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comments1.xml" ContentType="application/vnd.openxmlformats-officedocument.spreadsheetml.comments+xml"/>
  <Override PartName="/xl/threadedComments/threadedComment1.xml" ContentType="application/vnd.ms-excel.threadedcomments+xml"/>
  <Override PartName="/xl/threadedComments/threadedComment2.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xl/threadedComments/threadedComment3.xml" ContentType="application/vnd.ms-excel.threaded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6000e\6420only\Tools\AnalysisTools\APM_Version_2\Chapter_6_Future_Year_Forecasting\SupportingDocuments\TurnsW32Replacement\Task5_PostProcessTool\"/>
    </mc:Choice>
  </mc:AlternateContent>
  <xr:revisionPtr revIDLastSave="0" documentId="13_ncr:1_{94ACDCFE-94A7-45DD-A43D-DB3590B537E5}" xr6:coauthVersionLast="47" xr6:coauthVersionMax="47" xr10:uidLastSave="{00000000-0000-0000-0000-000000000000}"/>
  <bookViews>
    <workbookView xWindow="23880" yWindow="-120" windowWidth="29040" windowHeight="15720" xr2:uid="{00000000-000D-0000-FFFF-FFFF00000000}"/>
  </bookViews>
  <sheets>
    <sheet name="Instructions" sheetId="36" r:id="rId1"/>
    <sheet name="BaseVisumVol" sheetId="13" r:id="rId2"/>
    <sheet name="FutureVisumVol" sheetId="15" r:id="rId3"/>
    <sheet name="BaseToFutureNoBuild" sheetId="5" r:id="rId4"/>
    <sheet name="ExistingYrCount_Vol" sheetId="7" r:id="rId5"/>
    <sheet name="Inflow&amp;Outflow" sheetId="8" r:id="rId6"/>
    <sheet name="IntersectionName" sheetId="35" r:id="rId7"/>
    <sheet name="Avery_CrystalLake" sheetId="21" r:id="rId8"/>
    <sheet name="Alexander" sheetId="22" r:id="rId9"/>
  </sheets>
  <externalReferences>
    <externalReference r:id="rId10"/>
  </externalReferences>
  <definedNames>
    <definedName name="_xlnm._FilterDatabase" localSheetId="3" hidden="1">BaseToFutureNoBuild!$A$13:$IT$29</definedName>
    <definedName name="emme">[1]EmmeData!$1:$1048576</definedName>
    <definedName name="emme2010">#REF!</definedName>
    <definedName name="emme2040">#REF!</definedName>
    <definedName name="forEmme">#REF!</definedName>
    <definedName name="Peak">#REF!</definedName>
    <definedName name="_xlnm.Print_Area" localSheetId="8">Alexander!$A$205:$W$225</definedName>
    <definedName name="_xlnm.Print_Area" localSheetId="7">Avery_CrystalLake!$A$205:$W$225</definedName>
    <definedName name="_xlnm.Print_Area" localSheetId="6">IntersectionName!$A$205:$W$225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4" i="5" l="1"/>
  <c r="U15" i="5"/>
  <c r="U16" i="5"/>
  <c r="U17" i="5"/>
  <c r="U18" i="5"/>
  <c r="U19" i="5"/>
  <c r="U20" i="5"/>
  <c r="U21" i="5"/>
  <c r="U22" i="5"/>
  <c r="U23" i="5"/>
  <c r="U24" i="5"/>
  <c r="U25" i="5"/>
  <c r="U26" i="5"/>
  <c r="U27" i="5"/>
  <c r="U28" i="5"/>
  <c r="U29" i="5"/>
  <c r="P26" i="5"/>
  <c r="H4" i="7" l="1"/>
  <c r="O12" i="5"/>
  <c r="N12" i="5"/>
  <c r="M12" i="5"/>
  <c r="K12" i="5"/>
  <c r="J12" i="5"/>
  <c r="AC18" i="22"/>
  <c r="AH12" i="22" s="1"/>
  <c r="AC17" i="22"/>
  <c r="AH11" i="22" s="1"/>
  <c r="AC16" i="22"/>
  <c r="AH10" i="22" s="1"/>
  <c r="AC15" i="22"/>
  <c r="AN15" i="22" s="1"/>
  <c r="AC14" i="22"/>
  <c r="AM15" i="22" s="1"/>
  <c r="AC13" i="22"/>
  <c r="AL15" i="22" s="1"/>
  <c r="AC12" i="22"/>
  <c r="AR10" i="22" s="1"/>
  <c r="AM11" i="22"/>
  <c r="AC11" i="22"/>
  <c r="AR11" i="22" s="1"/>
  <c r="AC10" i="22"/>
  <c r="AR12" i="22" s="1"/>
  <c r="AC9" i="22"/>
  <c r="AL7" i="22" s="1"/>
  <c r="AC8" i="22"/>
  <c r="AM7" i="22" s="1"/>
  <c r="AC7" i="22"/>
  <c r="AN7" i="22" s="1"/>
  <c r="E42" i="7" l="1"/>
  <c r="I42" i="7"/>
  <c r="J42" i="7"/>
  <c r="E43" i="7"/>
  <c r="E44" i="7"/>
  <c r="E45" i="7"/>
  <c r="I45" i="7"/>
  <c r="J45" i="7"/>
  <c r="E46" i="7"/>
  <c r="E47" i="7"/>
  <c r="E48" i="7"/>
  <c r="I48" i="7"/>
  <c r="J48" i="7"/>
  <c r="E49" i="7"/>
  <c r="E50" i="7"/>
  <c r="E51" i="7"/>
  <c r="I51" i="7"/>
  <c r="J51" i="7"/>
  <c r="E52" i="7"/>
  <c r="E53" i="7"/>
  <c r="AP12" i="21"/>
  <c r="AP11" i="21"/>
  <c r="AP10" i="21"/>
  <c r="AN8" i="21"/>
  <c r="AM8" i="21"/>
  <c r="AR12" i="21"/>
  <c r="AR11" i="21"/>
  <c r="AM11" i="21"/>
  <c r="AC18" i="21"/>
  <c r="AH12" i="21" s="1"/>
  <c r="AC17" i="21"/>
  <c r="AH11" i="21" s="1"/>
  <c r="AC16" i="21"/>
  <c r="AH10" i="21" s="1"/>
  <c r="AC15" i="21"/>
  <c r="AN15" i="21" s="1"/>
  <c r="AC14" i="21"/>
  <c r="AM15" i="21" s="1"/>
  <c r="AC13" i="21"/>
  <c r="AL15" i="21" s="1"/>
  <c r="AC12" i="21"/>
  <c r="AR10" i="21" s="1"/>
  <c r="AC11" i="21"/>
  <c r="AC10" i="21"/>
  <c r="AC9" i="21"/>
  <c r="AL7" i="21" s="1"/>
  <c r="AC8" i="21"/>
  <c r="AM7" i="21" s="1"/>
  <c r="AC7" i="21"/>
  <c r="AN7" i="21" s="1"/>
  <c r="AN16" i="35" l="1"/>
  <c r="AM16" i="35"/>
  <c r="AL16" i="35"/>
  <c r="AS12" i="35"/>
  <c r="AS11" i="35"/>
  <c r="AS10" i="35"/>
  <c r="AM11" i="35"/>
  <c r="BP212" i="35"/>
  <c r="BN212" i="35"/>
  <c r="BM212" i="35"/>
  <c r="BO213" i="35" s="1"/>
  <c r="BQ210" i="35"/>
  <c r="BL210" i="35"/>
  <c r="BQ207" i="35"/>
  <c r="BR207" i="35" s="1"/>
  <c r="BL207" i="35"/>
  <c r="BK209" i="35" s="1"/>
  <c r="BP205" i="35"/>
  <c r="BN205" i="35"/>
  <c r="BM205" i="35"/>
  <c r="AY122" i="35"/>
  <c r="AX122" i="35"/>
  <c r="AV122" i="35"/>
  <c r="AV114" i="35"/>
  <c r="AZ122" i="35" s="1"/>
  <c r="AV86" i="35"/>
  <c r="BA66" i="35"/>
  <c r="AZ66" i="35"/>
  <c r="AY66" i="35"/>
  <c r="AX66" i="35"/>
  <c r="AW66" i="35"/>
  <c r="AV66" i="35"/>
  <c r="AZ31" i="35"/>
  <c r="AY31" i="35"/>
  <c r="AX31" i="35"/>
  <c r="AW31" i="35"/>
  <c r="AV31" i="35"/>
  <c r="AU31" i="35" s="1"/>
  <c r="AZ39" i="35" s="1"/>
  <c r="AT31" i="35"/>
  <c r="AU122" i="35" s="1"/>
  <c r="BA30" i="35"/>
  <c r="AY30" i="35"/>
  <c r="AX30" i="35"/>
  <c r="AW30" i="35"/>
  <c r="AV30" i="35"/>
  <c r="AU30" i="35" s="1"/>
  <c r="AY38" i="35" s="1"/>
  <c r="AT30" i="35"/>
  <c r="AW143" i="35" s="1"/>
  <c r="AX143" i="35" s="1"/>
  <c r="BA29" i="35"/>
  <c r="AZ29" i="35"/>
  <c r="AX29" i="35"/>
  <c r="AW29" i="35"/>
  <c r="AV29" i="35"/>
  <c r="AU29" i="35" s="1"/>
  <c r="AT29" i="35"/>
  <c r="AU92" i="35" s="1"/>
  <c r="BA28" i="35"/>
  <c r="AZ28" i="35"/>
  <c r="AY28" i="35"/>
  <c r="AW28" i="35"/>
  <c r="AV28" i="35"/>
  <c r="AU28" i="35" s="1"/>
  <c r="AW36" i="35" s="1"/>
  <c r="AT28" i="35"/>
  <c r="AW111" i="35" s="1"/>
  <c r="AX111" i="35" s="1"/>
  <c r="BA27" i="35"/>
  <c r="AZ27" i="35"/>
  <c r="AY27" i="35"/>
  <c r="AX27" i="35"/>
  <c r="AV27" i="35"/>
  <c r="AV25" i="35" s="1"/>
  <c r="AT27" i="35"/>
  <c r="AW140" i="35" s="1"/>
  <c r="AX140" i="35" s="1"/>
  <c r="BA26" i="35"/>
  <c r="BA25" i="35" s="1"/>
  <c r="AZ26" i="35"/>
  <c r="AZ25" i="35" s="1"/>
  <c r="AY26" i="35"/>
  <c r="AY25" i="35" s="1"/>
  <c r="AX26" i="35"/>
  <c r="AX25" i="35" s="1"/>
  <c r="AW26" i="35"/>
  <c r="AU26" i="35" s="1"/>
  <c r="AT26" i="35"/>
  <c r="AW55" i="35" s="1"/>
  <c r="BA24" i="35"/>
  <c r="BA75" i="35" s="1"/>
  <c r="AZ24" i="35"/>
  <c r="AW158" i="35" s="1"/>
  <c r="AX158" i="35" s="1"/>
  <c r="AY24" i="35"/>
  <c r="AW157" i="35" s="1"/>
  <c r="AX157" i="35" s="1"/>
  <c r="AX24" i="35"/>
  <c r="AW156" i="35" s="1"/>
  <c r="AX156" i="35" s="1"/>
  <c r="AW24" i="35"/>
  <c r="AW155" i="35" s="1"/>
  <c r="AX155" i="35" s="1"/>
  <c r="AV24" i="35"/>
  <c r="AV47" i="35" s="1"/>
  <c r="AS23" i="35"/>
  <c r="AG12" i="35"/>
  <c r="AC18" i="35"/>
  <c r="AH12" i="35" s="1"/>
  <c r="AG11" i="35"/>
  <c r="AC17" i="35"/>
  <c r="AH11" i="35" s="1"/>
  <c r="AG10" i="35"/>
  <c r="AC16" i="35"/>
  <c r="AH10" i="35" s="1"/>
  <c r="AC15" i="35"/>
  <c r="AN15" i="35" s="1"/>
  <c r="AC14" i="35"/>
  <c r="AM15" i="35" s="1"/>
  <c r="AC13" i="35"/>
  <c r="AL15" i="35" s="1"/>
  <c r="AC12" i="35"/>
  <c r="AR10" i="35" s="1"/>
  <c r="AC11" i="35"/>
  <c r="AR11" i="35" s="1"/>
  <c r="AC10" i="35"/>
  <c r="AR12" i="35" s="1"/>
  <c r="AL6" i="35"/>
  <c r="AC9" i="35"/>
  <c r="AL7" i="35" s="1"/>
  <c r="AM6" i="35"/>
  <c r="AC8" i="35"/>
  <c r="AM7" i="35" s="1"/>
  <c r="AN6" i="35"/>
  <c r="AC7" i="35"/>
  <c r="AN7" i="35" s="1"/>
  <c r="BR209" i="35" l="1"/>
  <c r="AW25" i="35"/>
  <c r="AU119" i="35"/>
  <c r="BA122" i="35"/>
  <c r="AW126" i="35"/>
  <c r="AX126" i="35" s="1"/>
  <c r="AW141" i="35"/>
  <c r="AX141" i="35" s="1"/>
  <c r="AU34" i="35"/>
  <c r="AW171" i="35"/>
  <c r="AX171" i="35" s="1"/>
  <c r="AU36" i="35"/>
  <c r="BM213" i="35"/>
  <c r="AW84" i="35"/>
  <c r="AX84" i="35" s="1"/>
  <c r="AW43" i="35"/>
  <c r="AX43" i="35" s="1"/>
  <c r="AW113" i="35"/>
  <c r="AX113" i="35" s="1"/>
  <c r="AZ37" i="35"/>
  <c r="AW37" i="35"/>
  <c r="AX47" i="35"/>
  <c r="AW96" i="35"/>
  <c r="AX96" i="35" s="1"/>
  <c r="AU149" i="35"/>
  <c r="AY47" i="35"/>
  <c r="AW98" i="35"/>
  <c r="AX98" i="35" s="1"/>
  <c r="AW57" i="35"/>
  <c r="AX57" i="35" s="1"/>
  <c r="AY102" i="35"/>
  <c r="AW58" i="35"/>
  <c r="AX58" i="35" s="1"/>
  <c r="AW112" i="35"/>
  <c r="AX112" i="35" s="1"/>
  <c r="AU27" i="35"/>
  <c r="AU35" i="35"/>
  <c r="AW122" i="35"/>
  <c r="BA38" i="35"/>
  <c r="AW127" i="35"/>
  <c r="AX127" i="35" s="1"/>
  <c r="AW71" i="35"/>
  <c r="AX71" i="35" s="1"/>
  <c r="AU39" i="35"/>
  <c r="AY131" i="35"/>
  <c r="AY75" i="35"/>
  <c r="AU118" i="35"/>
  <c r="AW44" i="35"/>
  <c r="AX44" i="35" s="1"/>
  <c r="AU91" i="35"/>
  <c r="AW60" i="35"/>
  <c r="AX55" i="35"/>
  <c r="BA34" i="35"/>
  <c r="BA33" i="35" s="1"/>
  <c r="AV46" i="35" s="1"/>
  <c r="AY34" i="35"/>
  <c r="AY33" i="35" s="1"/>
  <c r="AV44" i="35" s="1"/>
  <c r="AX34" i="35"/>
  <c r="AX33" i="35" s="1"/>
  <c r="AV43" i="35" s="1"/>
  <c r="AZ34" i="35"/>
  <c r="AZ33" i="35" s="1"/>
  <c r="AV45" i="35" s="1"/>
  <c r="AV34" i="35"/>
  <c r="AV33" i="35" s="1"/>
  <c r="AV41" i="35" s="1"/>
  <c r="AW34" i="35"/>
  <c r="AW33" i="35" s="1"/>
  <c r="AV42" i="35" s="1"/>
  <c r="BA131" i="35"/>
  <c r="AV37" i="35"/>
  <c r="BA37" i="35"/>
  <c r="AV75" i="35"/>
  <c r="AW125" i="35"/>
  <c r="AX125" i="35" s="1"/>
  <c r="AW154" i="35"/>
  <c r="AW75" i="35"/>
  <c r="AW124" i="35"/>
  <c r="AW41" i="35"/>
  <c r="AX41" i="35" s="1"/>
  <c r="AW69" i="35"/>
  <c r="AX69" i="35" s="1"/>
  <c r="AW85" i="35"/>
  <c r="AX85" i="35" s="1"/>
  <c r="AU150" i="35"/>
  <c r="AU65" i="35"/>
  <c r="AW172" i="35"/>
  <c r="AX172" i="35" s="1"/>
  <c r="AU120" i="35"/>
  <c r="AU37" i="35"/>
  <c r="AW47" i="35"/>
  <c r="AZ75" i="35"/>
  <c r="AW139" i="35"/>
  <c r="AW169" i="35"/>
  <c r="AW109" i="35"/>
  <c r="AU89" i="35"/>
  <c r="AW82" i="35"/>
  <c r="AX82" i="35" s="1"/>
  <c r="AW99" i="35"/>
  <c r="AX99" i="35" s="1"/>
  <c r="AW102" i="35"/>
  <c r="AW161" i="35"/>
  <c r="AX37" i="35"/>
  <c r="AW42" i="35"/>
  <c r="AX42" i="35" s="1"/>
  <c r="AV39" i="35"/>
  <c r="AW68" i="35"/>
  <c r="AV102" i="35"/>
  <c r="AW70" i="35"/>
  <c r="AX102" i="35"/>
  <c r="AX161" i="35"/>
  <c r="AX75" i="35"/>
  <c r="AU121" i="35"/>
  <c r="AU151" i="35"/>
  <c r="AU38" i="35"/>
  <c r="AY37" i="35"/>
  <c r="AU62" i="35"/>
  <c r="AW110" i="35"/>
  <c r="AX110" i="35" s="1"/>
  <c r="AU90" i="35"/>
  <c r="AU117" i="35"/>
  <c r="AW95" i="35"/>
  <c r="AW170" i="35"/>
  <c r="AX170" i="35" s="1"/>
  <c r="AW128" i="35"/>
  <c r="AX128" i="35" s="1"/>
  <c r="AX38" i="35"/>
  <c r="AW201" i="35"/>
  <c r="AX201" i="35" s="1"/>
  <c r="AW72" i="35"/>
  <c r="AX72" i="35" s="1"/>
  <c r="AZ47" i="35"/>
  <c r="AZ131" i="35"/>
  <c r="AW45" i="35"/>
  <c r="AX45" i="35" s="1"/>
  <c r="AV38" i="35"/>
  <c r="AW159" i="35"/>
  <c r="AX159" i="35" s="1"/>
  <c r="AW100" i="35"/>
  <c r="AX100" i="35" s="1"/>
  <c r="BA47" i="35"/>
  <c r="AW73" i="35"/>
  <c r="AX73" i="35" s="1"/>
  <c r="BA102" i="35"/>
  <c r="AW129" i="35"/>
  <c r="AX129" i="35" s="1"/>
  <c r="AW38" i="35"/>
  <c r="AZ38" i="35"/>
  <c r="AU66" i="35"/>
  <c r="AW86" i="35"/>
  <c r="AX86" i="35" s="1"/>
  <c r="AZ102" i="35"/>
  <c r="AU147" i="35"/>
  <c r="AU152" i="35"/>
  <c r="AW202" i="35"/>
  <c r="AX202" i="35" s="1"/>
  <c r="AW87" i="35"/>
  <c r="AX87" i="35" s="1"/>
  <c r="AW144" i="35"/>
  <c r="AX144" i="35" s="1"/>
  <c r="AU93" i="35"/>
  <c r="AV36" i="35"/>
  <c r="AU63" i="35"/>
  <c r="AW83" i="35"/>
  <c r="AX83" i="35" s="1"/>
  <c r="AW56" i="35"/>
  <c r="AX56" i="35" s="1"/>
  <c r="AX36" i="35"/>
  <c r="AZ161" i="35"/>
  <c r="AY36" i="35"/>
  <c r="AX39" i="35"/>
  <c r="AW59" i="35"/>
  <c r="AX59" i="35" s="1"/>
  <c r="AW97" i="35"/>
  <c r="AW131" i="35"/>
  <c r="BA161" i="35"/>
  <c r="AZ36" i="35"/>
  <c r="AY39" i="35"/>
  <c r="AW114" i="35"/>
  <c r="AX114" i="35" s="1"/>
  <c r="AX131" i="35"/>
  <c r="AV161" i="35"/>
  <c r="AW39" i="35"/>
  <c r="AV131" i="35"/>
  <c r="AU148" i="35"/>
  <c r="BA36" i="35"/>
  <c r="BA39" i="35"/>
  <c r="AW46" i="35"/>
  <c r="AX46" i="35" s="1"/>
  <c r="AW142" i="35"/>
  <c r="AX142" i="35" s="1"/>
  <c r="BK207" i="35"/>
  <c r="AY161" i="35"/>
  <c r="AU64" i="35"/>
  <c r="BA35" i="35" l="1"/>
  <c r="AY35" i="35"/>
  <c r="AX35" i="35"/>
  <c r="AW35" i="35"/>
  <c r="AV35" i="35"/>
  <c r="AZ35" i="35"/>
  <c r="AW145" i="35"/>
  <c r="AX139" i="35"/>
  <c r="AX124" i="35"/>
  <c r="AW130" i="35"/>
  <c r="AV49" i="35"/>
  <c r="AU49" i="35" s="1"/>
  <c r="AV56" i="35" s="1"/>
  <c r="AV52" i="35"/>
  <c r="AU52" i="35" s="1"/>
  <c r="AV59" i="35" s="1"/>
  <c r="AV48" i="35"/>
  <c r="AU48" i="35" s="1"/>
  <c r="AV55" i="35" s="1"/>
  <c r="AV51" i="35"/>
  <c r="AU51" i="35" s="1"/>
  <c r="AV58" i="35" s="1"/>
  <c r="AV50" i="35"/>
  <c r="AU50" i="35" s="1"/>
  <c r="AV57" i="35" s="1"/>
  <c r="AX49" i="35"/>
  <c r="AX50" i="35"/>
  <c r="AX48" i="35"/>
  <c r="AX51" i="35"/>
  <c r="AX52" i="35"/>
  <c r="AW74" i="35"/>
  <c r="AX68" i="35"/>
  <c r="AX169" i="35"/>
  <c r="AW203" i="35"/>
  <c r="AX79" i="35"/>
  <c r="AX77" i="35"/>
  <c r="AX80" i="35"/>
  <c r="AX70" i="35"/>
  <c r="AX76" i="35"/>
  <c r="AX78" i="35"/>
  <c r="AZ52" i="35"/>
  <c r="AZ48" i="35"/>
  <c r="AZ50" i="35"/>
  <c r="AZ51" i="35"/>
  <c r="AZ49" i="35"/>
  <c r="AX103" i="35"/>
  <c r="AX104" i="35"/>
  <c r="AX97" i="35"/>
  <c r="AX105" i="35"/>
  <c r="AX106" i="35"/>
  <c r="AX107" i="35"/>
  <c r="AW52" i="35"/>
  <c r="AW48" i="35"/>
  <c r="AW49" i="35"/>
  <c r="AW50" i="35"/>
  <c r="AW51" i="35"/>
  <c r="AW160" i="35"/>
  <c r="AX154" i="35"/>
  <c r="AW115" i="35"/>
  <c r="AX109" i="35"/>
  <c r="AY50" i="35"/>
  <c r="AY51" i="35"/>
  <c r="AY52" i="35"/>
  <c r="AY48" i="35"/>
  <c r="AY49" i="35"/>
  <c r="BA52" i="35"/>
  <c r="BA48" i="35"/>
  <c r="BA51" i="35"/>
  <c r="BA50" i="35"/>
  <c r="BA49" i="35"/>
  <c r="AX95" i="35"/>
  <c r="AW101" i="35"/>
  <c r="AZ63" i="35" l="1"/>
  <c r="AY63" i="35"/>
  <c r="AX63" i="35"/>
  <c r="BA63" i="35"/>
  <c r="AW63" i="35"/>
  <c r="AV63" i="35"/>
  <c r="AY64" i="35"/>
  <c r="AX64" i="35"/>
  <c r="BA64" i="35"/>
  <c r="AZ64" i="35"/>
  <c r="AW64" i="35"/>
  <c r="AV64" i="35"/>
  <c r="AX62" i="35"/>
  <c r="AX61" i="35" s="1"/>
  <c r="AV70" i="35" s="1"/>
  <c r="BA62" i="35"/>
  <c r="BA61" i="35" s="1"/>
  <c r="AV73" i="35" s="1"/>
  <c r="AV60" i="35"/>
  <c r="AZ62" i="35"/>
  <c r="AZ61" i="35" s="1"/>
  <c r="AV72" i="35" s="1"/>
  <c r="AY62" i="35"/>
  <c r="AY61" i="35" s="1"/>
  <c r="AV71" i="35" s="1"/>
  <c r="AW62" i="35"/>
  <c r="AW61" i="35" s="1"/>
  <c r="AV69" i="35" s="1"/>
  <c r="AV62" i="35"/>
  <c r="AV61" i="35" s="1"/>
  <c r="AV68" i="35" s="1"/>
  <c r="AV65" i="35"/>
  <c r="AW65" i="35"/>
  <c r="AZ65" i="35"/>
  <c r="AY65" i="35"/>
  <c r="BA65" i="35"/>
  <c r="AX65" i="35"/>
  <c r="AW79" i="35" l="1"/>
  <c r="AW76" i="35"/>
  <c r="AW77" i="35"/>
  <c r="AW80" i="35"/>
  <c r="AW78" i="35"/>
  <c r="AY79" i="35"/>
  <c r="AY77" i="35"/>
  <c r="AY76" i="35"/>
  <c r="AY80" i="35"/>
  <c r="AY78" i="35"/>
  <c r="AV80" i="35"/>
  <c r="AU80" i="35" s="1"/>
  <c r="AV87" i="35" s="1"/>
  <c r="AV76" i="35"/>
  <c r="AU76" i="35" s="1"/>
  <c r="AV82" i="35" s="1"/>
  <c r="AV79" i="35"/>
  <c r="AU79" i="35" s="1"/>
  <c r="AV85" i="35" s="1"/>
  <c r="AV77" i="35"/>
  <c r="AU77" i="35" s="1"/>
  <c r="AV83" i="35" s="1"/>
  <c r="AV74" i="35"/>
  <c r="AV78" i="35"/>
  <c r="AU78" i="35" s="1"/>
  <c r="AV84" i="35" s="1"/>
  <c r="AZ77" i="35"/>
  <c r="AZ80" i="35"/>
  <c r="AZ76" i="35"/>
  <c r="AZ79" i="35"/>
  <c r="AZ78" i="35"/>
  <c r="BA77" i="35"/>
  <c r="BA78" i="35"/>
  <c r="BA80" i="35"/>
  <c r="BA79" i="35"/>
  <c r="BA76" i="35"/>
  <c r="BA91" i="35" l="1"/>
  <c r="AX91" i="35"/>
  <c r="AW91" i="35"/>
  <c r="AV91" i="35"/>
  <c r="AZ91" i="35"/>
  <c r="AY91" i="35"/>
  <c r="AZ92" i="35"/>
  <c r="AW92" i="35"/>
  <c r="AV92" i="35"/>
  <c r="BA92" i="35"/>
  <c r="AY92" i="35"/>
  <c r="AX92" i="35"/>
  <c r="AZ90" i="35"/>
  <c r="AY90" i="35"/>
  <c r="BA90" i="35"/>
  <c r="AX90" i="35"/>
  <c r="AW90" i="35"/>
  <c r="AV90" i="35"/>
  <c r="AV89" i="35"/>
  <c r="AV88" i="35" s="1"/>
  <c r="AV95" i="35" s="1"/>
  <c r="BA89" i="35"/>
  <c r="BA88" i="35" s="1"/>
  <c r="AV100" i="35" s="1"/>
  <c r="AZ89" i="35"/>
  <c r="AZ88" i="35" s="1"/>
  <c r="AV99" i="35" s="1"/>
  <c r="AY89" i="35"/>
  <c r="AY88" i="35" s="1"/>
  <c r="AV98" i="35" s="1"/>
  <c r="AX89" i="35"/>
  <c r="AX88" i="35" s="1"/>
  <c r="AV97" i="35" s="1"/>
  <c r="AW89" i="35"/>
  <c r="AW88" i="35" s="1"/>
  <c r="AV96" i="35" s="1"/>
  <c r="AZ93" i="35"/>
  <c r="AY93" i="35"/>
  <c r="AX93" i="35"/>
  <c r="BA93" i="35"/>
  <c r="AV93" i="35"/>
  <c r="AW93" i="35"/>
  <c r="AV107" i="35" l="1"/>
  <c r="AU107" i="35" s="1"/>
  <c r="AV113" i="35" s="1"/>
  <c r="AV103" i="35"/>
  <c r="AU103" i="35" s="1"/>
  <c r="AV109" i="35" s="1"/>
  <c r="AV106" i="35"/>
  <c r="AU106" i="35" s="1"/>
  <c r="AV112" i="35" s="1"/>
  <c r="AV105" i="35"/>
  <c r="AU105" i="35" s="1"/>
  <c r="AV111" i="35" s="1"/>
  <c r="AV101" i="35"/>
  <c r="AV104" i="35"/>
  <c r="AU104" i="35" s="1"/>
  <c r="AV110" i="35" s="1"/>
  <c r="AY104" i="35"/>
  <c r="AY105" i="35"/>
  <c r="AY106" i="35"/>
  <c r="AY103" i="35"/>
  <c r="AY107" i="35"/>
  <c r="AZ107" i="35"/>
  <c r="AZ103" i="35"/>
  <c r="AZ106" i="35"/>
  <c r="AZ105" i="35"/>
  <c r="AZ104" i="35"/>
  <c r="AW103" i="35"/>
  <c r="AW107" i="35"/>
  <c r="AW105" i="35"/>
  <c r="AW104" i="35"/>
  <c r="AW106" i="35"/>
  <c r="BA106" i="35"/>
  <c r="BA107" i="35"/>
  <c r="BA103" i="35"/>
  <c r="BA105" i="35"/>
  <c r="BA104" i="35"/>
  <c r="AW119" i="35" l="1"/>
  <c r="AV119" i="35"/>
  <c r="BA119" i="35"/>
  <c r="AZ119" i="35"/>
  <c r="AX119" i="35"/>
  <c r="AY119" i="35"/>
  <c r="AZ121" i="35"/>
  <c r="AY121" i="35"/>
  <c r="AV121" i="35"/>
  <c r="BA121" i="35"/>
  <c r="AX121" i="35"/>
  <c r="AW121" i="35"/>
  <c r="BA118" i="35"/>
  <c r="AX118" i="35"/>
  <c r="AW118" i="35"/>
  <c r="AZ118" i="35"/>
  <c r="AY118" i="35"/>
  <c r="AV118" i="35"/>
  <c r="BA120" i="35"/>
  <c r="AZ120" i="35"/>
  <c r="AY120" i="35"/>
  <c r="AV120" i="35"/>
  <c r="AX120" i="35"/>
  <c r="AW120" i="35"/>
  <c r="AX117" i="35"/>
  <c r="AX116" i="35" s="1"/>
  <c r="AV126" i="35" s="1"/>
  <c r="AV115" i="35"/>
  <c r="AW117" i="35"/>
  <c r="AW116" i="35" s="1"/>
  <c r="AV125" i="35" s="1"/>
  <c r="AY117" i="35"/>
  <c r="AY116" i="35" s="1"/>
  <c r="AV127" i="35" s="1"/>
  <c r="AV117" i="35"/>
  <c r="AV116" i="35" s="1"/>
  <c r="AV124" i="35" s="1"/>
  <c r="BA117" i="35"/>
  <c r="BA116" i="35" s="1"/>
  <c r="AV129" i="35" s="1"/>
  <c r="AZ117" i="35"/>
  <c r="AZ116" i="35" s="1"/>
  <c r="AV128" i="35" s="1"/>
  <c r="AZ133" i="35" l="1"/>
  <c r="AZ134" i="35"/>
  <c r="AZ136" i="35"/>
  <c r="AZ137" i="35"/>
  <c r="AZ132" i="35"/>
  <c r="AZ135" i="35"/>
  <c r="BA137" i="35"/>
  <c r="BA134" i="35"/>
  <c r="BA135" i="35"/>
  <c r="BA133" i="35"/>
  <c r="BA132" i="35"/>
  <c r="BA136" i="35"/>
  <c r="AY133" i="35"/>
  <c r="AY132" i="35"/>
  <c r="AY136" i="35"/>
  <c r="AY137" i="35"/>
  <c r="AY135" i="35"/>
  <c r="AY134" i="35"/>
  <c r="AW135" i="35"/>
  <c r="AW133" i="35"/>
  <c r="AW137" i="35"/>
  <c r="AW134" i="35"/>
  <c r="AW132" i="35"/>
  <c r="AW136" i="35"/>
  <c r="AV135" i="35"/>
  <c r="AU135" i="35" s="1"/>
  <c r="AV142" i="35" s="1"/>
  <c r="AV137" i="35"/>
  <c r="AU137" i="35" s="1"/>
  <c r="AV144" i="35" s="1"/>
  <c r="AV134" i="35"/>
  <c r="AU134" i="35" s="1"/>
  <c r="AV141" i="35" s="1"/>
  <c r="AV136" i="35"/>
  <c r="AU136" i="35" s="1"/>
  <c r="AV143" i="35" s="1"/>
  <c r="AV130" i="35"/>
  <c r="AV133" i="35"/>
  <c r="AU133" i="35" s="1"/>
  <c r="AV140" i="35" s="1"/>
  <c r="AV132" i="35"/>
  <c r="AU132" i="35" s="1"/>
  <c r="AV139" i="35" s="1"/>
  <c r="AX135" i="35"/>
  <c r="AX133" i="35"/>
  <c r="AX132" i="35"/>
  <c r="AX136" i="35"/>
  <c r="AX134" i="35"/>
  <c r="AX137" i="35"/>
  <c r="AV152" i="35" l="1"/>
  <c r="AY152" i="35"/>
  <c r="AX152" i="35"/>
  <c r="AW152" i="35"/>
  <c r="BA152" i="35"/>
  <c r="AZ152" i="35"/>
  <c r="AW148" i="35"/>
  <c r="AV148" i="35"/>
  <c r="AZ148" i="35"/>
  <c r="AY148" i="35"/>
  <c r="AX148" i="35"/>
  <c r="BA148" i="35"/>
  <c r="BA149" i="35"/>
  <c r="AZ149" i="35"/>
  <c r="AY149" i="35"/>
  <c r="AW149" i="35"/>
  <c r="AV149" i="35"/>
  <c r="AX149" i="35"/>
  <c r="BA147" i="35"/>
  <c r="BA146" i="35" s="1"/>
  <c r="AV159" i="35" s="1"/>
  <c r="AY147" i="35"/>
  <c r="AY146" i="35" s="1"/>
  <c r="AV157" i="35" s="1"/>
  <c r="AX147" i="35"/>
  <c r="AX146" i="35" s="1"/>
  <c r="AV156" i="35" s="1"/>
  <c r="AW147" i="35"/>
  <c r="AW146" i="35" s="1"/>
  <c r="AV155" i="35" s="1"/>
  <c r="AV147" i="35"/>
  <c r="AV146" i="35" s="1"/>
  <c r="AV154" i="35" s="1"/>
  <c r="AV145" i="35"/>
  <c r="AZ147" i="35"/>
  <c r="AZ146" i="35" s="1"/>
  <c r="AV158" i="35" s="1"/>
  <c r="AZ151" i="35"/>
  <c r="AY151" i="35"/>
  <c r="AX151" i="35"/>
  <c r="BA151" i="35"/>
  <c r="AV151" i="35"/>
  <c r="AW151" i="35"/>
  <c r="BA150" i="35"/>
  <c r="AZ150" i="35"/>
  <c r="AY150" i="35"/>
  <c r="AX150" i="35"/>
  <c r="AW150" i="35"/>
  <c r="AV150" i="35"/>
  <c r="AV164" i="35" l="1"/>
  <c r="AU164" i="35" s="1"/>
  <c r="AV171" i="35" s="1"/>
  <c r="AV166" i="35"/>
  <c r="AU166" i="35" s="1"/>
  <c r="AV201" i="35" s="1"/>
  <c r="AV163" i="35"/>
  <c r="AU163" i="35" s="1"/>
  <c r="AV170" i="35" s="1"/>
  <c r="AV160" i="35"/>
  <c r="AV165" i="35"/>
  <c r="AU165" i="35" s="1"/>
  <c r="AV172" i="35" s="1"/>
  <c r="AV167" i="35"/>
  <c r="AU167" i="35" s="1"/>
  <c r="AV202" i="35" s="1"/>
  <c r="AV162" i="35"/>
  <c r="AU162" i="35" s="1"/>
  <c r="AV169" i="35" s="1"/>
  <c r="AV203" i="35" s="1"/>
  <c r="AW166" i="35"/>
  <c r="AW164" i="35"/>
  <c r="AW162" i="35"/>
  <c r="AW163" i="35"/>
  <c r="AW167" i="35"/>
  <c r="AW165" i="35"/>
  <c r="AY162" i="35"/>
  <c r="AY165" i="35"/>
  <c r="AY167" i="35"/>
  <c r="AY164" i="35"/>
  <c r="AY163" i="35"/>
  <c r="AY166" i="35"/>
  <c r="AZ162" i="35"/>
  <c r="AZ166" i="35"/>
  <c r="AZ163" i="35"/>
  <c r="AZ165" i="35"/>
  <c r="AZ167" i="35"/>
  <c r="AZ164" i="35"/>
  <c r="AX164" i="35"/>
  <c r="AX162" i="35"/>
  <c r="AX165" i="35"/>
  <c r="AX167" i="35"/>
  <c r="AX163" i="35"/>
  <c r="AX166" i="35"/>
  <c r="BA166" i="35"/>
  <c r="BA163" i="35"/>
  <c r="BA167" i="35"/>
  <c r="BA164" i="35"/>
  <c r="BA165" i="35"/>
  <c r="BA162" i="35"/>
  <c r="F6787" i="15" l="1"/>
  <c r="F6786" i="15"/>
  <c r="F6785" i="15"/>
  <c r="F6784" i="15"/>
  <c r="F6783" i="15"/>
  <c r="F6782" i="15"/>
  <c r="F6781" i="15"/>
  <c r="F6780" i="15"/>
  <c r="F6779" i="15"/>
  <c r="F6778" i="15"/>
  <c r="F6777" i="15"/>
  <c r="F6776" i="15"/>
  <c r="F6775" i="15"/>
  <c r="F6774" i="15"/>
  <c r="F6773" i="15"/>
  <c r="F6772" i="15"/>
  <c r="F6771" i="15"/>
  <c r="F6770" i="15"/>
  <c r="F6769" i="15"/>
  <c r="F6768" i="15"/>
  <c r="F6767" i="15"/>
  <c r="F6766" i="15"/>
  <c r="F6765" i="15"/>
  <c r="F6764" i="15"/>
  <c r="F6763" i="15"/>
  <c r="F6762" i="15"/>
  <c r="F6761" i="15"/>
  <c r="F6760" i="15"/>
  <c r="F6759" i="15"/>
  <c r="F6758" i="15"/>
  <c r="F6757" i="15"/>
  <c r="F6756" i="15"/>
  <c r="F6755" i="15"/>
  <c r="F6754" i="15"/>
  <c r="F6753" i="15"/>
  <c r="F6752" i="15"/>
  <c r="F6751" i="15"/>
  <c r="F6750" i="15"/>
  <c r="F6749" i="15"/>
  <c r="F6748" i="15"/>
  <c r="F6747" i="15"/>
  <c r="F6746" i="15"/>
  <c r="F6745" i="15"/>
  <c r="F6744" i="15"/>
  <c r="F6743" i="15"/>
  <c r="F6742" i="15"/>
  <c r="F6741" i="15"/>
  <c r="F6740" i="15"/>
  <c r="F6739" i="15"/>
  <c r="F6738" i="15"/>
  <c r="F6737" i="15"/>
  <c r="F6736" i="15"/>
  <c r="F6735" i="15"/>
  <c r="F6734" i="15"/>
  <c r="F6733" i="15"/>
  <c r="F6732" i="15"/>
  <c r="F6731" i="15"/>
  <c r="F6730" i="15"/>
  <c r="F6729" i="15"/>
  <c r="F6728" i="15"/>
  <c r="F6727" i="15"/>
  <c r="F6726" i="15"/>
  <c r="F6725" i="15"/>
  <c r="F6724" i="15"/>
  <c r="F6723" i="15"/>
  <c r="F6722" i="15"/>
  <c r="F6721" i="15"/>
  <c r="F6720" i="15"/>
  <c r="F6719" i="15"/>
  <c r="F6718" i="15"/>
  <c r="F6717" i="15"/>
  <c r="F6716" i="15"/>
  <c r="F6715" i="15"/>
  <c r="F6714" i="15"/>
  <c r="F6713" i="15"/>
  <c r="F6712" i="15"/>
  <c r="F6711" i="15"/>
  <c r="F6710" i="15"/>
  <c r="F6709" i="15"/>
  <c r="F6708" i="15"/>
  <c r="F6707" i="15"/>
  <c r="F6706" i="15"/>
  <c r="F6705" i="15"/>
  <c r="F6704" i="15"/>
  <c r="F6703" i="15"/>
  <c r="F6702" i="15"/>
  <c r="F6701" i="15"/>
  <c r="F6700" i="15"/>
  <c r="F6699" i="15"/>
  <c r="F6698" i="15"/>
  <c r="F6697" i="15"/>
  <c r="F6696" i="15"/>
  <c r="F6695" i="15"/>
  <c r="F6694" i="15"/>
  <c r="F6693" i="15"/>
  <c r="F6692" i="15"/>
  <c r="F6691" i="15"/>
  <c r="F6690" i="15"/>
  <c r="F6689" i="15"/>
  <c r="F6688" i="15"/>
  <c r="F6687" i="15"/>
  <c r="F6686" i="15"/>
  <c r="F6685" i="15"/>
  <c r="F6684" i="15"/>
  <c r="F6683" i="15"/>
  <c r="F6682" i="15"/>
  <c r="F6681" i="15"/>
  <c r="F6680" i="15"/>
  <c r="F6679" i="15"/>
  <c r="F6678" i="15"/>
  <c r="F6677" i="15"/>
  <c r="F6676" i="15"/>
  <c r="F6675" i="15"/>
  <c r="F6674" i="15"/>
  <c r="F6673" i="15"/>
  <c r="F6672" i="15"/>
  <c r="F6671" i="15"/>
  <c r="F6670" i="15"/>
  <c r="F6669" i="15"/>
  <c r="F6668" i="15"/>
  <c r="F6667" i="15"/>
  <c r="F6666" i="15"/>
  <c r="F6665" i="15"/>
  <c r="F6664" i="15"/>
  <c r="F6663" i="15"/>
  <c r="F6662" i="15"/>
  <c r="F6661" i="15"/>
  <c r="F6660" i="15"/>
  <c r="F6659" i="15"/>
  <c r="F6658" i="15"/>
  <c r="F6657" i="15"/>
  <c r="F6656" i="15"/>
  <c r="F6655" i="15"/>
  <c r="F6654" i="15"/>
  <c r="F6653" i="15"/>
  <c r="F6652" i="15"/>
  <c r="F6651" i="15"/>
  <c r="F6650" i="15"/>
  <c r="F6649" i="15"/>
  <c r="F6648" i="15"/>
  <c r="F6647" i="15"/>
  <c r="F6646" i="15"/>
  <c r="F6645" i="15"/>
  <c r="F6644" i="15"/>
  <c r="F6643" i="15"/>
  <c r="F6642" i="15"/>
  <c r="F6641" i="15"/>
  <c r="F6640" i="15"/>
  <c r="F6639" i="15"/>
  <c r="F6638" i="15"/>
  <c r="F6637" i="15"/>
  <c r="F6636" i="15"/>
  <c r="F6635" i="15"/>
  <c r="F6634" i="15"/>
  <c r="F6633" i="15"/>
  <c r="F6632" i="15"/>
  <c r="F6631" i="15"/>
  <c r="F6630" i="15"/>
  <c r="F6629" i="15"/>
  <c r="F6628" i="15"/>
  <c r="F6627" i="15"/>
  <c r="F6626" i="15"/>
  <c r="F6625" i="15"/>
  <c r="F6624" i="15"/>
  <c r="F6623" i="15"/>
  <c r="F6622" i="15"/>
  <c r="F6621" i="15"/>
  <c r="F6620" i="15"/>
  <c r="F6619" i="15"/>
  <c r="F6618" i="15"/>
  <c r="F6617" i="15"/>
  <c r="F6616" i="15"/>
  <c r="F6615" i="15"/>
  <c r="F6614" i="15"/>
  <c r="F6613" i="15"/>
  <c r="F6612" i="15"/>
  <c r="F6611" i="15"/>
  <c r="F6610" i="15"/>
  <c r="F6609" i="15"/>
  <c r="F6608" i="15"/>
  <c r="F6607" i="15"/>
  <c r="F6606" i="15"/>
  <c r="F6605" i="15"/>
  <c r="F6604" i="15"/>
  <c r="F6603" i="15"/>
  <c r="F6602" i="15"/>
  <c r="F6601" i="15"/>
  <c r="F6600" i="15"/>
  <c r="F6599" i="15"/>
  <c r="F6598" i="15"/>
  <c r="F6597" i="15"/>
  <c r="F6596" i="15"/>
  <c r="F6595" i="15"/>
  <c r="F6594" i="15"/>
  <c r="F6593" i="15"/>
  <c r="F6592" i="15"/>
  <c r="F6591" i="15"/>
  <c r="F6590" i="15"/>
  <c r="F6589" i="15"/>
  <c r="F6588" i="15"/>
  <c r="F6587" i="15"/>
  <c r="F6586" i="15"/>
  <c r="F6585" i="15"/>
  <c r="F6584" i="15"/>
  <c r="F6583" i="15"/>
  <c r="F6582" i="15"/>
  <c r="F6581" i="15"/>
  <c r="F6580" i="15"/>
  <c r="F6579" i="15"/>
  <c r="F6578" i="15"/>
  <c r="F6577" i="15"/>
  <c r="F6576" i="15"/>
  <c r="F6575" i="15"/>
  <c r="F6574" i="15"/>
  <c r="F6573" i="15"/>
  <c r="F6572" i="15"/>
  <c r="F6571" i="15"/>
  <c r="F6570" i="15"/>
  <c r="F6569" i="15"/>
  <c r="F6568" i="15"/>
  <c r="F6567" i="15"/>
  <c r="F6566" i="15"/>
  <c r="F6565" i="15"/>
  <c r="F6564" i="15"/>
  <c r="F6563" i="15"/>
  <c r="F6562" i="15"/>
  <c r="F6561" i="15"/>
  <c r="F6560" i="15"/>
  <c r="F6559" i="15"/>
  <c r="F6558" i="15"/>
  <c r="F6557" i="15"/>
  <c r="F6556" i="15"/>
  <c r="F6555" i="15"/>
  <c r="F6554" i="15"/>
  <c r="F6553" i="15"/>
  <c r="F6552" i="15"/>
  <c r="F6551" i="15"/>
  <c r="F6550" i="15"/>
  <c r="F6549" i="15"/>
  <c r="F6548" i="15"/>
  <c r="F6547" i="15"/>
  <c r="F6546" i="15"/>
  <c r="F6545" i="15"/>
  <c r="F6544" i="15"/>
  <c r="F6543" i="15"/>
  <c r="F6542" i="15"/>
  <c r="F6541" i="15"/>
  <c r="F6540" i="15"/>
  <c r="F6539" i="15"/>
  <c r="F6538" i="15"/>
  <c r="F6537" i="15"/>
  <c r="F6536" i="15"/>
  <c r="F6535" i="15"/>
  <c r="F6534" i="15"/>
  <c r="F6533" i="15"/>
  <c r="F6532" i="15"/>
  <c r="F6531" i="15"/>
  <c r="F6530" i="15"/>
  <c r="F6529" i="15"/>
  <c r="F6528" i="15"/>
  <c r="F6527" i="15"/>
  <c r="F6526" i="15"/>
  <c r="F6525" i="15"/>
  <c r="F6524" i="15"/>
  <c r="F6523" i="15"/>
  <c r="F6522" i="15"/>
  <c r="F6521" i="15"/>
  <c r="F6520" i="15"/>
  <c r="F6519" i="15"/>
  <c r="F6518" i="15"/>
  <c r="F6517" i="15"/>
  <c r="F6516" i="15"/>
  <c r="F6515" i="15"/>
  <c r="F6514" i="15"/>
  <c r="F6513" i="15"/>
  <c r="F6512" i="15"/>
  <c r="F6511" i="15"/>
  <c r="F6510" i="15"/>
  <c r="F6509" i="15"/>
  <c r="F6508" i="15"/>
  <c r="F6507" i="15"/>
  <c r="F6506" i="15"/>
  <c r="F6505" i="15"/>
  <c r="F6504" i="15"/>
  <c r="F6503" i="15"/>
  <c r="F6502" i="15"/>
  <c r="F6501" i="15"/>
  <c r="F6500" i="15"/>
  <c r="F6499" i="15"/>
  <c r="F6498" i="15"/>
  <c r="F6497" i="15"/>
  <c r="F6496" i="15"/>
  <c r="F6495" i="15"/>
  <c r="F6494" i="15"/>
  <c r="F6493" i="15"/>
  <c r="F6492" i="15"/>
  <c r="F6491" i="15"/>
  <c r="F6490" i="15"/>
  <c r="F6489" i="15"/>
  <c r="F6488" i="15"/>
  <c r="F6487" i="15"/>
  <c r="F6486" i="15"/>
  <c r="F6485" i="15"/>
  <c r="F6484" i="15"/>
  <c r="F6483" i="15"/>
  <c r="F6482" i="15"/>
  <c r="F6481" i="15"/>
  <c r="F6480" i="15"/>
  <c r="F6479" i="15"/>
  <c r="F6478" i="15"/>
  <c r="F6477" i="15"/>
  <c r="F6476" i="15"/>
  <c r="F6475" i="15"/>
  <c r="F6474" i="15"/>
  <c r="F6473" i="15"/>
  <c r="F6472" i="15"/>
  <c r="F6471" i="15"/>
  <c r="F6470" i="15"/>
  <c r="F6469" i="15"/>
  <c r="F6468" i="15"/>
  <c r="F6467" i="15"/>
  <c r="F6466" i="15"/>
  <c r="F6465" i="15"/>
  <c r="F6464" i="15"/>
  <c r="F6463" i="15"/>
  <c r="F6462" i="15"/>
  <c r="F6461" i="15"/>
  <c r="F6460" i="15"/>
  <c r="F6459" i="15"/>
  <c r="F6458" i="15"/>
  <c r="F6457" i="15"/>
  <c r="F6456" i="15"/>
  <c r="F6455" i="15"/>
  <c r="F6454" i="15"/>
  <c r="F6453" i="15"/>
  <c r="F6452" i="15"/>
  <c r="F6451" i="15"/>
  <c r="F6450" i="15"/>
  <c r="F6449" i="15"/>
  <c r="F6448" i="15"/>
  <c r="F6447" i="15"/>
  <c r="F6446" i="15"/>
  <c r="F6445" i="15"/>
  <c r="F6444" i="15"/>
  <c r="F6443" i="15"/>
  <c r="F6442" i="15"/>
  <c r="F6441" i="15"/>
  <c r="F6440" i="15"/>
  <c r="F6439" i="15"/>
  <c r="F6438" i="15"/>
  <c r="F6437" i="15"/>
  <c r="F6436" i="15"/>
  <c r="F6435" i="15"/>
  <c r="F6434" i="15"/>
  <c r="F6433" i="15"/>
  <c r="F6432" i="15"/>
  <c r="F6431" i="15"/>
  <c r="F6430" i="15"/>
  <c r="F6429" i="15"/>
  <c r="F6428" i="15"/>
  <c r="F6427" i="15"/>
  <c r="F6426" i="15"/>
  <c r="F6425" i="15"/>
  <c r="F6424" i="15"/>
  <c r="F6423" i="15"/>
  <c r="F6422" i="15"/>
  <c r="F6421" i="15"/>
  <c r="F6420" i="15"/>
  <c r="F6419" i="15"/>
  <c r="F6418" i="15"/>
  <c r="F6417" i="15"/>
  <c r="F6416" i="15"/>
  <c r="F6415" i="15"/>
  <c r="F6414" i="15"/>
  <c r="F6413" i="15"/>
  <c r="F6412" i="15"/>
  <c r="F6411" i="15"/>
  <c r="F6410" i="15"/>
  <c r="F6409" i="15"/>
  <c r="F6408" i="15"/>
  <c r="F6407" i="15"/>
  <c r="F6406" i="15"/>
  <c r="F6405" i="15"/>
  <c r="F6404" i="15"/>
  <c r="F6403" i="15"/>
  <c r="F6402" i="15"/>
  <c r="F6401" i="15"/>
  <c r="F6400" i="15"/>
  <c r="F6399" i="15"/>
  <c r="F6398" i="15"/>
  <c r="F6397" i="15"/>
  <c r="F6396" i="15"/>
  <c r="F6395" i="15"/>
  <c r="F6394" i="15"/>
  <c r="F6393" i="15"/>
  <c r="F6392" i="15"/>
  <c r="F6391" i="15"/>
  <c r="F6390" i="15"/>
  <c r="F6389" i="15"/>
  <c r="F6388" i="15"/>
  <c r="F6387" i="15"/>
  <c r="F6386" i="15"/>
  <c r="F6385" i="15"/>
  <c r="F6384" i="15"/>
  <c r="F6383" i="15"/>
  <c r="F6382" i="15"/>
  <c r="F6381" i="15"/>
  <c r="F6380" i="15"/>
  <c r="F6379" i="15"/>
  <c r="F6378" i="15"/>
  <c r="F6377" i="15"/>
  <c r="F6376" i="15"/>
  <c r="F6375" i="15"/>
  <c r="F6374" i="15"/>
  <c r="F6373" i="15"/>
  <c r="F6372" i="15"/>
  <c r="F6371" i="15"/>
  <c r="F6370" i="15"/>
  <c r="F6369" i="15"/>
  <c r="F6368" i="15"/>
  <c r="F6367" i="15"/>
  <c r="F6366" i="15"/>
  <c r="F6365" i="15"/>
  <c r="F6364" i="15"/>
  <c r="F6363" i="15"/>
  <c r="F6362" i="15"/>
  <c r="F6361" i="15"/>
  <c r="F6360" i="15"/>
  <c r="F6359" i="15"/>
  <c r="F6358" i="15"/>
  <c r="F6357" i="15"/>
  <c r="F6356" i="15"/>
  <c r="F6355" i="15"/>
  <c r="F6354" i="15"/>
  <c r="F6353" i="15"/>
  <c r="F6352" i="15"/>
  <c r="F6351" i="15"/>
  <c r="F6350" i="15"/>
  <c r="F6349" i="15"/>
  <c r="F6348" i="15"/>
  <c r="F6347" i="15"/>
  <c r="F6346" i="15"/>
  <c r="F6345" i="15"/>
  <c r="F6344" i="15"/>
  <c r="F6343" i="15"/>
  <c r="F6342" i="15"/>
  <c r="F6341" i="15"/>
  <c r="F6340" i="15"/>
  <c r="F6339" i="15"/>
  <c r="F6338" i="15"/>
  <c r="F6337" i="15"/>
  <c r="F6336" i="15"/>
  <c r="F6335" i="15"/>
  <c r="F6334" i="15"/>
  <c r="F6333" i="15"/>
  <c r="F6332" i="15"/>
  <c r="F6331" i="15"/>
  <c r="F6330" i="15"/>
  <c r="F6329" i="15"/>
  <c r="F6328" i="15"/>
  <c r="F6327" i="15"/>
  <c r="F6326" i="15"/>
  <c r="F6325" i="15"/>
  <c r="F6324" i="15"/>
  <c r="F6323" i="15"/>
  <c r="F6322" i="15"/>
  <c r="F6321" i="15"/>
  <c r="F6320" i="15"/>
  <c r="F6319" i="15"/>
  <c r="F6318" i="15"/>
  <c r="F6317" i="15"/>
  <c r="F6316" i="15"/>
  <c r="F6315" i="15"/>
  <c r="F6314" i="15"/>
  <c r="F6313" i="15"/>
  <c r="F6312" i="15"/>
  <c r="F6311" i="15"/>
  <c r="F6310" i="15"/>
  <c r="F6309" i="15"/>
  <c r="F6308" i="15"/>
  <c r="F6307" i="15"/>
  <c r="F6306" i="15"/>
  <c r="F6305" i="15"/>
  <c r="F6304" i="15"/>
  <c r="F6303" i="15"/>
  <c r="F6302" i="15"/>
  <c r="F6301" i="15"/>
  <c r="F6300" i="15"/>
  <c r="F6299" i="15"/>
  <c r="F6298" i="15"/>
  <c r="F6297" i="15"/>
  <c r="F6296" i="15"/>
  <c r="F6295" i="15"/>
  <c r="F6294" i="15"/>
  <c r="F6293" i="15"/>
  <c r="F6292" i="15"/>
  <c r="F6291" i="15"/>
  <c r="F6290" i="15"/>
  <c r="F6289" i="15"/>
  <c r="F6288" i="15"/>
  <c r="F6287" i="15"/>
  <c r="F6286" i="15"/>
  <c r="F6285" i="15"/>
  <c r="F6284" i="15"/>
  <c r="F6283" i="15"/>
  <c r="F6282" i="15"/>
  <c r="F6281" i="15"/>
  <c r="F6280" i="15"/>
  <c r="F6279" i="15"/>
  <c r="F6278" i="15"/>
  <c r="F6277" i="15"/>
  <c r="F6276" i="15"/>
  <c r="F6275" i="15"/>
  <c r="F6274" i="15"/>
  <c r="F6273" i="15"/>
  <c r="F6272" i="15"/>
  <c r="F6271" i="15"/>
  <c r="F6270" i="15"/>
  <c r="F6269" i="15"/>
  <c r="F6268" i="15"/>
  <c r="F6267" i="15"/>
  <c r="F6266" i="15"/>
  <c r="F6265" i="15"/>
  <c r="F6264" i="15"/>
  <c r="F6263" i="15"/>
  <c r="F6262" i="15"/>
  <c r="F6261" i="15"/>
  <c r="F6260" i="15"/>
  <c r="F6259" i="15"/>
  <c r="F6258" i="15"/>
  <c r="F6257" i="15"/>
  <c r="F6256" i="15"/>
  <c r="F6255" i="15"/>
  <c r="F6254" i="15"/>
  <c r="F6253" i="15"/>
  <c r="F6252" i="15"/>
  <c r="F6251" i="15"/>
  <c r="F6250" i="15"/>
  <c r="F6249" i="15"/>
  <c r="F6248" i="15"/>
  <c r="F6247" i="15"/>
  <c r="F6246" i="15"/>
  <c r="F6245" i="15"/>
  <c r="F6244" i="15"/>
  <c r="F6243" i="15"/>
  <c r="F6242" i="15"/>
  <c r="F6241" i="15"/>
  <c r="F6240" i="15"/>
  <c r="F6239" i="15"/>
  <c r="F6238" i="15"/>
  <c r="F6237" i="15"/>
  <c r="F6236" i="15"/>
  <c r="F6235" i="15"/>
  <c r="F6234" i="15"/>
  <c r="F6233" i="15"/>
  <c r="F6232" i="15"/>
  <c r="F6231" i="15"/>
  <c r="F6230" i="15"/>
  <c r="F6229" i="15"/>
  <c r="F6228" i="15"/>
  <c r="F6227" i="15"/>
  <c r="F6226" i="15"/>
  <c r="F6225" i="15"/>
  <c r="F6224" i="15"/>
  <c r="F6223" i="15"/>
  <c r="F6222" i="15"/>
  <c r="F6221" i="15"/>
  <c r="F6220" i="15"/>
  <c r="F6219" i="15"/>
  <c r="F6218" i="15"/>
  <c r="F6217" i="15"/>
  <c r="F6216" i="15"/>
  <c r="F6215" i="15"/>
  <c r="F6214" i="15"/>
  <c r="F6213" i="15"/>
  <c r="F6212" i="15"/>
  <c r="F6211" i="15"/>
  <c r="F6210" i="15"/>
  <c r="F6209" i="15"/>
  <c r="F6208" i="15"/>
  <c r="F6207" i="15"/>
  <c r="F6206" i="15"/>
  <c r="F6205" i="15"/>
  <c r="F6204" i="15"/>
  <c r="F6203" i="15"/>
  <c r="F6202" i="15"/>
  <c r="F6201" i="15"/>
  <c r="F6200" i="15"/>
  <c r="F6199" i="15"/>
  <c r="F6198" i="15"/>
  <c r="F6197" i="15"/>
  <c r="F6196" i="15"/>
  <c r="F6195" i="15"/>
  <c r="F6194" i="15"/>
  <c r="F6193" i="15"/>
  <c r="F6192" i="15"/>
  <c r="F6191" i="15"/>
  <c r="F6190" i="15"/>
  <c r="F6189" i="15"/>
  <c r="F6188" i="15"/>
  <c r="F6187" i="15"/>
  <c r="F6186" i="15"/>
  <c r="F6185" i="15"/>
  <c r="F6184" i="15"/>
  <c r="F6183" i="15"/>
  <c r="F6182" i="15"/>
  <c r="F6181" i="15"/>
  <c r="F6180" i="15"/>
  <c r="F6179" i="15"/>
  <c r="F6178" i="15"/>
  <c r="F6177" i="15"/>
  <c r="F6176" i="15"/>
  <c r="F6175" i="15"/>
  <c r="F6174" i="15"/>
  <c r="F6173" i="15"/>
  <c r="F6172" i="15"/>
  <c r="F6171" i="15"/>
  <c r="F6170" i="15"/>
  <c r="F6169" i="15"/>
  <c r="F6168" i="15"/>
  <c r="F6167" i="15"/>
  <c r="F6166" i="15"/>
  <c r="F6165" i="15"/>
  <c r="F6164" i="15"/>
  <c r="F6163" i="15"/>
  <c r="F6162" i="15"/>
  <c r="F6161" i="15"/>
  <c r="F6160" i="15"/>
  <c r="F6159" i="15"/>
  <c r="F6158" i="15"/>
  <c r="F6157" i="15"/>
  <c r="F6156" i="15"/>
  <c r="F6155" i="15"/>
  <c r="F6154" i="15"/>
  <c r="F6153" i="15"/>
  <c r="F6152" i="15"/>
  <c r="F6151" i="15"/>
  <c r="F6150" i="15"/>
  <c r="F6149" i="15"/>
  <c r="F6148" i="15"/>
  <c r="F6147" i="15"/>
  <c r="F6146" i="15"/>
  <c r="F6145" i="15"/>
  <c r="F6144" i="15"/>
  <c r="F6143" i="15"/>
  <c r="F6142" i="15"/>
  <c r="F6141" i="15"/>
  <c r="F6140" i="15"/>
  <c r="F6139" i="15"/>
  <c r="F6138" i="15"/>
  <c r="F6137" i="15"/>
  <c r="F6136" i="15"/>
  <c r="F6135" i="15"/>
  <c r="F6134" i="15"/>
  <c r="F6133" i="15"/>
  <c r="F6132" i="15"/>
  <c r="F6131" i="15"/>
  <c r="F6130" i="15"/>
  <c r="F6129" i="15"/>
  <c r="F6128" i="15"/>
  <c r="F6127" i="15"/>
  <c r="F6126" i="15"/>
  <c r="F6125" i="15"/>
  <c r="F6124" i="15"/>
  <c r="F6123" i="15"/>
  <c r="F6122" i="15"/>
  <c r="F6121" i="15"/>
  <c r="F6120" i="15"/>
  <c r="F6119" i="15"/>
  <c r="F6118" i="15"/>
  <c r="F6117" i="15"/>
  <c r="F6116" i="15"/>
  <c r="F6115" i="15"/>
  <c r="F6114" i="15"/>
  <c r="F6113" i="15"/>
  <c r="F6112" i="15"/>
  <c r="F6111" i="15"/>
  <c r="F6110" i="15"/>
  <c r="F6109" i="15"/>
  <c r="F6108" i="15"/>
  <c r="F6107" i="15"/>
  <c r="F6106" i="15"/>
  <c r="F6105" i="15"/>
  <c r="F6104" i="15"/>
  <c r="F6103" i="15"/>
  <c r="F6102" i="15"/>
  <c r="F6101" i="15"/>
  <c r="F6100" i="15"/>
  <c r="F6099" i="15"/>
  <c r="F6098" i="15"/>
  <c r="F6097" i="15"/>
  <c r="F6096" i="15"/>
  <c r="F6095" i="15"/>
  <c r="F6094" i="15"/>
  <c r="F6093" i="15"/>
  <c r="F6092" i="15"/>
  <c r="F6091" i="15"/>
  <c r="F6090" i="15"/>
  <c r="F6089" i="15"/>
  <c r="F6088" i="15"/>
  <c r="F6087" i="15"/>
  <c r="F6086" i="15"/>
  <c r="F6085" i="15"/>
  <c r="F6084" i="15"/>
  <c r="F6083" i="15"/>
  <c r="F6082" i="15"/>
  <c r="F6081" i="15"/>
  <c r="F6080" i="15"/>
  <c r="F6079" i="15"/>
  <c r="F6078" i="15"/>
  <c r="F6077" i="15"/>
  <c r="F6076" i="15"/>
  <c r="F6075" i="15"/>
  <c r="F6074" i="15"/>
  <c r="F6073" i="15"/>
  <c r="F6072" i="15"/>
  <c r="F6071" i="15"/>
  <c r="F6070" i="15"/>
  <c r="F6069" i="15"/>
  <c r="F6068" i="15"/>
  <c r="F6067" i="15"/>
  <c r="F6066" i="15"/>
  <c r="F6065" i="15"/>
  <c r="F6064" i="15"/>
  <c r="F6063" i="15"/>
  <c r="F6062" i="15"/>
  <c r="F6061" i="15"/>
  <c r="F6060" i="15"/>
  <c r="F6059" i="15"/>
  <c r="F6058" i="15"/>
  <c r="F6057" i="15"/>
  <c r="F6056" i="15"/>
  <c r="F6055" i="15"/>
  <c r="F6054" i="15"/>
  <c r="F6053" i="15"/>
  <c r="F6052" i="15"/>
  <c r="F6051" i="15"/>
  <c r="F6050" i="15"/>
  <c r="F6049" i="15"/>
  <c r="F6048" i="15"/>
  <c r="F6047" i="15"/>
  <c r="F6046" i="15"/>
  <c r="F6045" i="15"/>
  <c r="F6044" i="15"/>
  <c r="F6043" i="15"/>
  <c r="F6042" i="15"/>
  <c r="F6041" i="15"/>
  <c r="F6040" i="15"/>
  <c r="F6039" i="15"/>
  <c r="F6038" i="15"/>
  <c r="F6037" i="15"/>
  <c r="F6036" i="15"/>
  <c r="F6035" i="15"/>
  <c r="F6034" i="15"/>
  <c r="F6033" i="15"/>
  <c r="F6032" i="15"/>
  <c r="F6031" i="15"/>
  <c r="F6030" i="15"/>
  <c r="F6029" i="15"/>
  <c r="F6028" i="15"/>
  <c r="F6027" i="15"/>
  <c r="F6026" i="15"/>
  <c r="F6025" i="15"/>
  <c r="F6024" i="15"/>
  <c r="F6023" i="15"/>
  <c r="F6022" i="15"/>
  <c r="F6021" i="15"/>
  <c r="F6020" i="15"/>
  <c r="F6019" i="15"/>
  <c r="F6018" i="15"/>
  <c r="F6017" i="15"/>
  <c r="F6016" i="15"/>
  <c r="F6015" i="15"/>
  <c r="F6014" i="15"/>
  <c r="F6013" i="15"/>
  <c r="F6012" i="15"/>
  <c r="F6011" i="15"/>
  <c r="F6010" i="15"/>
  <c r="F6009" i="15"/>
  <c r="F6008" i="15"/>
  <c r="F6007" i="15"/>
  <c r="F6006" i="15"/>
  <c r="F6005" i="15"/>
  <c r="F6004" i="15"/>
  <c r="F6003" i="15"/>
  <c r="F6002" i="15"/>
  <c r="F6001" i="15"/>
  <c r="F6000" i="15"/>
  <c r="F5999" i="15"/>
  <c r="F5998" i="15"/>
  <c r="F5997" i="15"/>
  <c r="F5996" i="15"/>
  <c r="F5995" i="15"/>
  <c r="F5994" i="15"/>
  <c r="F5993" i="15"/>
  <c r="F5992" i="15"/>
  <c r="F5991" i="15"/>
  <c r="F5990" i="15"/>
  <c r="F5989" i="15"/>
  <c r="F5988" i="15"/>
  <c r="F5987" i="15"/>
  <c r="F5986" i="15"/>
  <c r="F5985" i="15"/>
  <c r="F5984" i="15"/>
  <c r="F5983" i="15"/>
  <c r="F5982" i="15"/>
  <c r="F5981" i="15"/>
  <c r="F5980" i="15"/>
  <c r="F5979" i="15"/>
  <c r="F5978" i="15"/>
  <c r="F5977" i="15"/>
  <c r="F5976" i="15"/>
  <c r="F5975" i="15"/>
  <c r="F5974" i="15"/>
  <c r="F5973" i="15"/>
  <c r="F5972" i="15"/>
  <c r="F5971" i="15"/>
  <c r="F5970" i="15"/>
  <c r="F5969" i="15"/>
  <c r="F5968" i="15"/>
  <c r="F5967" i="15"/>
  <c r="F5966" i="15"/>
  <c r="F5965" i="15"/>
  <c r="F5964" i="15"/>
  <c r="F5963" i="15"/>
  <c r="F5962" i="15"/>
  <c r="F5961" i="15"/>
  <c r="F5960" i="15"/>
  <c r="F5959" i="15"/>
  <c r="F5958" i="15"/>
  <c r="F5957" i="15"/>
  <c r="F5956" i="15"/>
  <c r="F5955" i="15"/>
  <c r="F5954" i="15"/>
  <c r="F5953" i="15"/>
  <c r="F5952" i="15"/>
  <c r="F5951" i="15"/>
  <c r="F5950" i="15"/>
  <c r="F5949" i="15"/>
  <c r="F5948" i="15"/>
  <c r="F5947" i="15"/>
  <c r="F5946" i="15"/>
  <c r="F5945" i="15"/>
  <c r="F5944" i="15"/>
  <c r="F5943" i="15"/>
  <c r="F5942" i="15"/>
  <c r="F5941" i="15"/>
  <c r="F5940" i="15"/>
  <c r="F5939" i="15"/>
  <c r="F5938" i="15"/>
  <c r="F5937" i="15"/>
  <c r="F5936" i="15"/>
  <c r="F5935" i="15"/>
  <c r="F5934" i="15"/>
  <c r="F5933" i="15"/>
  <c r="F5932" i="15"/>
  <c r="F5931" i="15"/>
  <c r="F5930" i="15"/>
  <c r="F5929" i="15"/>
  <c r="F5928" i="15"/>
  <c r="F5927" i="15"/>
  <c r="F5926" i="15"/>
  <c r="F5925" i="15"/>
  <c r="F5924" i="15"/>
  <c r="F5923" i="15"/>
  <c r="F5922" i="15"/>
  <c r="F5921" i="15"/>
  <c r="F5920" i="15"/>
  <c r="F5919" i="15"/>
  <c r="F5918" i="15"/>
  <c r="F5917" i="15"/>
  <c r="F5916" i="15"/>
  <c r="F5915" i="15"/>
  <c r="F5914" i="15"/>
  <c r="F5913" i="15"/>
  <c r="F5912" i="15"/>
  <c r="F5911" i="15"/>
  <c r="F5910" i="15"/>
  <c r="F5909" i="15"/>
  <c r="F5908" i="15"/>
  <c r="F5907" i="15"/>
  <c r="F5906" i="15"/>
  <c r="F5905" i="15"/>
  <c r="F5904" i="15"/>
  <c r="F5903" i="15"/>
  <c r="F5902" i="15"/>
  <c r="F5901" i="15"/>
  <c r="F5900" i="15"/>
  <c r="F5899" i="15"/>
  <c r="F5898" i="15"/>
  <c r="F5897" i="15"/>
  <c r="F5896" i="15"/>
  <c r="F5895" i="15"/>
  <c r="F5894" i="15"/>
  <c r="F5893" i="15"/>
  <c r="F5892" i="15"/>
  <c r="F5891" i="15"/>
  <c r="F5890" i="15"/>
  <c r="F5889" i="15"/>
  <c r="F5888" i="15"/>
  <c r="F5887" i="15"/>
  <c r="F5886" i="15"/>
  <c r="F5885" i="15"/>
  <c r="F5884" i="15"/>
  <c r="F5883" i="15"/>
  <c r="F5882" i="15"/>
  <c r="F5881" i="15"/>
  <c r="F5880" i="15"/>
  <c r="F5879" i="15"/>
  <c r="F5878" i="15"/>
  <c r="F5877" i="15"/>
  <c r="F5876" i="15"/>
  <c r="F5875" i="15"/>
  <c r="F5874" i="15"/>
  <c r="F5873" i="15"/>
  <c r="F5872" i="15"/>
  <c r="F5871" i="15"/>
  <c r="F5870" i="15"/>
  <c r="F5869" i="15"/>
  <c r="F5868" i="15"/>
  <c r="F5867" i="15"/>
  <c r="F5866" i="15"/>
  <c r="F5865" i="15"/>
  <c r="F5864" i="15"/>
  <c r="F5863" i="15"/>
  <c r="F5862" i="15"/>
  <c r="F5861" i="15"/>
  <c r="F5860" i="15"/>
  <c r="F5859" i="15"/>
  <c r="F5858" i="15"/>
  <c r="F5857" i="15"/>
  <c r="F5856" i="15"/>
  <c r="F5855" i="15"/>
  <c r="F5854" i="15"/>
  <c r="F5853" i="15"/>
  <c r="F5852" i="15"/>
  <c r="F5851" i="15"/>
  <c r="F5850" i="15"/>
  <c r="F5849" i="15"/>
  <c r="F5848" i="15"/>
  <c r="F5847" i="15"/>
  <c r="F5846" i="15"/>
  <c r="F5845" i="15"/>
  <c r="F5844" i="15"/>
  <c r="F5843" i="15"/>
  <c r="F5842" i="15"/>
  <c r="F5841" i="15"/>
  <c r="F5840" i="15"/>
  <c r="F5839" i="15"/>
  <c r="F5838" i="15"/>
  <c r="F5837" i="15"/>
  <c r="F5836" i="15"/>
  <c r="F5835" i="15"/>
  <c r="F5834" i="15"/>
  <c r="F5833" i="15"/>
  <c r="F5832" i="15"/>
  <c r="F5831" i="15"/>
  <c r="F5830" i="15"/>
  <c r="F5829" i="15"/>
  <c r="F5828" i="15"/>
  <c r="F5827" i="15"/>
  <c r="F5826" i="15"/>
  <c r="F5825" i="15"/>
  <c r="F5824" i="15"/>
  <c r="F5823" i="15"/>
  <c r="F5822" i="15"/>
  <c r="F5821" i="15"/>
  <c r="F5820" i="15"/>
  <c r="F5819" i="15"/>
  <c r="F5818" i="15"/>
  <c r="F5817" i="15"/>
  <c r="F5816" i="15"/>
  <c r="F5815" i="15"/>
  <c r="F5814" i="15"/>
  <c r="F5813" i="15"/>
  <c r="F5812" i="15"/>
  <c r="F5811" i="15"/>
  <c r="F5810" i="15"/>
  <c r="F5809" i="15"/>
  <c r="F5808" i="15"/>
  <c r="F5807" i="15"/>
  <c r="F5806" i="15"/>
  <c r="F5805" i="15"/>
  <c r="F5804" i="15"/>
  <c r="F5803" i="15"/>
  <c r="F5802" i="15"/>
  <c r="F5801" i="15"/>
  <c r="F5800" i="15"/>
  <c r="F5799" i="15"/>
  <c r="F5798" i="15"/>
  <c r="F5797" i="15"/>
  <c r="F5796" i="15"/>
  <c r="F5795" i="15"/>
  <c r="F5794" i="15"/>
  <c r="F5793" i="15"/>
  <c r="F5792" i="15"/>
  <c r="F5791" i="15"/>
  <c r="F5790" i="15"/>
  <c r="F5789" i="15"/>
  <c r="F5788" i="15"/>
  <c r="F5787" i="15"/>
  <c r="F5786" i="15"/>
  <c r="F5785" i="15"/>
  <c r="F5784" i="15"/>
  <c r="F5783" i="15"/>
  <c r="F5782" i="15"/>
  <c r="F5781" i="15"/>
  <c r="F5780" i="15"/>
  <c r="F5779" i="15"/>
  <c r="F5778" i="15"/>
  <c r="F5777" i="15"/>
  <c r="F5776" i="15"/>
  <c r="F5775" i="15"/>
  <c r="F5774" i="15"/>
  <c r="F5773" i="15"/>
  <c r="F5772" i="15"/>
  <c r="F5771" i="15"/>
  <c r="F5770" i="15"/>
  <c r="F5769" i="15"/>
  <c r="F5768" i="15"/>
  <c r="F5767" i="15"/>
  <c r="F5766" i="15"/>
  <c r="F5765" i="15"/>
  <c r="F5764" i="15"/>
  <c r="F5763" i="15"/>
  <c r="F5762" i="15"/>
  <c r="F5761" i="15"/>
  <c r="F5760" i="15"/>
  <c r="F5759" i="15"/>
  <c r="F5758" i="15"/>
  <c r="F5757" i="15"/>
  <c r="F5756" i="15"/>
  <c r="F5755" i="15"/>
  <c r="F5754" i="15"/>
  <c r="F5753" i="15"/>
  <c r="F5752" i="15"/>
  <c r="F5751" i="15"/>
  <c r="F5750" i="15"/>
  <c r="F5749" i="15"/>
  <c r="F5748" i="15"/>
  <c r="F5747" i="15"/>
  <c r="F5746" i="15"/>
  <c r="F5745" i="15"/>
  <c r="F5744" i="15"/>
  <c r="F5743" i="15"/>
  <c r="F5742" i="15"/>
  <c r="F5741" i="15"/>
  <c r="F5740" i="15"/>
  <c r="F5739" i="15"/>
  <c r="F5738" i="15"/>
  <c r="F5737" i="15"/>
  <c r="F5736" i="15"/>
  <c r="F5735" i="15"/>
  <c r="F5734" i="15"/>
  <c r="F5733" i="15"/>
  <c r="F5732" i="15"/>
  <c r="F5731" i="15"/>
  <c r="F5730" i="15"/>
  <c r="F5729" i="15"/>
  <c r="F5728" i="15"/>
  <c r="F5727" i="15"/>
  <c r="F5726" i="15"/>
  <c r="F5725" i="15"/>
  <c r="F5724" i="15"/>
  <c r="F5723" i="15"/>
  <c r="F5722" i="15"/>
  <c r="F5721" i="15"/>
  <c r="F5720" i="15"/>
  <c r="F5719" i="15"/>
  <c r="F5718" i="15"/>
  <c r="F5717" i="15"/>
  <c r="F5716" i="15"/>
  <c r="F5715" i="15"/>
  <c r="F5714" i="15"/>
  <c r="F5713" i="15"/>
  <c r="F5712" i="15"/>
  <c r="F5711" i="15"/>
  <c r="F5710" i="15"/>
  <c r="F5709" i="15"/>
  <c r="F5708" i="15"/>
  <c r="F5707" i="15"/>
  <c r="F5706" i="15"/>
  <c r="F5705" i="15"/>
  <c r="F5704" i="15"/>
  <c r="F5703" i="15"/>
  <c r="F5702" i="15"/>
  <c r="F5701" i="15"/>
  <c r="F5700" i="15"/>
  <c r="F5699" i="15"/>
  <c r="F5698" i="15"/>
  <c r="F5697" i="15"/>
  <c r="F5696" i="15"/>
  <c r="F5695" i="15"/>
  <c r="F5694" i="15"/>
  <c r="F5693" i="15"/>
  <c r="F5692" i="15"/>
  <c r="F5691" i="15"/>
  <c r="F5690" i="15"/>
  <c r="F5689" i="15"/>
  <c r="F5688" i="15"/>
  <c r="F5687" i="15"/>
  <c r="F5686" i="15"/>
  <c r="F5685" i="15"/>
  <c r="F5684" i="15"/>
  <c r="F5683" i="15"/>
  <c r="F5682" i="15"/>
  <c r="F5681" i="15"/>
  <c r="F5680" i="15"/>
  <c r="F5679" i="15"/>
  <c r="F5678" i="15"/>
  <c r="F5677" i="15"/>
  <c r="F5676" i="15"/>
  <c r="F5675" i="15"/>
  <c r="F5674" i="15"/>
  <c r="F5673" i="15"/>
  <c r="F5672" i="15"/>
  <c r="F5671" i="15"/>
  <c r="F5670" i="15"/>
  <c r="F5669" i="15"/>
  <c r="F5668" i="15"/>
  <c r="F5667" i="15"/>
  <c r="F5666" i="15"/>
  <c r="F5665" i="15"/>
  <c r="F5664" i="15"/>
  <c r="F5663" i="15"/>
  <c r="F5662" i="15"/>
  <c r="F5661" i="15"/>
  <c r="F5660" i="15"/>
  <c r="F5659" i="15"/>
  <c r="F5658" i="15"/>
  <c r="F5657" i="15"/>
  <c r="F5656" i="15"/>
  <c r="F5655" i="15"/>
  <c r="F5654" i="15"/>
  <c r="F5653" i="15"/>
  <c r="F5652" i="15"/>
  <c r="F5651" i="15"/>
  <c r="F5650" i="15"/>
  <c r="F5649" i="15"/>
  <c r="F5648" i="15"/>
  <c r="F5647" i="15"/>
  <c r="F5646" i="15"/>
  <c r="F5645" i="15"/>
  <c r="F5644" i="15"/>
  <c r="F5643" i="15"/>
  <c r="F5642" i="15"/>
  <c r="F5641" i="15"/>
  <c r="F5640" i="15"/>
  <c r="F5639" i="15"/>
  <c r="F5638" i="15"/>
  <c r="F5637" i="15"/>
  <c r="F5636" i="15"/>
  <c r="F5635" i="15"/>
  <c r="F5634" i="15"/>
  <c r="F5633" i="15"/>
  <c r="F5632" i="15"/>
  <c r="F5631" i="15"/>
  <c r="F5630" i="15"/>
  <c r="F5629" i="15"/>
  <c r="F5628" i="15"/>
  <c r="F5627" i="15"/>
  <c r="F5626" i="15"/>
  <c r="F5625" i="15"/>
  <c r="F5624" i="15"/>
  <c r="F5623" i="15"/>
  <c r="F5622" i="15"/>
  <c r="F5621" i="15"/>
  <c r="F5620" i="15"/>
  <c r="F5619" i="15"/>
  <c r="F5618" i="15"/>
  <c r="F5617" i="15"/>
  <c r="F5616" i="15"/>
  <c r="F5615" i="15"/>
  <c r="F5614" i="15"/>
  <c r="F5613" i="15"/>
  <c r="F5612" i="15"/>
  <c r="F5611" i="15"/>
  <c r="F5610" i="15"/>
  <c r="F5609" i="15"/>
  <c r="F5608" i="15"/>
  <c r="F5607" i="15"/>
  <c r="F5606" i="15"/>
  <c r="F5605" i="15"/>
  <c r="F5604" i="15"/>
  <c r="F5603" i="15"/>
  <c r="F5602" i="15"/>
  <c r="F5601" i="15"/>
  <c r="F5600" i="15"/>
  <c r="F5599" i="15"/>
  <c r="F5598" i="15"/>
  <c r="F5597" i="15"/>
  <c r="F5596" i="15"/>
  <c r="F5595" i="15"/>
  <c r="F5594" i="15"/>
  <c r="F5593" i="15"/>
  <c r="F5592" i="15"/>
  <c r="F5591" i="15"/>
  <c r="F5590" i="15"/>
  <c r="F5589" i="15"/>
  <c r="F5588" i="15"/>
  <c r="F5587" i="15"/>
  <c r="F5586" i="15"/>
  <c r="F5585" i="15"/>
  <c r="F5584" i="15"/>
  <c r="F5583" i="15"/>
  <c r="F5582" i="15"/>
  <c r="F5581" i="15"/>
  <c r="F5580" i="15"/>
  <c r="F5579" i="15"/>
  <c r="F5578" i="15"/>
  <c r="F5577" i="15"/>
  <c r="F5576" i="15"/>
  <c r="F5575" i="15"/>
  <c r="F5574" i="15"/>
  <c r="F5573" i="15"/>
  <c r="F5572" i="15"/>
  <c r="F5571" i="15"/>
  <c r="F5570" i="15"/>
  <c r="F5569" i="15"/>
  <c r="F5568" i="15"/>
  <c r="F5567" i="15"/>
  <c r="F5566" i="15"/>
  <c r="F5565" i="15"/>
  <c r="F5564" i="15"/>
  <c r="F5563" i="15"/>
  <c r="F5562" i="15"/>
  <c r="F5561" i="15"/>
  <c r="F5560" i="15"/>
  <c r="F5559" i="15"/>
  <c r="F5558" i="15"/>
  <c r="F5557" i="15"/>
  <c r="F5556" i="15"/>
  <c r="F5555" i="15"/>
  <c r="F5554" i="15"/>
  <c r="F5553" i="15"/>
  <c r="F5552" i="15"/>
  <c r="F5551" i="15"/>
  <c r="F5550" i="15"/>
  <c r="F5549" i="15"/>
  <c r="F5548" i="15"/>
  <c r="F5547" i="15"/>
  <c r="F5546" i="15"/>
  <c r="F5545" i="15"/>
  <c r="F5544" i="15"/>
  <c r="F5543" i="15"/>
  <c r="F5542" i="15"/>
  <c r="F5541" i="15"/>
  <c r="F5540" i="15"/>
  <c r="F5539" i="15"/>
  <c r="F5538" i="15"/>
  <c r="F5537" i="15"/>
  <c r="F5536" i="15"/>
  <c r="F5535" i="15"/>
  <c r="F5534" i="15"/>
  <c r="F5533" i="15"/>
  <c r="F5532" i="15"/>
  <c r="F5531" i="15"/>
  <c r="F5530" i="15"/>
  <c r="F5529" i="15"/>
  <c r="F5528" i="15"/>
  <c r="F5527" i="15"/>
  <c r="F5526" i="15"/>
  <c r="F5525" i="15"/>
  <c r="F5524" i="15"/>
  <c r="F5523" i="15"/>
  <c r="F5522" i="15"/>
  <c r="F5521" i="15"/>
  <c r="F5520" i="15"/>
  <c r="F5519" i="15"/>
  <c r="F5518" i="15"/>
  <c r="F5517" i="15"/>
  <c r="F5516" i="15"/>
  <c r="F5515" i="15"/>
  <c r="F5514" i="15"/>
  <c r="F5513" i="15"/>
  <c r="F5512" i="15"/>
  <c r="F5511" i="15"/>
  <c r="F5510" i="15"/>
  <c r="F5509" i="15"/>
  <c r="F5508" i="15"/>
  <c r="F5507" i="15"/>
  <c r="F5506" i="15"/>
  <c r="F5505" i="15"/>
  <c r="F5504" i="15"/>
  <c r="F5503" i="15"/>
  <c r="F5502" i="15"/>
  <c r="F5501" i="15"/>
  <c r="F5500" i="15"/>
  <c r="F5499" i="15"/>
  <c r="F5498" i="15"/>
  <c r="F5497" i="15"/>
  <c r="F5496" i="15"/>
  <c r="F5495" i="15"/>
  <c r="F5494" i="15"/>
  <c r="F5493" i="15"/>
  <c r="F5492" i="15"/>
  <c r="F5491" i="15"/>
  <c r="F5490" i="15"/>
  <c r="F5489" i="15"/>
  <c r="F5488" i="15"/>
  <c r="F5487" i="15"/>
  <c r="F5486" i="15"/>
  <c r="F5485" i="15"/>
  <c r="F5484" i="15"/>
  <c r="F5483" i="15"/>
  <c r="F5482" i="15"/>
  <c r="F5481" i="15"/>
  <c r="F5480" i="15"/>
  <c r="F5479" i="15"/>
  <c r="F5478" i="15"/>
  <c r="F5477" i="15"/>
  <c r="F5476" i="15"/>
  <c r="F5475" i="15"/>
  <c r="F5474" i="15"/>
  <c r="F5473" i="15"/>
  <c r="F5472" i="15"/>
  <c r="F5471" i="15"/>
  <c r="F5470" i="15"/>
  <c r="F5469" i="15"/>
  <c r="F5468" i="15"/>
  <c r="F5467" i="15"/>
  <c r="F5466" i="15"/>
  <c r="F5465" i="15"/>
  <c r="F5464" i="15"/>
  <c r="F5463" i="15"/>
  <c r="F5462" i="15"/>
  <c r="F5461" i="15"/>
  <c r="F5460" i="15"/>
  <c r="F5459" i="15"/>
  <c r="F5458" i="15"/>
  <c r="F5457" i="15"/>
  <c r="F5456" i="15"/>
  <c r="F5455" i="15"/>
  <c r="F5454" i="15"/>
  <c r="F5453" i="15"/>
  <c r="F5452" i="15"/>
  <c r="F5451" i="15"/>
  <c r="F5450" i="15"/>
  <c r="F5449" i="15"/>
  <c r="F5448" i="15"/>
  <c r="F5447" i="15"/>
  <c r="F5446" i="15"/>
  <c r="F5445" i="15"/>
  <c r="F5444" i="15"/>
  <c r="F5443" i="15"/>
  <c r="F5442" i="15"/>
  <c r="F5441" i="15"/>
  <c r="F5440" i="15"/>
  <c r="F5439" i="15"/>
  <c r="F5438" i="15"/>
  <c r="F5437" i="15"/>
  <c r="F5436" i="15"/>
  <c r="F5435" i="15"/>
  <c r="F5434" i="15"/>
  <c r="F5433" i="15"/>
  <c r="F5432" i="15"/>
  <c r="F5431" i="15"/>
  <c r="F5430" i="15"/>
  <c r="F5429" i="15"/>
  <c r="F5428" i="15"/>
  <c r="F5427" i="15"/>
  <c r="F5426" i="15"/>
  <c r="F5425" i="15"/>
  <c r="F5424" i="15"/>
  <c r="F5423" i="15"/>
  <c r="F5422" i="15"/>
  <c r="F5421" i="15"/>
  <c r="F5420" i="15"/>
  <c r="F5419" i="15"/>
  <c r="F5418" i="15"/>
  <c r="F5417" i="15"/>
  <c r="F5416" i="15"/>
  <c r="F5415" i="15"/>
  <c r="F5414" i="15"/>
  <c r="F5413" i="15"/>
  <c r="F5412" i="15"/>
  <c r="F5411" i="15"/>
  <c r="F5410" i="15"/>
  <c r="F5409" i="15"/>
  <c r="F5408" i="15"/>
  <c r="F5407" i="15"/>
  <c r="F5406" i="15"/>
  <c r="F5405" i="15"/>
  <c r="F5404" i="15"/>
  <c r="F5403" i="15"/>
  <c r="F5402" i="15"/>
  <c r="F5401" i="15"/>
  <c r="F5400" i="15"/>
  <c r="F5399" i="15"/>
  <c r="F5398" i="15"/>
  <c r="F5397" i="15"/>
  <c r="F5396" i="15"/>
  <c r="F5395" i="15"/>
  <c r="F5394" i="15"/>
  <c r="F5393" i="15"/>
  <c r="F5392" i="15"/>
  <c r="F5391" i="15"/>
  <c r="F5390" i="15"/>
  <c r="F5389" i="15"/>
  <c r="F5388" i="15"/>
  <c r="F5387" i="15"/>
  <c r="F5386" i="15"/>
  <c r="F5385" i="15"/>
  <c r="F5384" i="15"/>
  <c r="F5383" i="15"/>
  <c r="F5382" i="15"/>
  <c r="F5381" i="15"/>
  <c r="F5380" i="15"/>
  <c r="F5379" i="15"/>
  <c r="F5378" i="15"/>
  <c r="F5377" i="15"/>
  <c r="F5376" i="15"/>
  <c r="F5375" i="15"/>
  <c r="F5374" i="15"/>
  <c r="F5373" i="15"/>
  <c r="F5372" i="15"/>
  <c r="F5371" i="15"/>
  <c r="F5370" i="15"/>
  <c r="F5369" i="15"/>
  <c r="F5368" i="15"/>
  <c r="F5367" i="15"/>
  <c r="F5366" i="15"/>
  <c r="F5365" i="15"/>
  <c r="F5364" i="15"/>
  <c r="F5363" i="15"/>
  <c r="F5362" i="15"/>
  <c r="F5361" i="15"/>
  <c r="F5360" i="15"/>
  <c r="F5359" i="15"/>
  <c r="F5358" i="15"/>
  <c r="F5357" i="15"/>
  <c r="F5356" i="15"/>
  <c r="F5355" i="15"/>
  <c r="F5354" i="15"/>
  <c r="F5353" i="15"/>
  <c r="F5352" i="15"/>
  <c r="F5351" i="15"/>
  <c r="F5350" i="15"/>
  <c r="F5349" i="15"/>
  <c r="F5348" i="15"/>
  <c r="F5347" i="15"/>
  <c r="F5346" i="15"/>
  <c r="F5345" i="15"/>
  <c r="F5344" i="15"/>
  <c r="F5343" i="15"/>
  <c r="F5342" i="15"/>
  <c r="F5341" i="15"/>
  <c r="F5340" i="15"/>
  <c r="F5339" i="15"/>
  <c r="F5338" i="15"/>
  <c r="F5337" i="15"/>
  <c r="F5336" i="15"/>
  <c r="F5335" i="15"/>
  <c r="F5334" i="15"/>
  <c r="F5333" i="15"/>
  <c r="F5332" i="15"/>
  <c r="F5331" i="15"/>
  <c r="F5330" i="15"/>
  <c r="F5329" i="15"/>
  <c r="F5328" i="15"/>
  <c r="F5327" i="15"/>
  <c r="F5326" i="15"/>
  <c r="F5325" i="15"/>
  <c r="F5324" i="15"/>
  <c r="F5323" i="15"/>
  <c r="F5322" i="15"/>
  <c r="F5321" i="15"/>
  <c r="F5320" i="15"/>
  <c r="F5319" i="15"/>
  <c r="F5318" i="15"/>
  <c r="F5317" i="15"/>
  <c r="F5316" i="15"/>
  <c r="F5315" i="15"/>
  <c r="F5314" i="15"/>
  <c r="F5313" i="15"/>
  <c r="F5312" i="15"/>
  <c r="F5311" i="15"/>
  <c r="F5310" i="15"/>
  <c r="F5309" i="15"/>
  <c r="F5308" i="15"/>
  <c r="F5307" i="15"/>
  <c r="F5306" i="15"/>
  <c r="F5305" i="15"/>
  <c r="F5304" i="15"/>
  <c r="F5303" i="15"/>
  <c r="F5302" i="15"/>
  <c r="F5301" i="15"/>
  <c r="F5300" i="15"/>
  <c r="F5299" i="15"/>
  <c r="F5298" i="15"/>
  <c r="F5297" i="15"/>
  <c r="F5296" i="15"/>
  <c r="F5295" i="15"/>
  <c r="F5294" i="15"/>
  <c r="F5293" i="15"/>
  <c r="F5292" i="15"/>
  <c r="F5291" i="15"/>
  <c r="F5290" i="15"/>
  <c r="F5289" i="15"/>
  <c r="F5288" i="15"/>
  <c r="F5287" i="15"/>
  <c r="F5286" i="15"/>
  <c r="F5285" i="15"/>
  <c r="F5284" i="15"/>
  <c r="F5283" i="15"/>
  <c r="F5282" i="15"/>
  <c r="F5281" i="15"/>
  <c r="F5280" i="15"/>
  <c r="F5279" i="15"/>
  <c r="F5278" i="15"/>
  <c r="F5277" i="15"/>
  <c r="F5276" i="15"/>
  <c r="F5275" i="15"/>
  <c r="F5274" i="15"/>
  <c r="F5273" i="15"/>
  <c r="F5272" i="15"/>
  <c r="F5271" i="15"/>
  <c r="F5270" i="15"/>
  <c r="F5269" i="15"/>
  <c r="F5268" i="15"/>
  <c r="F5267" i="15"/>
  <c r="F5266" i="15"/>
  <c r="F5265" i="15"/>
  <c r="F5264" i="15"/>
  <c r="F5263" i="15"/>
  <c r="F5262" i="15"/>
  <c r="F5261" i="15"/>
  <c r="F5260" i="15"/>
  <c r="F5259" i="15"/>
  <c r="F5258" i="15"/>
  <c r="F5257" i="15"/>
  <c r="F5256" i="15"/>
  <c r="F5255" i="15"/>
  <c r="F5254" i="15"/>
  <c r="F5253" i="15"/>
  <c r="F5252" i="15"/>
  <c r="F5251" i="15"/>
  <c r="F5250" i="15"/>
  <c r="F5249" i="15"/>
  <c r="F5248" i="15"/>
  <c r="F5247" i="15"/>
  <c r="F5246" i="15"/>
  <c r="F5245" i="15"/>
  <c r="F5244" i="15"/>
  <c r="F5243" i="15"/>
  <c r="F5242" i="15"/>
  <c r="F5241" i="15"/>
  <c r="F5240" i="15"/>
  <c r="F5239" i="15"/>
  <c r="F5238" i="15"/>
  <c r="F5237" i="15"/>
  <c r="F5236" i="15"/>
  <c r="F5235" i="15"/>
  <c r="F5234" i="15"/>
  <c r="F5233" i="15"/>
  <c r="F5232" i="15"/>
  <c r="F5231" i="15"/>
  <c r="F5230" i="15"/>
  <c r="F5229" i="15"/>
  <c r="F5228" i="15"/>
  <c r="F5227" i="15"/>
  <c r="F5226" i="15"/>
  <c r="F5225" i="15"/>
  <c r="F5224" i="15"/>
  <c r="F5223" i="15"/>
  <c r="F5222" i="15"/>
  <c r="F5221" i="15"/>
  <c r="F5220" i="15"/>
  <c r="F5219" i="15"/>
  <c r="F5218" i="15"/>
  <c r="F5217" i="15"/>
  <c r="F5216" i="15"/>
  <c r="F5215" i="15"/>
  <c r="F5214" i="15"/>
  <c r="F5213" i="15"/>
  <c r="F5212" i="15"/>
  <c r="F5211" i="15"/>
  <c r="F5210" i="15"/>
  <c r="F5209" i="15"/>
  <c r="F5208" i="15"/>
  <c r="F5207" i="15"/>
  <c r="F5206" i="15"/>
  <c r="F5205" i="15"/>
  <c r="F5204" i="15"/>
  <c r="F5203" i="15"/>
  <c r="F5202" i="15"/>
  <c r="F5201" i="15"/>
  <c r="F5200" i="15"/>
  <c r="F5199" i="15"/>
  <c r="F5198" i="15"/>
  <c r="F5197" i="15"/>
  <c r="F5196" i="15"/>
  <c r="F5195" i="15"/>
  <c r="F5194" i="15"/>
  <c r="F5193" i="15"/>
  <c r="F5192" i="15"/>
  <c r="F5191" i="15"/>
  <c r="F5190" i="15"/>
  <c r="F5189" i="15"/>
  <c r="F5188" i="15"/>
  <c r="F5187" i="15"/>
  <c r="F5186" i="15"/>
  <c r="F5185" i="15"/>
  <c r="F5184" i="15"/>
  <c r="F5183" i="15"/>
  <c r="F5182" i="15"/>
  <c r="F5181" i="15"/>
  <c r="F5180" i="15"/>
  <c r="F5179" i="15"/>
  <c r="F5178" i="15"/>
  <c r="F5177" i="15"/>
  <c r="F5176" i="15"/>
  <c r="F5175" i="15"/>
  <c r="F5174" i="15"/>
  <c r="F5173" i="15"/>
  <c r="F5172" i="15"/>
  <c r="F5171" i="15"/>
  <c r="F5170" i="15"/>
  <c r="F5169" i="15"/>
  <c r="F5168" i="15"/>
  <c r="F5167" i="15"/>
  <c r="F5166" i="15"/>
  <c r="F5165" i="15"/>
  <c r="F5164" i="15"/>
  <c r="F5163" i="15"/>
  <c r="F5162" i="15"/>
  <c r="F5161" i="15"/>
  <c r="F5160" i="15"/>
  <c r="F5159" i="15"/>
  <c r="F5158" i="15"/>
  <c r="F5157" i="15"/>
  <c r="F5156" i="15"/>
  <c r="F5155" i="15"/>
  <c r="F5154" i="15"/>
  <c r="F5153" i="15"/>
  <c r="F5152" i="15"/>
  <c r="F5151" i="15"/>
  <c r="F5150" i="15"/>
  <c r="F5149" i="15"/>
  <c r="F5148" i="15"/>
  <c r="F5147" i="15"/>
  <c r="F5146" i="15"/>
  <c r="F5145" i="15"/>
  <c r="F5144" i="15"/>
  <c r="F5143" i="15"/>
  <c r="F5142" i="15"/>
  <c r="F5141" i="15"/>
  <c r="F5140" i="15"/>
  <c r="F5139" i="15"/>
  <c r="F5138" i="15"/>
  <c r="F5137" i="15"/>
  <c r="F5136" i="15"/>
  <c r="F5135" i="15"/>
  <c r="F5134" i="15"/>
  <c r="F5133" i="15"/>
  <c r="F5132" i="15"/>
  <c r="F5131" i="15"/>
  <c r="F5130" i="15"/>
  <c r="F5129" i="15"/>
  <c r="F5128" i="15"/>
  <c r="F5127" i="15"/>
  <c r="F5126" i="15"/>
  <c r="F5125" i="15"/>
  <c r="F5124" i="15"/>
  <c r="F5123" i="15"/>
  <c r="F5122" i="15"/>
  <c r="F5121" i="15"/>
  <c r="F5120" i="15"/>
  <c r="F5119" i="15"/>
  <c r="F5118" i="15"/>
  <c r="F5117" i="15"/>
  <c r="F5116" i="15"/>
  <c r="F5115" i="15"/>
  <c r="F5114" i="15"/>
  <c r="F5113" i="15"/>
  <c r="F5112" i="15"/>
  <c r="F5111" i="15"/>
  <c r="F5110" i="15"/>
  <c r="F5109" i="15"/>
  <c r="F5108" i="15"/>
  <c r="F5107" i="15"/>
  <c r="F5106" i="15"/>
  <c r="F5105" i="15"/>
  <c r="F5104" i="15"/>
  <c r="F5103" i="15"/>
  <c r="F5102" i="15"/>
  <c r="F5101" i="15"/>
  <c r="F5100" i="15"/>
  <c r="F5099" i="15"/>
  <c r="F5098" i="15"/>
  <c r="F5097" i="15"/>
  <c r="F5096" i="15"/>
  <c r="F5095" i="15"/>
  <c r="F5094" i="15"/>
  <c r="F5093" i="15"/>
  <c r="F5092" i="15"/>
  <c r="F5091" i="15"/>
  <c r="F5090" i="15"/>
  <c r="F5089" i="15"/>
  <c r="F5088" i="15"/>
  <c r="F5087" i="15"/>
  <c r="F5086" i="15"/>
  <c r="F5085" i="15"/>
  <c r="F5084" i="15"/>
  <c r="F5083" i="15"/>
  <c r="F5082" i="15"/>
  <c r="F5081" i="15"/>
  <c r="F5080" i="15"/>
  <c r="F5079" i="15"/>
  <c r="F5078" i="15"/>
  <c r="F5077" i="15"/>
  <c r="F5076" i="15"/>
  <c r="F5075" i="15"/>
  <c r="F5074" i="15"/>
  <c r="F5073" i="15"/>
  <c r="F5072" i="15"/>
  <c r="F5071" i="15"/>
  <c r="F5070" i="15"/>
  <c r="F5069" i="15"/>
  <c r="F5068" i="15"/>
  <c r="F5067" i="15"/>
  <c r="F5066" i="15"/>
  <c r="F5065" i="15"/>
  <c r="F5064" i="15"/>
  <c r="F5063" i="15"/>
  <c r="F5062" i="15"/>
  <c r="F5061" i="15"/>
  <c r="F5060" i="15"/>
  <c r="F5059" i="15"/>
  <c r="F5058" i="15"/>
  <c r="F5057" i="15"/>
  <c r="F5056" i="15"/>
  <c r="F5055" i="15"/>
  <c r="F5054" i="15"/>
  <c r="F5053" i="15"/>
  <c r="F5052" i="15"/>
  <c r="F5051" i="15"/>
  <c r="F5050" i="15"/>
  <c r="F5049" i="15"/>
  <c r="F5048" i="15"/>
  <c r="F5047" i="15"/>
  <c r="F5046" i="15"/>
  <c r="F5045" i="15"/>
  <c r="F5044" i="15"/>
  <c r="F5043" i="15"/>
  <c r="F5042" i="15"/>
  <c r="F5041" i="15"/>
  <c r="F5040" i="15"/>
  <c r="F5039" i="15"/>
  <c r="F5038" i="15"/>
  <c r="F5037" i="15"/>
  <c r="F5036" i="15"/>
  <c r="F5035" i="15"/>
  <c r="F5034" i="15"/>
  <c r="F5033" i="15"/>
  <c r="F5032" i="15"/>
  <c r="F5031" i="15"/>
  <c r="F5030" i="15"/>
  <c r="F5029" i="15"/>
  <c r="F5028" i="15"/>
  <c r="F5027" i="15"/>
  <c r="F5026" i="15"/>
  <c r="F5025" i="15"/>
  <c r="F5024" i="15"/>
  <c r="F5023" i="15"/>
  <c r="F5022" i="15"/>
  <c r="F5021" i="15"/>
  <c r="F5020" i="15"/>
  <c r="F5019" i="15"/>
  <c r="F5018" i="15"/>
  <c r="F5017" i="15"/>
  <c r="F5016" i="15"/>
  <c r="F5015" i="15"/>
  <c r="F5014" i="15"/>
  <c r="F5013" i="15"/>
  <c r="F5012" i="15"/>
  <c r="F5011" i="15"/>
  <c r="F5010" i="15"/>
  <c r="F5009" i="15"/>
  <c r="F5008" i="15"/>
  <c r="F5007" i="15"/>
  <c r="F5006" i="15"/>
  <c r="F5005" i="15"/>
  <c r="F5004" i="15"/>
  <c r="F5003" i="15"/>
  <c r="F5002" i="15"/>
  <c r="F5001" i="15"/>
  <c r="F5000" i="15"/>
  <c r="F4999" i="15"/>
  <c r="F4998" i="15"/>
  <c r="F4997" i="15"/>
  <c r="F4996" i="15"/>
  <c r="F4995" i="15"/>
  <c r="F4994" i="15"/>
  <c r="F4993" i="15"/>
  <c r="F4992" i="15"/>
  <c r="F4991" i="15"/>
  <c r="F4990" i="15"/>
  <c r="F4989" i="15"/>
  <c r="F4988" i="15"/>
  <c r="F4987" i="15"/>
  <c r="F4986" i="15"/>
  <c r="F4985" i="15"/>
  <c r="F4984" i="15"/>
  <c r="F4983" i="15"/>
  <c r="F4982" i="15"/>
  <c r="F4981" i="15"/>
  <c r="F4980" i="15"/>
  <c r="F4979" i="15"/>
  <c r="F4978" i="15"/>
  <c r="F4977" i="15"/>
  <c r="F4976" i="15"/>
  <c r="F4975" i="15"/>
  <c r="F4974" i="15"/>
  <c r="F4973" i="15"/>
  <c r="F4972" i="15"/>
  <c r="F4971" i="15"/>
  <c r="F4970" i="15"/>
  <c r="F4969" i="15"/>
  <c r="F4968" i="15"/>
  <c r="F4967" i="15"/>
  <c r="F4966" i="15"/>
  <c r="F4965" i="15"/>
  <c r="F4964" i="15"/>
  <c r="F4963" i="15"/>
  <c r="F4962" i="15"/>
  <c r="F4961" i="15"/>
  <c r="F4960" i="15"/>
  <c r="F4959" i="15"/>
  <c r="F4958" i="15"/>
  <c r="F4957" i="15"/>
  <c r="F4956" i="15"/>
  <c r="F4955" i="15"/>
  <c r="F4954" i="15"/>
  <c r="F4953" i="15"/>
  <c r="F4952" i="15"/>
  <c r="F4951" i="15"/>
  <c r="F4950" i="15"/>
  <c r="F4949" i="15"/>
  <c r="F4948" i="15"/>
  <c r="F4947" i="15"/>
  <c r="F4946" i="15"/>
  <c r="F4945" i="15"/>
  <c r="F4944" i="15"/>
  <c r="F4943" i="15"/>
  <c r="F4942" i="15"/>
  <c r="F4941" i="15"/>
  <c r="F4940" i="15"/>
  <c r="F4939" i="15"/>
  <c r="F4938" i="15"/>
  <c r="F4937" i="15"/>
  <c r="F4936" i="15"/>
  <c r="F4935" i="15"/>
  <c r="F4934" i="15"/>
  <c r="F4933" i="15"/>
  <c r="F4932" i="15"/>
  <c r="F4931" i="15"/>
  <c r="F4930" i="15"/>
  <c r="F4929" i="15"/>
  <c r="F4928" i="15"/>
  <c r="F4927" i="15"/>
  <c r="F4926" i="15"/>
  <c r="F4925" i="15"/>
  <c r="F4924" i="15"/>
  <c r="F4923" i="15"/>
  <c r="F4922" i="15"/>
  <c r="F4921" i="15"/>
  <c r="F4920" i="15"/>
  <c r="F4919" i="15"/>
  <c r="F4918" i="15"/>
  <c r="F4917" i="15"/>
  <c r="F4916" i="15"/>
  <c r="F4915" i="15"/>
  <c r="F4914" i="15"/>
  <c r="F4913" i="15"/>
  <c r="F4912" i="15"/>
  <c r="F4911" i="15"/>
  <c r="F4910" i="15"/>
  <c r="F4909" i="15"/>
  <c r="F4908" i="15"/>
  <c r="F4907" i="15"/>
  <c r="F4906" i="15"/>
  <c r="F4905" i="15"/>
  <c r="F4904" i="15"/>
  <c r="F4903" i="15"/>
  <c r="F4902" i="15"/>
  <c r="F4901" i="15"/>
  <c r="F4900" i="15"/>
  <c r="F4899" i="15"/>
  <c r="F4898" i="15"/>
  <c r="F4897" i="15"/>
  <c r="F4896" i="15"/>
  <c r="F4895" i="15"/>
  <c r="F4894" i="15"/>
  <c r="F4893" i="15"/>
  <c r="F4892" i="15"/>
  <c r="F4891" i="15"/>
  <c r="F4890" i="15"/>
  <c r="F4889" i="15"/>
  <c r="F4888" i="15"/>
  <c r="F4887" i="15"/>
  <c r="F4886" i="15"/>
  <c r="F4885" i="15"/>
  <c r="F4884" i="15"/>
  <c r="F4883" i="15"/>
  <c r="F4882" i="15"/>
  <c r="F4881" i="15"/>
  <c r="F4880" i="15"/>
  <c r="F4879" i="15"/>
  <c r="F4878" i="15"/>
  <c r="F4877" i="15"/>
  <c r="F4876" i="15"/>
  <c r="F4875" i="15"/>
  <c r="F4874" i="15"/>
  <c r="F4873" i="15"/>
  <c r="F4872" i="15"/>
  <c r="F4871" i="15"/>
  <c r="F4870" i="15"/>
  <c r="F4869" i="15"/>
  <c r="F4868" i="15"/>
  <c r="F4867" i="15"/>
  <c r="F4866" i="15"/>
  <c r="F4865" i="15"/>
  <c r="F4864" i="15"/>
  <c r="F4863" i="15"/>
  <c r="F4862" i="15"/>
  <c r="F4861" i="15"/>
  <c r="F4860" i="15"/>
  <c r="F4859" i="15"/>
  <c r="F4858" i="15"/>
  <c r="F4857" i="15"/>
  <c r="F4856" i="15"/>
  <c r="F4855" i="15"/>
  <c r="F4854" i="15"/>
  <c r="F4853" i="15"/>
  <c r="F4852" i="15"/>
  <c r="F4851" i="15"/>
  <c r="F4850" i="15"/>
  <c r="F4849" i="15"/>
  <c r="F4848" i="15"/>
  <c r="F4847" i="15"/>
  <c r="F4846" i="15"/>
  <c r="F4845" i="15"/>
  <c r="F4844" i="15"/>
  <c r="F4843" i="15"/>
  <c r="F4842" i="15"/>
  <c r="F4841" i="15"/>
  <c r="F4840" i="15"/>
  <c r="F4839" i="15"/>
  <c r="F4838" i="15"/>
  <c r="F4837" i="15"/>
  <c r="F4836" i="15"/>
  <c r="F4835" i="15"/>
  <c r="F4834" i="15"/>
  <c r="F4833" i="15"/>
  <c r="F4832" i="15"/>
  <c r="F4831" i="15"/>
  <c r="F4830" i="15"/>
  <c r="F4829" i="15"/>
  <c r="F4828" i="15"/>
  <c r="F4827" i="15"/>
  <c r="F4826" i="15"/>
  <c r="F4825" i="15"/>
  <c r="F4824" i="15"/>
  <c r="F4823" i="15"/>
  <c r="F4822" i="15"/>
  <c r="F4821" i="15"/>
  <c r="F4820" i="15"/>
  <c r="F4819" i="15"/>
  <c r="F4818" i="15"/>
  <c r="F4817" i="15"/>
  <c r="F4816" i="15"/>
  <c r="F4815" i="15"/>
  <c r="F4814" i="15"/>
  <c r="F4813" i="15"/>
  <c r="F4812" i="15"/>
  <c r="F4811" i="15"/>
  <c r="F4810" i="15"/>
  <c r="F4809" i="15"/>
  <c r="F4808" i="15"/>
  <c r="F4807" i="15"/>
  <c r="F4806" i="15"/>
  <c r="F4805" i="15"/>
  <c r="F4804" i="15"/>
  <c r="F4803" i="15"/>
  <c r="F4802" i="15"/>
  <c r="F4801" i="15"/>
  <c r="F4800" i="15"/>
  <c r="F4799" i="15"/>
  <c r="F4798" i="15"/>
  <c r="F4797" i="15"/>
  <c r="F4796" i="15"/>
  <c r="F4795" i="15"/>
  <c r="F4794" i="15"/>
  <c r="F4793" i="15"/>
  <c r="F4792" i="15"/>
  <c r="F4791" i="15"/>
  <c r="F4790" i="15"/>
  <c r="F4789" i="15"/>
  <c r="F4788" i="15"/>
  <c r="F4787" i="15"/>
  <c r="F4786" i="15"/>
  <c r="F4785" i="15"/>
  <c r="F4784" i="15"/>
  <c r="F4783" i="15"/>
  <c r="F4782" i="15"/>
  <c r="F4781" i="15"/>
  <c r="F4780" i="15"/>
  <c r="F4779" i="15"/>
  <c r="F4778" i="15"/>
  <c r="F4777" i="15"/>
  <c r="F4776" i="15"/>
  <c r="F4775" i="15"/>
  <c r="F4774" i="15"/>
  <c r="F4773" i="15"/>
  <c r="F4772" i="15"/>
  <c r="F4771" i="15"/>
  <c r="F4770" i="15"/>
  <c r="F4769" i="15"/>
  <c r="F4768" i="15"/>
  <c r="F4767" i="15"/>
  <c r="F4766" i="15"/>
  <c r="F4765" i="15"/>
  <c r="F4764" i="15"/>
  <c r="F4763" i="15"/>
  <c r="F4762" i="15"/>
  <c r="F4761" i="15"/>
  <c r="F4760" i="15"/>
  <c r="F4759" i="15"/>
  <c r="F4758" i="15"/>
  <c r="F4757" i="15"/>
  <c r="F4756" i="15"/>
  <c r="F4755" i="15"/>
  <c r="F4754" i="15"/>
  <c r="F4753" i="15"/>
  <c r="F4752" i="15"/>
  <c r="F4751" i="15"/>
  <c r="F4750" i="15"/>
  <c r="F4749" i="15"/>
  <c r="F4748" i="15"/>
  <c r="F4747" i="15"/>
  <c r="F4746" i="15"/>
  <c r="F4745" i="15"/>
  <c r="F4744" i="15"/>
  <c r="F4743" i="15"/>
  <c r="F4742" i="15"/>
  <c r="F4741" i="15"/>
  <c r="F4740" i="15"/>
  <c r="F4739" i="15"/>
  <c r="F4738" i="15"/>
  <c r="F4737" i="15"/>
  <c r="F4736" i="15"/>
  <c r="F4735" i="15"/>
  <c r="F4734" i="15"/>
  <c r="F4733" i="15"/>
  <c r="F4732" i="15"/>
  <c r="F4731" i="15"/>
  <c r="F4730" i="15"/>
  <c r="F4729" i="15"/>
  <c r="F4728" i="15"/>
  <c r="F4727" i="15"/>
  <c r="F4726" i="15"/>
  <c r="F4725" i="15"/>
  <c r="F4724" i="15"/>
  <c r="F4723" i="15"/>
  <c r="F4722" i="15"/>
  <c r="F4721" i="15"/>
  <c r="F4720" i="15"/>
  <c r="F4719" i="15"/>
  <c r="F4718" i="15"/>
  <c r="F4717" i="15"/>
  <c r="F4716" i="15"/>
  <c r="F4715" i="15"/>
  <c r="F4714" i="15"/>
  <c r="F4713" i="15"/>
  <c r="F4712" i="15"/>
  <c r="F4711" i="15"/>
  <c r="F4710" i="15"/>
  <c r="F4709" i="15"/>
  <c r="F4708" i="15"/>
  <c r="F4707" i="15"/>
  <c r="F4706" i="15"/>
  <c r="F4705" i="15"/>
  <c r="F4704" i="15"/>
  <c r="F4703" i="15"/>
  <c r="F4702" i="15"/>
  <c r="F4701" i="15"/>
  <c r="F4700" i="15"/>
  <c r="F4699" i="15"/>
  <c r="F4698" i="15"/>
  <c r="F4697" i="15"/>
  <c r="F4696" i="15"/>
  <c r="F4695" i="15"/>
  <c r="F4694" i="15"/>
  <c r="F4693" i="15"/>
  <c r="F4692" i="15"/>
  <c r="F4691" i="15"/>
  <c r="F4690" i="15"/>
  <c r="F4689" i="15"/>
  <c r="F4688" i="15"/>
  <c r="F4687" i="15"/>
  <c r="F4686" i="15"/>
  <c r="F4685" i="15"/>
  <c r="F4684" i="15"/>
  <c r="F4683" i="15"/>
  <c r="F4682" i="15"/>
  <c r="F4681" i="15"/>
  <c r="F4680" i="15"/>
  <c r="F4679" i="15"/>
  <c r="F4678" i="15"/>
  <c r="F4677" i="15"/>
  <c r="F4676" i="15"/>
  <c r="F4675" i="15"/>
  <c r="F4674" i="15"/>
  <c r="F4673" i="15"/>
  <c r="F4672" i="15"/>
  <c r="F4671" i="15"/>
  <c r="F4670" i="15"/>
  <c r="F4669" i="15"/>
  <c r="F4668" i="15"/>
  <c r="F4667" i="15"/>
  <c r="F4666" i="15"/>
  <c r="F4665" i="15"/>
  <c r="F4664" i="15"/>
  <c r="F4663" i="15"/>
  <c r="F4662" i="15"/>
  <c r="F4661" i="15"/>
  <c r="F4660" i="15"/>
  <c r="F4659" i="15"/>
  <c r="F4658" i="15"/>
  <c r="F4657" i="15"/>
  <c r="F4656" i="15"/>
  <c r="F4655" i="15"/>
  <c r="F4654" i="15"/>
  <c r="F4653" i="15"/>
  <c r="F4652" i="15"/>
  <c r="F4651" i="15"/>
  <c r="F4650" i="15"/>
  <c r="F4649" i="15"/>
  <c r="F4648" i="15"/>
  <c r="F4647" i="15"/>
  <c r="F4646" i="15"/>
  <c r="F4645" i="15"/>
  <c r="F4644" i="15"/>
  <c r="F4643" i="15"/>
  <c r="F4642" i="15"/>
  <c r="F4641" i="15"/>
  <c r="F4640" i="15"/>
  <c r="F4639" i="15"/>
  <c r="F4638" i="15"/>
  <c r="F4637" i="15"/>
  <c r="F4636" i="15"/>
  <c r="F4635" i="15"/>
  <c r="F4634" i="15"/>
  <c r="F4633" i="15"/>
  <c r="F4632" i="15"/>
  <c r="F4631" i="15"/>
  <c r="F4630" i="15"/>
  <c r="F4629" i="15"/>
  <c r="F4628" i="15"/>
  <c r="F4627" i="15"/>
  <c r="F4626" i="15"/>
  <c r="F4625" i="15"/>
  <c r="F4624" i="15"/>
  <c r="F4623" i="15"/>
  <c r="F4622" i="15"/>
  <c r="F4621" i="15"/>
  <c r="F4620" i="15"/>
  <c r="F4619" i="15"/>
  <c r="F4618" i="15"/>
  <c r="F4617" i="15"/>
  <c r="F4616" i="15"/>
  <c r="F4615" i="15"/>
  <c r="F4614" i="15"/>
  <c r="F4613" i="15"/>
  <c r="F4612" i="15"/>
  <c r="F4611" i="15"/>
  <c r="F4610" i="15"/>
  <c r="F4609" i="15"/>
  <c r="F4608" i="15"/>
  <c r="F4607" i="15"/>
  <c r="F4606" i="15"/>
  <c r="F4605" i="15"/>
  <c r="F4604" i="15"/>
  <c r="F4603" i="15"/>
  <c r="F4602" i="15"/>
  <c r="F4601" i="15"/>
  <c r="F4600" i="15"/>
  <c r="F4599" i="15"/>
  <c r="F4598" i="15"/>
  <c r="F4597" i="15"/>
  <c r="F4596" i="15"/>
  <c r="F4595" i="15"/>
  <c r="F4594" i="15"/>
  <c r="F4593" i="15"/>
  <c r="F4592" i="15"/>
  <c r="F4591" i="15"/>
  <c r="F4590" i="15"/>
  <c r="F4589" i="15"/>
  <c r="F4588" i="15"/>
  <c r="F4587" i="15"/>
  <c r="F4586" i="15"/>
  <c r="F4585" i="15"/>
  <c r="F4584" i="15"/>
  <c r="F4583" i="15"/>
  <c r="F4582" i="15"/>
  <c r="F4581" i="15"/>
  <c r="F4580" i="15"/>
  <c r="F4579" i="15"/>
  <c r="F4578" i="15"/>
  <c r="F4577" i="15"/>
  <c r="F4576" i="15"/>
  <c r="F4575" i="15"/>
  <c r="F4574" i="15"/>
  <c r="F4573" i="15"/>
  <c r="F4572" i="15"/>
  <c r="F4571" i="15"/>
  <c r="F4570" i="15"/>
  <c r="F4569" i="15"/>
  <c r="F4568" i="15"/>
  <c r="F4567" i="15"/>
  <c r="F4566" i="15"/>
  <c r="F4565" i="15"/>
  <c r="F4564" i="15"/>
  <c r="F4563" i="15"/>
  <c r="F4562" i="15"/>
  <c r="F4561" i="15"/>
  <c r="F4560" i="15"/>
  <c r="F4559" i="15"/>
  <c r="F4558" i="15"/>
  <c r="F4557" i="15"/>
  <c r="F4556" i="15"/>
  <c r="F4555" i="15"/>
  <c r="F4554" i="15"/>
  <c r="F4553" i="15"/>
  <c r="F4552" i="15"/>
  <c r="F4551" i="15"/>
  <c r="F4550" i="15"/>
  <c r="F4549" i="15"/>
  <c r="F4548" i="15"/>
  <c r="F4547" i="15"/>
  <c r="F4546" i="15"/>
  <c r="F4545" i="15"/>
  <c r="F4544" i="15"/>
  <c r="F4543" i="15"/>
  <c r="F4542" i="15"/>
  <c r="F4541" i="15"/>
  <c r="F4540" i="15"/>
  <c r="F4539" i="15"/>
  <c r="F4538" i="15"/>
  <c r="F4537" i="15"/>
  <c r="F4536" i="15"/>
  <c r="F4535" i="15"/>
  <c r="F4534" i="15"/>
  <c r="F4533" i="15"/>
  <c r="F4532" i="15"/>
  <c r="F4531" i="15"/>
  <c r="F4530" i="15"/>
  <c r="F4529" i="15"/>
  <c r="F4528" i="15"/>
  <c r="F4527" i="15"/>
  <c r="F4526" i="15"/>
  <c r="F4525" i="15"/>
  <c r="F4524" i="15"/>
  <c r="F4523" i="15"/>
  <c r="F4522" i="15"/>
  <c r="F4521" i="15"/>
  <c r="F4520" i="15"/>
  <c r="F4519" i="15"/>
  <c r="F4518" i="15"/>
  <c r="F4517" i="15"/>
  <c r="F4516" i="15"/>
  <c r="F4515" i="15"/>
  <c r="F4514" i="15"/>
  <c r="F4513" i="15"/>
  <c r="F4512" i="15"/>
  <c r="F4511" i="15"/>
  <c r="F4510" i="15"/>
  <c r="F4509" i="15"/>
  <c r="F4508" i="15"/>
  <c r="F4507" i="15"/>
  <c r="F4506" i="15"/>
  <c r="F4505" i="15"/>
  <c r="F4504" i="15"/>
  <c r="F4503" i="15"/>
  <c r="F4502" i="15"/>
  <c r="F4501" i="15"/>
  <c r="F4500" i="15"/>
  <c r="F4499" i="15"/>
  <c r="F4498" i="15"/>
  <c r="F4497" i="15"/>
  <c r="F4496" i="15"/>
  <c r="F4495" i="15"/>
  <c r="F4494" i="15"/>
  <c r="F4493" i="15"/>
  <c r="F4492" i="15"/>
  <c r="F4491" i="15"/>
  <c r="F4490" i="15"/>
  <c r="F4489" i="15"/>
  <c r="F4488" i="15"/>
  <c r="F4487" i="15"/>
  <c r="F4486" i="15"/>
  <c r="F4485" i="15"/>
  <c r="F4484" i="15"/>
  <c r="F4483" i="15"/>
  <c r="F4482" i="15"/>
  <c r="F4481" i="15"/>
  <c r="F4480" i="15"/>
  <c r="F4479" i="15"/>
  <c r="F4478" i="15"/>
  <c r="F4477" i="15"/>
  <c r="F4476" i="15"/>
  <c r="F4475" i="15"/>
  <c r="F4474" i="15"/>
  <c r="F4473" i="15"/>
  <c r="F4472" i="15"/>
  <c r="F4471" i="15"/>
  <c r="F4470" i="15"/>
  <c r="F4469" i="15"/>
  <c r="F4468" i="15"/>
  <c r="F4467" i="15"/>
  <c r="F4466" i="15"/>
  <c r="F4465" i="15"/>
  <c r="F4464" i="15"/>
  <c r="F4463" i="15"/>
  <c r="F4462" i="15"/>
  <c r="F4461" i="15"/>
  <c r="F4460" i="15"/>
  <c r="F4459" i="15"/>
  <c r="F4458" i="15"/>
  <c r="F4457" i="15"/>
  <c r="F4456" i="15"/>
  <c r="F4455" i="15"/>
  <c r="F4454" i="15"/>
  <c r="F4453" i="15"/>
  <c r="F4452" i="15"/>
  <c r="F4451" i="15"/>
  <c r="F4450" i="15"/>
  <c r="F4449" i="15"/>
  <c r="F4448" i="15"/>
  <c r="F4447" i="15"/>
  <c r="F4446" i="15"/>
  <c r="F4445" i="15"/>
  <c r="F4444" i="15"/>
  <c r="F4443" i="15"/>
  <c r="F4442" i="15"/>
  <c r="F4441" i="15"/>
  <c r="F4440" i="15"/>
  <c r="F4439" i="15"/>
  <c r="F4438" i="15"/>
  <c r="F4437" i="15"/>
  <c r="F4436" i="15"/>
  <c r="F4435" i="15"/>
  <c r="F4434" i="15"/>
  <c r="F4433" i="15"/>
  <c r="F4432" i="15"/>
  <c r="F4431" i="15"/>
  <c r="F4430" i="15"/>
  <c r="F4429" i="15"/>
  <c r="F4428" i="15"/>
  <c r="F4427" i="15"/>
  <c r="F4426" i="15"/>
  <c r="F4425" i="15"/>
  <c r="F4424" i="15"/>
  <c r="F4423" i="15"/>
  <c r="F4422" i="15"/>
  <c r="F4421" i="15"/>
  <c r="F4420" i="15"/>
  <c r="F4419" i="15"/>
  <c r="F4418" i="15"/>
  <c r="F4417" i="15"/>
  <c r="F4416" i="15"/>
  <c r="F4415" i="15"/>
  <c r="F4414" i="15"/>
  <c r="F4413" i="15"/>
  <c r="F4412" i="15"/>
  <c r="F4411" i="15"/>
  <c r="F4410" i="15"/>
  <c r="F4409" i="15"/>
  <c r="F4408" i="15"/>
  <c r="F4407" i="15"/>
  <c r="F4406" i="15"/>
  <c r="F4405" i="15"/>
  <c r="F4404" i="15"/>
  <c r="F4403" i="15"/>
  <c r="F4402" i="15"/>
  <c r="F4401" i="15"/>
  <c r="F4400" i="15"/>
  <c r="F4399" i="15"/>
  <c r="F4398" i="15"/>
  <c r="F4397" i="15"/>
  <c r="F4396" i="15"/>
  <c r="F4395" i="15"/>
  <c r="F4394" i="15"/>
  <c r="F4393" i="15"/>
  <c r="F4392" i="15"/>
  <c r="F4391" i="15"/>
  <c r="F4390" i="15"/>
  <c r="F4389" i="15"/>
  <c r="F4388" i="15"/>
  <c r="F4387" i="15"/>
  <c r="F4386" i="15"/>
  <c r="F4385" i="15"/>
  <c r="F4384" i="15"/>
  <c r="F4383" i="15"/>
  <c r="F4382" i="15"/>
  <c r="F4381" i="15"/>
  <c r="F4380" i="15"/>
  <c r="F4379" i="15"/>
  <c r="F4378" i="15"/>
  <c r="F4377" i="15"/>
  <c r="F4376" i="15"/>
  <c r="F4375" i="15"/>
  <c r="F4374" i="15"/>
  <c r="F4373" i="15"/>
  <c r="F4372" i="15"/>
  <c r="F4371" i="15"/>
  <c r="F4370" i="15"/>
  <c r="F4369" i="15"/>
  <c r="F4368" i="15"/>
  <c r="F4367" i="15"/>
  <c r="F4366" i="15"/>
  <c r="F4365" i="15"/>
  <c r="F4364" i="15"/>
  <c r="F4363" i="15"/>
  <c r="F4362" i="15"/>
  <c r="F4361" i="15"/>
  <c r="F4360" i="15"/>
  <c r="F4359" i="15"/>
  <c r="F4358" i="15"/>
  <c r="F4357" i="15"/>
  <c r="F4356" i="15"/>
  <c r="F4355" i="15"/>
  <c r="F4354" i="15"/>
  <c r="F4353" i="15"/>
  <c r="F4352" i="15"/>
  <c r="F4351" i="15"/>
  <c r="F4350" i="15"/>
  <c r="F4349" i="15"/>
  <c r="F4348" i="15"/>
  <c r="F4347" i="15"/>
  <c r="F4346" i="15"/>
  <c r="F4345" i="15"/>
  <c r="F4344" i="15"/>
  <c r="F4343" i="15"/>
  <c r="F4342" i="15"/>
  <c r="F4341" i="15"/>
  <c r="F4340" i="15"/>
  <c r="F4339" i="15"/>
  <c r="F4338" i="15"/>
  <c r="F4337" i="15"/>
  <c r="F4336" i="15"/>
  <c r="F4335" i="15"/>
  <c r="F4334" i="15"/>
  <c r="F4333" i="15"/>
  <c r="F4332" i="15"/>
  <c r="F4331" i="15"/>
  <c r="F4330" i="15"/>
  <c r="F4329" i="15"/>
  <c r="F4328" i="15"/>
  <c r="F4327" i="15"/>
  <c r="F4326" i="15"/>
  <c r="F4325" i="15"/>
  <c r="F4324" i="15"/>
  <c r="F4323" i="15"/>
  <c r="F4322" i="15"/>
  <c r="F4321" i="15"/>
  <c r="F4320" i="15"/>
  <c r="F4319" i="15"/>
  <c r="F4318" i="15"/>
  <c r="F4317" i="15"/>
  <c r="F4316" i="15"/>
  <c r="F4315" i="15"/>
  <c r="F4314" i="15"/>
  <c r="F4313" i="15"/>
  <c r="F4312" i="15"/>
  <c r="F4311" i="15"/>
  <c r="F4310" i="15"/>
  <c r="F4309" i="15"/>
  <c r="F4308" i="15"/>
  <c r="F4307" i="15"/>
  <c r="F4306" i="15"/>
  <c r="F4305" i="15"/>
  <c r="F4304" i="15"/>
  <c r="F4303" i="15"/>
  <c r="F4302" i="15"/>
  <c r="F4301" i="15"/>
  <c r="F4300" i="15"/>
  <c r="F4299" i="15"/>
  <c r="F4298" i="15"/>
  <c r="F4297" i="15"/>
  <c r="F4296" i="15"/>
  <c r="F4295" i="15"/>
  <c r="F4294" i="15"/>
  <c r="F4293" i="15"/>
  <c r="F4292" i="15"/>
  <c r="F4291" i="15"/>
  <c r="F4290" i="15"/>
  <c r="F4289" i="15"/>
  <c r="F4288" i="15"/>
  <c r="F4287" i="15"/>
  <c r="F4286" i="15"/>
  <c r="F4285" i="15"/>
  <c r="F4284" i="15"/>
  <c r="F4283" i="15"/>
  <c r="F4282" i="15"/>
  <c r="F4281" i="15"/>
  <c r="F4280" i="15"/>
  <c r="F4279" i="15"/>
  <c r="F4278" i="15"/>
  <c r="F4277" i="15"/>
  <c r="F4276" i="15"/>
  <c r="F4275" i="15"/>
  <c r="F4274" i="15"/>
  <c r="F4273" i="15"/>
  <c r="F4272" i="15"/>
  <c r="F4271" i="15"/>
  <c r="F4270" i="15"/>
  <c r="F4269" i="15"/>
  <c r="F4268" i="15"/>
  <c r="F4267" i="15"/>
  <c r="F4266" i="15"/>
  <c r="F4265" i="15"/>
  <c r="F4264" i="15"/>
  <c r="F4263" i="15"/>
  <c r="F4262" i="15"/>
  <c r="F4261" i="15"/>
  <c r="F4260" i="15"/>
  <c r="F4259" i="15"/>
  <c r="F4258" i="15"/>
  <c r="F4257" i="15"/>
  <c r="F4256" i="15"/>
  <c r="F4255" i="15"/>
  <c r="F4254" i="15"/>
  <c r="F4253" i="15"/>
  <c r="F4252" i="15"/>
  <c r="F4251" i="15"/>
  <c r="F4250" i="15"/>
  <c r="F4249" i="15"/>
  <c r="F4248" i="15"/>
  <c r="F4247" i="15"/>
  <c r="F4246" i="15"/>
  <c r="F4245" i="15"/>
  <c r="F4244" i="15"/>
  <c r="F4243" i="15"/>
  <c r="F4242" i="15"/>
  <c r="F4241" i="15"/>
  <c r="F4240" i="15"/>
  <c r="F4239" i="15"/>
  <c r="F4238" i="15"/>
  <c r="F4237" i="15"/>
  <c r="F4236" i="15"/>
  <c r="F4235" i="15"/>
  <c r="F4234" i="15"/>
  <c r="F4233" i="15"/>
  <c r="F4232" i="15"/>
  <c r="F4231" i="15"/>
  <c r="F4230" i="15"/>
  <c r="F4229" i="15"/>
  <c r="F4228" i="15"/>
  <c r="F4227" i="15"/>
  <c r="F4226" i="15"/>
  <c r="F4225" i="15"/>
  <c r="F4224" i="15"/>
  <c r="F4223" i="15"/>
  <c r="F4222" i="15"/>
  <c r="F4221" i="15"/>
  <c r="F4220" i="15"/>
  <c r="F4219" i="15"/>
  <c r="F4218" i="15"/>
  <c r="F4217" i="15"/>
  <c r="F4216" i="15"/>
  <c r="F4215" i="15"/>
  <c r="F4214" i="15"/>
  <c r="F4213" i="15"/>
  <c r="F4212" i="15"/>
  <c r="F4211" i="15"/>
  <c r="F4210" i="15"/>
  <c r="F4209" i="15"/>
  <c r="F4208" i="15"/>
  <c r="F4207" i="15"/>
  <c r="F4206" i="15"/>
  <c r="F4205" i="15"/>
  <c r="F4204" i="15"/>
  <c r="F4203" i="15"/>
  <c r="F4202" i="15"/>
  <c r="F4201" i="15"/>
  <c r="F4200" i="15"/>
  <c r="F4199" i="15"/>
  <c r="F4198" i="15"/>
  <c r="F4197" i="15"/>
  <c r="F4196" i="15"/>
  <c r="F4195" i="15"/>
  <c r="F4194" i="15"/>
  <c r="F4193" i="15"/>
  <c r="F4192" i="15"/>
  <c r="F4191" i="15"/>
  <c r="F4190" i="15"/>
  <c r="F4189" i="15"/>
  <c r="F4188" i="15"/>
  <c r="F4187" i="15"/>
  <c r="F4186" i="15"/>
  <c r="F4185" i="15"/>
  <c r="F4184" i="15"/>
  <c r="F4183" i="15"/>
  <c r="F4182" i="15"/>
  <c r="F4181" i="15"/>
  <c r="F4180" i="15"/>
  <c r="F4179" i="15"/>
  <c r="F4178" i="15"/>
  <c r="F4177" i="15"/>
  <c r="F4176" i="15"/>
  <c r="F4175" i="15"/>
  <c r="F4174" i="15"/>
  <c r="F4173" i="15"/>
  <c r="F4172" i="15"/>
  <c r="F4171" i="15"/>
  <c r="F4170" i="15"/>
  <c r="F4169" i="15"/>
  <c r="F4168" i="15"/>
  <c r="F4167" i="15"/>
  <c r="F4166" i="15"/>
  <c r="F4165" i="15"/>
  <c r="F4164" i="15"/>
  <c r="F4163" i="15"/>
  <c r="F4162" i="15"/>
  <c r="F4161" i="15"/>
  <c r="F4160" i="15"/>
  <c r="F4159" i="15"/>
  <c r="F4158" i="15"/>
  <c r="F4157" i="15"/>
  <c r="F4156" i="15"/>
  <c r="F4155" i="15"/>
  <c r="F4154" i="15"/>
  <c r="F4153" i="15"/>
  <c r="F4152" i="15"/>
  <c r="F4151" i="15"/>
  <c r="F4150" i="15"/>
  <c r="F4149" i="15"/>
  <c r="F4148" i="15"/>
  <c r="F4147" i="15"/>
  <c r="F4146" i="15"/>
  <c r="F4145" i="15"/>
  <c r="F4144" i="15"/>
  <c r="F4143" i="15"/>
  <c r="F4142" i="15"/>
  <c r="F4141" i="15"/>
  <c r="F4140" i="15"/>
  <c r="F4139" i="15"/>
  <c r="F4138" i="15"/>
  <c r="F4137" i="15"/>
  <c r="F4136" i="15"/>
  <c r="F4135" i="15"/>
  <c r="F4134" i="15"/>
  <c r="F4133" i="15"/>
  <c r="F4132" i="15"/>
  <c r="F4131" i="15"/>
  <c r="F4130" i="15"/>
  <c r="F4129" i="15"/>
  <c r="F4128" i="15"/>
  <c r="F4127" i="15"/>
  <c r="F4126" i="15"/>
  <c r="F4125" i="15"/>
  <c r="F4124" i="15"/>
  <c r="F4123" i="15"/>
  <c r="F4122" i="15"/>
  <c r="F4121" i="15"/>
  <c r="F4120" i="15"/>
  <c r="F4119" i="15"/>
  <c r="F4118" i="15"/>
  <c r="F4117" i="15"/>
  <c r="F4116" i="15"/>
  <c r="F4115" i="15"/>
  <c r="F4114" i="15"/>
  <c r="F4113" i="15"/>
  <c r="F4112" i="15"/>
  <c r="F4111" i="15"/>
  <c r="F4110" i="15"/>
  <c r="F4109" i="15"/>
  <c r="F4108" i="15"/>
  <c r="F4107" i="15"/>
  <c r="F4106" i="15"/>
  <c r="F4105" i="15"/>
  <c r="F4104" i="15"/>
  <c r="F4103" i="15"/>
  <c r="F4102" i="15"/>
  <c r="F4101" i="15"/>
  <c r="F4100" i="15"/>
  <c r="F4099" i="15"/>
  <c r="F4098" i="15"/>
  <c r="F4097" i="15"/>
  <c r="F4096" i="15"/>
  <c r="F4095" i="15"/>
  <c r="F4094" i="15"/>
  <c r="F4093" i="15"/>
  <c r="F4092" i="15"/>
  <c r="F4091" i="15"/>
  <c r="F4090" i="15"/>
  <c r="F4089" i="15"/>
  <c r="F4088" i="15"/>
  <c r="F4087" i="15"/>
  <c r="F4086" i="15"/>
  <c r="F4085" i="15"/>
  <c r="F4084" i="15"/>
  <c r="F4083" i="15"/>
  <c r="F4082" i="15"/>
  <c r="F4081" i="15"/>
  <c r="F4080" i="15"/>
  <c r="F4079" i="15"/>
  <c r="F4078" i="15"/>
  <c r="F4077" i="15"/>
  <c r="F4076" i="15"/>
  <c r="F4075" i="15"/>
  <c r="F4074" i="15"/>
  <c r="F4073" i="15"/>
  <c r="F4072" i="15"/>
  <c r="F4071" i="15"/>
  <c r="F4070" i="15"/>
  <c r="F4069" i="15"/>
  <c r="F4068" i="15"/>
  <c r="F4067" i="15"/>
  <c r="F4066" i="15"/>
  <c r="F4065" i="15"/>
  <c r="F4064" i="15"/>
  <c r="F4063" i="15"/>
  <c r="F4062" i="15"/>
  <c r="F4061" i="15"/>
  <c r="F4060" i="15"/>
  <c r="F4059" i="15"/>
  <c r="F4058" i="15"/>
  <c r="F4057" i="15"/>
  <c r="F4056" i="15"/>
  <c r="F4055" i="15"/>
  <c r="F4054" i="15"/>
  <c r="F4053" i="15"/>
  <c r="F4052" i="15"/>
  <c r="F4051" i="15"/>
  <c r="F4050" i="15"/>
  <c r="F4049" i="15"/>
  <c r="F4048" i="15"/>
  <c r="F4047" i="15"/>
  <c r="F4046" i="15"/>
  <c r="F4045" i="15"/>
  <c r="F4044" i="15"/>
  <c r="F4043" i="15"/>
  <c r="F4042" i="15"/>
  <c r="F4041" i="15"/>
  <c r="F4040" i="15"/>
  <c r="F4039" i="15"/>
  <c r="F4038" i="15"/>
  <c r="F4037" i="15"/>
  <c r="F4036" i="15"/>
  <c r="F4035" i="15"/>
  <c r="F4034" i="15"/>
  <c r="F4033" i="15"/>
  <c r="F4032" i="15"/>
  <c r="F4031" i="15"/>
  <c r="F4030" i="15"/>
  <c r="F4029" i="15"/>
  <c r="F4028" i="15"/>
  <c r="F4027" i="15"/>
  <c r="F4026" i="15"/>
  <c r="F4025" i="15"/>
  <c r="F4024" i="15"/>
  <c r="F4023" i="15"/>
  <c r="F4022" i="15"/>
  <c r="F4021" i="15"/>
  <c r="F4020" i="15"/>
  <c r="F4019" i="15"/>
  <c r="F4018" i="15"/>
  <c r="F4017" i="15"/>
  <c r="F4016" i="15"/>
  <c r="F4015" i="15"/>
  <c r="F4014" i="15"/>
  <c r="F4013" i="15"/>
  <c r="F4012" i="15"/>
  <c r="F4011" i="15"/>
  <c r="F4010" i="15"/>
  <c r="F4009" i="15"/>
  <c r="F4008" i="15"/>
  <c r="F4007" i="15"/>
  <c r="F4006" i="15"/>
  <c r="F4005" i="15"/>
  <c r="F4004" i="15"/>
  <c r="F4003" i="15"/>
  <c r="F4002" i="15"/>
  <c r="F4001" i="15"/>
  <c r="F4000" i="15"/>
  <c r="F3999" i="15"/>
  <c r="F3998" i="15"/>
  <c r="F3997" i="15"/>
  <c r="F3996" i="15"/>
  <c r="F3995" i="15"/>
  <c r="F3994" i="15"/>
  <c r="F3993" i="15"/>
  <c r="F3992" i="15"/>
  <c r="F3991" i="15"/>
  <c r="F3990" i="15"/>
  <c r="F3989" i="15"/>
  <c r="F3988" i="15"/>
  <c r="F3987" i="15"/>
  <c r="F3986" i="15"/>
  <c r="F3985" i="15"/>
  <c r="F3984" i="15"/>
  <c r="F3983" i="15"/>
  <c r="F3982" i="15"/>
  <c r="F3981" i="15"/>
  <c r="F3980" i="15"/>
  <c r="F3979" i="15"/>
  <c r="F3978" i="15"/>
  <c r="F3977" i="15"/>
  <c r="F3976" i="15"/>
  <c r="F3975" i="15"/>
  <c r="F3974" i="15"/>
  <c r="F3973" i="15"/>
  <c r="F3972" i="15"/>
  <c r="F3971" i="15"/>
  <c r="F3970" i="15"/>
  <c r="F3969" i="15"/>
  <c r="F3968" i="15"/>
  <c r="F3967" i="15"/>
  <c r="F3966" i="15"/>
  <c r="F3965" i="15"/>
  <c r="F3964" i="15"/>
  <c r="F3963" i="15"/>
  <c r="F3962" i="15"/>
  <c r="F3961" i="15"/>
  <c r="F3960" i="15"/>
  <c r="F3959" i="15"/>
  <c r="F3958" i="15"/>
  <c r="F3957" i="15"/>
  <c r="F3956" i="15"/>
  <c r="F3955" i="15"/>
  <c r="F3954" i="15"/>
  <c r="F3953" i="15"/>
  <c r="F3952" i="15"/>
  <c r="F3951" i="15"/>
  <c r="F3950" i="15"/>
  <c r="F3949" i="15"/>
  <c r="F3948" i="15"/>
  <c r="F3947" i="15"/>
  <c r="F3946" i="15"/>
  <c r="F3945" i="15"/>
  <c r="F3944" i="15"/>
  <c r="F3943" i="15"/>
  <c r="F3942" i="15"/>
  <c r="F3941" i="15"/>
  <c r="F3940" i="15"/>
  <c r="F3939" i="15"/>
  <c r="F3938" i="15"/>
  <c r="F3937" i="15"/>
  <c r="F3936" i="15"/>
  <c r="F3935" i="15"/>
  <c r="F3934" i="15"/>
  <c r="F3933" i="15"/>
  <c r="F3932" i="15"/>
  <c r="F3931" i="15"/>
  <c r="F3930" i="15"/>
  <c r="F3929" i="15"/>
  <c r="F3928" i="15"/>
  <c r="F3927" i="15"/>
  <c r="F3926" i="15"/>
  <c r="F3925" i="15"/>
  <c r="F3924" i="15"/>
  <c r="F3923" i="15"/>
  <c r="F3922" i="15"/>
  <c r="F3921" i="15"/>
  <c r="F3920" i="15"/>
  <c r="F3919" i="15"/>
  <c r="F3918" i="15"/>
  <c r="F3917" i="15"/>
  <c r="F3916" i="15"/>
  <c r="F3915" i="15"/>
  <c r="F3914" i="15"/>
  <c r="F3913" i="15"/>
  <c r="F3912" i="15"/>
  <c r="F3911" i="15"/>
  <c r="F3910" i="15"/>
  <c r="F3909" i="15"/>
  <c r="F3908" i="15"/>
  <c r="F3907" i="15"/>
  <c r="F3906" i="15"/>
  <c r="F3905" i="15"/>
  <c r="F3904" i="15"/>
  <c r="F3903" i="15"/>
  <c r="F3902" i="15"/>
  <c r="F3901" i="15"/>
  <c r="F3900" i="15"/>
  <c r="F3899" i="15"/>
  <c r="F3898" i="15"/>
  <c r="F3897" i="15"/>
  <c r="F3896" i="15"/>
  <c r="F3895" i="15"/>
  <c r="F3894" i="15"/>
  <c r="F3893" i="15"/>
  <c r="F3892" i="15"/>
  <c r="F3891" i="15"/>
  <c r="F3890" i="15"/>
  <c r="F3889" i="15"/>
  <c r="F3888" i="15"/>
  <c r="F3887" i="15"/>
  <c r="F3886" i="15"/>
  <c r="F3885" i="15"/>
  <c r="F3884" i="15"/>
  <c r="F3883" i="15"/>
  <c r="F3882" i="15"/>
  <c r="F3881" i="15"/>
  <c r="F3880" i="15"/>
  <c r="F3879" i="15"/>
  <c r="F3878" i="15"/>
  <c r="F3877" i="15"/>
  <c r="F3876" i="15"/>
  <c r="F3875" i="15"/>
  <c r="F3874" i="15"/>
  <c r="F3873" i="15"/>
  <c r="F3872" i="15"/>
  <c r="F3871" i="15"/>
  <c r="F3870" i="15"/>
  <c r="F3869" i="15"/>
  <c r="F3868" i="15"/>
  <c r="F3867" i="15"/>
  <c r="F3866" i="15"/>
  <c r="F3865" i="15"/>
  <c r="F3864" i="15"/>
  <c r="F3863" i="15"/>
  <c r="F3862" i="15"/>
  <c r="F3861" i="15"/>
  <c r="F3860" i="15"/>
  <c r="F3859" i="15"/>
  <c r="F3858" i="15"/>
  <c r="F3857" i="15"/>
  <c r="F3856" i="15"/>
  <c r="F3855" i="15"/>
  <c r="F3854" i="15"/>
  <c r="F3853" i="15"/>
  <c r="F3852" i="15"/>
  <c r="F3851" i="15"/>
  <c r="F3850" i="15"/>
  <c r="F3849" i="15"/>
  <c r="F3848" i="15"/>
  <c r="F3847" i="15"/>
  <c r="F3846" i="15"/>
  <c r="F3845" i="15"/>
  <c r="F3844" i="15"/>
  <c r="F3843" i="15"/>
  <c r="F3842" i="15"/>
  <c r="F3841" i="15"/>
  <c r="F3840" i="15"/>
  <c r="F3839" i="15"/>
  <c r="F3838" i="15"/>
  <c r="F3837" i="15"/>
  <c r="F3836" i="15"/>
  <c r="F3835" i="15"/>
  <c r="F3834" i="15"/>
  <c r="F3833" i="15"/>
  <c r="F3832" i="15"/>
  <c r="F3831" i="15"/>
  <c r="F3830" i="15"/>
  <c r="F3829" i="15"/>
  <c r="F3828" i="15"/>
  <c r="F3827" i="15"/>
  <c r="F3826" i="15"/>
  <c r="F3825" i="15"/>
  <c r="F3824" i="15"/>
  <c r="F3823" i="15"/>
  <c r="F3822" i="15"/>
  <c r="F3821" i="15"/>
  <c r="F3820" i="15"/>
  <c r="F3819" i="15"/>
  <c r="F3818" i="15"/>
  <c r="F3817" i="15"/>
  <c r="F3816" i="15"/>
  <c r="F3815" i="15"/>
  <c r="F3814" i="15"/>
  <c r="F3813" i="15"/>
  <c r="F3812" i="15"/>
  <c r="F3811" i="15"/>
  <c r="F3810" i="15"/>
  <c r="F3809" i="15"/>
  <c r="F3808" i="15"/>
  <c r="F3807" i="15"/>
  <c r="F3806" i="15"/>
  <c r="F3805" i="15"/>
  <c r="F3804" i="15"/>
  <c r="F3803" i="15"/>
  <c r="F3802" i="15"/>
  <c r="F3801" i="15"/>
  <c r="F3800" i="15"/>
  <c r="F3799" i="15"/>
  <c r="F3798" i="15"/>
  <c r="F3797" i="15"/>
  <c r="F3796" i="15"/>
  <c r="F3795" i="15"/>
  <c r="F3794" i="15"/>
  <c r="F3793" i="15"/>
  <c r="F3792" i="15"/>
  <c r="F3791" i="15"/>
  <c r="F3790" i="15"/>
  <c r="F3789" i="15"/>
  <c r="F3788" i="15"/>
  <c r="F3787" i="15"/>
  <c r="F3786" i="15"/>
  <c r="F3785" i="15"/>
  <c r="F3784" i="15"/>
  <c r="F3783" i="15"/>
  <c r="F3782" i="15"/>
  <c r="F3781" i="15"/>
  <c r="F3780" i="15"/>
  <c r="F3779" i="15"/>
  <c r="F3778" i="15"/>
  <c r="F3777" i="15"/>
  <c r="F3776" i="15"/>
  <c r="F3775" i="15"/>
  <c r="F3774" i="15"/>
  <c r="F3773" i="15"/>
  <c r="F3772" i="15"/>
  <c r="F3771" i="15"/>
  <c r="F3770" i="15"/>
  <c r="F3769" i="15"/>
  <c r="F3768" i="15"/>
  <c r="F3767" i="15"/>
  <c r="F3766" i="15"/>
  <c r="F3765" i="15"/>
  <c r="F3764" i="15"/>
  <c r="F3763" i="15"/>
  <c r="F3762" i="15"/>
  <c r="F3761" i="15"/>
  <c r="F3760" i="15"/>
  <c r="F3759" i="15"/>
  <c r="F3758" i="15"/>
  <c r="F3757" i="15"/>
  <c r="F3756" i="15"/>
  <c r="F3755" i="15"/>
  <c r="F3754" i="15"/>
  <c r="F3753" i="15"/>
  <c r="F3752" i="15"/>
  <c r="F3751" i="15"/>
  <c r="F3750" i="15"/>
  <c r="F3749" i="15"/>
  <c r="F3748" i="15"/>
  <c r="F3747" i="15"/>
  <c r="F3746" i="15"/>
  <c r="F3745" i="15"/>
  <c r="F3744" i="15"/>
  <c r="F3743" i="15"/>
  <c r="F3742" i="15"/>
  <c r="F3741" i="15"/>
  <c r="F3740" i="15"/>
  <c r="F3739" i="15"/>
  <c r="F3738" i="15"/>
  <c r="F3737" i="15"/>
  <c r="F3736" i="15"/>
  <c r="F3735" i="15"/>
  <c r="F3734" i="15"/>
  <c r="F3733" i="15"/>
  <c r="F3732" i="15"/>
  <c r="F3731" i="15"/>
  <c r="F3730" i="15"/>
  <c r="F3729" i="15"/>
  <c r="F3728" i="15"/>
  <c r="F3727" i="15"/>
  <c r="F3726" i="15"/>
  <c r="F3725" i="15"/>
  <c r="F3724" i="15"/>
  <c r="F3723" i="15"/>
  <c r="F3722" i="15"/>
  <c r="F3721" i="15"/>
  <c r="F3720" i="15"/>
  <c r="F3719" i="15"/>
  <c r="F3718" i="15"/>
  <c r="F3717" i="15"/>
  <c r="F3716" i="15"/>
  <c r="F3715" i="15"/>
  <c r="F3714" i="15"/>
  <c r="F3713" i="15"/>
  <c r="F3712" i="15"/>
  <c r="F3711" i="15"/>
  <c r="F3710" i="15"/>
  <c r="F3709" i="15"/>
  <c r="F3708" i="15"/>
  <c r="F3707" i="15"/>
  <c r="F3706" i="15"/>
  <c r="F3705" i="15"/>
  <c r="F3704" i="15"/>
  <c r="F3703" i="15"/>
  <c r="F3702" i="15"/>
  <c r="F3701" i="15"/>
  <c r="F3700" i="15"/>
  <c r="F3699" i="15"/>
  <c r="F3698" i="15"/>
  <c r="F3697" i="15"/>
  <c r="F3696" i="15"/>
  <c r="F3695" i="15"/>
  <c r="F3694" i="15"/>
  <c r="F3693" i="15"/>
  <c r="F3692" i="15"/>
  <c r="F3691" i="15"/>
  <c r="F3690" i="15"/>
  <c r="F3689" i="15"/>
  <c r="F3688" i="15"/>
  <c r="F3687" i="15"/>
  <c r="F3686" i="15"/>
  <c r="F3685" i="15"/>
  <c r="F3684" i="15"/>
  <c r="F3683" i="15"/>
  <c r="F3682" i="15"/>
  <c r="F3681" i="15"/>
  <c r="F3680" i="15"/>
  <c r="F3679" i="15"/>
  <c r="F3678" i="15"/>
  <c r="F3677" i="15"/>
  <c r="F3676" i="15"/>
  <c r="F3675" i="15"/>
  <c r="F3674" i="15"/>
  <c r="F3673" i="15"/>
  <c r="F3672" i="15"/>
  <c r="F3671" i="15"/>
  <c r="F3670" i="15"/>
  <c r="F3669" i="15"/>
  <c r="F3668" i="15"/>
  <c r="F3667" i="15"/>
  <c r="F3666" i="15"/>
  <c r="F3665" i="15"/>
  <c r="F3664" i="15"/>
  <c r="F3663" i="15"/>
  <c r="F3662" i="15"/>
  <c r="F3661" i="15"/>
  <c r="F3660" i="15"/>
  <c r="F3659" i="15"/>
  <c r="F3658" i="15"/>
  <c r="F3657" i="15"/>
  <c r="F3656" i="15"/>
  <c r="F3655" i="15"/>
  <c r="F3654" i="15"/>
  <c r="F3653" i="15"/>
  <c r="F3652" i="15"/>
  <c r="F3651" i="15"/>
  <c r="F3650" i="15"/>
  <c r="F3649" i="15"/>
  <c r="F3648" i="15"/>
  <c r="F3647" i="15"/>
  <c r="F3646" i="15"/>
  <c r="F3645" i="15"/>
  <c r="F3644" i="15"/>
  <c r="F3643" i="15"/>
  <c r="F3642" i="15"/>
  <c r="F3641" i="15"/>
  <c r="F3640" i="15"/>
  <c r="F3639" i="15"/>
  <c r="F3638" i="15"/>
  <c r="F3637" i="15"/>
  <c r="F3636" i="15"/>
  <c r="F3635" i="15"/>
  <c r="F3634" i="15"/>
  <c r="F3633" i="15"/>
  <c r="F3632" i="15"/>
  <c r="F3631" i="15"/>
  <c r="F3630" i="15"/>
  <c r="F3629" i="15"/>
  <c r="F3628" i="15"/>
  <c r="F3627" i="15"/>
  <c r="F3626" i="15"/>
  <c r="F3625" i="15"/>
  <c r="F3624" i="15"/>
  <c r="F3623" i="15"/>
  <c r="F3622" i="15"/>
  <c r="F3621" i="15"/>
  <c r="F3620" i="15"/>
  <c r="F3619" i="15"/>
  <c r="F3618" i="15"/>
  <c r="F3617" i="15"/>
  <c r="F3616" i="15"/>
  <c r="F3615" i="15"/>
  <c r="F3614" i="15"/>
  <c r="F3613" i="15"/>
  <c r="F3612" i="15"/>
  <c r="F3611" i="15"/>
  <c r="F3610" i="15"/>
  <c r="F3609" i="15"/>
  <c r="F3608" i="15"/>
  <c r="F3607" i="15"/>
  <c r="F3606" i="15"/>
  <c r="F3605" i="15"/>
  <c r="F3604" i="15"/>
  <c r="F3603" i="15"/>
  <c r="F3602" i="15"/>
  <c r="F3601" i="15"/>
  <c r="F3600" i="15"/>
  <c r="F3599" i="15"/>
  <c r="F3598" i="15"/>
  <c r="F3597" i="15"/>
  <c r="F3596" i="15"/>
  <c r="F3595" i="15"/>
  <c r="F3594" i="15"/>
  <c r="F3593" i="15"/>
  <c r="F3592" i="15"/>
  <c r="F3591" i="15"/>
  <c r="F3590" i="15"/>
  <c r="F3589" i="15"/>
  <c r="F3588" i="15"/>
  <c r="F3587" i="15"/>
  <c r="F3586" i="15"/>
  <c r="F3585" i="15"/>
  <c r="F3584" i="15"/>
  <c r="F3583" i="15"/>
  <c r="F3582" i="15"/>
  <c r="F3581" i="15"/>
  <c r="F3580" i="15"/>
  <c r="F3579" i="15"/>
  <c r="F3578" i="15"/>
  <c r="F3577" i="15"/>
  <c r="F3576" i="15"/>
  <c r="F3575" i="15"/>
  <c r="F3574" i="15"/>
  <c r="F3573" i="15"/>
  <c r="F3572" i="15"/>
  <c r="F3571" i="15"/>
  <c r="F3570" i="15"/>
  <c r="F3569" i="15"/>
  <c r="F3568" i="15"/>
  <c r="F3567" i="15"/>
  <c r="F3566" i="15"/>
  <c r="F3565" i="15"/>
  <c r="F3564" i="15"/>
  <c r="F3563" i="15"/>
  <c r="F3562" i="15"/>
  <c r="F3561" i="15"/>
  <c r="F3560" i="15"/>
  <c r="F3559" i="15"/>
  <c r="F3558" i="15"/>
  <c r="F3557" i="15"/>
  <c r="F3556" i="15"/>
  <c r="F3555" i="15"/>
  <c r="F3554" i="15"/>
  <c r="F3553" i="15"/>
  <c r="F3552" i="15"/>
  <c r="F3551" i="15"/>
  <c r="F3550" i="15"/>
  <c r="F3549" i="15"/>
  <c r="F3548" i="15"/>
  <c r="F3547" i="15"/>
  <c r="F3546" i="15"/>
  <c r="F3545" i="15"/>
  <c r="F3544" i="15"/>
  <c r="F3543" i="15"/>
  <c r="F3542" i="15"/>
  <c r="F3541" i="15"/>
  <c r="F3540" i="15"/>
  <c r="F3539" i="15"/>
  <c r="F3538" i="15"/>
  <c r="F3537" i="15"/>
  <c r="F3536" i="15"/>
  <c r="F3535" i="15"/>
  <c r="F3534" i="15"/>
  <c r="F3533" i="15"/>
  <c r="F3532" i="15"/>
  <c r="F3531" i="15"/>
  <c r="F3530" i="15"/>
  <c r="F3529" i="15"/>
  <c r="F3528" i="15"/>
  <c r="F3527" i="15"/>
  <c r="F3526" i="15"/>
  <c r="F3525" i="15"/>
  <c r="F3524" i="15"/>
  <c r="F3523" i="15"/>
  <c r="F3522" i="15"/>
  <c r="F3521" i="15"/>
  <c r="F3520" i="15"/>
  <c r="F3519" i="15"/>
  <c r="F3518" i="15"/>
  <c r="F3517" i="15"/>
  <c r="F3516" i="15"/>
  <c r="F3515" i="15"/>
  <c r="F3514" i="15"/>
  <c r="F3513" i="15"/>
  <c r="F3512" i="15"/>
  <c r="F3511" i="15"/>
  <c r="F3510" i="15"/>
  <c r="F3509" i="15"/>
  <c r="F3508" i="15"/>
  <c r="F3507" i="15"/>
  <c r="F3506" i="15"/>
  <c r="F3505" i="15"/>
  <c r="F3504" i="15"/>
  <c r="F3503" i="15"/>
  <c r="F3502" i="15"/>
  <c r="F3501" i="15"/>
  <c r="F3500" i="15"/>
  <c r="F3499" i="15"/>
  <c r="F3498" i="15"/>
  <c r="F3497" i="15"/>
  <c r="F3496" i="15"/>
  <c r="F3495" i="15"/>
  <c r="F3494" i="15"/>
  <c r="F3493" i="15"/>
  <c r="F3492" i="15"/>
  <c r="F3491" i="15"/>
  <c r="F3490" i="15"/>
  <c r="F3489" i="15"/>
  <c r="F3488" i="15"/>
  <c r="F3487" i="15"/>
  <c r="F3486" i="15"/>
  <c r="F3485" i="15"/>
  <c r="F3484" i="15"/>
  <c r="F3483" i="15"/>
  <c r="F3482" i="15"/>
  <c r="F3481" i="15"/>
  <c r="F3480" i="15"/>
  <c r="F3479" i="15"/>
  <c r="F3478" i="15"/>
  <c r="F3477" i="15"/>
  <c r="F3476" i="15"/>
  <c r="F3475" i="15"/>
  <c r="F3474" i="15"/>
  <c r="F3473" i="15"/>
  <c r="F3472" i="15"/>
  <c r="F3471" i="15"/>
  <c r="F3470" i="15"/>
  <c r="F3469" i="15"/>
  <c r="F3468" i="15"/>
  <c r="F3467" i="15"/>
  <c r="F3466" i="15"/>
  <c r="F3465" i="15"/>
  <c r="F3464" i="15"/>
  <c r="F3463" i="15"/>
  <c r="F3462" i="15"/>
  <c r="F3461" i="15"/>
  <c r="F3460" i="15"/>
  <c r="F3459" i="15"/>
  <c r="F3458" i="15"/>
  <c r="F3457" i="15"/>
  <c r="F3456" i="15"/>
  <c r="F3455" i="15"/>
  <c r="F3454" i="15"/>
  <c r="F3453" i="15"/>
  <c r="F3452" i="15"/>
  <c r="F3451" i="15"/>
  <c r="F3450" i="15"/>
  <c r="F3449" i="15"/>
  <c r="F3448" i="15"/>
  <c r="F3447" i="15"/>
  <c r="F3446" i="15"/>
  <c r="F3445" i="15"/>
  <c r="F3444" i="15"/>
  <c r="F3443" i="15"/>
  <c r="F3442" i="15"/>
  <c r="F3441" i="15"/>
  <c r="F3440" i="15"/>
  <c r="F3439" i="15"/>
  <c r="F3438" i="15"/>
  <c r="F3437" i="15"/>
  <c r="F3436" i="15"/>
  <c r="F3435" i="15"/>
  <c r="F3434" i="15"/>
  <c r="F3433" i="15"/>
  <c r="F3432" i="15"/>
  <c r="F3431" i="15"/>
  <c r="F3430" i="15"/>
  <c r="F3429" i="15"/>
  <c r="F3428" i="15"/>
  <c r="F3427" i="15"/>
  <c r="F3426" i="15"/>
  <c r="F3425" i="15"/>
  <c r="F3424" i="15"/>
  <c r="F3423" i="15"/>
  <c r="F3422" i="15"/>
  <c r="F3421" i="15"/>
  <c r="F3420" i="15"/>
  <c r="F3419" i="15"/>
  <c r="F3418" i="15"/>
  <c r="F3417" i="15"/>
  <c r="F3416" i="15"/>
  <c r="F3415" i="15"/>
  <c r="F3414" i="15"/>
  <c r="F3413" i="15"/>
  <c r="F3412" i="15"/>
  <c r="F3411" i="15"/>
  <c r="F3410" i="15"/>
  <c r="F3409" i="15"/>
  <c r="F3408" i="15"/>
  <c r="F3407" i="15"/>
  <c r="F3406" i="15"/>
  <c r="F3405" i="15"/>
  <c r="F3404" i="15"/>
  <c r="F3403" i="15"/>
  <c r="F3402" i="15"/>
  <c r="F3401" i="15"/>
  <c r="F3400" i="15"/>
  <c r="F3399" i="15"/>
  <c r="F3398" i="15"/>
  <c r="F3397" i="15"/>
  <c r="F3396" i="15"/>
  <c r="F3395" i="15"/>
  <c r="F3394" i="15"/>
  <c r="F3393" i="15"/>
  <c r="F3392" i="15"/>
  <c r="F3391" i="15"/>
  <c r="F3390" i="15"/>
  <c r="F3389" i="15"/>
  <c r="F3388" i="15"/>
  <c r="F3387" i="15"/>
  <c r="F3386" i="15"/>
  <c r="F3385" i="15"/>
  <c r="F3384" i="15"/>
  <c r="F3383" i="15"/>
  <c r="F3382" i="15"/>
  <c r="F3381" i="15"/>
  <c r="F3380" i="15"/>
  <c r="F3379" i="15"/>
  <c r="F3378" i="15"/>
  <c r="F3377" i="15"/>
  <c r="F3376" i="15"/>
  <c r="F3375" i="15"/>
  <c r="F3374" i="15"/>
  <c r="F3373" i="15"/>
  <c r="F3372" i="15"/>
  <c r="F3371" i="15"/>
  <c r="F3370" i="15"/>
  <c r="F3369" i="15"/>
  <c r="F3368" i="15"/>
  <c r="F3367" i="15"/>
  <c r="F3366" i="15"/>
  <c r="F3365" i="15"/>
  <c r="F3364" i="15"/>
  <c r="F3363" i="15"/>
  <c r="F3362" i="15"/>
  <c r="F3361" i="15"/>
  <c r="F3360" i="15"/>
  <c r="F3359" i="15"/>
  <c r="F3358" i="15"/>
  <c r="F3357" i="15"/>
  <c r="F3356" i="15"/>
  <c r="F3355" i="15"/>
  <c r="F3354" i="15"/>
  <c r="F3353" i="15"/>
  <c r="F3352" i="15"/>
  <c r="F3351" i="15"/>
  <c r="F3350" i="15"/>
  <c r="F3349" i="15"/>
  <c r="F3348" i="15"/>
  <c r="F3347" i="15"/>
  <c r="F3346" i="15"/>
  <c r="F3345" i="15"/>
  <c r="F3344" i="15"/>
  <c r="F3343" i="15"/>
  <c r="F3342" i="15"/>
  <c r="F3341" i="15"/>
  <c r="F3340" i="15"/>
  <c r="F3339" i="15"/>
  <c r="F3338" i="15"/>
  <c r="F3337" i="15"/>
  <c r="F3336" i="15"/>
  <c r="F3335" i="15"/>
  <c r="F3334" i="15"/>
  <c r="F3333" i="15"/>
  <c r="F3332" i="15"/>
  <c r="F3331" i="15"/>
  <c r="F3330" i="15"/>
  <c r="F3329" i="15"/>
  <c r="F3328" i="15"/>
  <c r="F3327" i="15"/>
  <c r="F3326" i="15"/>
  <c r="F3325" i="15"/>
  <c r="F3324" i="15"/>
  <c r="F3323" i="15"/>
  <c r="F3322" i="15"/>
  <c r="F3321" i="15"/>
  <c r="F3320" i="15"/>
  <c r="F3319" i="15"/>
  <c r="F3318" i="15"/>
  <c r="F3317" i="15"/>
  <c r="F3316" i="15"/>
  <c r="F3315" i="15"/>
  <c r="F3314" i="15"/>
  <c r="F3313" i="15"/>
  <c r="F3312" i="15"/>
  <c r="F3311" i="15"/>
  <c r="F3310" i="15"/>
  <c r="F3309" i="15"/>
  <c r="F3308" i="15"/>
  <c r="F3307" i="15"/>
  <c r="F3306" i="15"/>
  <c r="F3305" i="15"/>
  <c r="F3304" i="15"/>
  <c r="F3303" i="15"/>
  <c r="F3302" i="15"/>
  <c r="F3301" i="15"/>
  <c r="F3300" i="15"/>
  <c r="F3299" i="15"/>
  <c r="F3298" i="15"/>
  <c r="F3297" i="15"/>
  <c r="F3296" i="15"/>
  <c r="F3295" i="15"/>
  <c r="F3294" i="15"/>
  <c r="F3293" i="15"/>
  <c r="F3292" i="15"/>
  <c r="F3291" i="15"/>
  <c r="F3290" i="15"/>
  <c r="F3289" i="15"/>
  <c r="F3288" i="15"/>
  <c r="F3287" i="15"/>
  <c r="F3286" i="15"/>
  <c r="F3285" i="15"/>
  <c r="F3284" i="15"/>
  <c r="F3283" i="15"/>
  <c r="F3282" i="15"/>
  <c r="F3281" i="15"/>
  <c r="F3280" i="15"/>
  <c r="F3279" i="15"/>
  <c r="F3278" i="15"/>
  <c r="F3277" i="15"/>
  <c r="F3276" i="15"/>
  <c r="F3275" i="15"/>
  <c r="F3274" i="15"/>
  <c r="F3273" i="15"/>
  <c r="F3272" i="15"/>
  <c r="F3271" i="15"/>
  <c r="F3270" i="15"/>
  <c r="F3269" i="15"/>
  <c r="F3268" i="15"/>
  <c r="F3267" i="15"/>
  <c r="F3266" i="15"/>
  <c r="F3265" i="15"/>
  <c r="F3264" i="15"/>
  <c r="F3263" i="15"/>
  <c r="F3262" i="15"/>
  <c r="F3261" i="15"/>
  <c r="F3260" i="15"/>
  <c r="F3259" i="15"/>
  <c r="F3258" i="15"/>
  <c r="F3257" i="15"/>
  <c r="F3256" i="15"/>
  <c r="F3255" i="15"/>
  <c r="F3254" i="15"/>
  <c r="F3253" i="15"/>
  <c r="F3252" i="15"/>
  <c r="F3251" i="15"/>
  <c r="F3250" i="15"/>
  <c r="F3249" i="15"/>
  <c r="F3248" i="15"/>
  <c r="F3247" i="15"/>
  <c r="F3246" i="15"/>
  <c r="F3245" i="15"/>
  <c r="F3244" i="15"/>
  <c r="F3243" i="15"/>
  <c r="F3242" i="15"/>
  <c r="F3241" i="15"/>
  <c r="F3240" i="15"/>
  <c r="F3239" i="15"/>
  <c r="F3238" i="15"/>
  <c r="F3237" i="15"/>
  <c r="F3236" i="15"/>
  <c r="F3235" i="15"/>
  <c r="F3234" i="15"/>
  <c r="F3233" i="15"/>
  <c r="F3232" i="15"/>
  <c r="F3231" i="15"/>
  <c r="F3230" i="15"/>
  <c r="F3229" i="15"/>
  <c r="F3228" i="15"/>
  <c r="F3227" i="15"/>
  <c r="F3226" i="15"/>
  <c r="F3225" i="15"/>
  <c r="F3224" i="15"/>
  <c r="F3223" i="15"/>
  <c r="F3222" i="15"/>
  <c r="F3221" i="15"/>
  <c r="F3220" i="15"/>
  <c r="F3219" i="15"/>
  <c r="F3218" i="15"/>
  <c r="F3217" i="15"/>
  <c r="F3216" i="15"/>
  <c r="F3215" i="15"/>
  <c r="F3214" i="15"/>
  <c r="F3213" i="15"/>
  <c r="F3212" i="15"/>
  <c r="F3211" i="15"/>
  <c r="F3210" i="15"/>
  <c r="F3209" i="15"/>
  <c r="F3208" i="15"/>
  <c r="F3207" i="15"/>
  <c r="F3206" i="15"/>
  <c r="F3205" i="15"/>
  <c r="F3204" i="15"/>
  <c r="F3203" i="15"/>
  <c r="F3202" i="15"/>
  <c r="F3201" i="15"/>
  <c r="F3200" i="15"/>
  <c r="F3199" i="15"/>
  <c r="F3198" i="15"/>
  <c r="F3197" i="15"/>
  <c r="F3196" i="15"/>
  <c r="F3195" i="15"/>
  <c r="F3194" i="15"/>
  <c r="F3193" i="15"/>
  <c r="F3192" i="15"/>
  <c r="F3191" i="15"/>
  <c r="F3190" i="15"/>
  <c r="F3189" i="15"/>
  <c r="F3188" i="15"/>
  <c r="F3187" i="15"/>
  <c r="F3186" i="15"/>
  <c r="F3185" i="15"/>
  <c r="F3184" i="15"/>
  <c r="F3183" i="15"/>
  <c r="F3182" i="15"/>
  <c r="F3181" i="15"/>
  <c r="F3180" i="15"/>
  <c r="F3179" i="15"/>
  <c r="F3178" i="15"/>
  <c r="F3177" i="15"/>
  <c r="F3176" i="15"/>
  <c r="F3175" i="15"/>
  <c r="F3174" i="15"/>
  <c r="F3173" i="15"/>
  <c r="F3172" i="15"/>
  <c r="F3171" i="15"/>
  <c r="F3170" i="15"/>
  <c r="F3169" i="15"/>
  <c r="F3168" i="15"/>
  <c r="F3167" i="15"/>
  <c r="F3166" i="15"/>
  <c r="F3165" i="15"/>
  <c r="F3164" i="15"/>
  <c r="F3163" i="15"/>
  <c r="F3162" i="15"/>
  <c r="F3161" i="15"/>
  <c r="F3160" i="15"/>
  <c r="F3159" i="15"/>
  <c r="F3158" i="15"/>
  <c r="F3157" i="15"/>
  <c r="F3156" i="15"/>
  <c r="F3155" i="15"/>
  <c r="F3154" i="15"/>
  <c r="F3153" i="15"/>
  <c r="F3152" i="15"/>
  <c r="F3151" i="15"/>
  <c r="F3150" i="15"/>
  <c r="F3149" i="15"/>
  <c r="F3148" i="15"/>
  <c r="F3147" i="15"/>
  <c r="F3146" i="15"/>
  <c r="F3145" i="15"/>
  <c r="F3144" i="15"/>
  <c r="F3143" i="15"/>
  <c r="F3142" i="15"/>
  <c r="F3141" i="15"/>
  <c r="F3140" i="15"/>
  <c r="F3139" i="15"/>
  <c r="F3138" i="15"/>
  <c r="F3137" i="15"/>
  <c r="F3136" i="15"/>
  <c r="F3135" i="15"/>
  <c r="F3134" i="15"/>
  <c r="F3133" i="15"/>
  <c r="F3132" i="15"/>
  <c r="F3131" i="15"/>
  <c r="F3130" i="15"/>
  <c r="F3129" i="15"/>
  <c r="F3128" i="15"/>
  <c r="F3127" i="15"/>
  <c r="F3126" i="15"/>
  <c r="F3125" i="15"/>
  <c r="F3124" i="15"/>
  <c r="F3123" i="15"/>
  <c r="F3122" i="15"/>
  <c r="F3121" i="15"/>
  <c r="F3120" i="15"/>
  <c r="F3119" i="15"/>
  <c r="F3118" i="15"/>
  <c r="F3117" i="15"/>
  <c r="F3116" i="15"/>
  <c r="F3115" i="15"/>
  <c r="F3114" i="15"/>
  <c r="F3113" i="15"/>
  <c r="F3112" i="15"/>
  <c r="F3111" i="15"/>
  <c r="F3110" i="15"/>
  <c r="F3109" i="15"/>
  <c r="F3108" i="15"/>
  <c r="F3107" i="15"/>
  <c r="F3106" i="15"/>
  <c r="F3105" i="15"/>
  <c r="F3104" i="15"/>
  <c r="F3103" i="15"/>
  <c r="F3102" i="15"/>
  <c r="F3101" i="15"/>
  <c r="F3100" i="15"/>
  <c r="F3099" i="15"/>
  <c r="F3098" i="15"/>
  <c r="F3097" i="15"/>
  <c r="F3096" i="15"/>
  <c r="F3095" i="15"/>
  <c r="F3094" i="15"/>
  <c r="F3093" i="15"/>
  <c r="F3092" i="15"/>
  <c r="F3091" i="15"/>
  <c r="F3090" i="15"/>
  <c r="F3089" i="15"/>
  <c r="F3088" i="15"/>
  <c r="F3087" i="15"/>
  <c r="F3086" i="15"/>
  <c r="F3085" i="15"/>
  <c r="F3084" i="15"/>
  <c r="F3083" i="15"/>
  <c r="F3082" i="15"/>
  <c r="F3081" i="15"/>
  <c r="F3080" i="15"/>
  <c r="F3079" i="15"/>
  <c r="F3078" i="15"/>
  <c r="F3077" i="15"/>
  <c r="F3076" i="15"/>
  <c r="F3075" i="15"/>
  <c r="F3074" i="15"/>
  <c r="F3073" i="15"/>
  <c r="F3072" i="15"/>
  <c r="F3071" i="15"/>
  <c r="F3070" i="15"/>
  <c r="F3069" i="15"/>
  <c r="F3068" i="15"/>
  <c r="F3067" i="15"/>
  <c r="F3066" i="15"/>
  <c r="F3065" i="15"/>
  <c r="F3064" i="15"/>
  <c r="F3063" i="15"/>
  <c r="F3062" i="15"/>
  <c r="F3061" i="15"/>
  <c r="F3060" i="15"/>
  <c r="F3059" i="15"/>
  <c r="F3058" i="15"/>
  <c r="F3057" i="15"/>
  <c r="F3056" i="15"/>
  <c r="F3055" i="15"/>
  <c r="F3054" i="15"/>
  <c r="F3053" i="15"/>
  <c r="F3052" i="15"/>
  <c r="F3051" i="15"/>
  <c r="F3050" i="15"/>
  <c r="F3049" i="15"/>
  <c r="F3048" i="15"/>
  <c r="F3047" i="15"/>
  <c r="F3046" i="15"/>
  <c r="F3045" i="15"/>
  <c r="F3044" i="15"/>
  <c r="F3043" i="15"/>
  <c r="F3042" i="15"/>
  <c r="F3041" i="15"/>
  <c r="F3040" i="15"/>
  <c r="F3039" i="15"/>
  <c r="F3038" i="15"/>
  <c r="F3037" i="15"/>
  <c r="F3036" i="15"/>
  <c r="F3035" i="15"/>
  <c r="F3034" i="15"/>
  <c r="F3033" i="15"/>
  <c r="F3032" i="15"/>
  <c r="F3031" i="15"/>
  <c r="F3030" i="15"/>
  <c r="F3029" i="15"/>
  <c r="F3028" i="15"/>
  <c r="F3027" i="15"/>
  <c r="F3026" i="15"/>
  <c r="F3025" i="15"/>
  <c r="F3024" i="15"/>
  <c r="F3023" i="15"/>
  <c r="F3022" i="15"/>
  <c r="F3021" i="15"/>
  <c r="F3020" i="15"/>
  <c r="F3019" i="15"/>
  <c r="F3018" i="15"/>
  <c r="F3017" i="15"/>
  <c r="F3016" i="15"/>
  <c r="F3015" i="15"/>
  <c r="F3014" i="15"/>
  <c r="F3013" i="15"/>
  <c r="F3012" i="15"/>
  <c r="F3011" i="15"/>
  <c r="F3010" i="15"/>
  <c r="F3009" i="15"/>
  <c r="F3008" i="15"/>
  <c r="F3007" i="15"/>
  <c r="F3006" i="15"/>
  <c r="F3005" i="15"/>
  <c r="F3004" i="15"/>
  <c r="F3003" i="15"/>
  <c r="F3002" i="15"/>
  <c r="F3001" i="15"/>
  <c r="F3000" i="15"/>
  <c r="F2999" i="15"/>
  <c r="F2998" i="15"/>
  <c r="F2997" i="15"/>
  <c r="F2996" i="15"/>
  <c r="F2995" i="15"/>
  <c r="F2994" i="15"/>
  <c r="F2993" i="15"/>
  <c r="F2992" i="15"/>
  <c r="F2991" i="15"/>
  <c r="F2990" i="15"/>
  <c r="F2989" i="15"/>
  <c r="F2988" i="15"/>
  <c r="F2987" i="15"/>
  <c r="F2986" i="15"/>
  <c r="F2985" i="15"/>
  <c r="F2984" i="15"/>
  <c r="F2983" i="15"/>
  <c r="F2982" i="15"/>
  <c r="F2981" i="15"/>
  <c r="F2980" i="15"/>
  <c r="F2979" i="15"/>
  <c r="F2978" i="15"/>
  <c r="F2977" i="15"/>
  <c r="F2976" i="15"/>
  <c r="F2975" i="15"/>
  <c r="F2974" i="15"/>
  <c r="F2973" i="15"/>
  <c r="F2972" i="15"/>
  <c r="F2971" i="15"/>
  <c r="F2970" i="15"/>
  <c r="F2969" i="15"/>
  <c r="F2968" i="15"/>
  <c r="F2967" i="15"/>
  <c r="F2966" i="15"/>
  <c r="F2965" i="15"/>
  <c r="F2964" i="15"/>
  <c r="F2963" i="15"/>
  <c r="F2962" i="15"/>
  <c r="F2961" i="15"/>
  <c r="F2960" i="15"/>
  <c r="F2959" i="15"/>
  <c r="F2958" i="15"/>
  <c r="F2957" i="15"/>
  <c r="F2956" i="15"/>
  <c r="F2955" i="15"/>
  <c r="F2954" i="15"/>
  <c r="F2953" i="15"/>
  <c r="F2952" i="15"/>
  <c r="F2951" i="15"/>
  <c r="F2950" i="15"/>
  <c r="F2949" i="15"/>
  <c r="F2948" i="15"/>
  <c r="F2947" i="15"/>
  <c r="F2946" i="15"/>
  <c r="F2945" i="15"/>
  <c r="F2944" i="15"/>
  <c r="F2943" i="15"/>
  <c r="F2942" i="15"/>
  <c r="F2941" i="15"/>
  <c r="F2940" i="15"/>
  <c r="F2939" i="15"/>
  <c r="F2938" i="15"/>
  <c r="F2937" i="15"/>
  <c r="F2936" i="15"/>
  <c r="F2935" i="15"/>
  <c r="F2934" i="15"/>
  <c r="F2933" i="15"/>
  <c r="F2932" i="15"/>
  <c r="F2931" i="15"/>
  <c r="F2930" i="15"/>
  <c r="F2929" i="15"/>
  <c r="F2928" i="15"/>
  <c r="F2927" i="15"/>
  <c r="F2926" i="15"/>
  <c r="F2925" i="15"/>
  <c r="F2924" i="15"/>
  <c r="F2923" i="15"/>
  <c r="F2922" i="15"/>
  <c r="F2921" i="15"/>
  <c r="F2920" i="15"/>
  <c r="F2919" i="15"/>
  <c r="F2918" i="15"/>
  <c r="F2917" i="15"/>
  <c r="F2916" i="15"/>
  <c r="F2915" i="15"/>
  <c r="F2914" i="15"/>
  <c r="F2913" i="15"/>
  <c r="F2912" i="15"/>
  <c r="F2911" i="15"/>
  <c r="F2910" i="15"/>
  <c r="F2909" i="15"/>
  <c r="F2908" i="15"/>
  <c r="F2907" i="15"/>
  <c r="F2906" i="15"/>
  <c r="F2905" i="15"/>
  <c r="F2904" i="15"/>
  <c r="F2903" i="15"/>
  <c r="F2902" i="15"/>
  <c r="F2901" i="15"/>
  <c r="F2900" i="15"/>
  <c r="F2899" i="15"/>
  <c r="F2898" i="15"/>
  <c r="F2897" i="15"/>
  <c r="F2896" i="15"/>
  <c r="F2895" i="15"/>
  <c r="F2894" i="15"/>
  <c r="F2893" i="15"/>
  <c r="F2892" i="15"/>
  <c r="F2891" i="15"/>
  <c r="F2890" i="15"/>
  <c r="F2889" i="15"/>
  <c r="F2888" i="15"/>
  <c r="F2887" i="15"/>
  <c r="F2886" i="15"/>
  <c r="F2885" i="15"/>
  <c r="F2884" i="15"/>
  <c r="F2883" i="15"/>
  <c r="F2882" i="15"/>
  <c r="F2881" i="15"/>
  <c r="F2880" i="15"/>
  <c r="F2879" i="15"/>
  <c r="F2878" i="15"/>
  <c r="F2877" i="15"/>
  <c r="F2876" i="15"/>
  <c r="F2875" i="15"/>
  <c r="F2874" i="15"/>
  <c r="F2873" i="15"/>
  <c r="F2872" i="15"/>
  <c r="F2871" i="15"/>
  <c r="F2870" i="15"/>
  <c r="F2869" i="15"/>
  <c r="F2868" i="15"/>
  <c r="F2867" i="15"/>
  <c r="F2866" i="15"/>
  <c r="F2865" i="15"/>
  <c r="F2864" i="15"/>
  <c r="F2863" i="15"/>
  <c r="F2862" i="15"/>
  <c r="F2861" i="15"/>
  <c r="F2860" i="15"/>
  <c r="F2859" i="15"/>
  <c r="F2858" i="15"/>
  <c r="F2857" i="15"/>
  <c r="F2856" i="15"/>
  <c r="F2855" i="15"/>
  <c r="F2854" i="15"/>
  <c r="F2853" i="15"/>
  <c r="F2852" i="15"/>
  <c r="F2851" i="15"/>
  <c r="F2850" i="15"/>
  <c r="F2849" i="15"/>
  <c r="F2848" i="15"/>
  <c r="F2847" i="15"/>
  <c r="F2846" i="15"/>
  <c r="F2845" i="15"/>
  <c r="F2844" i="15"/>
  <c r="F2843" i="15"/>
  <c r="F2842" i="15"/>
  <c r="F2841" i="15"/>
  <c r="F2840" i="15"/>
  <c r="F2839" i="15"/>
  <c r="F2838" i="15"/>
  <c r="F2837" i="15"/>
  <c r="F2836" i="15"/>
  <c r="F2835" i="15"/>
  <c r="F2834" i="15"/>
  <c r="F2833" i="15"/>
  <c r="F2832" i="15"/>
  <c r="F2831" i="15"/>
  <c r="F2830" i="15"/>
  <c r="F2829" i="15"/>
  <c r="F2828" i="15"/>
  <c r="F2827" i="15"/>
  <c r="F2826" i="15"/>
  <c r="F2825" i="15"/>
  <c r="F2824" i="15"/>
  <c r="F2823" i="15"/>
  <c r="F2822" i="15"/>
  <c r="F2821" i="15"/>
  <c r="F2820" i="15"/>
  <c r="F2819" i="15"/>
  <c r="F2818" i="15"/>
  <c r="F2817" i="15"/>
  <c r="F2816" i="15"/>
  <c r="F2815" i="15"/>
  <c r="F2814" i="15"/>
  <c r="F2813" i="15"/>
  <c r="F2812" i="15"/>
  <c r="F2811" i="15"/>
  <c r="F2810" i="15"/>
  <c r="F2809" i="15"/>
  <c r="F2808" i="15"/>
  <c r="F2807" i="15"/>
  <c r="F2806" i="15"/>
  <c r="F2805" i="15"/>
  <c r="F2804" i="15"/>
  <c r="F2803" i="15"/>
  <c r="F2802" i="15"/>
  <c r="F2801" i="15"/>
  <c r="F2800" i="15"/>
  <c r="F2799" i="15"/>
  <c r="F2798" i="15"/>
  <c r="F2797" i="15"/>
  <c r="F2796" i="15"/>
  <c r="F2795" i="15"/>
  <c r="F2794" i="15"/>
  <c r="F2793" i="15"/>
  <c r="F2792" i="15"/>
  <c r="F2791" i="15"/>
  <c r="F2790" i="15"/>
  <c r="F2789" i="15"/>
  <c r="F2788" i="15"/>
  <c r="F2787" i="15"/>
  <c r="F2786" i="15"/>
  <c r="F2785" i="15"/>
  <c r="F2784" i="15"/>
  <c r="F2783" i="15"/>
  <c r="F2782" i="15"/>
  <c r="F2781" i="15"/>
  <c r="F2780" i="15"/>
  <c r="F2779" i="15"/>
  <c r="F2778" i="15"/>
  <c r="F2777" i="15"/>
  <c r="F2776" i="15"/>
  <c r="F2775" i="15"/>
  <c r="F2774" i="15"/>
  <c r="F2773" i="15"/>
  <c r="F2772" i="15"/>
  <c r="F2771" i="15"/>
  <c r="F2770" i="15"/>
  <c r="F2769" i="15"/>
  <c r="F2768" i="15"/>
  <c r="F2767" i="15"/>
  <c r="F2766" i="15"/>
  <c r="F2765" i="15"/>
  <c r="F2764" i="15"/>
  <c r="F2763" i="15"/>
  <c r="F2762" i="15"/>
  <c r="F2761" i="15"/>
  <c r="F2760" i="15"/>
  <c r="F2759" i="15"/>
  <c r="F2758" i="15"/>
  <c r="F2757" i="15"/>
  <c r="F2756" i="15"/>
  <c r="F2755" i="15"/>
  <c r="F2754" i="15"/>
  <c r="F2753" i="15"/>
  <c r="F2752" i="15"/>
  <c r="F2751" i="15"/>
  <c r="F2750" i="15"/>
  <c r="F2749" i="15"/>
  <c r="F2748" i="15"/>
  <c r="F2747" i="15"/>
  <c r="F2746" i="15"/>
  <c r="F2745" i="15"/>
  <c r="F2744" i="15"/>
  <c r="F2743" i="15"/>
  <c r="F2742" i="15"/>
  <c r="F2741" i="15"/>
  <c r="F2740" i="15"/>
  <c r="F2739" i="15"/>
  <c r="F2738" i="15"/>
  <c r="F2737" i="15"/>
  <c r="F2736" i="15"/>
  <c r="F2735" i="15"/>
  <c r="F2734" i="15"/>
  <c r="F2733" i="15"/>
  <c r="F2732" i="15"/>
  <c r="F2731" i="15"/>
  <c r="F2730" i="15"/>
  <c r="F2729" i="15"/>
  <c r="F2728" i="15"/>
  <c r="F2727" i="15"/>
  <c r="F2726" i="15"/>
  <c r="F2725" i="15"/>
  <c r="F2724" i="15"/>
  <c r="F2723" i="15"/>
  <c r="F2722" i="15"/>
  <c r="F2721" i="15"/>
  <c r="F2720" i="15"/>
  <c r="F2719" i="15"/>
  <c r="F2718" i="15"/>
  <c r="F2717" i="15"/>
  <c r="F2716" i="15"/>
  <c r="F2715" i="15"/>
  <c r="F2714" i="15"/>
  <c r="F2713" i="15"/>
  <c r="F2712" i="15"/>
  <c r="F2711" i="15"/>
  <c r="F2710" i="15"/>
  <c r="F2709" i="15"/>
  <c r="F2708" i="15"/>
  <c r="F2707" i="15"/>
  <c r="F2706" i="15"/>
  <c r="F2705" i="15"/>
  <c r="F2704" i="15"/>
  <c r="F2703" i="15"/>
  <c r="F2702" i="15"/>
  <c r="F2701" i="15"/>
  <c r="F2700" i="15"/>
  <c r="F2699" i="15"/>
  <c r="F2698" i="15"/>
  <c r="F2697" i="15"/>
  <c r="F2696" i="15"/>
  <c r="F2695" i="15"/>
  <c r="F2694" i="15"/>
  <c r="F2693" i="15"/>
  <c r="F2692" i="15"/>
  <c r="F2691" i="15"/>
  <c r="F2690" i="15"/>
  <c r="F2689" i="15"/>
  <c r="F2688" i="15"/>
  <c r="F2687" i="15"/>
  <c r="F2686" i="15"/>
  <c r="F2685" i="15"/>
  <c r="F2684" i="15"/>
  <c r="F2683" i="15"/>
  <c r="F2682" i="15"/>
  <c r="F2681" i="15"/>
  <c r="F2680" i="15"/>
  <c r="F2679" i="15"/>
  <c r="F2678" i="15"/>
  <c r="F2677" i="15"/>
  <c r="F2676" i="15"/>
  <c r="F2675" i="15"/>
  <c r="F2674" i="15"/>
  <c r="F2673" i="15"/>
  <c r="F2672" i="15"/>
  <c r="F2671" i="15"/>
  <c r="F2670" i="15"/>
  <c r="F2669" i="15"/>
  <c r="F2668" i="15"/>
  <c r="F2667" i="15"/>
  <c r="F2666" i="15"/>
  <c r="F2665" i="15"/>
  <c r="F2664" i="15"/>
  <c r="F2663" i="15"/>
  <c r="F2662" i="15"/>
  <c r="F2661" i="15"/>
  <c r="F2660" i="15"/>
  <c r="F2659" i="15"/>
  <c r="F2658" i="15"/>
  <c r="F2657" i="15"/>
  <c r="F2656" i="15"/>
  <c r="F2655" i="15"/>
  <c r="F2654" i="15"/>
  <c r="F2653" i="15"/>
  <c r="F2652" i="15"/>
  <c r="F2651" i="15"/>
  <c r="F2650" i="15"/>
  <c r="F2649" i="15"/>
  <c r="F2648" i="15"/>
  <c r="F2647" i="15"/>
  <c r="F2646" i="15"/>
  <c r="F2645" i="15"/>
  <c r="F2644" i="15"/>
  <c r="F2643" i="15"/>
  <c r="F2642" i="15"/>
  <c r="F2641" i="15"/>
  <c r="F2640" i="15"/>
  <c r="F2639" i="15"/>
  <c r="F2638" i="15"/>
  <c r="F2637" i="15"/>
  <c r="F2636" i="15"/>
  <c r="F2635" i="15"/>
  <c r="F2634" i="15"/>
  <c r="F2633" i="15"/>
  <c r="F2632" i="15"/>
  <c r="F2631" i="15"/>
  <c r="F2630" i="15"/>
  <c r="F2629" i="15"/>
  <c r="F2628" i="15"/>
  <c r="F2627" i="15"/>
  <c r="F2626" i="15"/>
  <c r="F2625" i="15"/>
  <c r="F2624" i="15"/>
  <c r="F2623" i="15"/>
  <c r="F2622" i="15"/>
  <c r="F2621" i="15"/>
  <c r="F2620" i="15"/>
  <c r="F2619" i="15"/>
  <c r="F2618" i="15"/>
  <c r="F2617" i="15"/>
  <c r="F2616" i="15"/>
  <c r="F2615" i="15"/>
  <c r="F2614" i="15"/>
  <c r="F2613" i="15"/>
  <c r="F2612" i="15"/>
  <c r="F2611" i="15"/>
  <c r="F2610" i="15"/>
  <c r="F2609" i="15"/>
  <c r="F2608" i="15"/>
  <c r="F2607" i="15"/>
  <c r="F2606" i="15"/>
  <c r="F2605" i="15"/>
  <c r="F2604" i="15"/>
  <c r="F2603" i="15"/>
  <c r="F2602" i="15"/>
  <c r="F2601" i="15"/>
  <c r="F2600" i="15"/>
  <c r="F2599" i="15"/>
  <c r="F2598" i="15"/>
  <c r="F2597" i="15"/>
  <c r="F2596" i="15"/>
  <c r="F2595" i="15"/>
  <c r="F2594" i="15"/>
  <c r="F2593" i="15"/>
  <c r="F2592" i="15"/>
  <c r="F2591" i="15"/>
  <c r="F2590" i="15"/>
  <c r="F2589" i="15"/>
  <c r="F2588" i="15"/>
  <c r="F2587" i="15"/>
  <c r="F2586" i="15"/>
  <c r="F2585" i="15"/>
  <c r="F2584" i="15"/>
  <c r="F2583" i="15"/>
  <c r="F2582" i="15"/>
  <c r="F2581" i="15"/>
  <c r="F2580" i="15"/>
  <c r="F2579" i="15"/>
  <c r="F2578" i="15"/>
  <c r="F2577" i="15"/>
  <c r="F2576" i="15"/>
  <c r="F2575" i="15"/>
  <c r="F2574" i="15"/>
  <c r="F2573" i="15"/>
  <c r="F2572" i="15"/>
  <c r="F2571" i="15"/>
  <c r="F2570" i="15"/>
  <c r="F2569" i="15"/>
  <c r="F2568" i="15"/>
  <c r="F2567" i="15"/>
  <c r="F2566" i="15"/>
  <c r="F2565" i="15"/>
  <c r="F2564" i="15"/>
  <c r="F2563" i="15"/>
  <c r="F2562" i="15"/>
  <c r="F2561" i="15"/>
  <c r="F2560" i="15"/>
  <c r="F2559" i="15"/>
  <c r="F2558" i="15"/>
  <c r="F2557" i="15"/>
  <c r="F2556" i="15"/>
  <c r="F2555" i="15"/>
  <c r="F2554" i="15"/>
  <c r="F2553" i="15"/>
  <c r="F2552" i="15"/>
  <c r="F2551" i="15"/>
  <c r="F2550" i="15"/>
  <c r="F2549" i="15"/>
  <c r="F2548" i="15"/>
  <c r="F2547" i="15"/>
  <c r="F2546" i="15"/>
  <c r="F2545" i="15"/>
  <c r="F2544" i="15"/>
  <c r="F2543" i="15"/>
  <c r="F2542" i="15"/>
  <c r="F2541" i="15"/>
  <c r="F2540" i="15"/>
  <c r="F2539" i="15"/>
  <c r="F2538" i="15"/>
  <c r="F2537" i="15"/>
  <c r="F2536" i="15"/>
  <c r="F2535" i="15"/>
  <c r="F2534" i="15"/>
  <c r="F2533" i="15"/>
  <c r="F2532" i="15"/>
  <c r="F2531" i="15"/>
  <c r="F2530" i="15"/>
  <c r="F2529" i="15"/>
  <c r="F2528" i="15"/>
  <c r="F2527" i="15"/>
  <c r="F2526" i="15"/>
  <c r="F2525" i="15"/>
  <c r="F2524" i="15"/>
  <c r="F2523" i="15"/>
  <c r="F2522" i="15"/>
  <c r="F2521" i="15"/>
  <c r="F2520" i="15"/>
  <c r="F2519" i="15"/>
  <c r="F2518" i="15"/>
  <c r="F2517" i="15"/>
  <c r="F2516" i="15"/>
  <c r="F2515" i="15"/>
  <c r="F2514" i="15"/>
  <c r="F2513" i="15"/>
  <c r="F2512" i="15"/>
  <c r="F2511" i="15"/>
  <c r="F2510" i="15"/>
  <c r="F2509" i="15"/>
  <c r="F2508" i="15"/>
  <c r="F2507" i="15"/>
  <c r="F2506" i="15"/>
  <c r="F2505" i="15"/>
  <c r="F2504" i="15"/>
  <c r="F2503" i="15"/>
  <c r="F2502" i="15"/>
  <c r="F2501" i="15"/>
  <c r="F2500" i="15"/>
  <c r="F2499" i="15"/>
  <c r="F2498" i="15"/>
  <c r="F2497" i="15"/>
  <c r="F2496" i="15"/>
  <c r="F2495" i="15"/>
  <c r="F2494" i="15"/>
  <c r="F2493" i="15"/>
  <c r="F2492" i="15"/>
  <c r="F2491" i="15"/>
  <c r="F2490" i="15"/>
  <c r="F2489" i="15"/>
  <c r="F2488" i="15"/>
  <c r="F2487" i="15"/>
  <c r="F2486" i="15"/>
  <c r="F2485" i="15"/>
  <c r="F2484" i="15"/>
  <c r="F2483" i="15"/>
  <c r="F2482" i="15"/>
  <c r="F2481" i="15"/>
  <c r="F2480" i="15"/>
  <c r="F2479" i="15"/>
  <c r="F2478" i="15"/>
  <c r="F2477" i="15"/>
  <c r="F2476" i="15"/>
  <c r="F2475" i="15"/>
  <c r="F2474" i="15"/>
  <c r="F2473" i="15"/>
  <c r="F2472" i="15"/>
  <c r="F2471" i="15"/>
  <c r="F2470" i="15"/>
  <c r="F2469" i="15"/>
  <c r="F2468" i="15"/>
  <c r="F2467" i="15"/>
  <c r="F2466" i="15"/>
  <c r="F2465" i="15"/>
  <c r="F2464" i="15"/>
  <c r="F2463" i="15"/>
  <c r="F2462" i="15"/>
  <c r="F2461" i="15"/>
  <c r="F2460" i="15"/>
  <c r="F2459" i="15"/>
  <c r="F2458" i="15"/>
  <c r="F2457" i="15"/>
  <c r="F2456" i="15"/>
  <c r="F2455" i="15"/>
  <c r="F2454" i="15"/>
  <c r="F2453" i="15"/>
  <c r="F2452" i="15"/>
  <c r="F2451" i="15"/>
  <c r="F2450" i="15"/>
  <c r="F2449" i="15"/>
  <c r="F2448" i="15"/>
  <c r="F2447" i="15"/>
  <c r="F2446" i="15"/>
  <c r="F2445" i="15"/>
  <c r="F2444" i="15"/>
  <c r="F2443" i="15"/>
  <c r="F2442" i="15"/>
  <c r="F2441" i="15"/>
  <c r="F2440" i="15"/>
  <c r="F2439" i="15"/>
  <c r="F2438" i="15"/>
  <c r="F2437" i="15"/>
  <c r="F2436" i="15"/>
  <c r="F2435" i="15"/>
  <c r="F2434" i="15"/>
  <c r="F2433" i="15"/>
  <c r="F2432" i="15"/>
  <c r="F2431" i="15"/>
  <c r="F2430" i="15"/>
  <c r="F2429" i="15"/>
  <c r="F2428" i="15"/>
  <c r="F2427" i="15"/>
  <c r="F2426" i="15"/>
  <c r="F2425" i="15"/>
  <c r="F2424" i="15"/>
  <c r="F2423" i="15"/>
  <c r="F2422" i="15"/>
  <c r="F2421" i="15"/>
  <c r="F2420" i="15"/>
  <c r="F2419" i="15"/>
  <c r="F2418" i="15"/>
  <c r="F2417" i="15"/>
  <c r="F2416" i="15"/>
  <c r="F2415" i="15"/>
  <c r="F2414" i="15"/>
  <c r="F2413" i="15"/>
  <c r="F2412" i="15"/>
  <c r="F2411" i="15"/>
  <c r="F2410" i="15"/>
  <c r="F2409" i="15"/>
  <c r="F2408" i="15"/>
  <c r="F2407" i="15"/>
  <c r="F2406" i="15"/>
  <c r="F2405" i="15"/>
  <c r="F2404" i="15"/>
  <c r="F2403" i="15"/>
  <c r="F2402" i="15"/>
  <c r="F2401" i="15"/>
  <c r="F2400" i="15"/>
  <c r="F2399" i="15"/>
  <c r="F2398" i="15"/>
  <c r="F2397" i="15"/>
  <c r="F2396" i="15"/>
  <c r="F2395" i="15"/>
  <c r="F2394" i="15"/>
  <c r="F2393" i="15"/>
  <c r="F2392" i="15"/>
  <c r="F2391" i="15"/>
  <c r="F2390" i="15"/>
  <c r="F2389" i="15"/>
  <c r="F2388" i="15"/>
  <c r="F2387" i="15"/>
  <c r="F2386" i="15"/>
  <c r="F2385" i="15"/>
  <c r="F2384" i="15"/>
  <c r="F2383" i="15"/>
  <c r="F2382" i="15"/>
  <c r="F2381" i="15"/>
  <c r="F2380" i="15"/>
  <c r="F2379" i="15"/>
  <c r="F2378" i="15"/>
  <c r="F2377" i="15"/>
  <c r="F2376" i="15"/>
  <c r="F2375" i="15"/>
  <c r="F2374" i="15"/>
  <c r="F2373" i="15"/>
  <c r="F2372" i="15"/>
  <c r="F2371" i="15"/>
  <c r="F2370" i="15"/>
  <c r="F2369" i="15"/>
  <c r="F2368" i="15"/>
  <c r="F2367" i="15"/>
  <c r="F2366" i="15"/>
  <c r="F2365" i="15"/>
  <c r="F2364" i="15"/>
  <c r="F2363" i="15"/>
  <c r="F2362" i="15"/>
  <c r="F2361" i="15"/>
  <c r="F2360" i="15"/>
  <c r="F2359" i="15"/>
  <c r="F2358" i="15"/>
  <c r="F2357" i="15"/>
  <c r="F2356" i="15"/>
  <c r="F2355" i="15"/>
  <c r="F2354" i="15"/>
  <c r="F2353" i="15"/>
  <c r="F2352" i="15"/>
  <c r="F2351" i="15"/>
  <c r="F2350" i="15"/>
  <c r="F2349" i="15"/>
  <c r="F2348" i="15"/>
  <c r="F2347" i="15"/>
  <c r="F2346" i="15"/>
  <c r="F2345" i="15"/>
  <c r="F2344" i="15"/>
  <c r="F2343" i="15"/>
  <c r="F2342" i="15"/>
  <c r="F2341" i="15"/>
  <c r="F2340" i="15"/>
  <c r="F2339" i="15"/>
  <c r="F2338" i="15"/>
  <c r="F2337" i="15"/>
  <c r="F2336" i="15"/>
  <c r="F2335" i="15"/>
  <c r="F2334" i="15"/>
  <c r="F2333" i="15"/>
  <c r="F2332" i="15"/>
  <c r="F2331" i="15"/>
  <c r="F2330" i="15"/>
  <c r="F2329" i="15"/>
  <c r="F2328" i="15"/>
  <c r="F2327" i="15"/>
  <c r="F2326" i="15"/>
  <c r="F2325" i="15"/>
  <c r="F2324" i="15"/>
  <c r="F2323" i="15"/>
  <c r="F2322" i="15"/>
  <c r="F2321" i="15"/>
  <c r="F2320" i="15"/>
  <c r="F2319" i="15"/>
  <c r="F2318" i="15"/>
  <c r="F2317" i="15"/>
  <c r="F2316" i="15"/>
  <c r="F2315" i="15"/>
  <c r="F2314" i="15"/>
  <c r="F2313" i="15"/>
  <c r="F2312" i="15"/>
  <c r="F2311" i="15"/>
  <c r="F2310" i="15"/>
  <c r="F2309" i="15"/>
  <c r="F2308" i="15"/>
  <c r="F2307" i="15"/>
  <c r="F2306" i="15"/>
  <c r="F2305" i="15"/>
  <c r="F2304" i="15"/>
  <c r="F2303" i="15"/>
  <c r="F2302" i="15"/>
  <c r="F2301" i="15"/>
  <c r="F2300" i="15"/>
  <c r="F2299" i="15"/>
  <c r="F2298" i="15"/>
  <c r="F2297" i="15"/>
  <c r="F2296" i="15"/>
  <c r="F2295" i="15"/>
  <c r="F2294" i="15"/>
  <c r="F2293" i="15"/>
  <c r="F2292" i="15"/>
  <c r="F2291" i="15"/>
  <c r="F2290" i="15"/>
  <c r="F2289" i="15"/>
  <c r="F2288" i="15"/>
  <c r="F2287" i="15"/>
  <c r="F2286" i="15"/>
  <c r="F2285" i="15"/>
  <c r="F2284" i="15"/>
  <c r="F2283" i="15"/>
  <c r="F2282" i="15"/>
  <c r="F2281" i="15"/>
  <c r="F2280" i="15"/>
  <c r="F2279" i="15"/>
  <c r="F2278" i="15"/>
  <c r="F2277" i="15"/>
  <c r="F2276" i="15"/>
  <c r="F2275" i="15"/>
  <c r="F2274" i="15"/>
  <c r="F2273" i="15"/>
  <c r="F2272" i="15"/>
  <c r="F2271" i="15"/>
  <c r="F2270" i="15"/>
  <c r="F2269" i="15"/>
  <c r="F2268" i="15"/>
  <c r="F2267" i="15"/>
  <c r="F2266" i="15"/>
  <c r="F2265" i="15"/>
  <c r="F2264" i="15"/>
  <c r="F2263" i="15"/>
  <c r="F2262" i="15"/>
  <c r="F2261" i="15"/>
  <c r="F2260" i="15"/>
  <c r="F2259" i="15"/>
  <c r="F2258" i="15"/>
  <c r="F2257" i="15"/>
  <c r="F2256" i="15"/>
  <c r="F2255" i="15"/>
  <c r="F2254" i="15"/>
  <c r="F2253" i="15"/>
  <c r="F2252" i="15"/>
  <c r="F2251" i="15"/>
  <c r="F2250" i="15"/>
  <c r="F2249" i="15"/>
  <c r="F2248" i="15"/>
  <c r="F2247" i="15"/>
  <c r="F2246" i="15"/>
  <c r="F2245" i="15"/>
  <c r="F2244" i="15"/>
  <c r="F2243" i="15"/>
  <c r="F2242" i="15"/>
  <c r="F2241" i="15"/>
  <c r="F2240" i="15"/>
  <c r="F2239" i="15"/>
  <c r="F2238" i="15"/>
  <c r="F2237" i="15"/>
  <c r="F2236" i="15"/>
  <c r="F2235" i="15"/>
  <c r="F2234" i="15"/>
  <c r="F2233" i="15"/>
  <c r="F2232" i="15"/>
  <c r="F2231" i="15"/>
  <c r="F2230" i="15"/>
  <c r="F2229" i="15"/>
  <c r="F2228" i="15"/>
  <c r="F2227" i="15"/>
  <c r="F2226" i="15"/>
  <c r="F2225" i="15"/>
  <c r="F2224" i="15"/>
  <c r="F2223" i="15"/>
  <c r="F2222" i="15"/>
  <c r="F2221" i="15"/>
  <c r="F2220" i="15"/>
  <c r="F2219" i="15"/>
  <c r="F2218" i="15"/>
  <c r="F2217" i="15"/>
  <c r="F2216" i="15"/>
  <c r="F2215" i="15"/>
  <c r="F2214" i="15"/>
  <c r="F2213" i="15"/>
  <c r="F2212" i="15"/>
  <c r="F2211" i="15"/>
  <c r="F2210" i="15"/>
  <c r="F2209" i="15"/>
  <c r="F2208" i="15"/>
  <c r="F2207" i="15"/>
  <c r="F2206" i="15"/>
  <c r="F2205" i="15"/>
  <c r="F2204" i="15"/>
  <c r="F2203" i="15"/>
  <c r="F2202" i="15"/>
  <c r="F2201" i="15"/>
  <c r="F2200" i="15"/>
  <c r="F2199" i="15"/>
  <c r="F2198" i="15"/>
  <c r="F2197" i="15"/>
  <c r="F2196" i="15"/>
  <c r="F2195" i="15"/>
  <c r="F2194" i="15"/>
  <c r="F2193" i="15"/>
  <c r="F2192" i="15"/>
  <c r="F2191" i="15"/>
  <c r="F2190" i="15"/>
  <c r="F2189" i="15"/>
  <c r="F2188" i="15"/>
  <c r="F2187" i="15"/>
  <c r="F2186" i="15"/>
  <c r="F2185" i="15"/>
  <c r="F2184" i="15"/>
  <c r="F2183" i="15"/>
  <c r="F2182" i="15"/>
  <c r="F2181" i="15"/>
  <c r="F2180" i="15"/>
  <c r="F2179" i="15"/>
  <c r="F2178" i="15"/>
  <c r="F2177" i="15"/>
  <c r="F2176" i="15"/>
  <c r="F2175" i="15"/>
  <c r="F2174" i="15"/>
  <c r="F2173" i="15"/>
  <c r="F2172" i="15"/>
  <c r="F2171" i="15"/>
  <c r="F2170" i="15"/>
  <c r="F2169" i="15"/>
  <c r="F2168" i="15"/>
  <c r="F2167" i="15"/>
  <c r="F2166" i="15"/>
  <c r="F2165" i="15"/>
  <c r="F2164" i="15"/>
  <c r="F2163" i="15"/>
  <c r="F2162" i="15"/>
  <c r="F2161" i="15"/>
  <c r="F2160" i="15"/>
  <c r="F2159" i="15"/>
  <c r="F2158" i="15"/>
  <c r="F2157" i="15"/>
  <c r="F2156" i="15"/>
  <c r="F2155" i="15"/>
  <c r="F2154" i="15"/>
  <c r="F2153" i="15"/>
  <c r="F2152" i="15"/>
  <c r="F2151" i="15"/>
  <c r="F2150" i="15"/>
  <c r="F2149" i="15"/>
  <c r="F2148" i="15"/>
  <c r="F2147" i="15"/>
  <c r="F2146" i="15"/>
  <c r="F2145" i="15"/>
  <c r="F2144" i="15"/>
  <c r="F2143" i="15"/>
  <c r="F2142" i="15"/>
  <c r="F2141" i="15"/>
  <c r="F2140" i="15"/>
  <c r="F2139" i="15"/>
  <c r="F2138" i="15"/>
  <c r="F2137" i="15"/>
  <c r="F2136" i="15"/>
  <c r="F2135" i="15"/>
  <c r="F2134" i="15"/>
  <c r="F2133" i="15"/>
  <c r="F2132" i="15"/>
  <c r="F2131" i="15"/>
  <c r="F2130" i="15"/>
  <c r="F2129" i="15"/>
  <c r="F2128" i="15"/>
  <c r="F2127" i="15"/>
  <c r="F2126" i="15"/>
  <c r="F2125" i="15"/>
  <c r="F2124" i="15"/>
  <c r="F2123" i="15"/>
  <c r="F2122" i="15"/>
  <c r="F2121" i="15"/>
  <c r="F2120" i="15"/>
  <c r="F2119" i="15"/>
  <c r="F2118" i="15"/>
  <c r="F2117" i="15"/>
  <c r="F2116" i="15"/>
  <c r="F2115" i="15"/>
  <c r="F2114" i="15"/>
  <c r="F2113" i="15"/>
  <c r="F2112" i="15"/>
  <c r="F2111" i="15"/>
  <c r="F2110" i="15"/>
  <c r="F2109" i="15"/>
  <c r="F2108" i="15"/>
  <c r="F2107" i="15"/>
  <c r="F2106" i="15"/>
  <c r="F2105" i="15"/>
  <c r="F2104" i="15"/>
  <c r="F2103" i="15"/>
  <c r="F2102" i="15"/>
  <c r="F2101" i="15"/>
  <c r="F2100" i="15"/>
  <c r="F2099" i="15"/>
  <c r="F2098" i="15"/>
  <c r="F2097" i="15"/>
  <c r="F2096" i="15"/>
  <c r="F2095" i="15"/>
  <c r="F2094" i="15"/>
  <c r="F2093" i="15"/>
  <c r="F2092" i="15"/>
  <c r="F2091" i="15"/>
  <c r="F2090" i="15"/>
  <c r="F2089" i="15"/>
  <c r="F2088" i="15"/>
  <c r="F2087" i="15"/>
  <c r="F2086" i="15"/>
  <c r="F2085" i="15"/>
  <c r="F2084" i="15"/>
  <c r="F2083" i="15"/>
  <c r="F2082" i="15"/>
  <c r="F2081" i="15"/>
  <c r="F2080" i="15"/>
  <c r="F2079" i="15"/>
  <c r="F2078" i="15"/>
  <c r="F2077" i="15"/>
  <c r="F2076" i="15"/>
  <c r="F2075" i="15"/>
  <c r="F2074" i="15"/>
  <c r="F2073" i="15"/>
  <c r="F2072" i="15"/>
  <c r="F2071" i="15"/>
  <c r="F2070" i="15"/>
  <c r="F2069" i="15"/>
  <c r="F2068" i="15"/>
  <c r="F2067" i="15"/>
  <c r="F2066" i="15"/>
  <c r="F2065" i="15"/>
  <c r="F2064" i="15"/>
  <c r="F2063" i="15"/>
  <c r="F2062" i="15"/>
  <c r="F2061" i="15"/>
  <c r="F2060" i="15"/>
  <c r="F2059" i="15"/>
  <c r="F2058" i="15"/>
  <c r="F2057" i="15"/>
  <c r="F2056" i="15"/>
  <c r="F2055" i="15"/>
  <c r="F2054" i="15"/>
  <c r="F2053" i="15"/>
  <c r="F2052" i="15"/>
  <c r="F2051" i="15"/>
  <c r="F2050" i="15"/>
  <c r="F2049" i="15"/>
  <c r="F2048" i="15"/>
  <c r="F2047" i="15"/>
  <c r="F2046" i="15"/>
  <c r="F2045" i="15"/>
  <c r="F2044" i="15"/>
  <c r="F2043" i="15"/>
  <c r="F2042" i="15"/>
  <c r="F2041" i="15"/>
  <c r="F2040" i="15"/>
  <c r="F2039" i="15"/>
  <c r="F2038" i="15"/>
  <c r="F2037" i="15"/>
  <c r="F2036" i="15"/>
  <c r="F2035" i="15"/>
  <c r="F2034" i="15"/>
  <c r="F2033" i="15"/>
  <c r="F2032" i="15"/>
  <c r="F2031" i="15"/>
  <c r="F2030" i="15"/>
  <c r="F2029" i="15"/>
  <c r="F2028" i="15"/>
  <c r="F2027" i="15"/>
  <c r="F2026" i="15"/>
  <c r="F2025" i="15"/>
  <c r="F2024" i="15"/>
  <c r="F2023" i="15"/>
  <c r="F2022" i="15"/>
  <c r="F2021" i="15"/>
  <c r="F2020" i="15"/>
  <c r="F2019" i="15"/>
  <c r="F2018" i="15"/>
  <c r="F2017" i="15"/>
  <c r="F2016" i="15"/>
  <c r="F2015" i="15"/>
  <c r="F2014" i="15"/>
  <c r="F2013" i="15"/>
  <c r="F2012" i="15"/>
  <c r="F2011" i="15"/>
  <c r="F2010" i="15"/>
  <c r="F2009" i="15"/>
  <c r="F2008" i="15"/>
  <c r="F2007" i="15"/>
  <c r="F2006" i="15"/>
  <c r="F2005" i="15"/>
  <c r="F2004" i="15"/>
  <c r="F2003" i="15"/>
  <c r="F2002" i="15"/>
  <c r="F2001" i="15"/>
  <c r="F2000" i="15"/>
  <c r="F1999" i="15"/>
  <c r="F1998" i="15"/>
  <c r="F1997" i="15"/>
  <c r="F1996" i="15"/>
  <c r="F1995" i="15"/>
  <c r="F1994" i="15"/>
  <c r="F1993" i="15"/>
  <c r="F1992" i="15"/>
  <c r="F1991" i="15"/>
  <c r="F1990" i="15"/>
  <c r="F1989" i="15"/>
  <c r="F1988" i="15"/>
  <c r="F1987" i="15"/>
  <c r="F1986" i="15"/>
  <c r="F1985" i="15"/>
  <c r="F1984" i="15"/>
  <c r="F1983" i="15"/>
  <c r="F1982" i="15"/>
  <c r="F1981" i="15"/>
  <c r="F1980" i="15"/>
  <c r="F1979" i="15"/>
  <c r="F1978" i="15"/>
  <c r="F1977" i="15"/>
  <c r="F1976" i="15"/>
  <c r="F1975" i="15"/>
  <c r="F1974" i="15"/>
  <c r="F1973" i="15"/>
  <c r="F1972" i="15"/>
  <c r="F1971" i="15"/>
  <c r="F1970" i="15"/>
  <c r="F1969" i="15"/>
  <c r="F1968" i="15"/>
  <c r="F1967" i="15"/>
  <c r="F1966" i="15"/>
  <c r="F1965" i="15"/>
  <c r="F1964" i="15"/>
  <c r="F1963" i="15"/>
  <c r="F1962" i="15"/>
  <c r="F1961" i="15"/>
  <c r="F1960" i="15"/>
  <c r="F1959" i="15"/>
  <c r="F1958" i="15"/>
  <c r="F1957" i="15"/>
  <c r="F1956" i="15"/>
  <c r="F1955" i="15"/>
  <c r="F1954" i="15"/>
  <c r="F1953" i="15"/>
  <c r="F1952" i="15"/>
  <c r="F1951" i="15"/>
  <c r="F1950" i="15"/>
  <c r="F1949" i="15"/>
  <c r="F1948" i="15"/>
  <c r="F1947" i="15"/>
  <c r="F1946" i="15"/>
  <c r="F1945" i="15"/>
  <c r="F1944" i="15"/>
  <c r="F1943" i="15"/>
  <c r="F1942" i="15"/>
  <c r="F1941" i="15"/>
  <c r="F1940" i="15"/>
  <c r="F1939" i="15"/>
  <c r="F1938" i="15"/>
  <c r="F1937" i="15"/>
  <c r="F1936" i="15"/>
  <c r="F1935" i="15"/>
  <c r="F1934" i="15"/>
  <c r="F1933" i="15"/>
  <c r="F1932" i="15"/>
  <c r="F1931" i="15"/>
  <c r="F1930" i="15"/>
  <c r="F1929" i="15"/>
  <c r="F1928" i="15"/>
  <c r="F1927" i="15"/>
  <c r="F1926" i="15"/>
  <c r="F1925" i="15"/>
  <c r="F1924" i="15"/>
  <c r="F1923" i="15"/>
  <c r="F1922" i="15"/>
  <c r="F1921" i="15"/>
  <c r="F1920" i="15"/>
  <c r="F1919" i="15"/>
  <c r="F1918" i="15"/>
  <c r="F1917" i="15"/>
  <c r="F1916" i="15"/>
  <c r="F1915" i="15"/>
  <c r="F1914" i="15"/>
  <c r="F1913" i="15"/>
  <c r="F1912" i="15"/>
  <c r="F1911" i="15"/>
  <c r="F1910" i="15"/>
  <c r="F1909" i="15"/>
  <c r="F1908" i="15"/>
  <c r="F1907" i="15"/>
  <c r="F1906" i="15"/>
  <c r="F1905" i="15"/>
  <c r="F1904" i="15"/>
  <c r="F1903" i="15"/>
  <c r="F1902" i="15"/>
  <c r="F1901" i="15"/>
  <c r="F1900" i="15"/>
  <c r="F1899" i="15"/>
  <c r="F1898" i="15"/>
  <c r="F1897" i="15"/>
  <c r="F1896" i="15"/>
  <c r="F1895" i="15"/>
  <c r="F1894" i="15"/>
  <c r="F1893" i="15"/>
  <c r="F1892" i="15"/>
  <c r="F1891" i="15"/>
  <c r="F1890" i="15"/>
  <c r="F1889" i="15"/>
  <c r="F1888" i="15"/>
  <c r="F1887" i="15"/>
  <c r="F1886" i="15"/>
  <c r="F1885" i="15"/>
  <c r="F1884" i="15"/>
  <c r="F1883" i="15"/>
  <c r="F1882" i="15"/>
  <c r="F1881" i="15"/>
  <c r="F1880" i="15"/>
  <c r="F1879" i="15"/>
  <c r="F1878" i="15"/>
  <c r="F1877" i="15"/>
  <c r="F1876" i="15"/>
  <c r="F1875" i="15"/>
  <c r="F1874" i="15"/>
  <c r="F1873" i="15"/>
  <c r="F1872" i="15"/>
  <c r="F1871" i="15"/>
  <c r="F1870" i="15"/>
  <c r="F1869" i="15"/>
  <c r="F1868" i="15"/>
  <c r="F1867" i="15"/>
  <c r="F1866" i="15"/>
  <c r="F1865" i="15"/>
  <c r="F1864" i="15"/>
  <c r="F1863" i="15"/>
  <c r="F1862" i="15"/>
  <c r="F1861" i="15"/>
  <c r="F1860" i="15"/>
  <c r="F1859" i="15"/>
  <c r="F1858" i="15"/>
  <c r="F1857" i="15"/>
  <c r="F1856" i="15"/>
  <c r="F1855" i="15"/>
  <c r="F1854" i="15"/>
  <c r="F1853" i="15"/>
  <c r="F1852" i="15"/>
  <c r="F1851" i="15"/>
  <c r="F1850" i="15"/>
  <c r="F1849" i="15"/>
  <c r="F1848" i="15"/>
  <c r="F1847" i="15"/>
  <c r="F1846" i="15"/>
  <c r="F1845" i="15"/>
  <c r="F1844" i="15"/>
  <c r="F1843" i="15"/>
  <c r="F1842" i="15"/>
  <c r="F1841" i="15"/>
  <c r="F1840" i="15"/>
  <c r="F1839" i="15"/>
  <c r="F1838" i="15"/>
  <c r="F1837" i="15"/>
  <c r="F1836" i="15"/>
  <c r="F1835" i="15"/>
  <c r="F1834" i="15"/>
  <c r="F1833" i="15"/>
  <c r="F1832" i="15"/>
  <c r="F1831" i="15"/>
  <c r="F1830" i="15"/>
  <c r="F1829" i="15"/>
  <c r="F1828" i="15"/>
  <c r="F1827" i="15"/>
  <c r="F1826" i="15"/>
  <c r="F1825" i="15"/>
  <c r="F1824" i="15"/>
  <c r="F1823" i="15"/>
  <c r="F1822" i="15"/>
  <c r="F1821" i="15"/>
  <c r="F1820" i="15"/>
  <c r="F1819" i="15"/>
  <c r="F1818" i="15"/>
  <c r="F1817" i="15"/>
  <c r="F1816" i="15"/>
  <c r="F1815" i="15"/>
  <c r="F1814" i="15"/>
  <c r="F1813" i="15"/>
  <c r="F1812" i="15"/>
  <c r="F1811" i="15"/>
  <c r="F1810" i="15"/>
  <c r="F1809" i="15"/>
  <c r="F1808" i="15"/>
  <c r="F1807" i="15"/>
  <c r="F1806" i="15"/>
  <c r="F1805" i="15"/>
  <c r="F1804" i="15"/>
  <c r="F1803" i="15"/>
  <c r="F1802" i="15"/>
  <c r="F1801" i="15"/>
  <c r="F1800" i="15"/>
  <c r="F1799" i="15"/>
  <c r="F1798" i="15"/>
  <c r="F1797" i="15"/>
  <c r="F1796" i="15"/>
  <c r="F1795" i="15"/>
  <c r="F1794" i="15"/>
  <c r="F1793" i="15"/>
  <c r="F1792" i="15"/>
  <c r="F1791" i="15"/>
  <c r="F1790" i="15"/>
  <c r="F1789" i="15"/>
  <c r="F1788" i="15"/>
  <c r="F1787" i="15"/>
  <c r="F1786" i="15"/>
  <c r="F1785" i="15"/>
  <c r="F1784" i="15"/>
  <c r="F1783" i="15"/>
  <c r="F1782" i="15"/>
  <c r="F1781" i="15"/>
  <c r="F1780" i="15"/>
  <c r="F1779" i="15"/>
  <c r="F1778" i="15"/>
  <c r="F1777" i="15"/>
  <c r="F1776" i="15"/>
  <c r="F1775" i="15"/>
  <c r="F1774" i="15"/>
  <c r="F1773" i="15"/>
  <c r="F1772" i="15"/>
  <c r="F1771" i="15"/>
  <c r="F1770" i="15"/>
  <c r="F1769" i="15"/>
  <c r="F1768" i="15"/>
  <c r="F1767" i="15"/>
  <c r="F1766" i="15"/>
  <c r="F1765" i="15"/>
  <c r="F1764" i="15"/>
  <c r="F1763" i="15"/>
  <c r="F1762" i="15"/>
  <c r="F1761" i="15"/>
  <c r="F1760" i="15"/>
  <c r="F1759" i="15"/>
  <c r="F1758" i="15"/>
  <c r="F1757" i="15"/>
  <c r="F1756" i="15"/>
  <c r="F1755" i="15"/>
  <c r="F1754" i="15"/>
  <c r="F1753" i="15"/>
  <c r="F1752" i="15"/>
  <c r="F1751" i="15"/>
  <c r="F1750" i="15"/>
  <c r="F1749" i="15"/>
  <c r="F1748" i="15"/>
  <c r="F1747" i="15"/>
  <c r="F1746" i="15"/>
  <c r="F1745" i="15"/>
  <c r="F1744" i="15"/>
  <c r="F1743" i="15"/>
  <c r="F1742" i="15"/>
  <c r="F1741" i="15"/>
  <c r="F1740" i="15"/>
  <c r="F1739" i="15"/>
  <c r="F1738" i="15"/>
  <c r="F1737" i="15"/>
  <c r="F1736" i="15"/>
  <c r="F1735" i="15"/>
  <c r="F1734" i="15"/>
  <c r="F1733" i="15"/>
  <c r="F1732" i="15"/>
  <c r="F1731" i="15"/>
  <c r="F1730" i="15"/>
  <c r="F1729" i="15"/>
  <c r="F1728" i="15"/>
  <c r="F1727" i="15"/>
  <c r="F1726" i="15"/>
  <c r="F1725" i="15"/>
  <c r="F1724" i="15"/>
  <c r="F1723" i="15"/>
  <c r="F1722" i="15"/>
  <c r="F1721" i="15"/>
  <c r="F1720" i="15"/>
  <c r="F1719" i="15"/>
  <c r="F1718" i="15"/>
  <c r="F1717" i="15"/>
  <c r="F1716" i="15"/>
  <c r="F1715" i="15"/>
  <c r="F1714" i="15"/>
  <c r="F1713" i="15"/>
  <c r="F1712" i="15"/>
  <c r="F1711" i="15"/>
  <c r="F1710" i="15"/>
  <c r="F1709" i="15"/>
  <c r="F1708" i="15"/>
  <c r="F1707" i="15"/>
  <c r="F1706" i="15"/>
  <c r="F1705" i="15"/>
  <c r="F1704" i="15"/>
  <c r="F1703" i="15"/>
  <c r="F1702" i="15"/>
  <c r="F1701" i="15"/>
  <c r="F1700" i="15"/>
  <c r="F1699" i="15"/>
  <c r="F1698" i="15"/>
  <c r="F1697" i="15"/>
  <c r="F1696" i="15"/>
  <c r="F1695" i="15"/>
  <c r="F1694" i="15"/>
  <c r="F1693" i="15"/>
  <c r="F1692" i="15"/>
  <c r="F1691" i="15"/>
  <c r="F1690" i="15"/>
  <c r="F1689" i="15"/>
  <c r="F1688" i="15"/>
  <c r="F1687" i="15"/>
  <c r="F1686" i="15"/>
  <c r="F1685" i="15"/>
  <c r="F1684" i="15"/>
  <c r="F1683" i="15"/>
  <c r="F1682" i="15"/>
  <c r="F1681" i="15"/>
  <c r="F1680" i="15"/>
  <c r="F1679" i="15"/>
  <c r="F1678" i="15"/>
  <c r="F1677" i="15"/>
  <c r="F1676" i="15"/>
  <c r="F1675" i="15"/>
  <c r="F1674" i="15"/>
  <c r="F1673" i="15"/>
  <c r="F1672" i="15"/>
  <c r="F1671" i="15"/>
  <c r="F1670" i="15"/>
  <c r="F1669" i="15"/>
  <c r="F1668" i="15"/>
  <c r="F1667" i="15"/>
  <c r="F1666" i="15"/>
  <c r="F1665" i="15"/>
  <c r="F1664" i="15"/>
  <c r="F1663" i="15"/>
  <c r="F1662" i="15"/>
  <c r="F1661" i="15"/>
  <c r="F1660" i="15"/>
  <c r="F1659" i="15"/>
  <c r="F1658" i="15"/>
  <c r="F1657" i="15"/>
  <c r="F1656" i="15"/>
  <c r="F1655" i="15"/>
  <c r="F1654" i="15"/>
  <c r="F1653" i="15"/>
  <c r="F1652" i="15"/>
  <c r="F1651" i="15"/>
  <c r="F1650" i="15"/>
  <c r="F1649" i="15"/>
  <c r="F1648" i="15"/>
  <c r="F1647" i="15"/>
  <c r="F1646" i="15"/>
  <c r="F1645" i="15"/>
  <c r="F1644" i="15"/>
  <c r="F1643" i="15"/>
  <c r="F1642" i="15"/>
  <c r="F1641" i="15"/>
  <c r="F1640" i="15"/>
  <c r="F1639" i="15"/>
  <c r="F1638" i="15"/>
  <c r="F1637" i="15"/>
  <c r="F1636" i="15"/>
  <c r="F1635" i="15"/>
  <c r="F1634" i="15"/>
  <c r="F1633" i="15"/>
  <c r="F1632" i="15"/>
  <c r="F1631" i="15"/>
  <c r="F1630" i="15"/>
  <c r="F1629" i="15"/>
  <c r="F1628" i="15"/>
  <c r="F1627" i="15"/>
  <c r="F1626" i="15"/>
  <c r="F1625" i="15"/>
  <c r="F1624" i="15"/>
  <c r="F1623" i="15"/>
  <c r="F1622" i="15"/>
  <c r="F1621" i="15"/>
  <c r="F1620" i="15"/>
  <c r="F1619" i="15"/>
  <c r="F1618" i="15"/>
  <c r="F1617" i="15"/>
  <c r="F1616" i="15"/>
  <c r="F1615" i="15"/>
  <c r="F1614" i="15"/>
  <c r="F1613" i="15"/>
  <c r="F1612" i="15"/>
  <c r="F1611" i="15"/>
  <c r="F1610" i="15"/>
  <c r="F1609" i="15"/>
  <c r="F1608" i="15"/>
  <c r="F1607" i="15"/>
  <c r="F1606" i="15"/>
  <c r="F1605" i="15"/>
  <c r="F1604" i="15"/>
  <c r="F1603" i="15"/>
  <c r="F1602" i="15"/>
  <c r="F1601" i="15"/>
  <c r="F1600" i="15"/>
  <c r="F1599" i="15"/>
  <c r="F1598" i="15"/>
  <c r="F1597" i="15"/>
  <c r="F1596" i="15"/>
  <c r="F1595" i="15"/>
  <c r="F1594" i="15"/>
  <c r="F1593" i="15"/>
  <c r="F1592" i="15"/>
  <c r="F1591" i="15"/>
  <c r="F1590" i="15"/>
  <c r="F1589" i="15"/>
  <c r="F1588" i="15"/>
  <c r="F1587" i="15"/>
  <c r="F1586" i="15"/>
  <c r="F1585" i="15"/>
  <c r="F1584" i="15"/>
  <c r="F1583" i="15"/>
  <c r="F1582" i="15"/>
  <c r="F1581" i="15"/>
  <c r="F1580" i="15"/>
  <c r="F1579" i="15"/>
  <c r="F1578" i="15"/>
  <c r="F1577" i="15"/>
  <c r="F1576" i="15"/>
  <c r="F1575" i="15"/>
  <c r="F1574" i="15"/>
  <c r="F1573" i="15"/>
  <c r="F1572" i="15"/>
  <c r="F1571" i="15"/>
  <c r="F1570" i="15"/>
  <c r="F1569" i="15"/>
  <c r="F1568" i="15"/>
  <c r="F1567" i="15"/>
  <c r="F1566" i="15"/>
  <c r="F1565" i="15"/>
  <c r="F1564" i="15"/>
  <c r="F1563" i="15"/>
  <c r="F1562" i="15"/>
  <c r="F1561" i="15"/>
  <c r="F1560" i="15"/>
  <c r="F1559" i="15"/>
  <c r="F1558" i="15"/>
  <c r="F1557" i="15"/>
  <c r="F1556" i="15"/>
  <c r="F1555" i="15"/>
  <c r="F1554" i="15"/>
  <c r="F1553" i="15"/>
  <c r="F1552" i="15"/>
  <c r="F1551" i="15"/>
  <c r="F1550" i="15"/>
  <c r="F1549" i="15"/>
  <c r="F1548" i="15"/>
  <c r="F1547" i="15"/>
  <c r="F1546" i="15"/>
  <c r="F1545" i="15"/>
  <c r="F1544" i="15"/>
  <c r="F1543" i="15"/>
  <c r="F1542" i="15"/>
  <c r="F1541" i="15"/>
  <c r="F1540" i="15"/>
  <c r="F1539" i="15"/>
  <c r="F1538" i="15"/>
  <c r="F1537" i="15"/>
  <c r="F1536" i="15"/>
  <c r="F1535" i="15"/>
  <c r="F1534" i="15"/>
  <c r="F1533" i="15"/>
  <c r="F1532" i="15"/>
  <c r="F1531" i="15"/>
  <c r="F1530" i="15"/>
  <c r="F1529" i="15"/>
  <c r="F1528" i="15"/>
  <c r="F1527" i="15"/>
  <c r="F1526" i="15"/>
  <c r="F1525" i="15"/>
  <c r="F1524" i="15"/>
  <c r="F1523" i="15"/>
  <c r="F1522" i="15"/>
  <c r="F1521" i="15"/>
  <c r="F1520" i="15"/>
  <c r="F1519" i="15"/>
  <c r="F1518" i="15"/>
  <c r="F1517" i="15"/>
  <c r="F1516" i="15"/>
  <c r="F1515" i="15"/>
  <c r="F1514" i="15"/>
  <c r="F1513" i="15"/>
  <c r="F1512" i="15"/>
  <c r="F1511" i="15"/>
  <c r="F1510" i="15"/>
  <c r="F1509" i="15"/>
  <c r="F1508" i="15"/>
  <c r="F1507" i="15"/>
  <c r="F1506" i="15"/>
  <c r="F1505" i="15"/>
  <c r="F1504" i="15"/>
  <c r="F1503" i="15"/>
  <c r="F1502" i="15"/>
  <c r="F1501" i="15"/>
  <c r="F1500" i="15"/>
  <c r="F1499" i="15"/>
  <c r="F1498" i="15"/>
  <c r="F1497" i="15"/>
  <c r="F1496" i="15"/>
  <c r="F1495" i="15"/>
  <c r="F1494" i="15"/>
  <c r="F1493" i="15"/>
  <c r="F1492" i="15"/>
  <c r="F1491" i="15"/>
  <c r="F1490" i="15"/>
  <c r="F1489" i="15"/>
  <c r="F1488" i="15"/>
  <c r="F1487" i="15"/>
  <c r="F1486" i="15"/>
  <c r="F1485" i="15"/>
  <c r="F1484" i="15"/>
  <c r="F1483" i="15"/>
  <c r="F1482" i="15"/>
  <c r="F1481" i="15"/>
  <c r="F1480" i="15"/>
  <c r="F1479" i="15"/>
  <c r="F1478" i="15"/>
  <c r="F1477" i="15"/>
  <c r="F1476" i="15"/>
  <c r="F1475" i="15"/>
  <c r="F1474" i="15"/>
  <c r="F1473" i="15"/>
  <c r="F1472" i="15"/>
  <c r="F1471" i="15"/>
  <c r="F1470" i="15"/>
  <c r="F1469" i="15"/>
  <c r="F1468" i="15"/>
  <c r="F1467" i="15"/>
  <c r="F1466" i="15"/>
  <c r="F1465" i="15"/>
  <c r="F1464" i="15"/>
  <c r="F1463" i="15"/>
  <c r="F1462" i="15"/>
  <c r="F1461" i="15"/>
  <c r="F1460" i="15"/>
  <c r="F1459" i="15"/>
  <c r="F1458" i="15"/>
  <c r="F1457" i="15"/>
  <c r="F1456" i="15"/>
  <c r="F1455" i="15"/>
  <c r="F1454" i="15"/>
  <c r="F1453" i="15"/>
  <c r="F1452" i="15"/>
  <c r="F1451" i="15"/>
  <c r="F1450" i="15"/>
  <c r="F1449" i="15"/>
  <c r="F1448" i="15"/>
  <c r="F1447" i="15"/>
  <c r="F1446" i="15"/>
  <c r="F1445" i="15"/>
  <c r="F1444" i="15"/>
  <c r="F1443" i="15"/>
  <c r="F1442" i="15"/>
  <c r="F1441" i="15"/>
  <c r="F1440" i="15"/>
  <c r="F1439" i="15"/>
  <c r="F1438" i="15"/>
  <c r="F1437" i="15"/>
  <c r="F1436" i="15"/>
  <c r="F1435" i="15"/>
  <c r="F1434" i="15"/>
  <c r="F1433" i="15"/>
  <c r="F1432" i="15"/>
  <c r="F1431" i="15"/>
  <c r="F1430" i="15"/>
  <c r="F1429" i="15"/>
  <c r="F1428" i="15"/>
  <c r="F1427" i="15"/>
  <c r="F1426" i="15"/>
  <c r="F1425" i="15"/>
  <c r="F1424" i="15"/>
  <c r="F1423" i="15"/>
  <c r="F1422" i="15"/>
  <c r="F1421" i="15"/>
  <c r="F1420" i="15"/>
  <c r="F1419" i="15"/>
  <c r="F1418" i="15"/>
  <c r="F1417" i="15"/>
  <c r="F1416" i="15"/>
  <c r="F1415" i="15"/>
  <c r="F1414" i="15"/>
  <c r="F1413" i="15"/>
  <c r="F1412" i="15"/>
  <c r="F1411" i="15"/>
  <c r="F1410" i="15"/>
  <c r="F1409" i="15"/>
  <c r="F1408" i="15"/>
  <c r="F1407" i="15"/>
  <c r="F1406" i="15"/>
  <c r="F1405" i="15"/>
  <c r="F1404" i="15"/>
  <c r="F1403" i="15"/>
  <c r="F1402" i="15"/>
  <c r="F1401" i="15"/>
  <c r="F1400" i="15"/>
  <c r="F1399" i="15"/>
  <c r="F1398" i="15"/>
  <c r="F1397" i="15"/>
  <c r="F1396" i="15"/>
  <c r="F1395" i="15"/>
  <c r="F1394" i="15"/>
  <c r="F1393" i="15"/>
  <c r="F1392" i="15"/>
  <c r="F1391" i="15"/>
  <c r="F1390" i="15"/>
  <c r="F1389" i="15"/>
  <c r="F1388" i="15"/>
  <c r="F1387" i="15"/>
  <c r="F1386" i="15"/>
  <c r="F1385" i="15"/>
  <c r="F1384" i="15"/>
  <c r="F1383" i="15"/>
  <c r="F1382" i="15"/>
  <c r="F1381" i="15"/>
  <c r="F1380" i="15"/>
  <c r="F1379" i="15"/>
  <c r="F1378" i="15"/>
  <c r="F1377" i="15"/>
  <c r="F1376" i="15"/>
  <c r="F1375" i="15"/>
  <c r="F1374" i="15"/>
  <c r="F1373" i="15"/>
  <c r="F1372" i="15"/>
  <c r="F1371" i="15"/>
  <c r="F1370" i="15"/>
  <c r="F1369" i="15"/>
  <c r="F1368" i="15"/>
  <c r="F1367" i="15"/>
  <c r="F1366" i="15"/>
  <c r="F1365" i="15"/>
  <c r="F1364" i="15"/>
  <c r="F1363" i="15"/>
  <c r="F1362" i="15"/>
  <c r="F1361" i="15"/>
  <c r="F1360" i="15"/>
  <c r="F1359" i="15"/>
  <c r="F1358" i="15"/>
  <c r="F1357" i="15"/>
  <c r="F1356" i="15"/>
  <c r="F1355" i="15"/>
  <c r="F1354" i="15"/>
  <c r="F1353" i="15"/>
  <c r="F1352" i="15"/>
  <c r="F1351" i="15"/>
  <c r="F1350" i="15"/>
  <c r="F1349" i="15"/>
  <c r="F1348" i="15"/>
  <c r="F1347" i="15"/>
  <c r="F1346" i="15"/>
  <c r="F1345" i="15"/>
  <c r="F1344" i="15"/>
  <c r="F1343" i="15"/>
  <c r="F1342" i="15"/>
  <c r="F1341" i="15"/>
  <c r="F1340" i="15"/>
  <c r="F1339" i="15"/>
  <c r="F1338" i="15"/>
  <c r="F1337" i="15"/>
  <c r="F1336" i="15"/>
  <c r="F1335" i="15"/>
  <c r="F1334" i="15"/>
  <c r="F1333" i="15"/>
  <c r="F1332" i="15"/>
  <c r="F1331" i="15"/>
  <c r="F1330" i="15"/>
  <c r="F1329" i="15"/>
  <c r="F1328" i="15"/>
  <c r="F1327" i="15"/>
  <c r="F1326" i="15"/>
  <c r="F1325" i="15"/>
  <c r="F1324" i="15"/>
  <c r="F1323" i="15"/>
  <c r="F1322" i="15"/>
  <c r="F1321" i="15"/>
  <c r="F1320" i="15"/>
  <c r="F1319" i="15"/>
  <c r="F1318" i="15"/>
  <c r="F1317" i="15"/>
  <c r="F1316" i="15"/>
  <c r="F1315" i="15"/>
  <c r="F1314" i="15"/>
  <c r="F1313" i="15"/>
  <c r="F1312" i="15"/>
  <c r="F1311" i="15"/>
  <c r="F1310" i="15"/>
  <c r="F1309" i="15"/>
  <c r="F1308" i="15"/>
  <c r="F1307" i="15"/>
  <c r="F1306" i="15"/>
  <c r="F1305" i="15"/>
  <c r="F1304" i="15"/>
  <c r="F1303" i="15"/>
  <c r="F1302" i="15"/>
  <c r="F1301" i="15"/>
  <c r="F1300" i="15"/>
  <c r="F1299" i="15"/>
  <c r="F1298" i="15"/>
  <c r="F1297" i="15"/>
  <c r="F1296" i="15"/>
  <c r="F1295" i="15"/>
  <c r="F1294" i="15"/>
  <c r="F1293" i="15"/>
  <c r="F1292" i="15"/>
  <c r="F1291" i="15"/>
  <c r="F1290" i="15"/>
  <c r="F1289" i="15"/>
  <c r="F1288" i="15"/>
  <c r="F1287" i="15"/>
  <c r="F1286" i="15"/>
  <c r="F1285" i="15"/>
  <c r="F1284" i="15"/>
  <c r="F1283" i="15"/>
  <c r="F1282" i="15"/>
  <c r="F1281" i="15"/>
  <c r="F1280" i="15"/>
  <c r="F1279" i="15"/>
  <c r="F1278" i="15"/>
  <c r="F1277" i="15"/>
  <c r="F1276" i="15"/>
  <c r="F1275" i="15"/>
  <c r="F1274" i="15"/>
  <c r="F1273" i="15"/>
  <c r="F1272" i="15"/>
  <c r="F1271" i="15"/>
  <c r="F1270" i="15"/>
  <c r="F1269" i="15"/>
  <c r="F1268" i="15"/>
  <c r="F1267" i="15"/>
  <c r="F1266" i="15"/>
  <c r="F1265" i="15"/>
  <c r="F1264" i="15"/>
  <c r="F1263" i="15"/>
  <c r="F1262" i="15"/>
  <c r="F1261" i="15"/>
  <c r="F1260" i="15"/>
  <c r="F1259" i="15"/>
  <c r="F1258" i="15"/>
  <c r="F1257" i="15"/>
  <c r="F1256" i="15"/>
  <c r="F1255" i="15"/>
  <c r="F1254" i="15"/>
  <c r="F1253" i="15"/>
  <c r="F1252" i="15"/>
  <c r="F1251" i="15"/>
  <c r="F1250" i="15"/>
  <c r="F1249" i="15"/>
  <c r="F1248" i="15"/>
  <c r="F1247" i="15"/>
  <c r="F1246" i="15"/>
  <c r="F1245" i="15"/>
  <c r="F1244" i="15"/>
  <c r="F1243" i="15"/>
  <c r="F1242" i="15"/>
  <c r="F1241" i="15"/>
  <c r="F1240" i="15"/>
  <c r="F1239" i="15"/>
  <c r="F1238" i="15"/>
  <c r="F1237" i="15"/>
  <c r="F1236" i="15"/>
  <c r="F1235" i="15"/>
  <c r="F1234" i="15"/>
  <c r="F1233" i="15"/>
  <c r="F1232" i="15"/>
  <c r="F1231" i="15"/>
  <c r="F1230" i="15"/>
  <c r="F1229" i="15"/>
  <c r="F1228" i="15"/>
  <c r="F1227" i="15"/>
  <c r="F1226" i="15"/>
  <c r="F1225" i="15"/>
  <c r="F1224" i="15"/>
  <c r="F1223" i="15"/>
  <c r="F1222" i="15"/>
  <c r="F1221" i="15"/>
  <c r="F1220" i="15"/>
  <c r="F1219" i="15"/>
  <c r="F1218" i="15"/>
  <c r="F1217" i="15"/>
  <c r="F1216" i="15"/>
  <c r="F1215" i="15"/>
  <c r="F1214" i="15"/>
  <c r="F1213" i="15"/>
  <c r="F1212" i="15"/>
  <c r="F1211" i="15"/>
  <c r="F1210" i="15"/>
  <c r="F1209" i="15"/>
  <c r="F1208" i="15"/>
  <c r="F1207" i="15"/>
  <c r="F1206" i="15"/>
  <c r="F1205" i="15"/>
  <c r="F1204" i="15"/>
  <c r="F1203" i="15"/>
  <c r="F1202" i="15"/>
  <c r="F1201" i="15"/>
  <c r="F1200" i="15"/>
  <c r="F1199" i="15"/>
  <c r="F1198" i="15"/>
  <c r="F1197" i="15"/>
  <c r="F1196" i="15"/>
  <c r="F1195" i="15"/>
  <c r="F1194" i="15"/>
  <c r="F1193" i="15"/>
  <c r="F1192" i="15"/>
  <c r="F1191" i="15"/>
  <c r="F1190" i="15"/>
  <c r="F1189" i="15"/>
  <c r="F1188" i="15"/>
  <c r="F1187" i="15"/>
  <c r="F1186" i="15"/>
  <c r="F1185" i="15"/>
  <c r="F1184" i="15"/>
  <c r="F1183" i="15"/>
  <c r="F1182" i="15"/>
  <c r="F1181" i="15"/>
  <c r="F1180" i="15"/>
  <c r="F1179" i="15"/>
  <c r="F1178" i="15"/>
  <c r="F1177" i="15"/>
  <c r="F1176" i="15"/>
  <c r="F1175" i="15"/>
  <c r="F1174" i="15"/>
  <c r="F1173" i="15"/>
  <c r="F1172" i="15"/>
  <c r="F1171" i="15"/>
  <c r="F1170" i="15"/>
  <c r="F1169" i="15"/>
  <c r="F1168" i="15"/>
  <c r="F1167" i="15"/>
  <c r="F1166" i="15"/>
  <c r="F1165" i="15"/>
  <c r="F1164" i="15"/>
  <c r="F1163" i="15"/>
  <c r="F1162" i="15"/>
  <c r="F1161" i="15"/>
  <c r="F1160" i="15"/>
  <c r="F1159" i="15"/>
  <c r="F1158" i="15"/>
  <c r="F1157" i="15"/>
  <c r="F1156" i="15"/>
  <c r="F1155" i="15"/>
  <c r="F1154" i="15"/>
  <c r="F1153" i="15"/>
  <c r="F1152" i="15"/>
  <c r="F1151" i="15"/>
  <c r="F1150" i="15"/>
  <c r="F1149" i="15"/>
  <c r="F1148" i="15"/>
  <c r="F1147" i="15"/>
  <c r="F1146" i="15"/>
  <c r="F1145" i="15"/>
  <c r="F1144" i="15"/>
  <c r="F1143" i="15"/>
  <c r="F1142" i="15"/>
  <c r="F1141" i="15"/>
  <c r="F1140" i="15"/>
  <c r="F1139" i="15"/>
  <c r="F1138" i="15"/>
  <c r="F1137" i="15"/>
  <c r="F1136" i="15"/>
  <c r="F1135" i="15"/>
  <c r="F1134" i="15"/>
  <c r="F1133" i="15"/>
  <c r="F1132" i="15"/>
  <c r="F1131" i="15"/>
  <c r="F1130" i="15"/>
  <c r="F1129" i="15"/>
  <c r="F1128" i="15"/>
  <c r="F1127" i="15"/>
  <c r="F1126" i="15"/>
  <c r="F1125" i="15"/>
  <c r="F1124" i="15"/>
  <c r="F1123" i="15"/>
  <c r="F1122" i="15"/>
  <c r="F1121" i="15"/>
  <c r="F1120" i="15"/>
  <c r="F1119" i="15"/>
  <c r="F1118" i="15"/>
  <c r="F1117" i="15"/>
  <c r="F1116" i="15"/>
  <c r="F1115" i="15"/>
  <c r="F1114" i="15"/>
  <c r="F1113" i="15"/>
  <c r="F1112" i="15"/>
  <c r="F1111" i="15"/>
  <c r="F1110" i="15"/>
  <c r="F1109" i="15"/>
  <c r="F1108" i="15"/>
  <c r="F1107" i="15"/>
  <c r="F1106" i="15"/>
  <c r="F1105" i="15"/>
  <c r="F1104" i="15"/>
  <c r="F1103" i="15"/>
  <c r="F1102" i="15"/>
  <c r="F1101" i="15"/>
  <c r="F1100" i="15"/>
  <c r="F1099" i="15"/>
  <c r="F1098" i="15"/>
  <c r="F1097" i="15"/>
  <c r="F1096" i="15"/>
  <c r="F1095" i="15"/>
  <c r="F1094" i="15"/>
  <c r="F1093" i="15"/>
  <c r="F1092" i="15"/>
  <c r="F1091" i="15"/>
  <c r="F1090" i="15"/>
  <c r="F1089" i="15"/>
  <c r="F1088" i="15"/>
  <c r="F1087" i="15"/>
  <c r="F1086" i="15"/>
  <c r="F1085" i="15"/>
  <c r="F1084" i="15"/>
  <c r="F1083" i="15"/>
  <c r="F1082" i="15"/>
  <c r="F1081" i="15"/>
  <c r="F1080" i="15"/>
  <c r="F1079" i="15"/>
  <c r="F1078" i="15"/>
  <c r="F1077" i="15"/>
  <c r="F1076" i="15"/>
  <c r="F1075" i="15"/>
  <c r="F1074" i="15"/>
  <c r="F1073" i="15"/>
  <c r="F1072" i="15"/>
  <c r="F1071" i="15"/>
  <c r="F1070" i="15"/>
  <c r="F1069" i="15"/>
  <c r="F1068" i="15"/>
  <c r="F1067" i="15"/>
  <c r="F1066" i="15"/>
  <c r="F1065" i="15"/>
  <c r="F1064" i="15"/>
  <c r="F1063" i="15"/>
  <c r="F1062" i="15"/>
  <c r="F1061" i="15"/>
  <c r="F1060" i="15"/>
  <c r="F1059" i="15"/>
  <c r="F1058" i="15"/>
  <c r="F1057" i="15"/>
  <c r="F1056" i="15"/>
  <c r="F1055" i="15"/>
  <c r="F1054" i="15"/>
  <c r="F1053" i="15"/>
  <c r="F1052" i="15"/>
  <c r="F1051" i="15"/>
  <c r="F1050" i="15"/>
  <c r="F1049" i="15"/>
  <c r="F1048" i="15"/>
  <c r="F1047" i="15"/>
  <c r="F1046" i="15"/>
  <c r="F1045" i="15"/>
  <c r="F1044" i="15"/>
  <c r="F1043" i="15"/>
  <c r="F1042" i="15"/>
  <c r="F1041" i="15"/>
  <c r="F1040" i="15"/>
  <c r="F1039" i="15"/>
  <c r="F1038" i="15"/>
  <c r="F1037" i="15"/>
  <c r="F1036" i="15"/>
  <c r="F1035" i="15"/>
  <c r="F1034" i="15"/>
  <c r="F1033" i="15"/>
  <c r="F1032" i="15"/>
  <c r="F1031" i="15"/>
  <c r="F1030" i="15"/>
  <c r="F1029" i="15"/>
  <c r="F1028" i="15"/>
  <c r="F1027" i="15"/>
  <c r="F1026" i="15"/>
  <c r="F1025" i="15"/>
  <c r="F1024" i="15"/>
  <c r="F1023" i="15"/>
  <c r="F1022" i="15"/>
  <c r="F1021" i="15"/>
  <c r="F1020" i="15"/>
  <c r="F1019" i="15"/>
  <c r="F1018" i="15"/>
  <c r="F1017" i="15"/>
  <c r="F1016" i="15"/>
  <c r="F1015" i="15"/>
  <c r="F1014" i="15"/>
  <c r="F1013" i="15"/>
  <c r="F1012" i="15"/>
  <c r="F1011" i="15"/>
  <c r="F1010" i="15"/>
  <c r="F1009" i="15"/>
  <c r="F1008" i="15"/>
  <c r="F1007" i="15"/>
  <c r="F1006" i="15"/>
  <c r="F1005" i="15"/>
  <c r="F1004" i="15"/>
  <c r="F1003" i="15"/>
  <c r="F1002" i="15"/>
  <c r="F1001" i="15"/>
  <c r="F1000" i="15"/>
  <c r="F999" i="15"/>
  <c r="F998" i="15"/>
  <c r="F997" i="15"/>
  <c r="F996" i="15"/>
  <c r="F995" i="15"/>
  <c r="F994" i="15"/>
  <c r="F993" i="15"/>
  <c r="F992" i="15"/>
  <c r="F991" i="15"/>
  <c r="F990" i="15"/>
  <c r="F989" i="15"/>
  <c r="F988" i="15"/>
  <c r="F987" i="15"/>
  <c r="F986" i="15"/>
  <c r="F985" i="15"/>
  <c r="F984" i="15"/>
  <c r="F983" i="15"/>
  <c r="F982" i="15"/>
  <c r="F981" i="15"/>
  <c r="F980" i="15"/>
  <c r="F979" i="15"/>
  <c r="F978" i="15"/>
  <c r="F977" i="15"/>
  <c r="F976" i="15"/>
  <c r="F975" i="15"/>
  <c r="F974" i="15"/>
  <c r="F973" i="15"/>
  <c r="F972" i="15"/>
  <c r="F971" i="15"/>
  <c r="F970" i="15"/>
  <c r="F969" i="15"/>
  <c r="F968" i="15"/>
  <c r="F967" i="15"/>
  <c r="F966" i="15"/>
  <c r="F965" i="15"/>
  <c r="F964" i="15"/>
  <c r="F963" i="15"/>
  <c r="F962" i="15"/>
  <c r="F961" i="15"/>
  <c r="F960" i="15"/>
  <c r="F959" i="15"/>
  <c r="F958" i="15"/>
  <c r="F957" i="15"/>
  <c r="F956" i="15"/>
  <c r="F955" i="15"/>
  <c r="F954" i="15"/>
  <c r="F953" i="15"/>
  <c r="F952" i="15"/>
  <c r="F951" i="15"/>
  <c r="F950" i="15"/>
  <c r="F949" i="15"/>
  <c r="F948" i="15"/>
  <c r="F947" i="15"/>
  <c r="F946" i="15"/>
  <c r="F945" i="15"/>
  <c r="F944" i="15"/>
  <c r="F943" i="15"/>
  <c r="F942" i="15"/>
  <c r="F941" i="15"/>
  <c r="F940" i="15"/>
  <c r="F939" i="15"/>
  <c r="F938" i="15"/>
  <c r="F937" i="15"/>
  <c r="F936" i="15"/>
  <c r="F935" i="15"/>
  <c r="F934" i="15"/>
  <c r="F933" i="15"/>
  <c r="F932" i="15"/>
  <c r="F931" i="15"/>
  <c r="F930" i="15"/>
  <c r="F929" i="15"/>
  <c r="F928" i="15"/>
  <c r="F927" i="15"/>
  <c r="F926" i="15"/>
  <c r="F925" i="15"/>
  <c r="F924" i="15"/>
  <c r="F923" i="15"/>
  <c r="F922" i="15"/>
  <c r="F921" i="15"/>
  <c r="F920" i="15"/>
  <c r="F919" i="15"/>
  <c r="F918" i="15"/>
  <c r="F917" i="15"/>
  <c r="F916" i="15"/>
  <c r="F915" i="15"/>
  <c r="F914" i="15"/>
  <c r="F913" i="15"/>
  <c r="F912" i="15"/>
  <c r="F911" i="15"/>
  <c r="F910" i="15"/>
  <c r="F909" i="15"/>
  <c r="F908" i="15"/>
  <c r="F907" i="15"/>
  <c r="F906" i="15"/>
  <c r="F905" i="15"/>
  <c r="F904" i="15"/>
  <c r="F903" i="15"/>
  <c r="F902" i="15"/>
  <c r="F901" i="15"/>
  <c r="F900" i="15"/>
  <c r="F899" i="15"/>
  <c r="F898" i="15"/>
  <c r="F897" i="15"/>
  <c r="F896" i="15"/>
  <c r="F895" i="15"/>
  <c r="F894" i="15"/>
  <c r="F893" i="15"/>
  <c r="F892" i="15"/>
  <c r="F891" i="15"/>
  <c r="F890" i="15"/>
  <c r="F889" i="15"/>
  <c r="F888" i="15"/>
  <c r="F887" i="15"/>
  <c r="F886" i="15"/>
  <c r="F885" i="15"/>
  <c r="F884" i="15"/>
  <c r="F883" i="15"/>
  <c r="F882" i="15"/>
  <c r="F881" i="15"/>
  <c r="F880" i="15"/>
  <c r="F879" i="15"/>
  <c r="F878" i="15"/>
  <c r="F877" i="15"/>
  <c r="F876" i="15"/>
  <c r="F875" i="15"/>
  <c r="F874" i="15"/>
  <c r="F873" i="15"/>
  <c r="F872" i="15"/>
  <c r="F871" i="15"/>
  <c r="F870" i="15"/>
  <c r="F869" i="15"/>
  <c r="F868" i="15"/>
  <c r="F867" i="15"/>
  <c r="F866" i="15"/>
  <c r="F865" i="15"/>
  <c r="F864" i="15"/>
  <c r="F863" i="15"/>
  <c r="F862" i="15"/>
  <c r="F861" i="15"/>
  <c r="F860" i="15"/>
  <c r="F859" i="15"/>
  <c r="F858" i="15"/>
  <c r="F857" i="15"/>
  <c r="F856" i="15"/>
  <c r="F855" i="15"/>
  <c r="F854" i="15"/>
  <c r="F853" i="15"/>
  <c r="F852" i="15"/>
  <c r="F851" i="15"/>
  <c r="F850" i="15"/>
  <c r="F849" i="15"/>
  <c r="F848" i="15"/>
  <c r="F847" i="15"/>
  <c r="F846" i="15"/>
  <c r="F845" i="15"/>
  <c r="F844" i="15"/>
  <c r="F843" i="15"/>
  <c r="F842" i="15"/>
  <c r="F841" i="15"/>
  <c r="F840" i="15"/>
  <c r="F839" i="15"/>
  <c r="F838" i="15"/>
  <c r="F837" i="15"/>
  <c r="F836" i="15"/>
  <c r="F835" i="15"/>
  <c r="F834" i="15"/>
  <c r="F833" i="15"/>
  <c r="F832" i="15"/>
  <c r="F831" i="15"/>
  <c r="F830" i="15"/>
  <c r="F829" i="15"/>
  <c r="F828" i="15"/>
  <c r="F827" i="15"/>
  <c r="F826" i="15"/>
  <c r="F825" i="15"/>
  <c r="F824" i="15"/>
  <c r="F823" i="15"/>
  <c r="F822" i="15"/>
  <c r="F821" i="15"/>
  <c r="F820" i="15"/>
  <c r="F819" i="15"/>
  <c r="F818" i="15"/>
  <c r="F817" i="15"/>
  <c r="F816" i="15"/>
  <c r="F815" i="15"/>
  <c r="F814" i="15"/>
  <c r="F813" i="15"/>
  <c r="F812" i="15"/>
  <c r="F811" i="15"/>
  <c r="F810" i="15"/>
  <c r="F809" i="15"/>
  <c r="F808" i="15"/>
  <c r="F807" i="15"/>
  <c r="F806" i="15"/>
  <c r="F805" i="15"/>
  <c r="F804" i="15"/>
  <c r="F803" i="15"/>
  <c r="F802" i="15"/>
  <c r="F801" i="15"/>
  <c r="F800" i="15"/>
  <c r="F799" i="15"/>
  <c r="F798" i="15"/>
  <c r="F797" i="15"/>
  <c r="F796" i="15"/>
  <c r="F795" i="15"/>
  <c r="F794" i="15"/>
  <c r="F793" i="15"/>
  <c r="F792" i="15"/>
  <c r="F791" i="15"/>
  <c r="F790" i="15"/>
  <c r="F789" i="15"/>
  <c r="F788" i="15"/>
  <c r="F787" i="15"/>
  <c r="F786" i="15"/>
  <c r="F785" i="15"/>
  <c r="F784" i="15"/>
  <c r="F783" i="15"/>
  <c r="F782" i="15"/>
  <c r="F781" i="15"/>
  <c r="F780" i="15"/>
  <c r="F779" i="15"/>
  <c r="F778" i="15"/>
  <c r="F777" i="15"/>
  <c r="F776" i="15"/>
  <c r="F775" i="15"/>
  <c r="F774" i="15"/>
  <c r="F773" i="15"/>
  <c r="F772" i="15"/>
  <c r="F771" i="15"/>
  <c r="F770" i="15"/>
  <c r="F769" i="15"/>
  <c r="F768" i="15"/>
  <c r="F767" i="15"/>
  <c r="F766" i="15"/>
  <c r="F765" i="15"/>
  <c r="F764" i="15"/>
  <c r="F763" i="15"/>
  <c r="F762" i="15"/>
  <c r="F761" i="15"/>
  <c r="F760" i="15"/>
  <c r="F759" i="15"/>
  <c r="F758" i="15"/>
  <c r="F757" i="15"/>
  <c r="F756" i="15"/>
  <c r="F755" i="15"/>
  <c r="F754" i="15"/>
  <c r="F753" i="15"/>
  <c r="F752" i="15"/>
  <c r="F751" i="15"/>
  <c r="F750" i="15"/>
  <c r="F749" i="15"/>
  <c r="F748" i="15"/>
  <c r="F747" i="15"/>
  <c r="F746" i="15"/>
  <c r="F745" i="15"/>
  <c r="F744" i="15"/>
  <c r="F743" i="15"/>
  <c r="F742" i="15"/>
  <c r="F741" i="15"/>
  <c r="F740" i="15"/>
  <c r="F739" i="15"/>
  <c r="F738" i="15"/>
  <c r="F737" i="15"/>
  <c r="F736" i="15"/>
  <c r="F735" i="15"/>
  <c r="F734" i="15"/>
  <c r="F733" i="15"/>
  <c r="F732" i="15"/>
  <c r="F731" i="15"/>
  <c r="F730" i="15"/>
  <c r="F729" i="15"/>
  <c r="F728" i="15"/>
  <c r="F727" i="15"/>
  <c r="F726" i="15"/>
  <c r="F725" i="15"/>
  <c r="F724" i="15"/>
  <c r="F723" i="15"/>
  <c r="F722" i="15"/>
  <c r="F721" i="15"/>
  <c r="F720" i="15"/>
  <c r="F719" i="15"/>
  <c r="F718" i="15"/>
  <c r="F717" i="15"/>
  <c r="F716" i="15"/>
  <c r="F715" i="15"/>
  <c r="F714" i="15"/>
  <c r="F713" i="15"/>
  <c r="F712" i="15"/>
  <c r="F711" i="15"/>
  <c r="F710" i="15"/>
  <c r="F709" i="15"/>
  <c r="F708" i="15"/>
  <c r="F707" i="15"/>
  <c r="F706" i="15"/>
  <c r="F705" i="15"/>
  <c r="F704" i="15"/>
  <c r="F703" i="15"/>
  <c r="F702" i="15"/>
  <c r="F701" i="15"/>
  <c r="F700" i="15"/>
  <c r="F699" i="15"/>
  <c r="F698" i="15"/>
  <c r="F697" i="15"/>
  <c r="F696" i="15"/>
  <c r="F695" i="15"/>
  <c r="F694" i="15"/>
  <c r="F693" i="15"/>
  <c r="F692" i="15"/>
  <c r="F691" i="15"/>
  <c r="F690" i="15"/>
  <c r="F689" i="15"/>
  <c r="F688" i="15"/>
  <c r="F687" i="15"/>
  <c r="F686" i="15"/>
  <c r="F685" i="15"/>
  <c r="F684" i="15"/>
  <c r="F683" i="15"/>
  <c r="F682" i="15"/>
  <c r="F681" i="15"/>
  <c r="F680" i="15"/>
  <c r="F679" i="15"/>
  <c r="F678" i="15"/>
  <c r="F677" i="15"/>
  <c r="F676" i="15"/>
  <c r="F675" i="15"/>
  <c r="F674" i="15"/>
  <c r="F673" i="15"/>
  <c r="F672" i="15"/>
  <c r="F671" i="15"/>
  <c r="F670" i="15"/>
  <c r="F669" i="15"/>
  <c r="F668" i="15"/>
  <c r="F667" i="15"/>
  <c r="F666" i="15"/>
  <c r="F665" i="15"/>
  <c r="F664" i="15"/>
  <c r="F663" i="15"/>
  <c r="F662" i="15"/>
  <c r="F661" i="15"/>
  <c r="F660" i="15"/>
  <c r="F659" i="15"/>
  <c r="F658" i="15"/>
  <c r="F657" i="15"/>
  <c r="F656" i="15"/>
  <c r="F655" i="15"/>
  <c r="F654" i="15"/>
  <c r="F653" i="15"/>
  <c r="F652" i="15"/>
  <c r="F651" i="15"/>
  <c r="F650" i="15"/>
  <c r="F649" i="15"/>
  <c r="F648" i="15"/>
  <c r="F647" i="15"/>
  <c r="F646" i="15"/>
  <c r="F645" i="15"/>
  <c r="F644" i="15"/>
  <c r="F643" i="15"/>
  <c r="F642" i="15"/>
  <c r="F641" i="15"/>
  <c r="F640" i="15"/>
  <c r="F639" i="15"/>
  <c r="F638" i="15"/>
  <c r="F637" i="15"/>
  <c r="F636" i="15"/>
  <c r="F635" i="15"/>
  <c r="F634" i="15"/>
  <c r="F633" i="15"/>
  <c r="F632" i="15"/>
  <c r="F631" i="15"/>
  <c r="F630" i="15"/>
  <c r="F629" i="15"/>
  <c r="F628" i="15"/>
  <c r="F627" i="15"/>
  <c r="F626" i="15"/>
  <c r="F625" i="15"/>
  <c r="F624" i="15"/>
  <c r="F623" i="15"/>
  <c r="F622" i="15"/>
  <c r="F621" i="15"/>
  <c r="F620" i="15"/>
  <c r="F619" i="15"/>
  <c r="F618" i="15"/>
  <c r="F617" i="15"/>
  <c r="F616" i="15"/>
  <c r="F615" i="15"/>
  <c r="F614" i="15"/>
  <c r="F613" i="15"/>
  <c r="F612" i="15"/>
  <c r="F611" i="15"/>
  <c r="F610" i="15"/>
  <c r="F609" i="15"/>
  <c r="F608" i="15"/>
  <c r="F607" i="15"/>
  <c r="F606" i="15"/>
  <c r="F605" i="15"/>
  <c r="F604" i="15"/>
  <c r="F603" i="15"/>
  <c r="F602" i="15"/>
  <c r="F601" i="15"/>
  <c r="F600" i="15"/>
  <c r="F599" i="15"/>
  <c r="F598" i="15"/>
  <c r="F597" i="15"/>
  <c r="F596" i="15"/>
  <c r="F595" i="15"/>
  <c r="F594" i="15"/>
  <c r="F593" i="15"/>
  <c r="F592" i="15"/>
  <c r="F591" i="15"/>
  <c r="F590" i="15"/>
  <c r="F589" i="15"/>
  <c r="F588" i="15"/>
  <c r="F587" i="15"/>
  <c r="F586" i="15"/>
  <c r="F585" i="15"/>
  <c r="F584" i="15"/>
  <c r="F583" i="15"/>
  <c r="F582" i="15"/>
  <c r="F581" i="15"/>
  <c r="F580" i="15"/>
  <c r="F579" i="15"/>
  <c r="F578" i="15"/>
  <c r="F577" i="15"/>
  <c r="F576" i="15"/>
  <c r="F575" i="15"/>
  <c r="F574" i="15"/>
  <c r="F573" i="15"/>
  <c r="F572" i="15"/>
  <c r="F571" i="15"/>
  <c r="F570" i="15"/>
  <c r="F569" i="15"/>
  <c r="F568" i="15"/>
  <c r="F567" i="15"/>
  <c r="F566" i="15"/>
  <c r="F565" i="15"/>
  <c r="F564" i="15"/>
  <c r="F563" i="15"/>
  <c r="F562" i="15"/>
  <c r="F561" i="15"/>
  <c r="F560" i="15"/>
  <c r="F559" i="15"/>
  <c r="F558" i="15"/>
  <c r="F557" i="15"/>
  <c r="F556" i="15"/>
  <c r="F555" i="15"/>
  <c r="F554" i="15"/>
  <c r="F553" i="15"/>
  <c r="F552" i="15"/>
  <c r="F551" i="15"/>
  <c r="F550" i="15"/>
  <c r="F549" i="15"/>
  <c r="F548" i="15"/>
  <c r="F547" i="15"/>
  <c r="F546" i="15"/>
  <c r="F545" i="15"/>
  <c r="F544" i="15"/>
  <c r="F543" i="15"/>
  <c r="F542" i="15"/>
  <c r="F541" i="15"/>
  <c r="F540" i="15"/>
  <c r="F539" i="15"/>
  <c r="F538" i="15"/>
  <c r="F537" i="15"/>
  <c r="F536" i="15"/>
  <c r="F535" i="15"/>
  <c r="F534" i="15"/>
  <c r="F533" i="15"/>
  <c r="F532" i="15"/>
  <c r="F531" i="15"/>
  <c r="F530" i="15"/>
  <c r="F529" i="15"/>
  <c r="F528" i="15"/>
  <c r="F527" i="15"/>
  <c r="F526" i="15"/>
  <c r="F525" i="15"/>
  <c r="F524" i="15"/>
  <c r="F523" i="15"/>
  <c r="F522" i="15"/>
  <c r="F521" i="15"/>
  <c r="F520" i="15"/>
  <c r="F519" i="15"/>
  <c r="F518" i="15"/>
  <c r="F517" i="15"/>
  <c r="F516" i="15"/>
  <c r="F515" i="15"/>
  <c r="F514" i="15"/>
  <c r="F513" i="15"/>
  <c r="F512" i="15"/>
  <c r="F511" i="15"/>
  <c r="F510" i="15"/>
  <c r="F509" i="15"/>
  <c r="F508" i="15"/>
  <c r="F507" i="15"/>
  <c r="F506" i="15"/>
  <c r="F505" i="15"/>
  <c r="F504" i="15"/>
  <c r="F503" i="15"/>
  <c r="F502" i="15"/>
  <c r="F501" i="15"/>
  <c r="F500" i="15"/>
  <c r="F499" i="15"/>
  <c r="F498" i="15"/>
  <c r="F497" i="15"/>
  <c r="F496" i="15"/>
  <c r="F495" i="15"/>
  <c r="F494" i="15"/>
  <c r="F493" i="15"/>
  <c r="F492" i="15"/>
  <c r="F491" i="15"/>
  <c r="F490" i="15"/>
  <c r="F489" i="15"/>
  <c r="F488" i="15"/>
  <c r="F487" i="15"/>
  <c r="F486" i="15"/>
  <c r="F485" i="15"/>
  <c r="F484" i="15"/>
  <c r="F483" i="15"/>
  <c r="F482" i="15"/>
  <c r="F481" i="15"/>
  <c r="F480" i="15"/>
  <c r="F479" i="15"/>
  <c r="F478" i="15"/>
  <c r="F477" i="15"/>
  <c r="F476" i="15"/>
  <c r="F475" i="15"/>
  <c r="F474" i="15"/>
  <c r="F473" i="15"/>
  <c r="F472" i="15"/>
  <c r="F471" i="15"/>
  <c r="F470" i="15"/>
  <c r="F469" i="15"/>
  <c r="F468" i="15"/>
  <c r="F467" i="15"/>
  <c r="F466" i="15"/>
  <c r="F465" i="15"/>
  <c r="F464" i="15"/>
  <c r="F463" i="15"/>
  <c r="F462" i="15"/>
  <c r="F461" i="15"/>
  <c r="F460" i="15"/>
  <c r="F459" i="15"/>
  <c r="F458" i="15"/>
  <c r="F457" i="15"/>
  <c r="F456" i="15"/>
  <c r="F455" i="15"/>
  <c r="F454" i="15"/>
  <c r="F453" i="15"/>
  <c r="F452" i="15"/>
  <c r="F451" i="15"/>
  <c r="F450" i="15"/>
  <c r="F449" i="15"/>
  <c r="F448" i="15"/>
  <c r="F447" i="15"/>
  <c r="F446" i="15"/>
  <c r="F445" i="15"/>
  <c r="F444" i="15"/>
  <c r="F443" i="15"/>
  <c r="F442" i="15"/>
  <c r="F441" i="15"/>
  <c r="F440" i="15"/>
  <c r="F439" i="15"/>
  <c r="F438" i="15"/>
  <c r="F437" i="15"/>
  <c r="F436" i="15"/>
  <c r="F435" i="15"/>
  <c r="F434" i="15"/>
  <c r="F433" i="15"/>
  <c r="F432" i="15"/>
  <c r="F431" i="15"/>
  <c r="F430" i="15"/>
  <c r="F429" i="15"/>
  <c r="F428" i="15"/>
  <c r="F427" i="15"/>
  <c r="F426" i="15"/>
  <c r="F425" i="15"/>
  <c r="F424" i="15"/>
  <c r="F423" i="15"/>
  <c r="F422" i="15"/>
  <c r="F421" i="15"/>
  <c r="F420" i="15"/>
  <c r="F419" i="15"/>
  <c r="F418" i="15"/>
  <c r="F417" i="15"/>
  <c r="F416" i="15"/>
  <c r="F415" i="15"/>
  <c r="F414" i="15"/>
  <c r="F413" i="15"/>
  <c r="F412" i="15"/>
  <c r="F411" i="15"/>
  <c r="F410" i="15"/>
  <c r="F409" i="15"/>
  <c r="F408" i="15"/>
  <c r="F407" i="15"/>
  <c r="F406" i="15"/>
  <c r="F405" i="15"/>
  <c r="F404" i="15"/>
  <c r="F403" i="15"/>
  <c r="F402" i="15"/>
  <c r="F401" i="15"/>
  <c r="F400" i="15"/>
  <c r="F399" i="15"/>
  <c r="F398" i="15"/>
  <c r="F397" i="15"/>
  <c r="F396" i="15"/>
  <c r="F395" i="15"/>
  <c r="F394" i="15"/>
  <c r="F393" i="15"/>
  <c r="F392" i="15"/>
  <c r="F391" i="15"/>
  <c r="F390" i="15"/>
  <c r="F389" i="15"/>
  <c r="F388" i="15"/>
  <c r="F387" i="15"/>
  <c r="F386" i="15"/>
  <c r="F385" i="15"/>
  <c r="F384" i="15"/>
  <c r="F383" i="15"/>
  <c r="F382" i="15"/>
  <c r="F381" i="15"/>
  <c r="F380" i="15"/>
  <c r="F379" i="15"/>
  <c r="F378" i="15"/>
  <c r="F377" i="15"/>
  <c r="F376" i="15"/>
  <c r="F375" i="15"/>
  <c r="F374" i="15"/>
  <c r="F373" i="15"/>
  <c r="F372" i="15"/>
  <c r="F371" i="15"/>
  <c r="F370" i="15"/>
  <c r="F369" i="15"/>
  <c r="F368" i="15"/>
  <c r="F367" i="15"/>
  <c r="F366" i="15"/>
  <c r="F365" i="15"/>
  <c r="F364" i="15"/>
  <c r="F363" i="15"/>
  <c r="F362" i="15"/>
  <c r="F361" i="15"/>
  <c r="F360" i="15"/>
  <c r="F359" i="15"/>
  <c r="F358" i="15"/>
  <c r="F357" i="15"/>
  <c r="F356" i="15"/>
  <c r="F355" i="15"/>
  <c r="F354" i="15"/>
  <c r="F353" i="15"/>
  <c r="F352" i="15"/>
  <c r="F351" i="15"/>
  <c r="F350" i="15"/>
  <c r="F349" i="15"/>
  <c r="F348" i="15"/>
  <c r="F347" i="15"/>
  <c r="F346" i="15"/>
  <c r="F345" i="15"/>
  <c r="F344" i="15"/>
  <c r="F343" i="15"/>
  <c r="F342" i="15"/>
  <c r="F341" i="15"/>
  <c r="F340" i="15"/>
  <c r="F339" i="15"/>
  <c r="F338" i="15"/>
  <c r="F337" i="15"/>
  <c r="F336" i="15"/>
  <c r="F335" i="15"/>
  <c r="F334" i="15"/>
  <c r="F333" i="15"/>
  <c r="F332" i="15"/>
  <c r="F331" i="15"/>
  <c r="F330" i="15"/>
  <c r="F329" i="15"/>
  <c r="F328" i="15"/>
  <c r="F327" i="15"/>
  <c r="F326" i="15"/>
  <c r="F325" i="15"/>
  <c r="F324" i="15"/>
  <c r="F323" i="15"/>
  <c r="F322" i="15"/>
  <c r="F321" i="15"/>
  <c r="F320" i="15"/>
  <c r="F319" i="15"/>
  <c r="F318" i="15"/>
  <c r="F317" i="15"/>
  <c r="F316" i="15"/>
  <c r="F315" i="15"/>
  <c r="F314" i="15"/>
  <c r="F313" i="15"/>
  <c r="F312" i="15"/>
  <c r="F311" i="15"/>
  <c r="F310" i="15"/>
  <c r="F309" i="15"/>
  <c r="F308" i="15"/>
  <c r="F307" i="15"/>
  <c r="F306" i="15"/>
  <c r="F305" i="15"/>
  <c r="F304" i="15"/>
  <c r="F303" i="15"/>
  <c r="F302" i="15"/>
  <c r="F301" i="15"/>
  <c r="F300" i="15"/>
  <c r="F299" i="15"/>
  <c r="F298" i="15"/>
  <c r="F297" i="15"/>
  <c r="F296" i="15"/>
  <c r="F295" i="15"/>
  <c r="F294" i="15"/>
  <c r="F293" i="15"/>
  <c r="F292" i="15"/>
  <c r="F291" i="15"/>
  <c r="F290" i="15"/>
  <c r="F289" i="15"/>
  <c r="F288" i="15"/>
  <c r="F287" i="15"/>
  <c r="F286" i="15"/>
  <c r="F285" i="15"/>
  <c r="F284" i="15"/>
  <c r="F283" i="15"/>
  <c r="F282" i="15"/>
  <c r="F281" i="15"/>
  <c r="F280" i="15"/>
  <c r="F279" i="15"/>
  <c r="F278" i="15"/>
  <c r="F277" i="15"/>
  <c r="F276" i="15"/>
  <c r="F275" i="15"/>
  <c r="F274" i="15"/>
  <c r="F273" i="15"/>
  <c r="F272" i="15"/>
  <c r="F271" i="15"/>
  <c r="F270" i="15"/>
  <c r="F269" i="15"/>
  <c r="F268" i="15"/>
  <c r="F267" i="15"/>
  <c r="F266" i="15"/>
  <c r="F265" i="15"/>
  <c r="F264" i="15"/>
  <c r="F263" i="15"/>
  <c r="F262" i="15"/>
  <c r="F261" i="15"/>
  <c r="F260" i="15"/>
  <c r="F259" i="15"/>
  <c r="F258" i="15"/>
  <c r="F257" i="15"/>
  <c r="F256" i="15"/>
  <c r="F255" i="15"/>
  <c r="F254" i="15"/>
  <c r="F253" i="15"/>
  <c r="F252" i="15"/>
  <c r="F251" i="15"/>
  <c r="F250" i="15"/>
  <c r="F249" i="15"/>
  <c r="F248" i="15"/>
  <c r="F247" i="15"/>
  <c r="F246" i="15"/>
  <c r="F245" i="15"/>
  <c r="F244" i="15"/>
  <c r="F243" i="15"/>
  <c r="F242" i="15"/>
  <c r="F241" i="15"/>
  <c r="F240" i="15"/>
  <c r="F239" i="15"/>
  <c r="F238" i="15"/>
  <c r="F237" i="15"/>
  <c r="F236" i="15"/>
  <c r="F235" i="15"/>
  <c r="F234" i="15"/>
  <c r="F233" i="15"/>
  <c r="F232" i="15"/>
  <c r="F231" i="15"/>
  <c r="F230" i="15"/>
  <c r="F229" i="15"/>
  <c r="F228" i="15"/>
  <c r="F227" i="15"/>
  <c r="F226" i="15"/>
  <c r="F225" i="15"/>
  <c r="F224" i="15"/>
  <c r="F223" i="15"/>
  <c r="F222" i="15"/>
  <c r="F221" i="15"/>
  <c r="F220" i="15"/>
  <c r="F219" i="15"/>
  <c r="F218" i="15"/>
  <c r="F217" i="15"/>
  <c r="F216" i="15"/>
  <c r="F215" i="15"/>
  <c r="F214" i="15"/>
  <c r="F213" i="15"/>
  <c r="F212" i="15"/>
  <c r="F211" i="15"/>
  <c r="F210" i="15"/>
  <c r="F209" i="15"/>
  <c r="F208" i="15"/>
  <c r="F207" i="15"/>
  <c r="F206" i="15"/>
  <c r="F205" i="15"/>
  <c r="F204" i="15"/>
  <c r="F203" i="15"/>
  <c r="F202" i="15"/>
  <c r="F201" i="15"/>
  <c r="F200" i="15"/>
  <c r="F199" i="15"/>
  <c r="F198" i="15"/>
  <c r="F197" i="15"/>
  <c r="F196" i="15"/>
  <c r="F195" i="15"/>
  <c r="F194" i="15"/>
  <c r="F193" i="15"/>
  <c r="F192" i="15"/>
  <c r="F191" i="15"/>
  <c r="F190" i="15"/>
  <c r="F189" i="15"/>
  <c r="F188" i="15"/>
  <c r="F187" i="15"/>
  <c r="F186" i="15"/>
  <c r="F185" i="15"/>
  <c r="F184" i="15"/>
  <c r="F183" i="15"/>
  <c r="F182" i="15"/>
  <c r="F181" i="15"/>
  <c r="F180" i="15"/>
  <c r="F179" i="15"/>
  <c r="F178" i="15"/>
  <c r="F177" i="15"/>
  <c r="F176" i="15"/>
  <c r="F175" i="15"/>
  <c r="F174" i="15"/>
  <c r="F173" i="15"/>
  <c r="F172" i="15"/>
  <c r="F171" i="15"/>
  <c r="F170" i="15"/>
  <c r="F169" i="15"/>
  <c r="F168" i="15"/>
  <c r="F167" i="15"/>
  <c r="F166" i="15"/>
  <c r="F165" i="15"/>
  <c r="F164" i="15"/>
  <c r="F163" i="15"/>
  <c r="F162" i="15"/>
  <c r="F161" i="15"/>
  <c r="F160" i="15"/>
  <c r="F159" i="15"/>
  <c r="F158" i="15"/>
  <c r="F157" i="15"/>
  <c r="F156" i="15"/>
  <c r="F155" i="15"/>
  <c r="F154" i="15"/>
  <c r="F153" i="15"/>
  <c r="F152" i="15"/>
  <c r="F151" i="15"/>
  <c r="F150" i="15"/>
  <c r="F149" i="15"/>
  <c r="F148" i="15"/>
  <c r="F147" i="15"/>
  <c r="F146" i="15"/>
  <c r="F145" i="15"/>
  <c r="F144" i="15"/>
  <c r="F143" i="15"/>
  <c r="F142" i="15"/>
  <c r="F141" i="15"/>
  <c r="F140" i="15"/>
  <c r="F139" i="15"/>
  <c r="F138" i="15"/>
  <c r="F137" i="15"/>
  <c r="F136" i="15"/>
  <c r="F135" i="15"/>
  <c r="F134" i="15"/>
  <c r="F133" i="15"/>
  <c r="F132" i="15"/>
  <c r="F131" i="15"/>
  <c r="F130" i="15"/>
  <c r="F129" i="15"/>
  <c r="F128" i="15"/>
  <c r="F127" i="15"/>
  <c r="F126" i="15"/>
  <c r="F125" i="15"/>
  <c r="F124" i="15"/>
  <c r="F123" i="15"/>
  <c r="F122" i="15"/>
  <c r="F121" i="15"/>
  <c r="F120" i="15"/>
  <c r="F119" i="15"/>
  <c r="F118" i="15"/>
  <c r="F117" i="15"/>
  <c r="F116" i="15"/>
  <c r="F115" i="15"/>
  <c r="F114" i="15"/>
  <c r="F113" i="15"/>
  <c r="F112" i="15"/>
  <c r="F111" i="15"/>
  <c r="F110" i="15"/>
  <c r="F109" i="15"/>
  <c r="F108" i="15"/>
  <c r="F107" i="15"/>
  <c r="F106" i="15"/>
  <c r="F105" i="15"/>
  <c r="F104" i="15"/>
  <c r="F103" i="15"/>
  <c r="F102" i="15"/>
  <c r="F101" i="15"/>
  <c r="F100" i="15"/>
  <c r="F99" i="15"/>
  <c r="F98" i="15"/>
  <c r="F97" i="15"/>
  <c r="F96" i="15"/>
  <c r="F95" i="15"/>
  <c r="F94" i="15"/>
  <c r="F93" i="15"/>
  <c r="F92" i="15"/>
  <c r="F91" i="15"/>
  <c r="F90" i="15"/>
  <c r="F89" i="15"/>
  <c r="F88" i="15"/>
  <c r="F87" i="15"/>
  <c r="F86" i="15"/>
  <c r="F85" i="15"/>
  <c r="F84" i="15"/>
  <c r="F83" i="15"/>
  <c r="F82" i="15"/>
  <c r="F81" i="15"/>
  <c r="F80" i="15"/>
  <c r="F79" i="15"/>
  <c r="F78" i="15"/>
  <c r="F77" i="15"/>
  <c r="F76" i="15"/>
  <c r="F75" i="15"/>
  <c r="F74" i="15"/>
  <c r="F73" i="15"/>
  <c r="F72" i="15"/>
  <c r="F71" i="15"/>
  <c r="F70" i="15"/>
  <c r="F69" i="15"/>
  <c r="F68" i="15"/>
  <c r="F67" i="15"/>
  <c r="F66" i="15"/>
  <c r="F65" i="15"/>
  <c r="F64" i="15"/>
  <c r="F63" i="15"/>
  <c r="F62" i="15"/>
  <c r="F61" i="15"/>
  <c r="F60" i="15"/>
  <c r="F59" i="15"/>
  <c r="F58" i="15"/>
  <c r="F57" i="15"/>
  <c r="F56" i="15"/>
  <c r="F55" i="15"/>
  <c r="F54" i="15"/>
  <c r="F53" i="15"/>
  <c r="F52" i="15"/>
  <c r="F51" i="15"/>
  <c r="F50" i="15"/>
  <c r="F49" i="15"/>
  <c r="F48" i="15"/>
  <c r="F47" i="15"/>
  <c r="F46" i="15"/>
  <c r="F45" i="15"/>
  <c r="F44" i="15"/>
  <c r="F43" i="15"/>
  <c r="F42" i="15"/>
  <c r="F41" i="15"/>
  <c r="F40" i="15"/>
  <c r="F39" i="15"/>
  <c r="F38" i="15"/>
  <c r="F37" i="15"/>
  <c r="F36" i="15"/>
  <c r="F35" i="15"/>
  <c r="F34" i="15"/>
  <c r="F33" i="15"/>
  <c r="F32" i="15"/>
  <c r="F31" i="15"/>
  <c r="F30" i="15"/>
  <c r="F29" i="15"/>
  <c r="F28" i="15"/>
  <c r="F27" i="15"/>
  <c r="F26" i="15"/>
  <c r="F25" i="15"/>
  <c r="F24" i="15"/>
  <c r="F23" i="15"/>
  <c r="F22" i="15"/>
  <c r="F21" i="15"/>
  <c r="F20" i="15"/>
  <c r="F19" i="15"/>
  <c r="F18" i="15"/>
  <c r="F17" i="15"/>
  <c r="F16" i="15"/>
  <c r="F15" i="15"/>
  <c r="F14" i="15"/>
  <c r="F13" i="15"/>
  <c r="F12" i="15"/>
  <c r="F11" i="15"/>
  <c r="F10" i="15"/>
  <c r="F9" i="15"/>
  <c r="F8" i="15"/>
  <c r="F7" i="15"/>
  <c r="F6" i="15"/>
  <c r="F5" i="15"/>
  <c r="F4" i="15"/>
  <c r="F3" i="15"/>
  <c r="F2" i="15"/>
  <c r="F6643" i="13"/>
  <c r="F6642" i="13"/>
  <c r="F6641" i="13"/>
  <c r="F6640" i="13"/>
  <c r="F6639" i="13"/>
  <c r="F6638" i="13"/>
  <c r="F6637" i="13"/>
  <c r="F6636" i="13"/>
  <c r="F6635" i="13"/>
  <c r="F6634" i="13"/>
  <c r="F6633" i="13"/>
  <c r="F6632" i="13"/>
  <c r="F6631" i="13"/>
  <c r="F6630" i="13"/>
  <c r="F6629" i="13"/>
  <c r="F6628" i="13"/>
  <c r="F6627" i="13"/>
  <c r="F6626" i="13"/>
  <c r="F6625" i="13"/>
  <c r="F6624" i="13"/>
  <c r="F6623" i="13"/>
  <c r="F6622" i="13"/>
  <c r="F6621" i="13"/>
  <c r="F6620" i="13"/>
  <c r="F6619" i="13"/>
  <c r="F6618" i="13"/>
  <c r="F6617" i="13"/>
  <c r="F6616" i="13"/>
  <c r="F6615" i="13"/>
  <c r="F6614" i="13"/>
  <c r="F6613" i="13"/>
  <c r="F6612" i="13"/>
  <c r="F6611" i="13"/>
  <c r="F6610" i="13"/>
  <c r="F6609" i="13"/>
  <c r="F6608" i="13"/>
  <c r="F6607" i="13"/>
  <c r="F6606" i="13"/>
  <c r="F6605" i="13"/>
  <c r="F6604" i="13"/>
  <c r="F6603" i="13"/>
  <c r="F6602" i="13"/>
  <c r="F6601" i="13"/>
  <c r="F6600" i="13"/>
  <c r="F6599" i="13"/>
  <c r="F6598" i="13"/>
  <c r="F6597" i="13"/>
  <c r="F6596" i="13"/>
  <c r="F6595" i="13"/>
  <c r="F6594" i="13"/>
  <c r="F6593" i="13"/>
  <c r="F6592" i="13"/>
  <c r="F6591" i="13"/>
  <c r="F6590" i="13"/>
  <c r="F6589" i="13"/>
  <c r="F6588" i="13"/>
  <c r="F6587" i="13"/>
  <c r="F6586" i="13"/>
  <c r="F6585" i="13"/>
  <c r="F6584" i="13"/>
  <c r="F6583" i="13"/>
  <c r="F6582" i="13"/>
  <c r="F6581" i="13"/>
  <c r="F6580" i="13"/>
  <c r="F6579" i="13"/>
  <c r="F6578" i="13"/>
  <c r="F6577" i="13"/>
  <c r="F6576" i="13"/>
  <c r="F6575" i="13"/>
  <c r="F6574" i="13"/>
  <c r="F6573" i="13"/>
  <c r="F6572" i="13"/>
  <c r="F6571" i="13"/>
  <c r="F6570" i="13"/>
  <c r="F6569" i="13"/>
  <c r="F6568" i="13"/>
  <c r="F6567" i="13"/>
  <c r="F6566" i="13"/>
  <c r="F6565" i="13"/>
  <c r="F6564" i="13"/>
  <c r="F6563" i="13"/>
  <c r="F6562" i="13"/>
  <c r="F6561" i="13"/>
  <c r="F6560" i="13"/>
  <c r="F6559" i="13"/>
  <c r="F6558" i="13"/>
  <c r="F6557" i="13"/>
  <c r="F6556" i="13"/>
  <c r="F6555" i="13"/>
  <c r="F6554" i="13"/>
  <c r="F6553" i="13"/>
  <c r="F6552" i="13"/>
  <c r="F6551" i="13"/>
  <c r="F6550" i="13"/>
  <c r="F6549" i="13"/>
  <c r="F6548" i="13"/>
  <c r="F6547" i="13"/>
  <c r="F6546" i="13"/>
  <c r="F6545" i="13"/>
  <c r="F6544" i="13"/>
  <c r="F6543" i="13"/>
  <c r="F6542" i="13"/>
  <c r="F6541" i="13"/>
  <c r="F6540" i="13"/>
  <c r="F6539" i="13"/>
  <c r="F6538" i="13"/>
  <c r="F6537" i="13"/>
  <c r="F6536" i="13"/>
  <c r="F6535" i="13"/>
  <c r="F6534" i="13"/>
  <c r="F6533" i="13"/>
  <c r="F6532" i="13"/>
  <c r="F6531" i="13"/>
  <c r="F6530" i="13"/>
  <c r="F6529" i="13"/>
  <c r="F6528" i="13"/>
  <c r="F6527" i="13"/>
  <c r="F6526" i="13"/>
  <c r="F6525" i="13"/>
  <c r="F6524" i="13"/>
  <c r="F6523" i="13"/>
  <c r="F6522" i="13"/>
  <c r="F6521" i="13"/>
  <c r="F6520" i="13"/>
  <c r="F6519" i="13"/>
  <c r="F6518" i="13"/>
  <c r="F6517" i="13"/>
  <c r="F6516" i="13"/>
  <c r="F6515" i="13"/>
  <c r="F6514" i="13"/>
  <c r="F6513" i="13"/>
  <c r="F6512" i="13"/>
  <c r="F6511" i="13"/>
  <c r="F6510" i="13"/>
  <c r="F6509" i="13"/>
  <c r="F6508" i="13"/>
  <c r="F6507" i="13"/>
  <c r="F6506" i="13"/>
  <c r="F6505" i="13"/>
  <c r="F6504" i="13"/>
  <c r="F6503" i="13"/>
  <c r="F6502" i="13"/>
  <c r="F6501" i="13"/>
  <c r="F6500" i="13"/>
  <c r="F6499" i="13"/>
  <c r="F6498" i="13"/>
  <c r="F6497" i="13"/>
  <c r="F6496" i="13"/>
  <c r="F6495" i="13"/>
  <c r="F6494" i="13"/>
  <c r="F6493" i="13"/>
  <c r="F6492" i="13"/>
  <c r="F6491" i="13"/>
  <c r="F6490" i="13"/>
  <c r="F6489" i="13"/>
  <c r="F6488" i="13"/>
  <c r="F6487" i="13"/>
  <c r="F6486" i="13"/>
  <c r="F6485" i="13"/>
  <c r="F6484" i="13"/>
  <c r="F6483" i="13"/>
  <c r="F6482" i="13"/>
  <c r="F6481" i="13"/>
  <c r="F6480" i="13"/>
  <c r="F6479" i="13"/>
  <c r="F6478" i="13"/>
  <c r="F6477" i="13"/>
  <c r="F6476" i="13"/>
  <c r="F6475" i="13"/>
  <c r="F6474" i="13"/>
  <c r="F6473" i="13"/>
  <c r="F6472" i="13"/>
  <c r="F6471" i="13"/>
  <c r="F6470" i="13"/>
  <c r="F6469" i="13"/>
  <c r="F6468" i="13"/>
  <c r="F6467" i="13"/>
  <c r="F6466" i="13"/>
  <c r="F6465" i="13"/>
  <c r="F6464" i="13"/>
  <c r="F6463" i="13"/>
  <c r="F6462" i="13"/>
  <c r="F6461" i="13"/>
  <c r="F6460" i="13"/>
  <c r="F6459" i="13"/>
  <c r="F6458" i="13"/>
  <c r="F6457" i="13"/>
  <c r="F6456" i="13"/>
  <c r="F6455" i="13"/>
  <c r="F6454" i="13"/>
  <c r="F6453" i="13"/>
  <c r="F6452" i="13"/>
  <c r="F6451" i="13"/>
  <c r="F6450" i="13"/>
  <c r="F6449" i="13"/>
  <c r="F6448" i="13"/>
  <c r="F6447" i="13"/>
  <c r="F6446" i="13"/>
  <c r="F6445" i="13"/>
  <c r="F6444" i="13"/>
  <c r="F6443" i="13"/>
  <c r="F6442" i="13"/>
  <c r="F6441" i="13"/>
  <c r="F6440" i="13"/>
  <c r="F6439" i="13"/>
  <c r="F6438" i="13"/>
  <c r="F6437" i="13"/>
  <c r="F6436" i="13"/>
  <c r="F6435" i="13"/>
  <c r="F6434" i="13"/>
  <c r="F6433" i="13"/>
  <c r="F6432" i="13"/>
  <c r="F6431" i="13"/>
  <c r="F6430" i="13"/>
  <c r="F6429" i="13"/>
  <c r="F6428" i="13"/>
  <c r="F6427" i="13"/>
  <c r="F6426" i="13"/>
  <c r="F6425" i="13"/>
  <c r="F6424" i="13"/>
  <c r="F6423" i="13"/>
  <c r="F6422" i="13"/>
  <c r="F6421" i="13"/>
  <c r="F6420" i="13"/>
  <c r="F6419" i="13"/>
  <c r="F6418" i="13"/>
  <c r="F6417" i="13"/>
  <c r="F6416" i="13"/>
  <c r="F6415" i="13"/>
  <c r="F6414" i="13"/>
  <c r="F6413" i="13"/>
  <c r="F6412" i="13"/>
  <c r="F6411" i="13"/>
  <c r="F6410" i="13"/>
  <c r="F6409" i="13"/>
  <c r="F6408" i="13"/>
  <c r="F6407" i="13"/>
  <c r="F6406" i="13"/>
  <c r="F6405" i="13"/>
  <c r="F6404" i="13"/>
  <c r="F6403" i="13"/>
  <c r="F6402" i="13"/>
  <c r="F6401" i="13"/>
  <c r="F6400" i="13"/>
  <c r="F6399" i="13"/>
  <c r="F6398" i="13"/>
  <c r="F6397" i="13"/>
  <c r="F6396" i="13"/>
  <c r="F6395" i="13"/>
  <c r="F6394" i="13"/>
  <c r="F6393" i="13"/>
  <c r="F6392" i="13"/>
  <c r="F6391" i="13"/>
  <c r="F6390" i="13"/>
  <c r="F6389" i="13"/>
  <c r="F6388" i="13"/>
  <c r="F6387" i="13"/>
  <c r="F6386" i="13"/>
  <c r="F6385" i="13"/>
  <c r="F6384" i="13"/>
  <c r="F6383" i="13"/>
  <c r="F6382" i="13"/>
  <c r="F6381" i="13"/>
  <c r="F6380" i="13"/>
  <c r="F6379" i="13"/>
  <c r="F6378" i="13"/>
  <c r="F6377" i="13"/>
  <c r="F6376" i="13"/>
  <c r="F6375" i="13"/>
  <c r="F6374" i="13"/>
  <c r="F6373" i="13"/>
  <c r="F6372" i="13"/>
  <c r="F6371" i="13"/>
  <c r="F6370" i="13"/>
  <c r="F6369" i="13"/>
  <c r="F6368" i="13"/>
  <c r="F6367" i="13"/>
  <c r="F6366" i="13"/>
  <c r="F6365" i="13"/>
  <c r="F6364" i="13"/>
  <c r="F6363" i="13"/>
  <c r="F6362" i="13"/>
  <c r="F6361" i="13"/>
  <c r="F6360" i="13"/>
  <c r="F6359" i="13"/>
  <c r="F6358" i="13"/>
  <c r="F6357" i="13"/>
  <c r="F6356" i="13"/>
  <c r="F6355" i="13"/>
  <c r="F6354" i="13"/>
  <c r="F6353" i="13"/>
  <c r="F6352" i="13"/>
  <c r="F6351" i="13"/>
  <c r="F6350" i="13"/>
  <c r="F6349" i="13"/>
  <c r="F6348" i="13"/>
  <c r="F6347" i="13"/>
  <c r="F6346" i="13"/>
  <c r="F6345" i="13"/>
  <c r="F6344" i="13"/>
  <c r="F6343" i="13"/>
  <c r="F6342" i="13"/>
  <c r="F6341" i="13"/>
  <c r="F6340" i="13"/>
  <c r="F6339" i="13"/>
  <c r="F6338" i="13"/>
  <c r="F6337" i="13"/>
  <c r="F6336" i="13"/>
  <c r="F6335" i="13"/>
  <c r="F6334" i="13"/>
  <c r="F6333" i="13"/>
  <c r="F6332" i="13"/>
  <c r="F6331" i="13"/>
  <c r="F6330" i="13"/>
  <c r="F6329" i="13"/>
  <c r="F6328" i="13"/>
  <c r="F6327" i="13"/>
  <c r="F6326" i="13"/>
  <c r="F6325" i="13"/>
  <c r="F6324" i="13"/>
  <c r="F6323" i="13"/>
  <c r="F6322" i="13"/>
  <c r="F6321" i="13"/>
  <c r="F6320" i="13"/>
  <c r="F6319" i="13"/>
  <c r="F6318" i="13"/>
  <c r="F6317" i="13"/>
  <c r="F6316" i="13"/>
  <c r="F6315" i="13"/>
  <c r="F6314" i="13"/>
  <c r="F6313" i="13"/>
  <c r="F6312" i="13"/>
  <c r="F6311" i="13"/>
  <c r="F6310" i="13"/>
  <c r="F6309" i="13"/>
  <c r="F6308" i="13"/>
  <c r="F6307" i="13"/>
  <c r="F6306" i="13"/>
  <c r="F6305" i="13"/>
  <c r="F6304" i="13"/>
  <c r="F6303" i="13"/>
  <c r="F6302" i="13"/>
  <c r="F6301" i="13"/>
  <c r="F6300" i="13"/>
  <c r="F6299" i="13"/>
  <c r="F6298" i="13"/>
  <c r="F6297" i="13"/>
  <c r="F6296" i="13"/>
  <c r="F6295" i="13"/>
  <c r="F6294" i="13"/>
  <c r="F6293" i="13"/>
  <c r="F6292" i="13"/>
  <c r="F6291" i="13"/>
  <c r="F6290" i="13"/>
  <c r="F6289" i="13"/>
  <c r="F6288" i="13"/>
  <c r="F6287" i="13"/>
  <c r="F6286" i="13"/>
  <c r="F6285" i="13"/>
  <c r="F6284" i="13"/>
  <c r="F6283" i="13"/>
  <c r="F6282" i="13"/>
  <c r="F6281" i="13"/>
  <c r="F6280" i="13"/>
  <c r="F6279" i="13"/>
  <c r="F6278" i="13"/>
  <c r="F6277" i="13"/>
  <c r="F6276" i="13"/>
  <c r="F6275" i="13"/>
  <c r="F6274" i="13"/>
  <c r="F6273" i="13"/>
  <c r="F6272" i="13"/>
  <c r="F6271" i="13"/>
  <c r="F6270" i="13"/>
  <c r="F6269" i="13"/>
  <c r="F6268" i="13"/>
  <c r="F6267" i="13"/>
  <c r="F6266" i="13"/>
  <c r="F6265" i="13"/>
  <c r="F6264" i="13"/>
  <c r="F6263" i="13"/>
  <c r="F6262" i="13"/>
  <c r="F6261" i="13"/>
  <c r="F6260" i="13"/>
  <c r="F6259" i="13"/>
  <c r="F6258" i="13"/>
  <c r="F6257" i="13"/>
  <c r="F6256" i="13"/>
  <c r="F6255" i="13"/>
  <c r="F6254" i="13"/>
  <c r="F6253" i="13"/>
  <c r="F6252" i="13"/>
  <c r="F6251" i="13"/>
  <c r="F6250" i="13"/>
  <c r="F6249" i="13"/>
  <c r="F6248" i="13"/>
  <c r="F6247" i="13"/>
  <c r="F6246" i="13"/>
  <c r="F6245" i="13"/>
  <c r="F6244" i="13"/>
  <c r="F6243" i="13"/>
  <c r="F6242" i="13"/>
  <c r="F6241" i="13"/>
  <c r="F6240" i="13"/>
  <c r="F6239" i="13"/>
  <c r="F6238" i="13"/>
  <c r="F6237" i="13"/>
  <c r="F6236" i="13"/>
  <c r="F6235" i="13"/>
  <c r="F6234" i="13"/>
  <c r="F6233" i="13"/>
  <c r="F6232" i="13"/>
  <c r="F6231" i="13"/>
  <c r="F6230" i="13"/>
  <c r="F6229" i="13"/>
  <c r="F6228" i="13"/>
  <c r="F6227" i="13"/>
  <c r="F6226" i="13"/>
  <c r="F6225" i="13"/>
  <c r="F6224" i="13"/>
  <c r="F6223" i="13"/>
  <c r="F6222" i="13"/>
  <c r="F6221" i="13"/>
  <c r="F6220" i="13"/>
  <c r="F6219" i="13"/>
  <c r="F6218" i="13"/>
  <c r="F6217" i="13"/>
  <c r="F6216" i="13"/>
  <c r="F6215" i="13"/>
  <c r="F6214" i="13"/>
  <c r="F6213" i="13"/>
  <c r="F6212" i="13"/>
  <c r="F6211" i="13"/>
  <c r="F6210" i="13"/>
  <c r="F6209" i="13"/>
  <c r="F6208" i="13"/>
  <c r="F6207" i="13"/>
  <c r="F6206" i="13"/>
  <c r="F6205" i="13"/>
  <c r="F6204" i="13"/>
  <c r="F6203" i="13"/>
  <c r="F6202" i="13"/>
  <c r="F6201" i="13"/>
  <c r="F6200" i="13"/>
  <c r="F6199" i="13"/>
  <c r="F6198" i="13"/>
  <c r="F6197" i="13"/>
  <c r="F6196" i="13"/>
  <c r="F6195" i="13"/>
  <c r="F6194" i="13"/>
  <c r="F6193" i="13"/>
  <c r="F6192" i="13"/>
  <c r="F6191" i="13"/>
  <c r="F6190" i="13"/>
  <c r="F6189" i="13"/>
  <c r="F6188" i="13"/>
  <c r="F6187" i="13"/>
  <c r="F6186" i="13"/>
  <c r="F6185" i="13"/>
  <c r="F6184" i="13"/>
  <c r="F6183" i="13"/>
  <c r="F6182" i="13"/>
  <c r="F6181" i="13"/>
  <c r="F6180" i="13"/>
  <c r="F6179" i="13"/>
  <c r="F6178" i="13"/>
  <c r="F6177" i="13"/>
  <c r="F6176" i="13"/>
  <c r="F6175" i="13"/>
  <c r="F6174" i="13"/>
  <c r="F6173" i="13"/>
  <c r="F6172" i="13"/>
  <c r="F6171" i="13"/>
  <c r="F6170" i="13"/>
  <c r="F6169" i="13"/>
  <c r="F6168" i="13"/>
  <c r="F6167" i="13"/>
  <c r="F6166" i="13"/>
  <c r="F6165" i="13"/>
  <c r="F6164" i="13"/>
  <c r="F6163" i="13"/>
  <c r="F6162" i="13"/>
  <c r="F6161" i="13"/>
  <c r="F6160" i="13"/>
  <c r="F6159" i="13"/>
  <c r="F6158" i="13"/>
  <c r="F6157" i="13"/>
  <c r="F6156" i="13"/>
  <c r="F6155" i="13"/>
  <c r="F6154" i="13"/>
  <c r="F6153" i="13"/>
  <c r="F6152" i="13"/>
  <c r="F6151" i="13"/>
  <c r="F6150" i="13"/>
  <c r="F6149" i="13"/>
  <c r="F6148" i="13"/>
  <c r="F6147" i="13"/>
  <c r="F6146" i="13"/>
  <c r="F6145" i="13"/>
  <c r="F6144" i="13"/>
  <c r="F6143" i="13"/>
  <c r="F6142" i="13"/>
  <c r="F6141" i="13"/>
  <c r="F6140" i="13"/>
  <c r="F6139" i="13"/>
  <c r="F6138" i="13"/>
  <c r="F6137" i="13"/>
  <c r="F6136" i="13"/>
  <c r="F6135" i="13"/>
  <c r="F6134" i="13"/>
  <c r="F6133" i="13"/>
  <c r="F6132" i="13"/>
  <c r="F6131" i="13"/>
  <c r="F6130" i="13"/>
  <c r="F6129" i="13"/>
  <c r="F6128" i="13"/>
  <c r="F6127" i="13"/>
  <c r="F6126" i="13"/>
  <c r="F6125" i="13"/>
  <c r="F6124" i="13"/>
  <c r="F6123" i="13"/>
  <c r="F6122" i="13"/>
  <c r="F6121" i="13"/>
  <c r="F6120" i="13"/>
  <c r="F6119" i="13"/>
  <c r="F6118" i="13"/>
  <c r="F6117" i="13"/>
  <c r="F6116" i="13"/>
  <c r="F6115" i="13"/>
  <c r="F6114" i="13"/>
  <c r="F6113" i="13"/>
  <c r="F6112" i="13"/>
  <c r="F6111" i="13"/>
  <c r="F6110" i="13"/>
  <c r="F6109" i="13"/>
  <c r="F6108" i="13"/>
  <c r="F6107" i="13"/>
  <c r="F6106" i="13"/>
  <c r="F6105" i="13"/>
  <c r="F6104" i="13"/>
  <c r="F6103" i="13"/>
  <c r="F6102" i="13"/>
  <c r="F6101" i="13"/>
  <c r="F6100" i="13"/>
  <c r="F6099" i="13"/>
  <c r="F6098" i="13"/>
  <c r="F6097" i="13"/>
  <c r="F6096" i="13"/>
  <c r="F6095" i="13"/>
  <c r="F6094" i="13"/>
  <c r="F6093" i="13"/>
  <c r="F6092" i="13"/>
  <c r="F6091" i="13"/>
  <c r="F6090" i="13"/>
  <c r="F6089" i="13"/>
  <c r="F6088" i="13"/>
  <c r="F6087" i="13"/>
  <c r="F6086" i="13"/>
  <c r="F6085" i="13"/>
  <c r="F6084" i="13"/>
  <c r="F6083" i="13"/>
  <c r="F6082" i="13"/>
  <c r="F6081" i="13"/>
  <c r="F6080" i="13"/>
  <c r="F6079" i="13"/>
  <c r="F6078" i="13"/>
  <c r="F6077" i="13"/>
  <c r="F6076" i="13"/>
  <c r="F6075" i="13"/>
  <c r="F6074" i="13"/>
  <c r="F6073" i="13"/>
  <c r="F6072" i="13"/>
  <c r="F6071" i="13"/>
  <c r="F6070" i="13"/>
  <c r="F6069" i="13"/>
  <c r="F6068" i="13"/>
  <c r="F6067" i="13"/>
  <c r="F6066" i="13"/>
  <c r="F6065" i="13"/>
  <c r="F6064" i="13"/>
  <c r="F6063" i="13"/>
  <c r="F6062" i="13"/>
  <c r="F6061" i="13"/>
  <c r="F6060" i="13"/>
  <c r="F6059" i="13"/>
  <c r="F6058" i="13"/>
  <c r="F6057" i="13"/>
  <c r="F6056" i="13"/>
  <c r="F6055" i="13"/>
  <c r="F6054" i="13"/>
  <c r="F6053" i="13"/>
  <c r="F6052" i="13"/>
  <c r="F6051" i="13"/>
  <c r="F6050" i="13"/>
  <c r="F6049" i="13"/>
  <c r="F6048" i="13"/>
  <c r="F6047" i="13"/>
  <c r="F6046" i="13"/>
  <c r="F6045" i="13"/>
  <c r="F6044" i="13"/>
  <c r="F6043" i="13"/>
  <c r="F6042" i="13"/>
  <c r="F6041" i="13"/>
  <c r="F6040" i="13"/>
  <c r="F6039" i="13"/>
  <c r="F6038" i="13"/>
  <c r="F6037" i="13"/>
  <c r="F6036" i="13"/>
  <c r="F6035" i="13"/>
  <c r="F6034" i="13"/>
  <c r="F6033" i="13"/>
  <c r="F6032" i="13"/>
  <c r="F6031" i="13"/>
  <c r="F6030" i="13"/>
  <c r="F6029" i="13"/>
  <c r="F6028" i="13"/>
  <c r="F6027" i="13"/>
  <c r="F6026" i="13"/>
  <c r="F6025" i="13"/>
  <c r="F6024" i="13"/>
  <c r="F6023" i="13"/>
  <c r="F6022" i="13"/>
  <c r="F6021" i="13"/>
  <c r="F6020" i="13"/>
  <c r="F6019" i="13"/>
  <c r="F6018" i="13"/>
  <c r="F6017" i="13"/>
  <c r="F6016" i="13"/>
  <c r="F6015" i="13"/>
  <c r="F6014" i="13"/>
  <c r="F6013" i="13"/>
  <c r="F6012" i="13"/>
  <c r="F6011" i="13"/>
  <c r="F6010" i="13"/>
  <c r="F6009" i="13"/>
  <c r="F6008" i="13"/>
  <c r="F6007" i="13"/>
  <c r="F6006" i="13"/>
  <c r="F6005" i="13"/>
  <c r="F6004" i="13"/>
  <c r="F6003" i="13"/>
  <c r="F6002" i="13"/>
  <c r="F6001" i="13"/>
  <c r="F6000" i="13"/>
  <c r="F5999" i="13"/>
  <c r="F5998" i="13"/>
  <c r="F5997" i="13"/>
  <c r="F5996" i="13"/>
  <c r="F5995" i="13"/>
  <c r="F5994" i="13"/>
  <c r="F5993" i="13"/>
  <c r="F5992" i="13"/>
  <c r="F5991" i="13"/>
  <c r="F5990" i="13"/>
  <c r="F5989" i="13"/>
  <c r="F5988" i="13"/>
  <c r="F5987" i="13"/>
  <c r="F5986" i="13"/>
  <c r="F5985" i="13"/>
  <c r="F5984" i="13"/>
  <c r="F5983" i="13"/>
  <c r="F5982" i="13"/>
  <c r="F5981" i="13"/>
  <c r="F5980" i="13"/>
  <c r="F5979" i="13"/>
  <c r="F5978" i="13"/>
  <c r="F5977" i="13"/>
  <c r="F5976" i="13"/>
  <c r="F5975" i="13"/>
  <c r="F5974" i="13"/>
  <c r="F5973" i="13"/>
  <c r="F5972" i="13"/>
  <c r="F5971" i="13"/>
  <c r="F5970" i="13"/>
  <c r="F5969" i="13"/>
  <c r="F5968" i="13"/>
  <c r="F5967" i="13"/>
  <c r="F5966" i="13"/>
  <c r="F5965" i="13"/>
  <c r="F5964" i="13"/>
  <c r="F5963" i="13"/>
  <c r="F5962" i="13"/>
  <c r="F5961" i="13"/>
  <c r="F5960" i="13"/>
  <c r="F5959" i="13"/>
  <c r="F5958" i="13"/>
  <c r="F5957" i="13"/>
  <c r="F5956" i="13"/>
  <c r="F5955" i="13"/>
  <c r="F5954" i="13"/>
  <c r="F5953" i="13"/>
  <c r="F5952" i="13"/>
  <c r="F5951" i="13"/>
  <c r="F5950" i="13"/>
  <c r="F5949" i="13"/>
  <c r="F5948" i="13"/>
  <c r="F5947" i="13"/>
  <c r="F5946" i="13"/>
  <c r="F5945" i="13"/>
  <c r="F5944" i="13"/>
  <c r="F5943" i="13"/>
  <c r="F5942" i="13"/>
  <c r="F5941" i="13"/>
  <c r="F5940" i="13"/>
  <c r="F5939" i="13"/>
  <c r="F5938" i="13"/>
  <c r="F5937" i="13"/>
  <c r="F5936" i="13"/>
  <c r="F5935" i="13"/>
  <c r="F5934" i="13"/>
  <c r="F5933" i="13"/>
  <c r="F5932" i="13"/>
  <c r="F5931" i="13"/>
  <c r="F5930" i="13"/>
  <c r="F5929" i="13"/>
  <c r="F5928" i="13"/>
  <c r="F5927" i="13"/>
  <c r="F5926" i="13"/>
  <c r="F5925" i="13"/>
  <c r="F5924" i="13"/>
  <c r="F5923" i="13"/>
  <c r="F5922" i="13"/>
  <c r="F5921" i="13"/>
  <c r="F5920" i="13"/>
  <c r="F5919" i="13"/>
  <c r="F5918" i="13"/>
  <c r="F5917" i="13"/>
  <c r="F5916" i="13"/>
  <c r="F5915" i="13"/>
  <c r="F5914" i="13"/>
  <c r="F5913" i="13"/>
  <c r="F5912" i="13"/>
  <c r="F5911" i="13"/>
  <c r="F5910" i="13"/>
  <c r="F5909" i="13"/>
  <c r="F5908" i="13"/>
  <c r="F5907" i="13"/>
  <c r="F5906" i="13"/>
  <c r="F5905" i="13"/>
  <c r="F5904" i="13"/>
  <c r="F5903" i="13"/>
  <c r="F5902" i="13"/>
  <c r="F5901" i="13"/>
  <c r="F5900" i="13"/>
  <c r="F5899" i="13"/>
  <c r="F5898" i="13"/>
  <c r="F5897" i="13"/>
  <c r="F5896" i="13"/>
  <c r="F5895" i="13"/>
  <c r="F5894" i="13"/>
  <c r="F5893" i="13"/>
  <c r="F5892" i="13"/>
  <c r="F5891" i="13"/>
  <c r="F5890" i="13"/>
  <c r="F5889" i="13"/>
  <c r="F5888" i="13"/>
  <c r="F5887" i="13"/>
  <c r="F5886" i="13"/>
  <c r="F5885" i="13"/>
  <c r="F5884" i="13"/>
  <c r="F5883" i="13"/>
  <c r="F5882" i="13"/>
  <c r="F5881" i="13"/>
  <c r="F5880" i="13"/>
  <c r="F5879" i="13"/>
  <c r="F5878" i="13"/>
  <c r="F5877" i="13"/>
  <c r="F5876" i="13"/>
  <c r="F5875" i="13"/>
  <c r="F5874" i="13"/>
  <c r="F5873" i="13"/>
  <c r="F5872" i="13"/>
  <c r="F5871" i="13"/>
  <c r="F5870" i="13"/>
  <c r="F5869" i="13"/>
  <c r="F5868" i="13"/>
  <c r="F5867" i="13"/>
  <c r="F5866" i="13"/>
  <c r="F5865" i="13"/>
  <c r="F5864" i="13"/>
  <c r="F5863" i="13"/>
  <c r="F5862" i="13"/>
  <c r="F5861" i="13"/>
  <c r="F5860" i="13"/>
  <c r="F5859" i="13"/>
  <c r="F5858" i="13"/>
  <c r="F5857" i="13"/>
  <c r="F5856" i="13"/>
  <c r="F5855" i="13"/>
  <c r="F5854" i="13"/>
  <c r="F5853" i="13"/>
  <c r="F5852" i="13"/>
  <c r="F5851" i="13"/>
  <c r="F5850" i="13"/>
  <c r="F5849" i="13"/>
  <c r="F5848" i="13"/>
  <c r="F5847" i="13"/>
  <c r="F5846" i="13"/>
  <c r="F5845" i="13"/>
  <c r="F5844" i="13"/>
  <c r="F5843" i="13"/>
  <c r="F5842" i="13"/>
  <c r="F5841" i="13"/>
  <c r="F5840" i="13"/>
  <c r="F5839" i="13"/>
  <c r="F5838" i="13"/>
  <c r="F5837" i="13"/>
  <c r="F5836" i="13"/>
  <c r="F5835" i="13"/>
  <c r="F5834" i="13"/>
  <c r="F5833" i="13"/>
  <c r="F5832" i="13"/>
  <c r="F5831" i="13"/>
  <c r="F5830" i="13"/>
  <c r="F5829" i="13"/>
  <c r="F5828" i="13"/>
  <c r="F5827" i="13"/>
  <c r="F5826" i="13"/>
  <c r="F5825" i="13"/>
  <c r="F5824" i="13"/>
  <c r="F5823" i="13"/>
  <c r="F5822" i="13"/>
  <c r="F5821" i="13"/>
  <c r="F5820" i="13"/>
  <c r="F5819" i="13"/>
  <c r="F5818" i="13"/>
  <c r="F5817" i="13"/>
  <c r="F5816" i="13"/>
  <c r="F5815" i="13"/>
  <c r="F5814" i="13"/>
  <c r="F5813" i="13"/>
  <c r="F5812" i="13"/>
  <c r="F5811" i="13"/>
  <c r="F5810" i="13"/>
  <c r="F5809" i="13"/>
  <c r="F5808" i="13"/>
  <c r="F5807" i="13"/>
  <c r="F5806" i="13"/>
  <c r="F5805" i="13"/>
  <c r="F5804" i="13"/>
  <c r="F5803" i="13"/>
  <c r="F5802" i="13"/>
  <c r="F5801" i="13"/>
  <c r="F5800" i="13"/>
  <c r="F5799" i="13"/>
  <c r="F5798" i="13"/>
  <c r="F5797" i="13"/>
  <c r="F5796" i="13"/>
  <c r="F5795" i="13"/>
  <c r="F5794" i="13"/>
  <c r="F5793" i="13"/>
  <c r="F5792" i="13"/>
  <c r="F5791" i="13"/>
  <c r="F5790" i="13"/>
  <c r="F5789" i="13"/>
  <c r="F5788" i="13"/>
  <c r="F5787" i="13"/>
  <c r="F5786" i="13"/>
  <c r="F5785" i="13"/>
  <c r="F5784" i="13"/>
  <c r="F5783" i="13"/>
  <c r="F5782" i="13"/>
  <c r="F5781" i="13"/>
  <c r="F5780" i="13"/>
  <c r="F5779" i="13"/>
  <c r="F5778" i="13"/>
  <c r="F5777" i="13"/>
  <c r="F5776" i="13"/>
  <c r="F5775" i="13"/>
  <c r="F5774" i="13"/>
  <c r="F5773" i="13"/>
  <c r="F5772" i="13"/>
  <c r="F5771" i="13"/>
  <c r="F5770" i="13"/>
  <c r="F5769" i="13"/>
  <c r="F5768" i="13"/>
  <c r="F5767" i="13"/>
  <c r="F5766" i="13"/>
  <c r="F5765" i="13"/>
  <c r="F5764" i="13"/>
  <c r="F5763" i="13"/>
  <c r="F5762" i="13"/>
  <c r="F5761" i="13"/>
  <c r="F5760" i="13"/>
  <c r="F5759" i="13"/>
  <c r="F5758" i="13"/>
  <c r="F5757" i="13"/>
  <c r="F5756" i="13"/>
  <c r="F5755" i="13"/>
  <c r="F5754" i="13"/>
  <c r="F5753" i="13"/>
  <c r="F5752" i="13"/>
  <c r="F5751" i="13"/>
  <c r="F5750" i="13"/>
  <c r="F5749" i="13"/>
  <c r="F5748" i="13"/>
  <c r="F5747" i="13"/>
  <c r="F5746" i="13"/>
  <c r="F5745" i="13"/>
  <c r="F5744" i="13"/>
  <c r="F5743" i="13"/>
  <c r="F5742" i="13"/>
  <c r="F5741" i="13"/>
  <c r="F5740" i="13"/>
  <c r="F5739" i="13"/>
  <c r="F5738" i="13"/>
  <c r="F5737" i="13"/>
  <c r="F5736" i="13"/>
  <c r="F5735" i="13"/>
  <c r="F5734" i="13"/>
  <c r="F5733" i="13"/>
  <c r="F5732" i="13"/>
  <c r="F5731" i="13"/>
  <c r="F5730" i="13"/>
  <c r="F5729" i="13"/>
  <c r="F5728" i="13"/>
  <c r="F5727" i="13"/>
  <c r="F5726" i="13"/>
  <c r="F5725" i="13"/>
  <c r="F5724" i="13"/>
  <c r="F5723" i="13"/>
  <c r="F5722" i="13"/>
  <c r="F5721" i="13"/>
  <c r="F5720" i="13"/>
  <c r="F5719" i="13"/>
  <c r="F5718" i="13"/>
  <c r="F5717" i="13"/>
  <c r="F5716" i="13"/>
  <c r="F5715" i="13"/>
  <c r="F5714" i="13"/>
  <c r="F5713" i="13"/>
  <c r="F5712" i="13"/>
  <c r="F5711" i="13"/>
  <c r="F5710" i="13"/>
  <c r="F5709" i="13"/>
  <c r="F5708" i="13"/>
  <c r="F5707" i="13"/>
  <c r="F5706" i="13"/>
  <c r="F5705" i="13"/>
  <c r="F5704" i="13"/>
  <c r="F5703" i="13"/>
  <c r="F5702" i="13"/>
  <c r="F5701" i="13"/>
  <c r="F5700" i="13"/>
  <c r="F5699" i="13"/>
  <c r="F5698" i="13"/>
  <c r="F5697" i="13"/>
  <c r="F5696" i="13"/>
  <c r="F5695" i="13"/>
  <c r="F5694" i="13"/>
  <c r="F5693" i="13"/>
  <c r="F5692" i="13"/>
  <c r="F5691" i="13"/>
  <c r="F5690" i="13"/>
  <c r="F5689" i="13"/>
  <c r="F5688" i="13"/>
  <c r="F5687" i="13"/>
  <c r="F5686" i="13"/>
  <c r="F5685" i="13"/>
  <c r="F5684" i="13"/>
  <c r="F5683" i="13"/>
  <c r="F5682" i="13"/>
  <c r="F5681" i="13"/>
  <c r="F5680" i="13"/>
  <c r="F5679" i="13"/>
  <c r="F5678" i="13"/>
  <c r="F5677" i="13"/>
  <c r="F5676" i="13"/>
  <c r="F5675" i="13"/>
  <c r="F5674" i="13"/>
  <c r="F5673" i="13"/>
  <c r="F5672" i="13"/>
  <c r="F5671" i="13"/>
  <c r="F5670" i="13"/>
  <c r="F5669" i="13"/>
  <c r="F5668" i="13"/>
  <c r="F5667" i="13"/>
  <c r="F5666" i="13"/>
  <c r="F5665" i="13"/>
  <c r="F5664" i="13"/>
  <c r="F5663" i="13"/>
  <c r="F5662" i="13"/>
  <c r="F5661" i="13"/>
  <c r="F5660" i="13"/>
  <c r="F5659" i="13"/>
  <c r="F5658" i="13"/>
  <c r="F5657" i="13"/>
  <c r="F5656" i="13"/>
  <c r="F5655" i="13"/>
  <c r="F5654" i="13"/>
  <c r="F5653" i="13"/>
  <c r="F5652" i="13"/>
  <c r="F5651" i="13"/>
  <c r="F5650" i="13"/>
  <c r="F5649" i="13"/>
  <c r="F5648" i="13"/>
  <c r="F5647" i="13"/>
  <c r="F5646" i="13"/>
  <c r="F5645" i="13"/>
  <c r="F5644" i="13"/>
  <c r="F5643" i="13"/>
  <c r="F5642" i="13"/>
  <c r="F5641" i="13"/>
  <c r="F5640" i="13"/>
  <c r="F5639" i="13"/>
  <c r="F5638" i="13"/>
  <c r="F5637" i="13"/>
  <c r="F5636" i="13"/>
  <c r="F5635" i="13"/>
  <c r="F5634" i="13"/>
  <c r="F5633" i="13"/>
  <c r="F5632" i="13"/>
  <c r="F5631" i="13"/>
  <c r="F5630" i="13"/>
  <c r="F5629" i="13"/>
  <c r="F5628" i="13"/>
  <c r="F5627" i="13"/>
  <c r="F5626" i="13"/>
  <c r="F5625" i="13"/>
  <c r="F5624" i="13"/>
  <c r="F5623" i="13"/>
  <c r="F5622" i="13"/>
  <c r="F5621" i="13"/>
  <c r="F5620" i="13"/>
  <c r="F5619" i="13"/>
  <c r="F5618" i="13"/>
  <c r="F5617" i="13"/>
  <c r="F5616" i="13"/>
  <c r="F5615" i="13"/>
  <c r="F5614" i="13"/>
  <c r="F5613" i="13"/>
  <c r="F5612" i="13"/>
  <c r="F5611" i="13"/>
  <c r="F5610" i="13"/>
  <c r="F5609" i="13"/>
  <c r="F5608" i="13"/>
  <c r="F5607" i="13"/>
  <c r="F5606" i="13"/>
  <c r="F5605" i="13"/>
  <c r="F5604" i="13"/>
  <c r="F5603" i="13"/>
  <c r="F5602" i="13"/>
  <c r="F5601" i="13"/>
  <c r="F5600" i="13"/>
  <c r="F5599" i="13"/>
  <c r="F5598" i="13"/>
  <c r="F5597" i="13"/>
  <c r="F5596" i="13"/>
  <c r="F5595" i="13"/>
  <c r="F5594" i="13"/>
  <c r="F5593" i="13"/>
  <c r="F5592" i="13"/>
  <c r="F5591" i="13"/>
  <c r="F5590" i="13"/>
  <c r="F5589" i="13"/>
  <c r="F5588" i="13"/>
  <c r="F5587" i="13"/>
  <c r="F5586" i="13"/>
  <c r="F5585" i="13"/>
  <c r="F5584" i="13"/>
  <c r="F5583" i="13"/>
  <c r="F5582" i="13"/>
  <c r="F5581" i="13"/>
  <c r="F5580" i="13"/>
  <c r="F5579" i="13"/>
  <c r="F5578" i="13"/>
  <c r="F5577" i="13"/>
  <c r="F5576" i="13"/>
  <c r="F5575" i="13"/>
  <c r="F5574" i="13"/>
  <c r="F5573" i="13"/>
  <c r="F5572" i="13"/>
  <c r="F5571" i="13"/>
  <c r="F5570" i="13"/>
  <c r="F5569" i="13"/>
  <c r="F5568" i="13"/>
  <c r="F5567" i="13"/>
  <c r="F5566" i="13"/>
  <c r="F5565" i="13"/>
  <c r="F5564" i="13"/>
  <c r="F5563" i="13"/>
  <c r="F5562" i="13"/>
  <c r="F5561" i="13"/>
  <c r="F5560" i="13"/>
  <c r="F5559" i="13"/>
  <c r="F5558" i="13"/>
  <c r="F5557" i="13"/>
  <c r="F5556" i="13"/>
  <c r="F5555" i="13"/>
  <c r="F5554" i="13"/>
  <c r="F5553" i="13"/>
  <c r="F5552" i="13"/>
  <c r="F5551" i="13"/>
  <c r="F5550" i="13"/>
  <c r="F5549" i="13"/>
  <c r="F5548" i="13"/>
  <c r="F5547" i="13"/>
  <c r="F5546" i="13"/>
  <c r="F5545" i="13"/>
  <c r="F5544" i="13"/>
  <c r="F5543" i="13"/>
  <c r="F5542" i="13"/>
  <c r="F5541" i="13"/>
  <c r="F5540" i="13"/>
  <c r="F5539" i="13"/>
  <c r="F5538" i="13"/>
  <c r="F5537" i="13"/>
  <c r="F5536" i="13"/>
  <c r="F5535" i="13"/>
  <c r="F5534" i="13"/>
  <c r="F5533" i="13"/>
  <c r="F5532" i="13"/>
  <c r="F5531" i="13"/>
  <c r="F5530" i="13"/>
  <c r="F5529" i="13"/>
  <c r="F5528" i="13"/>
  <c r="F5527" i="13"/>
  <c r="F5526" i="13"/>
  <c r="F5525" i="13"/>
  <c r="F5524" i="13"/>
  <c r="F5523" i="13"/>
  <c r="F5522" i="13"/>
  <c r="F5521" i="13"/>
  <c r="F5520" i="13"/>
  <c r="F5519" i="13"/>
  <c r="F5518" i="13"/>
  <c r="F5517" i="13"/>
  <c r="F5516" i="13"/>
  <c r="F5515" i="13"/>
  <c r="F5514" i="13"/>
  <c r="F5513" i="13"/>
  <c r="F5512" i="13"/>
  <c r="F5511" i="13"/>
  <c r="F5510" i="13"/>
  <c r="F5509" i="13"/>
  <c r="F5508" i="13"/>
  <c r="F5507" i="13"/>
  <c r="F5506" i="13"/>
  <c r="F5505" i="13"/>
  <c r="F5504" i="13"/>
  <c r="F5503" i="13"/>
  <c r="F5502" i="13"/>
  <c r="F5501" i="13"/>
  <c r="F5500" i="13"/>
  <c r="F5499" i="13"/>
  <c r="F5498" i="13"/>
  <c r="F5497" i="13"/>
  <c r="F5496" i="13"/>
  <c r="F5495" i="13"/>
  <c r="F5494" i="13"/>
  <c r="F5493" i="13"/>
  <c r="F5492" i="13"/>
  <c r="F5491" i="13"/>
  <c r="F5490" i="13"/>
  <c r="F5489" i="13"/>
  <c r="F5488" i="13"/>
  <c r="F5487" i="13"/>
  <c r="F5486" i="13"/>
  <c r="F5485" i="13"/>
  <c r="F5484" i="13"/>
  <c r="F5483" i="13"/>
  <c r="F5482" i="13"/>
  <c r="F5481" i="13"/>
  <c r="F5480" i="13"/>
  <c r="F5479" i="13"/>
  <c r="F5478" i="13"/>
  <c r="F5477" i="13"/>
  <c r="F5476" i="13"/>
  <c r="F5475" i="13"/>
  <c r="F5474" i="13"/>
  <c r="F5473" i="13"/>
  <c r="F5472" i="13"/>
  <c r="F5471" i="13"/>
  <c r="F5470" i="13"/>
  <c r="F5469" i="13"/>
  <c r="F5468" i="13"/>
  <c r="F5467" i="13"/>
  <c r="F5466" i="13"/>
  <c r="F5465" i="13"/>
  <c r="F5464" i="13"/>
  <c r="F5463" i="13"/>
  <c r="F5462" i="13"/>
  <c r="F5461" i="13"/>
  <c r="F5460" i="13"/>
  <c r="F5459" i="13"/>
  <c r="F5458" i="13"/>
  <c r="F5457" i="13"/>
  <c r="F5456" i="13"/>
  <c r="F5455" i="13"/>
  <c r="F5454" i="13"/>
  <c r="F5453" i="13"/>
  <c r="F5452" i="13"/>
  <c r="F5451" i="13"/>
  <c r="F5450" i="13"/>
  <c r="F5449" i="13"/>
  <c r="F5448" i="13"/>
  <c r="F5447" i="13"/>
  <c r="F5446" i="13"/>
  <c r="F5445" i="13"/>
  <c r="F5444" i="13"/>
  <c r="F5443" i="13"/>
  <c r="F5442" i="13"/>
  <c r="F5441" i="13"/>
  <c r="F5440" i="13"/>
  <c r="F5439" i="13"/>
  <c r="F5438" i="13"/>
  <c r="F5437" i="13"/>
  <c r="F5436" i="13"/>
  <c r="F5435" i="13"/>
  <c r="F5434" i="13"/>
  <c r="F5433" i="13"/>
  <c r="F5432" i="13"/>
  <c r="F5431" i="13"/>
  <c r="F5430" i="13"/>
  <c r="F5429" i="13"/>
  <c r="F5428" i="13"/>
  <c r="F5427" i="13"/>
  <c r="F5426" i="13"/>
  <c r="F5425" i="13"/>
  <c r="F5424" i="13"/>
  <c r="F5423" i="13"/>
  <c r="F5422" i="13"/>
  <c r="F5421" i="13"/>
  <c r="F5420" i="13"/>
  <c r="F5419" i="13"/>
  <c r="F5418" i="13"/>
  <c r="F5417" i="13"/>
  <c r="F5416" i="13"/>
  <c r="F5415" i="13"/>
  <c r="F5414" i="13"/>
  <c r="F5413" i="13"/>
  <c r="F5412" i="13"/>
  <c r="F5411" i="13"/>
  <c r="F5410" i="13"/>
  <c r="F5409" i="13"/>
  <c r="F5408" i="13"/>
  <c r="F5407" i="13"/>
  <c r="F5406" i="13"/>
  <c r="F5405" i="13"/>
  <c r="F5404" i="13"/>
  <c r="F5403" i="13"/>
  <c r="F5402" i="13"/>
  <c r="F5401" i="13"/>
  <c r="F5400" i="13"/>
  <c r="F5399" i="13"/>
  <c r="F5398" i="13"/>
  <c r="F5397" i="13"/>
  <c r="F5396" i="13"/>
  <c r="F5395" i="13"/>
  <c r="F5394" i="13"/>
  <c r="F5393" i="13"/>
  <c r="F5392" i="13"/>
  <c r="F5391" i="13"/>
  <c r="F5390" i="13"/>
  <c r="F5389" i="13"/>
  <c r="F5388" i="13"/>
  <c r="F5387" i="13"/>
  <c r="F5386" i="13"/>
  <c r="F5385" i="13"/>
  <c r="F5384" i="13"/>
  <c r="F5383" i="13"/>
  <c r="F5382" i="13"/>
  <c r="F5381" i="13"/>
  <c r="F5380" i="13"/>
  <c r="F5379" i="13"/>
  <c r="F5378" i="13"/>
  <c r="F5377" i="13"/>
  <c r="F5376" i="13"/>
  <c r="F5375" i="13"/>
  <c r="F5374" i="13"/>
  <c r="F5373" i="13"/>
  <c r="F5372" i="13"/>
  <c r="F5371" i="13"/>
  <c r="F5370" i="13"/>
  <c r="F5369" i="13"/>
  <c r="F5368" i="13"/>
  <c r="F5367" i="13"/>
  <c r="F5366" i="13"/>
  <c r="F5365" i="13"/>
  <c r="F5364" i="13"/>
  <c r="F5363" i="13"/>
  <c r="F5362" i="13"/>
  <c r="F5361" i="13"/>
  <c r="F5360" i="13"/>
  <c r="F5359" i="13"/>
  <c r="F5358" i="13"/>
  <c r="F5357" i="13"/>
  <c r="F5356" i="13"/>
  <c r="F5355" i="13"/>
  <c r="F5354" i="13"/>
  <c r="F5353" i="13"/>
  <c r="F5352" i="13"/>
  <c r="F5351" i="13"/>
  <c r="F5350" i="13"/>
  <c r="F5349" i="13"/>
  <c r="F5348" i="13"/>
  <c r="F5347" i="13"/>
  <c r="F5346" i="13"/>
  <c r="F5345" i="13"/>
  <c r="F5344" i="13"/>
  <c r="F5343" i="13"/>
  <c r="F5342" i="13"/>
  <c r="F5341" i="13"/>
  <c r="F5340" i="13"/>
  <c r="F5339" i="13"/>
  <c r="F5338" i="13"/>
  <c r="F5337" i="13"/>
  <c r="F5336" i="13"/>
  <c r="F5335" i="13"/>
  <c r="F5334" i="13"/>
  <c r="F5333" i="13"/>
  <c r="F5332" i="13"/>
  <c r="F5331" i="13"/>
  <c r="F5330" i="13"/>
  <c r="F5329" i="13"/>
  <c r="F5328" i="13"/>
  <c r="F5327" i="13"/>
  <c r="F5326" i="13"/>
  <c r="F5325" i="13"/>
  <c r="F5324" i="13"/>
  <c r="F5323" i="13"/>
  <c r="F5322" i="13"/>
  <c r="F5321" i="13"/>
  <c r="F5320" i="13"/>
  <c r="F5319" i="13"/>
  <c r="F5318" i="13"/>
  <c r="F5317" i="13"/>
  <c r="F5316" i="13"/>
  <c r="F5315" i="13"/>
  <c r="F5314" i="13"/>
  <c r="F5313" i="13"/>
  <c r="F5312" i="13"/>
  <c r="F5311" i="13"/>
  <c r="F5310" i="13"/>
  <c r="F5309" i="13"/>
  <c r="F5308" i="13"/>
  <c r="F5307" i="13"/>
  <c r="F5306" i="13"/>
  <c r="F5305" i="13"/>
  <c r="F5304" i="13"/>
  <c r="F5303" i="13"/>
  <c r="F5302" i="13"/>
  <c r="F5301" i="13"/>
  <c r="F5300" i="13"/>
  <c r="F5299" i="13"/>
  <c r="F5298" i="13"/>
  <c r="F5297" i="13"/>
  <c r="F5296" i="13"/>
  <c r="F5295" i="13"/>
  <c r="F5294" i="13"/>
  <c r="F5293" i="13"/>
  <c r="F5292" i="13"/>
  <c r="F5291" i="13"/>
  <c r="F5290" i="13"/>
  <c r="F5289" i="13"/>
  <c r="F5288" i="13"/>
  <c r="F5287" i="13"/>
  <c r="F5286" i="13"/>
  <c r="F5285" i="13"/>
  <c r="F5284" i="13"/>
  <c r="F5283" i="13"/>
  <c r="F5282" i="13"/>
  <c r="F5281" i="13"/>
  <c r="F5280" i="13"/>
  <c r="F5279" i="13"/>
  <c r="F5278" i="13"/>
  <c r="F5277" i="13"/>
  <c r="F5276" i="13"/>
  <c r="F5275" i="13"/>
  <c r="F5274" i="13"/>
  <c r="F5273" i="13"/>
  <c r="F5272" i="13"/>
  <c r="F5271" i="13"/>
  <c r="F5270" i="13"/>
  <c r="F5269" i="13"/>
  <c r="F5268" i="13"/>
  <c r="F5267" i="13"/>
  <c r="F5266" i="13"/>
  <c r="F5265" i="13"/>
  <c r="F5264" i="13"/>
  <c r="F5263" i="13"/>
  <c r="F5262" i="13"/>
  <c r="F5261" i="13"/>
  <c r="F5260" i="13"/>
  <c r="F5259" i="13"/>
  <c r="F5258" i="13"/>
  <c r="F5257" i="13"/>
  <c r="F5256" i="13"/>
  <c r="F5255" i="13"/>
  <c r="F5254" i="13"/>
  <c r="F5253" i="13"/>
  <c r="F5252" i="13"/>
  <c r="F5251" i="13"/>
  <c r="F5250" i="13"/>
  <c r="F5249" i="13"/>
  <c r="F5248" i="13"/>
  <c r="F5247" i="13"/>
  <c r="F5246" i="13"/>
  <c r="F5245" i="13"/>
  <c r="F5244" i="13"/>
  <c r="F5243" i="13"/>
  <c r="F5242" i="13"/>
  <c r="F5241" i="13"/>
  <c r="F5240" i="13"/>
  <c r="F5239" i="13"/>
  <c r="F5238" i="13"/>
  <c r="F5237" i="13"/>
  <c r="F5236" i="13"/>
  <c r="F5235" i="13"/>
  <c r="F5234" i="13"/>
  <c r="F5233" i="13"/>
  <c r="F5232" i="13"/>
  <c r="F5231" i="13"/>
  <c r="F5230" i="13"/>
  <c r="F5229" i="13"/>
  <c r="F5228" i="13"/>
  <c r="F5227" i="13"/>
  <c r="F5226" i="13"/>
  <c r="F5225" i="13"/>
  <c r="F5224" i="13"/>
  <c r="F5223" i="13"/>
  <c r="F5222" i="13"/>
  <c r="F5221" i="13"/>
  <c r="F5220" i="13"/>
  <c r="F5219" i="13"/>
  <c r="F5218" i="13"/>
  <c r="F5217" i="13"/>
  <c r="F5216" i="13"/>
  <c r="F5215" i="13"/>
  <c r="F5214" i="13"/>
  <c r="F5213" i="13"/>
  <c r="F5212" i="13"/>
  <c r="F5211" i="13"/>
  <c r="F5210" i="13"/>
  <c r="F5209" i="13"/>
  <c r="F5208" i="13"/>
  <c r="F5207" i="13"/>
  <c r="F5206" i="13"/>
  <c r="F5205" i="13"/>
  <c r="F5204" i="13"/>
  <c r="F5203" i="13"/>
  <c r="F5202" i="13"/>
  <c r="F5201" i="13"/>
  <c r="F5200" i="13"/>
  <c r="F5199" i="13"/>
  <c r="F5198" i="13"/>
  <c r="F5197" i="13"/>
  <c r="F5196" i="13"/>
  <c r="F5195" i="13"/>
  <c r="F5194" i="13"/>
  <c r="F5193" i="13"/>
  <c r="F5192" i="13"/>
  <c r="F5191" i="13"/>
  <c r="F5190" i="13"/>
  <c r="F5189" i="13"/>
  <c r="F5188" i="13"/>
  <c r="F5187" i="13"/>
  <c r="F5186" i="13"/>
  <c r="F5185" i="13"/>
  <c r="F5184" i="13"/>
  <c r="F5183" i="13"/>
  <c r="F5182" i="13"/>
  <c r="F5181" i="13"/>
  <c r="F5180" i="13"/>
  <c r="F5179" i="13"/>
  <c r="F5178" i="13"/>
  <c r="F5177" i="13"/>
  <c r="F5176" i="13"/>
  <c r="F5175" i="13"/>
  <c r="F5174" i="13"/>
  <c r="F5173" i="13"/>
  <c r="F5172" i="13"/>
  <c r="F5171" i="13"/>
  <c r="F5170" i="13"/>
  <c r="F5169" i="13"/>
  <c r="F5168" i="13"/>
  <c r="F5167" i="13"/>
  <c r="F5166" i="13"/>
  <c r="F5165" i="13"/>
  <c r="F5164" i="13"/>
  <c r="F5163" i="13"/>
  <c r="F5162" i="13"/>
  <c r="F5161" i="13"/>
  <c r="F5160" i="13"/>
  <c r="F5159" i="13"/>
  <c r="F5158" i="13"/>
  <c r="F5157" i="13"/>
  <c r="F5156" i="13"/>
  <c r="F5155" i="13"/>
  <c r="F5154" i="13"/>
  <c r="F5153" i="13"/>
  <c r="F5152" i="13"/>
  <c r="F5151" i="13"/>
  <c r="F5150" i="13"/>
  <c r="F5149" i="13"/>
  <c r="F5148" i="13"/>
  <c r="F5147" i="13"/>
  <c r="F5146" i="13"/>
  <c r="F5145" i="13"/>
  <c r="F5144" i="13"/>
  <c r="F5143" i="13"/>
  <c r="F5142" i="13"/>
  <c r="F5141" i="13"/>
  <c r="F5140" i="13"/>
  <c r="F5139" i="13"/>
  <c r="F5138" i="13"/>
  <c r="F5137" i="13"/>
  <c r="F5136" i="13"/>
  <c r="F5135" i="13"/>
  <c r="F5134" i="13"/>
  <c r="F5133" i="13"/>
  <c r="F5132" i="13"/>
  <c r="F5131" i="13"/>
  <c r="F5130" i="13"/>
  <c r="F5129" i="13"/>
  <c r="F5128" i="13"/>
  <c r="F5127" i="13"/>
  <c r="F5126" i="13"/>
  <c r="F5125" i="13"/>
  <c r="F5124" i="13"/>
  <c r="F5123" i="13"/>
  <c r="F5122" i="13"/>
  <c r="F5121" i="13"/>
  <c r="F5120" i="13"/>
  <c r="F5119" i="13"/>
  <c r="F5118" i="13"/>
  <c r="F5117" i="13"/>
  <c r="F5116" i="13"/>
  <c r="F5115" i="13"/>
  <c r="F5114" i="13"/>
  <c r="F5113" i="13"/>
  <c r="F5112" i="13"/>
  <c r="F5111" i="13"/>
  <c r="F5110" i="13"/>
  <c r="F5109" i="13"/>
  <c r="F5108" i="13"/>
  <c r="F5107" i="13"/>
  <c r="F5106" i="13"/>
  <c r="F5105" i="13"/>
  <c r="F5104" i="13"/>
  <c r="F5103" i="13"/>
  <c r="F5102" i="13"/>
  <c r="F5101" i="13"/>
  <c r="F5100" i="13"/>
  <c r="F5099" i="13"/>
  <c r="F5098" i="13"/>
  <c r="F5097" i="13"/>
  <c r="F5096" i="13"/>
  <c r="F5095" i="13"/>
  <c r="F5094" i="13"/>
  <c r="F5093" i="13"/>
  <c r="F5092" i="13"/>
  <c r="F5091" i="13"/>
  <c r="F5090" i="13"/>
  <c r="F5089" i="13"/>
  <c r="F5088" i="13"/>
  <c r="F5087" i="13"/>
  <c r="F5086" i="13"/>
  <c r="F5085" i="13"/>
  <c r="F5084" i="13"/>
  <c r="F5083" i="13"/>
  <c r="F5082" i="13"/>
  <c r="F5081" i="13"/>
  <c r="F5080" i="13"/>
  <c r="F5079" i="13"/>
  <c r="F5078" i="13"/>
  <c r="F5077" i="13"/>
  <c r="F5076" i="13"/>
  <c r="F5075" i="13"/>
  <c r="F5074" i="13"/>
  <c r="F5073" i="13"/>
  <c r="F5072" i="13"/>
  <c r="F5071" i="13"/>
  <c r="F5070" i="13"/>
  <c r="F5069" i="13"/>
  <c r="F5068" i="13"/>
  <c r="F5067" i="13"/>
  <c r="F5066" i="13"/>
  <c r="F5065" i="13"/>
  <c r="F5064" i="13"/>
  <c r="F5063" i="13"/>
  <c r="F5062" i="13"/>
  <c r="F5061" i="13"/>
  <c r="F5060" i="13"/>
  <c r="F5059" i="13"/>
  <c r="F5058" i="13"/>
  <c r="F5057" i="13"/>
  <c r="F5056" i="13"/>
  <c r="F5055" i="13"/>
  <c r="F5054" i="13"/>
  <c r="F5053" i="13"/>
  <c r="F5052" i="13"/>
  <c r="F5051" i="13"/>
  <c r="F5050" i="13"/>
  <c r="F5049" i="13"/>
  <c r="F5048" i="13"/>
  <c r="F5047" i="13"/>
  <c r="F5046" i="13"/>
  <c r="F5045" i="13"/>
  <c r="F5044" i="13"/>
  <c r="F5043" i="13"/>
  <c r="F5042" i="13"/>
  <c r="F5041" i="13"/>
  <c r="F5040" i="13"/>
  <c r="F5039" i="13"/>
  <c r="F5038" i="13"/>
  <c r="F5037" i="13"/>
  <c r="F5036" i="13"/>
  <c r="F5035" i="13"/>
  <c r="F5034" i="13"/>
  <c r="F5033" i="13"/>
  <c r="F5032" i="13"/>
  <c r="F5031" i="13"/>
  <c r="F5030" i="13"/>
  <c r="F5029" i="13"/>
  <c r="F5028" i="13"/>
  <c r="F5027" i="13"/>
  <c r="F5026" i="13"/>
  <c r="F5025" i="13"/>
  <c r="F5024" i="13"/>
  <c r="F5023" i="13"/>
  <c r="F5022" i="13"/>
  <c r="F5021" i="13"/>
  <c r="F5020" i="13"/>
  <c r="F5019" i="13"/>
  <c r="F5018" i="13"/>
  <c r="F5017" i="13"/>
  <c r="F5016" i="13"/>
  <c r="F5015" i="13"/>
  <c r="F5014" i="13"/>
  <c r="F5013" i="13"/>
  <c r="F5012" i="13"/>
  <c r="F5011" i="13"/>
  <c r="F5010" i="13"/>
  <c r="F5009" i="13"/>
  <c r="F5008" i="13"/>
  <c r="F5007" i="13"/>
  <c r="F5006" i="13"/>
  <c r="F5005" i="13"/>
  <c r="F5004" i="13"/>
  <c r="F5003" i="13"/>
  <c r="F5002" i="13"/>
  <c r="F5001" i="13"/>
  <c r="F5000" i="13"/>
  <c r="F4999" i="13"/>
  <c r="F4998" i="13"/>
  <c r="F4997" i="13"/>
  <c r="F4996" i="13"/>
  <c r="F4995" i="13"/>
  <c r="F4994" i="13"/>
  <c r="F4993" i="13"/>
  <c r="F4992" i="13"/>
  <c r="F4991" i="13"/>
  <c r="F4990" i="13"/>
  <c r="F4989" i="13"/>
  <c r="F4988" i="13"/>
  <c r="F4987" i="13"/>
  <c r="F4986" i="13"/>
  <c r="F4985" i="13"/>
  <c r="F4984" i="13"/>
  <c r="F4983" i="13"/>
  <c r="F4982" i="13"/>
  <c r="F4981" i="13"/>
  <c r="F4980" i="13"/>
  <c r="F4979" i="13"/>
  <c r="F4978" i="13"/>
  <c r="F4977" i="13"/>
  <c r="F4976" i="13"/>
  <c r="F4975" i="13"/>
  <c r="F4974" i="13"/>
  <c r="F4973" i="13"/>
  <c r="F4972" i="13"/>
  <c r="F4971" i="13"/>
  <c r="F4970" i="13"/>
  <c r="F4969" i="13"/>
  <c r="F4968" i="13"/>
  <c r="F4967" i="13"/>
  <c r="F4966" i="13"/>
  <c r="F4965" i="13"/>
  <c r="F4964" i="13"/>
  <c r="F4963" i="13"/>
  <c r="F4962" i="13"/>
  <c r="F4961" i="13"/>
  <c r="F4960" i="13"/>
  <c r="F4959" i="13"/>
  <c r="F4958" i="13"/>
  <c r="F4957" i="13"/>
  <c r="F4956" i="13"/>
  <c r="F4955" i="13"/>
  <c r="F4954" i="13"/>
  <c r="F4953" i="13"/>
  <c r="F4952" i="13"/>
  <c r="F4951" i="13"/>
  <c r="F4950" i="13"/>
  <c r="F4949" i="13"/>
  <c r="F4948" i="13"/>
  <c r="F4947" i="13"/>
  <c r="F4946" i="13"/>
  <c r="F4945" i="13"/>
  <c r="F4944" i="13"/>
  <c r="F4943" i="13"/>
  <c r="F4942" i="13"/>
  <c r="F4941" i="13"/>
  <c r="F4940" i="13"/>
  <c r="F4939" i="13"/>
  <c r="F4938" i="13"/>
  <c r="F4937" i="13"/>
  <c r="F4936" i="13"/>
  <c r="F4935" i="13"/>
  <c r="F4934" i="13"/>
  <c r="F4933" i="13"/>
  <c r="F4932" i="13"/>
  <c r="F4931" i="13"/>
  <c r="F4930" i="13"/>
  <c r="F4929" i="13"/>
  <c r="F4928" i="13"/>
  <c r="F4927" i="13"/>
  <c r="F4926" i="13"/>
  <c r="F4925" i="13"/>
  <c r="F4924" i="13"/>
  <c r="F4923" i="13"/>
  <c r="F4922" i="13"/>
  <c r="F4921" i="13"/>
  <c r="F4920" i="13"/>
  <c r="F4919" i="13"/>
  <c r="F4918" i="13"/>
  <c r="F4917" i="13"/>
  <c r="F4916" i="13"/>
  <c r="F4915" i="13"/>
  <c r="F4914" i="13"/>
  <c r="F4913" i="13"/>
  <c r="F4912" i="13"/>
  <c r="F4911" i="13"/>
  <c r="F4910" i="13"/>
  <c r="F4909" i="13"/>
  <c r="F4908" i="13"/>
  <c r="F4907" i="13"/>
  <c r="F4906" i="13"/>
  <c r="F4905" i="13"/>
  <c r="F4904" i="13"/>
  <c r="F4903" i="13"/>
  <c r="F4902" i="13"/>
  <c r="F4901" i="13"/>
  <c r="F4900" i="13"/>
  <c r="F4899" i="13"/>
  <c r="F4898" i="13"/>
  <c r="F4897" i="13"/>
  <c r="F4896" i="13"/>
  <c r="F4895" i="13"/>
  <c r="F4894" i="13"/>
  <c r="F4893" i="13"/>
  <c r="F4892" i="13"/>
  <c r="F4891" i="13"/>
  <c r="F4890" i="13"/>
  <c r="F4889" i="13"/>
  <c r="F4888" i="13"/>
  <c r="F4887" i="13"/>
  <c r="F4886" i="13"/>
  <c r="F4885" i="13"/>
  <c r="F4884" i="13"/>
  <c r="F4883" i="13"/>
  <c r="F4882" i="13"/>
  <c r="F4881" i="13"/>
  <c r="F4880" i="13"/>
  <c r="F4879" i="13"/>
  <c r="F4878" i="13"/>
  <c r="F4877" i="13"/>
  <c r="F4876" i="13"/>
  <c r="F4875" i="13"/>
  <c r="F4874" i="13"/>
  <c r="F4873" i="13"/>
  <c r="F4872" i="13"/>
  <c r="F4871" i="13"/>
  <c r="F4870" i="13"/>
  <c r="F4869" i="13"/>
  <c r="F4868" i="13"/>
  <c r="F4867" i="13"/>
  <c r="F4866" i="13"/>
  <c r="F4865" i="13"/>
  <c r="F4864" i="13"/>
  <c r="F4863" i="13"/>
  <c r="F4862" i="13"/>
  <c r="F4861" i="13"/>
  <c r="F4860" i="13"/>
  <c r="F4859" i="13"/>
  <c r="F4858" i="13"/>
  <c r="F4857" i="13"/>
  <c r="F4856" i="13"/>
  <c r="F4855" i="13"/>
  <c r="F4854" i="13"/>
  <c r="F4853" i="13"/>
  <c r="F4852" i="13"/>
  <c r="F4851" i="13"/>
  <c r="F4850" i="13"/>
  <c r="F4849" i="13"/>
  <c r="F4848" i="13"/>
  <c r="F4847" i="13"/>
  <c r="F4846" i="13"/>
  <c r="F4845" i="13"/>
  <c r="F4844" i="13"/>
  <c r="F4843" i="13"/>
  <c r="F4842" i="13"/>
  <c r="F4841" i="13"/>
  <c r="F4840" i="13"/>
  <c r="F4839" i="13"/>
  <c r="F4838" i="13"/>
  <c r="F4837" i="13"/>
  <c r="F4836" i="13"/>
  <c r="F4835" i="13"/>
  <c r="F4834" i="13"/>
  <c r="F4833" i="13"/>
  <c r="F4832" i="13"/>
  <c r="F4831" i="13"/>
  <c r="F4830" i="13"/>
  <c r="F4829" i="13"/>
  <c r="F4828" i="13"/>
  <c r="F4827" i="13"/>
  <c r="F4826" i="13"/>
  <c r="F4825" i="13"/>
  <c r="F4824" i="13"/>
  <c r="F4823" i="13"/>
  <c r="F4822" i="13"/>
  <c r="F4821" i="13"/>
  <c r="F4820" i="13"/>
  <c r="F4819" i="13"/>
  <c r="F4818" i="13"/>
  <c r="F4817" i="13"/>
  <c r="F4816" i="13"/>
  <c r="F4815" i="13"/>
  <c r="F4814" i="13"/>
  <c r="F4813" i="13"/>
  <c r="F4812" i="13"/>
  <c r="F4811" i="13"/>
  <c r="F4810" i="13"/>
  <c r="F4809" i="13"/>
  <c r="F4808" i="13"/>
  <c r="F4807" i="13"/>
  <c r="F4806" i="13"/>
  <c r="F4805" i="13"/>
  <c r="F4804" i="13"/>
  <c r="F4803" i="13"/>
  <c r="F4802" i="13"/>
  <c r="F4801" i="13"/>
  <c r="F4800" i="13"/>
  <c r="F4799" i="13"/>
  <c r="F4798" i="13"/>
  <c r="F4797" i="13"/>
  <c r="F4796" i="13"/>
  <c r="F4795" i="13"/>
  <c r="F4794" i="13"/>
  <c r="F4793" i="13"/>
  <c r="F4792" i="13"/>
  <c r="F4791" i="13"/>
  <c r="F4790" i="13"/>
  <c r="F4789" i="13"/>
  <c r="F4788" i="13"/>
  <c r="F4787" i="13"/>
  <c r="F4786" i="13"/>
  <c r="F4785" i="13"/>
  <c r="F4784" i="13"/>
  <c r="F4783" i="13"/>
  <c r="F4782" i="13"/>
  <c r="F4781" i="13"/>
  <c r="F4780" i="13"/>
  <c r="F4779" i="13"/>
  <c r="F4778" i="13"/>
  <c r="F4777" i="13"/>
  <c r="F4776" i="13"/>
  <c r="F4775" i="13"/>
  <c r="F4774" i="13"/>
  <c r="F4773" i="13"/>
  <c r="F4772" i="13"/>
  <c r="F4771" i="13"/>
  <c r="F4770" i="13"/>
  <c r="F4769" i="13"/>
  <c r="F4768" i="13"/>
  <c r="F4767" i="13"/>
  <c r="F4766" i="13"/>
  <c r="F4765" i="13"/>
  <c r="F4764" i="13"/>
  <c r="F4763" i="13"/>
  <c r="F4762" i="13"/>
  <c r="F4761" i="13"/>
  <c r="F4760" i="13"/>
  <c r="F4759" i="13"/>
  <c r="F4758" i="13"/>
  <c r="F4757" i="13"/>
  <c r="F4756" i="13"/>
  <c r="F4755" i="13"/>
  <c r="F4754" i="13"/>
  <c r="F4753" i="13"/>
  <c r="F4752" i="13"/>
  <c r="F4751" i="13"/>
  <c r="F4750" i="13"/>
  <c r="F4749" i="13"/>
  <c r="F4748" i="13"/>
  <c r="F4747" i="13"/>
  <c r="F4746" i="13"/>
  <c r="F4745" i="13"/>
  <c r="F4744" i="13"/>
  <c r="F4743" i="13"/>
  <c r="F4742" i="13"/>
  <c r="F4741" i="13"/>
  <c r="F4740" i="13"/>
  <c r="F4739" i="13"/>
  <c r="F4738" i="13"/>
  <c r="F4737" i="13"/>
  <c r="F4736" i="13"/>
  <c r="F4735" i="13"/>
  <c r="F4734" i="13"/>
  <c r="F4733" i="13"/>
  <c r="F4732" i="13"/>
  <c r="F4731" i="13"/>
  <c r="F4730" i="13"/>
  <c r="F4729" i="13"/>
  <c r="F4728" i="13"/>
  <c r="F4727" i="13"/>
  <c r="F4726" i="13"/>
  <c r="F4725" i="13"/>
  <c r="F4724" i="13"/>
  <c r="F4723" i="13"/>
  <c r="F4722" i="13"/>
  <c r="F4721" i="13"/>
  <c r="F4720" i="13"/>
  <c r="F4719" i="13"/>
  <c r="F4718" i="13"/>
  <c r="F4717" i="13"/>
  <c r="F4716" i="13"/>
  <c r="F4715" i="13"/>
  <c r="F4714" i="13"/>
  <c r="F4713" i="13"/>
  <c r="F4712" i="13"/>
  <c r="F4711" i="13"/>
  <c r="F4710" i="13"/>
  <c r="F4709" i="13"/>
  <c r="F4708" i="13"/>
  <c r="F4707" i="13"/>
  <c r="F4706" i="13"/>
  <c r="F4705" i="13"/>
  <c r="F4704" i="13"/>
  <c r="F4703" i="13"/>
  <c r="F4702" i="13"/>
  <c r="F4701" i="13"/>
  <c r="F4700" i="13"/>
  <c r="F4699" i="13"/>
  <c r="F4698" i="13"/>
  <c r="F4697" i="13"/>
  <c r="F4696" i="13"/>
  <c r="F4695" i="13"/>
  <c r="F4694" i="13"/>
  <c r="F4693" i="13"/>
  <c r="F4692" i="13"/>
  <c r="F4691" i="13"/>
  <c r="F4690" i="13"/>
  <c r="F4689" i="13"/>
  <c r="F4688" i="13"/>
  <c r="F4687" i="13"/>
  <c r="F4686" i="13"/>
  <c r="F4685" i="13"/>
  <c r="F4684" i="13"/>
  <c r="F4683" i="13"/>
  <c r="F4682" i="13"/>
  <c r="F4681" i="13"/>
  <c r="F4680" i="13"/>
  <c r="F4679" i="13"/>
  <c r="F4678" i="13"/>
  <c r="F4677" i="13"/>
  <c r="F4676" i="13"/>
  <c r="F4675" i="13"/>
  <c r="F4674" i="13"/>
  <c r="F4673" i="13"/>
  <c r="F4672" i="13"/>
  <c r="F4671" i="13"/>
  <c r="F4670" i="13"/>
  <c r="F4669" i="13"/>
  <c r="F4668" i="13"/>
  <c r="F4667" i="13"/>
  <c r="F4666" i="13"/>
  <c r="F4665" i="13"/>
  <c r="F4664" i="13"/>
  <c r="F4663" i="13"/>
  <c r="F4662" i="13"/>
  <c r="F4661" i="13"/>
  <c r="F4660" i="13"/>
  <c r="F4659" i="13"/>
  <c r="F4658" i="13"/>
  <c r="F4657" i="13"/>
  <c r="F4656" i="13"/>
  <c r="F4655" i="13"/>
  <c r="F4654" i="13"/>
  <c r="F4653" i="13"/>
  <c r="F4652" i="13"/>
  <c r="F4651" i="13"/>
  <c r="F4650" i="13"/>
  <c r="F4649" i="13"/>
  <c r="F4648" i="13"/>
  <c r="F4647" i="13"/>
  <c r="F4646" i="13"/>
  <c r="F4645" i="13"/>
  <c r="F4644" i="13"/>
  <c r="F4643" i="13"/>
  <c r="F4642" i="13"/>
  <c r="F4641" i="13"/>
  <c r="F4640" i="13"/>
  <c r="F4639" i="13"/>
  <c r="F4638" i="13"/>
  <c r="F4637" i="13"/>
  <c r="F4636" i="13"/>
  <c r="F4635" i="13"/>
  <c r="F4634" i="13"/>
  <c r="F4633" i="13"/>
  <c r="F4632" i="13"/>
  <c r="F4631" i="13"/>
  <c r="F4630" i="13"/>
  <c r="F4629" i="13"/>
  <c r="F4628" i="13"/>
  <c r="F4627" i="13"/>
  <c r="F4626" i="13"/>
  <c r="F4625" i="13"/>
  <c r="F4624" i="13"/>
  <c r="F4623" i="13"/>
  <c r="F4622" i="13"/>
  <c r="F4621" i="13"/>
  <c r="F4620" i="13"/>
  <c r="F4619" i="13"/>
  <c r="F4618" i="13"/>
  <c r="F4617" i="13"/>
  <c r="F4616" i="13"/>
  <c r="F4615" i="13"/>
  <c r="F4614" i="13"/>
  <c r="F4613" i="13"/>
  <c r="F4612" i="13"/>
  <c r="F4611" i="13"/>
  <c r="F4610" i="13"/>
  <c r="F4609" i="13"/>
  <c r="F4608" i="13"/>
  <c r="F4607" i="13"/>
  <c r="F4606" i="13"/>
  <c r="F4605" i="13"/>
  <c r="F4604" i="13"/>
  <c r="F4603" i="13"/>
  <c r="F4602" i="13"/>
  <c r="F4601" i="13"/>
  <c r="F4600" i="13"/>
  <c r="F4599" i="13"/>
  <c r="F4598" i="13"/>
  <c r="F4597" i="13"/>
  <c r="F4596" i="13"/>
  <c r="F4595" i="13"/>
  <c r="F4594" i="13"/>
  <c r="F4593" i="13"/>
  <c r="F4592" i="13"/>
  <c r="F4591" i="13"/>
  <c r="F4590" i="13"/>
  <c r="F4589" i="13"/>
  <c r="F4588" i="13"/>
  <c r="F4587" i="13"/>
  <c r="F4586" i="13"/>
  <c r="F4585" i="13"/>
  <c r="F4584" i="13"/>
  <c r="F4583" i="13"/>
  <c r="F4582" i="13"/>
  <c r="F4581" i="13"/>
  <c r="F4580" i="13"/>
  <c r="F4579" i="13"/>
  <c r="F4578" i="13"/>
  <c r="F4577" i="13"/>
  <c r="F4576" i="13"/>
  <c r="F4575" i="13"/>
  <c r="F4574" i="13"/>
  <c r="F4573" i="13"/>
  <c r="F4572" i="13"/>
  <c r="F4571" i="13"/>
  <c r="F4570" i="13"/>
  <c r="F4569" i="13"/>
  <c r="F4568" i="13"/>
  <c r="F4567" i="13"/>
  <c r="F4566" i="13"/>
  <c r="F4565" i="13"/>
  <c r="F4564" i="13"/>
  <c r="F4563" i="13"/>
  <c r="F4562" i="13"/>
  <c r="F4561" i="13"/>
  <c r="F4560" i="13"/>
  <c r="F4559" i="13"/>
  <c r="F4558" i="13"/>
  <c r="F4557" i="13"/>
  <c r="F4556" i="13"/>
  <c r="F4555" i="13"/>
  <c r="F4554" i="13"/>
  <c r="F4553" i="13"/>
  <c r="F4552" i="13"/>
  <c r="F4551" i="13"/>
  <c r="F4550" i="13"/>
  <c r="F4549" i="13"/>
  <c r="F4548" i="13"/>
  <c r="F4547" i="13"/>
  <c r="F4546" i="13"/>
  <c r="F4545" i="13"/>
  <c r="F4544" i="13"/>
  <c r="F4543" i="13"/>
  <c r="F4542" i="13"/>
  <c r="F4541" i="13"/>
  <c r="F4540" i="13"/>
  <c r="F4539" i="13"/>
  <c r="F4538" i="13"/>
  <c r="F4537" i="13"/>
  <c r="F4536" i="13"/>
  <c r="F4535" i="13"/>
  <c r="F4534" i="13"/>
  <c r="F4533" i="13"/>
  <c r="F4532" i="13"/>
  <c r="F4531" i="13"/>
  <c r="F4530" i="13"/>
  <c r="F4529" i="13"/>
  <c r="F4528" i="13"/>
  <c r="F4527" i="13"/>
  <c r="F4526" i="13"/>
  <c r="F4525" i="13"/>
  <c r="F4524" i="13"/>
  <c r="F4523" i="13"/>
  <c r="F4522" i="13"/>
  <c r="F4521" i="13"/>
  <c r="F4520" i="13"/>
  <c r="F4519" i="13"/>
  <c r="F4518" i="13"/>
  <c r="F4517" i="13"/>
  <c r="F4516" i="13"/>
  <c r="F4515" i="13"/>
  <c r="F4514" i="13"/>
  <c r="F4513" i="13"/>
  <c r="F4512" i="13"/>
  <c r="F4511" i="13"/>
  <c r="F4510" i="13"/>
  <c r="F4509" i="13"/>
  <c r="F4508" i="13"/>
  <c r="F4507" i="13"/>
  <c r="F4506" i="13"/>
  <c r="F4505" i="13"/>
  <c r="F4504" i="13"/>
  <c r="F4503" i="13"/>
  <c r="F4502" i="13"/>
  <c r="F4501" i="13"/>
  <c r="F4500" i="13"/>
  <c r="F4499" i="13"/>
  <c r="F4498" i="13"/>
  <c r="F4497" i="13"/>
  <c r="F4496" i="13"/>
  <c r="F4495" i="13"/>
  <c r="F4494" i="13"/>
  <c r="F4493" i="13"/>
  <c r="F4492" i="13"/>
  <c r="F4491" i="13"/>
  <c r="F4490" i="13"/>
  <c r="F4489" i="13"/>
  <c r="F4488" i="13"/>
  <c r="F4487" i="13"/>
  <c r="F4486" i="13"/>
  <c r="F4485" i="13"/>
  <c r="F4484" i="13"/>
  <c r="F4483" i="13"/>
  <c r="F4482" i="13"/>
  <c r="F4481" i="13"/>
  <c r="F4480" i="13"/>
  <c r="F4479" i="13"/>
  <c r="F4478" i="13"/>
  <c r="F4477" i="13"/>
  <c r="F4476" i="13"/>
  <c r="F4475" i="13"/>
  <c r="F4474" i="13"/>
  <c r="F4473" i="13"/>
  <c r="F4472" i="13"/>
  <c r="F4471" i="13"/>
  <c r="F4470" i="13"/>
  <c r="F4469" i="13"/>
  <c r="F4468" i="13"/>
  <c r="F4467" i="13"/>
  <c r="F4466" i="13"/>
  <c r="F4465" i="13"/>
  <c r="F4464" i="13"/>
  <c r="F4463" i="13"/>
  <c r="F4462" i="13"/>
  <c r="F4461" i="13"/>
  <c r="F4460" i="13"/>
  <c r="F4459" i="13"/>
  <c r="F4458" i="13"/>
  <c r="F4457" i="13"/>
  <c r="F4456" i="13"/>
  <c r="F4455" i="13"/>
  <c r="F4454" i="13"/>
  <c r="F4453" i="13"/>
  <c r="F4452" i="13"/>
  <c r="F4451" i="13"/>
  <c r="F4450" i="13"/>
  <c r="F4449" i="13"/>
  <c r="F4448" i="13"/>
  <c r="F4447" i="13"/>
  <c r="F4446" i="13"/>
  <c r="F4445" i="13"/>
  <c r="F4444" i="13"/>
  <c r="F4443" i="13"/>
  <c r="F4442" i="13"/>
  <c r="F4441" i="13"/>
  <c r="F4440" i="13"/>
  <c r="F4439" i="13"/>
  <c r="F4438" i="13"/>
  <c r="F4437" i="13"/>
  <c r="F4436" i="13"/>
  <c r="F4435" i="13"/>
  <c r="F4434" i="13"/>
  <c r="F4433" i="13"/>
  <c r="F4432" i="13"/>
  <c r="F4431" i="13"/>
  <c r="F4430" i="13"/>
  <c r="F4429" i="13"/>
  <c r="F4428" i="13"/>
  <c r="F4427" i="13"/>
  <c r="F4426" i="13"/>
  <c r="F4425" i="13"/>
  <c r="F4424" i="13"/>
  <c r="F4423" i="13"/>
  <c r="F4422" i="13"/>
  <c r="F4421" i="13"/>
  <c r="F4420" i="13"/>
  <c r="F4419" i="13"/>
  <c r="F4418" i="13"/>
  <c r="F4417" i="13"/>
  <c r="F4416" i="13"/>
  <c r="F4415" i="13"/>
  <c r="F4414" i="13"/>
  <c r="F4413" i="13"/>
  <c r="F4412" i="13"/>
  <c r="F4411" i="13"/>
  <c r="F4410" i="13"/>
  <c r="F4409" i="13"/>
  <c r="F4408" i="13"/>
  <c r="F4407" i="13"/>
  <c r="F4406" i="13"/>
  <c r="F4405" i="13"/>
  <c r="F4404" i="13"/>
  <c r="F4403" i="13"/>
  <c r="F4402" i="13"/>
  <c r="F4401" i="13"/>
  <c r="F4400" i="13"/>
  <c r="F4399" i="13"/>
  <c r="F4398" i="13"/>
  <c r="F4397" i="13"/>
  <c r="F4396" i="13"/>
  <c r="F4395" i="13"/>
  <c r="F4394" i="13"/>
  <c r="F4393" i="13"/>
  <c r="F4392" i="13"/>
  <c r="F4391" i="13"/>
  <c r="F4390" i="13"/>
  <c r="F4389" i="13"/>
  <c r="F4388" i="13"/>
  <c r="F4387" i="13"/>
  <c r="F4386" i="13"/>
  <c r="F4385" i="13"/>
  <c r="F4384" i="13"/>
  <c r="F4383" i="13"/>
  <c r="F4382" i="13"/>
  <c r="F4381" i="13"/>
  <c r="F4380" i="13"/>
  <c r="F4379" i="13"/>
  <c r="F4378" i="13"/>
  <c r="F4377" i="13"/>
  <c r="F4376" i="13"/>
  <c r="F4375" i="13"/>
  <c r="F4374" i="13"/>
  <c r="F4373" i="13"/>
  <c r="F4372" i="13"/>
  <c r="F4371" i="13"/>
  <c r="F4370" i="13"/>
  <c r="F4369" i="13"/>
  <c r="F4368" i="13"/>
  <c r="F4367" i="13"/>
  <c r="F4366" i="13"/>
  <c r="F4365" i="13"/>
  <c r="F4364" i="13"/>
  <c r="F4363" i="13"/>
  <c r="F4362" i="13"/>
  <c r="F4361" i="13"/>
  <c r="F4360" i="13"/>
  <c r="F4359" i="13"/>
  <c r="F4358" i="13"/>
  <c r="F4357" i="13"/>
  <c r="F4356" i="13"/>
  <c r="F4355" i="13"/>
  <c r="F4354" i="13"/>
  <c r="F4353" i="13"/>
  <c r="F4352" i="13"/>
  <c r="F4351" i="13"/>
  <c r="F4350" i="13"/>
  <c r="F4349" i="13"/>
  <c r="F4348" i="13"/>
  <c r="F4347" i="13"/>
  <c r="F4346" i="13"/>
  <c r="F4345" i="13"/>
  <c r="F4344" i="13"/>
  <c r="F4343" i="13"/>
  <c r="F4342" i="13"/>
  <c r="F4341" i="13"/>
  <c r="F4340" i="13"/>
  <c r="F4339" i="13"/>
  <c r="F4338" i="13"/>
  <c r="F4337" i="13"/>
  <c r="F4336" i="13"/>
  <c r="F4335" i="13"/>
  <c r="F4334" i="13"/>
  <c r="F4333" i="13"/>
  <c r="F4332" i="13"/>
  <c r="F4331" i="13"/>
  <c r="F4330" i="13"/>
  <c r="F4329" i="13"/>
  <c r="F4328" i="13"/>
  <c r="F4327" i="13"/>
  <c r="F4326" i="13"/>
  <c r="F4325" i="13"/>
  <c r="F4324" i="13"/>
  <c r="F4323" i="13"/>
  <c r="F4322" i="13"/>
  <c r="F4321" i="13"/>
  <c r="F4320" i="13"/>
  <c r="F4319" i="13"/>
  <c r="F4318" i="13"/>
  <c r="F4317" i="13"/>
  <c r="F4316" i="13"/>
  <c r="F4315" i="13"/>
  <c r="F4314" i="13"/>
  <c r="F4313" i="13"/>
  <c r="F4312" i="13"/>
  <c r="F4311" i="13"/>
  <c r="F4310" i="13"/>
  <c r="F4309" i="13"/>
  <c r="F4308" i="13"/>
  <c r="F4307" i="13"/>
  <c r="F4306" i="13"/>
  <c r="F4305" i="13"/>
  <c r="F4304" i="13"/>
  <c r="F4303" i="13"/>
  <c r="F4302" i="13"/>
  <c r="F4301" i="13"/>
  <c r="F4300" i="13"/>
  <c r="F4299" i="13"/>
  <c r="F4298" i="13"/>
  <c r="F4297" i="13"/>
  <c r="F4296" i="13"/>
  <c r="F4295" i="13"/>
  <c r="F4294" i="13"/>
  <c r="F4293" i="13"/>
  <c r="F4292" i="13"/>
  <c r="F4291" i="13"/>
  <c r="F4290" i="13"/>
  <c r="F4289" i="13"/>
  <c r="F4288" i="13"/>
  <c r="F4287" i="13"/>
  <c r="F4286" i="13"/>
  <c r="F4285" i="13"/>
  <c r="F4284" i="13"/>
  <c r="F4283" i="13"/>
  <c r="F4282" i="13"/>
  <c r="F4281" i="13"/>
  <c r="F4280" i="13"/>
  <c r="F4279" i="13"/>
  <c r="F4278" i="13"/>
  <c r="F4277" i="13"/>
  <c r="F4276" i="13"/>
  <c r="F4275" i="13"/>
  <c r="F4274" i="13"/>
  <c r="F4273" i="13"/>
  <c r="F4272" i="13"/>
  <c r="F4271" i="13"/>
  <c r="F4270" i="13"/>
  <c r="F4269" i="13"/>
  <c r="F4268" i="13"/>
  <c r="F4267" i="13"/>
  <c r="F4266" i="13"/>
  <c r="F4265" i="13"/>
  <c r="F4264" i="13"/>
  <c r="F4263" i="13"/>
  <c r="F4262" i="13"/>
  <c r="F4261" i="13"/>
  <c r="F4260" i="13"/>
  <c r="F4259" i="13"/>
  <c r="F4258" i="13"/>
  <c r="F4257" i="13"/>
  <c r="F4256" i="13"/>
  <c r="F4255" i="13"/>
  <c r="F4254" i="13"/>
  <c r="F4253" i="13"/>
  <c r="F4252" i="13"/>
  <c r="F4251" i="13"/>
  <c r="F4250" i="13"/>
  <c r="F4249" i="13"/>
  <c r="F4248" i="13"/>
  <c r="F4247" i="13"/>
  <c r="F4246" i="13"/>
  <c r="F4245" i="13"/>
  <c r="F4244" i="13"/>
  <c r="F4243" i="13"/>
  <c r="F4242" i="13"/>
  <c r="F4241" i="13"/>
  <c r="F4240" i="13"/>
  <c r="F4239" i="13"/>
  <c r="F4238" i="13"/>
  <c r="F4237" i="13"/>
  <c r="F4236" i="13"/>
  <c r="F4235" i="13"/>
  <c r="F4234" i="13"/>
  <c r="F4233" i="13"/>
  <c r="F4232" i="13"/>
  <c r="F4231" i="13"/>
  <c r="F4230" i="13"/>
  <c r="F4229" i="13"/>
  <c r="F4228" i="13"/>
  <c r="F4227" i="13"/>
  <c r="F4226" i="13"/>
  <c r="F4225" i="13"/>
  <c r="F4224" i="13"/>
  <c r="F4223" i="13"/>
  <c r="F4222" i="13"/>
  <c r="F4221" i="13"/>
  <c r="F4220" i="13"/>
  <c r="F4219" i="13"/>
  <c r="F4218" i="13"/>
  <c r="F4217" i="13"/>
  <c r="F4216" i="13"/>
  <c r="F4215" i="13"/>
  <c r="F4214" i="13"/>
  <c r="F4213" i="13"/>
  <c r="F4212" i="13"/>
  <c r="F4211" i="13"/>
  <c r="F4210" i="13"/>
  <c r="F4209" i="13"/>
  <c r="F4208" i="13"/>
  <c r="F4207" i="13"/>
  <c r="F4206" i="13"/>
  <c r="F4205" i="13"/>
  <c r="F4204" i="13"/>
  <c r="F4203" i="13"/>
  <c r="F4202" i="13"/>
  <c r="F4201" i="13"/>
  <c r="F4200" i="13"/>
  <c r="F4199" i="13"/>
  <c r="F4198" i="13"/>
  <c r="F4197" i="13"/>
  <c r="F4196" i="13"/>
  <c r="F4195" i="13"/>
  <c r="F4194" i="13"/>
  <c r="F4193" i="13"/>
  <c r="F4192" i="13"/>
  <c r="F4191" i="13"/>
  <c r="F4190" i="13"/>
  <c r="F4189" i="13"/>
  <c r="F4188" i="13"/>
  <c r="F4187" i="13"/>
  <c r="F4186" i="13"/>
  <c r="F4185" i="13"/>
  <c r="F4184" i="13"/>
  <c r="F4183" i="13"/>
  <c r="F4182" i="13"/>
  <c r="F4181" i="13"/>
  <c r="F4180" i="13"/>
  <c r="F4179" i="13"/>
  <c r="F4178" i="13"/>
  <c r="F4177" i="13"/>
  <c r="F4176" i="13"/>
  <c r="F4175" i="13"/>
  <c r="F4174" i="13"/>
  <c r="F4173" i="13"/>
  <c r="F4172" i="13"/>
  <c r="F4171" i="13"/>
  <c r="F4170" i="13"/>
  <c r="F4169" i="13"/>
  <c r="F4168" i="13"/>
  <c r="F4167" i="13"/>
  <c r="F4166" i="13"/>
  <c r="F4165" i="13"/>
  <c r="F4164" i="13"/>
  <c r="F4163" i="13"/>
  <c r="F4162" i="13"/>
  <c r="F4161" i="13"/>
  <c r="F4160" i="13"/>
  <c r="F4159" i="13"/>
  <c r="F4158" i="13"/>
  <c r="F4157" i="13"/>
  <c r="F4156" i="13"/>
  <c r="F4155" i="13"/>
  <c r="F4154" i="13"/>
  <c r="F4153" i="13"/>
  <c r="F4152" i="13"/>
  <c r="F4151" i="13"/>
  <c r="F4150" i="13"/>
  <c r="F4149" i="13"/>
  <c r="F4148" i="13"/>
  <c r="F4147" i="13"/>
  <c r="F4146" i="13"/>
  <c r="F4145" i="13"/>
  <c r="F4144" i="13"/>
  <c r="F4143" i="13"/>
  <c r="F4142" i="13"/>
  <c r="F4141" i="13"/>
  <c r="F4140" i="13"/>
  <c r="F4139" i="13"/>
  <c r="F4138" i="13"/>
  <c r="F4137" i="13"/>
  <c r="F4136" i="13"/>
  <c r="F4135" i="13"/>
  <c r="F4134" i="13"/>
  <c r="F4133" i="13"/>
  <c r="F4132" i="13"/>
  <c r="F4131" i="13"/>
  <c r="F4130" i="13"/>
  <c r="F4129" i="13"/>
  <c r="F4128" i="13"/>
  <c r="F4127" i="13"/>
  <c r="F4126" i="13"/>
  <c r="F4125" i="13"/>
  <c r="F4124" i="13"/>
  <c r="F4123" i="13"/>
  <c r="F4122" i="13"/>
  <c r="F4121" i="13"/>
  <c r="F4120" i="13"/>
  <c r="F4119" i="13"/>
  <c r="F4118" i="13"/>
  <c r="F4117" i="13"/>
  <c r="F4116" i="13"/>
  <c r="F4115" i="13"/>
  <c r="F4114" i="13"/>
  <c r="F4113" i="13"/>
  <c r="F4112" i="13"/>
  <c r="F4111" i="13"/>
  <c r="F4110" i="13"/>
  <c r="F4109" i="13"/>
  <c r="F4108" i="13"/>
  <c r="F4107" i="13"/>
  <c r="F4106" i="13"/>
  <c r="F4105" i="13"/>
  <c r="F4104" i="13"/>
  <c r="F4103" i="13"/>
  <c r="F4102" i="13"/>
  <c r="F4101" i="13"/>
  <c r="F4100" i="13"/>
  <c r="F4099" i="13"/>
  <c r="F4098" i="13"/>
  <c r="F4097" i="13"/>
  <c r="F4096" i="13"/>
  <c r="F4095" i="13"/>
  <c r="F4094" i="13"/>
  <c r="F4093" i="13"/>
  <c r="F4092" i="13"/>
  <c r="F4091" i="13"/>
  <c r="F4090" i="13"/>
  <c r="F4089" i="13"/>
  <c r="F4088" i="13"/>
  <c r="F4087" i="13"/>
  <c r="F4086" i="13"/>
  <c r="F4085" i="13"/>
  <c r="F4084" i="13"/>
  <c r="F4083" i="13"/>
  <c r="F4082" i="13"/>
  <c r="F4081" i="13"/>
  <c r="F4080" i="13"/>
  <c r="F4079" i="13"/>
  <c r="F4078" i="13"/>
  <c r="F4077" i="13"/>
  <c r="F4076" i="13"/>
  <c r="F4075" i="13"/>
  <c r="F4074" i="13"/>
  <c r="F4073" i="13"/>
  <c r="F4072" i="13"/>
  <c r="F4071" i="13"/>
  <c r="F4070" i="13"/>
  <c r="F4069" i="13"/>
  <c r="F4068" i="13"/>
  <c r="F4067" i="13"/>
  <c r="F4066" i="13"/>
  <c r="F4065" i="13"/>
  <c r="F4064" i="13"/>
  <c r="F4063" i="13"/>
  <c r="F4062" i="13"/>
  <c r="F4061" i="13"/>
  <c r="F4060" i="13"/>
  <c r="F4059" i="13"/>
  <c r="F4058" i="13"/>
  <c r="F4057" i="13"/>
  <c r="F4056" i="13"/>
  <c r="F4055" i="13"/>
  <c r="F4054" i="13"/>
  <c r="F4053" i="13"/>
  <c r="F4052" i="13"/>
  <c r="F4051" i="13"/>
  <c r="F4050" i="13"/>
  <c r="F4049" i="13"/>
  <c r="F4048" i="13"/>
  <c r="F4047" i="13"/>
  <c r="F4046" i="13"/>
  <c r="F4045" i="13"/>
  <c r="F4044" i="13"/>
  <c r="F4043" i="13"/>
  <c r="F4042" i="13"/>
  <c r="F4041" i="13"/>
  <c r="F4040" i="13"/>
  <c r="F4039" i="13"/>
  <c r="F4038" i="13"/>
  <c r="F4037" i="13"/>
  <c r="F4036" i="13"/>
  <c r="F4035" i="13"/>
  <c r="F4034" i="13"/>
  <c r="F4033" i="13"/>
  <c r="F4032" i="13"/>
  <c r="F4031" i="13"/>
  <c r="F4030" i="13"/>
  <c r="F4029" i="13"/>
  <c r="F4028" i="13"/>
  <c r="F4027" i="13"/>
  <c r="F4026" i="13"/>
  <c r="F4025" i="13"/>
  <c r="F4024" i="13"/>
  <c r="F4023" i="13"/>
  <c r="F4022" i="13"/>
  <c r="F4021" i="13"/>
  <c r="F4020" i="13"/>
  <c r="F4019" i="13"/>
  <c r="F4018" i="13"/>
  <c r="F4017" i="13"/>
  <c r="F4016" i="13"/>
  <c r="F4015" i="13"/>
  <c r="F4014" i="13"/>
  <c r="F4013" i="13"/>
  <c r="F4012" i="13"/>
  <c r="F4011" i="13"/>
  <c r="F4010" i="13"/>
  <c r="F4009" i="13"/>
  <c r="F4008" i="13"/>
  <c r="F4007" i="13"/>
  <c r="F4006" i="13"/>
  <c r="F4005" i="13"/>
  <c r="F4004" i="13"/>
  <c r="F4003" i="13"/>
  <c r="F4002" i="13"/>
  <c r="F4001" i="13"/>
  <c r="F4000" i="13"/>
  <c r="F3999" i="13"/>
  <c r="F3998" i="13"/>
  <c r="F3997" i="13"/>
  <c r="F3996" i="13"/>
  <c r="F3995" i="13"/>
  <c r="F3994" i="13"/>
  <c r="F3993" i="13"/>
  <c r="F3992" i="13"/>
  <c r="F3991" i="13"/>
  <c r="F3990" i="13"/>
  <c r="F3989" i="13"/>
  <c r="F3988" i="13"/>
  <c r="F3987" i="13"/>
  <c r="F3986" i="13"/>
  <c r="F3985" i="13"/>
  <c r="F3984" i="13"/>
  <c r="F3983" i="13"/>
  <c r="F3982" i="13"/>
  <c r="F3981" i="13"/>
  <c r="F3980" i="13"/>
  <c r="F3979" i="13"/>
  <c r="F3978" i="13"/>
  <c r="F3977" i="13"/>
  <c r="F3976" i="13"/>
  <c r="F3975" i="13"/>
  <c r="F3974" i="13"/>
  <c r="F3973" i="13"/>
  <c r="F3972" i="13"/>
  <c r="F3971" i="13"/>
  <c r="F3970" i="13"/>
  <c r="F3969" i="13"/>
  <c r="F3968" i="13"/>
  <c r="F3967" i="13"/>
  <c r="F3966" i="13"/>
  <c r="F3965" i="13"/>
  <c r="F3964" i="13"/>
  <c r="F3963" i="13"/>
  <c r="F3962" i="13"/>
  <c r="F3961" i="13"/>
  <c r="F3960" i="13"/>
  <c r="F3959" i="13"/>
  <c r="F3958" i="13"/>
  <c r="F3957" i="13"/>
  <c r="F3956" i="13"/>
  <c r="F3955" i="13"/>
  <c r="F3954" i="13"/>
  <c r="F3953" i="13"/>
  <c r="F3952" i="13"/>
  <c r="F3951" i="13"/>
  <c r="F3950" i="13"/>
  <c r="F3949" i="13"/>
  <c r="F3948" i="13"/>
  <c r="F3947" i="13"/>
  <c r="F3946" i="13"/>
  <c r="F3945" i="13"/>
  <c r="F3944" i="13"/>
  <c r="F3943" i="13"/>
  <c r="F3942" i="13"/>
  <c r="F3941" i="13"/>
  <c r="F3940" i="13"/>
  <c r="F3939" i="13"/>
  <c r="F3938" i="13"/>
  <c r="F3937" i="13"/>
  <c r="F3936" i="13"/>
  <c r="F3935" i="13"/>
  <c r="F3934" i="13"/>
  <c r="F3933" i="13"/>
  <c r="F3932" i="13"/>
  <c r="F3931" i="13"/>
  <c r="F3930" i="13"/>
  <c r="F3929" i="13"/>
  <c r="F3928" i="13"/>
  <c r="F3927" i="13"/>
  <c r="F3926" i="13"/>
  <c r="F3925" i="13"/>
  <c r="F3924" i="13"/>
  <c r="F3923" i="13"/>
  <c r="F3922" i="13"/>
  <c r="F3921" i="13"/>
  <c r="F3920" i="13"/>
  <c r="F3919" i="13"/>
  <c r="F3918" i="13"/>
  <c r="F3917" i="13"/>
  <c r="F3916" i="13"/>
  <c r="F3915" i="13"/>
  <c r="F3914" i="13"/>
  <c r="F3913" i="13"/>
  <c r="F3912" i="13"/>
  <c r="F3911" i="13"/>
  <c r="F3910" i="13"/>
  <c r="F3909" i="13"/>
  <c r="F3908" i="13"/>
  <c r="F3907" i="13"/>
  <c r="F3906" i="13"/>
  <c r="F3905" i="13"/>
  <c r="F3904" i="13"/>
  <c r="F3903" i="13"/>
  <c r="F3902" i="13"/>
  <c r="F3901" i="13"/>
  <c r="F3900" i="13"/>
  <c r="F3899" i="13"/>
  <c r="F3898" i="13"/>
  <c r="F3897" i="13"/>
  <c r="F3896" i="13"/>
  <c r="F3895" i="13"/>
  <c r="F3894" i="13"/>
  <c r="F3893" i="13"/>
  <c r="F3892" i="13"/>
  <c r="F3891" i="13"/>
  <c r="F3890" i="13"/>
  <c r="F3889" i="13"/>
  <c r="F3888" i="13"/>
  <c r="F3887" i="13"/>
  <c r="F3886" i="13"/>
  <c r="F3885" i="13"/>
  <c r="F3884" i="13"/>
  <c r="F3883" i="13"/>
  <c r="F3882" i="13"/>
  <c r="F3881" i="13"/>
  <c r="F3880" i="13"/>
  <c r="F3879" i="13"/>
  <c r="F3878" i="13"/>
  <c r="F3877" i="13"/>
  <c r="F3876" i="13"/>
  <c r="F3875" i="13"/>
  <c r="F3874" i="13"/>
  <c r="F3873" i="13"/>
  <c r="F3872" i="13"/>
  <c r="F3871" i="13"/>
  <c r="F3870" i="13"/>
  <c r="F3869" i="13"/>
  <c r="F3868" i="13"/>
  <c r="F3867" i="13"/>
  <c r="F3866" i="13"/>
  <c r="F3865" i="13"/>
  <c r="F3864" i="13"/>
  <c r="F3863" i="13"/>
  <c r="F3862" i="13"/>
  <c r="F3861" i="13"/>
  <c r="F3860" i="13"/>
  <c r="F3859" i="13"/>
  <c r="F3858" i="13"/>
  <c r="F3857" i="13"/>
  <c r="F3856" i="13"/>
  <c r="F3855" i="13"/>
  <c r="F3854" i="13"/>
  <c r="F3853" i="13"/>
  <c r="F3852" i="13"/>
  <c r="F3851" i="13"/>
  <c r="F3850" i="13"/>
  <c r="F3849" i="13"/>
  <c r="F3848" i="13"/>
  <c r="F3847" i="13"/>
  <c r="F3846" i="13"/>
  <c r="F3845" i="13"/>
  <c r="F3844" i="13"/>
  <c r="F3843" i="13"/>
  <c r="F3842" i="13"/>
  <c r="F3841" i="13"/>
  <c r="F3840" i="13"/>
  <c r="F3839" i="13"/>
  <c r="F3838" i="13"/>
  <c r="F3837" i="13"/>
  <c r="F3836" i="13"/>
  <c r="F3835" i="13"/>
  <c r="F3834" i="13"/>
  <c r="F3833" i="13"/>
  <c r="F3832" i="13"/>
  <c r="F3831" i="13"/>
  <c r="F3830" i="13"/>
  <c r="F3829" i="13"/>
  <c r="F3828" i="13"/>
  <c r="F3827" i="13"/>
  <c r="F3826" i="13"/>
  <c r="F3825" i="13"/>
  <c r="F3824" i="13"/>
  <c r="F3823" i="13"/>
  <c r="F3822" i="13"/>
  <c r="F3821" i="13"/>
  <c r="F3820" i="13"/>
  <c r="F3819" i="13"/>
  <c r="F3818" i="13"/>
  <c r="F3817" i="13"/>
  <c r="F3816" i="13"/>
  <c r="F3815" i="13"/>
  <c r="F3814" i="13"/>
  <c r="F3813" i="13"/>
  <c r="F3812" i="13"/>
  <c r="F3811" i="13"/>
  <c r="F3810" i="13"/>
  <c r="F3809" i="13"/>
  <c r="F3808" i="13"/>
  <c r="F3807" i="13"/>
  <c r="F3806" i="13"/>
  <c r="F3805" i="13"/>
  <c r="F3804" i="13"/>
  <c r="F3803" i="13"/>
  <c r="F3802" i="13"/>
  <c r="F3801" i="13"/>
  <c r="F3800" i="13"/>
  <c r="F3799" i="13"/>
  <c r="F3798" i="13"/>
  <c r="F3797" i="13"/>
  <c r="F3796" i="13"/>
  <c r="F3795" i="13"/>
  <c r="F3794" i="13"/>
  <c r="F3793" i="13"/>
  <c r="F3792" i="13"/>
  <c r="F3791" i="13"/>
  <c r="F3790" i="13"/>
  <c r="F3789" i="13"/>
  <c r="F3788" i="13"/>
  <c r="F3787" i="13"/>
  <c r="F3786" i="13"/>
  <c r="F3785" i="13"/>
  <c r="F3784" i="13"/>
  <c r="F3783" i="13"/>
  <c r="F3782" i="13"/>
  <c r="F3781" i="13"/>
  <c r="F3780" i="13"/>
  <c r="F3779" i="13"/>
  <c r="F3778" i="13"/>
  <c r="F3777" i="13"/>
  <c r="F3776" i="13"/>
  <c r="F3775" i="13"/>
  <c r="F3774" i="13"/>
  <c r="F3773" i="13"/>
  <c r="F3772" i="13"/>
  <c r="F3771" i="13"/>
  <c r="F3770" i="13"/>
  <c r="F3769" i="13"/>
  <c r="F3768" i="13"/>
  <c r="F3767" i="13"/>
  <c r="F3766" i="13"/>
  <c r="F3765" i="13"/>
  <c r="F3764" i="13"/>
  <c r="F3763" i="13"/>
  <c r="F3762" i="13"/>
  <c r="F3761" i="13"/>
  <c r="F3760" i="13"/>
  <c r="F3759" i="13"/>
  <c r="F3758" i="13"/>
  <c r="F3757" i="13"/>
  <c r="F3756" i="13"/>
  <c r="F3755" i="13"/>
  <c r="F3754" i="13"/>
  <c r="F3753" i="13"/>
  <c r="F3752" i="13"/>
  <c r="F3751" i="13"/>
  <c r="F3750" i="13"/>
  <c r="F3749" i="13"/>
  <c r="F3748" i="13"/>
  <c r="F3747" i="13"/>
  <c r="F3746" i="13"/>
  <c r="F3745" i="13"/>
  <c r="F3744" i="13"/>
  <c r="F3743" i="13"/>
  <c r="F3742" i="13"/>
  <c r="F3741" i="13"/>
  <c r="F3740" i="13"/>
  <c r="F3739" i="13"/>
  <c r="F3738" i="13"/>
  <c r="F3737" i="13"/>
  <c r="F3736" i="13"/>
  <c r="F3735" i="13"/>
  <c r="F3734" i="13"/>
  <c r="F3733" i="13"/>
  <c r="F3732" i="13"/>
  <c r="F3731" i="13"/>
  <c r="F3730" i="13"/>
  <c r="F3729" i="13"/>
  <c r="F3728" i="13"/>
  <c r="F3727" i="13"/>
  <c r="F3726" i="13"/>
  <c r="F3725" i="13"/>
  <c r="F3724" i="13"/>
  <c r="F3723" i="13"/>
  <c r="F3722" i="13"/>
  <c r="F3721" i="13"/>
  <c r="F3720" i="13"/>
  <c r="F3719" i="13"/>
  <c r="F3718" i="13"/>
  <c r="F3717" i="13"/>
  <c r="F3716" i="13"/>
  <c r="F3715" i="13"/>
  <c r="F3714" i="13"/>
  <c r="F3713" i="13"/>
  <c r="F3712" i="13"/>
  <c r="F3711" i="13"/>
  <c r="F3710" i="13"/>
  <c r="F3709" i="13"/>
  <c r="F3708" i="13"/>
  <c r="F3707" i="13"/>
  <c r="F3706" i="13"/>
  <c r="F3705" i="13"/>
  <c r="F3704" i="13"/>
  <c r="F3703" i="13"/>
  <c r="F3702" i="13"/>
  <c r="F3701" i="13"/>
  <c r="F3700" i="13"/>
  <c r="F3699" i="13"/>
  <c r="F3698" i="13"/>
  <c r="F3697" i="13"/>
  <c r="F3696" i="13"/>
  <c r="F3695" i="13"/>
  <c r="F3694" i="13"/>
  <c r="F3693" i="13"/>
  <c r="F3692" i="13"/>
  <c r="F3691" i="13"/>
  <c r="F3690" i="13"/>
  <c r="F3689" i="13"/>
  <c r="F3688" i="13"/>
  <c r="F3687" i="13"/>
  <c r="F3686" i="13"/>
  <c r="F3685" i="13"/>
  <c r="F3684" i="13"/>
  <c r="F3683" i="13"/>
  <c r="F3682" i="13"/>
  <c r="F3681" i="13"/>
  <c r="F3680" i="13"/>
  <c r="F3679" i="13"/>
  <c r="F3678" i="13"/>
  <c r="F3677" i="13"/>
  <c r="F3676" i="13"/>
  <c r="F3675" i="13"/>
  <c r="F3674" i="13"/>
  <c r="F3673" i="13"/>
  <c r="F3672" i="13"/>
  <c r="F3671" i="13"/>
  <c r="F3670" i="13"/>
  <c r="F3669" i="13"/>
  <c r="F3668" i="13"/>
  <c r="F3667" i="13"/>
  <c r="F3666" i="13"/>
  <c r="F3665" i="13"/>
  <c r="F3664" i="13"/>
  <c r="F3663" i="13"/>
  <c r="F3662" i="13"/>
  <c r="F3661" i="13"/>
  <c r="F3660" i="13"/>
  <c r="F3659" i="13"/>
  <c r="F3658" i="13"/>
  <c r="F3657" i="13"/>
  <c r="F3656" i="13"/>
  <c r="F3655" i="13"/>
  <c r="F3654" i="13"/>
  <c r="F3653" i="13"/>
  <c r="F3652" i="13"/>
  <c r="F3651" i="13"/>
  <c r="F3650" i="13"/>
  <c r="F3649" i="13"/>
  <c r="F3648" i="13"/>
  <c r="F3647" i="13"/>
  <c r="F3646" i="13"/>
  <c r="F3645" i="13"/>
  <c r="F3644" i="13"/>
  <c r="F3643" i="13"/>
  <c r="F3642" i="13"/>
  <c r="F3641" i="13"/>
  <c r="F3640" i="13"/>
  <c r="F3639" i="13"/>
  <c r="F3638" i="13"/>
  <c r="F3637" i="13"/>
  <c r="F3636" i="13"/>
  <c r="F3635" i="13"/>
  <c r="F3634" i="13"/>
  <c r="F3633" i="13"/>
  <c r="F3632" i="13"/>
  <c r="F3631" i="13"/>
  <c r="F3630" i="13"/>
  <c r="F3629" i="13"/>
  <c r="F3628" i="13"/>
  <c r="F3627" i="13"/>
  <c r="F3626" i="13"/>
  <c r="F3625" i="13"/>
  <c r="F3624" i="13"/>
  <c r="F3623" i="13"/>
  <c r="F3622" i="13"/>
  <c r="F3621" i="13"/>
  <c r="F3620" i="13"/>
  <c r="F3619" i="13"/>
  <c r="F3618" i="13"/>
  <c r="F3617" i="13"/>
  <c r="F3616" i="13"/>
  <c r="F3615" i="13"/>
  <c r="F3614" i="13"/>
  <c r="F3613" i="13"/>
  <c r="F3612" i="13"/>
  <c r="F3611" i="13"/>
  <c r="F3610" i="13"/>
  <c r="F3609" i="13"/>
  <c r="F3608" i="13"/>
  <c r="F3607" i="13"/>
  <c r="F3606" i="13"/>
  <c r="F3605" i="13"/>
  <c r="F3604" i="13"/>
  <c r="F3603" i="13"/>
  <c r="F3602" i="13"/>
  <c r="F3601" i="13"/>
  <c r="F3600" i="13"/>
  <c r="F3599" i="13"/>
  <c r="F3598" i="13"/>
  <c r="F3597" i="13"/>
  <c r="F3596" i="13"/>
  <c r="F3595" i="13"/>
  <c r="F3594" i="13"/>
  <c r="F3593" i="13"/>
  <c r="F3592" i="13"/>
  <c r="F3591" i="13"/>
  <c r="F3590" i="13"/>
  <c r="F3589" i="13"/>
  <c r="F3588" i="13"/>
  <c r="F3587" i="13"/>
  <c r="F3586" i="13"/>
  <c r="F3585" i="13"/>
  <c r="F3584" i="13"/>
  <c r="F3583" i="13"/>
  <c r="F3582" i="13"/>
  <c r="F3581" i="13"/>
  <c r="F3580" i="13"/>
  <c r="F3579" i="13"/>
  <c r="F3578" i="13"/>
  <c r="F3577" i="13"/>
  <c r="F3576" i="13"/>
  <c r="F3575" i="13"/>
  <c r="F3574" i="13"/>
  <c r="F3573" i="13"/>
  <c r="F3572" i="13"/>
  <c r="F3571" i="13"/>
  <c r="F3570" i="13"/>
  <c r="F3569" i="13"/>
  <c r="F3568" i="13"/>
  <c r="F3567" i="13"/>
  <c r="F3566" i="13"/>
  <c r="F3565" i="13"/>
  <c r="F3564" i="13"/>
  <c r="F3563" i="13"/>
  <c r="F3562" i="13"/>
  <c r="F3561" i="13"/>
  <c r="F3560" i="13"/>
  <c r="F3559" i="13"/>
  <c r="F3558" i="13"/>
  <c r="F3557" i="13"/>
  <c r="F3556" i="13"/>
  <c r="F3555" i="13"/>
  <c r="F3554" i="13"/>
  <c r="F3553" i="13"/>
  <c r="F3552" i="13"/>
  <c r="F3551" i="13"/>
  <c r="F3550" i="13"/>
  <c r="F3549" i="13"/>
  <c r="F3548" i="13"/>
  <c r="F3547" i="13"/>
  <c r="F3546" i="13"/>
  <c r="F3545" i="13"/>
  <c r="F3544" i="13"/>
  <c r="F3543" i="13"/>
  <c r="F3542" i="13"/>
  <c r="F3541" i="13"/>
  <c r="F3540" i="13"/>
  <c r="F3539" i="13"/>
  <c r="F3538" i="13"/>
  <c r="F3537" i="13"/>
  <c r="F3536" i="13"/>
  <c r="F3535" i="13"/>
  <c r="F3534" i="13"/>
  <c r="F3533" i="13"/>
  <c r="F3532" i="13"/>
  <c r="F3531" i="13"/>
  <c r="F3530" i="13"/>
  <c r="F3529" i="13"/>
  <c r="F3528" i="13"/>
  <c r="F3527" i="13"/>
  <c r="F3526" i="13"/>
  <c r="F3525" i="13"/>
  <c r="F3524" i="13"/>
  <c r="F3523" i="13"/>
  <c r="F3522" i="13"/>
  <c r="F3521" i="13"/>
  <c r="F3520" i="13"/>
  <c r="F3519" i="13"/>
  <c r="F3518" i="13"/>
  <c r="F3517" i="13"/>
  <c r="F3516" i="13"/>
  <c r="F3515" i="13"/>
  <c r="F3514" i="13"/>
  <c r="F3513" i="13"/>
  <c r="F3512" i="13"/>
  <c r="F3511" i="13"/>
  <c r="F3510" i="13"/>
  <c r="F3509" i="13"/>
  <c r="F3508" i="13"/>
  <c r="F3507" i="13"/>
  <c r="F3506" i="13"/>
  <c r="F3505" i="13"/>
  <c r="F3504" i="13"/>
  <c r="F3503" i="13"/>
  <c r="F3502" i="13"/>
  <c r="F3501" i="13"/>
  <c r="F3500" i="13"/>
  <c r="F3499" i="13"/>
  <c r="F3498" i="13"/>
  <c r="F3497" i="13"/>
  <c r="F3496" i="13"/>
  <c r="F3495" i="13"/>
  <c r="F3494" i="13"/>
  <c r="F3493" i="13"/>
  <c r="F3492" i="13"/>
  <c r="F3491" i="13"/>
  <c r="F3490" i="13"/>
  <c r="F3489" i="13"/>
  <c r="F3488" i="13"/>
  <c r="F3487" i="13"/>
  <c r="F3486" i="13"/>
  <c r="F3485" i="13"/>
  <c r="F3484" i="13"/>
  <c r="F3483" i="13"/>
  <c r="F3482" i="13"/>
  <c r="F3481" i="13"/>
  <c r="F3480" i="13"/>
  <c r="F3479" i="13"/>
  <c r="F3478" i="13"/>
  <c r="F3477" i="13"/>
  <c r="F3476" i="13"/>
  <c r="F3475" i="13"/>
  <c r="F3474" i="13"/>
  <c r="F3473" i="13"/>
  <c r="F3472" i="13"/>
  <c r="F3471" i="13"/>
  <c r="F3470" i="13"/>
  <c r="F3469" i="13"/>
  <c r="F3468" i="13"/>
  <c r="F3467" i="13"/>
  <c r="F3466" i="13"/>
  <c r="F3465" i="13"/>
  <c r="F3464" i="13"/>
  <c r="F3463" i="13"/>
  <c r="F3462" i="13"/>
  <c r="F3461" i="13"/>
  <c r="F3460" i="13"/>
  <c r="F3459" i="13"/>
  <c r="F3458" i="13"/>
  <c r="F3457" i="13"/>
  <c r="F3456" i="13"/>
  <c r="F3455" i="13"/>
  <c r="F3454" i="13"/>
  <c r="F3453" i="13"/>
  <c r="F3452" i="13"/>
  <c r="F3451" i="13"/>
  <c r="F3450" i="13"/>
  <c r="F3449" i="13"/>
  <c r="F3448" i="13"/>
  <c r="F3447" i="13"/>
  <c r="F3446" i="13"/>
  <c r="F3445" i="13"/>
  <c r="F3444" i="13"/>
  <c r="F3443" i="13"/>
  <c r="F3442" i="13"/>
  <c r="F3441" i="13"/>
  <c r="F3440" i="13"/>
  <c r="F3439" i="13"/>
  <c r="F3438" i="13"/>
  <c r="F3437" i="13"/>
  <c r="F3436" i="13"/>
  <c r="F3435" i="13"/>
  <c r="F3434" i="13"/>
  <c r="F3433" i="13"/>
  <c r="F3432" i="13"/>
  <c r="F3431" i="13"/>
  <c r="F3430" i="13"/>
  <c r="F3429" i="13"/>
  <c r="F3428" i="13"/>
  <c r="F3427" i="13"/>
  <c r="F3426" i="13"/>
  <c r="F3425" i="13"/>
  <c r="F3424" i="13"/>
  <c r="F3423" i="13"/>
  <c r="F3422" i="13"/>
  <c r="F3421" i="13"/>
  <c r="F3420" i="13"/>
  <c r="F3419" i="13"/>
  <c r="F3418" i="13"/>
  <c r="F3417" i="13"/>
  <c r="F3416" i="13"/>
  <c r="F3415" i="13"/>
  <c r="F3414" i="13"/>
  <c r="F3413" i="13"/>
  <c r="F3412" i="13"/>
  <c r="F3411" i="13"/>
  <c r="F3410" i="13"/>
  <c r="F3409" i="13"/>
  <c r="F3408" i="13"/>
  <c r="F3407" i="13"/>
  <c r="F3406" i="13"/>
  <c r="F3405" i="13"/>
  <c r="F3404" i="13"/>
  <c r="F3403" i="13"/>
  <c r="F3402" i="13"/>
  <c r="F3401" i="13"/>
  <c r="F3400" i="13"/>
  <c r="F3399" i="13"/>
  <c r="F3398" i="13"/>
  <c r="F3397" i="13"/>
  <c r="F3396" i="13"/>
  <c r="F3395" i="13"/>
  <c r="F3394" i="13"/>
  <c r="F3393" i="13"/>
  <c r="F3392" i="13"/>
  <c r="F3391" i="13"/>
  <c r="F3390" i="13"/>
  <c r="F3389" i="13"/>
  <c r="F3388" i="13"/>
  <c r="F3387" i="13"/>
  <c r="F3386" i="13"/>
  <c r="F3385" i="13"/>
  <c r="F3384" i="13"/>
  <c r="F3383" i="13"/>
  <c r="F3382" i="13"/>
  <c r="F3381" i="13"/>
  <c r="F3380" i="13"/>
  <c r="F3379" i="13"/>
  <c r="F3378" i="13"/>
  <c r="F3377" i="13"/>
  <c r="F3376" i="13"/>
  <c r="F3375" i="13"/>
  <c r="F3374" i="13"/>
  <c r="F3373" i="13"/>
  <c r="F3372" i="13"/>
  <c r="F3371" i="13"/>
  <c r="F3370" i="13"/>
  <c r="F3369" i="13"/>
  <c r="F3368" i="13"/>
  <c r="F3367" i="13"/>
  <c r="F3366" i="13"/>
  <c r="F3365" i="13"/>
  <c r="F3364" i="13"/>
  <c r="F3363" i="13"/>
  <c r="F3362" i="13"/>
  <c r="F3361" i="13"/>
  <c r="F3360" i="13"/>
  <c r="F3359" i="13"/>
  <c r="F3358" i="13"/>
  <c r="F3357" i="13"/>
  <c r="F3356" i="13"/>
  <c r="F3355" i="13"/>
  <c r="F3354" i="13"/>
  <c r="F3353" i="13"/>
  <c r="F3352" i="13"/>
  <c r="F3351" i="13"/>
  <c r="F3350" i="13"/>
  <c r="F3349" i="13"/>
  <c r="F3348" i="13"/>
  <c r="F3347" i="13"/>
  <c r="F3346" i="13"/>
  <c r="F3345" i="13"/>
  <c r="F3344" i="13"/>
  <c r="F3343" i="13"/>
  <c r="F3342" i="13"/>
  <c r="F3341" i="13"/>
  <c r="F3340" i="13"/>
  <c r="F3339" i="13"/>
  <c r="F3338" i="13"/>
  <c r="F3337" i="13"/>
  <c r="F3336" i="13"/>
  <c r="F3335" i="13"/>
  <c r="F3334" i="13"/>
  <c r="F3333" i="13"/>
  <c r="F3332" i="13"/>
  <c r="F3331" i="13"/>
  <c r="F3330" i="13"/>
  <c r="F3329" i="13"/>
  <c r="F3328" i="13"/>
  <c r="F3327" i="13"/>
  <c r="F3326" i="13"/>
  <c r="F3325" i="13"/>
  <c r="F3324" i="13"/>
  <c r="F3323" i="13"/>
  <c r="F3322" i="13"/>
  <c r="F3321" i="13"/>
  <c r="F3320" i="13"/>
  <c r="F3319" i="13"/>
  <c r="F3318" i="13"/>
  <c r="F3317" i="13"/>
  <c r="F3316" i="13"/>
  <c r="F3315" i="13"/>
  <c r="F3314" i="13"/>
  <c r="F3313" i="13"/>
  <c r="F3312" i="13"/>
  <c r="F3311" i="13"/>
  <c r="F3310" i="13"/>
  <c r="F3309" i="13"/>
  <c r="F3308" i="13"/>
  <c r="F3307" i="13"/>
  <c r="F3306" i="13"/>
  <c r="F3305" i="13"/>
  <c r="F3304" i="13"/>
  <c r="F3303" i="13"/>
  <c r="F3302" i="13"/>
  <c r="F3301" i="13"/>
  <c r="F3300" i="13"/>
  <c r="F3299" i="13"/>
  <c r="F3298" i="13"/>
  <c r="F3297" i="13"/>
  <c r="F3296" i="13"/>
  <c r="F3295" i="13"/>
  <c r="F3294" i="13"/>
  <c r="F3293" i="13"/>
  <c r="F3292" i="13"/>
  <c r="F3291" i="13"/>
  <c r="F3290" i="13"/>
  <c r="F3289" i="13"/>
  <c r="F3288" i="13"/>
  <c r="F3287" i="13"/>
  <c r="F3286" i="13"/>
  <c r="F3285" i="13"/>
  <c r="F3284" i="13"/>
  <c r="F3283" i="13"/>
  <c r="F3282" i="13"/>
  <c r="F3281" i="13"/>
  <c r="F3280" i="13"/>
  <c r="F3279" i="13"/>
  <c r="F3278" i="13"/>
  <c r="F3277" i="13"/>
  <c r="F3276" i="13"/>
  <c r="F3275" i="13"/>
  <c r="F3274" i="13"/>
  <c r="F3273" i="13"/>
  <c r="F3272" i="13"/>
  <c r="F3271" i="13"/>
  <c r="F3270" i="13"/>
  <c r="F3269" i="13"/>
  <c r="F3268" i="13"/>
  <c r="F3267" i="13"/>
  <c r="F3266" i="13"/>
  <c r="F3265" i="13"/>
  <c r="F3264" i="13"/>
  <c r="F3263" i="13"/>
  <c r="F3262" i="13"/>
  <c r="F3261" i="13"/>
  <c r="F3260" i="13"/>
  <c r="F3259" i="13"/>
  <c r="F3258" i="13"/>
  <c r="F3257" i="13"/>
  <c r="F3256" i="13"/>
  <c r="F3255" i="13"/>
  <c r="F3254" i="13"/>
  <c r="F3253" i="13"/>
  <c r="F3252" i="13"/>
  <c r="F3251" i="13"/>
  <c r="F3250" i="13"/>
  <c r="F3249" i="13"/>
  <c r="F3248" i="13"/>
  <c r="F3247" i="13"/>
  <c r="F3246" i="13"/>
  <c r="F3245" i="13"/>
  <c r="F3244" i="13"/>
  <c r="F3243" i="13"/>
  <c r="F3242" i="13"/>
  <c r="F3241" i="13"/>
  <c r="F3240" i="13"/>
  <c r="F3239" i="13"/>
  <c r="F3238" i="13"/>
  <c r="F3237" i="13"/>
  <c r="F3236" i="13"/>
  <c r="F3235" i="13"/>
  <c r="F3234" i="13"/>
  <c r="F3233" i="13"/>
  <c r="F3232" i="13"/>
  <c r="F3231" i="13"/>
  <c r="F3230" i="13"/>
  <c r="F3229" i="13"/>
  <c r="F3228" i="13"/>
  <c r="F3227" i="13"/>
  <c r="F3226" i="13"/>
  <c r="F3225" i="13"/>
  <c r="F3224" i="13"/>
  <c r="F3223" i="13"/>
  <c r="F3222" i="13"/>
  <c r="F3221" i="13"/>
  <c r="F3220" i="13"/>
  <c r="F3219" i="13"/>
  <c r="F3218" i="13"/>
  <c r="F3217" i="13"/>
  <c r="F3216" i="13"/>
  <c r="F3215" i="13"/>
  <c r="F3214" i="13"/>
  <c r="F3213" i="13"/>
  <c r="F3212" i="13"/>
  <c r="F3211" i="13"/>
  <c r="F3210" i="13"/>
  <c r="F3209" i="13"/>
  <c r="F3208" i="13"/>
  <c r="F3207" i="13"/>
  <c r="F3206" i="13"/>
  <c r="F3205" i="13"/>
  <c r="F3204" i="13"/>
  <c r="F3203" i="13"/>
  <c r="F3202" i="13"/>
  <c r="F3201" i="13"/>
  <c r="F3200" i="13"/>
  <c r="F3199" i="13"/>
  <c r="F3198" i="13"/>
  <c r="F3197" i="13"/>
  <c r="F3196" i="13"/>
  <c r="F3195" i="13"/>
  <c r="F3194" i="13"/>
  <c r="F3193" i="13"/>
  <c r="F3192" i="13"/>
  <c r="F3191" i="13"/>
  <c r="F3190" i="13"/>
  <c r="F3189" i="13"/>
  <c r="F3188" i="13"/>
  <c r="F3187" i="13"/>
  <c r="F3186" i="13"/>
  <c r="F3185" i="13"/>
  <c r="F3184" i="13"/>
  <c r="F3183" i="13"/>
  <c r="F3182" i="13"/>
  <c r="F3181" i="13"/>
  <c r="F3180" i="13"/>
  <c r="F3179" i="13"/>
  <c r="F3178" i="13"/>
  <c r="F3177" i="13"/>
  <c r="F3176" i="13"/>
  <c r="F3175" i="13"/>
  <c r="F3174" i="13"/>
  <c r="F3173" i="13"/>
  <c r="F3172" i="13"/>
  <c r="F3171" i="13"/>
  <c r="F3170" i="13"/>
  <c r="F3169" i="13"/>
  <c r="F3168" i="13"/>
  <c r="F3167" i="13"/>
  <c r="F3166" i="13"/>
  <c r="F3165" i="13"/>
  <c r="F3164" i="13"/>
  <c r="F3163" i="13"/>
  <c r="F3162" i="13"/>
  <c r="F3161" i="13"/>
  <c r="F3160" i="13"/>
  <c r="F3159" i="13"/>
  <c r="F3158" i="13"/>
  <c r="F3157" i="13"/>
  <c r="F3156" i="13"/>
  <c r="F3155" i="13"/>
  <c r="F3154" i="13"/>
  <c r="F3153" i="13"/>
  <c r="F3152" i="13"/>
  <c r="F3151" i="13"/>
  <c r="F3150" i="13"/>
  <c r="F3149" i="13"/>
  <c r="F3148" i="13"/>
  <c r="F3147" i="13"/>
  <c r="F3146" i="13"/>
  <c r="F3145" i="13"/>
  <c r="F3144" i="13"/>
  <c r="F3143" i="13"/>
  <c r="F3142" i="13"/>
  <c r="F3141" i="13"/>
  <c r="F3140" i="13"/>
  <c r="F3139" i="13"/>
  <c r="F3138" i="13"/>
  <c r="F3137" i="13"/>
  <c r="F3136" i="13"/>
  <c r="F3135" i="13"/>
  <c r="F3134" i="13"/>
  <c r="F3133" i="13"/>
  <c r="F3132" i="13"/>
  <c r="F3131" i="13"/>
  <c r="F3130" i="13"/>
  <c r="F3129" i="13"/>
  <c r="F3128" i="13"/>
  <c r="F3127" i="13"/>
  <c r="F3126" i="13"/>
  <c r="F3125" i="13"/>
  <c r="F3124" i="13"/>
  <c r="F3123" i="13"/>
  <c r="F3122" i="13"/>
  <c r="F3121" i="13"/>
  <c r="F3120" i="13"/>
  <c r="F3119" i="13"/>
  <c r="F3118" i="13"/>
  <c r="F3117" i="13"/>
  <c r="F3116" i="13"/>
  <c r="F3115" i="13"/>
  <c r="F3114" i="13"/>
  <c r="F3113" i="13"/>
  <c r="F3112" i="13"/>
  <c r="F3111" i="13"/>
  <c r="F3110" i="13"/>
  <c r="F3109" i="13"/>
  <c r="F3108" i="13"/>
  <c r="F3107" i="13"/>
  <c r="F3106" i="13"/>
  <c r="F3105" i="13"/>
  <c r="F3104" i="13"/>
  <c r="F3103" i="13"/>
  <c r="F3102" i="13"/>
  <c r="F3101" i="13"/>
  <c r="F3100" i="13"/>
  <c r="F3099" i="13"/>
  <c r="F3098" i="13"/>
  <c r="F3097" i="13"/>
  <c r="F3096" i="13"/>
  <c r="F3095" i="13"/>
  <c r="F3094" i="13"/>
  <c r="F3093" i="13"/>
  <c r="F3092" i="13"/>
  <c r="F3091" i="13"/>
  <c r="F3090" i="13"/>
  <c r="F3089" i="13"/>
  <c r="F3088" i="13"/>
  <c r="F3087" i="13"/>
  <c r="F3086" i="13"/>
  <c r="F3085" i="13"/>
  <c r="F3084" i="13"/>
  <c r="F3083" i="13"/>
  <c r="F3082" i="13"/>
  <c r="F3081" i="13"/>
  <c r="F3080" i="13"/>
  <c r="F3079" i="13"/>
  <c r="F3078" i="13"/>
  <c r="F3077" i="13"/>
  <c r="F3076" i="13"/>
  <c r="F3075" i="13"/>
  <c r="F3074" i="13"/>
  <c r="F3073" i="13"/>
  <c r="F3072" i="13"/>
  <c r="F3071" i="13"/>
  <c r="F3070" i="13"/>
  <c r="F3069" i="13"/>
  <c r="F3068" i="13"/>
  <c r="F3067" i="13"/>
  <c r="F3066" i="13"/>
  <c r="F3065" i="13"/>
  <c r="F3064" i="13"/>
  <c r="F3063" i="13"/>
  <c r="F3062" i="13"/>
  <c r="F3061" i="13"/>
  <c r="F3060" i="13"/>
  <c r="F3059" i="13"/>
  <c r="F3058" i="13"/>
  <c r="F3057" i="13"/>
  <c r="F3056" i="13"/>
  <c r="F3055" i="13"/>
  <c r="F3054" i="13"/>
  <c r="F3053" i="13"/>
  <c r="F3052" i="13"/>
  <c r="F3051" i="13"/>
  <c r="F3050" i="13"/>
  <c r="F3049" i="13"/>
  <c r="F3048" i="13"/>
  <c r="F3047" i="13"/>
  <c r="F3046" i="13"/>
  <c r="F3045" i="13"/>
  <c r="F3044" i="13"/>
  <c r="F3043" i="13"/>
  <c r="F3042" i="13"/>
  <c r="F3041" i="13"/>
  <c r="F3040" i="13"/>
  <c r="F3039" i="13"/>
  <c r="F3038" i="13"/>
  <c r="F3037" i="13"/>
  <c r="F3036" i="13"/>
  <c r="F3035" i="13"/>
  <c r="F3034" i="13"/>
  <c r="F3033" i="13"/>
  <c r="F3032" i="13"/>
  <c r="F3031" i="13"/>
  <c r="F3030" i="13"/>
  <c r="F3029" i="13"/>
  <c r="F3028" i="13"/>
  <c r="F3027" i="13"/>
  <c r="F3026" i="13"/>
  <c r="F3025" i="13"/>
  <c r="F3024" i="13"/>
  <c r="F3023" i="13"/>
  <c r="F3022" i="13"/>
  <c r="F3021" i="13"/>
  <c r="F3020" i="13"/>
  <c r="F3019" i="13"/>
  <c r="F3018" i="13"/>
  <c r="F3017" i="13"/>
  <c r="F3016" i="13"/>
  <c r="F3015" i="13"/>
  <c r="F3014" i="13"/>
  <c r="F3013" i="13"/>
  <c r="F3012" i="13"/>
  <c r="F3011" i="13"/>
  <c r="F3010" i="13"/>
  <c r="F3009" i="13"/>
  <c r="F3008" i="13"/>
  <c r="F3007" i="13"/>
  <c r="F3006" i="13"/>
  <c r="F3005" i="13"/>
  <c r="F3004" i="13"/>
  <c r="F3003" i="13"/>
  <c r="F3002" i="13"/>
  <c r="F3001" i="13"/>
  <c r="F3000" i="13"/>
  <c r="F2999" i="13"/>
  <c r="F2998" i="13"/>
  <c r="F2997" i="13"/>
  <c r="F2996" i="13"/>
  <c r="F2995" i="13"/>
  <c r="F2994" i="13"/>
  <c r="F2993" i="13"/>
  <c r="F2992" i="13"/>
  <c r="F2991" i="13"/>
  <c r="F2990" i="13"/>
  <c r="F2989" i="13"/>
  <c r="F2988" i="13"/>
  <c r="F2987" i="13"/>
  <c r="F2986" i="13"/>
  <c r="F2985" i="13"/>
  <c r="F2984" i="13"/>
  <c r="F2983" i="13"/>
  <c r="F2982" i="13"/>
  <c r="F2981" i="13"/>
  <c r="F2980" i="13"/>
  <c r="F2979" i="13"/>
  <c r="F2978" i="13"/>
  <c r="F2977" i="13"/>
  <c r="F2976" i="13"/>
  <c r="F2975" i="13"/>
  <c r="F2974" i="13"/>
  <c r="F2973" i="13"/>
  <c r="F2972" i="13"/>
  <c r="F2971" i="13"/>
  <c r="F2970" i="13"/>
  <c r="F2969" i="13"/>
  <c r="F2968" i="13"/>
  <c r="F2967" i="13"/>
  <c r="F2966" i="13"/>
  <c r="F2965" i="13"/>
  <c r="F2964" i="13"/>
  <c r="F2963" i="13"/>
  <c r="F2962" i="13"/>
  <c r="F2961" i="13"/>
  <c r="F2960" i="13"/>
  <c r="F2959" i="13"/>
  <c r="F2958" i="13"/>
  <c r="F2957" i="13"/>
  <c r="F2956" i="13"/>
  <c r="F2955" i="13"/>
  <c r="F2954" i="13"/>
  <c r="F2953" i="13"/>
  <c r="F2952" i="13"/>
  <c r="F2951" i="13"/>
  <c r="F2950" i="13"/>
  <c r="F2949" i="13"/>
  <c r="F2948" i="13"/>
  <c r="F2947" i="13"/>
  <c r="F2946" i="13"/>
  <c r="F2945" i="13"/>
  <c r="F2944" i="13"/>
  <c r="F2943" i="13"/>
  <c r="F2942" i="13"/>
  <c r="F2941" i="13"/>
  <c r="F2940" i="13"/>
  <c r="F2939" i="13"/>
  <c r="F2938" i="13"/>
  <c r="F2937" i="13"/>
  <c r="F2936" i="13"/>
  <c r="F2935" i="13"/>
  <c r="F2934" i="13"/>
  <c r="F2933" i="13"/>
  <c r="F2932" i="13"/>
  <c r="F2931" i="13"/>
  <c r="F2930" i="13"/>
  <c r="F2929" i="13"/>
  <c r="F2928" i="13"/>
  <c r="F2927" i="13"/>
  <c r="F2926" i="13"/>
  <c r="F2925" i="13"/>
  <c r="F2924" i="13"/>
  <c r="F2923" i="13"/>
  <c r="F2922" i="13"/>
  <c r="F2921" i="13"/>
  <c r="F2920" i="13"/>
  <c r="F2919" i="13"/>
  <c r="F2918" i="13"/>
  <c r="F2917" i="13"/>
  <c r="F2916" i="13"/>
  <c r="F2915" i="13"/>
  <c r="F2914" i="13"/>
  <c r="F2913" i="13"/>
  <c r="F2912" i="13"/>
  <c r="F2911" i="13"/>
  <c r="F2910" i="13"/>
  <c r="F2909" i="13"/>
  <c r="F2908" i="13"/>
  <c r="F2907" i="13"/>
  <c r="F2906" i="13"/>
  <c r="F2905" i="13"/>
  <c r="F2904" i="13"/>
  <c r="F2903" i="13"/>
  <c r="F2902" i="13"/>
  <c r="F2901" i="13"/>
  <c r="F2900" i="13"/>
  <c r="F2899" i="13"/>
  <c r="F2898" i="13"/>
  <c r="F2897" i="13"/>
  <c r="F2896" i="13"/>
  <c r="F2895" i="13"/>
  <c r="F2894" i="13"/>
  <c r="F2893" i="13"/>
  <c r="F2892" i="13"/>
  <c r="F2891" i="13"/>
  <c r="F2890" i="13"/>
  <c r="F2889" i="13"/>
  <c r="F2888" i="13"/>
  <c r="F2887" i="13"/>
  <c r="F2886" i="13"/>
  <c r="F2885" i="13"/>
  <c r="F2884" i="13"/>
  <c r="F2883" i="13"/>
  <c r="F2882" i="13"/>
  <c r="F2881" i="13"/>
  <c r="F2880" i="13"/>
  <c r="F2879" i="13"/>
  <c r="F2878" i="13"/>
  <c r="F2877" i="13"/>
  <c r="F2876" i="13"/>
  <c r="F2875" i="13"/>
  <c r="F2874" i="13"/>
  <c r="F2873" i="13"/>
  <c r="F2872" i="13"/>
  <c r="F2871" i="13"/>
  <c r="F2870" i="13"/>
  <c r="F2869" i="13"/>
  <c r="F2868" i="13"/>
  <c r="F2867" i="13"/>
  <c r="F2866" i="13"/>
  <c r="F2865" i="13"/>
  <c r="F2864" i="13"/>
  <c r="F2863" i="13"/>
  <c r="F2862" i="13"/>
  <c r="F2861" i="13"/>
  <c r="F2860" i="13"/>
  <c r="F2859" i="13"/>
  <c r="F2858" i="13"/>
  <c r="F2857" i="13"/>
  <c r="F2856" i="13"/>
  <c r="F2855" i="13"/>
  <c r="F2854" i="13"/>
  <c r="F2853" i="13"/>
  <c r="F2852" i="13"/>
  <c r="F2851" i="13"/>
  <c r="F2850" i="13"/>
  <c r="F2849" i="13"/>
  <c r="F2848" i="13"/>
  <c r="F2847" i="13"/>
  <c r="F2846" i="13"/>
  <c r="F2845" i="13"/>
  <c r="F2844" i="13"/>
  <c r="F2843" i="13"/>
  <c r="F2842" i="13"/>
  <c r="F2841" i="13"/>
  <c r="F2840" i="13"/>
  <c r="F2839" i="13"/>
  <c r="F2838" i="13"/>
  <c r="F2837" i="13"/>
  <c r="F2836" i="13"/>
  <c r="F2835" i="13"/>
  <c r="F2834" i="13"/>
  <c r="F2833" i="13"/>
  <c r="F2832" i="13"/>
  <c r="F2831" i="13"/>
  <c r="F2830" i="13"/>
  <c r="F2829" i="13"/>
  <c r="F2828" i="13"/>
  <c r="F2827" i="13"/>
  <c r="F2826" i="13"/>
  <c r="F2825" i="13"/>
  <c r="F2824" i="13"/>
  <c r="F2823" i="13"/>
  <c r="F2822" i="13"/>
  <c r="F2821" i="13"/>
  <c r="F2820" i="13"/>
  <c r="F2819" i="13"/>
  <c r="F2818" i="13"/>
  <c r="F2817" i="13"/>
  <c r="F2816" i="13"/>
  <c r="F2815" i="13"/>
  <c r="F2814" i="13"/>
  <c r="F2813" i="13"/>
  <c r="F2812" i="13"/>
  <c r="F2811" i="13"/>
  <c r="F2810" i="13"/>
  <c r="F2809" i="13"/>
  <c r="F2808" i="13"/>
  <c r="F2807" i="13"/>
  <c r="F2806" i="13"/>
  <c r="F2805" i="13"/>
  <c r="F2804" i="13"/>
  <c r="F2803" i="13"/>
  <c r="F2802" i="13"/>
  <c r="F2801" i="13"/>
  <c r="F2800" i="13"/>
  <c r="F2799" i="13"/>
  <c r="F2798" i="13"/>
  <c r="F2797" i="13"/>
  <c r="F2796" i="13"/>
  <c r="F2795" i="13"/>
  <c r="F2794" i="13"/>
  <c r="F2793" i="13"/>
  <c r="F2792" i="13"/>
  <c r="F2791" i="13"/>
  <c r="F2790" i="13"/>
  <c r="F2789" i="13"/>
  <c r="F2788" i="13"/>
  <c r="F2787" i="13"/>
  <c r="F2786" i="13"/>
  <c r="F2785" i="13"/>
  <c r="F2784" i="13"/>
  <c r="F2783" i="13"/>
  <c r="F2782" i="13"/>
  <c r="F2781" i="13"/>
  <c r="F2780" i="13"/>
  <c r="F2779" i="13"/>
  <c r="F2778" i="13"/>
  <c r="F2777" i="13"/>
  <c r="F2776" i="13"/>
  <c r="F2775" i="13"/>
  <c r="F2774" i="13"/>
  <c r="F2773" i="13"/>
  <c r="F2772" i="13"/>
  <c r="F2771" i="13"/>
  <c r="F2770" i="13"/>
  <c r="F2769" i="13"/>
  <c r="F2768" i="13"/>
  <c r="F2767" i="13"/>
  <c r="F2766" i="13"/>
  <c r="F2765" i="13"/>
  <c r="F2764" i="13"/>
  <c r="F2763" i="13"/>
  <c r="F2762" i="13"/>
  <c r="F2761" i="13"/>
  <c r="F2760" i="13"/>
  <c r="F2759" i="13"/>
  <c r="F2758" i="13"/>
  <c r="F2757" i="13"/>
  <c r="F2756" i="13"/>
  <c r="F2755" i="13"/>
  <c r="F2754" i="13"/>
  <c r="F2753" i="13"/>
  <c r="F2752" i="13"/>
  <c r="F2751" i="13"/>
  <c r="F2750" i="13"/>
  <c r="F2749" i="13"/>
  <c r="F2748" i="13"/>
  <c r="F2747" i="13"/>
  <c r="F2746" i="13"/>
  <c r="F2745" i="13"/>
  <c r="F2744" i="13"/>
  <c r="F2743" i="13"/>
  <c r="F2742" i="13"/>
  <c r="F2741" i="13"/>
  <c r="F2740" i="13"/>
  <c r="F2739" i="13"/>
  <c r="F2738" i="13"/>
  <c r="F2737" i="13"/>
  <c r="F2736" i="13"/>
  <c r="F2735" i="13"/>
  <c r="F2734" i="13"/>
  <c r="F2733" i="13"/>
  <c r="F2732" i="13"/>
  <c r="F2731" i="13"/>
  <c r="F2730" i="13"/>
  <c r="F2729" i="13"/>
  <c r="F2728" i="13"/>
  <c r="F2727" i="13"/>
  <c r="F2726" i="13"/>
  <c r="F2725" i="13"/>
  <c r="F2724" i="13"/>
  <c r="F2723" i="13"/>
  <c r="F2722" i="13"/>
  <c r="F2721" i="13"/>
  <c r="F2720" i="13"/>
  <c r="F2719" i="13"/>
  <c r="F2718" i="13"/>
  <c r="F2717" i="13"/>
  <c r="F2716" i="13"/>
  <c r="F2715" i="13"/>
  <c r="F2714" i="13"/>
  <c r="F2713" i="13"/>
  <c r="F2712" i="13"/>
  <c r="F2711" i="13"/>
  <c r="F2710" i="13"/>
  <c r="F2709" i="13"/>
  <c r="F2708" i="13"/>
  <c r="F2707" i="13"/>
  <c r="F2706" i="13"/>
  <c r="F2705" i="13"/>
  <c r="F2704" i="13"/>
  <c r="F2703" i="13"/>
  <c r="F2702" i="13"/>
  <c r="F2701" i="13"/>
  <c r="F2700" i="13"/>
  <c r="F2699" i="13"/>
  <c r="F2698" i="13"/>
  <c r="F2697" i="13"/>
  <c r="F2696" i="13"/>
  <c r="F2695" i="13"/>
  <c r="F2694" i="13"/>
  <c r="F2693" i="13"/>
  <c r="F2692" i="13"/>
  <c r="F2691" i="13"/>
  <c r="F2690" i="13"/>
  <c r="F2689" i="13"/>
  <c r="F2688" i="13"/>
  <c r="F2687" i="13"/>
  <c r="F2686" i="13"/>
  <c r="F2685" i="13"/>
  <c r="F2684" i="13"/>
  <c r="F2683" i="13"/>
  <c r="F2682" i="13"/>
  <c r="F2681" i="13"/>
  <c r="F2680" i="13"/>
  <c r="F2679" i="13"/>
  <c r="F2678" i="13"/>
  <c r="F2677" i="13"/>
  <c r="F2676" i="13"/>
  <c r="F2675" i="13"/>
  <c r="F2674" i="13"/>
  <c r="F2673" i="13"/>
  <c r="F2672" i="13"/>
  <c r="F2671" i="13"/>
  <c r="F2670" i="13"/>
  <c r="F2669" i="13"/>
  <c r="F2668" i="13"/>
  <c r="F2667" i="13"/>
  <c r="F2666" i="13"/>
  <c r="F2665" i="13"/>
  <c r="F2664" i="13"/>
  <c r="F2663" i="13"/>
  <c r="F2662" i="13"/>
  <c r="F2661" i="13"/>
  <c r="F2660" i="13"/>
  <c r="F2659" i="13"/>
  <c r="F2658" i="13"/>
  <c r="F2657" i="13"/>
  <c r="F2656" i="13"/>
  <c r="F2655" i="13"/>
  <c r="F2654" i="13"/>
  <c r="F2653" i="13"/>
  <c r="F2652" i="13"/>
  <c r="F2651" i="13"/>
  <c r="F2650" i="13"/>
  <c r="F2649" i="13"/>
  <c r="F2648" i="13"/>
  <c r="F2647" i="13"/>
  <c r="F2646" i="13"/>
  <c r="F2645" i="13"/>
  <c r="F2644" i="13"/>
  <c r="F2643" i="13"/>
  <c r="F2642" i="13"/>
  <c r="F2641" i="13"/>
  <c r="F2640" i="13"/>
  <c r="F2639" i="13"/>
  <c r="F2638" i="13"/>
  <c r="F2637" i="13"/>
  <c r="F2636" i="13"/>
  <c r="F2635" i="13"/>
  <c r="F2634" i="13"/>
  <c r="F2633" i="13"/>
  <c r="F2632" i="13"/>
  <c r="F2631" i="13"/>
  <c r="F2630" i="13"/>
  <c r="F2629" i="13"/>
  <c r="F2628" i="13"/>
  <c r="F2627" i="13"/>
  <c r="F2626" i="13"/>
  <c r="F2625" i="13"/>
  <c r="F2624" i="13"/>
  <c r="F2623" i="13"/>
  <c r="F2622" i="13"/>
  <c r="F2621" i="13"/>
  <c r="F2620" i="13"/>
  <c r="F2619" i="13"/>
  <c r="F2618" i="13"/>
  <c r="F2617" i="13"/>
  <c r="F2616" i="13"/>
  <c r="F2615" i="13"/>
  <c r="F2614" i="13"/>
  <c r="F2613" i="13"/>
  <c r="F2612" i="13"/>
  <c r="F2611" i="13"/>
  <c r="F2610" i="13"/>
  <c r="F2609" i="13"/>
  <c r="F2608" i="13"/>
  <c r="F2607" i="13"/>
  <c r="F2606" i="13"/>
  <c r="F2605" i="13"/>
  <c r="F2604" i="13"/>
  <c r="F2603" i="13"/>
  <c r="F2602" i="13"/>
  <c r="F2601" i="13"/>
  <c r="F2600" i="13"/>
  <c r="F2599" i="13"/>
  <c r="F2598" i="13"/>
  <c r="F2597" i="13"/>
  <c r="F2596" i="13"/>
  <c r="F2595" i="13"/>
  <c r="F2594" i="13"/>
  <c r="F2593" i="13"/>
  <c r="F2592" i="13"/>
  <c r="F2591" i="13"/>
  <c r="F2590" i="13"/>
  <c r="F2589" i="13"/>
  <c r="F2588" i="13"/>
  <c r="F2587" i="13"/>
  <c r="F2586" i="13"/>
  <c r="F2585" i="13"/>
  <c r="F2584" i="13"/>
  <c r="F2583" i="13"/>
  <c r="F2582" i="13"/>
  <c r="F2581" i="13"/>
  <c r="F2580" i="13"/>
  <c r="F2579" i="13"/>
  <c r="F2578" i="13"/>
  <c r="F2577" i="13"/>
  <c r="F2576" i="13"/>
  <c r="F2575" i="13"/>
  <c r="F2574" i="13"/>
  <c r="F2573" i="13"/>
  <c r="F2572" i="13"/>
  <c r="F2571" i="13"/>
  <c r="F2570" i="13"/>
  <c r="F2569" i="13"/>
  <c r="F2568" i="13"/>
  <c r="F2567" i="13"/>
  <c r="F2566" i="13"/>
  <c r="F2565" i="13"/>
  <c r="F2564" i="13"/>
  <c r="F2563" i="13"/>
  <c r="F2562" i="13"/>
  <c r="F2561" i="13"/>
  <c r="F2560" i="13"/>
  <c r="F2559" i="13"/>
  <c r="F2558" i="13"/>
  <c r="F2557" i="13"/>
  <c r="F2556" i="13"/>
  <c r="F2555" i="13"/>
  <c r="F2554" i="13"/>
  <c r="F2553" i="13"/>
  <c r="F2552" i="13"/>
  <c r="F2551" i="13"/>
  <c r="F2550" i="13"/>
  <c r="F2549" i="13"/>
  <c r="F2548" i="13"/>
  <c r="F2547" i="13"/>
  <c r="F2546" i="13"/>
  <c r="F2545" i="13"/>
  <c r="F2544" i="13"/>
  <c r="F2543" i="13"/>
  <c r="F2542" i="13"/>
  <c r="F2541" i="13"/>
  <c r="F2540" i="13"/>
  <c r="F2539" i="13"/>
  <c r="F2538" i="13"/>
  <c r="F2537" i="13"/>
  <c r="F2536" i="13"/>
  <c r="F2535" i="13"/>
  <c r="F2534" i="13"/>
  <c r="F2533" i="13"/>
  <c r="F2532" i="13"/>
  <c r="F2531" i="13"/>
  <c r="F2530" i="13"/>
  <c r="F2529" i="13"/>
  <c r="F2528" i="13"/>
  <c r="F2527" i="13"/>
  <c r="F2526" i="13"/>
  <c r="F2525" i="13"/>
  <c r="F2524" i="13"/>
  <c r="F2523" i="13"/>
  <c r="F2522" i="13"/>
  <c r="F2521" i="13"/>
  <c r="F2520" i="13"/>
  <c r="F2519" i="13"/>
  <c r="F2518" i="13"/>
  <c r="F2517" i="13"/>
  <c r="F2516" i="13"/>
  <c r="F2515" i="13"/>
  <c r="F2514" i="13"/>
  <c r="F2513" i="13"/>
  <c r="F2512" i="13"/>
  <c r="F2511" i="13"/>
  <c r="F2510" i="13"/>
  <c r="F2509" i="13"/>
  <c r="F2508" i="13"/>
  <c r="F2507" i="13"/>
  <c r="F2506" i="13"/>
  <c r="F2505" i="13"/>
  <c r="F2504" i="13"/>
  <c r="F2503" i="13"/>
  <c r="F2502" i="13"/>
  <c r="F2501" i="13"/>
  <c r="F2500" i="13"/>
  <c r="F2499" i="13"/>
  <c r="F2498" i="13"/>
  <c r="F2497" i="13"/>
  <c r="F2496" i="13"/>
  <c r="F2495" i="13"/>
  <c r="F2494" i="13"/>
  <c r="F2493" i="13"/>
  <c r="F2492" i="13"/>
  <c r="F2491" i="13"/>
  <c r="F2490" i="13"/>
  <c r="F2489" i="13"/>
  <c r="F2488" i="13"/>
  <c r="F2487" i="13"/>
  <c r="F2486" i="13"/>
  <c r="F2485" i="13"/>
  <c r="F2484" i="13"/>
  <c r="F2483" i="13"/>
  <c r="F2482" i="13"/>
  <c r="F2481" i="13"/>
  <c r="F2480" i="13"/>
  <c r="F2479" i="13"/>
  <c r="F2478" i="13"/>
  <c r="F2477" i="13"/>
  <c r="F2476" i="13"/>
  <c r="F2475" i="13"/>
  <c r="F2474" i="13"/>
  <c r="F2473" i="13"/>
  <c r="F2472" i="13"/>
  <c r="F2471" i="13"/>
  <c r="F2470" i="13"/>
  <c r="F2469" i="13"/>
  <c r="F2468" i="13"/>
  <c r="F2467" i="13"/>
  <c r="F2466" i="13"/>
  <c r="F2465" i="13"/>
  <c r="F2464" i="13"/>
  <c r="F2463" i="13"/>
  <c r="F2462" i="13"/>
  <c r="F2461" i="13"/>
  <c r="F2460" i="13"/>
  <c r="F2459" i="13"/>
  <c r="F2458" i="13"/>
  <c r="F2457" i="13"/>
  <c r="F2456" i="13"/>
  <c r="F2455" i="13"/>
  <c r="F2454" i="13"/>
  <c r="F2453" i="13"/>
  <c r="F2452" i="13"/>
  <c r="F2451" i="13"/>
  <c r="F2450" i="13"/>
  <c r="F2449" i="13"/>
  <c r="F2448" i="13"/>
  <c r="F2447" i="13"/>
  <c r="F2446" i="13"/>
  <c r="F2445" i="13"/>
  <c r="F2444" i="13"/>
  <c r="F2443" i="13"/>
  <c r="F2442" i="13"/>
  <c r="F2441" i="13"/>
  <c r="F2440" i="13"/>
  <c r="F2439" i="13"/>
  <c r="F2438" i="13"/>
  <c r="F2437" i="13"/>
  <c r="F2436" i="13"/>
  <c r="F2435" i="13"/>
  <c r="F2434" i="13"/>
  <c r="F2433" i="13"/>
  <c r="F2432" i="13"/>
  <c r="F2431" i="13"/>
  <c r="F2430" i="13"/>
  <c r="F2429" i="13"/>
  <c r="F2428" i="13"/>
  <c r="F2427" i="13"/>
  <c r="F2426" i="13"/>
  <c r="F2425" i="13"/>
  <c r="F2424" i="13"/>
  <c r="F2423" i="13"/>
  <c r="F2422" i="13"/>
  <c r="F2421" i="13"/>
  <c r="F2420" i="13"/>
  <c r="F2419" i="13"/>
  <c r="F2418" i="13"/>
  <c r="F2417" i="13"/>
  <c r="F2416" i="13"/>
  <c r="F2415" i="13"/>
  <c r="F2414" i="13"/>
  <c r="F2413" i="13"/>
  <c r="F2412" i="13"/>
  <c r="F2411" i="13"/>
  <c r="F2410" i="13"/>
  <c r="F2409" i="13"/>
  <c r="F2408" i="13"/>
  <c r="F2407" i="13"/>
  <c r="F2406" i="13"/>
  <c r="F2405" i="13"/>
  <c r="F2404" i="13"/>
  <c r="F2403" i="13"/>
  <c r="F2402" i="13"/>
  <c r="F2401" i="13"/>
  <c r="F2400" i="13"/>
  <c r="F2399" i="13"/>
  <c r="F2398" i="13"/>
  <c r="F2397" i="13"/>
  <c r="F2396" i="13"/>
  <c r="F2395" i="13"/>
  <c r="F2394" i="13"/>
  <c r="F2393" i="13"/>
  <c r="F2392" i="13"/>
  <c r="F2391" i="13"/>
  <c r="F2390" i="13"/>
  <c r="F2389" i="13"/>
  <c r="F2388" i="13"/>
  <c r="F2387" i="13"/>
  <c r="F2386" i="13"/>
  <c r="F2385" i="13"/>
  <c r="F2384" i="13"/>
  <c r="F2383" i="13"/>
  <c r="F2382" i="13"/>
  <c r="F2381" i="13"/>
  <c r="F2380" i="13"/>
  <c r="F2379" i="13"/>
  <c r="F2378" i="13"/>
  <c r="F2377" i="13"/>
  <c r="F2376" i="13"/>
  <c r="F2375" i="13"/>
  <c r="F2374" i="13"/>
  <c r="F2373" i="13"/>
  <c r="F2372" i="13"/>
  <c r="F2371" i="13"/>
  <c r="F2370" i="13"/>
  <c r="F2369" i="13"/>
  <c r="F2368" i="13"/>
  <c r="F2367" i="13"/>
  <c r="F2366" i="13"/>
  <c r="F2365" i="13"/>
  <c r="F2364" i="13"/>
  <c r="F2363" i="13"/>
  <c r="F2362" i="13"/>
  <c r="F2361" i="13"/>
  <c r="F2360" i="13"/>
  <c r="F2359" i="13"/>
  <c r="F2358" i="13"/>
  <c r="F2357" i="13"/>
  <c r="F2356" i="13"/>
  <c r="F2355" i="13"/>
  <c r="F2354" i="13"/>
  <c r="F2353" i="13"/>
  <c r="F2352" i="13"/>
  <c r="F2351" i="13"/>
  <c r="F2350" i="13"/>
  <c r="F2349" i="13"/>
  <c r="F2348" i="13"/>
  <c r="F2347" i="13"/>
  <c r="F2346" i="13"/>
  <c r="F2345" i="13"/>
  <c r="F2344" i="13"/>
  <c r="F2343" i="13"/>
  <c r="F2342" i="13"/>
  <c r="F2341" i="13"/>
  <c r="F2340" i="13"/>
  <c r="F2339" i="13"/>
  <c r="F2338" i="13"/>
  <c r="F2337" i="13"/>
  <c r="F2336" i="13"/>
  <c r="F2335" i="13"/>
  <c r="F2334" i="13"/>
  <c r="F2333" i="13"/>
  <c r="F2332" i="13"/>
  <c r="F2331" i="13"/>
  <c r="F2330" i="13"/>
  <c r="F2329" i="13"/>
  <c r="F2328" i="13"/>
  <c r="F2327" i="13"/>
  <c r="F2326" i="13"/>
  <c r="F2325" i="13"/>
  <c r="F2324" i="13"/>
  <c r="F2323" i="13"/>
  <c r="F2322" i="13"/>
  <c r="F2321" i="13"/>
  <c r="F2320" i="13"/>
  <c r="F2319" i="13"/>
  <c r="F2318" i="13"/>
  <c r="F2317" i="13"/>
  <c r="F2316" i="13"/>
  <c r="F2315" i="13"/>
  <c r="F2314" i="13"/>
  <c r="F2313" i="13"/>
  <c r="F2312" i="13"/>
  <c r="F2311" i="13"/>
  <c r="F2310" i="13"/>
  <c r="F2309" i="13"/>
  <c r="F2308" i="13"/>
  <c r="F2307" i="13"/>
  <c r="F2306" i="13"/>
  <c r="F2305" i="13"/>
  <c r="F2304" i="13"/>
  <c r="F2303" i="13"/>
  <c r="F2302" i="13"/>
  <c r="F2301" i="13"/>
  <c r="F2300" i="13"/>
  <c r="F2299" i="13"/>
  <c r="F2298" i="13"/>
  <c r="F2297" i="13"/>
  <c r="F2296" i="13"/>
  <c r="F2295" i="13"/>
  <c r="F2294" i="13"/>
  <c r="F2293" i="13"/>
  <c r="F2292" i="13"/>
  <c r="F2291" i="13"/>
  <c r="F2290" i="13"/>
  <c r="F2289" i="13"/>
  <c r="F2288" i="13"/>
  <c r="F2287" i="13"/>
  <c r="F2286" i="13"/>
  <c r="F2285" i="13"/>
  <c r="F2284" i="13"/>
  <c r="F2283" i="13"/>
  <c r="F2282" i="13"/>
  <c r="F2281" i="13"/>
  <c r="F2280" i="13"/>
  <c r="F2279" i="13"/>
  <c r="F2278" i="13"/>
  <c r="F2277" i="13"/>
  <c r="F2276" i="13"/>
  <c r="F2275" i="13"/>
  <c r="F2274" i="13"/>
  <c r="F2273" i="13"/>
  <c r="F2272" i="13"/>
  <c r="F2271" i="13"/>
  <c r="F2270" i="13"/>
  <c r="F2269" i="13"/>
  <c r="F2268" i="13"/>
  <c r="F2267" i="13"/>
  <c r="F2266" i="13"/>
  <c r="F2265" i="13"/>
  <c r="F2264" i="13"/>
  <c r="F2263" i="13"/>
  <c r="F2262" i="13"/>
  <c r="F2261" i="13"/>
  <c r="F2260" i="13"/>
  <c r="F2259" i="13"/>
  <c r="F2258" i="13"/>
  <c r="F2257" i="13"/>
  <c r="F2256" i="13"/>
  <c r="F2255" i="13"/>
  <c r="F2254" i="13"/>
  <c r="F2253" i="13"/>
  <c r="F2252" i="13"/>
  <c r="F2251" i="13"/>
  <c r="F2250" i="13"/>
  <c r="F2249" i="13"/>
  <c r="F2248" i="13"/>
  <c r="F2247" i="13"/>
  <c r="F2246" i="13"/>
  <c r="F2245" i="13"/>
  <c r="F2244" i="13"/>
  <c r="F2243" i="13"/>
  <c r="F2242" i="13"/>
  <c r="F2241" i="13"/>
  <c r="F2240" i="13"/>
  <c r="F2239" i="13"/>
  <c r="F2238" i="13"/>
  <c r="F2237" i="13"/>
  <c r="F2236" i="13"/>
  <c r="F2235" i="13"/>
  <c r="F2234" i="13"/>
  <c r="F2233" i="13"/>
  <c r="F2232" i="13"/>
  <c r="F2231" i="13"/>
  <c r="F2230" i="13"/>
  <c r="F2229" i="13"/>
  <c r="F2228" i="13"/>
  <c r="F2227" i="13"/>
  <c r="F2226" i="13"/>
  <c r="F2225" i="13"/>
  <c r="F2224" i="13"/>
  <c r="F2223" i="13"/>
  <c r="F2222" i="13"/>
  <c r="F2221" i="13"/>
  <c r="F2220" i="13"/>
  <c r="F2219" i="13"/>
  <c r="F2218" i="13"/>
  <c r="F2217" i="13"/>
  <c r="F2216" i="13"/>
  <c r="F2215" i="13"/>
  <c r="F2214" i="13"/>
  <c r="F2213" i="13"/>
  <c r="F2212" i="13"/>
  <c r="F2211" i="13"/>
  <c r="F2210" i="13"/>
  <c r="F2209" i="13"/>
  <c r="F2208" i="13"/>
  <c r="F2207" i="13"/>
  <c r="F2206" i="13"/>
  <c r="F2205" i="13"/>
  <c r="F2204" i="13"/>
  <c r="F2203" i="13"/>
  <c r="F2202" i="13"/>
  <c r="F2201" i="13"/>
  <c r="F2200" i="13"/>
  <c r="F2199" i="13"/>
  <c r="F2198" i="13"/>
  <c r="F2197" i="13"/>
  <c r="F2196" i="13"/>
  <c r="F2195" i="13"/>
  <c r="F2194" i="13"/>
  <c r="F2193" i="13"/>
  <c r="F2192" i="13"/>
  <c r="F2191" i="13"/>
  <c r="F2190" i="13"/>
  <c r="F2189" i="13"/>
  <c r="F2188" i="13"/>
  <c r="F2187" i="13"/>
  <c r="F2186" i="13"/>
  <c r="F2185" i="13"/>
  <c r="F2184" i="13"/>
  <c r="F2183" i="13"/>
  <c r="F2182" i="13"/>
  <c r="F2181" i="13"/>
  <c r="F2180" i="13"/>
  <c r="F2179" i="13"/>
  <c r="F2178" i="13"/>
  <c r="F2177" i="13"/>
  <c r="F2176" i="13"/>
  <c r="F2175" i="13"/>
  <c r="F2174" i="13"/>
  <c r="F2173" i="13"/>
  <c r="F2172" i="13"/>
  <c r="F2171" i="13"/>
  <c r="F2170" i="13"/>
  <c r="F2169" i="13"/>
  <c r="F2168" i="13"/>
  <c r="F2167" i="13"/>
  <c r="F2166" i="13"/>
  <c r="F2165" i="13"/>
  <c r="F2164" i="13"/>
  <c r="F2163" i="13"/>
  <c r="F2162" i="13"/>
  <c r="F2161" i="13"/>
  <c r="F2160" i="13"/>
  <c r="F2159" i="13"/>
  <c r="F2158" i="13"/>
  <c r="F2157" i="13"/>
  <c r="F2156" i="13"/>
  <c r="F2155" i="13"/>
  <c r="F2154" i="13"/>
  <c r="F2153" i="13"/>
  <c r="F2152" i="13"/>
  <c r="F2151" i="13"/>
  <c r="F2150" i="13"/>
  <c r="F2149" i="13"/>
  <c r="F2148" i="13"/>
  <c r="F2147" i="13"/>
  <c r="F2146" i="13"/>
  <c r="F2145" i="13"/>
  <c r="F2144" i="13"/>
  <c r="F2143" i="13"/>
  <c r="F2142" i="13"/>
  <c r="F2141" i="13"/>
  <c r="F2140" i="13"/>
  <c r="F2139" i="13"/>
  <c r="F2138" i="13"/>
  <c r="F2137" i="13"/>
  <c r="F2136" i="13"/>
  <c r="F2135" i="13"/>
  <c r="F2134" i="13"/>
  <c r="F2133" i="13"/>
  <c r="F2132" i="13"/>
  <c r="F2131" i="13"/>
  <c r="F2130" i="13"/>
  <c r="F2129" i="13"/>
  <c r="F2128" i="13"/>
  <c r="F2127" i="13"/>
  <c r="F2126" i="13"/>
  <c r="F2125" i="13"/>
  <c r="F2124" i="13"/>
  <c r="F2123" i="13"/>
  <c r="F2122" i="13"/>
  <c r="F2121" i="13"/>
  <c r="F2120" i="13"/>
  <c r="F2119" i="13"/>
  <c r="F2118" i="13"/>
  <c r="F2117" i="13"/>
  <c r="F2116" i="13"/>
  <c r="F2115" i="13"/>
  <c r="F2114" i="13"/>
  <c r="F2113" i="13"/>
  <c r="F2112" i="13"/>
  <c r="F2111" i="13"/>
  <c r="F2110" i="13"/>
  <c r="F2109" i="13"/>
  <c r="F2108" i="13"/>
  <c r="F2107" i="13"/>
  <c r="F2106" i="13"/>
  <c r="F2105" i="13"/>
  <c r="F2104" i="13"/>
  <c r="F2103" i="13"/>
  <c r="F2102" i="13"/>
  <c r="F2101" i="13"/>
  <c r="F2100" i="13"/>
  <c r="F2099" i="13"/>
  <c r="F2098" i="13"/>
  <c r="F2097" i="13"/>
  <c r="F2096" i="13"/>
  <c r="F2095" i="13"/>
  <c r="F2094" i="13"/>
  <c r="F2093" i="13"/>
  <c r="F2092" i="13"/>
  <c r="F2091" i="13"/>
  <c r="F2090" i="13"/>
  <c r="F2089" i="13"/>
  <c r="F2088" i="13"/>
  <c r="F2087" i="13"/>
  <c r="F2086" i="13"/>
  <c r="F2085" i="13"/>
  <c r="F2084" i="13"/>
  <c r="F2083" i="13"/>
  <c r="F2082" i="13"/>
  <c r="F2081" i="13"/>
  <c r="F2080" i="13"/>
  <c r="F2079" i="13"/>
  <c r="F2078" i="13"/>
  <c r="F2077" i="13"/>
  <c r="F2076" i="13"/>
  <c r="F2075" i="13"/>
  <c r="F2074" i="13"/>
  <c r="F2073" i="13"/>
  <c r="F2072" i="13"/>
  <c r="F2071" i="13"/>
  <c r="F2070" i="13"/>
  <c r="F2069" i="13"/>
  <c r="F2068" i="13"/>
  <c r="F2067" i="13"/>
  <c r="F2066" i="13"/>
  <c r="F2065" i="13"/>
  <c r="F2064" i="13"/>
  <c r="F2063" i="13"/>
  <c r="F2062" i="13"/>
  <c r="F2061" i="13"/>
  <c r="F2060" i="13"/>
  <c r="F2059" i="13"/>
  <c r="F2058" i="13"/>
  <c r="F2057" i="13"/>
  <c r="F2056" i="13"/>
  <c r="F2055" i="13"/>
  <c r="F2054" i="13"/>
  <c r="F2053" i="13"/>
  <c r="F2052" i="13"/>
  <c r="F2051" i="13"/>
  <c r="F2050" i="13"/>
  <c r="F2049" i="13"/>
  <c r="F2048" i="13"/>
  <c r="F2047" i="13"/>
  <c r="F2046" i="13"/>
  <c r="F2045" i="13"/>
  <c r="F2044" i="13"/>
  <c r="F2043" i="13"/>
  <c r="F2042" i="13"/>
  <c r="F2041" i="13"/>
  <c r="F2040" i="13"/>
  <c r="F2039" i="13"/>
  <c r="F2038" i="13"/>
  <c r="F2037" i="13"/>
  <c r="F2036" i="13"/>
  <c r="F2035" i="13"/>
  <c r="F2034" i="13"/>
  <c r="F2033" i="13"/>
  <c r="F2032" i="13"/>
  <c r="F2031" i="13"/>
  <c r="F2030" i="13"/>
  <c r="F2029" i="13"/>
  <c r="F2028" i="13"/>
  <c r="F2027" i="13"/>
  <c r="F2026" i="13"/>
  <c r="F2025" i="13"/>
  <c r="F2024" i="13"/>
  <c r="F2023" i="13"/>
  <c r="F2022" i="13"/>
  <c r="F2021" i="13"/>
  <c r="F2020" i="13"/>
  <c r="F2019" i="13"/>
  <c r="F2018" i="13"/>
  <c r="F2017" i="13"/>
  <c r="F2016" i="13"/>
  <c r="F2015" i="13"/>
  <c r="F2014" i="13"/>
  <c r="F2013" i="13"/>
  <c r="F2012" i="13"/>
  <c r="F2011" i="13"/>
  <c r="F2010" i="13"/>
  <c r="F2009" i="13"/>
  <c r="F2008" i="13"/>
  <c r="F2007" i="13"/>
  <c r="F2006" i="13"/>
  <c r="F2005" i="13"/>
  <c r="F2004" i="13"/>
  <c r="F2003" i="13"/>
  <c r="F2002" i="13"/>
  <c r="F2001" i="13"/>
  <c r="F2000" i="13"/>
  <c r="F1999" i="13"/>
  <c r="F1998" i="13"/>
  <c r="F1997" i="13"/>
  <c r="F1996" i="13"/>
  <c r="F1995" i="13"/>
  <c r="F1994" i="13"/>
  <c r="F1993" i="13"/>
  <c r="F1992" i="13"/>
  <c r="F1991" i="13"/>
  <c r="F1990" i="13"/>
  <c r="F1989" i="13"/>
  <c r="F1988" i="13"/>
  <c r="F1987" i="13"/>
  <c r="F1986" i="13"/>
  <c r="F1985" i="13"/>
  <c r="F1984" i="13"/>
  <c r="F1983" i="13"/>
  <c r="F1982" i="13"/>
  <c r="F1981" i="13"/>
  <c r="F1980" i="13"/>
  <c r="F1979" i="13"/>
  <c r="F1978" i="13"/>
  <c r="F1977" i="13"/>
  <c r="F1976" i="13"/>
  <c r="F1975" i="13"/>
  <c r="F1974" i="13"/>
  <c r="F1973" i="13"/>
  <c r="F1972" i="13"/>
  <c r="F1971" i="13"/>
  <c r="F1970" i="13"/>
  <c r="F1969" i="13"/>
  <c r="F1968" i="13"/>
  <c r="F1967" i="13"/>
  <c r="F1966" i="13"/>
  <c r="F1965" i="13"/>
  <c r="F1964" i="13"/>
  <c r="F1963" i="13"/>
  <c r="F1962" i="13"/>
  <c r="F1961" i="13"/>
  <c r="F1960" i="13"/>
  <c r="F1959" i="13"/>
  <c r="F1958" i="13"/>
  <c r="F1957" i="13"/>
  <c r="F1956" i="13"/>
  <c r="F1955" i="13"/>
  <c r="F1954" i="13"/>
  <c r="F1953" i="13"/>
  <c r="F1952" i="13"/>
  <c r="F1951" i="13"/>
  <c r="F1950" i="13"/>
  <c r="F1949" i="13"/>
  <c r="F1948" i="13"/>
  <c r="F1947" i="13"/>
  <c r="F1946" i="13"/>
  <c r="F1945" i="13"/>
  <c r="F1944" i="13"/>
  <c r="F1943" i="13"/>
  <c r="F1942" i="13"/>
  <c r="F1941" i="13"/>
  <c r="F1940" i="13"/>
  <c r="F1939" i="13"/>
  <c r="F1938" i="13"/>
  <c r="F1937" i="13"/>
  <c r="F1936" i="13"/>
  <c r="F1935" i="13"/>
  <c r="F1934" i="13"/>
  <c r="F1933" i="13"/>
  <c r="F1932" i="13"/>
  <c r="F1931" i="13"/>
  <c r="F1930" i="13"/>
  <c r="F1929" i="13"/>
  <c r="F1928" i="13"/>
  <c r="F1927" i="13"/>
  <c r="F1926" i="13"/>
  <c r="F1925" i="13"/>
  <c r="F1924" i="13"/>
  <c r="F1923" i="13"/>
  <c r="F1922" i="13"/>
  <c r="F1921" i="13"/>
  <c r="F1920" i="13"/>
  <c r="F1919" i="13"/>
  <c r="F1918" i="13"/>
  <c r="F1917" i="13"/>
  <c r="F1916" i="13"/>
  <c r="F1915" i="13"/>
  <c r="F1914" i="13"/>
  <c r="F1913" i="13"/>
  <c r="F1912" i="13"/>
  <c r="F1911" i="13"/>
  <c r="F1910" i="13"/>
  <c r="F1909" i="13"/>
  <c r="F1908" i="13"/>
  <c r="F1907" i="13"/>
  <c r="F1906" i="13"/>
  <c r="F1905" i="13"/>
  <c r="F1904" i="13"/>
  <c r="F1903" i="13"/>
  <c r="F1902" i="13"/>
  <c r="F1901" i="13"/>
  <c r="F1900" i="13"/>
  <c r="F1899" i="13"/>
  <c r="F1898" i="13"/>
  <c r="F1897" i="13"/>
  <c r="F1896" i="13"/>
  <c r="F1895" i="13"/>
  <c r="F1894" i="13"/>
  <c r="F1893" i="13"/>
  <c r="F1892" i="13"/>
  <c r="F1891" i="13"/>
  <c r="F1890" i="13"/>
  <c r="F1889" i="13"/>
  <c r="F1888" i="13"/>
  <c r="F1887" i="13"/>
  <c r="F1886" i="13"/>
  <c r="F1885" i="13"/>
  <c r="F1884" i="13"/>
  <c r="F1883" i="13"/>
  <c r="F1882" i="13"/>
  <c r="F1881" i="13"/>
  <c r="F1880" i="13"/>
  <c r="F1879" i="13"/>
  <c r="F1878" i="13"/>
  <c r="F1877" i="13"/>
  <c r="F1876" i="13"/>
  <c r="F1875" i="13"/>
  <c r="F1874" i="13"/>
  <c r="F1873" i="13"/>
  <c r="F1872" i="13"/>
  <c r="F1871" i="13"/>
  <c r="F1870" i="13"/>
  <c r="F1869" i="13"/>
  <c r="F1868" i="13"/>
  <c r="F1867" i="13"/>
  <c r="F1866" i="13"/>
  <c r="F1865" i="13"/>
  <c r="F1864" i="13"/>
  <c r="F1863" i="13"/>
  <c r="F1862" i="13"/>
  <c r="F1861" i="13"/>
  <c r="F1860" i="13"/>
  <c r="F1859" i="13"/>
  <c r="F1858" i="13"/>
  <c r="F1857" i="13"/>
  <c r="F1856" i="13"/>
  <c r="F1855" i="13"/>
  <c r="F1854" i="13"/>
  <c r="F1853" i="13"/>
  <c r="F1852" i="13"/>
  <c r="F1851" i="13"/>
  <c r="F1850" i="13"/>
  <c r="F1849" i="13"/>
  <c r="F1848" i="13"/>
  <c r="F1847" i="13"/>
  <c r="F1846" i="13"/>
  <c r="F1845" i="13"/>
  <c r="F1844" i="13"/>
  <c r="F1843" i="13"/>
  <c r="F1842" i="13"/>
  <c r="F1841" i="13"/>
  <c r="F1840" i="13"/>
  <c r="F1839" i="13"/>
  <c r="F1838" i="13"/>
  <c r="F1837" i="13"/>
  <c r="F1836" i="13"/>
  <c r="F1835" i="13"/>
  <c r="F1834" i="13"/>
  <c r="F1833" i="13"/>
  <c r="F1832" i="13"/>
  <c r="F1831" i="13"/>
  <c r="F1830" i="13"/>
  <c r="F1829" i="13"/>
  <c r="F1828" i="13"/>
  <c r="F1827" i="13"/>
  <c r="F1826" i="13"/>
  <c r="F1825" i="13"/>
  <c r="F1824" i="13"/>
  <c r="F1823" i="13"/>
  <c r="F1822" i="13"/>
  <c r="F1821" i="13"/>
  <c r="F1820" i="13"/>
  <c r="F1819" i="13"/>
  <c r="F1818" i="13"/>
  <c r="F1817" i="13"/>
  <c r="F1816" i="13"/>
  <c r="F1815" i="13"/>
  <c r="F1814" i="13"/>
  <c r="F1813" i="13"/>
  <c r="F1812" i="13"/>
  <c r="F1811" i="13"/>
  <c r="F1810" i="13"/>
  <c r="F1809" i="13"/>
  <c r="F1808" i="13"/>
  <c r="F1807" i="13"/>
  <c r="F1806" i="13"/>
  <c r="F1805" i="13"/>
  <c r="F1804" i="13"/>
  <c r="F1803" i="13"/>
  <c r="F1802" i="13"/>
  <c r="F1801" i="13"/>
  <c r="F1800" i="13"/>
  <c r="F1799" i="13"/>
  <c r="F1798" i="13"/>
  <c r="F1797" i="13"/>
  <c r="F1796" i="13"/>
  <c r="F1795" i="13"/>
  <c r="F1794" i="13"/>
  <c r="F1793" i="13"/>
  <c r="F1792" i="13"/>
  <c r="F1791" i="13"/>
  <c r="F1790" i="13"/>
  <c r="F1789" i="13"/>
  <c r="F1788" i="13"/>
  <c r="F1787" i="13"/>
  <c r="F1786" i="13"/>
  <c r="F1785" i="13"/>
  <c r="F1784" i="13"/>
  <c r="F1783" i="13"/>
  <c r="F1782" i="13"/>
  <c r="F1781" i="13"/>
  <c r="F1780" i="13"/>
  <c r="F1779" i="13"/>
  <c r="F1778" i="13"/>
  <c r="F1777" i="13"/>
  <c r="F1776" i="13"/>
  <c r="F1775" i="13"/>
  <c r="F1774" i="13"/>
  <c r="F1773" i="13"/>
  <c r="F1772" i="13"/>
  <c r="F1771" i="13"/>
  <c r="F1770" i="13"/>
  <c r="F1769" i="13"/>
  <c r="F1768" i="13"/>
  <c r="F1767" i="13"/>
  <c r="F1766" i="13"/>
  <c r="F1765" i="13"/>
  <c r="F1764" i="13"/>
  <c r="F1763" i="13"/>
  <c r="F1762" i="13"/>
  <c r="F1761" i="13"/>
  <c r="F1760" i="13"/>
  <c r="F1759" i="13"/>
  <c r="F1758" i="13"/>
  <c r="F1757" i="13"/>
  <c r="F1756" i="13"/>
  <c r="F1755" i="13"/>
  <c r="F1754" i="13"/>
  <c r="F1753" i="13"/>
  <c r="F1752" i="13"/>
  <c r="F1751" i="13"/>
  <c r="F1750" i="13"/>
  <c r="F1749" i="13"/>
  <c r="F1748" i="13"/>
  <c r="F1747" i="13"/>
  <c r="F1746" i="13"/>
  <c r="F1745" i="13"/>
  <c r="F1744" i="13"/>
  <c r="F1743" i="13"/>
  <c r="F1742" i="13"/>
  <c r="F1741" i="13"/>
  <c r="F1740" i="13"/>
  <c r="F1739" i="13"/>
  <c r="F1738" i="13"/>
  <c r="F1737" i="13"/>
  <c r="F1736" i="13"/>
  <c r="F1735" i="13"/>
  <c r="F1734" i="13"/>
  <c r="F1733" i="13"/>
  <c r="F1732" i="13"/>
  <c r="F1731" i="13"/>
  <c r="F1730" i="13"/>
  <c r="F1729" i="13"/>
  <c r="F1728" i="13"/>
  <c r="F1727" i="13"/>
  <c r="F1726" i="13"/>
  <c r="F1725" i="13"/>
  <c r="F1724" i="13"/>
  <c r="F1723" i="13"/>
  <c r="F1722" i="13"/>
  <c r="F1721" i="13"/>
  <c r="F1720" i="13"/>
  <c r="F1719" i="13"/>
  <c r="F1718" i="13"/>
  <c r="F1717" i="13"/>
  <c r="F1716" i="13"/>
  <c r="F1715" i="13"/>
  <c r="F1714" i="13"/>
  <c r="F1713" i="13"/>
  <c r="F1712" i="13"/>
  <c r="F1711" i="13"/>
  <c r="F1710" i="13"/>
  <c r="F1709" i="13"/>
  <c r="F1708" i="13"/>
  <c r="F1707" i="13"/>
  <c r="F1706" i="13"/>
  <c r="F1705" i="13"/>
  <c r="F1704" i="13"/>
  <c r="F1703" i="13"/>
  <c r="F1702" i="13"/>
  <c r="F1701" i="13"/>
  <c r="F1700" i="13"/>
  <c r="F1699" i="13"/>
  <c r="F1698" i="13"/>
  <c r="F1697" i="13"/>
  <c r="F1696" i="13"/>
  <c r="F1695" i="13"/>
  <c r="F1694" i="13"/>
  <c r="F1693" i="13"/>
  <c r="F1692" i="13"/>
  <c r="F1691" i="13"/>
  <c r="F1690" i="13"/>
  <c r="F1689" i="13"/>
  <c r="F1688" i="13"/>
  <c r="F1687" i="13"/>
  <c r="F1686" i="13"/>
  <c r="F1685" i="13"/>
  <c r="F1684" i="13"/>
  <c r="F1683" i="13"/>
  <c r="F1682" i="13"/>
  <c r="F1681" i="13"/>
  <c r="F1680" i="13"/>
  <c r="F1679" i="13"/>
  <c r="F1678" i="13"/>
  <c r="F1677" i="13"/>
  <c r="F1676" i="13"/>
  <c r="F1675" i="13"/>
  <c r="F1674" i="13"/>
  <c r="F1673" i="13"/>
  <c r="F1672" i="13"/>
  <c r="F1671" i="13"/>
  <c r="F1670" i="13"/>
  <c r="F1669" i="13"/>
  <c r="F1668" i="13"/>
  <c r="F1667" i="13"/>
  <c r="F1666" i="13"/>
  <c r="F1665" i="13"/>
  <c r="F1664" i="13"/>
  <c r="F1663" i="13"/>
  <c r="F1662" i="13"/>
  <c r="F1661" i="13"/>
  <c r="F1660" i="13"/>
  <c r="F1659" i="13"/>
  <c r="F1658" i="13"/>
  <c r="F1657" i="13"/>
  <c r="F1656" i="13"/>
  <c r="F1655" i="13"/>
  <c r="F1654" i="13"/>
  <c r="F1653" i="13"/>
  <c r="F1652" i="13"/>
  <c r="F1651" i="13"/>
  <c r="F1650" i="13"/>
  <c r="F1649" i="13"/>
  <c r="F1648" i="13"/>
  <c r="F1647" i="13"/>
  <c r="F1646" i="13"/>
  <c r="F1645" i="13"/>
  <c r="F1644" i="13"/>
  <c r="F1643" i="13"/>
  <c r="F1642" i="13"/>
  <c r="F1641" i="13"/>
  <c r="F1640" i="13"/>
  <c r="F1639" i="13"/>
  <c r="F1638" i="13"/>
  <c r="F1637" i="13"/>
  <c r="F1636" i="13"/>
  <c r="F1635" i="13"/>
  <c r="F1634" i="13"/>
  <c r="F1633" i="13"/>
  <c r="F1632" i="13"/>
  <c r="F1631" i="13"/>
  <c r="F1630" i="13"/>
  <c r="F1629" i="13"/>
  <c r="F1628" i="13"/>
  <c r="F1627" i="13"/>
  <c r="F1626" i="13"/>
  <c r="F1625" i="13"/>
  <c r="F1624" i="13"/>
  <c r="F1623" i="13"/>
  <c r="F1622" i="13"/>
  <c r="F1621" i="13"/>
  <c r="F1620" i="13"/>
  <c r="F1619" i="13"/>
  <c r="F1618" i="13"/>
  <c r="F1617" i="13"/>
  <c r="F1616" i="13"/>
  <c r="F1615" i="13"/>
  <c r="F1614" i="13"/>
  <c r="F1613" i="13"/>
  <c r="F1612" i="13"/>
  <c r="F1611" i="13"/>
  <c r="F1610" i="13"/>
  <c r="F1609" i="13"/>
  <c r="F1608" i="13"/>
  <c r="F1607" i="13"/>
  <c r="F1606" i="13"/>
  <c r="F1605" i="13"/>
  <c r="F1604" i="13"/>
  <c r="F1603" i="13"/>
  <c r="F1602" i="13"/>
  <c r="F1601" i="13"/>
  <c r="F1600" i="13"/>
  <c r="F1599" i="13"/>
  <c r="F1598" i="13"/>
  <c r="F1597" i="13"/>
  <c r="F1596" i="13"/>
  <c r="F1595" i="13"/>
  <c r="F1594" i="13"/>
  <c r="F1593" i="13"/>
  <c r="F1592" i="13"/>
  <c r="F1591" i="13"/>
  <c r="F1590" i="13"/>
  <c r="F1589" i="13"/>
  <c r="F1588" i="13"/>
  <c r="F1587" i="13"/>
  <c r="F1586" i="13"/>
  <c r="F1585" i="13"/>
  <c r="F1584" i="13"/>
  <c r="F1583" i="13"/>
  <c r="F1582" i="13"/>
  <c r="F1581" i="13"/>
  <c r="F1580" i="13"/>
  <c r="F1579" i="13"/>
  <c r="F1578" i="13"/>
  <c r="F1577" i="13"/>
  <c r="F1576" i="13"/>
  <c r="F1575" i="13"/>
  <c r="F1574" i="13"/>
  <c r="F1573" i="13"/>
  <c r="F1572" i="13"/>
  <c r="F1571" i="13"/>
  <c r="F1570" i="13"/>
  <c r="F1569" i="13"/>
  <c r="F1568" i="13"/>
  <c r="F1567" i="13"/>
  <c r="F1566" i="13"/>
  <c r="F1565" i="13"/>
  <c r="F1564" i="13"/>
  <c r="F1563" i="13"/>
  <c r="F1562" i="13"/>
  <c r="F1561" i="13"/>
  <c r="F1560" i="13"/>
  <c r="F1559" i="13"/>
  <c r="F1558" i="13"/>
  <c r="F1557" i="13"/>
  <c r="F1556" i="13"/>
  <c r="F1555" i="13"/>
  <c r="F1554" i="13"/>
  <c r="F1553" i="13"/>
  <c r="F1552" i="13"/>
  <c r="F1551" i="13"/>
  <c r="F1550" i="13"/>
  <c r="F1549" i="13"/>
  <c r="F1548" i="13"/>
  <c r="F1547" i="13"/>
  <c r="F1546" i="13"/>
  <c r="F1545" i="13"/>
  <c r="F1544" i="13"/>
  <c r="F1543" i="13"/>
  <c r="F1542" i="13"/>
  <c r="F1541" i="13"/>
  <c r="F1540" i="13"/>
  <c r="F1539" i="13"/>
  <c r="F1538" i="13"/>
  <c r="F1537" i="13"/>
  <c r="F1536" i="13"/>
  <c r="F1535" i="13"/>
  <c r="F1534" i="13"/>
  <c r="F1533" i="13"/>
  <c r="F1532" i="13"/>
  <c r="F1531" i="13"/>
  <c r="F1530" i="13"/>
  <c r="F1529" i="13"/>
  <c r="F1528" i="13"/>
  <c r="F1527" i="13"/>
  <c r="F1526" i="13"/>
  <c r="F1525" i="13"/>
  <c r="F1524" i="13"/>
  <c r="F1523" i="13"/>
  <c r="F1522" i="13"/>
  <c r="F1521" i="13"/>
  <c r="F1520" i="13"/>
  <c r="F1519" i="13"/>
  <c r="F1518" i="13"/>
  <c r="F1517" i="13"/>
  <c r="F1516" i="13"/>
  <c r="F1515" i="13"/>
  <c r="F1514" i="13"/>
  <c r="F1513" i="13"/>
  <c r="F1512" i="13"/>
  <c r="F1511" i="13"/>
  <c r="F1510" i="13"/>
  <c r="F1509" i="13"/>
  <c r="F1508" i="13"/>
  <c r="F1507" i="13"/>
  <c r="F1506" i="13"/>
  <c r="F1505" i="13"/>
  <c r="F1504" i="13"/>
  <c r="F1503" i="13"/>
  <c r="F1502" i="13"/>
  <c r="F1501" i="13"/>
  <c r="F1500" i="13"/>
  <c r="F1499" i="13"/>
  <c r="F1498" i="13"/>
  <c r="F1497" i="13"/>
  <c r="F1496" i="13"/>
  <c r="F1495" i="13"/>
  <c r="F1494" i="13"/>
  <c r="F1493" i="13"/>
  <c r="F1492" i="13"/>
  <c r="F1491" i="13"/>
  <c r="F1490" i="13"/>
  <c r="F1489" i="13"/>
  <c r="F1488" i="13"/>
  <c r="F1487" i="13"/>
  <c r="F1486" i="13"/>
  <c r="F1485" i="13"/>
  <c r="F1484" i="13"/>
  <c r="F1483" i="13"/>
  <c r="F1482" i="13"/>
  <c r="F1481" i="13"/>
  <c r="F1480" i="13"/>
  <c r="F1479" i="13"/>
  <c r="F1478" i="13"/>
  <c r="F1477" i="13"/>
  <c r="F1476" i="13"/>
  <c r="F1475" i="13"/>
  <c r="F1474" i="13"/>
  <c r="F1473" i="13"/>
  <c r="F1472" i="13"/>
  <c r="F1471" i="13"/>
  <c r="F1470" i="13"/>
  <c r="F1469" i="13"/>
  <c r="F1468" i="13"/>
  <c r="F1467" i="13"/>
  <c r="F1466" i="13"/>
  <c r="F1465" i="13"/>
  <c r="F1464" i="13"/>
  <c r="F1463" i="13"/>
  <c r="F1462" i="13"/>
  <c r="F1461" i="13"/>
  <c r="F1460" i="13"/>
  <c r="F1459" i="13"/>
  <c r="F1458" i="13"/>
  <c r="F1457" i="13"/>
  <c r="F1456" i="13"/>
  <c r="F1455" i="13"/>
  <c r="F1454" i="13"/>
  <c r="F1453" i="13"/>
  <c r="F1452" i="13"/>
  <c r="F1451" i="13"/>
  <c r="F1450" i="13"/>
  <c r="F1449" i="13"/>
  <c r="F1448" i="13"/>
  <c r="F1447" i="13"/>
  <c r="F1446" i="13"/>
  <c r="F1445" i="13"/>
  <c r="F1444" i="13"/>
  <c r="F1443" i="13"/>
  <c r="F1442" i="13"/>
  <c r="F1441" i="13"/>
  <c r="F1440" i="13"/>
  <c r="F1439" i="13"/>
  <c r="F1438" i="13"/>
  <c r="F1437" i="13"/>
  <c r="F1436" i="13"/>
  <c r="F1435" i="13"/>
  <c r="F1434" i="13"/>
  <c r="F1433" i="13"/>
  <c r="F1432" i="13"/>
  <c r="F1431" i="13"/>
  <c r="F1430" i="13"/>
  <c r="F1429" i="13"/>
  <c r="F1428" i="13"/>
  <c r="F1427" i="13"/>
  <c r="F1426" i="13"/>
  <c r="F1425" i="13"/>
  <c r="F1424" i="13"/>
  <c r="F1423" i="13"/>
  <c r="F1422" i="13"/>
  <c r="F1421" i="13"/>
  <c r="F1420" i="13"/>
  <c r="F1419" i="13"/>
  <c r="F1418" i="13"/>
  <c r="F1417" i="13"/>
  <c r="F1416" i="13"/>
  <c r="F1415" i="13"/>
  <c r="F1414" i="13"/>
  <c r="F1413" i="13"/>
  <c r="F1412" i="13"/>
  <c r="F1411" i="13"/>
  <c r="F1410" i="13"/>
  <c r="F1409" i="13"/>
  <c r="F1408" i="13"/>
  <c r="F1407" i="13"/>
  <c r="F1406" i="13"/>
  <c r="F1405" i="13"/>
  <c r="F1404" i="13"/>
  <c r="F1403" i="13"/>
  <c r="F1402" i="13"/>
  <c r="F1401" i="13"/>
  <c r="F1400" i="13"/>
  <c r="F1399" i="13"/>
  <c r="F1398" i="13"/>
  <c r="F1397" i="13"/>
  <c r="F1396" i="13"/>
  <c r="F1395" i="13"/>
  <c r="F1394" i="13"/>
  <c r="F1393" i="13"/>
  <c r="F1392" i="13"/>
  <c r="F1391" i="13"/>
  <c r="F1390" i="13"/>
  <c r="F1389" i="13"/>
  <c r="F1388" i="13"/>
  <c r="F1387" i="13"/>
  <c r="F1386" i="13"/>
  <c r="F1385" i="13"/>
  <c r="F1384" i="13"/>
  <c r="F1383" i="13"/>
  <c r="F1382" i="13"/>
  <c r="F1381" i="13"/>
  <c r="F1380" i="13"/>
  <c r="F1379" i="13"/>
  <c r="F1378" i="13"/>
  <c r="F1377" i="13"/>
  <c r="F1376" i="13"/>
  <c r="F1375" i="13"/>
  <c r="F1374" i="13"/>
  <c r="F1373" i="13"/>
  <c r="F1372" i="13"/>
  <c r="F1371" i="13"/>
  <c r="F1370" i="13"/>
  <c r="F1369" i="13"/>
  <c r="F1368" i="13"/>
  <c r="F1367" i="13"/>
  <c r="F1366" i="13"/>
  <c r="F1365" i="13"/>
  <c r="F1364" i="13"/>
  <c r="F1363" i="13"/>
  <c r="F1362" i="13"/>
  <c r="F1361" i="13"/>
  <c r="F1360" i="13"/>
  <c r="F1359" i="13"/>
  <c r="F1358" i="13"/>
  <c r="F1357" i="13"/>
  <c r="F1356" i="13"/>
  <c r="F1355" i="13"/>
  <c r="F1354" i="13"/>
  <c r="F1353" i="13"/>
  <c r="F1352" i="13"/>
  <c r="F1351" i="13"/>
  <c r="F1350" i="13"/>
  <c r="F1349" i="13"/>
  <c r="F1348" i="13"/>
  <c r="F1347" i="13"/>
  <c r="F1346" i="13"/>
  <c r="F1345" i="13"/>
  <c r="F1344" i="13"/>
  <c r="F1343" i="13"/>
  <c r="F1342" i="13"/>
  <c r="F1341" i="13"/>
  <c r="F1340" i="13"/>
  <c r="F1339" i="13"/>
  <c r="F1338" i="13"/>
  <c r="F1337" i="13"/>
  <c r="F1336" i="13"/>
  <c r="F1335" i="13"/>
  <c r="F1334" i="13"/>
  <c r="F1333" i="13"/>
  <c r="F1332" i="13"/>
  <c r="F1331" i="13"/>
  <c r="F1330" i="13"/>
  <c r="F1329" i="13"/>
  <c r="F1328" i="13"/>
  <c r="F1327" i="13"/>
  <c r="F1326" i="13"/>
  <c r="F1325" i="13"/>
  <c r="F1324" i="13"/>
  <c r="F1323" i="13"/>
  <c r="F1322" i="13"/>
  <c r="F1321" i="13"/>
  <c r="F1320" i="13"/>
  <c r="F1319" i="13"/>
  <c r="F1318" i="13"/>
  <c r="F1317" i="13"/>
  <c r="F1316" i="13"/>
  <c r="F1315" i="13"/>
  <c r="F1314" i="13"/>
  <c r="F1313" i="13"/>
  <c r="F1312" i="13"/>
  <c r="F1311" i="13"/>
  <c r="F1310" i="13"/>
  <c r="F1309" i="13"/>
  <c r="F1308" i="13"/>
  <c r="F1307" i="13"/>
  <c r="F1306" i="13"/>
  <c r="F1305" i="13"/>
  <c r="F1304" i="13"/>
  <c r="F1303" i="13"/>
  <c r="F1302" i="13"/>
  <c r="F1301" i="13"/>
  <c r="F1300" i="13"/>
  <c r="F1299" i="13"/>
  <c r="F1298" i="13"/>
  <c r="F1297" i="13"/>
  <c r="F1296" i="13"/>
  <c r="F1295" i="13"/>
  <c r="F1294" i="13"/>
  <c r="F1293" i="13"/>
  <c r="F1292" i="13"/>
  <c r="F1291" i="13"/>
  <c r="F1290" i="13"/>
  <c r="F1289" i="13"/>
  <c r="F1288" i="13"/>
  <c r="F1287" i="13"/>
  <c r="F1286" i="13"/>
  <c r="F1285" i="13"/>
  <c r="F1284" i="13"/>
  <c r="F1283" i="13"/>
  <c r="F1282" i="13"/>
  <c r="F1281" i="13"/>
  <c r="F1280" i="13"/>
  <c r="F1279" i="13"/>
  <c r="F1278" i="13"/>
  <c r="F1277" i="13"/>
  <c r="F1276" i="13"/>
  <c r="F1275" i="13"/>
  <c r="F1274" i="13"/>
  <c r="F1273" i="13"/>
  <c r="F1272" i="13"/>
  <c r="F1271" i="13"/>
  <c r="F1270" i="13"/>
  <c r="F1269" i="13"/>
  <c r="F1268" i="13"/>
  <c r="F1267" i="13"/>
  <c r="F1266" i="13"/>
  <c r="F1265" i="13"/>
  <c r="F1264" i="13"/>
  <c r="F1263" i="13"/>
  <c r="F1262" i="13"/>
  <c r="F1261" i="13"/>
  <c r="F1260" i="13"/>
  <c r="F1259" i="13"/>
  <c r="F1258" i="13"/>
  <c r="F1257" i="13"/>
  <c r="F1256" i="13"/>
  <c r="F1255" i="13"/>
  <c r="F1254" i="13"/>
  <c r="F1253" i="13"/>
  <c r="F1252" i="13"/>
  <c r="F1251" i="13"/>
  <c r="F1250" i="13"/>
  <c r="F1249" i="13"/>
  <c r="F1248" i="13"/>
  <c r="F1247" i="13"/>
  <c r="F1246" i="13"/>
  <c r="F1245" i="13"/>
  <c r="F1244" i="13"/>
  <c r="F1243" i="13"/>
  <c r="F1242" i="13"/>
  <c r="F1241" i="13"/>
  <c r="F1240" i="13"/>
  <c r="F1239" i="13"/>
  <c r="F1238" i="13"/>
  <c r="F1237" i="13"/>
  <c r="F1236" i="13"/>
  <c r="F1235" i="13"/>
  <c r="F1234" i="13"/>
  <c r="F1233" i="13"/>
  <c r="F1232" i="13"/>
  <c r="F1231" i="13"/>
  <c r="F1230" i="13"/>
  <c r="F1229" i="13"/>
  <c r="F1228" i="13"/>
  <c r="F1227" i="13"/>
  <c r="F1226" i="13"/>
  <c r="F1225" i="13"/>
  <c r="F1224" i="13"/>
  <c r="F1223" i="13"/>
  <c r="F1222" i="13"/>
  <c r="F1221" i="13"/>
  <c r="F1220" i="13"/>
  <c r="F1219" i="13"/>
  <c r="F1218" i="13"/>
  <c r="F1217" i="13"/>
  <c r="F1216" i="13"/>
  <c r="F1215" i="13"/>
  <c r="F1214" i="13"/>
  <c r="F1213" i="13"/>
  <c r="F1212" i="13"/>
  <c r="F1211" i="13"/>
  <c r="F1210" i="13"/>
  <c r="F1209" i="13"/>
  <c r="F1208" i="13"/>
  <c r="F1207" i="13"/>
  <c r="F1206" i="13"/>
  <c r="F1205" i="13"/>
  <c r="F1204" i="13"/>
  <c r="F1203" i="13"/>
  <c r="F1202" i="13"/>
  <c r="F1201" i="13"/>
  <c r="F1200" i="13"/>
  <c r="F1199" i="13"/>
  <c r="F1198" i="13"/>
  <c r="F1197" i="13"/>
  <c r="F1196" i="13"/>
  <c r="F1195" i="13"/>
  <c r="F1194" i="13"/>
  <c r="F1193" i="13"/>
  <c r="F1192" i="13"/>
  <c r="F1191" i="13"/>
  <c r="F1190" i="13"/>
  <c r="F1189" i="13"/>
  <c r="F1188" i="13"/>
  <c r="F1187" i="13"/>
  <c r="F1186" i="13"/>
  <c r="F1185" i="13"/>
  <c r="F1184" i="13"/>
  <c r="F1183" i="13"/>
  <c r="F1182" i="13"/>
  <c r="F1181" i="13"/>
  <c r="F1180" i="13"/>
  <c r="F1179" i="13"/>
  <c r="F1178" i="13"/>
  <c r="F1177" i="13"/>
  <c r="F1176" i="13"/>
  <c r="F1175" i="13"/>
  <c r="F1174" i="13"/>
  <c r="F1173" i="13"/>
  <c r="F1172" i="13"/>
  <c r="F1171" i="13"/>
  <c r="F1170" i="13"/>
  <c r="F1169" i="13"/>
  <c r="F1168" i="13"/>
  <c r="F1167" i="13"/>
  <c r="F1166" i="13"/>
  <c r="F1165" i="13"/>
  <c r="F1164" i="13"/>
  <c r="F1163" i="13"/>
  <c r="F1162" i="13"/>
  <c r="F1161" i="13"/>
  <c r="F1160" i="13"/>
  <c r="F1159" i="13"/>
  <c r="F1158" i="13"/>
  <c r="F1157" i="13"/>
  <c r="F1156" i="13"/>
  <c r="F1155" i="13"/>
  <c r="F1154" i="13"/>
  <c r="F1153" i="13"/>
  <c r="F1152" i="13"/>
  <c r="F1151" i="13"/>
  <c r="F1150" i="13"/>
  <c r="F1149" i="13"/>
  <c r="F1148" i="13"/>
  <c r="F1147" i="13"/>
  <c r="F1146" i="13"/>
  <c r="F1145" i="13"/>
  <c r="F1144" i="13"/>
  <c r="F1143" i="13"/>
  <c r="F1142" i="13"/>
  <c r="F1141" i="13"/>
  <c r="F1140" i="13"/>
  <c r="F1139" i="13"/>
  <c r="F1138" i="13"/>
  <c r="F1137" i="13"/>
  <c r="F1136" i="13"/>
  <c r="F1135" i="13"/>
  <c r="F1134" i="13"/>
  <c r="F1133" i="13"/>
  <c r="F1132" i="13"/>
  <c r="F1131" i="13"/>
  <c r="F1130" i="13"/>
  <c r="F1129" i="13"/>
  <c r="F1128" i="13"/>
  <c r="F1127" i="13"/>
  <c r="F1126" i="13"/>
  <c r="F1125" i="13"/>
  <c r="F1124" i="13"/>
  <c r="F1123" i="13"/>
  <c r="F1122" i="13"/>
  <c r="F1121" i="13"/>
  <c r="F1120" i="13"/>
  <c r="F1119" i="13"/>
  <c r="F1118" i="13"/>
  <c r="F1117" i="13"/>
  <c r="F1116" i="13"/>
  <c r="F1115" i="13"/>
  <c r="F1114" i="13"/>
  <c r="F1113" i="13"/>
  <c r="F1112" i="13"/>
  <c r="F1111" i="13"/>
  <c r="F1110" i="13"/>
  <c r="F1109" i="13"/>
  <c r="F1108" i="13"/>
  <c r="F1107" i="13"/>
  <c r="F1106" i="13"/>
  <c r="F1105" i="13"/>
  <c r="F1104" i="13"/>
  <c r="F1103" i="13"/>
  <c r="F1102" i="13"/>
  <c r="F1101" i="13"/>
  <c r="F1100" i="13"/>
  <c r="F1099" i="13"/>
  <c r="F1098" i="13"/>
  <c r="F1097" i="13"/>
  <c r="F1096" i="13"/>
  <c r="F1095" i="13"/>
  <c r="F1094" i="13"/>
  <c r="F1093" i="13"/>
  <c r="F1092" i="13"/>
  <c r="F1091" i="13"/>
  <c r="F1090" i="13"/>
  <c r="F1089" i="13"/>
  <c r="F1088" i="13"/>
  <c r="F1087" i="13"/>
  <c r="F1086" i="13"/>
  <c r="F1085" i="13"/>
  <c r="F1084" i="13"/>
  <c r="F1083" i="13"/>
  <c r="F1082" i="13"/>
  <c r="F1081" i="13"/>
  <c r="F1080" i="13"/>
  <c r="F1079" i="13"/>
  <c r="F1078" i="13"/>
  <c r="F1077" i="13"/>
  <c r="F1076" i="13"/>
  <c r="F1075" i="13"/>
  <c r="F1074" i="13"/>
  <c r="F1073" i="13"/>
  <c r="F1072" i="13"/>
  <c r="F1071" i="13"/>
  <c r="F1070" i="13"/>
  <c r="F1069" i="13"/>
  <c r="F1068" i="13"/>
  <c r="F1067" i="13"/>
  <c r="F1066" i="13"/>
  <c r="F1065" i="13"/>
  <c r="F1064" i="13"/>
  <c r="F1063" i="13"/>
  <c r="F1062" i="13"/>
  <c r="F1061" i="13"/>
  <c r="F1060" i="13"/>
  <c r="F1059" i="13"/>
  <c r="F1058" i="13"/>
  <c r="F1057" i="13"/>
  <c r="F1056" i="13"/>
  <c r="F1055" i="13"/>
  <c r="F1054" i="13"/>
  <c r="F1053" i="13"/>
  <c r="F1052" i="13"/>
  <c r="F1051" i="13"/>
  <c r="F1050" i="13"/>
  <c r="F1049" i="13"/>
  <c r="F1048" i="13"/>
  <c r="F1047" i="13"/>
  <c r="F1046" i="13"/>
  <c r="F1045" i="13"/>
  <c r="F1044" i="13"/>
  <c r="F1043" i="13"/>
  <c r="F1042" i="13"/>
  <c r="F1041" i="13"/>
  <c r="F1040" i="13"/>
  <c r="F1039" i="13"/>
  <c r="F1038" i="13"/>
  <c r="F1037" i="13"/>
  <c r="F1036" i="13"/>
  <c r="F1035" i="13"/>
  <c r="F1034" i="13"/>
  <c r="F1033" i="13"/>
  <c r="F1032" i="13"/>
  <c r="F1031" i="13"/>
  <c r="F1030" i="13"/>
  <c r="F1029" i="13"/>
  <c r="F1028" i="13"/>
  <c r="F1027" i="13"/>
  <c r="F1026" i="13"/>
  <c r="F1025" i="13"/>
  <c r="F1024" i="13"/>
  <c r="F1023" i="13"/>
  <c r="F1022" i="13"/>
  <c r="F1021" i="13"/>
  <c r="F1020" i="13"/>
  <c r="F1019" i="13"/>
  <c r="F1018" i="13"/>
  <c r="F1017" i="13"/>
  <c r="F1016" i="13"/>
  <c r="F1015" i="13"/>
  <c r="F1014" i="13"/>
  <c r="F1013" i="13"/>
  <c r="F1012" i="13"/>
  <c r="F1011" i="13"/>
  <c r="F1010" i="13"/>
  <c r="F1009" i="13"/>
  <c r="F1008" i="13"/>
  <c r="F1007" i="13"/>
  <c r="F1006" i="13"/>
  <c r="F1005" i="13"/>
  <c r="F1004" i="13"/>
  <c r="F1003" i="13"/>
  <c r="F1002" i="13"/>
  <c r="F1001" i="13"/>
  <c r="F1000" i="13"/>
  <c r="F999" i="13"/>
  <c r="F998" i="13"/>
  <c r="F997" i="13"/>
  <c r="F996" i="13"/>
  <c r="F995" i="13"/>
  <c r="F994" i="13"/>
  <c r="F993" i="13"/>
  <c r="F992" i="13"/>
  <c r="F991" i="13"/>
  <c r="F990" i="13"/>
  <c r="F989" i="13"/>
  <c r="F988" i="13"/>
  <c r="F987" i="13"/>
  <c r="F986" i="13"/>
  <c r="F985" i="13"/>
  <c r="F984" i="13"/>
  <c r="F983" i="13"/>
  <c r="F982" i="13"/>
  <c r="F981" i="13"/>
  <c r="F980" i="13"/>
  <c r="F979" i="13"/>
  <c r="F978" i="13"/>
  <c r="F977" i="13"/>
  <c r="F976" i="13"/>
  <c r="F975" i="13"/>
  <c r="F974" i="13"/>
  <c r="F973" i="13"/>
  <c r="F972" i="13"/>
  <c r="F971" i="13"/>
  <c r="F970" i="13"/>
  <c r="F969" i="13"/>
  <c r="F968" i="13"/>
  <c r="F967" i="13"/>
  <c r="F966" i="13"/>
  <c r="F965" i="13"/>
  <c r="F964" i="13"/>
  <c r="F963" i="13"/>
  <c r="F962" i="13"/>
  <c r="F961" i="13"/>
  <c r="F960" i="13"/>
  <c r="F959" i="13"/>
  <c r="F958" i="13"/>
  <c r="F957" i="13"/>
  <c r="F956" i="13"/>
  <c r="F955" i="13"/>
  <c r="F954" i="13"/>
  <c r="F953" i="13"/>
  <c r="F952" i="13"/>
  <c r="F951" i="13"/>
  <c r="F950" i="13"/>
  <c r="F949" i="13"/>
  <c r="F948" i="13"/>
  <c r="F947" i="13"/>
  <c r="F946" i="13"/>
  <c r="F945" i="13"/>
  <c r="F944" i="13"/>
  <c r="F943" i="13"/>
  <c r="F942" i="13"/>
  <c r="F941" i="13"/>
  <c r="F940" i="13"/>
  <c r="F939" i="13"/>
  <c r="F938" i="13"/>
  <c r="F937" i="13"/>
  <c r="F936" i="13"/>
  <c r="F935" i="13"/>
  <c r="F934" i="13"/>
  <c r="F933" i="13"/>
  <c r="F932" i="13"/>
  <c r="F931" i="13"/>
  <c r="F930" i="13"/>
  <c r="F929" i="13"/>
  <c r="F928" i="13"/>
  <c r="F927" i="13"/>
  <c r="F926" i="13"/>
  <c r="F925" i="13"/>
  <c r="F924" i="13"/>
  <c r="F923" i="13"/>
  <c r="F922" i="13"/>
  <c r="F921" i="13"/>
  <c r="F920" i="13"/>
  <c r="F919" i="13"/>
  <c r="F918" i="13"/>
  <c r="F917" i="13"/>
  <c r="F916" i="13"/>
  <c r="F915" i="13"/>
  <c r="F914" i="13"/>
  <c r="F913" i="13"/>
  <c r="F912" i="13"/>
  <c r="F911" i="13"/>
  <c r="F910" i="13"/>
  <c r="F909" i="13"/>
  <c r="F908" i="13"/>
  <c r="F907" i="13"/>
  <c r="F906" i="13"/>
  <c r="F905" i="13"/>
  <c r="F904" i="13"/>
  <c r="F903" i="13"/>
  <c r="F902" i="13"/>
  <c r="F901" i="13"/>
  <c r="F900" i="13"/>
  <c r="F899" i="13"/>
  <c r="F898" i="13"/>
  <c r="F897" i="13"/>
  <c r="F896" i="13"/>
  <c r="F895" i="13"/>
  <c r="F894" i="13"/>
  <c r="F893" i="13"/>
  <c r="F892" i="13"/>
  <c r="F891" i="13"/>
  <c r="F890" i="13"/>
  <c r="F889" i="13"/>
  <c r="F888" i="13"/>
  <c r="F887" i="13"/>
  <c r="F886" i="13"/>
  <c r="F885" i="13"/>
  <c r="F884" i="13"/>
  <c r="F883" i="13"/>
  <c r="F882" i="13"/>
  <c r="F881" i="13"/>
  <c r="F880" i="13"/>
  <c r="F879" i="13"/>
  <c r="F878" i="13"/>
  <c r="F877" i="13"/>
  <c r="F876" i="13"/>
  <c r="F875" i="13"/>
  <c r="F874" i="13"/>
  <c r="F873" i="13"/>
  <c r="F872" i="13"/>
  <c r="F871" i="13"/>
  <c r="F870" i="13"/>
  <c r="F869" i="13"/>
  <c r="F868" i="13"/>
  <c r="F867" i="13"/>
  <c r="F866" i="13"/>
  <c r="F865" i="13"/>
  <c r="F864" i="13"/>
  <c r="F863" i="13"/>
  <c r="F862" i="13"/>
  <c r="F861" i="13"/>
  <c r="F860" i="13"/>
  <c r="F859" i="13"/>
  <c r="F858" i="13"/>
  <c r="F857" i="13"/>
  <c r="F856" i="13"/>
  <c r="F855" i="13"/>
  <c r="F854" i="13"/>
  <c r="F853" i="13"/>
  <c r="F852" i="13"/>
  <c r="F851" i="13"/>
  <c r="F850" i="13"/>
  <c r="F849" i="13"/>
  <c r="F848" i="13"/>
  <c r="F847" i="13"/>
  <c r="F846" i="13"/>
  <c r="F845" i="13"/>
  <c r="F844" i="13"/>
  <c r="F843" i="13"/>
  <c r="F842" i="13"/>
  <c r="F841" i="13"/>
  <c r="F840" i="13"/>
  <c r="F839" i="13"/>
  <c r="F838" i="13"/>
  <c r="F837" i="13"/>
  <c r="F836" i="13"/>
  <c r="F835" i="13"/>
  <c r="F834" i="13"/>
  <c r="F833" i="13"/>
  <c r="F832" i="13"/>
  <c r="F831" i="13"/>
  <c r="F830" i="13"/>
  <c r="F829" i="13"/>
  <c r="F828" i="13"/>
  <c r="F827" i="13"/>
  <c r="F826" i="13"/>
  <c r="F825" i="13"/>
  <c r="F824" i="13"/>
  <c r="F823" i="13"/>
  <c r="F822" i="13"/>
  <c r="F821" i="13"/>
  <c r="F820" i="13"/>
  <c r="F819" i="13"/>
  <c r="F818" i="13"/>
  <c r="F817" i="13"/>
  <c r="F816" i="13"/>
  <c r="F815" i="13"/>
  <c r="F814" i="13"/>
  <c r="F813" i="13"/>
  <c r="F812" i="13"/>
  <c r="F811" i="13"/>
  <c r="F810" i="13"/>
  <c r="F809" i="13"/>
  <c r="F808" i="13"/>
  <c r="F807" i="13"/>
  <c r="F806" i="13"/>
  <c r="F805" i="13"/>
  <c r="F804" i="13"/>
  <c r="F803" i="13"/>
  <c r="F802" i="13"/>
  <c r="F801" i="13"/>
  <c r="F800" i="13"/>
  <c r="F799" i="13"/>
  <c r="F798" i="13"/>
  <c r="F797" i="13"/>
  <c r="F796" i="13"/>
  <c r="F795" i="13"/>
  <c r="F794" i="13"/>
  <c r="F793" i="13"/>
  <c r="F792" i="13"/>
  <c r="F791" i="13"/>
  <c r="F790" i="13"/>
  <c r="F789" i="13"/>
  <c r="F788" i="13"/>
  <c r="F787" i="13"/>
  <c r="F786" i="13"/>
  <c r="F785" i="13"/>
  <c r="F784" i="13"/>
  <c r="F783" i="13"/>
  <c r="F782" i="13"/>
  <c r="F781" i="13"/>
  <c r="F780" i="13"/>
  <c r="F779" i="13"/>
  <c r="F778" i="13"/>
  <c r="F777" i="13"/>
  <c r="F776" i="13"/>
  <c r="F775" i="13"/>
  <c r="F774" i="13"/>
  <c r="F773" i="13"/>
  <c r="F772" i="13"/>
  <c r="F771" i="13"/>
  <c r="F770" i="13"/>
  <c r="F769" i="13"/>
  <c r="F768" i="13"/>
  <c r="F767" i="13"/>
  <c r="F766" i="13"/>
  <c r="F765" i="13"/>
  <c r="F764" i="13"/>
  <c r="F763" i="13"/>
  <c r="F762" i="13"/>
  <c r="F761" i="13"/>
  <c r="F760" i="13"/>
  <c r="F759" i="13"/>
  <c r="F758" i="13"/>
  <c r="F757" i="13"/>
  <c r="F756" i="13"/>
  <c r="F755" i="13"/>
  <c r="F754" i="13"/>
  <c r="F753" i="13"/>
  <c r="F752" i="13"/>
  <c r="F751" i="13"/>
  <c r="F750" i="13"/>
  <c r="F749" i="13"/>
  <c r="F748" i="13"/>
  <c r="F747" i="13"/>
  <c r="F746" i="13"/>
  <c r="F745" i="13"/>
  <c r="F744" i="13"/>
  <c r="F743" i="13"/>
  <c r="F742" i="13"/>
  <c r="F741" i="13"/>
  <c r="F740" i="13"/>
  <c r="F739" i="13"/>
  <c r="F738" i="13"/>
  <c r="F737" i="13"/>
  <c r="F736" i="13"/>
  <c r="F735" i="13"/>
  <c r="F734" i="13"/>
  <c r="F733" i="13"/>
  <c r="F732" i="13"/>
  <c r="F731" i="13"/>
  <c r="F730" i="13"/>
  <c r="F729" i="13"/>
  <c r="F728" i="13"/>
  <c r="F727" i="13"/>
  <c r="F726" i="13"/>
  <c r="F725" i="13"/>
  <c r="F724" i="13"/>
  <c r="F723" i="13"/>
  <c r="F722" i="13"/>
  <c r="F721" i="13"/>
  <c r="F720" i="13"/>
  <c r="F719" i="13"/>
  <c r="F718" i="13"/>
  <c r="F717" i="13"/>
  <c r="F716" i="13"/>
  <c r="F715" i="13"/>
  <c r="F714" i="13"/>
  <c r="F713" i="13"/>
  <c r="F712" i="13"/>
  <c r="F711" i="13"/>
  <c r="F710" i="13"/>
  <c r="F709" i="13"/>
  <c r="F708" i="13"/>
  <c r="F707" i="13"/>
  <c r="F706" i="13"/>
  <c r="F705" i="13"/>
  <c r="F704" i="13"/>
  <c r="F703" i="13"/>
  <c r="F702" i="13"/>
  <c r="F701" i="13"/>
  <c r="F700" i="13"/>
  <c r="F699" i="13"/>
  <c r="F698" i="13"/>
  <c r="F697" i="13"/>
  <c r="F696" i="13"/>
  <c r="F695" i="13"/>
  <c r="F694" i="13"/>
  <c r="F693" i="13"/>
  <c r="F692" i="13"/>
  <c r="F691" i="13"/>
  <c r="F690" i="13"/>
  <c r="F689" i="13"/>
  <c r="F688" i="13"/>
  <c r="F687" i="13"/>
  <c r="F686" i="13"/>
  <c r="F685" i="13"/>
  <c r="F684" i="13"/>
  <c r="F683" i="13"/>
  <c r="F682" i="13"/>
  <c r="F681" i="13"/>
  <c r="F680" i="13"/>
  <c r="F679" i="13"/>
  <c r="F678" i="13"/>
  <c r="F677" i="13"/>
  <c r="F676" i="13"/>
  <c r="F675" i="13"/>
  <c r="F674" i="13"/>
  <c r="F673" i="13"/>
  <c r="F672" i="13"/>
  <c r="F671" i="13"/>
  <c r="F670" i="13"/>
  <c r="F669" i="13"/>
  <c r="F668" i="13"/>
  <c r="F667" i="13"/>
  <c r="F666" i="13"/>
  <c r="F665" i="13"/>
  <c r="F664" i="13"/>
  <c r="F663" i="13"/>
  <c r="F662" i="13"/>
  <c r="F661" i="13"/>
  <c r="F660" i="13"/>
  <c r="F659" i="13"/>
  <c r="F658" i="13"/>
  <c r="F657" i="13"/>
  <c r="F656" i="13"/>
  <c r="F655" i="13"/>
  <c r="F654" i="13"/>
  <c r="F653" i="13"/>
  <c r="F652" i="13"/>
  <c r="F651" i="13"/>
  <c r="F650" i="13"/>
  <c r="F649" i="13"/>
  <c r="F648" i="13"/>
  <c r="F647" i="13"/>
  <c r="F646" i="13"/>
  <c r="F645" i="13"/>
  <c r="F644" i="13"/>
  <c r="F643" i="13"/>
  <c r="F642" i="13"/>
  <c r="F641" i="13"/>
  <c r="F640" i="13"/>
  <c r="F639" i="13"/>
  <c r="F638" i="13"/>
  <c r="F637" i="13"/>
  <c r="F636" i="13"/>
  <c r="F635" i="13"/>
  <c r="F634" i="13"/>
  <c r="F633" i="13"/>
  <c r="F632" i="13"/>
  <c r="F631" i="13"/>
  <c r="F630" i="13"/>
  <c r="F629" i="13"/>
  <c r="F628" i="13"/>
  <c r="F627" i="13"/>
  <c r="F626" i="13"/>
  <c r="F625" i="13"/>
  <c r="F624" i="13"/>
  <c r="F623" i="13"/>
  <c r="F622" i="13"/>
  <c r="F621" i="13"/>
  <c r="F620" i="13"/>
  <c r="F619" i="13"/>
  <c r="F618" i="13"/>
  <c r="F617" i="13"/>
  <c r="F616" i="13"/>
  <c r="F615" i="13"/>
  <c r="F614" i="13"/>
  <c r="F613" i="13"/>
  <c r="F612" i="13"/>
  <c r="F611" i="13"/>
  <c r="F610" i="13"/>
  <c r="F609" i="13"/>
  <c r="F608" i="13"/>
  <c r="F607" i="13"/>
  <c r="F606" i="13"/>
  <c r="F605" i="13"/>
  <c r="F604" i="13"/>
  <c r="F603" i="13"/>
  <c r="F602" i="13"/>
  <c r="F601" i="13"/>
  <c r="F600" i="13"/>
  <c r="F599" i="13"/>
  <c r="F598" i="13"/>
  <c r="F597" i="13"/>
  <c r="F596" i="13"/>
  <c r="F595" i="13"/>
  <c r="F594" i="13"/>
  <c r="F593" i="13"/>
  <c r="F592" i="13"/>
  <c r="F591" i="13"/>
  <c r="F590" i="13"/>
  <c r="F589" i="13"/>
  <c r="F588" i="13"/>
  <c r="F587" i="13"/>
  <c r="F586" i="13"/>
  <c r="F585" i="13"/>
  <c r="F584" i="13"/>
  <c r="F583" i="13"/>
  <c r="F582" i="13"/>
  <c r="F581" i="13"/>
  <c r="F580" i="13"/>
  <c r="F579" i="13"/>
  <c r="F578" i="13"/>
  <c r="F577" i="13"/>
  <c r="F576" i="13"/>
  <c r="F575" i="13"/>
  <c r="F574" i="13"/>
  <c r="F573" i="13"/>
  <c r="F572" i="13"/>
  <c r="F571" i="13"/>
  <c r="F570" i="13"/>
  <c r="F569" i="13"/>
  <c r="F568" i="13"/>
  <c r="F567" i="13"/>
  <c r="F566" i="13"/>
  <c r="F565" i="13"/>
  <c r="F564" i="13"/>
  <c r="F563" i="13"/>
  <c r="F562" i="13"/>
  <c r="F561" i="13"/>
  <c r="F560" i="13"/>
  <c r="F559" i="13"/>
  <c r="F558" i="13"/>
  <c r="F557" i="13"/>
  <c r="F556" i="13"/>
  <c r="F555" i="13"/>
  <c r="F554" i="13"/>
  <c r="F553" i="13"/>
  <c r="F552" i="13"/>
  <c r="F551" i="13"/>
  <c r="F550" i="13"/>
  <c r="F549" i="13"/>
  <c r="F548" i="13"/>
  <c r="F547" i="13"/>
  <c r="F546" i="13"/>
  <c r="F545" i="13"/>
  <c r="F544" i="13"/>
  <c r="F543" i="13"/>
  <c r="F542" i="13"/>
  <c r="F541" i="13"/>
  <c r="F540" i="13"/>
  <c r="F539" i="13"/>
  <c r="F538" i="13"/>
  <c r="F537" i="13"/>
  <c r="F536" i="13"/>
  <c r="F535" i="13"/>
  <c r="F534" i="13"/>
  <c r="F533" i="13"/>
  <c r="F532" i="13"/>
  <c r="F531" i="13"/>
  <c r="F530" i="13"/>
  <c r="F529" i="13"/>
  <c r="F528" i="13"/>
  <c r="F527" i="13"/>
  <c r="F526" i="13"/>
  <c r="F525" i="13"/>
  <c r="F524" i="13"/>
  <c r="F523" i="13"/>
  <c r="F522" i="13"/>
  <c r="F521" i="13"/>
  <c r="F520" i="13"/>
  <c r="F519" i="13"/>
  <c r="F518" i="13"/>
  <c r="F517" i="13"/>
  <c r="F516" i="13"/>
  <c r="F515" i="13"/>
  <c r="F514" i="13"/>
  <c r="F513" i="13"/>
  <c r="F512" i="13"/>
  <c r="F511" i="13"/>
  <c r="F510" i="13"/>
  <c r="F509" i="13"/>
  <c r="F508" i="13"/>
  <c r="F507" i="13"/>
  <c r="F506" i="13"/>
  <c r="F505" i="13"/>
  <c r="F504" i="13"/>
  <c r="F503" i="13"/>
  <c r="F502" i="13"/>
  <c r="F501" i="13"/>
  <c r="F500" i="13"/>
  <c r="F499" i="13"/>
  <c r="F498" i="13"/>
  <c r="F497" i="13"/>
  <c r="F496" i="13"/>
  <c r="F495" i="13"/>
  <c r="F494" i="13"/>
  <c r="F493" i="13"/>
  <c r="F492" i="13"/>
  <c r="F491" i="13"/>
  <c r="F490" i="13"/>
  <c r="F489" i="13"/>
  <c r="F488" i="13"/>
  <c r="F487" i="13"/>
  <c r="F486" i="13"/>
  <c r="F485" i="13"/>
  <c r="F484" i="13"/>
  <c r="F483" i="13"/>
  <c r="F482" i="13"/>
  <c r="F481" i="13"/>
  <c r="F480" i="13"/>
  <c r="F479" i="13"/>
  <c r="F478" i="13"/>
  <c r="F477" i="13"/>
  <c r="F476" i="13"/>
  <c r="F475" i="13"/>
  <c r="F474" i="13"/>
  <c r="F473" i="13"/>
  <c r="F472" i="13"/>
  <c r="F471" i="13"/>
  <c r="F470" i="13"/>
  <c r="F469" i="13"/>
  <c r="F468" i="13"/>
  <c r="F467" i="13"/>
  <c r="F466" i="13"/>
  <c r="F465" i="13"/>
  <c r="F464" i="13"/>
  <c r="F463" i="13"/>
  <c r="F462" i="13"/>
  <c r="F461" i="13"/>
  <c r="F460" i="13"/>
  <c r="F459" i="13"/>
  <c r="F458" i="13"/>
  <c r="F457" i="13"/>
  <c r="F456" i="13"/>
  <c r="F455" i="13"/>
  <c r="F454" i="13"/>
  <c r="F453" i="13"/>
  <c r="F452" i="13"/>
  <c r="F451" i="13"/>
  <c r="F450" i="13"/>
  <c r="F449" i="13"/>
  <c r="F448" i="13"/>
  <c r="F447" i="13"/>
  <c r="F446" i="13"/>
  <c r="F445" i="13"/>
  <c r="F444" i="13"/>
  <c r="F443" i="13"/>
  <c r="F442" i="13"/>
  <c r="F441" i="13"/>
  <c r="F440" i="13"/>
  <c r="F439" i="13"/>
  <c r="F438" i="13"/>
  <c r="F437" i="13"/>
  <c r="F436" i="13"/>
  <c r="F435" i="13"/>
  <c r="F434" i="13"/>
  <c r="F433" i="13"/>
  <c r="F432" i="13"/>
  <c r="F431" i="13"/>
  <c r="F430" i="13"/>
  <c r="F429" i="13"/>
  <c r="F428" i="13"/>
  <c r="F427" i="13"/>
  <c r="F426" i="13"/>
  <c r="F425" i="13"/>
  <c r="F424" i="13"/>
  <c r="F423" i="13"/>
  <c r="F422" i="13"/>
  <c r="F421" i="13"/>
  <c r="F420" i="13"/>
  <c r="F419" i="13"/>
  <c r="F418" i="13"/>
  <c r="F417" i="13"/>
  <c r="F416" i="13"/>
  <c r="F415" i="13"/>
  <c r="F414" i="13"/>
  <c r="F413" i="13"/>
  <c r="F412" i="13"/>
  <c r="F411" i="13"/>
  <c r="F410" i="13"/>
  <c r="F409" i="13"/>
  <c r="F408" i="13"/>
  <c r="F407" i="13"/>
  <c r="F406" i="13"/>
  <c r="F405" i="13"/>
  <c r="F404" i="13"/>
  <c r="F403" i="13"/>
  <c r="F402" i="13"/>
  <c r="F401" i="13"/>
  <c r="F400" i="13"/>
  <c r="F399" i="13"/>
  <c r="F398" i="13"/>
  <c r="F397" i="13"/>
  <c r="F396" i="13"/>
  <c r="F395" i="13"/>
  <c r="F394" i="13"/>
  <c r="F393" i="13"/>
  <c r="F392" i="13"/>
  <c r="F391" i="13"/>
  <c r="F390" i="13"/>
  <c r="F389" i="13"/>
  <c r="F388" i="13"/>
  <c r="F387" i="13"/>
  <c r="F386" i="13"/>
  <c r="F385" i="13"/>
  <c r="F384" i="13"/>
  <c r="F383" i="13"/>
  <c r="F382" i="13"/>
  <c r="F381" i="13"/>
  <c r="F380" i="13"/>
  <c r="F379" i="13"/>
  <c r="F378" i="13"/>
  <c r="F377" i="13"/>
  <c r="F376" i="13"/>
  <c r="F375" i="13"/>
  <c r="F374" i="13"/>
  <c r="F373" i="13"/>
  <c r="F372" i="13"/>
  <c r="F371" i="13"/>
  <c r="F370" i="13"/>
  <c r="F369" i="13"/>
  <c r="F368" i="13"/>
  <c r="F367" i="13"/>
  <c r="F366" i="13"/>
  <c r="F365" i="13"/>
  <c r="F364" i="13"/>
  <c r="F363" i="13"/>
  <c r="F362" i="13"/>
  <c r="F361" i="13"/>
  <c r="F360" i="13"/>
  <c r="F359" i="13"/>
  <c r="F358" i="13"/>
  <c r="F357" i="13"/>
  <c r="F356" i="13"/>
  <c r="F355" i="13"/>
  <c r="F354" i="13"/>
  <c r="F353" i="13"/>
  <c r="F352" i="13"/>
  <c r="F351" i="13"/>
  <c r="F350" i="13"/>
  <c r="F349" i="13"/>
  <c r="F348" i="13"/>
  <c r="F347" i="13"/>
  <c r="F346" i="13"/>
  <c r="F345" i="13"/>
  <c r="F344" i="13"/>
  <c r="F343" i="13"/>
  <c r="F342" i="13"/>
  <c r="F341" i="13"/>
  <c r="F340" i="13"/>
  <c r="F339" i="13"/>
  <c r="F338" i="13"/>
  <c r="F337" i="13"/>
  <c r="F336" i="13"/>
  <c r="F335" i="13"/>
  <c r="F334" i="13"/>
  <c r="F333" i="13"/>
  <c r="F332" i="13"/>
  <c r="F331" i="13"/>
  <c r="F330" i="13"/>
  <c r="F329" i="13"/>
  <c r="F328" i="13"/>
  <c r="F327" i="13"/>
  <c r="F326" i="13"/>
  <c r="F325" i="13"/>
  <c r="F324" i="13"/>
  <c r="F323" i="13"/>
  <c r="F322" i="13"/>
  <c r="F321" i="13"/>
  <c r="F320" i="13"/>
  <c r="F319" i="13"/>
  <c r="F318" i="13"/>
  <c r="F317" i="13"/>
  <c r="F316" i="13"/>
  <c r="F315" i="13"/>
  <c r="F314" i="13"/>
  <c r="F313" i="13"/>
  <c r="F312" i="13"/>
  <c r="F311" i="13"/>
  <c r="F310" i="13"/>
  <c r="F309" i="13"/>
  <c r="F308" i="13"/>
  <c r="F307" i="13"/>
  <c r="F306" i="13"/>
  <c r="F305" i="13"/>
  <c r="F304" i="13"/>
  <c r="F303" i="13"/>
  <c r="F302" i="13"/>
  <c r="F301" i="13"/>
  <c r="F300" i="13"/>
  <c r="F299" i="13"/>
  <c r="F298" i="13"/>
  <c r="F297" i="13"/>
  <c r="F296" i="13"/>
  <c r="F295" i="13"/>
  <c r="F294" i="13"/>
  <c r="F293" i="13"/>
  <c r="F292" i="13"/>
  <c r="F291" i="13"/>
  <c r="F290" i="13"/>
  <c r="F289" i="13"/>
  <c r="F288" i="13"/>
  <c r="F287" i="13"/>
  <c r="F286" i="13"/>
  <c r="F285" i="13"/>
  <c r="F284" i="13"/>
  <c r="F283" i="13"/>
  <c r="F282" i="13"/>
  <c r="F281" i="13"/>
  <c r="F280" i="13"/>
  <c r="F279" i="13"/>
  <c r="F278" i="13"/>
  <c r="F277" i="13"/>
  <c r="F276" i="13"/>
  <c r="F275" i="13"/>
  <c r="F274" i="13"/>
  <c r="F273" i="13"/>
  <c r="F272" i="13"/>
  <c r="F271" i="13"/>
  <c r="F270" i="13"/>
  <c r="F269" i="13"/>
  <c r="F268" i="13"/>
  <c r="F267" i="13"/>
  <c r="F266" i="13"/>
  <c r="F265" i="13"/>
  <c r="F264" i="13"/>
  <c r="F263" i="13"/>
  <c r="F262" i="13"/>
  <c r="F261" i="13"/>
  <c r="F260" i="13"/>
  <c r="F259" i="13"/>
  <c r="F258" i="13"/>
  <c r="F257" i="13"/>
  <c r="F256" i="13"/>
  <c r="F255" i="13"/>
  <c r="F254" i="13"/>
  <c r="F253" i="13"/>
  <c r="F252" i="13"/>
  <c r="F251" i="13"/>
  <c r="F250" i="13"/>
  <c r="F249" i="13"/>
  <c r="F248" i="13"/>
  <c r="F247" i="13"/>
  <c r="F246" i="13"/>
  <c r="F245" i="13"/>
  <c r="F244" i="13"/>
  <c r="F243" i="13"/>
  <c r="F242" i="13"/>
  <c r="F241" i="13"/>
  <c r="F240" i="13"/>
  <c r="F239" i="13"/>
  <c r="F238" i="13"/>
  <c r="F237" i="13"/>
  <c r="F236" i="13"/>
  <c r="F235" i="13"/>
  <c r="F234" i="13"/>
  <c r="F233" i="13"/>
  <c r="F232" i="13"/>
  <c r="F231" i="13"/>
  <c r="F230" i="13"/>
  <c r="F229" i="13"/>
  <c r="F228" i="13"/>
  <c r="F227" i="13"/>
  <c r="F226" i="13"/>
  <c r="F225" i="13"/>
  <c r="F224" i="13"/>
  <c r="F223" i="13"/>
  <c r="F222" i="13"/>
  <c r="F221" i="13"/>
  <c r="F220" i="13"/>
  <c r="F219" i="13"/>
  <c r="F218" i="13"/>
  <c r="F217" i="13"/>
  <c r="F216" i="13"/>
  <c r="F215" i="13"/>
  <c r="F214" i="13"/>
  <c r="F213" i="13"/>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 r="F2" i="13"/>
  <c r="BK212" i="22" l="1"/>
  <c r="BI212" i="22"/>
  <c r="BH212" i="22"/>
  <c r="BJ213" i="22" s="1"/>
  <c r="BL210" i="22"/>
  <c r="BG210" i="22"/>
  <c r="BF209" i="22"/>
  <c r="BL207" i="22"/>
  <c r="BM207" i="22" s="1"/>
  <c r="BG207" i="22"/>
  <c r="BK205" i="22"/>
  <c r="BM209" i="22" s="1"/>
  <c r="BI205" i="22"/>
  <c r="BH213" i="22" s="1"/>
  <c r="BH205" i="22"/>
  <c r="AR202" i="22" l="1"/>
  <c r="AS202" i="22" s="1"/>
  <c r="AR201" i="22"/>
  <c r="AS201" i="22" s="1"/>
  <c r="BF207" i="22"/>
  <c r="AR203" i="22" l="1"/>
  <c r="AQ202" i="22"/>
  <c r="AQ203" i="22" s="1"/>
  <c r="AQ201" i="22"/>
  <c r="BN212" i="21" l="1"/>
  <c r="BL212" i="21"/>
  <c r="BK212" i="21"/>
  <c r="BM213" i="21" s="1"/>
  <c r="BO210" i="21"/>
  <c r="BJ210" i="21"/>
  <c r="BO207" i="21"/>
  <c r="BP207" i="21" s="1"/>
  <c r="BJ207" i="21"/>
  <c r="BI209" i="21" s="1"/>
  <c r="BN205" i="21"/>
  <c r="BP209" i="21" s="1"/>
  <c r="BL205" i="21"/>
  <c r="BK205" i="21"/>
  <c r="BI207" i="21" s="1"/>
  <c r="BK213" i="21" l="1"/>
  <c r="D29" i="5" l="1"/>
  <c r="D28" i="5"/>
  <c r="K28" i="5" l="1"/>
  <c r="J28" i="5"/>
  <c r="J29" i="5"/>
  <c r="K29" i="5"/>
  <c r="L29" i="5" l="1"/>
  <c r="N29" i="5" s="1"/>
  <c r="L28" i="5"/>
  <c r="M28" i="5" s="1"/>
  <c r="J39" i="7"/>
  <c r="I29" i="5" s="1"/>
  <c r="J36" i="7"/>
  <c r="J33" i="7"/>
  <c r="J30" i="7"/>
  <c r="J27" i="7"/>
  <c r="J24" i="7"/>
  <c r="J21" i="7"/>
  <c r="J18" i="7"/>
  <c r="J15" i="7"/>
  <c r="J12" i="7"/>
  <c r="J9" i="7"/>
  <c r="J6" i="7"/>
  <c r="M29" i="5" l="1"/>
  <c r="N28" i="5"/>
  <c r="I26" i="5"/>
  <c r="I23" i="5"/>
  <c r="I24" i="5"/>
  <c r="I19" i="5"/>
  <c r="I16" i="5"/>
  <c r="I15" i="5"/>
  <c r="I39" i="7"/>
  <c r="I36" i="7"/>
  <c r="I33" i="7"/>
  <c r="I30" i="7"/>
  <c r="I27" i="7"/>
  <c r="I24" i="7"/>
  <c r="I21" i="7"/>
  <c r="I18" i="7"/>
  <c r="I15" i="7"/>
  <c r="I12" i="7"/>
  <c r="I9" i="7"/>
  <c r="I6"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O28" i="5" l="1"/>
  <c r="AD10" i="21"/>
  <c r="AS12" i="21" s="1"/>
  <c r="AD12" i="21"/>
  <c r="AS10" i="21" s="1"/>
  <c r="AD11" i="21"/>
  <c r="AS11" i="21" s="1"/>
  <c r="AD14" i="21"/>
  <c r="AM16" i="21" s="1"/>
  <c r="AD15" i="21"/>
  <c r="AN16" i="21" s="1"/>
  <c r="AD13" i="21"/>
  <c r="AL16" i="21" s="1"/>
  <c r="AD16" i="21"/>
  <c r="AG10" i="21" s="1"/>
  <c r="AD18" i="21"/>
  <c r="AG12" i="21" s="1"/>
  <c r="AD17" i="21"/>
  <c r="AG11" i="21" s="1"/>
  <c r="AD9" i="22"/>
  <c r="AL6" i="22" s="1"/>
  <c r="AD8" i="22"/>
  <c r="AM6" i="22" s="1"/>
  <c r="AD7" i="22"/>
  <c r="AN6" i="22" s="1"/>
  <c r="AD10" i="22"/>
  <c r="AS12" i="22" s="1"/>
  <c r="AD11" i="22"/>
  <c r="AS11" i="22" s="1"/>
  <c r="AD12" i="22"/>
  <c r="AS10" i="22" s="1"/>
  <c r="AD15" i="22"/>
  <c r="AN16" i="22" s="1"/>
  <c r="AD13" i="22"/>
  <c r="AL16" i="22" s="1"/>
  <c r="AD14" i="22"/>
  <c r="AM16" i="22" s="1"/>
  <c r="AD9" i="21"/>
  <c r="AL6" i="21" s="1"/>
  <c r="AD8" i="21"/>
  <c r="AM6" i="21" s="1"/>
  <c r="AD7" i="21"/>
  <c r="AN6" i="21" s="1"/>
  <c r="I28" i="5"/>
  <c r="X28" i="5" s="1"/>
  <c r="AD17" i="22"/>
  <c r="AG11" i="22" s="1"/>
  <c r="AD16" i="22"/>
  <c r="AG10" i="22" s="1"/>
  <c r="AD18" i="22"/>
  <c r="AG12" i="22" s="1"/>
  <c r="R29" i="5"/>
  <c r="X29" i="5"/>
  <c r="O29" i="5"/>
  <c r="Q29" i="5"/>
  <c r="I21" i="5"/>
  <c r="I17" i="5"/>
  <c r="I18" i="5"/>
  <c r="I27" i="5"/>
  <c r="I20" i="5"/>
  <c r="I22" i="5"/>
  <c r="I14" i="5"/>
  <c r="I25" i="5"/>
  <c r="S29" i="5" l="1"/>
  <c r="Q28" i="5"/>
  <c r="S28" i="5" s="1"/>
  <c r="R28" i="5"/>
  <c r="P28" i="5"/>
  <c r="P29" i="5"/>
  <c r="V29" i="5" s="1"/>
  <c r="T29" i="5"/>
  <c r="D26" i="5"/>
  <c r="D24" i="5"/>
  <c r="V28" i="5" l="1"/>
  <c r="J24" i="5"/>
  <c r="K24" i="5"/>
  <c r="K26" i="5"/>
  <c r="J26" i="5"/>
  <c r="T28" i="5" l="1"/>
  <c r="L26" i="5"/>
  <c r="M26" i="5" s="1"/>
  <c r="X26" i="5" s="1"/>
  <c r="L24" i="5"/>
  <c r="M24" i="5" s="1"/>
  <c r="X24" i="5" s="1"/>
  <c r="N24" i="5" l="1"/>
  <c r="N26" i="5"/>
  <c r="Q26" i="5" l="1"/>
  <c r="O26" i="5"/>
  <c r="Q24" i="5"/>
  <c r="O24" i="5"/>
  <c r="R24" i="5"/>
  <c r="P24" i="5" s="1"/>
  <c r="R26" i="5"/>
  <c r="S24" i="5" l="1"/>
  <c r="S26" i="5"/>
  <c r="V24" i="5"/>
  <c r="T24" i="5"/>
  <c r="T26" i="5"/>
  <c r="D14" i="5"/>
  <c r="D15" i="5"/>
  <c r="D16" i="5"/>
  <c r="D17" i="5"/>
  <c r="D18" i="5"/>
  <c r="D19" i="5"/>
  <c r="D20" i="5"/>
  <c r="D21" i="5"/>
  <c r="V26" i="5" l="1"/>
  <c r="W26" i="5" s="1"/>
  <c r="F42" i="8"/>
  <c r="G51" i="8" s="1"/>
  <c r="J14" i="5"/>
  <c r="K14" i="5"/>
  <c r="J15" i="5"/>
  <c r="K15" i="5"/>
  <c r="K19" i="5"/>
  <c r="J19" i="5"/>
  <c r="K20" i="5"/>
  <c r="J20" i="5"/>
  <c r="K18" i="5"/>
  <c r="J18" i="5"/>
  <c r="K16" i="5"/>
  <c r="J16" i="5"/>
  <c r="K17" i="5"/>
  <c r="J17" i="5"/>
  <c r="J21" i="5"/>
  <c r="K21" i="5"/>
  <c r="D27" i="5"/>
  <c r="D25" i="5"/>
  <c r="D23" i="5"/>
  <c r="D22" i="5"/>
  <c r="J25" i="5" l="1"/>
  <c r="K25" i="5"/>
  <c r="L21" i="5"/>
  <c r="N21" i="5" s="1"/>
  <c r="L20" i="5"/>
  <c r="N20" i="5" s="1"/>
  <c r="L14" i="5"/>
  <c r="M14" i="5" s="1"/>
  <c r="X14" i="5" s="1"/>
  <c r="L16" i="5"/>
  <c r="M16" i="5" s="1"/>
  <c r="X16" i="5" s="1"/>
  <c r="L18" i="5"/>
  <c r="M18" i="5" s="1"/>
  <c r="X18" i="5" s="1"/>
  <c r="J22" i="5"/>
  <c r="K22" i="5"/>
  <c r="K27" i="5"/>
  <c r="J27" i="5"/>
  <c r="L15" i="5"/>
  <c r="M15" i="5" s="1"/>
  <c r="X15" i="5" s="1"/>
  <c r="L17" i="5"/>
  <c r="M17" i="5" s="1"/>
  <c r="X17" i="5" s="1"/>
  <c r="K23" i="5"/>
  <c r="J23" i="5"/>
  <c r="L19" i="5"/>
  <c r="M19" i="5" s="1"/>
  <c r="X19" i="5" s="1"/>
  <c r="M20" i="5" l="1"/>
  <c r="Q20" i="5" s="1"/>
  <c r="M21" i="5"/>
  <c r="N16" i="5"/>
  <c r="N18" i="5"/>
  <c r="N19" i="5"/>
  <c r="N15" i="5"/>
  <c r="R20" i="5"/>
  <c r="N17" i="5"/>
  <c r="N14" i="5"/>
  <c r="L22" i="5"/>
  <c r="M22" i="5" s="1"/>
  <c r="X22" i="5" s="1"/>
  <c r="L27" i="5"/>
  <c r="M27" i="5" s="1"/>
  <c r="X27" i="5" s="1"/>
  <c r="L25" i="5"/>
  <c r="M25" i="5" s="1"/>
  <c r="X25" i="5" s="1"/>
  <c r="L23" i="5"/>
  <c r="M23" i="5" s="1"/>
  <c r="X23" i="5" s="1"/>
  <c r="O14" i="5" l="1"/>
  <c r="O17" i="5"/>
  <c r="O15" i="5"/>
  <c r="O19" i="5"/>
  <c r="P20" i="5"/>
  <c r="W24" i="5"/>
  <c r="R21" i="5"/>
  <c r="X21" i="5"/>
  <c r="O20" i="5"/>
  <c r="S20" i="5" s="1"/>
  <c r="X20" i="5"/>
  <c r="Q18" i="5"/>
  <c r="O18" i="5"/>
  <c r="Q16" i="5"/>
  <c r="O16" i="5"/>
  <c r="O21" i="5"/>
  <c r="R16" i="5"/>
  <c r="Q21" i="5"/>
  <c r="N22" i="5"/>
  <c r="R18" i="5"/>
  <c r="N25" i="5"/>
  <c r="R14" i="5"/>
  <c r="Q14" i="5"/>
  <c r="R17" i="5"/>
  <c r="Q17" i="5"/>
  <c r="N23" i="5"/>
  <c r="R15" i="5"/>
  <c r="Q15" i="5"/>
  <c r="R19" i="5"/>
  <c r="Q19" i="5"/>
  <c r="N27" i="5"/>
  <c r="S16" i="5" l="1"/>
  <c r="S21" i="5"/>
  <c r="S18" i="5"/>
  <c r="S19" i="5"/>
  <c r="S15" i="5"/>
  <c r="S17" i="5"/>
  <c r="T17" i="5" s="1"/>
  <c r="S14" i="5"/>
  <c r="T19" i="5"/>
  <c r="T14" i="5"/>
  <c r="O27" i="5"/>
  <c r="O23" i="5"/>
  <c r="P18" i="5"/>
  <c r="O22" i="5"/>
  <c r="S22" i="5" s="1"/>
  <c r="P16" i="5"/>
  <c r="V18" i="5"/>
  <c r="V16" i="5"/>
  <c r="T20" i="5"/>
  <c r="V20" i="5"/>
  <c r="P17" i="5"/>
  <c r="V17" i="5" s="1"/>
  <c r="P14" i="5"/>
  <c r="V14" i="5" s="1"/>
  <c r="P21" i="5"/>
  <c r="V21" i="5" s="1"/>
  <c r="P15" i="5"/>
  <c r="V15" i="5" s="1"/>
  <c r="P19" i="5"/>
  <c r="V19" i="5" s="1"/>
  <c r="T18" i="5"/>
  <c r="R22" i="5"/>
  <c r="T15" i="5"/>
  <c r="T16" i="5"/>
  <c r="Q22" i="5"/>
  <c r="R25" i="5"/>
  <c r="O25" i="5"/>
  <c r="Q25" i="5"/>
  <c r="F14" i="8"/>
  <c r="G23" i="8" s="1"/>
  <c r="Q27" i="5"/>
  <c r="R27" i="5"/>
  <c r="Q23" i="5"/>
  <c r="R23" i="5"/>
  <c r="S25" i="5" l="1"/>
  <c r="S23" i="5"/>
  <c r="S27" i="5"/>
  <c r="P27" i="5"/>
  <c r="V27" i="5" s="1"/>
  <c r="P23" i="5"/>
  <c r="V23" i="5" s="1"/>
  <c r="T27" i="5"/>
  <c r="T23" i="5"/>
  <c r="T25" i="5"/>
  <c r="P25" i="5"/>
  <c r="P22" i="5"/>
  <c r="W21" i="5"/>
  <c r="T21" i="5"/>
  <c r="E17" i="8"/>
  <c r="F25" i="8" s="1"/>
  <c r="T22" i="5"/>
  <c r="D10" i="8"/>
  <c r="W16" i="5"/>
  <c r="C42" i="8"/>
  <c r="F51" i="8" s="1"/>
  <c r="W28" i="5"/>
  <c r="C41" i="8"/>
  <c r="G52" i="8" s="1"/>
  <c r="W29" i="5"/>
  <c r="W20" i="5"/>
  <c r="D45" i="8"/>
  <c r="G54" i="8" s="1"/>
  <c r="V22" i="5" l="1"/>
  <c r="V25" i="5"/>
  <c r="W25" i="5" s="1"/>
  <c r="E45" i="8"/>
  <c r="F53" i="8" s="1"/>
  <c r="E38" i="8"/>
  <c r="G53" i="8" s="1"/>
  <c r="G55" i="8" s="1"/>
  <c r="W19" i="5"/>
  <c r="W18" i="5"/>
  <c r="D38" i="8"/>
  <c r="F54" i="8" s="1"/>
  <c r="D17" i="8"/>
  <c r="G26" i="8" s="1"/>
  <c r="W23" i="5"/>
  <c r="W17" i="5"/>
  <c r="F13" i="8"/>
  <c r="F24" i="8" s="1"/>
  <c r="W14" i="5"/>
  <c r="E10" i="8"/>
  <c r="G25" i="8" s="1"/>
  <c r="W15" i="5"/>
  <c r="F26" i="8"/>
  <c r="W27" i="5"/>
  <c r="F41" i="8"/>
  <c r="F52" i="8" s="1"/>
  <c r="W22" i="5"/>
  <c r="C14" i="8"/>
  <c r="F23" i="8" s="1"/>
  <c r="F55" i="8" l="1"/>
  <c r="C13" i="8"/>
  <c r="G24" i="8" s="1"/>
  <c r="G27" i="8" s="1"/>
  <c r="F56" i="8"/>
  <c r="G57" i="8" s="1"/>
  <c r="F27" i="8"/>
  <c r="F28" i="8" l="1"/>
  <c r="G29" i="8" s="1"/>
  <c r="F57" i="8"/>
  <c r="H51" i="8" s="1"/>
  <c r="I52" i="8"/>
  <c r="H41" i="8" s="1"/>
  <c r="B10" i="22" s="1"/>
  <c r="I51" i="8"/>
  <c r="I53" i="8"/>
  <c r="J38" i="8" s="1"/>
  <c r="N4" i="22" s="1"/>
  <c r="I54" i="8"/>
  <c r="I45" i="8" s="1"/>
  <c r="L18" i="22" s="1"/>
  <c r="H53" i="8" l="1"/>
  <c r="J45" i="8" s="1"/>
  <c r="N18" i="22" s="1"/>
  <c r="L13" i="22" s="1"/>
  <c r="H52" i="8"/>
  <c r="K41" i="8" s="1"/>
  <c r="T10" i="22" s="1"/>
  <c r="O11" i="22" s="1"/>
  <c r="R26" i="22" s="1"/>
  <c r="H54" i="8"/>
  <c r="I38" i="8" s="1"/>
  <c r="L4" i="22" s="1"/>
  <c r="N9" i="22" s="1"/>
  <c r="P27" i="22" s="1"/>
  <c r="F29" i="8"/>
  <c r="H25" i="8" s="1"/>
  <c r="J17" i="8" s="1"/>
  <c r="S24" i="22"/>
  <c r="L222" i="22"/>
  <c r="Q24" i="22"/>
  <c r="N208" i="22"/>
  <c r="R24" i="22"/>
  <c r="B214" i="22"/>
  <c r="H42" i="8"/>
  <c r="B12" i="22" s="1"/>
  <c r="K42" i="8"/>
  <c r="T12" i="22" s="1"/>
  <c r="I55" i="8"/>
  <c r="I23" i="8"/>
  <c r="I25" i="8"/>
  <c r="J10" i="8" s="1"/>
  <c r="I24" i="8"/>
  <c r="H13" i="8" s="1"/>
  <c r="I26" i="8"/>
  <c r="I17" i="8" s="1"/>
  <c r="L208" i="22" l="1"/>
  <c r="M9" i="22"/>
  <c r="S27" i="22" s="1"/>
  <c r="L9" i="22"/>
  <c r="R27" i="22" s="1"/>
  <c r="O27" i="22" s="1"/>
  <c r="N27" i="22"/>
  <c r="O90" i="22" s="1"/>
  <c r="H23" i="8"/>
  <c r="H14" i="8" s="1"/>
  <c r="H26" i="8"/>
  <c r="I10" i="8" s="1"/>
  <c r="L4" i="21" s="1"/>
  <c r="N9" i="21" s="1"/>
  <c r="P27" i="21" s="1"/>
  <c r="N26" i="22"/>
  <c r="Q169" i="22" s="1"/>
  <c r="T214" i="22"/>
  <c r="N29" i="22"/>
  <c r="O150" i="22" s="1"/>
  <c r="N222" i="22"/>
  <c r="M13" i="22"/>
  <c r="Q29" i="22" s="1"/>
  <c r="N13" i="22"/>
  <c r="P29" i="22" s="1"/>
  <c r="H55" i="8"/>
  <c r="O12" i="22"/>
  <c r="S26" i="22" s="1"/>
  <c r="O10" i="22"/>
  <c r="Q26" i="22" s="1"/>
  <c r="H24" i="8"/>
  <c r="K13" i="8" s="1"/>
  <c r="T10" i="21" s="1"/>
  <c r="N26" i="21" s="1"/>
  <c r="K12" i="22"/>
  <c r="S28" i="22" s="1"/>
  <c r="K11" i="22"/>
  <c r="P28" i="22" s="1"/>
  <c r="K10" i="22"/>
  <c r="B10" i="21"/>
  <c r="B214" i="21" s="1"/>
  <c r="B10" i="35"/>
  <c r="N18" i="21"/>
  <c r="N222" i="21" s="1"/>
  <c r="N18" i="35"/>
  <c r="L18" i="21"/>
  <c r="S24" i="21" s="1"/>
  <c r="L18" i="35"/>
  <c r="N4" i="21"/>
  <c r="N208" i="21" s="1"/>
  <c r="N4" i="35"/>
  <c r="Q183" i="22"/>
  <c r="Q42" i="22"/>
  <c r="Q125" i="22"/>
  <c r="Q189" i="22"/>
  <c r="Q155" i="22"/>
  <c r="Q161" i="22"/>
  <c r="Q47" i="22"/>
  <c r="Q75" i="22"/>
  <c r="Q102" i="22"/>
  <c r="Q69" i="22"/>
  <c r="Q96" i="22"/>
  <c r="Q131" i="22"/>
  <c r="R161" i="22"/>
  <c r="Q97" i="22"/>
  <c r="Q43" i="22"/>
  <c r="R47" i="22"/>
  <c r="R189" i="22"/>
  <c r="Q156" i="22"/>
  <c r="Q70" i="22"/>
  <c r="Q126" i="22"/>
  <c r="R75" i="22"/>
  <c r="R102" i="22"/>
  <c r="Q184" i="22"/>
  <c r="R131" i="22"/>
  <c r="Q98" i="22"/>
  <c r="S189" i="22"/>
  <c r="Q71" i="22"/>
  <c r="Q157" i="22"/>
  <c r="Q44" i="22"/>
  <c r="S47" i="22"/>
  <c r="Q185" i="22"/>
  <c r="S131" i="22"/>
  <c r="S102" i="22"/>
  <c r="S161" i="22"/>
  <c r="Q127" i="22"/>
  <c r="S75" i="22"/>
  <c r="R29" i="22"/>
  <c r="D10" i="22"/>
  <c r="O148" i="22"/>
  <c r="O35" i="22"/>
  <c r="T216" i="22"/>
  <c r="P24" i="22"/>
  <c r="L6" i="22"/>
  <c r="B216" i="22"/>
  <c r="N28" i="22"/>
  <c r="I27" i="8"/>
  <c r="K14" i="8"/>
  <c r="Q109" i="22" l="1"/>
  <c r="Q140" i="22"/>
  <c r="Q83" i="22"/>
  <c r="Q110" i="22"/>
  <c r="Q170" i="22"/>
  <c r="O177" i="22"/>
  <c r="Q56" i="22"/>
  <c r="O63" i="22"/>
  <c r="O118" i="22"/>
  <c r="R35" i="22"/>
  <c r="Q198" i="22"/>
  <c r="O89" i="22"/>
  <c r="Q55" i="22"/>
  <c r="Q172" i="22"/>
  <c r="Q58" i="22"/>
  <c r="O176" i="22"/>
  <c r="Q112" i="22"/>
  <c r="O37" i="22"/>
  <c r="Q200" i="22"/>
  <c r="Q85" i="22"/>
  <c r="O92" i="22"/>
  <c r="O147" i="22"/>
  <c r="O179" i="22"/>
  <c r="Q197" i="22"/>
  <c r="Q139" i="22"/>
  <c r="O117" i="22"/>
  <c r="O62" i="22"/>
  <c r="Q82" i="22"/>
  <c r="O34" i="22"/>
  <c r="Q142" i="22"/>
  <c r="L4" i="35"/>
  <c r="L208" i="35" s="1"/>
  <c r="H27" i="8"/>
  <c r="O120" i="22"/>
  <c r="N16" i="22"/>
  <c r="T10" i="35"/>
  <c r="O11" i="35" s="1"/>
  <c r="R26" i="35" s="1"/>
  <c r="R10" i="22"/>
  <c r="O65" i="22"/>
  <c r="R24" i="21"/>
  <c r="R189" i="21" s="1"/>
  <c r="N13" i="21"/>
  <c r="P29" i="21" s="1"/>
  <c r="L13" i="21"/>
  <c r="M13" i="21"/>
  <c r="Q29" i="21" s="1"/>
  <c r="L208" i="21"/>
  <c r="L9" i="21"/>
  <c r="R27" i="21" s="1"/>
  <c r="N29" i="21"/>
  <c r="O37" i="21" s="1"/>
  <c r="N27" i="21"/>
  <c r="Q198" i="21" s="1"/>
  <c r="M9" i="21"/>
  <c r="S27" i="21" s="1"/>
  <c r="O10" i="21"/>
  <c r="Q26" i="21" s="1"/>
  <c r="L222" i="21"/>
  <c r="O11" i="21"/>
  <c r="R26" i="21" s="1"/>
  <c r="T214" i="21"/>
  <c r="O12" i="21"/>
  <c r="S26" i="21" s="1"/>
  <c r="Q24" i="21"/>
  <c r="Q69" i="21" s="1"/>
  <c r="Q24" i="35"/>
  <c r="N208" i="35"/>
  <c r="L222" i="35"/>
  <c r="S24" i="35"/>
  <c r="N222" i="35"/>
  <c r="M13" i="35"/>
  <c r="Q29" i="35" s="1"/>
  <c r="L13" i="35"/>
  <c r="N13" i="35"/>
  <c r="N29" i="35"/>
  <c r="T12" i="21"/>
  <c r="P24" i="21" s="1"/>
  <c r="T12" i="35"/>
  <c r="B214" i="35"/>
  <c r="R24" i="35"/>
  <c r="B12" i="21"/>
  <c r="K12" i="21" s="1"/>
  <c r="S28" i="21" s="1"/>
  <c r="B12" i="35"/>
  <c r="R25" i="22"/>
  <c r="O29" i="22"/>
  <c r="R37" i="22" s="1"/>
  <c r="P25" i="22"/>
  <c r="P131" i="22"/>
  <c r="P75" i="22"/>
  <c r="Q154" i="22"/>
  <c r="Q68" i="22"/>
  <c r="Q182" i="22"/>
  <c r="Q41" i="22"/>
  <c r="P102" i="22"/>
  <c r="P161" i="22"/>
  <c r="Q124" i="22"/>
  <c r="Q95" i="22"/>
  <c r="P189" i="22"/>
  <c r="P47" i="22"/>
  <c r="R12" i="22"/>
  <c r="O176" i="21"/>
  <c r="Q197" i="21"/>
  <c r="O62" i="21"/>
  <c r="Q55" i="21"/>
  <c r="O34" i="21"/>
  <c r="O89" i="21"/>
  <c r="Q169" i="21"/>
  <c r="Q82" i="21"/>
  <c r="O117" i="21"/>
  <c r="Q109" i="21"/>
  <c r="O147" i="21"/>
  <c r="Q139" i="21"/>
  <c r="O26" i="22"/>
  <c r="S25" i="22"/>
  <c r="L16" i="22"/>
  <c r="Q28" i="22"/>
  <c r="O28" i="22" s="1"/>
  <c r="S36" i="22" s="1"/>
  <c r="D12" i="22"/>
  <c r="Q35" i="22"/>
  <c r="Q127" i="21"/>
  <c r="S47" i="21"/>
  <c r="Q98" i="21"/>
  <c r="S102" i="21"/>
  <c r="Q44" i="21"/>
  <c r="Q71" i="21"/>
  <c r="S75" i="21"/>
  <c r="Q157" i="21"/>
  <c r="Q185" i="21"/>
  <c r="S189" i="21"/>
  <c r="S131" i="21"/>
  <c r="S161" i="21"/>
  <c r="S35" i="22"/>
  <c r="N6" i="22"/>
  <c r="P35" i="22"/>
  <c r="Q111" i="22"/>
  <c r="Q57" i="22"/>
  <c r="Q59" i="22" s="1"/>
  <c r="O64" i="22"/>
  <c r="O36" i="22"/>
  <c r="O178" i="22"/>
  <c r="Q199" i="22"/>
  <c r="O119" i="22"/>
  <c r="O149" i="22"/>
  <c r="Q171" i="22"/>
  <c r="O91" i="22"/>
  <c r="Q84" i="22"/>
  <c r="Q141" i="22"/>
  <c r="R161" i="21" l="1"/>
  <c r="N27" i="35"/>
  <c r="Q198" i="35" s="1"/>
  <c r="L9" i="35"/>
  <c r="R27" i="35" s="1"/>
  <c r="M9" i="35"/>
  <c r="S27" i="35" s="1"/>
  <c r="N9" i="35"/>
  <c r="P27" i="35" s="1"/>
  <c r="Q126" i="21"/>
  <c r="R75" i="21"/>
  <c r="R47" i="21"/>
  <c r="R102" i="21"/>
  <c r="N16" i="21"/>
  <c r="Q156" i="21"/>
  <c r="O12" i="35"/>
  <c r="S26" i="35" s="1"/>
  <c r="N26" i="35"/>
  <c r="O117" i="35" s="1"/>
  <c r="R29" i="21"/>
  <c r="R25" i="21" s="1"/>
  <c r="O10" i="35"/>
  <c r="Q26" i="35" s="1"/>
  <c r="O90" i="21"/>
  <c r="O118" i="21"/>
  <c r="R131" i="21"/>
  <c r="Q56" i="21"/>
  <c r="Q70" i="21"/>
  <c r="T214" i="35"/>
  <c r="Q43" i="21"/>
  <c r="Q97" i="21"/>
  <c r="Q83" i="21"/>
  <c r="Q184" i="21"/>
  <c r="O63" i="21"/>
  <c r="Q58" i="21"/>
  <c r="Q85" i="21"/>
  <c r="Q200" i="21"/>
  <c r="O150" i="21"/>
  <c r="O120" i="21"/>
  <c r="Q142" i="21"/>
  <c r="O35" i="21"/>
  <c r="Q140" i="21"/>
  <c r="O177" i="21"/>
  <c r="L6" i="21"/>
  <c r="O92" i="21"/>
  <c r="O148" i="21"/>
  <c r="O179" i="21"/>
  <c r="Q172" i="21"/>
  <c r="Q112" i="21"/>
  <c r="Q110" i="21"/>
  <c r="Q170" i="21"/>
  <c r="O65" i="21"/>
  <c r="Q161" i="21"/>
  <c r="Q102" i="21"/>
  <c r="Q183" i="21"/>
  <c r="Q75" i="21"/>
  <c r="Q125" i="21"/>
  <c r="Q42" i="21"/>
  <c r="T216" i="21"/>
  <c r="D10" i="21"/>
  <c r="R10" i="21"/>
  <c r="Q131" i="21"/>
  <c r="Q47" i="21"/>
  <c r="Q189" i="21"/>
  <c r="Q96" i="21"/>
  <c r="N28" i="21"/>
  <c r="O36" i="21" s="1"/>
  <c r="B216" i="21"/>
  <c r="Q155" i="21"/>
  <c r="K10" i="21"/>
  <c r="Q28" i="21" s="1"/>
  <c r="K11" i="21"/>
  <c r="P28" i="21" s="1"/>
  <c r="P25" i="21" s="1"/>
  <c r="R29" i="35"/>
  <c r="N16" i="35"/>
  <c r="D10" i="35"/>
  <c r="O118" i="35"/>
  <c r="O63" i="35"/>
  <c r="Q185" i="35"/>
  <c r="Q44" i="35"/>
  <c r="Q71" i="35"/>
  <c r="Q157" i="35"/>
  <c r="Q98" i="35"/>
  <c r="S102" i="35"/>
  <c r="S47" i="35"/>
  <c r="S131" i="35"/>
  <c r="S75" i="35"/>
  <c r="Q127" i="35"/>
  <c r="S189" i="35"/>
  <c r="S161" i="35"/>
  <c r="Q183" i="35"/>
  <c r="Q69" i="35"/>
  <c r="Q47" i="35"/>
  <c r="Q155" i="35"/>
  <c r="Q131" i="35"/>
  <c r="Q125" i="35"/>
  <c r="Q189" i="35"/>
  <c r="Q102" i="35"/>
  <c r="Q161" i="35"/>
  <c r="Q96" i="35"/>
  <c r="Q75" i="35"/>
  <c r="Q42" i="35"/>
  <c r="N28" i="35"/>
  <c r="B216" i="35"/>
  <c r="K10" i="35"/>
  <c r="K11" i="35"/>
  <c r="P28" i="35" s="1"/>
  <c r="K12" i="35"/>
  <c r="S28" i="35" s="1"/>
  <c r="R47" i="35"/>
  <c r="Q97" i="35"/>
  <c r="Q184" i="35"/>
  <c r="R75" i="35"/>
  <c r="R161" i="35"/>
  <c r="R102" i="35"/>
  <c r="Q43" i="35"/>
  <c r="Q70" i="35"/>
  <c r="R131" i="35"/>
  <c r="Q156" i="35"/>
  <c r="Q126" i="35"/>
  <c r="R189" i="35"/>
  <c r="T216" i="35"/>
  <c r="P24" i="35"/>
  <c r="O150" i="35"/>
  <c r="O120" i="35"/>
  <c r="O179" i="35"/>
  <c r="Q112" i="35"/>
  <c r="O65" i="35"/>
  <c r="Q58" i="35"/>
  <c r="Q142" i="35"/>
  <c r="Q172" i="35"/>
  <c r="Q200" i="35"/>
  <c r="Q85" i="35"/>
  <c r="O37" i="35"/>
  <c r="O92" i="35"/>
  <c r="P29" i="35"/>
  <c r="Q37" i="22"/>
  <c r="S25" i="21"/>
  <c r="P37" i="22"/>
  <c r="S37" i="22"/>
  <c r="Q25" i="22"/>
  <c r="O27" i="21"/>
  <c r="Q113" i="22"/>
  <c r="L16" i="21"/>
  <c r="R36" i="22"/>
  <c r="Q99" i="22"/>
  <c r="Q36" i="22"/>
  <c r="P36" i="22"/>
  <c r="R34" i="22"/>
  <c r="Q34" i="22"/>
  <c r="S34" i="22"/>
  <c r="P34" i="22"/>
  <c r="Q128" i="22"/>
  <c r="O26" i="21"/>
  <c r="Q86" i="22"/>
  <c r="Q45" i="22"/>
  <c r="Q182" i="21"/>
  <c r="P161" i="21"/>
  <c r="P75" i="21"/>
  <c r="Q68" i="21"/>
  <c r="Q124" i="21"/>
  <c r="P102" i="21"/>
  <c r="P189" i="21"/>
  <c r="Q154" i="21"/>
  <c r="P47" i="21"/>
  <c r="Q41" i="21"/>
  <c r="Q95" i="21"/>
  <c r="P131" i="21"/>
  <c r="Q186" i="22"/>
  <c r="Q72" i="22"/>
  <c r="Q143" i="22"/>
  <c r="Q158" i="22"/>
  <c r="Q56" i="35" l="1"/>
  <c r="O148" i="35"/>
  <c r="Q110" i="35"/>
  <c r="Q140" i="35"/>
  <c r="O62" i="35"/>
  <c r="Q169" i="35"/>
  <c r="O29" i="21"/>
  <c r="Q37" i="21" s="1"/>
  <c r="O27" i="35"/>
  <c r="P35" i="35" s="1"/>
  <c r="L6" i="35"/>
  <c r="O177" i="35"/>
  <c r="O90" i="35"/>
  <c r="Q83" i="35"/>
  <c r="O35" i="35"/>
  <c r="Q170" i="35"/>
  <c r="Q197" i="35"/>
  <c r="O176" i="35"/>
  <c r="O34" i="35"/>
  <c r="O89" i="35"/>
  <c r="Q139" i="35"/>
  <c r="R10" i="35"/>
  <c r="Q55" i="35"/>
  <c r="Q109" i="35"/>
  <c r="O147" i="35"/>
  <c r="Q82" i="35"/>
  <c r="N6" i="35"/>
  <c r="O119" i="21"/>
  <c r="Q111" i="21"/>
  <c r="Q113" i="21" s="1"/>
  <c r="Q57" i="21"/>
  <c r="Q59" i="21" s="1"/>
  <c r="O91" i="21"/>
  <c r="O149" i="21"/>
  <c r="O178" i="21"/>
  <c r="Q141" i="21"/>
  <c r="Q143" i="21" s="1"/>
  <c r="O28" i="21"/>
  <c r="P36" i="21" s="1"/>
  <c r="R12" i="21"/>
  <c r="Q199" i="21"/>
  <c r="O64" i="21"/>
  <c r="Q171" i="21"/>
  <c r="Q84" i="21"/>
  <c r="Q86" i="21" s="1"/>
  <c r="N6" i="21"/>
  <c r="D12" i="21"/>
  <c r="L16" i="35"/>
  <c r="O29" i="35"/>
  <c r="P37" i="35" s="1"/>
  <c r="S25" i="35"/>
  <c r="P25" i="35"/>
  <c r="O26" i="35"/>
  <c r="D12" i="35"/>
  <c r="Q28" i="35"/>
  <c r="O28" i="35" s="1"/>
  <c r="S36" i="35" s="1"/>
  <c r="O178" i="35"/>
  <c r="Q171" i="35"/>
  <c r="Q199" i="35"/>
  <c r="O64" i="35"/>
  <c r="O149" i="35"/>
  <c r="O36" i="35"/>
  <c r="Q111" i="35"/>
  <c r="Q57" i="35"/>
  <c r="O91" i="35"/>
  <c r="O119" i="35"/>
  <c r="Q84" i="35"/>
  <c r="Q141" i="35"/>
  <c r="R25" i="35"/>
  <c r="Q182" i="35"/>
  <c r="Q68" i="35"/>
  <c r="Q41" i="35"/>
  <c r="P131" i="35"/>
  <c r="Q95" i="35"/>
  <c r="P102" i="35"/>
  <c r="Q154" i="35"/>
  <c r="P47" i="35"/>
  <c r="Q124" i="35"/>
  <c r="P75" i="35"/>
  <c r="P189" i="35"/>
  <c r="P161" i="35"/>
  <c r="R12" i="35"/>
  <c r="R37" i="21"/>
  <c r="P37" i="21"/>
  <c r="R33" i="22"/>
  <c r="P43" i="22" s="1"/>
  <c r="R48" i="22" s="1"/>
  <c r="S37" i="21"/>
  <c r="P33" i="22"/>
  <c r="P41" i="22" s="1"/>
  <c r="P49" i="22" s="1"/>
  <c r="S33" i="22"/>
  <c r="P44" i="22" s="1"/>
  <c r="R44" i="22" s="1"/>
  <c r="Q33" i="22"/>
  <c r="P42" i="22" s="1"/>
  <c r="Q99" i="21"/>
  <c r="R35" i="21"/>
  <c r="S35" i="21"/>
  <c r="P35" i="21"/>
  <c r="Q35" i="21"/>
  <c r="R34" i="21"/>
  <c r="P34" i="21"/>
  <c r="Q34" i="21"/>
  <c r="S34" i="21"/>
  <c r="Q25" i="21"/>
  <c r="Q128" i="21"/>
  <c r="Q158" i="21"/>
  <c r="Q72" i="21"/>
  <c r="Q186" i="21"/>
  <c r="Q45" i="21"/>
  <c r="S35" i="35" l="1"/>
  <c r="R35" i="35"/>
  <c r="Q35" i="35"/>
  <c r="Q143" i="35"/>
  <c r="Q59" i="35"/>
  <c r="Q113" i="35"/>
  <c r="S36" i="21"/>
  <c r="S33" i="21" s="1"/>
  <c r="P44" i="21" s="1"/>
  <c r="S48" i="21" s="1"/>
  <c r="R36" i="21"/>
  <c r="R33" i="21" s="1"/>
  <c r="P43" i="21" s="1"/>
  <c r="R48" i="21" s="1"/>
  <c r="Q36" i="21"/>
  <c r="Q33" i="21" s="1"/>
  <c r="P42" i="21" s="1"/>
  <c r="Q50" i="21" s="1"/>
  <c r="Q37" i="35"/>
  <c r="R37" i="35"/>
  <c r="S37" i="35"/>
  <c r="Q25" i="35"/>
  <c r="P36" i="35"/>
  <c r="Q36" i="35"/>
  <c r="R36" i="35"/>
  <c r="Q158" i="35"/>
  <c r="Q99" i="35"/>
  <c r="Q72" i="35"/>
  <c r="P34" i="35"/>
  <c r="P33" i="35" s="1"/>
  <c r="P41" i="35" s="1"/>
  <c r="R34" i="35"/>
  <c r="R33" i="35" s="1"/>
  <c r="P43" i="35" s="1"/>
  <c r="S34" i="35"/>
  <c r="S33" i="35" s="1"/>
  <c r="P44" i="35" s="1"/>
  <c r="Q34" i="35"/>
  <c r="Q33" i="35" s="1"/>
  <c r="P42" i="35" s="1"/>
  <c r="Q45" i="35"/>
  <c r="Q186" i="35"/>
  <c r="Q128" i="35"/>
  <c r="Q86" i="35"/>
  <c r="R49" i="22"/>
  <c r="R50" i="22"/>
  <c r="R51" i="22"/>
  <c r="R43" i="22"/>
  <c r="P50" i="22"/>
  <c r="P48" i="22"/>
  <c r="R41" i="22"/>
  <c r="P51" i="22"/>
  <c r="P45" i="22"/>
  <c r="Q51" i="22"/>
  <c r="Q48" i="22"/>
  <c r="S48" i="22"/>
  <c r="S51" i="22"/>
  <c r="Q50" i="22"/>
  <c r="Q49" i="22"/>
  <c r="R42" i="22"/>
  <c r="S50" i="22"/>
  <c r="S49" i="22"/>
  <c r="P33" i="21"/>
  <c r="P41" i="21" s="1"/>
  <c r="R41" i="21" s="1"/>
  <c r="R50" i="35" l="1"/>
  <c r="R51" i="35"/>
  <c r="R49" i="35"/>
  <c r="R43" i="35"/>
  <c r="R48" i="35"/>
  <c r="P48" i="35"/>
  <c r="P45" i="35"/>
  <c r="R41" i="35"/>
  <c r="P50" i="35"/>
  <c r="O50" i="35" s="1"/>
  <c r="P57" i="35" s="1"/>
  <c r="P51" i="35"/>
  <c r="O51" i="35" s="1"/>
  <c r="P58" i="35" s="1"/>
  <c r="P49" i="35"/>
  <c r="O49" i="35" s="1"/>
  <c r="P56" i="35" s="1"/>
  <c r="Q51" i="35"/>
  <c r="Q48" i="35"/>
  <c r="R42" i="35"/>
  <c r="Q50" i="35"/>
  <c r="Q49" i="35"/>
  <c r="S50" i="35"/>
  <c r="R44" i="35"/>
  <c r="S51" i="35"/>
  <c r="S49" i="35"/>
  <c r="S48" i="35"/>
  <c r="R49" i="21"/>
  <c r="O51" i="22"/>
  <c r="P58" i="22" s="1"/>
  <c r="R65" i="22" s="1"/>
  <c r="O48" i="22"/>
  <c r="P55" i="22" s="1"/>
  <c r="S62" i="22" s="1"/>
  <c r="R43" i="21"/>
  <c r="R51" i="21"/>
  <c r="Q49" i="21"/>
  <c r="O50" i="22"/>
  <c r="P57" i="22" s="1"/>
  <c r="S64" i="22" s="1"/>
  <c r="Q51" i="21"/>
  <c r="O49" i="22"/>
  <c r="P56" i="22" s="1"/>
  <c r="Q63" i="22" s="1"/>
  <c r="P50" i="21"/>
  <c r="R50" i="21"/>
  <c r="P51" i="21"/>
  <c r="P49" i="21"/>
  <c r="P48" i="21"/>
  <c r="R42" i="21"/>
  <c r="R44" i="21"/>
  <c r="Q48" i="21"/>
  <c r="P45" i="21"/>
  <c r="S51" i="21"/>
  <c r="S50" i="21"/>
  <c r="S49" i="21"/>
  <c r="O48" i="35" l="1"/>
  <c r="P55" i="35" s="1"/>
  <c r="S63" i="35"/>
  <c r="R56" i="35"/>
  <c r="P63" i="35"/>
  <c r="R63" i="35"/>
  <c r="Q63" i="35"/>
  <c r="R58" i="35"/>
  <c r="P65" i="35"/>
  <c r="S65" i="35"/>
  <c r="Q65" i="35"/>
  <c r="R65" i="35"/>
  <c r="P64" i="35"/>
  <c r="S64" i="35"/>
  <c r="R64" i="35"/>
  <c r="R57" i="35"/>
  <c r="Q64" i="35"/>
  <c r="R57" i="22"/>
  <c r="P64" i="22"/>
  <c r="Q64" i="22"/>
  <c r="Q62" i="22"/>
  <c r="R62" i="22"/>
  <c r="R55" i="22"/>
  <c r="P62" i="22"/>
  <c r="R64" i="22"/>
  <c r="S63" i="22"/>
  <c r="P63" i="22"/>
  <c r="P65" i="22"/>
  <c r="R58" i="22"/>
  <c r="Q65" i="22"/>
  <c r="P59" i="22"/>
  <c r="S65" i="22"/>
  <c r="O48" i="21"/>
  <c r="P55" i="21" s="1"/>
  <c r="S62" i="21" s="1"/>
  <c r="O49" i="21"/>
  <c r="P56" i="21" s="1"/>
  <c r="Q63" i="21" s="1"/>
  <c r="R56" i="22"/>
  <c r="R63" i="22"/>
  <c r="O51" i="21"/>
  <c r="P58" i="21" s="1"/>
  <c r="S65" i="21" s="1"/>
  <c r="O50" i="21"/>
  <c r="P57" i="21" s="1"/>
  <c r="P64" i="21" s="1"/>
  <c r="P59" i="35" l="1"/>
  <c r="R55" i="35"/>
  <c r="R62" i="35"/>
  <c r="R61" i="35" s="1"/>
  <c r="P70" i="35" s="1"/>
  <c r="P62" i="35"/>
  <c r="P61" i="35" s="1"/>
  <c r="P68" i="35" s="1"/>
  <c r="Q62" i="35"/>
  <c r="Q61" i="35" s="1"/>
  <c r="P69" i="35" s="1"/>
  <c r="S62" i="35"/>
  <c r="S61" i="35" s="1"/>
  <c r="P71" i="35" s="1"/>
  <c r="R61" i="22"/>
  <c r="P70" i="22" s="1"/>
  <c r="R79" i="22" s="1"/>
  <c r="Q61" i="22"/>
  <c r="P69" i="22" s="1"/>
  <c r="Q79" i="22" s="1"/>
  <c r="Q65" i="21"/>
  <c r="P62" i="21"/>
  <c r="Q62" i="21"/>
  <c r="R55" i="21"/>
  <c r="P63" i="21"/>
  <c r="R64" i="21"/>
  <c r="R56" i="21"/>
  <c r="S63" i="21"/>
  <c r="R63" i="21"/>
  <c r="Q64" i="21"/>
  <c r="R57" i="21"/>
  <c r="S61" i="22"/>
  <c r="P71" i="22" s="1"/>
  <c r="S78" i="22" s="1"/>
  <c r="P61" i="22"/>
  <c r="P68" i="22" s="1"/>
  <c r="P76" i="22" s="1"/>
  <c r="R65" i="21"/>
  <c r="R58" i="21"/>
  <c r="P59" i="21"/>
  <c r="P65" i="21"/>
  <c r="S64" i="21"/>
  <c r="R62" i="21"/>
  <c r="R70" i="22" l="1"/>
  <c r="R69" i="22"/>
  <c r="Q78" i="22"/>
  <c r="Q77" i="22"/>
  <c r="Q76" i="22"/>
  <c r="R78" i="22"/>
  <c r="R76" i="22"/>
  <c r="R77" i="22"/>
  <c r="Q77" i="35"/>
  <c r="R69" i="35"/>
  <c r="Q79" i="35"/>
  <c r="Q76" i="35"/>
  <c r="Q78" i="35"/>
  <c r="P72" i="35"/>
  <c r="P79" i="35"/>
  <c r="O79" i="35" s="1"/>
  <c r="P85" i="35" s="1"/>
  <c r="R68" i="35"/>
  <c r="P76" i="35"/>
  <c r="O76" i="35" s="1"/>
  <c r="P82" i="35" s="1"/>
  <c r="P78" i="35"/>
  <c r="O78" i="35" s="1"/>
  <c r="P84" i="35" s="1"/>
  <c r="P77" i="35"/>
  <c r="O77" i="35" s="1"/>
  <c r="P83" i="35" s="1"/>
  <c r="S78" i="35"/>
  <c r="S79" i="35"/>
  <c r="S76" i="35"/>
  <c r="S77" i="35"/>
  <c r="R71" i="35"/>
  <c r="R78" i="35"/>
  <c r="R70" i="35"/>
  <c r="R76" i="35"/>
  <c r="R79" i="35"/>
  <c r="R77" i="35"/>
  <c r="R68" i="22"/>
  <c r="P77" i="22"/>
  <c r="P78" i="22"/>
  <c r="O78" i="22" s="1"/>
  <c r="P84" i="22" s="1"/>
  <c r="S76" i="22"/>
  <c r="Q61" i="21"/>
  <c r="P69" i="21" s="1"/>
  <c r="Q76" i="21" s="1"/>
  <c r="P61" i="21"/>
  <c r="P68" i="21" s="1"/>
  <c r="P78" i="21" s="1"/>
  <c r="S61" i="21"/>
  <c r="P71" i="21" s="1"/>
  <c r="S78" i="21" s="1"/>
  <c r="R61" i="21"/>
  <c r="P70" i="21" s="1"/>
  <c r="S79" i="22"/>
  <c r="R71" i="22"/>
  <c r="S77" i="22"/>
  <c r="P72" i="22"/>
  <c r="P79" i="22"/>
  <c r="O76" i="22" l="1"/>
  <c r="P82" i="22" s="1"/>
  <c r="Q89" i="22" s="1"/>
  <c r="P90" i="35"/>
  <c r="R90" i="35"/>
  <c r="Q90" i="35"/>
  <c r="R83" i="35"/>
  <c r="S90" i="35"/>
  <c r="P86" i="35"/>
  <c r="Q89" i="35"/>
  <c r="Q88" i="35" s="1"/>
  <c r="P96" i="35" s="1"/>
  <c r="S89" i="35"/>
  <c r="S88" i="35" s="1"/>
  <c r="P98" i="35" s="1"/>
  <c r="P89" i="35"/>
  <c r="P88" i="35" s="1"/>
  <c r="P95" i="35" s="1"/>
  <c r="R82" i="35"/>
  <c r="R89" i="35"/>
  <c r="R88" i="35" s="1"/>
  <c r="P97" i="35" s="1"/>
  <c r="Q92" i="35"/>
  <c r="P92" i="35"/>
  <c r="S92" i="35"/>
  <c r="R92" i="35"/>
  <c r="R85" i="35"/>
  <c r="Q91" i="35"/>
  <c r="S91" i="35"/>
  <c r="R91" i="35"/>
  <c r="R84" i="35"/>
  <c r="P91" i="35"/>
  <c r="O77" i="22"/>
  <c r="P83" i="22" s="1"/>
  <c r="Q90" i="22" s="1"/>
  <c r="R69" i="21"/>
  <c r="Q79" i="21"/>
  <c r="Q78" i="21"/>
  <c r="Q77" i="21"/>
  <c r="P77" i="21"/>
  <c r="R68" i="21"/>
  <c r="P76" i="21"/>
  <c r="P79" i="21"/>
  <c r="O79" i="22"/>
  <c r="P85" i="22" s="1"/>
  <c r="S92" i="22" s="1"/>
  <c r="R71" i="21"/>
  <c r="S79" i="21"/>
  <c r="S77" i="21"/>
  <c r="S76" i="21"/>
  <c r="P72" i="21"/>
  <c r="R79" i="21"/>
  <c r="R77" i="21"/>
  <c r="R78" i="21"/>
  <c r="R70" i="21"/>
  <c r="R76" i="21"/>
  <c r="Q91" i="22"/>
  <c r="R84" i="22"/>
  <c r="R91" i="22"/>
  <c r="P91" i="22"/>
  <c r="S91" i="22"/>
  <c r="S90" i="22"/>
  <c r="R90" i="22"/>
  <c r="P90" i="22"/>
  <c r="R83" i="22"/>
  <c r="R89" i="22" l="1"/>
  <c r="S89" i="22"/>
  <c r="P89" i="22"/>
  <c r="R82" i="22"/>
  <c r="O78" i="21"/>
  <c r="P84" i="21" s="1"/>
  <c r="S91" i="21" s="1"/>
  <c r="P99" i="35"/>
  <c r="R95" i="35"/>
  <c r="P105" i="35"/>
  <c r="O105" i="35" s="1"/>
  <c r="P111" i="35" s="1"/>
  <c r="P104" i="35"/>
  <c r="O104" i="35" s="1"/>
  <c r="P110" i="35" s="1"/>
  <c r="P106" i="35"/>
  <c r="O106" i="35" s="1"/>
  <c r="P112" i="35" s="1"/>
  <c r="P103" i="35"/>
  <c r="O103" i="35" s="1"/>
  <c r="P109" i="35" s="1"/>
  <c r="S106" i="35"/>
  <c r="S103" i="35"/>
  <c r="S104" i="35"/>
  <c r="R98" i="35"/>
  <c r="S105" i="35"/>
  <c r="Q105" i="35"/>
  <c r="R96" i="35"/>
  <c r="Q106" i="35"/>
  <c r="Q104" i="35"/>
  <c r="Q103" i="35"/>
  <c r="R105" i="35"/>
  <c r="R103" i="35"/>
  <c r="R106" i="35"/>
  <c r="R97" i="35"/>
  <c r="R104" i="35"/>
  <c r="P92" i="22"/>
  <c r="P88" i="22" s="1"/>
  <c r="P95" i="22" s="1"/>
  <c r="P105" i="22" s="1"/>
  <c r="R85" i="22"/>
  <c r="Q92" i="22"/>
  <c r="Q88" i="22" s="1"/>
  <c r="P96" i="22" s="1"/>
  <c r="R92" i="22"/>
  <c r="R88" i="22" s="1"/>
  <c r="P97" i="22" s="1"/>
  <c r="P86" i="22"/>
  <c r="O77" i="21"/>
  <c r="P83" i="21" s="1"/>
  <c r="O76" i="21"/>
  <c r="P82" i="21" s="1"/>
  <c r="R89" i="21" s="1"/>
  <c r="O79" i="21"/>
  <c r="P85" i="21" s="1"/>
  <c r="Q92" i="21" s="1"/>
  <c r="S88" i="22"/>
  <c r="P98" i="22" s="1"/>
  <c r="S106" i="22" s="1"/>
  <c r="R84" i="21"/>
  <c r="Q91" i="21" l="1"/>
  <c r="P91" i="21"/>
  <c r="R91" i="21"/>
  <c r="P120" i="35"/>
  <c r="R112" i="35"/>
  <c r="R120" i="35"/>
  <c r="S120" i="35"/>
  <c r="Q120" i="35"/>
  <c r="P118" i="35"/>
  <c r="R118" i="35"/>
  <c r="Q118" i="35"/>
  <c r="R110" i="35"/>
  <c r="S118" i="35"/>
  <c r="P113" i="35"/>
  <c r="Q117" i="35"/>
  <c r="Q116" i="35" s="1"/>
  <c r="P125" i="35" s="1"/>
  <c r="R117" i="35"/>
  <c r="R116" i="35" s="1"/>
  <c r="P126" i="35" s="1"/>
  <c r="R109" i="35"/>
  <c r="P117" i="35"/>
  <c r="P116" i="35" s="1"/>
  <c r="P124" i="35" s="1"/>
  <c r="S117" i="35"/>
  <c r="S116" i="35" s="1"/>
  <c r="P127" i="35" s="1"/>
  <c r="R119" i="35"/>
  <c r="R111" i="35"/>
  <c r="P119" i="35"/>
  <c r="Q119" i="35"/>
  <c r="S119" i="35"/>
  <c r="Q89" i="21"/>
  <c r="R85" i="21"/>
  <c r="R92" i="21"/>
  <c r="S92" i="21"/>
  <c r="P86" i="21"/>
  <c r="R83" i="21"/>
  <c r="S90" i="21"/>
  <c r="R90" i="21"/>
  <c r="P90" i="21"/>
  <c r="Q90" i="21"/>
  <c r="P92" i="21"/>
  <c r="S89" i="21"/>
  <c r="R82" i="21"/>
  <c r="P89" i="21"/>
  <c r="S104" i="22"/>
  <c r="P104" i="22"/>
  <c r="R95" i="22"/>
  <c r="P106" i="22"/>
  <c r="P103" i="22"/>
  <c r="R98" i="22"/>
  <c r="S103" i="22"/>
  <c r="S105" i="22"/>
  <c r="R104" i="22"/>
  <c r="R105" i="22"/>
  <c r="R103" i="22"/>
  <c r="R106" i="22"/>
  <c r="R97" i="22"/>
  <c r="Q105" i="22"/>
  <c r="Q104" i="22"/>
  <c r="Q106" i="22"/>
  <c r="R96" i="22"/>
  <c r="Q103" i="22"/>
  <c r="P99" i="22"/>
  <c r="Q88" i="21" l="1"/>
  <c r="P96" i="21" s="1"/>
  <c r="Q103" i="21" s="1"/>
  <c r="R88" i="21"/>
  <c r="P97" i="21" s="1"/>
  <c r="R104" i="21" s="1"/>
  <c r="S132" i="35"/>
  <c r="S135" i="35"/>
  <c r="S134" i="35"/>
  <c r="R127" i="35"/>
  <c r="S133" i="35"/>
  <c r="P128" i="35"/>
  <c r="R124" i="35"/>
  <c r="P135" i="35"/>
  <c r="O135" i="35" s="1"/>
  <c r="P142" i="35" s="1"/>
  <c r="P133" i="35"/>
  <c r="P134" i="35"/>
  <c r="O134" i="35" s="1"/>
  <c r="P141" i="35" s="1"/>
  <c r="P132" i="35"/>
  <c r="O132" i="35" s="1"/>
  <c r="P139" i="35" s="1"/>
  <c r="R135" i="35"/>
  <c r="R134" i="35"/>
  <c r="R133" i="35"/>
  <c r="R126" i="35"/>
  <c r="R132" i="35"/>
  <c r="Q134" i="35"/>
  <c r="Q132" i="35"/>
  <c r="R125" i="35"/>
  <c r="Q133" i="35"/>
  <c r="Q135" i="35"/>
  <c r="S88" i="21"/>
  <c r="P98" i="21" s="1"/>
  <c r="S103" i="21" s="1"/>
  <c r="P88" i="21"/>
  <c r="P95" i="21" s="1"/>
  <c r="O106" i="22"/>
  <c r="P112" i="22" s="1"/>
  <c r="Q120" i="22" s="1"/>
  <c r="O103" i="22"/>
  <c r="P109" i="22" s="1"/>
  <c r="S117" i="22" s="1"/>
  <c r="O104" i="22"/>
  <c r="P110" i="22" s="1"/>
  <c r="O105" i="22"/>
  <c r="P111" i="22" s="1"/>
  <c r="P119" i="22" s="1"/>
  <c r="R106" i="21"/>
  <c r="R97" i="21" l="1"/>
  <c r="R103" i="21"/>
  <c r="R105" i="21"/>
  <c r="S106" i="21"/>
  <c r="R98" i="21"/>
  <c r="Q105" i="21"/>
  <c r="S104" i="21"/>
  <c r="S105" i="21"/>
  <c r="R96" i="21"/>
  <c r="Q104" i="21"/>
  <c r="Q106" i="21"/>
  <c r="P99" i="21"/>
  <c r="Q150" i="35"/>
  <c r="R150" i="35"/>
  <c r="P150" i="35"/>
  <c r="S150" i="35"/>
  <c r="R142" i="35"/>
  <c r="S149" i="35"/>
  <c r="R141" i="35"/>
  <c r="Q149" i="35"/>
  <c r="P149" i="35"/>
  <c r="R149" i="35"/>
  <c r="O133" i="35"/>
  <c r="P140" i="35" s="1"/>
  <c r="P143" i="35"/>
  <c r="R139" i="35"/>
  <c r="S147" i="35"/>
  <c r="S146" i="35" s="1"/>
  <c r="P157" i="35" s="1"/>
  <c r="R147" i="35"/>
  <c r="R146" i="35" s="1"/>
  <c r="P156" i="35" s="1"/>
  <c r="Q147" i="35"/>
  <c r="Q146" i="35" s="1"/>
  <c r="P155" i="35" s="1"/>
  <c r="P147" i="35"/>
  <c r="P146" i="35" s="1"/>
  <c r="P154" i="35" s="1"/>
  <c r="R95" i="21"/>
  <c r="P105" i="21"/>
  <c r="P103" i="21"/>
  <c r="P106" i="21"/>
  <c r="P104" i="21"/>
  <c r="S119" i="22"/>
  <c r="R119" i="22"/>
  <c r="Q119" i="22"/>
  <c r="Q117" i="22"/>
  <c r="R120" i="22"/>
  <c r="P113" i="22"/>
  <c r="R111" i="22"/>
  <c r="R118" i="22"/>
  <c r="P117" i="22"/>
  <c r="P118" i="22"/>
  <c r="Q118" i="22"/>
  <c r="S118" i="22"/>
  <c r="S120" i="22"/>
  <c r="R110" i="22"/>
  <c r="R112" i="22"/>
  <c r="P120" i="22"/>
  <c r="R109" i="22"/>
  <c r="R117" i="22"/>
  <c r="O103" i="21" l="1"/>
  <c r="P109" i="21" s="1"/>
  <c r="P117" i="21" s="1"/>
  <c r="O104" i="21"/>
  <c r="P110" i="21" s="1"/>
  <c r="O106" i="21"/>
  <c r="P112" i="21" s="1"/>
  <c r="Q120" i="21" s="1"/>
  <c r="O105" i="21"/>
  <c r="P111" i="21" s="1"/>
  <c r="Q119" i="21" s="1"/>
  <c r="P158" i="35"/>
  <c r="P165" i="35"/>
  <c r="O165" i="35" s="1"/>
  <c r="P172" i="35" s="1"/>
  <c r="R154" i="35"/>
  <c r="P164" i="35"/>
  <c r="O164" i="35" s="1"/>
  <c r="P171" i="35" s="1"/>
  <c r="P162" i="35"/>
  <c r="O162" i="35" s="1"/>
  <c r="P169" i="35" s="1"/>
  <c r="R156" i="35"/>
  <c r="R162" i="35"/>
  <c r="R165" i="35"/>
  <c r="R164" i="35"/>
  <c r="R148" i="35"/>
  <c r="R163" i="35" s="1"/>
  <c r="P148" i="35"/>
  <c r="P163" i="35" s="1"/>
  <c r="O163" i="35" s="1"/>
  <c r="P170" i="35" s="1"/>
  <c r="Q148" i="35"/>
  <c r="Q163" i="35" s="1"/>
  <c r="S148" i="35"/>
  <c r="S163" i="35" s="1"/>
  <c r="R140" i="35"/>
  <c r="Q164" i="35"/>
  <c r="R155" i="35"/>
  <c r="Q162" i="35"/>
  <c r="Q165" i="35"/>
  <c r="R157" i="35"/>
  <c r="S165" i="35"/>
  <c r="S164" i="35"/>
  <c r="S162" i="35"/>
  <c r="S116" i="22"/>
  <c r="P127" i="22" s="1"/>
  <c r="S132" i="22" s="1"/>
  <c r="Q116" i="22"/>
  <c r="P125" i="22" s="1"/>
  <c r="Q132" i="22" s="1"/>
  <c r="P116" i="22"/>
  <c r="P124" i="22" s="1"/>
  <c r="P132" i="22" s="1"/>
  <c r="R116" i="22"/>
  <c r="P126" i="22" s="1"/>
  <c r="R134" i="22" s="1"/>
  <c r="Q118" i="21"/>
  <c r="S118" i="21"/>
  <c r="R110" i="21"/>
  <c r="R118" i="21"/>
  <c r="P118" i="21"/>
  <c r="Q117" i="21" l="1"/>
  <c r="R109" i="21"/>
  <c r="S117" i="21"/>
  <c r="R117" i="21"/>
  <c r="P120" i="21"/>
  <c r="R112" i="21"/>
  <c r="R111" i="21"/>
  <c r="R119" i="21"/>
  <c r="S119" i="21"/>
  <c r="S120" i="21"/>
  <c r="P113" i="21"/>
  <c r="R120" i="21"/>
  <c r="P119" i="21"/>
  <c r="R177" i="35"/>
  <c r="R170" i="35"/>
  <c r="S177" i="35"/>
  <c r="Q177" i="35"/>
  <c r="P177" i="35"/>
  <c r="Q176" i="35"/>
  <c r="Q175" i="35" s="1"/>
  <c r="P183" i="35" s="1"/>
  <c r="R176" i="35"/>
  <c r="R175" i="35" s="1"/>
  <c r="P184" i="35" s="1"/>
  <c r="R169" i="35"/>
  <c r="P176" i="35"/>
  <c r="P175" i="35" s="1"/>
  <c r="P182" i="35" s="1"/>
  <c r="S176" i="35"/>
  <c r="S175" i="35" s="1"/>
  <c r="P185" i="35" s="1"/>
  <c r="R171" i="35"/>
  <c r="R178" i="35"/>
  <c r="S178" i="35"/>
  <c r="Q178" i="35"/>
  <c r="P178" i="35"/>
  <c r="P179" i="35"/>
  <c r="R172" i="35"/>
  <c r="Q179" i="35"/>
  <c r="R179" i="35"/>
  <c r="S179" i="35"/>
  <c r="R133" i="22"/>
  <c r="Q134" i="22"/>
  <c r="R125" i="22"/>
  <c r="Q135" i="22"/>
  <c r="Q133" i="22"/>
  <c r="S134" i="22"/>
  <c r="R127" i="22"/>
  <c r="S133" i="22"/>
  <c r="S135" i="22"/>
  <c r="R135" i="22"/>
  <c r="R132" i="22"/>
  <c r="O132" i="22" s="1"/>
  <c r="P139" i="22" s="1"/>
  <c r="R126" i="22"/>
  <c r="P133" i="22"/>
  <c r="P134" i="22"/>
  <c r="R124" i="22"/>
  <c r="P135" i="22"/>
  <c r="P128" i="22"/>
  <c r="Q116" i="21"/>
  <c r="P125" i="21" s="1"/>
  <c r="R125" i="21" s="1"/>
  <c r="P116" i="21" l="1"/>
  <c r="P124" i="21" s="1"/>
  <c r="P132" i="21" s="1"/>
  <c r="R116" i="21"/>
  <c r="P126" i="21" s="1"/>
  <c r="R132" i="21" s="1"/>
  <c r="S116" i="21"/>
  <c r="P127" i="21" s="1"/>
  <c r="S133" i="21" s="1"/>
  <c r="S192" i="35"/>
  <c r="K216" i="35" s="1"/>
  <c r="R185" i="35"/>
  <c r="S193" i="35"/>
  <c r="S191" i="35"/>
  <c r="M213" i="35" s="1"/>
  <c r="S190" i="35"/>
  <c r="O216" i="35" s="1"/>
  <c r="L220" i="35" s="1"/>
  <c r="P186" i="35"/>
  <c r="P190" i="35"/>
  <c r="O190" i="35" s="1"/>
  <c r="P197" i="35" s="1"/>
  <c r="R197" i="35" s="1"/>
  <c r="P191" i="35"/>
  <c r="P193" i="35"/>
  <c r="P192" i="35"/>
  <c r="R182" i="35"/>
  <c r="Q192" i="35"/>
  <c r="K214" i="35" s="1"/>
  <c r="D216" i="35" s="1"/>
  <c r="Q193" i="35"/>
  <c r="M217" i="35" s="1"/>
  <c r="R183" i="35"/>
  <c r="Q190" i="35"/>
  <c r="O214" i="35" s="1"/>
  <c r="Q191" i="35"/>
  <c r="R190" i="35"/>
  <c r="O215" i="35" s="1"/>
  <c r="R191" i="35"/>
  <c r="L213" i="35" s="1"/>
  <c r="L210" i="35" s="1"/>
  <c r="R184" i="35"/>
  <c r="R193" i="35"/>
  <c r="L217" i="35" s="1"/>
  <c r="R192" i="35"/>
  <c r="O133" i="22"/>
  <c r="P140" i="22" s="1"/>
  <c r="S148" i="22" s="1"/>
  <c r="O135" i="22"/>
  <c r="P142" i="22" s="1"/>
  <c r="R150" i="22" s="1"/>
  <c r="O134" i="22"/>
  <c r="P141" i="22" s="1"/>
  <c r="P149" i="22" s="1"/>
  <c r="R133" i="21"/>
  <c r="R135" i="21"/>
  <c r="R126" i="21"/>
  <c r="R134" i="21"/>
  <c r="Q134" i="21"/>
  <c r="Q132" i="21"/>
  <c r="Q133" i="21"/>
  <c r="P134" i="21"/>
  <c r="R124" i="21"/>
  <c r="P133" i="21"/>
  <c r="P128" i="21"/>
  <c r="Q135" i="21"/>
  <c r="R139" i="22"/>
  <c r="Q147" i="22"/>
  <c r="P147" i="22"/>
  <c r="S147" i="22"/>
  <c r="R147" i="22"/>
  <c r="P135" i="21" l="1"/>
  <c r="R127" i="21"/>
  <c r="S134" i="21"/>
  <c r="O134" i="21" s="1"/>
  <c r="P141" i="21" s="1"/>
  <c r="Q149" i="21" s="1"/>
  <c r="S132" i="21"/>
  <c r="O132" i="21" s="1"/>
  <c r="P139" i="21" s="1"/>
  <c r="Q147" i="21" s="1"/>
  <c r="S135" i="21"/>
  <c r="O135" i="21" s="1"/>
  <c r="P142" i="21" s="1"/>
  <c r="P150" i="21" s="1"/>
  <c r="R214" i="35"/>
  <c r="N210" i="35"/>
  <c r="D214" i="35"/>
  <c r="N220" i="35"/>
  <c r="O193" i="35"/>
  <c r="P200" i="35" s="1"/>
  <c r="R200" i="35" s="1"/>
  <c r="N217" i="35"/>
  <c r="R216" i="35" s="1"/>
  <c r="N213" i="35"/>
  <c r="O191" i="35"/>
  <c r="P198" i="35" s="1"/>
  <c r="R198" i="35" s="1"/>
  <c r="K215" i="35"/>
  <c r="O192" i="35"/>
  <c r="P199" i="35" s="1"/>
  <c r="R199" i="35" s="1"/>
  <c r="Q148" i="22"/>
  <c r="P148" i="22"/>
  <c r="R148" i="22"/>
  <c r="R140" i="22"/>
  <c r="Q150" i="22"/>
  <c r="S149" i="22"/>
  <c r="S150" i="22"/>
  <c r="R142" i="22"/>
  <c r="P150" i="22"/>
  <c r="P143" i="22"/>
  <c r="Q149" i="22"/>
  <c r="R149" i="22"/>
  <c r="R141" i="22"/>
  <c r="O133" i="21"/>
  <c r="P140" i="21" s="1"/>
  <c r="R140" i="21" s="1"/>
  <c r="R146" i="22" l="1"/>
  <c r="P156" i="22" s="1"/>
  <c r="R165" i="22" s="1"/>
  <c r="Q146" i="22"/>
  <c r="P155" i="22" s="1"/>
  <c r="Q164" i="22" s="1"/>
  <c r="P146" i="22"/>
  <c r="P154" i="22" s="1"/>
  <c r="P164" i="22" s="1"/>
  <c r="S146" i="22"/>
  <c r="P157" i="22" s="1"/>
  <c r="S162" i="22" s="1"/>
  <c r="P148" i="21"/>
  <c r="Q148" i="21"/>
  <c r="S148" i="21"/>
  <c r="R147" i="21"/>
  <c r="P147" i="21"/>
  <c r="R139" i="21"/>
  <c r="S149" i="21"/>
  <c r="R141" i="21"/>
  <c r="P149" i="21"/>
  <c r="S147" i="21"/>
  <c r="R149" i="21"/>
  <c r="R148" i="21"/>
  <c r="P143" i="21"/>
  <c r="Q150" i="21"/>
  <c r="S150" i="21"/>
  <c r="R150" i="21"/>
  <c r="R142" i="21"/>
  <c r="Q165" i="22" l="1"/>
  <c r="P162" i="22"/>
  <c r="Q163" i="22"/>
  <c r="Q162" i="22"/>
  <c r="R155" i="22"/>
  <c r="R162" i="22"/>
  <c r="R163" i="22"/>
  <c r="R156" i="22"/>
  <c r="R164" i="22"/>
  <c r="R154" i="22"/>
  <c r="P165" i="22"/>
  <c r="P158" i="22"/>
  <c r="S164" i="22"/>
  <c r="R157" i="22"/>
  <c r="P163" i="22"/>
  <c r="S165" i="22"/>
  <c r="S163" i="22"/>
  <c r="R146" i="21"/>
  <c r="P156" i="21" s="1"/>
  <c r="R162" i="21" s="1"/>
  <c r="S146" i="21"/>
  <c r="P157" i="21" s="1"/>
  <c r="S162" i="21" s="1"/>
  <c r="Q146" i="21"/>
  <c r="P155" i="21" s="1"/>
  <c r="Q163" i="21" s="1"/>
  <c r="P146" i="21"/>
  <c r="P154" i="21" s="1"/>
  <c r="P165" i="21" s="1"/>
  <c r="O162" i="22" l="1"/>
  <c r="P169" i="22" s="1"/>
  <c r="Q176" i="22" s="1"/>
  <c r="O163" i="22"/>
  <c r="P170" i="22" s="1"/>
  <c r="R177" i="22" s="1"/>
  <c r="O164" i="22"/>
  <c r="P171" i="22" s="1"/>
  <c r="R171" i="22" s="1"/>
  <c r="O165" i="22"/>
  <c r="P172" i="22" s="1"/>
  <c r="R179" i="22" s="1"/>
  <c r="R155" i="21"/>
  <c r="R156" i="21"/>
  <c r="R157" i="21"/>
  <c r="Q162" i="21"/>
  <c r="R164" i="21"/>
  <c r="S165" i="21"/>
  <c r="R163" i="21"/>
  <c r="R165" i="21"/>
  <c r="S163" i="21"/>
  <c r="S164" i="21"/>
  <c r="Q165" i="21"/>
  <c r="Q164" i="21"/>
  <c r="P162" i="21"/>
  <c r="R154" i="21"/>
  <c r="P163" i="21"/>
  <c r="P164" i="21"/>
  <c r="P158" i="21"/>
  <c r="S176" i="22" l="1"/>
  <c r="R169" i="22"/>
  <c r="P176" i="22"/>
  <c r="R176" i="22"/>
  <c r="R172" i="22"/>
  <c r="Q179" i="22"/>
  <c r="S179" i="22"/>
  <c r="S177" i="22"/>
  <c r="Q177" i="22"/>
  <c r="R170" i="22"/>
  <c r="P177" i="22"/>
  <c r="P179" i="22"/>
  <c r="P178" i="22"/>
  <c r="R178" i="22"/>
  <c r="R175" i="22" s="1"/>
  <c r="P184" i="22" s="1"/>
  <c r="R193" i="22" s="1"/>
  <c r="L217" i="22" s="1"/>
  <c r="Q178" i="22"/>
  <c r="S178" i="22"/>
  <c r="O162" i="21"/>
  <c r="P169" i="21" s="1"/>
  <c r="R176" i="21" s="1"/>
  <c r="O164" i="21"/>
  <c r="P171" i="21" s="1"/>
  <c r="R178" i="21" s="1"/>
  <c r="O165" i="21"/>
  <c r="P172" i="21" s="1"/>
  <c r="R172" i="21" s="1"/>
  <c r="O163" i="21"/>
  <c r="P170" i="21" s="1"/>
  <c r="R170" i="21" s="1"/>
  <c r="S175" i="22" l="1"/>
  <c r="P185" i="22" s="1"/>
  <c r="S191" i="22" s="1"/>
  <c r="M213" i="22" s="1"/>
  <c r="Q175" i="22"/>
  <c r="P183" i="22" s="1"/>
  <c r="P175" i="22"/>
  <c r="P182" i="22" s="1"/>
  <c r="P193" i="22" s="1"/>
  <c r="N217" i="22" s="1"/>
  <c r="Q192" i="22"/>
  <c r="K214" i="22" s="1"/>
  <c r="Q190" i="22"/>
  <c r="O214" i="22" s="1"/>
  <c r="Q193" i="22"/>
  <c r="M217" i="22" s="1"/>
  <c r="Q191" i="22"/>
  <c r="R183" i="22"/>
  <c r="S179" i="21"/>
  <c r="R179" i="21"/>
  <c r="R171" i="21"/>
  <c r="P178" i="21"/>
  <c r="Q178" i="21"/>
  <c r="R192" i="22"/>
  <c r="R191" i="22"/>
  <c r="L213" i="22" s="1"/>
  <c r="R184" i="22"/>
  <c r="R190" i="22"/>
  <c r="O215" i="22" s="1"/>
  <c r="Q179" i="21"/>
  <c r="R169" i="21"/>
  <c r="S176" i="21"/>
  <c r="P176" i="21"/>
  <c r="Q176" i="21"/>
  <c r="S178" i="21"/>
  <c r="P179" i="21"/>
  <c r="P177" i="21"/>
  <c r="Q177" i="21"/>
  <c r="R177" i="21"/>
  <c r="S177" i="21"/>
  <c r="S193" i="22" l="1"/>
  <c r="S192" i="22"/>
  <c r="K216" i="22" s="1"/>
  <c r="S190" i="22"/>
  <c r="O216" i="22" s="1"/>
  <c r="R185" i="22"/>
  <c r="R182" i="22"/>
  <c r="P191" i="22"/>
  <c r="N213" i="22" s="1"/>
  <c r="L210" i="22" s="1"/>
  <c r="P190" i="22"/>
  <c r="O190" i="22" s="1"/>
  <c r="P197" i="22" s="1"/>
  <c r="R197" i="22" s="1"/>
  <c r="P186" i="22"/>
  <c r="P192" i="22"/>
  <c r="K215" i="22" s="1"/>
  <c r="D216" i="22" s="1"/>
  <c r="N210" i="22"/>
  <c r="D214" i="22"/>
  <c r="N220" i="22"/>
  <c r="O193" i="22"/>
  <c r="P200" i="22" s="1"/>
  <c r="R200" i="22" s="1"/>
  <c r="Q175" i="21"/>
  <c r="P183" i="21" s="1"/>
  <c r="Q191" i="21" s="1"/>
  <c r="R175" i="21"/>
  <c r="P184" i="21" s="1"/>
  <c r="R190" i="21" s="1"/>
  <c r="O215" i="21" s="1"/>
  <c r="R214" i="22"/>
  <c r="S175" i="21"/>
  <c r="P185" i="21" s="1"/>
  <c r="S192" i="21" s="1"/>
  <c r="K216" i="21" s="1"/>
  <c r="P175" i="21"/>
  <c r="P182" i="21" s="1"/>
  <c r="P192" i="21" s="1"/>
  <c r="K215" i="21" s="1"/>
  <c r="L220" i="22" l="1"/>
  <c r="O191" i="22"/>
  <c r="P198" i="22" s="1"/>
  <c r="R198" i="22" s="1"/>
  <c r="R216" i="22"/>
  <c r="O192" i="22"/>
  <c r="P199" i="22" s="1"/>
  <c r="R199" i="22" s="1"/>
  <c r="Q190" i="21"/>
  <c r="O214" i="21" s="1"/>
  <c r="R184" i="21"/>
  <c r="R183" i="21"/>
  <c r="Q192" i="21"/>
  <c r="K214" i="21" s="1"/>
  <c r="D216" i="21" s="1"/>
  <c r="R193" i="21"/>
  <c r="L217" i="21" s="1"/>
  <c r="R191" i="21"/>
  <c r="L213" i="21" s="1"/>
  <c r="R192" i="21"/>
  <c r="Q193" i="21"/>
  <c r="M217" i="21" s="1"/>
  <c r="R185" i="21"/>
  <c r="S190" i="21"/>
  <c r="O216" i="21" s="1"/>
  <c r="S193" i="21"/>
  <c r="S191" i="21"/>
  <c r="M213" i="21" s="1"/>
  <c r="P190" i="21"/>
  <c r="P186" i="21"/>
  <c r="P193" i="21"/>
  <c r="N217" i="21" s="1"/>
  <c r="R182" i="21"/>
  <c r="P191" i="21"/>
  <c r="N213" i="21" s="1"/>
  <c r="N210" i="21" l="1"/>
  <c r="O190" i="21"/>
  <c r="P197" i="21" s="1"/>
  <c r="R197" i="21" s="1"/>
  <c r="O192" i="21"/>
  <c r="P199" i="21" s="1"/>
  <c r="R199" i="21" s="1"/>
  <c r="D214" i="21"/>
  <c r="N220" i="21"/>
  <c r="L220" i="21"/>
  <c r="O193" i="21"/>
  <c r="P200" i="21" s="1"/>
  <c r="R200" i="21" s="1"/>
  <c r="R216" i="21"/>
  <c r="L210" i="21"/>
  <c r="R214" i="21"/>
  <c r="O191" i="21"/>
  <c r="P198" i="21" s="1"/>
  <c r="R19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tc={ADF1FF18-A8F8-4204-8A5D-F662DE1EAC21}</author>
    <author>tc={83045920-651A-4A24-9076-842B555BF1F9}</author>
    <author>tc={AA7B2874-D1FB-4D8B-AD1C-5562E8EDC00D}</author>
  </authors>
  <commentList>
    <comment ref="Q13" authorId="0" shapeId="0" xr:uid="{ADF1FF18-A8F8-4204-8A5D-F662DE1EAC21}">
      <text>
        <t xml:space="preserve">[Threaded comment]
Your version of Excel allows you to read this threaded comment; however, any edits to it will get removed if the file is opened in a newer version of Excel. Learn more: https://go.microsoft.com/fwlink/?linkid=870924
Comment:
    The Difference (Incremental) Method should be used in areas where large differences in base and future model link volumes exist. </t>
      </text>
    </comment>
    <comment ref="R13" authorId="1" shapeId="0" xr:uid="{83045920-651A-4A24-9076-842B555BF1F9}">
      <text>
        <t xml:space="preserve">[Threaded comment]
Your version of Excel allows you to read this threaded comment; however, any edits to it will get removed if the file is opened in a newer version of Excel. Learn more: https://go.microsoft.com/fwlink/?linkid=870924
Comment:
    Caution should be used with the method as it may severely overestimate growth on links that have little volume in the base year and significant volume in the future year </t>
      </text>
    </comment>
    <comment ref="S13" authorId="2" shapeId="0" xr:uid="{AA7B2874-D1FB-4D8B-AD1C-5562E8EDC00D}">
      <text>
        <t>[Threaded comment]
Your version of Excel allows you to read this threaded comment; however, any edits to it will get removed if the file is opened in a newer version of Excel. Learn more: https://go.microsoft.com/fwlink/?linkid=870924
Comment:
    Use when Future/Base year volume ratio is &gt;1</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tc={FF6411D6-970F-4AB4-916C-C64D4E501830}</author>
  </authors>
  <commentList>
    <comment ref="AD5" authorId="0" shapeId="0" xr:uid="{FF6411D6-970F-4AB4-916C-C64D4E501830}">
      <text>
        <t>[Threaded comment]
Your version of Excel allows you to read this threaded comment; however, any edits to it will get removed if the file is opened in a newer version of Excel. Learn more: https://go.microsoft.com/fwlink/?linkid=870924
Comment:
    Maybe pull this from 2020Vol tab?</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tc={C8C84609-E105-46C9-BF54-2B0F4E59257E}</author>
  </authors>
  <commentList>
    <comment ref="AD5" authorId="0" shapeId="0" xr:uid="{C8C84609-E105-46C9-BF54-2B0F4E59257E}">
      <text>
        <t>[Threaded comment]
Your version of Excel allows you to read this threaded comment; however, any edits to it will get removed if the file is opened in a newer version of Excel. Learn more: https://go.microsoft.com/fwlink/?linkid=870924
Comment:
    Maybe pull this from 2020Vol tab?</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tc={4851B92E-65FD-4ABA-B1ED-B49D33E7E2DB}</author>
  </authors>
  <commentList>
    <comment ref="AD5" authorId="0" shapeId="0" xr:uid="{4851B92E-65FD-4ABA-B1ED-B49D33E7E2DB}">
      <text>
        <t>[Threaded comment]
Your version of Excel allows you to read this threaded comment; however, any edits to it will get removed if the file is opened in a newer version of Excel. Learn more: https://go.microsoft.com/fwlink/?linkid=870924
Comment:
    Maybe pull this from 2020Vol tab?</t>
      </text>
    </comment>
  </commentList>
</comments>
</file>

<file path=xl/sharedStrings.xml><?xml version="1.0" encoding="utf-8"?>
<sst xmlns="http://schemas.openxmlformats.org/spreadsheetml/2006/main" count="28259" uniqueCount="7129">
  <si>
    <t>Direction</t>
  </si>
  <si>
    <t xml:space="preserve">From </t>
  </si>
  <si>
    <t>To</t>
  </si>
  <si>
    <t>i</t>
  </si>
  <si>
    <t>4013-4009</t>
  </si>
  <si>
    <t>4013-4010</t>
  </si>
  <si>
    <t>4012-4011</t>
  </si>
  <si>
    <t>4011-4010</t>
  </si>
  <si>
    <t>4011-4012</t>
  </si>
  <si>
    <t>4010-3103</t>
  </si>
  <si>
    <t>4010-4011</t>
  </si>
  <si>
    <t>4010-4013</t>
  </si>
  <si>
    <t>4009-4013</t>
  </si>
  <si>
    <t>4008-2938</t>
  </si>
  <si>
    <t>4007-2938</t>
  </si>
  <si>
    <t>4007-4005</t>
  </si>
  <si>
    <t>4006-2939</t>
  </si>
  <si>
    <t>4006-4005</t>
  </si>
  <si>
    <t>4005-4006</t>
  </si>
  <si>
    <t>4005-4007</t>
  </si>
  <si>
    <t>4001-3137</t>
  </si>
  <si>
    <t>4000-3136</t>
  </si>
  <si>
    <t>3548-3413</t>
  </si>
  <si>
    <t>3548-3415</t>
  </si>
  <si>
    <t>3547-3279</t>
  </si>
  <si>
    <t>3547-3283</t>
  </si>
  <si>
    <t>3546-3190</t>
  </si>
  <si>
    <t>3546-3197</t>
  </si>
  <si>
    <t>3545-2792</t>
  </si>
  <si>
    <t>3545-2795</t>
  </si>
  <si>
    <t>3544-2422</t>
  </si>
  <si>
    <t>3544-2425</t>
  </si>
  <si>
    <t>3543-3436</t>
  </si>
  <si>
    <t>3543-3438</t>
  </si>
  <si>
    <t>3542-3412</t>
  </si>
  <si>
    <t>3542-3418</t>
  </si>
  <si>
    <t>3541-3304</t>
  </si>
  <si>
    <t>3541-3307</t>
  </si>
  <si>
    <t>3540-3127</t>
  </si>
  <si>
    <t>3540-3133</t>
  </si>
  <si>
    <t>3539-2873</t>
  </si>
  <si>
    <t>3538-2762</t>
  </si>
  <si>
    <t>3538-2845</t>
  </si>
  <si>
    <t>3537-2830</t>
  </si>
  <si>
    <t>3537-2831</t>
  </si>
  <si>
    <t>3536-2825</t>
  </si>
  <si>
    <t>3536-2827</t>
  </si>
  <si>
    <t>3535-2689</t>
  </si>
  <si>
    <t>3535-2696</t>
  </si>
  <si>
    <t>3534-2686</t>
  </si>
  <si>
    <t>3534-2692</t>
  </si>
  <si>
    <t>3533-2428</t>
  </si>
  <si>
    <t>3533-2449</t>
  </si>
  <si>
    <t>3532-2338</t>
  </si>
  <si>
    <t>3532-2343</t>
  </si>
  <si>
    <t>3531-1796</t>
  </si>
  <si>
    <t>3531-1809</t>
  </si>
  <si>
    <t>3530-1764</t>
  </si>
  <si>
    <t>3529-1761</t>
  </si>
  <si>
    <t>3529-1764</t>
  </si>
  <si>
    <t>3527-1608</t>
  </si>
  <si>
    <t>SW Avery Ave</t>
  </si>
  <si>
    <t>EB</t>
  </si>
  <si>
    <t>West extent</t>
  </si>
  <si>
    <t>OR99W</t>
  </si>
  <si>
    <t>3526-1301</t>
  </si>
  <si>
    <t>3526-1361</t>
  </si>
  <si>
    <t>3525-2301</t>
  </si>
  <si>
    <t>3525-2312</t>
  </si>
  <si>
    <t>3524-2359</t>
  </si>
  <si>
    <t>3524-2369</t>
  </si>
  <si>
    <t>3523-2245</t>
  </si>
  <si>
    <t>3523-2248</t>
  </si>
  <si>
    <t>3522-2748</t>
  </si>
  <si>
    <t>3522-2753</t>
  </si>
  <si>
    <t>3521-2268</t>
  </si>
  <si>
    <t>3521-2280</t>
  </si>
  <si>
    <t>3520-2576</t>
  </si>
  <si>
    <t>3520-2591</t>
  </si>
  <si>
    <t>3519-3439</t>
  </si>
  <si>
    <t>3519-3441</t>
  </si>
  <si>
    <t>3518-2547</t>
  </si>
  <si>
    <t>3518-2552</t>
  </si>
  <si>
    <t>3517-2545</t>
  </si>
  <si>
    <t>3517-2547</t>
  </si>
  <si>
    <t>3516-2405</t>
  </si>
  <si>
    <t>3516-2421</t>
  </si>
  <si>
    <t>3515-2106</t>
  </si>
  <si>
    <t>3515-2112</t>
  </si>
  <si>
    <t>3514-1856</t>
  </si>
  <si>
    <t>3514-1862</t>
  </si>
  <si>
    <t>3513-1831</t>
  </si>
  <si>
    <t>3513-1840</t>
  </si>
  <si>
    <t>3512-1501</t>
  </si>
  <si>
    <t>3511-1405</t>
  </si>
  <si>
    <t>3511-1406</t>
  </si>
  <si>
    <t>3510-1406</t>
  </si>
  <si>
    <t>3510-3509</t>
  </si>
  <si>
    <t>3509-1404</t>
  </si>
  <si>
    <t>3509-3510</t>
  </si>
  <si>
    <t>3508-1394</t>
  </si>
  <si>
    <t>3508-1404</t>
  </si>
  <si>
    <t>3507-2376</t>
  </si>
  <si>
    <t>3507-2377</t>
  </si>
  <si>
    <t>3506-2610</t>
  </si>
  <si>
    <t>3506-3505</t>
  </si>
  <si>
    <t>3505-2601</t>
  </si>
  <si>
    <t>3505-3506</t>
  </si>
  <si>
    <t>3504-1357</t>
  </si>
  <si>
    <t>3504-1362</t>
  </si>
  <si>
    <t>3503-2306</t>
  </si>
  <si>
    <t>3503-2307</t>
  </si>
  <si>
    <t>3502-2068</t>
  </si>
  <si>
    <t>3502-2069</t>
  </si>
  <si>
    <t>3501-3358</t>
  </si>
  <si>
    <t>3501-3359</t>
  </si>
  <si>
    <t>3501-3362</t>
  </si>
  <si>
    <t>3501-3368</t>
  </si>
  <si>
    <t>3500-1358</t>
  </si>
  <si>
    <t>3500-3499</t>
  </si>
  <si>
    <t>3499-3498</t>
  </si>
  <si>
    <t>3499-3500</t>
  </si>
  <si>
    <t>3498-1300</t>
  </si>
  <si>
    <t>3498-3497</t>
  </si>
  <si>
    <t>3498-3499</t>
  </si>
  <si>
    <t>3497-3498</t>
  </si>
  <si>
    <t>3494-3493</t>
  </si>
  <si>
    <t>3493-3491</t>
  </si>
  <si>
    <t>3493-3492</t>
  </si>
  <si>
    <t>3493-3494</t>
  </si>
  <si>
    <t>3492-3490</t>
  </si>
  <si>
    <t>3492-3491</t>
  </si>
  <si>
    <t>3492-3493</t>
  </si>
  <si>
    <t>3491-3489</t>
  </si>
  <si>
    <t>3491-3492</t>
  </si>
  <si>
    <t>3491-3493</t>
  </si>
  <si>
    <t>3490-3473</t>
  </si>
  <si>
    <t>3490-3492</t>
  </si>
  <si>
    <t>3489-3488</t>
  </si>
  <si>
    <t>3489-3491</t>
  </si>
  <si>
    <t>3488-3485</t>
  </si>
  <si>
    <t>3488-3486</t>
  </si>
  <si>
    <t>3488-3489</t>
  </si>
  <si>
    <t>3487-3482</t>
  </si>
  <si>
    <t>3487-3486</t>
  </si>
  <si>
    <t>3486-3485</t>
  </si>
  <si>
    <t>3486-3487</t>
  </si>
  <si>
    <t>3486-3488</t>
  </si>
  <si>
    <t>3485-3484</t>
  </si>
  <si>
    <t>3485-3486</t>
  </si>
  <si>
    <t>3485-3488</t>
  </si>
  <si>
    <t>3484-3483</t>
  </si>
  <si>
    <t>3484-3485</t>
  </si>
  <si>
    <t>3483-3474</t>
  </si>
  <si>
    <t>3483-3484</t>
  </si>
  <si>
    <t>3482-3479</t>
  </si>
  <si>
    <t>3482-3487</t>
  </si>
  <si>
    <t>3480-3479</t>
  </si>
  <si>
    <t>3479-3476</t>
  </si>
  <si>
    <t>3479-3477</t>
  </si>
  <si>
    <t>3479-3480</t>
  </si>
  <si>
    <t>3479-3482</t>
  </si>
  <si>
    <t>3478-3447</t>
  </si>
  <si>
    <t>3478-3464</t>
  </si>
  <si>
    <t>3478-3477</t>
  </si>
  <si>
    <t>3477-3478</t>
  </si>
  <si>
    <t>3477-3479</t>
  </si>
  <si>
    <t>3476-3475</t>
  </si>
  <si>
    <t>3476-3479</t>
  </si>
  <si>
    <t>3475-3441</t>
  </si>
  <si>
    <t>3475-3476</t>
  </si>
  <si>
    <t>3474-3462</t>
  </si>
  <si>
    <t>3474-3472</t>
  </si>
  <si>
    <t>3474-3483</t>
  </si>
  <si>
    <t>3473-3430</t>
  </si>
  <si>
    <t>3473-3490</t>
  </si>
  <si>
    <t>3472-3471</t>
  </si>
  <si>
    <t>3472-3474</t>
  </si>
  <si>
    <t>3471-3470</t>
  </si>
  <si>
    <t>3471-3472</t>
  </si>
  <si>
    <t>3470-3468</t>
  </si>
  <si>
    <t>3470-3471</t>
  </si>
  <si>
    <t>3469-3354</t>
  </si>
  <si>
    <t>3469-3468</t>
  </si>
  <si>
    <t>3468-3469</t>
  </si>
  <si>
    <t>3468-3470</t>
  </si>
  <si>
    <t>3467-3465</t>
  </si>
  <si>
    <t>3465-3463</t>
  </si>
  <si>
    <t>3465-3467</t>
  </si>
  <si>
    <t>3464-3459</t>
  </si>
  <si>
    <t>3464-3478</t>
  </si>
  <si>
    <t>3463-3458</t>
  </si>
  <si>
    <t>3463-3465</t>
  </si>
  <si>
    <t>3462-3455</t>
  </si>
  <si>
    <t>3462-3459</t>
  </si>
  <si>
    <t>3462-3474</t>
  </si>
  <si>
    <t>3461-3460</t>
  </si>
  <si>
    <t>3460-3455</t>
  </si>
  <si>
    <t>3460-3461</t>
  </si>
  <si>
    <t>3459-3447</t>
  </si>
  <si>
    <t>3459-3456</t>
  </si>
  <si>
    <t>3459-3462</t>
  </si>
  <si>
    <t>3459-3464</t>
  </si>
  <si>
    <t>3458-3457</t>
  </si>
  <si>
    <t>3458-3463</t>
  </si>
  <si>
    <t>3457-3452</t>
  </si>
  <si>
    <t>3457-3458</t>
  </si>
  <si>
    <t>3456-3454</t>
  </si>
  <si>
    <t>3456-3459</t>
  </si>
  <si>
    <t>3455-3454</t>
  </si>
  <si>
    <t>3455-3460</t>
  </si>
  <si>
    <t>3455-3462</t>
  </si>
  <si>
    <t>3454-3453</t>
  </si>
  <si>
    <t>3454-3455</t>
  </si>
  <si>
    <t>3454-3456</t>
  </si>
  <si>
    <t>3453-3451</t>
  </si>
  <si>
    <t>3453-3454</t>
  </si>
  <si>
    <t>3452-3450</t>
  </si>
  <si>
    <t>3452-3451</t>
  </si>
  <si>
    <t>3452-3457</t>
  </si>
  <si>
    <t>3451-3448</t>
  </si>
  <si>
    <t>3451-3450</t>
  </si>
  <si>
    <t>3451-3452</t>
  </si>
  <si>
    <t>3451-3453</t>
  </si>
  <si>
    <t>3450-3446</t>
  </si>
  <si>
    <t>3450-3449</t>
  </si>
  <si>
    <t>3450-3451</t>
  </si>
  <si>
    <t>3450-3452</t>
  </si>
  <si>
    <t>3449-3169</t>
  </si>
  <si>
    <t>3449-3450</t>
  </si>
  <si>
    <t>3448-3445</t>
  </si>
  <si>
    <t>3448-3451</t>
  </si>
  <si>
    <t>3447-3443</t>
  </si>
  <si>
    <t>3447-3444</t>
  </si>
  <si>
    <t>3447-3459</t>
  </si>
  <si>
    <t>3447-3478</t>
  </si>
  <si>
    <t>3446-3440</t>
  </si>
  <si>
    <t>3446-3450</t>
  </si>
  <si>
    <t>3445-3443</t>
  </si>
  <si>
    <t>3445-3448</t>
  </si>
  <si>
    <t>3444-3442</t>
  </si>
  <si>
    <t>3444-3447</t>
  </si>
  <si>
    <t>3443-3445</t>
  </si>
  <si>
    <t>3443-3447</t>
  </si>
  <si>
    <t>3442-3439</t>
  </si>
  <si>
    <t>3442-3444</t>
  </si>
  <si>
    <t>3441-3475</t>
  </si>
  <si>
    <t>3441-3519</t>
  </si>
  <si>
    <t>3440-3438</t>
  </si>
  <si>
    <t>3440-3446</t>
  </si>
  <si>
    <t>3439-3437</t>
  </si>
  <si>
    <t>3439-3442</t>
  </si>
  <si>
    <t>3439-3519</t>
  </si>
  <si>
    <t>3438-3440</t>
  </si>
  <si>
    <t>3438-3543</t>
  </si>
  <si>
    <t>3437-3436</t>
  </si>
  <si>
    <t>3437-3439</t>
  </si>
  <si>
    <t>3436-3158</t>
  </si>
  <si>
    <t>3436-3437</t>
  </si>
  <si>
    <t>3436-3543</t>
  </si>
  <si>
    <t>3434-3432</t>
  </si>
  <si>
    <t>3433-3280</t>
  </si>
  <si>
    <t>3433-3431</t>
  </si>
  <si>
    <t>3432-3425</t>
  </si>
  <si>
    <t>3432-3430</t>
  </si>
  <si>
    <t>3432-3434</t>
  </si>
  <si>
    <t>3431-3428</t>
  </si>
  <si>
    <t>3431-3433</t>
  </si>
  <si>
    <t>3430-3432</t>
  </si>
  <si>
    <t>3430-3473</t>
  </si>
  <si>
    <t>3429-3272</t>
  </si>
  <si>
    <t>3429-3426</t>
  </si>
  <si>
    <t>3428-3424</t>
  </si>
  <si>
    <t>3428-3431</t>
  </si>
  <si>
    <t>3427-3426</t>
  </si>
  <si>
    <t>3426-3427</t>
  </si>
  <si>
    <t>3426-3429</t>
  </si>
  <si>
    <t>3425-3419</t>
  </si>
  <si>
    <t>3425-3432</t>
  </si>
  <si>
    <t>3424-3428</t>
  </si>
  <si>
    <t>3423-3416</t>
  </si>
  <si>
    <t>3423-3422</t>
  </si>
  <si>
    <t>3422-3423</t>
  </si>
  <si>
    <t>3420-3418</t>
  </si>
  <si>
    <t>3419-3408</t>
  </si>
  <si>
    <t>3419-3425</t>
  </si>
  <si>
    <t>3418-3417</t>
  </si>
  <si>
    <t>3418-3420</t>
  </si>
  <si>
    <t>3418-3542</t>
  </si>
  <si>
    <t>3417-3260</t>
  </si>
  <si>
    <t>3417-3262</t>
  </si>
  <si>
    <t>3417-3409</t>
  </si>
  <si>
    <t>3417-3418</t>
  </si>
  <si>
    <t>3416-3411</t>
  </si>
  <si>
    <t>3416-3423</t>
  </si>
  <si>
    <t>3415-3410</t>
  </si>
  <si>
    <t>3415-3548</t>
  </si>
  <si>
    <t>3414-3401</t>
  </si>
  <si>
    <t>3413-3404</t>
  </si>
  <si>
    <t>3413-3548</t>
  </si>
  <si>
    <t>3412-3403</t>
  </si>
  <si>
    <t>3412-3542</t>
  </si>
  <si>
    <t>3411-3406</t>
  </si>
  <si>
    <t>3411-3407</t>
  </si>
  <si>
    <t>3411-3416</t>
  </si>
  <si>
    <t>3410-3405</t>
  </si>
  <si>
    <t>3410-3415</t>
  </si>
  <si>
    <t>3409-3398</t>
  </si>
  <si>
    <t>3409-3417</t>
  </si>
  <si>
    <t>3408-3396</t>
  </si>
  <si>
    <t>3408-3419</t>
  </si>
  <si>
    <t>3407-3404</t>
  </si>
  <si>
    <t>3407-3411</t>
  </si>
  <si>
    <t>3406-3396</t>
  </si>
  <si>
    <t>3406-3411</t>
  </si>
  <si>
    <t>3405-3400</t>
  </si>
  <si>
    <t>3405-3403</t>
  </si>
  <si>
    <t>3405-3410</t>
  </si>
  <si>
    <t>3404-3397</t>
  </si>
  <si>
    <t>3404-3400</t>
  </si>
  <si>
    <t>3404-3407</t>
  </si>
  <si>
    <t>3404-3413</t>
  </si>
  <si>
    <t>3403-3391</t>
  </si>
  <si>
    <t>3403-3402</t>
  </si>
  <si>
    <t>3403-3405</t>
  </si>
  <si>
    <t>3403-3412</t>
  </si>
  <si>
    <t>3402-3398</t>
  </si>
  <si>
    <t>3402-3403</t>
  </si>
  <si>
    <t>3401-3387</t>
  </si>
  <si>
    <t>3401-3414</t>
  </si>
  <si>
    <t>3400-3395</t>
  </si>
  <si>
    <t>3400-3404</t>
  </si>
  <si>
    <t>3400-3405</t>
  </si>
  <si>
    <t>3399-3390</t>
  </si>
  <si>
    <t>3399-3392</t>
  </si>
  <si>
    <t>3398-3257</t>
  </si>
  <si>
    <t>3398-3385</t>
  </si>
  <si>
    <t>3398-3402</t>
  </si>
  <si>
    <t>3398-3409</t>
  </si>
  <si>
    <t>3397-3393</t>
  </si>
  <si>
    <t>3397-3404</t>
  </si>
  <si>
    <t>3396-3390</t>
  </si>
  <si>
    <t>3396-3394</t>
  </si>
  <si>
    <t>3396-3406</t>
  </si>
  <si>
    <t>3396-3408</t>
  </si>
  <si>
    <t>3395-3389</t>
  </si>
  <si>
    <t>3395-3400</t>
  </si>
  <si>
    <t>3394-3388</t>
  </si>
  <si>
    <t>3394-3396</t>
  </si>
  <si>
    <t>3393-3388</t>
  </si>
  <si>
    <t>3393-3397</t>
  </si>
  <si>
    <t>3392-3387</t>
  </si>
  <si>
    <t>3392-3399</t>
  </si>
  <si>
    <t>3391-3384</t>
  </si>
  <si>
    <t>3391-3403</t>
  </si>
  <si>
    <t>3390-3376</t>
  </si>
  <si>
    <t>3390-3381</t>
  </si>
  <si>
    <t>3390-3396</t>
  </si>
  <si>
    <t>3390-3399</t>
  </si>
  <si>
    <t>3389-3383</t>
  </si>
  <si>
    <t>3389-3395</t>
  </si>
  <si>
    <t>3388-3378</t>
  </si>
  <si>
    <t>3388-3383</t>
  </si>
  <si>
    <t>3388-3393</t>
  </si>
  <si>
    <t>3388-3394</t>
  </si>
  <si>
    <t>3387-3380</t>
  </si>
  <si>
    <t>3387-3386</t>
  </si>
  <si>
    <t>3387-3392</t>
  </si>
  <si>
    <t>3387-3401</t>
  </si>
  <si>
    <t>3386-3351</t>
  </si>
  <si>
    <t>3386-3387</t>
  </si>
  <si>
    <t>3385-3375</t>
  </si>
  <si>
    <t>3385-3398</t>
  </si>
  <si>
    <t>3384-3374</t>
  </si>
  <si>
    <t>3384-3382</t>
  </si>
  <si>
    <t>3384-3391</t>
  </si>
  <si>
    <t>3383-3379</t>
  </si>
  <si>
    <t>3383-3388</t>
  </si>
  <si>
    <t>3383-3389</t>
  </si>
  <si>
    <t>3382-3377</t>
  </si>
  <si>
    <t>3382-3384</t>
  </si>
  <si>
    <t>3381-3372</t>
  </si>
  <si>
    <t>3381-3390</t>
  </si>
  <si>
    <t>3380-3371</t>
  </si>
  <si>
    <t>3380-3387</t>
  </si>
  <si>
    <t>3379-3373</t>
  </si>
  <si>
    <t>3379-3383</t>
  </si>
  <si>
    <t>3378-3372</t>
  </si>
  <si>
    <t>3378-3388</t>
  </si>
  <si>
    <t>3377-3375</t>
  </si>
  <si>
    <t>3377-3382</t>
  </si>
  <si>
    <t>3376-3371</t>
  </si>
  <si>
    <t>3376-3390</t>
  </si>
  <si>
    <t>3375-3247</t>
  </si>
  <si>
    <t>3375-3369</t>
  </si>
  <si>
    <t>3375-3377</t>
  </si>
  <si>
    <t>3375-3385</t>
  </si>
  <si>
    <t>3374-3370</t>
  </si>
  <si>
    <t>3374-3384</t>
  </si>
  <si>
    <t>3373-3368</t>
  </si>
  <si>
    <t>3373-3379</t>
  </si>
  <si>
    <t>3372-3368</t>
  </si>
  <si>
    <t>3372-3378</t>
  </si>
  <si>
    <t>3372-3381</t>
  </si>
  <si>
    <t>3371-3365</t>
  </si>
  <si>
    <t>3371-3376</t>
  </si>
  <si>
    <t>3371-3380</t>
  </si>
  <si>
    <t>3370-3366</t>
  </si>
  <si>
    <t>3370-3374</t>
  </si>
  <si>
    <t>3369-3375</t>
  </si>
  <si>
    <t>3368-3367</t>
  </si>
  <si>
    <t>3368-3372</t>
  </si>
  <si>
    <t>3368-3373</t>
  </si>
  <si>
    <t>3368-3501</t>
  </si>
  <si>
    <t>3367-3366</t>
  </si>
  <si>
    <t>3367-3368</t>
  </si>
  <si>
    <t>3366-3358</t>
  </si>
  <si>
    <t>3366-3364</t>
  </si>
  <si>
    <t>3366-3367</t>
  </si>
  <si>
    <t>3366-3370</t>
  </si>
  <si>
    <t>3365-3363</t>
  </si>
  <si>
    <t>3365-3371</t>
  </si>
  <si>
    <t>3364-3366</t>
  </si>
  <si>
    <t>3363-3365</t>
  </si>
  <si>
    <t>3362-3359</t>
  </si>
  <si>
    <t>3362-3501</t>
  </si>
  <si>
    <t>3361-3360</t>
  </si>
  <si>
    <t>3360-3243</t>
  </si>
  <si>
    <t>3360-3361</t>
  </si>
  <si>
    <t>3359-3357</t>
  </si>
  <si>
    <t>3359-3362</t>
  </si>
  <si>
    <t>3359-3501</t>
  </si>
  <si>
    <t>3358-3356</t>
  </si>
  <si>
    <t>3358-3366</t>
  </si>
  <si>
    <t>3358-3501</t>
  </si>
  <si>
    <t>3357-3348</t>
  </si>
  <si>
    <t>3357-3359</t>
  </si>
  <si>
    <t>3356-3355</t>
  </si>
  <si>
    <t>3356-3358</t>
  </si>
  <si>
    <t>3355-3345</t>
  </si>
  <si>
    <t>3355-3356</t>
  </si>
  <si>
    <t>3354-3353</t>
  </si>
  <si>
    <t>3354-3469</t>
  </si>
  <si>
    <t>3353-3352</t>
  </si>
  <si>
    <t>3353-3354</t>
  </si>
  <si>
    <t>3352-3350</t>
  </si>
  <si>
    <t>3352-3353</t>
  </si>
  <si>
    <t>3351-3349</t>
  </si>
  <si>
    <t>3351-3386</t>
  </si>
  <si>
    <t>3350-3349</t>
  </si>
  <si>
    <t>3350-3352</t>
  </si>
  <si>
    <t>3349-3344</t>
  </si>
  <si>
    <t>3349-3350</t>
  </si>
  <si>
    <t>3349-3351</t>
  </si>
  <si>
    <t>3348-3345</t>
  </si>
  <si>
    <t>3348-3346</t>
  </si>
  <si>
    <t>3348-3357</t>
  </si>
  <si>
    <t>3346-3336</t>
  </si>
  <si>
    <t>3346-3348</t>
  </si>
  <si>
    <t>3345-3343</t>
  </si>
  <si>
    <t>3345-3348</t>
  </si>
  <si>
    <t>3345-3355</t>
  </si>
  <si>
    <t>3344-3340</t>
  </si>
  <si>
    <t>3344-3349</t>
  </si>
  <si>
    <t>3343-3338</t>
  </si>
  <si>
    <t>3343-3342</t>
  </si>
  <si>
    <t>3343-3345</t>
  </si>
  <si>
    <t>3342-3335</t>
  </si>
  <si>
    <t>3342-3343</t>
  </si>
  <si>
    <t>3341-3337</t>
  </si>
  <si>
    <t>3340-3328</t>
  </si>
  <si>
    <t>3340-3344</t>
  </si>
  <si>
    <t>3339-3334</t>
  </si>
  <si>
    <t>3338-3331</t>
  </si>
  <si>
    <t>3338-3343</t>
  </si>
  <si>
    <t>3337-3341</t>
  </si>
  <si>
    <t>3336-3333</t>
  </si>
  <si>
    <t>3336-3346</t>
  </si>
  <si>
    <t>3335-3332</t>
  </si>
  <si>
    <t>3335-3342</t>
  </si>
  <si>
    <t>3334-3332</t>
  </si>
  <si>
    <t>3334-3339</t>
  </si>
  <si>
    <t>3333-3321</t>
  </si>
  <si>
    <t>3333-3330</t>
  </si>
  <si>
    <t>3333-3336</t>
  </si>
  <si>
    <t>3332-3326</t>
  </si>
  <si>
    <t>3332-3334</t>
  </si>
  <si>
    <t>3332-3335</t>
  </si>
  <si>
    <t>3331-3338</t>
  </si>
  <si>
    <t>3330-3328</t>
  </si>
  <si>
    <t>3330-3333</t>
  </si>
  <si>
    <t>3328-3330</t>
  </si>
  <si>
    <t>3328-3340</t>
  </si>
  <si>
    <t>3327-3323</t>
  </si>
  <si>
    <t>3326-3322</t>
  </si>
  <si>
    <t>3326-3324</t>
  </si>
  <si>
    <t>3326-3332</t>
  </si>
  <si>
    <t>3325-3240</t>
  </si>
  <si>
    <t>3325-3316</t>
  </si>
  <si>
    <t>3324-3315</t>
  </si>
  <si>
    <t>3324-3326</t>
  </si>
  <si>
    <t>3323-3327</t>
  </si>
  <si>
    <t>3322-3313</t>
  </si>
  <si>
    <t>3322-3326</t>
  </si>
  <si>
    <t>3321-3333</t>
  </si>
  <si>
    <t>3318-3317</t>
  </si>
  <si>
    <t>3317-3318</t>
  </si>
  <si>
    <t>3316-3312</t>
  </si>
  <si>
    <t>3316-3315</t>
  </si>
  <si>
    <t>3316-3325</t>
  </si>
  <si>
    <t>3315-3311</t>
  </si>
  <si>
    <t>3315-3316</t>
  </si>
  <si>
    <t>3315-3324</t>
  </si>
  <si>
    <t>3314-3308</t>
  </si>
  <si>
    <t>3313-3307</t>
  </si>
  <si>
    <t>3313-3309</t>
  </si>
  <si>
    <t>3313-3322</t>
  </si>
  <si>
    <t>3312-3306</t>
  </si>
  <si>
    <t>3312-3316</t>
  </si>
  <si>
    <t>3311-3310</t>
  </si>
  <si>
    <t>3311-3315</t>
  </si>
  <si>
    <t>3310-3305</t>
  </si>
  <si>
    <t>3310-3311</t>
  </si>
  <si>
    <t>3309-3305</t>
  </si>
  <si>
    <t>3309-3313</t>
  </si>
  <si>
    <t>3308-3303</t>
  </si>
  <si>
    <t>3308-3314</t>
  </si>
  <si>
    <t>3307-3313</t>
  </si>
  <si>
    <t>3307-3541</t>
  </si>
  <si>
    <t>3306-3216</t>
  </si>
  <si>
    <t>3306-3300</t>
  </si>
  <si>
    <t>3306-3312</t>
  </si>
  <si>
    <t>3305-3301</t>
  </si>
  <si>
    <t>3305-3302</t>
  </si>
  <si>
    <t>3305-3309</t>
  </si>
  <si>
    <t>3305-3310</t>
  </si>
  <si>
    <t>3304-3303</t>
  </si>
  <si>
    <t>3304-3541</t>
  </si>
  <si>
    <t>3303-3299</t>
  </si>
  <si>
    <t>3303-3304</t>
  </si>
  <si>
    <t>3303-3308</t>
  </si>
  <si>
    <t>3302-3298</t>
  </si>
  <si>
    <t>3302-3305</t>
  </si>
  <si>
    <t>3301-3297</t>
  </si>
  <si>
    <t>3301-3305</t>
  </si>
  <si>
    <t>3300-3292</t>
  </si>
  <si>
    <t>3300-3306</t>
  </si>
  <si>
    <t>3299-3297</t>
  </si>
  <si>
    <t>3299-3303</t>
  </si>
  <si>
    <t>3298-3291</t>
  </si>
  <si>
    <t>3298-3295</t>
  </si>
  <si>
    <t>3298-3302</t>
  </si>
  <si>
    <t>3297-3294</t>
  </si>
  <si>
    <t>3297-3299</t>
  </si>
  <si>
    <t>3297-3301</t>
  </si>
  <si>
    <t>3296-3210</t>
  </si>
  <si>
    <t>3296-3293</t>
  </si>
  <si>
    <t>3295-3292</t>
  </si>
  <si>
    <t>3295-3298</t>
  </si>
  <si>
    <t>3294-3290</t>
  </si>
  <si>
    <t>3294-3297</t>
  </si>
  <si>
    <t>3293-3289</t>
  </si>
  <si>
    <t>3293-3296</t>
  </si>
  <si>
    <t>3292-3289</t>
  </si>
  <si>
    <t>3292-3295</t>
  </si>
  <si>
    <t>3292-3300</t>
  </si>
  <si>
    <t>3291-3285</t>
  </si>
  <si>
    <t>3291-3298</t>
  </si>
  <si>
    <t>3290-3177</t>
  </si>
  <si>
    <t>3290-3287</t>
  </si>
  <si>
    <t>3290-3294</t>
  </si>
  <si>
    <t>3289-3288</t>
  </si>
  <si>
    <t>3289-3292</t>
  </si>
  <si>
    <t>3289-3293</t>
  </si>
  <si>
    <t>3288-3286</t>
  </si>
  <si>
    <t>3288-3289</t>
  </si>
  <si>
    <t>3287-3285</t>
  </si>
  <si>
    <t>3287-3290</t>
  </si>
  <si>
    <t>3286-3202</t>
  </si>
  <si>
    <t>3286-3288</t>
  </si>
  <si>
    <t>3285-3284</t>
  </si>
  <si>
    <t>3285-3287</t>
  </si>
  <si>
    <t>3285-3291</t>
  </si>
  <si>
    <t>3284-3176</t>
  </si>
  <si>
    <t>3284-3285</t>
  </si>
  <si>
    <t>3283-3282</t>
  </si>
  <si>
    <t>3283-3547</t>
  </si>
  <si>
    <t>3282-3278</t>
  </si>
  <si>
    <t>3282-3280</t>
  </si>
  <si>
    <t>3282-3283</t>
  </si>
  <si>
    <t>3281-3194</t>
  </si>
  <si>
    <t>3281-3279</t>
  </si>
  <si>
    <t>3280-3276</t>
  </si>
  <si>
    <t>3280-3282</t>
  </si>
  <si>
    <t>3280-3433</t>
  </si>
  <si>
    <t>3279-3274</t>
  </si>
  <si>
    <t>3279-3275</t>
  </si>
  <si>
    <t>3279-3281</t>
  </si>
  <si>
    <t>3279-3547</t>
  </si>
  <si>
    <t>3278-3274</t>
  </si>
  <si>
    <t>3278-3282</t>
  </si>
  <si>
    <t>3277-3125</t>
  </si>
  <si>
    <t>3277-3275</t>
  </si>
  <si>
    <t>3276-3268</t>
  </si>
  <si>
    <t>3276-3280</t>
  </si>
  <si>
    <t>3275-3277</t>
  </si>
  <si>
    <t>3275-3279</t>
  </si>
  <si>
    <t>3274-3273</t>
  </si>
  <si>
    <t>3274-3278</t>
  </si>
  <si>
    <t>3274-3279</t>
  </si>
  <si>
    <t>3273-3268</t>
  </si>
  <si>
    <t>3273-3274</t>
  </si>
  <si>
    <t>3272-3271</t>
  </si>
  <si>
    <t>3272-3429</t>
  </si>
  <si>
    <t>3271-3267</t>
  </si>
  <si>
    <t>3271-3270</t>
  </si>
  <si>
    <t>3271-3272</t>
  </si>
  <si>
    <t>3270-3269</t>
  </si>
  <si>
    <t>3270-3271</t>
  </si>
  <si>
    <t>3269-3268</t>
  </si>
  <si>
    <t>3269-3270</t>
  </si>
  <si>
    <t>3268-3266</t>
  </si>
  <si>
    <t>3268-3269</t>
  </si>
  <si>
    <t>3268-3273</t>
  </si>
  <si>
    <t>3268-3276</t>
  </si>
  <si>
    <t>3267-3263</t>
  </si>
  <si>
    <t>3267-3264</t>
  </si>
  <si>
    <t>3267-3271</t>
  </si>
  <si>
    <t>3266-3265</t>
  </si>
  <si>
    <t>3266-3268</t>
  </si>
  <si>
    <t>3265-3079</t>
  </si>
  <si>
    <t>3265-3266</t>
  </si>
  <si>
    <t>3264-3261</t>
  </si>
  <si>
    <t>3264-3267</t>
  </si>
  <si>
    <t>3263-3262</t>
  </si>
  <si>
    <t>3263-3267</t>
  </si>
  <si>
    <t>3262-3263</t>
  </si>
  <si>
    <t>3262-3417</t>
  </si>
  <si>
    <t>3261-3258</t>
  </si>
  <si>
    <t>3261-3264</t>
  </si>
  <si>
    <t>3260-3259</t>
  </si>
  <si>
    <t>3260-3417</t>
  </si>
  <si>
    <t>3259-3255</t>
  </si>
  <si>
    <t>3259-3256</t>
  </si>
  <si>
    <t>3259-3260</t>
  </si>
  <si>
    <t>3258-3239</t>
  </si>
  <si>
    <t>3258-3254</t>
  </si>
  <si>
    <t>3258-3261</t>
  </si>
  <si>
    <t>3257-3251</t>
  </si>
  <si>
    <t>3257-3398</t>
  </si>
  <si>
    <t>3256-3252</t>
  </si>
  <si>
    <t>3256-3259</t>
  </si>
  <si>
    <t>3255-3253</t>
  </si>
  <si>
    <t>3255-3259</t>
  </si>
  <si>
    <t>3254-3252</t>
  </si>
  <si>
    <t>3254-3258</t>
  </si>
  <si>
    <t>3253-3251</t>
  </si>
  <si>
    <t>3253-3255</t>
  </si>
  <si>
    <t>3252-3246</t>
  </si>
  <si>
    <t>3252-3248</t>
  </si>
  <si>
    <t>3252-3254</t>
  </si>
  <si>
    <t>3252-3256</t>
  </si>
  <si>
    <t>3251-3245</t>
  </si>
  <si>
    <t>3251-3250</t>
  </si>
  <si>
    <t>3251-3253</t>
  </si>
  <si>
    <t>3251-3257</t>
  </si>
  <si>
    <t>3250-3249</t>
  </si>
  <si>
    <t>3250-3251</t>
  </si>
  <si>
    <t>3249-3247</t>
  </si>
  <si>
    <t>3249-3250</t>
  </si>
  <si>
    <t>3248-3241</t>
  </si>
  <si>
    <t>3248-3244</t>
  </si>
  <si>
    <t>3248-3252</t>
  </si>
  <si>
    <t>3247-3242</t>
  </si>
  <si>
    <t>3247-3249</t>
  </si>
  <si>
    <t>3247-3375</t>
  </si>
  <si>
    <t>3246-3245</t>
  </si>
  <si>
    <t>3246-3252</t>
  </si>
  <si>
    <t>3245-3238</t>
  </si>
  <si>
    <t>3245-3246</t>
  </si>
  <si>
    <t>3245-3251</t>
  </si>
  <si>
    <t>3244-3239</t>
  </si>
  <si>
    <t>3244-3248</t>
  </si>
  <si>
    <t>3243-3233</t>
  </si>
  <si>
    <t>3243-3240</t>
  </si>
  <si>
    <t>3243-3360</t>
  </si>
  <si>
    <t>3242-3231</t>
  </si>
  <si>
    <t>3242-3247</t>
  </si>
  <si>
    <t>3241-3238</t>
  </si>
  <si>
    <t>3241-3248</t>
  </si>
  <si>
    <t>3240-3243</t>
  </si>
  <si>
    <t>3240-3325</t>
  </si>
  <si>
    <t>3239-3236</t>
  </si>
  <si>
    <t>3239-3237</t>
  </si>
  <si>
    <t>3239-3244</t>
  </si>
  <si>
    <t>3239-3258</t>
  </si>
  <si>
    <t>3238-3234</t>
  </si>
  <si>
    <t>3238-3235</t>
  </si>
  <si>
    <t>3238-3241</t>
  </si>
  <si>
    <t>3238-3245</t>
  </si>
  <si>
    <t>3237-3223</t>
  </si>
  <si>
    <t>3237-3239</t>
  </si>
  <si>
    <t>3236-3232</t>
  </si>
  <si>
    <t>3236-3239</t>
  </si>
  <si>
    <t>3235-3230</t>
  </si>
  <si>
    <t>3235-3238</t>
  </si>
  <si>
    <t>3234-3231</t>
  </si>
  <si>
    <t>3234-3238</t>
  </si>
  <si>
    <t>3233-3225</t>
  </si>
  <si>
    <t>3233-3243</t>
  </si>
  <si>
    <t>3232-3227</t>
  </si>
  <si>
    <t>3232-3236</t>
  </si>
  <si>
    <t>3231-3226</t>
  </si>
  <si>
    <t>3231-3229</t>
  </si>
  <si>
    <t>3231-3234</t>
  </si>
  <si>
    <t>3231-3242</t>
  </si>
  <si>
    <t>3230-3227</t>
  </si>
  <si>
    <t>3230-3235</t>
  </si>
  <si>
    <t>3229-3228</t>
  </si>
  <si>
    <t>3229-3231</t>
  </si>
  <si>
    <t>3228-3225</t>
  </si>
  <si>
    <t>3228-3229</t>
  </si>
  <si>
    <t>3227-3224</t>
  </si>
  <si>
    <t>3227-3230</t>
  </si>
  <si>
    <t>3227-3232</t>
  </si>
  <si>
    <t>3226-3222</t>
  </si>
  <si>
    <t>3226-3231</t>
  </si>
  <si>
    <t>3225-3221</t>
  </si>
  <si>
    <t>3225-3228</t>
  </si>
  <si>
    <t>3225-3233</t>
  </si>
  <si>
    <t>3224-3222</t>
  </si>
  <si>
    <t>3224-3227</t>
  </si>
  <si>
    <t>3223-3219</t>
  </si>
  <si>
    <t>3223-3237</t>
  </si>
  <si>
    <t>3222-3220</t>
  </si>
  <si>
    <t>3222-3224</t>
  </si>
  <si>
    <t>3222-3226</t>
  </si>
  <si>
    <t>3221-3218</t>
  </si>
  <si>
    <t>3221-3225</t>
  </si>
  <si>
    <t>3220-3218</t>
  </si>
  <si>
    <t>3220-3222</t>
  </si>
  <si>
    <t>3219-3214</t>
  </si>
  <si>
    <t>3219-3223</t>
  </si>
  <si>
    <t>3218-3215</t>
  </si>
  <si>
    <t>3218-3217</t>
  </si>
  <si>
    <t>3218-3220</t>
  </si>
  <si>
    <t>3218-3221</t>
  </si>
  <si>
    <t>3217-3216</t>
  </si>
  <si>
    <t>3217-3218</t>
  </si>
  <si>
    <t>3216-3217</t>
  </si>
  <si>
    <t>3216-3306</t>
  </si>
  <si>
    <t>3215-3213</t>
  </si>
  <si>
    <t>3215-3218</t>
  </si>
  <si>
    <t>3214-3211</t>
  </si>
  <si>
    <t>3214-3219</t>
  </si>
  <si>
    <t>3213-3209</t>
  </si>
  <si>
    <t>3213-3212</t>
  </si>
  <si>
    <t>3213-3215</t>
  </si>
  <si>
    <t>3212-3210</t>
  </si>
  <si>
    <t>3212-3213</t>
  </si>
  <si>
    <t>3211-3208</t>
  </si>
  <si>
    <t>3211-3214</t>
  </si>
  <si>
    <t>3210-3212</t>
  </si>
  <si>
    <t>3210-3296</t>
  </si>
  <si>
    <t>3209-3207</t>
  </si>
  <si>
    <t>3209-3213</t>
  </si>
  <si>
    <t>3208-3079</t>
  </si>
  <si>
    <t>3208-3206</t>
  </si>
  <si>
    <t>3208-3211</t>
  </si>
  <si>
    <t>3207-3204</t>
  </si>
  <si>
    <t>3207-3209</t>
  </si>
  <si>
    <t>3206-3073</t>
  </si>
  <si>
    <t>3206-3205</t>
  </si>
  <si>
    <t>3206-3208</t>
  </si>
  <si>
    <t>3205-3201</t>
  </si>
  <si>
    <t>3205-3206</t>
  </si>
  <si>
    <t>3204-3203</t>
  </si>
  <si>
    <t>3204-3207</t>
  </si>
  <si>
    <t>3203-3201</t>
  </si>
  <si>
    <t>3203-3204</t>
  </si>
  <si>
    <t>3202-3199</t>
  </si>
  <si>
    <t>3202-3286</t>
  </si>
  <si>
    <t>3201-3200</t>
  </si>
  <si>
    <t>3201-3203</t>
  </si>
  <si>
    <t>3201-3205</t>
  </si>
  <si>
    <t>3200-3064</t>
  </si>
  <si>
    <t>3200-3199</t>
  </si>
  <si>
    <t>3200-3201</t>
  </si>
  <si>
    <t>3199-3200</t>
  </si>
  <si>
    <t>3199-3202</t>
  </si>
  <si>
    <t>3197-3007</t>
  </si>
  <si>
    <t>3197-3546</t>
  </si>
  <si>
    <t>3196-3195</t>
  </si>
  <si>
    <t>3195-3192</t>
  </si>
  <si>
    <t>3195-3196</t>
  </si>
  <si>
    <t>3194-3193</t>
  </si>
  <si>
    <t>3194-3281</t>
  </si>
  <si>
    <t>3193-3192</t>
  </si>
  <si>
    <t>3193-3194</t>
  </si>
  <si>
    <t>3192-3191</t>
  </si>
  <si>
    <t>3192-3193</t>
  </si>
  <si>
    <t>3192-3195</t>
  </si>
  <si>
    <t>3191-3187</t>
  </si>
  <si>
    <t>3191-3190</t>
  </si>
  <si>
    <t>3191-3192</t>
  </si>
  <si>
    <t>3190-3189</t>
  </si>
  <si>
    <t>3190-3191</t>
  </si>
  <si>
    <t>3190-3546</t>
  </si>
  <si>
    <t>3189-3188</t>
  </si>
  <si>
    <t>3189-3190</t>
  </si>
  <si>
    <t>3188-2945</t>
  </si>
  <si>
    <t>3188-3189</t>
  </si>
  <si>
    <t>3187-3186</t>
  </si>
  <si>
    <t>3187-3191</t>
  </si>
  <si>
    <t>3186-3183</t>
  </si>
  <si>
    <t>3186-3184</t>
  </si>
  <si>
    <t>3186-3187</t>
  </si>
  <si>
    <t>3185-3112</t>
  </si>
  <si>
    <t>3185-3184</t>
  </si>
  <si>
    <t>3184-3185</t>
  </si>
  <si>
    <t>3184-3186</t>
  </si>
  <si>
    <t>3183-3182</t>
  </si>
  <si>
    <t>3183-3186</t>
  </si>
  <si>
    <t>3182-3181</t>
  </si>
  <si>
    <t>3182-3183</t>
  </si>
  <si>
    <t>3181-3132</t>
  </si>
  <si>
    <t>3181-3134</t>
  </si>
  <si>
    <t>3181-3182</t>
  </si>
  <si>
    <t>3180-3179</t>
  </si>
  <si>
    <t>3179-3178</t>
  </si>
  <si>
    <t>3179-3180</t>
  </si>
  <si>
    <t>3178-3175</t>
  </si>
  <si>
    <t>3178-3179</t>
  </si>
  <si>
    <t>3177-3167</t>
  </si>
  <si>
    <t>3177-3290</t>
  </si>
  <si>
    <t>3176-3170</t>
  </si>
  <si>
    <t>3176-3284</t>
  </si>
  <si>
    <t>3175-3172</t>
  </si>
  <si>
    <t>3175-3174</t>
  </si>
  <si>
    <t>3175-3178</t>
  </si>
  <si>
    <t>3174-3173</t>
  </si>
  <si>
    <t>3174-3175</t>
  </si>
  <si>
    <t>3173-3171</t>
  </si>
  <si>
    <t>3173-3174</t>
  </si>
  <si>
    <t>3172-3166</t>
  </si>
  <si>
    <t>3172-3175</t>
  </si>
  <si>
    <t>3171-3164</t>
  </si>
  <si>
    <t>3171-3168</t>
  </si>
  <si>
    <t>3171-3173</t>
  </si>
  <si>
    <t>3170-3162</t>
  </si>
  <si>
    <t>3170-3165</t>
  </si>
  <si>
    <t>3170-3176</t>
  </si>
  <si>
    <t>3169-3166</t>
  </si>
  <si>
    <t>3169-3449</t>
  </si>
  <si>
    <t>3168-3167</t>
  </si>
  <si>
    <t>3168-3171</t>
  </si>
  <si>
    <t>3167-3165</t>
  </si>
  <si>
    <t>3167-3168</t>
  </si>
  <si>
    <t>3167-3177</t>
  </si>
  <si>
    <t>3166-3163</t>
  </si>
  <si>
    <t>3166-3169</t>
  </si>
  <si>
    <t>3166-3172</t>
  </si>
  <si>
    <t>3165-3167</t>
  </si>
  <si>
    <t>3165-3170</t>
  </si>
  <si>
    <t>3164-3161</t>
  </si>
  <si>
    <t>3164-3171</t>
  </si>
  <si>
    <t>3163-3160</t>
  </si>
  <si>
    <t>3163-3166</t>
  </si>
  <si>
    <t>3162-3153</t>
  </si>
  <si>
    <t>3162-3170</t>
  </si>
  <si>
    <t>3161-3156</t>
  </si>
  <si>
    <t>3161-3164</t>
  </si>
  <si>
    <t>3160-3159</t>
  </si>
  <si>
    <t>3160-3163</t>
  </si>
  <si>
    <t>3159-3157</t>
  </si>
  <si>
    <t>3159-3160</t>
  </si>
  <si>
    <t>3158-3155</t>
  </si>
  <si>
    <t>3158-3436</t>
  </si>
  <si>
    <t>3157-3155</t>
  </si>
  <si>
    <t>3157-3159</t>
  </si>
  <si>
    <t>3156-3152</t>
  </si>
  <si>
    <t>3156-3161</t>
  </si>
  <si>
    <t>3155-3154</t>
  </si>
  <si>
    <t>3155-3157</t>
  </si>
  <si>
    <t>3155-3158</t>
  </si>
  <si>
    <t>3154-3152</t>
  </si>
  <si>
    <t>3154-3155</t>
  </si>
  <si>
    <t>3153-2961</t>
  </si>
  <si>
    <t>3153-3151</t>
  </si>
  <si>
    <t>3153-3162</t>
  </si>
  <si>
    <t>3152-3150</t>
  </si>
  <si>
    <t>3152-3151</t>
  </si>
  <si>
    <t>3152-3154</t>
  </si>
  <si>
    <t>3152-3156</t>
  </si>
  <si>
    <t>3151-3152</t>
  </si>
  <si>
    <t>3151-3153</t>
  </si>
  <si>
    <t>3150-3152</t>
  </si>
  <si>
    <t>3147-3143</t>
  </si>
  <si>
    <t>3145-3144</t>
  </si>
  <si>
    <t>3144-3143</t>
  </si>
  <si>
    <t>3144-3145</t>
  </si>
  <si>
    <t>3143-3136</t>
  </si>
  <si>
    <t>3143-3144</t>
  </si>
  <si>
    <t>3143-3147</t>
  </si>
  <si>
    <t>3141-3140</t>
  </si>
  <si>
    <t>3140-3136</t>
  </si>
  <si>
    <t>3140-3141</t>
  </si>
  <si>
    <t>3139-3137</t>
  </si>
  <si>
    <t>3137-3139</t>
  </si>
  <si>
    <t>3137-4001</t>
  </si>
  <si>
    <t>3136-3140</t>
  </si>
  <si>
    <t>3136-3143</t>
  </si>
  <si>
    <t>3136-4000</t>
  </si>
  <si>
    <t>3135-3056</t>
  </si>
  <si>
    <t>3134-3133</t>
  </si>
  <si>
    <t>3134-3181</t>
  </si>
  <si>
    <t>3133-3134</t>
  </si>
  <si>
    <t>3133-3540</t>
  </si>
  <si>
    <t>3132-3130</t>
  </si>
  <si>
    <t>3132-3131</t>
  </si>
  <si>
    <t>3132-3181</t>
  </si>
  <si>
    <t>3131-3126</t>
  </si>
  <si>
    <t>3131-3130</t>
  </si>
  <si>
    <t>3131-3132</t>
  </si>
  <si>
    <t>3130-3125</t>
  </si>
  <si>
    <t>3130-3131</t>
  </si>
  <si>
    <t>3130-3132</t>
  </si>
  <si>
    <t>3129-3101</t>
  </si>
  <si>
    <t>3129-3128</t>
  </si>
  <si>
    <t>3128-3127</t>
  </si>
  <si>
    <t>3128-3129</t>
  </si>
  <si>
    <t>3127-3123</t>
  </si>
  <si>
    <t>3127-3128</t>
  </si>
  <si>
    <t>3127-3540</t>
  </si>
  <si>
    <t>3126-3122</t>
  </si>
  <si>
    <t>3126-3131</t>
  </si>
  <si>
    <t>3125-3124</t>
  </si>
  <si>
    <t>3125-3130</t>
  </si>
  <si>
    <t>3125-3277</t>
  </si>
  <si>
    <t>3124-3117</t>
  </si>
  <si>
    <t>3124-3125</t>
  </si>
  <si>
    <t>3123-3118</t>
  </si>
  <si>
    <t>3123-3119</t>
  </si>
  <si>
    <t>3123-3127</t>
  </si>
  <si>
    <t>3122-3116</t>
  </si>
  <si>
    <t>3122-3120</t>
  </si>
  <si>
    <t>3122-3126</t>
  </si>
  <si>
    <t>3121-3089</t>
  </si>
  <si>
    <t>3121-3118</t>
  </si>
  <si>
    <t>3120-3119</t>
  </si>
  <si>
    <t>3120-3122</t>
  </si>
  <si>
    <t>3119-3120</t>
  </si>
  <si>
    <t>3119-3123</t>
  </si>
  <si>
    <t>3118-3121</t>
  </si>
  <si>
    <t>3118-3123</t>
  </si>
  <si>
    <t>3117-3077</t>
  </si>
  <si>
    <t>3117-3124</t>
  </si>
  <si>
    <t>3116-3115</t>
  </si>
  <si>
    <t>3116-3122</t>
  </si>
  <si>
    <t>3115-3076</t>
  </si>
  <si>
    <t>3115-3113</t>
  </si>
  <si>
    <t>3115-3116</t>
  </si>
  <si>
    <t>3114-2841</t>
  </si>
  <si>
    <t>3114-3113</t>
  </si>
  <si>
    <t>3113-3114</t>
  </si>
  <si>
    <t>3113-3115</t>
  </si>
  <si>
    <t>3112-3111</t>
  </si>
  <si>
    <t>3112-3185</t>
  </si>
  <si>
    <t>3111-2943</t>
  </si>
  <si>
    <t>3111-3110</t>
  </si>
  <si>
    <t>3111-3112</t>
  </si>
  <si>
    <t>3110-3108</t>
  </si>
  <si>
    <t>3110-3109</t>
  </si>
  <si>
    <t>3110-3111</t>
  </si>
  <si>
    <t>3109-3106</t>
  </si>
  <si>
    <t>3109-3110</t>
  </si>
  <si>
    <t>3108-3100</t>
  </si>
  <si>
    <t>3108-3110</t>
  </si>
  <si>
    <t>3107-2893</t>
  </si>
  <si>
    <t>3106-3105</t>
  </si>
  <si>
    <t>3106-3109</t>
  </si>
  <si>
    <t>3105-3104</t>
  </si>
  <si>
    <t>3105-3106</t>
  </si>
  <si>
    <t>3104-3103</t>
  </si>
  <si>
    <t>3104-3105</t>
  </si>
  <si>
    <t>3103-3102</t>
  </si>
  <si>
    <t>3103-3104</t>
  </si>
  <si>
    <t>3103-4010</t>
  </si>
  <si>
    <t>3102-2889</t>
  </si>
  <si>
    <t>3102-3103</t>
  </si>
  <si>
    <t>3101-3100</t>
  </si>
  <si>
    <t>3101-3129</t>
  </si>
  <si>
    <t>3100-3098</t>
  </si>
  <si>
    <t>3100-3101</t>
  </si>
  <si>
    <t>3100-3108</t>
  </si>
  <si>
    <t>3099-2876</t>
  </si>
  <si>
    <t>3099-3097</t>
  </si>
  <si>
    <t>3098-3096</t>
  </si>
  <si>
    <t>3098-3100</t>
  </si>
  <si>
    <t>3097-3095</t>
  </si>
  <si>
    <t>3097-3099</t>
  </si>
  <si>
    <t>3096-3093</t>
  </si>
  <si>
    <t>3096-3098</t>
  </si>
  <si>
    <t>3095-3094</t>
  </si>
  <si>
    <t>3095-3097</t>
  </si>
  <si>
    <t>3094-3093</t>
  </si>
  <si>
    <t>3094-3095</t>
  </si>
  <si>
    <t>3093-3094</t>
  </si>
  <si>
    <t>3093-3096</t>
  </si>
  <si>
    <t>3092-2876</t>
  </si>
  <si>
    <t>3092-3091</t>
  </si>
  <si>
    <t>3091-3090</t>
  </si>
  <si>
    <t>3091-3092</t>
  </si>
  <si>
    <t>3090-3087</t>
  </si>
  <si>
    <t>3090-3091</t>
  </si>
  <si>
    <t>3089-3086</t>
  </si>
  <si>
    <t>3089-3088</t>
  </si>
  <si>
    <t>3089-3121</t>
  </si>
  <si>
    <t>3088-2841</t>
  </si>
  <si>
    <t>3088-3089</t>
  </si>
  <si>
    <t>3087-3082</t>
  </si>
  <si>
    <t>3087-3090</t>
  </si>
  <si>
    <t>3086-3085</t>
  </si>
  <si>
    <t>3086-3089</t>
  </si>
  <si>
    <t>3085-3084</t>
  </si>
  <si>
    <t>3085-3086</t>
  </si>
  <si>
    <t>3084-3083</t>
  </si>
  <si>
    <t>3084-3085</t>
  </si>
  <si>
    <t>3083-3080</t>
  </si>
  <si>
    <t>3083-3084</t>
  </si>
  <si>
    <t>3082-2840</t>
  </si>
  <si>
    <t>3082-2842</t>
  </si>
  <si>
    <t>3082-3081</t>
  </si>
  <si>
    <t>3082-3087</t>
  </si>
  <si>
    <t>3081-3080</t>
  </si>
  <si>
    <t>3081-3082</t>
  </si>
  <si>
    <t>3080-3081</t>
  </si>
  <si>
    <t>3080-3083</t>
  </si>
  <si>
    <t>3079-3078</t>
  </si>
  <si>
    <t>3079-3208</t>
  </si>
  <si>
    <t>3079-3265</t>
  </si>
  <si>
    <t>3078-3075</t>
  </si>
  <si>
    <t>3078-3079</t>
  </si>
  <si>
    <t>3077-3074</t>
  </si>
  <si>
    <t>3077-3075</t>
  </si>
  <si>
    <t>3077-3117</t>
  </si>
  <si>
    <t>3076-3074</t>
  </si>
  <si>
    <t>3076-3115</t>
  </si>
  <si>
    <t>3075-3072</t>
  </si>
  <si>
    <t>3075-3077</t>
  </si>
  <si>
    <t>3075-3078</t>
  </si>
  <si>
    <t>3074-3069</t>
  </si>
  <si>
    <t>3074-3076</t>
  </si>
  <si>
    <t>3074-3077</t>
  </si>
  <si>
    <t>3073-3071</t>
  </si>
  <si>
    <t>3073-3205</t>
  </si>
  <si>
    <t>3073-3206</t>
  </si>
  <si>
    <t>3072-3066</t>
  </si>
  <si>
    <t>3072-3075</t>
  </si>
  <si>
    <t>3071-3070</t>
  </si>
  <si>
    <t>3071-3073</t>
  </si>
  <si>
    <t>3070-3066</t>
  </si>
  <si>
    <t>3070-3068</t>
  </si>
  <si>
    <t>3070-3071</t>
  </si>
  <si>
    <t>3069-2783</t>
  </si>
  <si>
    <t>3069-3067</t>
  </si>
  <si>
    <t>3069-3074</t>
  </si>
  <si>
    <t>3068-3064</t>
  </si>
  <si>
    <t>3068-3070</t>
  </si>
  <si>
    <t>3067-3063</t>
  </si>
  <si>
    <t>3067-3065</t>
  </si>
  <si>
    <t>3067-3069</t>
  </si>
  <si>
    <t>3066-3065</t>
  </si>
  <si>
    <t>3066-3070</t>
  </si>
  <si>
    <t>3066-3072</t>
  </si>
  <si>
    <t>3065-3062</t>
  </si>
  <si>
    <t>3065-3066</t>
  </si>
  <si>
    <t>3065-3067</t>
  </si>
  <si>
    <t>3064-3062</t>
  </si>
  <si>
    <t>3064-3068</t>
  </si>
  <si>
    <t>3064-3200</t>
  </si>
  <si>
    <t>3063-2769</t>
  </si>
  <si>
    <t>3063-3057</t>
  </si>
  <si>
    <t>3063-3067</t>
  </si>
  <si>
    <t>3062-3061</t>
  </si>
  <si>
    <t>3062-3064</t>
  </si>
  <si>
    <t>3062-3065</t>
  </si>
  <si>
    <t>3061-3060</t>
  </si>
  <si>
    <t>3061-3062</t>
  </si>
  <si>
    <t>3060-3057</t>
  </si>
  <si>
    <t>3060-3059</t>
  </si>
  <si>
    <t>3060-3061</t>
  </si>
  <si>
    <t>3059-3058</t>
  </si>
  <si>
    <t>3059-3060</t>
  </si>
  <si>
    <t>3058-2962</t>
  </si>
  <si>
    <t>3058-3059</t>
  </si>
  <si>
    <t>3057-2958</t>
  </si>
  <si>
    <t>3057-3060</t>
  </si>
  <si>
    <t>3057-3063</t>
  </si>
  <si>
    <t>3056-2806</t>
  </si>
  <si>
    <t>3056-3053</t>
  </si>
  <si>
    <t>3056-3054</t>
  </si>
  <si>
    <t>3056-3135</t>
  </si>
  <si>
    <t>3055-3008</t>
  </si>
  <si>
    <t>3055-3051</t>
  </si>
  <si>
    <t>3054-3049</t>
  </si>
  <si>
    <t>3054-3056</t>
  </si>
  <si>
    <t>3053-3052</t>
  </si>
  <si>
    <t>3053-3056</t>
  </si>
  <si>
    <t>3052-3050</t>
  </si>
  <si>
    <t>3052-3053</t>
  </si>
  <si>
    <t>3051-3050</t>
  </si>
  <si>
    <t>3051-3055</t>
  </si>
  <si>
    <t>3050-3051</t>
  </si>
  <si>
    <t>3050-3052</t>
  </si>
  <si>
    <t>3049-3046</t>
  </si>
  <si>
    <t>3049-3054</t>
  </si>
  <si>
    <t>3048-2797</t>
  </si>
  <si>
    <t>3047-3033</t>
  </si>
  <si>
    <t>3047-3037</t>
  </si>
  <si>
    <t>3046-3041</t>
  </si>
  <si>
    <t>3046-3045</t>
  </si>
  <si>
    <t>3046-3049</t>
  </si>
  <si>
    <t>3045-3048</t>
  </si>
  <si>
    <t>3044-2791</t>
  </si>
  <si>
    <t>3044-3027</t>
  </si>
  <si>
    <t>3043-3040</t>
  </si>
  <si>
    <t>3043-3042</t>
  </si>
  <si>
    <t>3042-3041</t>
  </si>
  <si>
    <t>3042-3045</t>
  </si>
  <si>
    <t>3041-3040</t>
  </si>
  <si>
    <t>3041-3042</t>
  </si>
  <si>
    <t>3041-3046</t>
  </si>
  <si>
    <t>3040-3035</t>
  </si>
  <si>
    <t>3040-3041</t>
  </si>
  <si>
    <t>3039-3036</t>
  </si>
  <si>
    <t>3038-3043</t>
  </si>
  <si>
    <t>3038-3048</t>
  </si>
  <si>
    <t>3037-3028</t>
  </si>
  <si>
    <t>3036-3025</t>
  </si>
  <si>
    <t>3036-3039</t>
  </si>
  <si>
    <t>3035-3031</t>
  </si>
  <si>
    <t>3035-3034</t>
  </si>
  <si>
    <t>3035-3040</t>
  </si>
  <si>
    <t>3034-3037</t>
  </si>
  <si>
    <t>3033-3029</t>
  </si>
  <si>
    <t>3033-3032</t>
  </si>
  <si>
    <t>3032-3031</t>
  </si>
  <si>
    <t>3032-3034</t>
  </si>
  <si>
    <t>3031-3029</t>
  </si>
  <si>
    <t>3031-3032</t>
  </si>
  <si>
    <t>3031-3035</t>
  </si>
  <si>
    <t>3030-3038</t>
  </si>
  <si>
    <t>3029-3026</t>
  </si>
  <si>
    <t>3029-3031</t>
  </si>
  <si>
    <t>3028-3019</t>
  </si>
  <si>
    <t>3028-3021</t>
  </si>
  <si>
    <t>3027-3023</t>
  </si>
  <si>
    <t>3027-3044</t>
  </si>
  <si>
    <t>3026-3020</t>
  </si>
  <si>
    <t>3026-3029</t>
  </si>
  <si>
    <t>3025-3024</t>
  </si>
  <si>
    <t>3025-3030</t>
  </si>
  <si>
    <t>3025-3036</t>
  </si>
  <si>
    <t>3024-3016</t>
  </si>
  <si>
    <t>3024-3021</t>
  </si>
  <si>
    <t>3024-3025</t>
  </si>
  <si>
    <t>3023-3022</t>
  </si>
  <si>
    <t>3023-3027</t>
  </si>
  <si>
    <t>3022-3018</t>
  </si>
  <si>
    <t>3022-3020</t>
  </si>
  <si>
    <t>3022-3023</t>
  </si>
  <si>
    <t>3021-3019</t>
  </si>
  <si>
    <t>3021-3024</t>
  </si>
  <si>
    <t>3020-3012</t>
  </si>
  <si>
    <t>3020-3022</t>
  </si>
  <si>
    <t>3020-3026</t>
  </si>
  <si>
    <t>3019-3010</t>
  </si>
  <si>
    <t>3018-3014</t>
  </si>
  <si>
    <t>3018-3022</t>
  </si>
  <si>
    <t>3017-3030</t>
  </si>
  <si>
    <t>3016-3015</t>
  </si>
  <si>
    <t>3016-3024</t>
  </si>
  <si>
    <t>3015-3000</t>
  </si>
  <si>
    <t>3015-3016</t>
  </si>
  <si>
    <t>3014-3011</t>
  </si>
  <si>
    <t>3014-3018</t>
  </si>
  <si>
    <t>3013-3017</t>
  </si>
  <si>
    <t>3012-3009</t>
  </si>
  <si>
    <t>3012-3020</t>
  </si>
  <si>
    <t>3011-2644</t>
  </si>
  <si>
    <t>3011-3014</t>
  </si>
  <si>
    <t>3010-2976</t>
  </si>
  <si>
    <t>3009-2997</t>
  </si>
  <si>
    <t>3009-3012</t>
  </si>
  <si>
    <t>3008-3007</t>
  </si>
  <si>
    <t>3008-3055</t>
  </si>
  <si>
    <t>3007-3004</t>
  </si>
  <si>
    <t>3007-3006</t>
  </si>
  <si>
    <t>3007-3008</t>
  </si>
  <si>
    <t>3007-3197</t>
  </si>
  <si>
    <t>3006-3005</t>
  </si>
  <si>
    <t>3006-3007</t>
  </si>
  <si>
    <t>3005-2944</t>
  </si>
  <si>
    <t>3005-3006</t>
  </si>
  <si>
    <t>3004-3003</t>
  </si>
  <si>
    <t>3004-3007</t>
  </si>
  <si>
    <t>3003-3001</t>
  </si>
  <si>
    <t>3003-3004</t>
  </si>
  <si>
    <t>3002-2998</t>
  </si>
  <si>
    <t>3002-3000</t>
  </si>
  <si>
    <t>3001-2998</t>
  </si>
  <si>
    <t>3001-2999</t>
  </si>
  <si>
    <t>3001-3003</t>
  </si>
  <si>
    <t>3000-2987</t>
  </si>
  <si>
    <t>3000-3002</t>
  </si>
  <si>
    <t>3000-3015</t>
  </si>
  <si>
    <t>2999-2995</t>
  </si>
  <si>
    <t>2999-3001</t>
  </si>
  <si>
    <t>2998-2991</t>
  </si>
  <si>
    <t>2998-3001</t>
  </si>
  <si>
    <t>2998-3002</t>
  </si>
  <si>
    <t>2997-2996</t>
  </si>
  <si>
    <t>2997-3009</t>
  </si>
  <si>
    <t>2996-2990</t>
  </si>
  <si>
    <t>2996-2992</t>
  </si>
  <si>
    <t>2996-2997</t>
  </si>
  <si>
    <t>2995-2994</t>
  </si>
  <si>
    <t>2995-2999</t>
  </si>
  <si>
    <t>2994-2993</t>
  </si>
  <si>
    <t>2994-2995</t>
  </si>
  <si>
    <t>2993-2938</t>
  </si>
  <si>
    <t>2993-2994</t>
  </si>
  <si>
    <t>2992-2635</t>
  </si>
  <si>
    <t>2992-2996</t>
  </si>
  <si>
    <t>2991-2985</t>
  </si>
  <si>
    <t>2991-2998</t>
  </si>
  <si>
    <t>2990-2988</t>
  </si>
  <si>
    <t>2990-2996</t>
  </si>
  <si>
    <t>2989-3013</t>
  </si>
  <si>
    <t>2988-2974</t>
  </si>
  <si>
    <t>2988-2990</t>
  </si>
  <si>
    <t>2987-2986</t>
  </si>
  <si>
    <t>2987-2989</t>
  </si>
  <si>
    <t>2987-3000</t>
  </si>
  <si>
    <t>2986-2984</t>
  </si>
  <si>
    <t>2986-2987</t>
  </si>
  <si>
    <t>2985-2984</t>
  </si>
  <si>
    <t>2985-2991</t>
  </si>
  <si>
    <t>2984-2982</t>
  </si>
  <si>
    <t>2984-2985</t>
  </si>
  <si>
    <t>2984-2986</t>
  </si>
  <si>
    <t>2983-2986</t>
  </si>
  <si>
    <t>2983-2989</t>
  </si>
  <si>
    <t>2982-2980</t>
  </si>
  <si>
    <t>2982-2981</t>
  </si>
  <si>
    <t>2982-2984</t>
  </si>
  <si>
    <t>2981-2977</t>
  </si>
  <si>
    <t>2981-2979</t>
  </si>
  <si>
    <t>2981-2982</t>
  </si>
  <si>
    <t>2980-2965</t>
  </si>
  <si>
    <t>2980-2982</t>
  </si>
  <si>
    <t>2979-2975</t>
  </si>
  <si>
    <t>2979-2977</t>
  </si>
  <si>
    <t>2979-2981</t>
  </si>
  <si>
    <t>2978-2983</t>
  </si>
  <si>
    <t>2977-2973</t>
  </si>
  <si>
    <t>2977-2979</t>
  </si>
  <si>
    <t>2977-2981</t>
  </si>
  <si>
    <t>2976-2972</t>
  </si>
  <si>
    <t>2975-2968</t>
  </si>
  <si>
    <t>2975-2979</t>
  </si>
  <si>
    <t>2974-2971</t>
  </si>
  <si>
    <t>2974-2988</t>
  </si>
  <si>
    <t>2973-2970</t>
  </si>
  <si>
    <t>2973-2971</t>
  </si>
  <si>
    <t>2973-2977</t>
  </si>
  <si>
    <t>2972-2967</t>
  </si>
  <si>
    <t>2972-2968</t>
  </si>
  <si>
    <t>2971-2970</t>
  </si>
  <si>
    <t>2971-2973</t>
  </si>
  <si>
    <t>2971-2974</t>
  </si>
  <si>
    <t>2970-2969</t>
  </si>
  <si>
    <t>2970-2971</t>
  </si>
  <si>
    <t>2970-2973</t>
  </si>
  <si>
    <t>2969-2964</t>
  </si>
  <si>
    <t>2969-2970</t>
  </si>
  <si>
    <t>2968-2966</t>
  </si>
  <si>
    <t>2968-2975</t>
  </si>
  <si>
    <t>2967-2921</t>
  </si>
  <si>
    <t>2966-2934</t>
  </si>
  <si>
    <t>2966-2967</t>
  </si>
  <si>
    <t>2966-2968</t>
  </si>
  <si>
    <t>2965-2928</t>
  </si>
  <si>
    <t>2965-2980</t>
  </si>
  <si>
    <t>2964-2969</t>
  </si>
  <si>
    <t>2963-2351</t>
  </si>
  <si>
    <t>2962-2956</t>
  </si>
  <si>
    <t>2962-2961</t>
  </si>
  <si>
    <t>2962-3058</t>
  </si>
  <si>
    <t>2961-2960</t>
  </si>
  <si>
    <t>2961-2962</t>
  </si>
  <si>
    <t>2961-3153</t>
  </si>
  <si>
    <t>2960-2961</t>
  </si>
  <si>
    <t>2958-2767</t>
  </si>
  <si>
    <t>2958-2957</t>
  </si>
  <si>
    <t>2958-3057</t>
  </si>
  <si>
    <t>2957-2953</t>
  </si>
  <si>
    <t>2957-2958</t>
  </si>
  <si>
    <t>2956-2953</t>
  </si>
  <si>
    <t>2956-2955</t>
  </si>
  <si>
    <t>2956-2962</t>
  </si>
  <si>
    <t>2955-2956</t>
  </si>
  <si>
    <t>2953-2952</t>
  </si>
  <si>
    <t>2953-2956</t>
  </si>
  <si>
    <t>2953-2957</t>
  </si>
  <si>
    <t>2952-2953</t>
  </si>
  <si>
    <t>2951-2768</t>
  </si>
  <si>
    <t>2948-2156</t>
  </si>
  <si>
    <t>2948-2192</t>
  </si>
  <si>
    <t>2948-2947</t>
  </si>
  <si>
    <t>2947-2948</t>
  </si>
  <si>
    <t>2945-2944</t>
  </si>
  <si>
    <t>2945-3188</t>
  </si>
  <si>
    <t>2944-2942</t>
  </si>
  <si>
    <t>2944-2943</t>
  </si>
  <si>
    <t>2944-2945</t>
  </si>
  <si>
    <t>2944-3005</t>
  </si>
  <si>
    <t>2943-2944</t>
  </si>
  <si>
    <t>2943-3111</t>
  </si>
  <si>
    <t>2942-2941</t>
  </si>
  <si>
    <t>2942-2944</t>
  </si>
  <si>
    <t>2941-2940</t>
  </si>
  <si>
    <t>2941-2942</t>
  </si>
  <si>
    <t>2940-2939</t>
  </si>
  <si>
    <t>2940-2941</t>
  </si>
  <si>
    <t>2939-2937</t>
  </si>
  <si>
    <t>2939-2940</t>
  </si>
  <si>
    <t>2939-4006</t>
  </si>
  <si>
    <t>2938-2935</t>
  </si>
  <si>
    <t>2938-2993</t>
  </si>
  <si>
    <t>2938-4007</t>
  </si>
  <si>
    <t>2938-4008</t>
  </si>
  <si>
    <t>2937-2936</t>
  </si>
  <si>
    <t>2937-2939</t>
  </si>
  <si>
    <t>2936-2933</t>
  </si>
  <si>
    <t>2936-2937</t>
  </si>
  <si>
    <t>2935-2930</t>
  </si>
  <si>
    <t>2935-2938</t>
  </si>
  <si>
    <t>2934-2911</t>
  </si>
  <si>
    <t>2934-2966</t>
  </si>
  <si>
    <t>2933-2930</t>
  </si>
  <si>
    <t>2933-2932</t>
  </si>
  <si>
    <t>2933-2936</t>
  </si>
  <si>
    <t>2932-2933</t>
  </si>
  <si>
    <t>2931-2978</t>
  </si>
  <si>
    <t>2930-2933</t>
  </si>
  <si>
    <t>2930-2935</t>
  </si>
  <si>
    <t>2929-2925</t>
  </si>
  <si>
    <t>2929-2927</t>
  </si>
  <si>
    <t>2928-2917</t>
  </si>
  <si>
    <t>2928-2965</t>
  </si>
  <si>
    <t>2927-2893</t>
  </si>
  <si>
    <t>2927-2929</t>
  </si>
  <si>
    <t>2925-2919</t>
  </si>
  <si>
    <t>2925-2929</t>
  </si>
  <si>
    <t>2924-2919</t>
  </si>
  <si>
    <t>2923-2931</t>
  </si>
  <si>
    <t>2922-2920</t>
  </si>
  <si>
    <t>2921-2908</t>
  </si>
  <si>
    <t>2921-2909</t>
  </si>
  <si>
    <t>2920-2918</t>
  </si>
  <si>
    <t>2920-2922</t>
  </si>
  <si>
    <t>2919-2906</t>
  </si>
  <si>
    <t>2919-2924</t>
  </si>
  <si>
    <t>2919-2925</t>
  </si>
  <si>
    <t>2918-2917</t>
  </si>
  <si>
    <t>2918-2920</t>
  </si>
  <si>
    <t>2917-2915</t>
  </si>
  <si>
    <t>2917-2918</t>
  </si>
  <si>
    <t>2917-2928</t>
  </si>
  <si>
    <t>2916-2917</t>
  </si>
  <si>
    <t>2916-2918</t>
  </si>
  <si>
    <t>2915-2907</t>
  </si>
  <si>
    <t>2915-2914</t>
  </si>
  <si>
    <t>2915-2917</t>
  </si>
  <si>
    <t>2914-2908</t>
  </si>
  <si>
    <t>2914-2915</t>
  </si>
  <si>
    <t>2914-2923</t>
  </si>
  <si>
    <t>2913-2708</t>
  </si>
  <si>
    <t>2912-2923</t>
  </si>
  <si>
    <t>2911-2910</t>
  </si>
  <si>
    <t>2911-2934</t>
  </si>
  <si>
    <t>2910-2911</t>
  </si>
  <si>
    <t>2909-2878</t>
  </si>
  <si>
    <t>2909-2900</t>
  </si>
  <si>
    <t>2908-2899</t>
  </si>
  <si>
    <t>2908-2914</t>
  </si>
  <si>
    <t>2907-2905</t>
  </si>
  <si>
    <t>2907-2912</t>
  </si>
  <si>
    <t>2907-2915</t>
  </si>
  <si>
    <t>2906-2886</t>
  </si>
  <si>
    <t>2906-2919</t>
  </si>
  <si>
    <t>2905-2903</t>
  </si>
  <si>
    <t>2905-2904</t>
  </si>
  <si>
    <t>2905-2907</t>
  </si>
  <si>
    <t>2904-2902</t>
  </si>
  <si>
    <t>2904-2903</t>
  </si>
  <si>
    <t>2904-2905</t>
  </si>
  <si>
    <t>2903-2899</t>
  </si>
  <si>
    <t>2903-2904</t>
  </si>
  <si>
    <t>2903-2905</t>
  </si>
  <si>
    <t>2902-2900</t>
  </si>
  <si>
    <t>2902-2904</t>
  </si>
  <si>
    <t>2901-2896</t>
  </si>
  <si>
    <t>2900-2896</t>
  </si>
  <si>
    <t>2900-2898</t>
  </si>
  <si>
    <t>2900-2902</t>
  </si>
  <si>
    <t>2899-2896</t>
  </si>
  <si>
    <t>2899-2903</t>
  </si>
  <si>
    <t>2899-2908</t>
  </si>
  <si>
    <t>2898-2895</t>
  </si>
  <si>
    <t>2898-2900</t>
  </si>
  <si>
    <t>2897-2916</t>
  </si>
  <si>
    <t>2897-2931</t>
  </si>
  <si>
    <t>2896-2899</t>
  </si>
  <si>
    <t>2896-2900</t>
  </si>
  <si>
    <t>2896-2901</t>
  </si>
  <si>
    <t>2895-2894</t>
  </si>
  <si>
    <t>2895-2898</t>
  </si>
  <si>
    <t>2894-2892</t>
  </si>
  <si>
    <t>2894-2895</t>
  </si>
  <si>
    <t>2893-2927</t>
  </si>
  <si>
    <t>2893-3107</t>
  </si>
  <si>
    <t>2892-2881</t>
  </si>
  <si>
    <t>2892-2894</t>
  </si>
  <si>
    <t>2891-2897</t>
  </si>
  <si>
    <t>2890-2887</t>
  </si>
  <si>
    <t>2889-2888</t>
  </si>
  <si>
    <t>2889-3102</t>
  </si>
  <si>
    <t>2888-2886</t>
  </si>
  <si>
    <t>2888-2889</t>
  </si>
  <si>
    <t>2887-2880</t>
  </si>
  <si>
    <t>2887-2890</t>
  </si>
  <si>
    <t>2886-2885</t>
  </si>
  <si>
    <t>2886-2888</t>
  </si>
  <si>
    <t>2886-2906</t>
  </si>
  <si>
    <t>2885-2884</t>
  </si>
  <si>
    <t>2885-2886</t>
  </si>
  <si>
    <t>2884-2891</t>
  </si>
  <si>
    <t>2883-2879</t>
  </si>
  <si>
    <t>2882-2873</t>
  </si>
  <si>
    <t>2882-2876</t>
  </si>
  <si>
    <t>2881-2892</t>
  </si>
  <si>
    <t>2880-2874</t>
  </si>
  <si>
    <t>2880-2887</t>
  </si>
  <si>
    <t>2879-2872</t>
  </si>
  <si>
    <t>2879-2877</t>
  </si>
  <si>
    <t>2878-2857</t>
  </si>
  <si>
    <t>2878-2864</t>
  </si>
  <si>
    <t>2877-2875</t>
  </si>
  <si>
    <t>2877-2884</t>
  </si>
  <si>
    <t>2876-2882</t>
  </si>
  <si>
    <t>2876-3092</t>
  </si>
  <si>
    <t>2876-3099</t>
  </si>
  <si>
    <t>2875-2872</t>
  </si>
  <si>
    <t>2875-2877</t>
  </si>
  <si>
    <t>2874-2871</t>
  </si>
  <si>
    <t>2874-2880</t>
  </si>
  <si>
    <t>2873-2882</t>
  </si>
  <si>
    <t>2873-3539</t>
  </si>
  <si>
    <t>2872-2875</t>
  </si>
  <si>
    <t>2871-2860</t>
  </si>
  <si>
    <t>2871-2874</t>
  </si>
  <si>
    <t>2870-2868</t>
  </si>
  <si>
    <t>2869-2883</t>
  </si>
  <si>
    <t>2869-2891</t>
  </si>
  <si>
    <t>2868-2863</t>
  </si>
  <si>
    <t>2868-2867</t>
  </si>
  <si>
    <t>2868-2870</t>
  </si>
  <si>
    <t>2867-2859</t>
  </si>
  <si>
    <t>2867-2868</t>
  </si>
  <si>
    <t>2866-2677</t>
  </si>
  <si>
    <t>2866-2862</t>
  </si>
  <si>
    <t>2865-2867</t>
  </si>
  <si>
    <t>2865-2870</t>
  </si>
  <si>
    <t>2864-2865</t>
  </si>
  <si>
    <t>2863-2859</t>
  </si>
  <si>
    <t>2863-2861</t>
  </si>
  <si>
    <t>2863-2868</t>
  </si>
  <si>
    <t>2862-2860</t>
  </si>
  <si>
    <t>2862-2866</t>
  </si>
  <si>
    <t>2861-2855</t>
  </si>
  <si>
    <t>2861-2858</t>
  </si>
  <si>
    <t>2861-2863</t>
  </si>
  <si>
    <t>2860-2862</t>
  </si>
  <si>
    <t>2860-2871</t>
  </si>
  <si>
    <t>2859-2857</t>
  </si>
  <si>
    <t>2858-2861</t>
  </si>
  <si>
    <t>2857-2837</t>
  </si>
  <si>
    <t>2855-2852</t>
  </si>
  <si>
    <t>2855-2861</t>
  </si>
  <si>
    <t>2853-2852</t>
  </si>
  <si>
    <t>2852-2848</t>
  </si>
  <si>
    <t>2852-2853</t>
  </si>
  <si>
    <t>2852-2855</t>
  </si>
  <si>
    <t>2851-2850</t>
  </si>
  <si>
    <t>2850-2654</t>
  </si>
  <si>
    <t>2850-2849</t>
  </si>
  <si>
    <t>2850-2851</t>
  </si>
  <si>
    <t>2849-2846</t>
  </si>
  <si>
    <t>2849-2850</t>
  </si>
  <si>
    <t>2848-2847</t>
  </si>
  <si>
    <t>2848-2852</t>
  </si>
  <si>
    <t>2847-2845</t>
  </si>
  <si>
    <t>2847-2848</t>
  </si>
  <si>
    <t>2846-2844</t>
  </si>
  <si>
    <t>2846-2849</t>
  </si>
  <si>
    <t>2845-2843</t>
  </si>
  <si>
    <t>2845-2847</t>
  </si>
  <si>
    <t>2845-3538</t>
  </si>
  <si>
    <t>2844-2760</t>
  </si>
  <si>
    <t>2844-2846</t>
  </si>
  <si>
    <t>2843-2757</t>
  </si>
  <si>
    <t>2843-2845</t>
  </si>
  <si>
    <t>2842-2758</t>
  </si>
  <si>
    <t>2842-3082</t>
  </si>
  <si>
    <t>2841-2786</t>
  </si>
  <si>
    <t>2841-2835</t>
  </si>
  <si>
    <t>2841-3088</t>
  </si>
  <si>
    <t>2841-3114</t>
  </si>
  <si>
    <t>2840-2839</t>
  </si>
  <si>
    <t>2840-3082</t>
  </si>
  <si>
    <t>2839-2834</t>
  </si>
  <si>
    <t>2839-2840</t>
  </si>
  <si>
    <t>2838-2869</t>
  </si>
  <si>
    <t>2837-2780</t>
  </si>
  <si>
    <t>2836-2744</t>
  </si>
  <si>
    <t>2835-2833</t>
  </si>
  <si>
    <t>2835-2841</t>
  </si>
  <si>
    <t>2834-2829</t>
  </si>
  <si>
    <t>2834-2839</t>
  </si>
  <si>
    <t>2833-2826</t>
  </si>
  <si>
    <t>2833-2835</t>
  </si>
  <si>
    <t>2832-2827</t>
  </si>
  <si>
    <t>2831-2828</t>
  </si>
  <si>
    <t>2831-3537</t>
  </si>
  <si>
    <t>2830-3537</t>
  </si>
  <si>
    <t>2829-2826</t>
  </si>
  <si>
    <t>2829-2834</t>
  </si>
  <si>
    <t>2828-2825</t>
  </si>
  <si>
    <t>2828-2831</t>
  </si>
  <si>
    <t>2827-2832</t>
  </si>
  <si>
    <t>2827-3536</t>
  </si>
  <si>
    <t>2826-2821</t>
  </si>
  <si>
    <t>2826-2829</t>
  </si>
  <si>
    <t>2826-2833</t>
  </si>
  <si>
    <t>2825-2822</t>
  </si>
  <si>
    <t>2825-2823</t>
  </si>
  <si>
    <t>2825-2828</t>
  </si>
  <si>
    <t>2825-3536</t>
  </si>
  <si>
    <t>2824-2823</t>
  </si>
  <si>
    <t>2823-2824</t>
  </si>
  <si>
    <t>2823-2825</t>
  </si>
  <si>
    <t>2822-2819</t>
  </si>
  <si>
    <t>2822-2825</t>
  </si>
  <si>
    <t>2821-2818</t>
  </si>
  <si>
    <t>2821-2826</t>
  </si>
  <si>
    <t>2820-2786</t>
  </si>
  <si>
    <t>2820-2818</t>
  </si>
  <si>
    <t>2819-2817</t>
  </si>
  <si>
    <t>2819-2822</t>
  </si>
  <si>
    <t>2818-2815</t>
  </si>
  <si>
    <t>2818-2820</t>
  </si>
  <si>
    <t>2818-2821</t>
  </si>
  <si>
    <t>2817-2816</t>
  </si>
  <si>
    <t>2817-2819</t>
  </si>
  <si>
    <t>2816-2814</t>
  </si>
  <si>
    <t>2816-2817</t>
  </si>
  <si>
    <t>2815-2813</t>
  </si>
  <si>
    <t>2815-2818</t>
  </si>
  <si>
    <t>2814-2812</t>
  </si>
  <si>
    <t>2814-2816</t>
  </si>
  <si>
    <t>2813-2812</t>
  </si>
  <si>
    <t>2813-2815</t>
  </si>
  <si>
    <t>2812-2811</t>
  </si>
  <si>
    <t>2812-2813</t>
  </si>
  <si>
    <t>2812-2814</t>
  </si>
  <si>
    <t>2811-2809</t>
  </si>
  <si>
    <t>2811-2810</t>
  </si>
  <si>
    <t>2811-2812</t>
  </si>
  <si>
    <t>2810-2505</t>
  </si>
  <si>
    <t>2810-2811</t>
  </si>
  <si>
    <t>2809-2784</t>
  </si>
  <si>
    <t>2809-2811</t>
  </si>
  <si>
    <t>2807-2802</t>
  </si>
  <si>
    <t>2806-2805</t>
  </si>
  <si>
    <t>2806-3056</t>
  </si>
  <si>
    <t>2805-2804</t>
  </si>
  <si>
    <t>2805-2806</t>
  </si>
  <si>
    <t>2804-2803</t>
  </si>
  <si>
    <t>2804-2805</t>
  </si>
  <si>
    <t>2803-2796</t>
  </si>
  <si>
    <t>2803-2800</t>
  </si>
  <si>
    <t>2803-2804</t>
  </si>
  <si>
    <t>2802-2798</t>
  </si>
  <si>
    <t>2802-2799</t>
  </si>
  <si>
    <t>2801-2807</t>
  </si>
  <si>
    <t>2800-2801</t>
  </si>
  <si>
    <t>2800-2803</t>
  </si>
  <si>
    <t>2799-2796</t>
  </si>
  <si>
    <t>2799-2798</t>
  </si>
  <si>
    <t>2798-3047</t>
  </si>
  <si>
    <t>2797-2800</t>
  </si>
  <si>
    <t>2797-2801</t>
  </si>
  <si>
    <t>2796-2792</t>
  </si>
  <si>
    <t>2796-2799</t>
  </si>
  <si>
    <t>2796-2803</t>
  </si>
  <si>
    <t>2795-2794</t>
  </si>
  <si>
    <t>2795-3545</t>
  </si>
  <si>
    <t>2794-2793</t>
  </si>
  <si>
    <t>2794-2795</t>
  </si>
  <si>
    <t>2793-2790</t>
  </si>
  <si>
    <t>2793-2794</t>
  </si>
  <si>
    <t>2792-2789</t>
  </si>
  <si>
    <t>2792-2796</t>
  </si>
  <si>
    <t>2792-3545</t>
  </si>
  <si>
    <t>2791-2788</t>
  </si>
  <si>
    <t>2791-3044</t>
  </si>
  <si>
    <t>2790-2647</t>
  </si>
  <si>
    <t>2790-2649</t>
  </si>
  <si>
    <t>2790-2793</t>
  </si>
  <si>
    <t>2789-2788</t>
  </si>
  <si>
    <t>2789-2792</t>
  </si>
  <si>
    <t>2788-2787</t>
  </si>
  <si>
    <t>2788-2789</t>
  </si>
  <si>
    <t>2788-2791</t>
  </si>
  <si>
    <t>2787-2647</t>
  </si>
  <si>
    <t>2787-2788</t>
  </si>
  <si>
    <t>2786-2785</t>
  </si>
  <si>
    <t>2786-2820</t>
  </si>
  <si>
    <t>2786-2841</t>
  </si>
  <si>
    <t>2785-2782</t>
  </si>
  <si>
    <t>2785-2786</t>
  </si>
  <si>
    <t>2784-2772</t>
  </si>
  <si>
    <t>2784-2809</t>
  </si>
  <si>
    <t>2783-2782</t>
  </si>
  <si>
    <t>2783-3069</t>
  </si>
  <si>
    <t>2782-2778</t>
  </si>
  <si>
    <t>2782-2779</t>
  </si>
  <si>
    <t>2782-2783</t>
  </si>
  <si>
    <t>2782-2785</t>
  </si>
  <si>
    <t>2781-2838</t>
  </si>
  <si>
    <t>2780-2770</t>
  </si>
  <si>
    <t>2779-2769</t>
  </si>
  <si>
    <t>2779-2782</t>
  </si>
  <si>
    <t>2778-2782</t>
  </si>
  <si>
    <t>2777-2781</t>
  </si>
  <si>
    <t>2776-2775</t>
  </si>
  <si>
    <t>2776-2781</t>
  </si>
  <si>
    <t>2775-2774</t>
  </si>
  <si>
    <t>2775-2776</t>
  </si>
  <si>
    <t>2775-2777</t>
  </si>
  <si>
    <t>2774-2770</t>
  </si>
  <si>
    <t>2774-2773</t>
  </si>
  <si>
    <t>2774-2775</t>
  </si>
  <si>
    <t>2773-2765</t>
  </si>
  <si>
    <t>2773-2774</t>
  </si>
  <si>
    <t>2772-2766</t>
  </si>
  <si>
    <t>2772-2771</t>
  </si>
  <si>
    <t>2772-2784</t>
  </si>
  <si>
    <t>2771-2226</t>
  </si>
  <si>
    <t>2771-2772</t>
  </si>
  <si>
    <t>2770-2765</t>
  </si>
  <si>
    <t>2769-2763</t>
  </si>
  <si>
    <t>2769-2767</t>
  </si>
  <si>
    <t>2769-2779</t>
  </si>
  <si>
    <t>2769-3063</t>
  </si>
  <si>
    <t>2768-2777</t>
  </si>
  <si>
    <t>2767-2769</t>
  </si>
  <si>
    <t>2767-2958</t>
  </si>
  <si>
    <t>2766-2220</t>
  </si>
  <si>
    <t>2766-2772</t>
  </si>
  <si>
    <t>2765-2951</t>
  </si>
  <si>
    <t>2764-2206</t>
  </si>
  <si>
    <t>2764-2763</t>
  </si>
  <si>
    <t>2763-2764</t>
  </si>
  <si>
    <t>2763-2769</t>
  </si>
  <si>
    <t>2762-2761</t>
  </si>
  <si>
    <t>2762-3538</t>
  </si>
  <si>
    <t>2761-2758</t>
  </si>
  <si>
    <t>2761-2762</t>
  </si>
  <si>
    <t>2760-2756</t>
  </si>
  <si>
    <t>2760-2757</t>
  </si>
  <si>
    <t>2760-2844</t>
  </si>
  <si>
    <t>2758-2752</t>
  </si>
  <si>
    <t>2758-2761</t>
  </si>
  <si>
    <t>2758-2842</t>
  </si>
  <si>
    <t>2757-2749</t>
  </si>
  <si>
    <t>2757-2760</t>
  </si>
  <si>
    <t>2757-2843</t>
  </si>
  <si>
    <t>2756-2753</t>
  </si>
  <si>
    <t>2756-2760</t>
  </si>
  <si>
    <t>2755-2604</t>
  </si>
  <si>
    <t>2755-2754</t>
  </si>
  <si>
    <t>2754-2755</t>
  </si>
  <si>
    <t>2753-2756</t>
  </si>
  <si>
    <t>2753-3522</t>
  </si>
  <si>
    <t>2752-2750</t>
  </si>
  <si>
    <t>2752-2758</t>
  </si>
  <si>
    <t>2751-2578</t>
  </si>
  <si>
    <t>2751-2586</t>
  </si>
  <si>
    <t>2750-2747</t>
  </si>
  <si>
    <t>2750-2752</t>
  </si>
  <si>
    <t>2749-2747</t>
  </si>
  <si>
    <t>2749-2757</t>
  </si>
  <si>
    <t>2748-2745</t>
  </si>
  <si>
    <t>2748-3522</t>
  </si>
  <si>
    <t>2747-2743</t>
  </si>
  <si>
    <t>2747-2744</t>
  </si>
  <si>
    <t>2747-2749</t>
  </si>
  <si>
    <t>2747-2750</t>
  </si>
  <si>
    <t>2746-2561</t>
  </si>
  <si>
    <t>2746-2740</t>
  </si>
  <si>
    <t>2745-2739</t>
  </si>
  <si>
    <t>2745-2748</t>
  </si>
  <si>
    <t>2744-2741</t>
  </si>
  <si>
    <t>2744-2747</t>
  </si>
  <si>
    <t>2744-2836</t>
  </si>
  <si>
    <t>2743-2742</t>
  </si>
  <si>
    <t>2743-2747</t>
  </si>
  <si>
    <t>2742-2738</t>
  </si>
  <si>
    <t>2742-2743</t>
  </si>
  <si>
    <t>2741-2725</t>
  </si>
  <si>
    <t>2741-2744</t>
  </si>
  <si>
    <t>2740-2737</t>
  </si>
  <si>
    <t>2740-2746</t>
  </si>
  <si>
    <t>2739-2736</t>
  </si>
  <si>
    <t>2739-2745</t>
  </si>
  <si>
    <t>2738-2735</t>
  </si>
  <si>
    <t>2738-2742</t>
  </si>
  <si>
    <t>2737-2731</t>
  </si>
  <si>
    <t>2737-2740</t>
  </si>
  <si>
    <t>2736-2732</t>
  </si>
  <si>
    <t>2736-2734</t>
  </si>
  <si>
    <t>2736-2739</t>
  </si>
  <si>
    <t>2735-2732</t>
  </si>
  <si>
    <t>2735-2738</t>
  </si>
  <si>
    <t>2734-2733</t>
  </si>
  <si>
    <t>2734-2736</t>
  </si>
  <si>
    <t>2733-2729</t>
  </si>
  <si>
    <t>2733-2734</t>
  </si>
  <si>
    <t>2732-2730</t>
  </si>
  <si>
    <t>2732-2735</t>
  </si>
  <si>
    <t>2732-2736</t>
  </si>
  <si>
    <t>2731-2727</t>
  </si>
  <si>
    <t>2731-2737</t>
  </si>
  <si>
    <t>2730-2724</t>
  </si>
  <si>
    <t>2730-2732</t>
  </si>
  <si>
    <t>2729-2728</t>
  </si>
  <si>
    <t>2729-2733</t>
  </si>
  <si>
    <t>2728-2727</t>
  </si>
  <si>
    <t>2728-2729</t>
  </si>
  <si>
    <t>2727-2719</t>
  </si>
  <si>
    <t>2727-2726</t>
  </si>
  <si>
    <t>2727-2728</t>
  </si>
  <si>
    <t>2727-2731</t>
  </si>
  <si>
    <t>2726-2548</t>
  </si>
  <si>
    <t>2726-2727</t>
  </si>
  <si>
    <t>2725-2722</t>
  </si>
  <si>
    <t>2725-2741</t>
  </si>
  <si>
    <t>2724-2723</t>
  </si>
  <si>
    <t>2724-2730</t>
  </si>
  <si>
    <t>2723-2720</t>
  </si>
  <si>
    <t>2723-2721</t>
  </si>
  <si>
    <t>2723-2724</t>
  </si>
  <si>
    <t>2722-2716</t>
  </si>
  <si>
    <t>2722-2725</t>
  </si>
  <si>
    <t>2721-2717</t>
  </si>
  <si>
    <t>2721-2723</t>
  </si>
  <si>
    <t>2720-2715</t>
  </si>
  <si>
    <t>2720-2723</t>
  </si>
  <si>
    <t>2719-2718</t>
  </si>
  <si>
    <t>2719-2727</t>
  </si>
  <si>
    <t>2718-2713</t>
  </si>
  <si>
    <t>2718-2719</t>
  </si>
  <si>
    <t>2717-2716</t>
  </si>
  <si>
    <t>2717-2721</t>
  </si>
  <si>
    <t>2716-2714</t>
  </si>
  <si>
    <t>2716-2717</t>
  </si>
  <si>
    <t>2716-2722</t>
  </si>
  <si>
    <t>2715-2713</t>
  </si>
  <si>
    <t>2715-2720</t>
  </si>
  <si>
    <t>2714-2712</t>
  </si>
  <si>
    <t>2714-2716</t>
  </si>
  <si>
    <t>2713-2543</t>
  </si>
  <si>
    <t>2713-2715</t>
  </si>
  <si>
    <t>2713-2718</t>
  </si>
  <si>
    <t>2712-2542</t>
  </si>
  <si>
    <t>2712-2714</t>
  </si>
  <si>
    <t>2711-2709</t>
  </si>
  <si>
    <t>2709-2707</t>
  </si>
  <si>
    <t>2709-2711</t>
  </si>
  <si>
    <t>2708-2703</t>
  </si>
  <si>
    <t>2708-2704</t>
  </si>
  <si>
    <t>2708-2913</t>
  </si>
  <si>
    <t>2707-2705</t>
  </si>
  <si>
    <t>2707-2709</t>
  </si>
  <si>
    <t>2706-2702</t>
  </si>
  <si>
    <t>2705-2700</t>
  </si>
  <si>
    <t>2705-2707</t>
  </si>
  <si>
    <t>2704-2701</t>
  </si>
  <si>
    <t>2704-2708</t>
  </si>
  <si>
    <t>2703-2698</t>
  </si>
  <si>
    <t>2703-2708</t>
  </si>
  <si>
    <t>2702-2697</t>
  </si>
  <si>
    <t>2702-2706</t>
  </si>
  <si>
    <t>2701-2699</t>
  </si>
  <si>
    <t>2701-2704</t>
  </si>
  <si>
    <t>2700-2697</t>
  </si>
  <si>
    <t>2700-2705</t>
  </si>
  <si>
    <t>2699-2693</t>
  </si>
  <si>
    <t>2699-2701</t>
  </si>
  <si>
    <t>2698-2694</t>
  </si>
  <si>
    <t>2698-2696</t>
  </si>
  <si>
    <t>2698-2703</t>
  </si>
  <si>
    <t>2697-2688</t>
  </si>
  <si>
    <t>2697-2695</t>
  </si>
  <si>
    <t>2697-2700</t>
  </si>
  <si>
    <t>2697-2702</t>
  </si>
  <si>
    <t>2696-2698</t>
  </si>
  <si>
    <t>2696-3535</t>
  </si>
  <si>
    <t>2695-2691</t>
  </si>
  <si>
    <t>2695-2697</t>
  </si>
  <si>
    <t>2694-2687</t>
  </si>
  <si>
    <t>2694-2690</t>
  </si>
  <si>
    <t>2694-2698</t>
  </si>
  <si>
    <t>2693-2685</t>
  </si>
  <si>
    <t>2693-2699</t>
  </si>
  <si>
    <t>2692-2631</t>
  </si>
  <si>
    <t>2692-3534</t>
  </si>
  <si>
    <t>2691-2684</t>
  </si>
  <si>
    <t>2691-2695</t>
  </si>
  <si>
    <t>2690-2689</t>
  </si>
  <si>
    <t>2690-2694</t>
  </si>
  <si>
    <t>2689-2686</t>
  </si>
  <si>
    <t>2689-2690</t>
  </si>
  <si>
    <t>2689-3535</t>
  </si>
  <si>
    <t>2688-2683</t>
  </si>
  <si>
    <t>2688-2697</t>
  </si>
  <si>
    <t>2687-2682</t>
  </si>
  <si>
    <t>2687-2694</t>
  </si>
  <si>
    <t>2686-2630</t>
  </si>
  <si>
    <t>2686-2689</t>
  </si>
  <si>
    <t>2686-3534</t>
  </si>
  <si>
    <t>2685-2681</t>
  </si>
  <si>
    <t>2685-2693</t>
  </si>
  <si>
    <t>2684-2680</t>
  </si>
  <si>
    <t>2684-2691</t>
  </si>
  <si>
    <t>2683-2675</t>
  </si>
  <si>
    <t>2683-2688</t>
  </si>
  <si>
    <t>2682-2678</t>
  </si>
  <si>
    <t>2682-2687</t>
  </si>
  <si>
    <t>2681-2678</t>
  </si>
  <si>
    <t>2681-2685</t>
  </si>
  <si>
    <t>2680-2679</t>
  </si>
  <si>
    <t>2680-2684</t>
  </si>
  <si>
    <t>2679-2677</t>
  </si>
  <si>
    <t>2679-2680</t>
  </si>
  <si>
    <t>2678-2673</t>
  </si>
  <si>
    <t>2678-2676</t>
  </si>
  <si>
    <t>2678-2681</t>
  </si>
  <si>
    <t>2678-2682</t>
  </si>
  <si>
    <t>2677-2674</t>
  </si>
  <si>
    <t>2677-2679</t>
  </si>
  <si>
    <t>2677-2866</t>
  </si>
  <si>
    <t>2676-2678</t>
  </si>
  <si>
    <t>2675-2671</t>
  </si>
  <si>
    <t>2675-2683</t>
  </si>
  <si>
    <t>2674-2672</t>
  </si>
  <si>
    <t>2674-2677</t>
  </si>
  <si>
    <t>2673-2670</t>
  </si>
  <si>
    <t>2673-2678</t>
  </si>
  <si>
    <t>2672-2669</t>
  </si>
  <si>
    <t>2672-2674</t>
  </si>
  <si>
    <t>2671-2665</t>
  </si>
  <si>
    <t>2671-2667</t>
  </si>
  <si>
    <t>2671-2668</t>
  </si>
  <si>
    <t>2671-2675</t>
  </si>
  <si>
    <t>2670-2665</t>
  </si>
  <si>
    <t>2670-2673</t>
  </si>
  <si>
    <t>2669-2666</t>
  </si>
  <si>
    <t>2669-2672</t>
  </si>
  <si>
    <t>2668-2662</t>
  </si>
  <si>
    <t>2668-2671</t>
  </si>
  <si>
    <t>2667-2659</t>
  </si>
  <si>
    <t>2667-2671</t>
  </si>
  <si>
    <t>2666-2664</t>
  </si>
  <si>
    <t>2666-2669</t>
  </si>
  <si>
    <t>2665-2663</t>
  </si>
  <si>
    <t>2665-2670</t>
  </si>
  <si>
    <t>2665-2671</t>
  </si>
  <si>
    <t>2664-2666</t>
  </si>
  <si>
    <t>2663-2619</t>
  </si>
  <si>
    <t>2663-2665</t>
  </si>
  <si>
    <t>2662-2661</t>
  </si>
  <si>
    <t>2662-2668</t>
  </si>
  <si>
    <t>2661-2659</t>
  </si>
  <si>
    <t>2661-2662</t>
  </si>
  <si>
    <t>2659-2656</t>
  </si>
  <si>
    <t>2659-2658</t>
  </si>
  <si>
    <t>2659-2661</t>
  </si>
  <si>
    <t>2659-2667</t>
  </si>
  <si>
    <t>2658-2656</t>
  </si>
  <si>
    <t>2658-2659</t>
  </si>
  <si>
    <t>2656-2658</t>
  </si>
  <si>
    <t>2656-2659</t>
  </si>
  <si>
    <t>2654-2604</t>
  </si>
  <si>
    <t>2654-2850</t>
  </si>
  <si>
    <t>2653-2651</t>
  </si>
  <si>
    <t>2651-2653</t>
  </si>
  <si>
    <t>2650-2607</t>
  </si>
  <si>
    <t>2649-2648</t>
  </si>
  <si>
    <t>2649-2790</t>
  </si>
  <si>
    <t>2648-2642</t>
  </si>
  <si>
    <t>2648-2649</t>
  </si>
  <si>
    <t>2647-2646</t>
  </si>
  <si>
    <t>2647-2787</t>
  </si>
  <si>
    <t>2647-2790</t>
  </si>
  <si>
    <t>2646-2639</t>
  </si>
  <si>
    <t>2646-2645</t>
  </si>
  <si>
    <t>2646-2647</t>
  </si>
  <si>
    <t>2645-2643</t>
  </si>
  <si>
    <t>2645-2646</t>
  </si>
  <si>
    <t>2644-2638</t>
  </si>
  <si>
    <t>2644-3011</t>
  </si>
  <si>
    <t>2643-2642</t>
  </si>
  <si>
    <t>2643-2645</t>
  </si>
  <si>
    <t>2642-2641</t>
  </si>
  <si>
    <t>2642-2643</t>
  </si>
  <si>
    <t>2642-2648</t>
  </si>
  <si>
    <t>2641-2640</t>
  </si>
  <si>
    <t>2641-2642</t>
  </si>
  <si>
    <t>2640-2636</t>
  </si>
  <si>
    <t>2640-2641</t>
  </si>
  <si>
    <t>2639-2637</t>
  </si>
  <si>
    <t>2639-2646</t>
  </si>
  <si>
    <t>2638-2637</t>
  </si>
  <si>
    <t>2638-2644</t>
  </si>
  <si>
    <t>2637-2633</t>
  </si>
  <si>
    <t>2637-2638</t>
  </si>
  <si>
    <t>2637-2639</t>
  </si>
  <si>
    <t>2636-2632</t>
  </si>
  <si>
    <t>2636-2640</t>
  </si>
  <si>
    <t>2635-2634</t>
  </si>
  <si>
    <t>2635-2992</t>
  </si>
  <si>
    <t>2634-2632</t>
  </si>
  <si>
    <t>2634-2635</t>
  </si>
  <si>
    <t>2633-2632</t>
  </si>
  <si>
    <t>2633-2637</t>
  </si>
  <si>
    <t>2632-2633</t>
  </si>
  <si>
    <t>2632-2634</t>
  </si>
  <si>
    <t>2632-2636</t>
  </si>
  <si>
    <t>2631-2629</t>
  </si>
  <si>
    <t>2631-2692</t>
  </si>
  <si>
    <t>2630-2629</t>
  </si>
  <si>
    <t>2630-2686</t>
  </si>
  <si>
    <t>2629-2628</t>
  </si>
  <si>
    <t>2629-2630</t>
  </si>
  <si>
    <t>2629-2631</t>
  </si>
  <si>
    <t>2628-2625</t>
  </si>
  <si>
    <t>2628-2627</t>
  </si>
  <si>
    <t>2628-2629</t>
  </si>
  <si>
    <t>2627-2624</t>
  </si>
  <si>
    <t>2627-2628</t>
  </si>
  <si>
    <t>2626-2623</t>
  </si>
  <si>
    <t>2625-2621</t>
  </si>
  <si>
    <t>2625-2622</t>
  </si>
  <si>
    <t>2625-2628</t>
  </si>
  <si>
    <t>2624-2470</t>
  </si>
  <si>
    <t>2624-2627</t>
  </si>
  <si>
    <t>2623-2626</t>
  </si>
  <si>
    <t>2622-2620</t>
  </si>
  <si>
    <t>2622-2625</t>
  </si>
  <si>
    <t>2621-2617</t>
  </si>
  <si>
    <t>2621-2618</t>
  </si>
  <si>
    <t>2621-2625</t>
  </si>
  <si>
    <t>2620-2614</t>
  </si>
  <si>
    <t>2620-2622</t>
  </si>
  <si>
    <t>2619-2613</t>
  </si>
  <si>
    <t>2619-2663</t>
  </si>
  <si>
    <t>2618-2616</t>
  </si>
  <si>
    <t>2618-2621</t>
  </si>
  <si>
    <t>2617-2615</t>
  </si>
  <si>
    <t>2617-2621</t>
  </si>
  <si>
    <t>2616-2612</t>
  </si>
  <si>
    <t>2616-2618</t>
  </si>
  <si>
    <t>2615-2613</t>
  </si>
  <si>
    <t>2615-2617</t>
  </si>
  <si>
    <t>2614-2466</t>
  </si>
  <si>
    <t>2614-2620</t>
  </si>
  <si>
    <t>2613-2610</t>
  </si>
  <si>
    <t>2613-2615</t>
  </si>
  <si>
    <t>2613-2619</t>
  </si>
  <si>
    <t>2612-2616</t>
  </si>
  <si>
    <t>2611-2606</t>
  </si>
  <si>
    <t>2610-2608</t>
  </si>
  <si>
    <t>2610-2613</t>
  </si>
  <si>
    <t>2610-3506</t>
  </si>
  <si>
    <t>2609-2605</t>
  </si>
  <si>
    <t>2608-2602</t>
  </si>
  <si>
    <t>2608-2610</t>
  </si>
  <si>
    <t>2607-2604</t>
  </si>
  <si>
    <t>2607-2650</t>
  </si>
  <si>
    <t>2606-2611</t>
  </si>
  <si>
    <t>2605-2600</t>
  </si>
  <si>
    <t>2605-2603</t>
  </si>
  <si>
    <t>2605-2609</t>
  </si>
  <si>
    <t>2604-2607</t>
  </si>
  <si>
    <t>2604-2654</t>
  </si>
  <si>
    <t>2604-2755</t>
  </si>
  <si>
    <t>2603-2605</t>
  </si>
  <si>
    <t>2602-2599</t>
  </si>
  <si>
    <t>2602-2608</t>
  </si>
  <si>
    <t>2601-2597</t>
  </si>
  <si>
    <t>2601-3505</t>
  </si>
  <si>
    <t>2600-2594</t>
  </si>
  <si>
    <t>2600-2605</t>
  </si>
  <si>
    <t>2599-2452</t>
  </si>
  <si>
    <t>2599-2602</t>
  </si>
  <si>
    <t>2598-2595</t>
  </si>
  <si>
    <t>2597-2595</t>
  </si>
  <si>
    <t>2597-2596</t>
  </si>
  <si>
    <t>2597-2601</t>
  </si>
  <si>
    <t>2596-2592</t>
  </si>
  <si>
    <t>2596-2597</t>
  </si>
  <si>
    <t>2595-2589</t>
  </si>
  <si>
    <t>2595-2590</t>
  </si>
  <si>
    <t>2595-2597</t>
  </si>
  <si>
    <t>2595-2598</t>
  </si>
  <si>
    <t>2594-2587</t>
  </si>
  <si>
    <t>2594-2600</t>
  </si>
  <si>
    <t>2593-2591</t>
  </si>
  <si>
    <t>2593-2592</t>
  </si>
  <si>
    <t>2592-2585</t>
  </si>
  <si>
    <t>2592-2593</t>
  </si>
  <si>
    <t>2592-2596</t>
  </si>
  <si>
    <t>2591-2585</t>
  </si>
  <si>
    <t>2591-2593</t>
  </si>
  <si>
    <t>2591-3520</t>
  </si>
  <si>
    <t>2590-2588</t>
  </si>
  <si>
    <t>2590-2595</t>
  </si>
  <si>
    <t>2589-2580</t>
  </si>
  <si>
    <t>2589-2595</t>
  </si>
  <si>
    <t>2588-2584</t>
  </si>
  <si>
    <t>2588-2590</t>
  </si>
  <si>
    <t>2587-2586</t>
  </si>
  <si>
    <t>2587-2594</t>
  </si>
  <si>
    <t>2586-2587</t>
  </si>
  <si>
    <t>2586-2751</t>
  </si>
  <si>
    <t>2585-2582</t>
  </si>
  <si>
    <t>2585-2591</t>
  </si>
  <si>
    <t>2585-2592</t>
  </si>
  <si>
    <t>2584-2581</t>
  </si>
  <si>
    <t>2584-2583</t>
  </si>
  <si>
    <t>2584-2588</t>
  </si>
  <si>
    <t>2583-2581</t>
  </si>
  <si>
    <t>2583-2582</t>
  </si>
  <si>
    <t>2583-2584</t>
  </si>
  <si>
    <t>2582-2579</t>
  </si>
  <si>
    <t>2582-2583</t>
  </si>
  <si>
    <t>2582-2585</t>
  </si>
  <si>
    <t>2581-2576</t>
  </si>
  <si>
    <t>2581-2583</t>
  </si>
  <si>
    <t>2581-2584</t>
  </si>
  <si>
    <t>2580-2577</t>
  </si>
  <si>
    <t>2580-2589</t>
  </si>
  <si>
    <t>2579-2399</t>
  </si>
  <si>
    <t>2579-2582</t>
  </si>
  <si>
    <t>2578-2751</t>
  </si>
  <si>
    <t>2577-2575</t>
  </si>
  <si>
    <t>2577-2580</t>
  </si>
  <si>
    <t>2576-2573</t>
  </si>
  <si>
    <t>2576-2581</t>
  </si>
  <si>
    <t>2576-3520</t>
  </si>
  <si>
    <t>2575-2572</t>
  </si>
  <si>
    <t>2575-2577</t>
  </si>
  <si>
    <t>2574-2571</t>
  </si>
  <si>
    <t>2573-2576</t>
  </si>
  <si>
    <t>2572-2575</t>
  </si>
  <si>
    <t>2571-2568</t>
  </si>
  <si>
    <t>2571-2569</t>
  </si>
  <si>
    <t>2571-2574</t>
  </si>
  <si>
    <t>2570-2567</t>
  </si>
  <si>
    <t>2569-2571</t>
  </si>
  <si>
    <t>2568-2566</t>
  </si>
  <si>
    <t>2568-2571</t>
  </si>
  <si>
    <t>2567-2564</t>
  </si>
  <si>
    <t>2567-2570</t>
  </si>
  <si>
    <t>2566-2563</t>
  </si>
  <si>
    <t>2566-2568</t>
  </si>
  <si>
    <t>2565-2559</t>
  </si>
  <si>
    <t>2564-2562</t>
  </si>
  <si>
    <t>2564-2567</t>
  </si>
  <si>
    <t>2563-2560</t>
  </si>
  <si>
    <t>2563-2561</t>
  </si>
  <si>
    <t>2563-2566</t>
  </si>
  <si>
    <t>2562-2564</t>
  </si>
  <si>
    <t>2561-2563</t>
  </si>
  <si>
    <t>2561-2746</t>
  </si>
  <si>
    <t>2560-2558</t>
  </si>
  <si>
    <t>2560-2563</t>
  </si>
  <si>
    <t>2559-2558</t>
  </si>
  <si>
    <t>2559-2565</t>
  </si>
  <si>
    <t>2558-2559</t>
  </si>
  <si>
    <t>2558-2560</t>
  </si>
  <si>
    <t>2557-2555</t>
  </si>
  <si>
    <t>2557-2556</t>
  </si>
  <si>
    <t>2556-2554</t>
  </si>
  <si>
    <t>2556-2557</t>
  </si>
  <si>
    <t>2555-2553</t>
  </si>
  <si>
    <t>2555-2557</t>
  </si>
  <si>
    <t>2554-2387</t>
  </si>
  <si>
    <t>2554-2556</t>
  </si>
  <si>
    <t>2553-2551</t>
  </si>
  <si>
    <t>2553-2555</t>
  </si>
  <si>
    <t>2552-3518</t>
  </si>
  <si>
    <t>2551-2550</t>
  </si>
  <si>
    <t>2551-2553</t>
  </si>
  <si>
    <t>2550-2545</t>
  </si>
  <si>
    <t>2550-2551</t>
  </si>
  <si>
    <t>2549-2367</t>
  </si>
  <si>
    <t>2549-2546</t>
  </si>
  <si>
    <t>2548-2547</t>
  </si>
  <si>
    <t>2548-2726</t>
  </si>
  <si>
    <t>2547-2548</t>
  </si>
  <si>
    <t>2547-3517</t>
  </si>
  <si>
    <t>2547-3518</t>
  </si>
  <si>
    <t>2546-2538</t>
  </si>
  <si>
    <t>2546-2549</t>
  </si>
  <si>
    <t>2545-2541</t>
  </si>
  <si>
    <t>2545-2550</t>
  </si>
  <si>
    <t>2545-3517</t>
  </si>
  <si>
    <t>2544-2539</t>
  </si>
  <si>
    <t>2543-2540</t>
  </si>
  <si>
    <t>2543-2713</t>
  </si>
  <si>
    <t>2542-2540</t>
  </si>
  <si>
    <t>2542-2712</t>
  </si>
  <si>
    <t>2541-2535</t>
  </si>
  <si>
    <t>2541-2545</t>
  </si>
  <si>
    <t>2540-2533</t>
  </si>
  <si>
    <t>2540-2537</t>
  </si>
  <si>
    <t>2540-2542</t>
  </si>
  <si>
    <t>2540-2543</t>
  </si>
  <si>
    <t>2539-2534</t>
  </si>
  <si>
    <t>2539-2535</t>
  </si>
  <si>
    <t>2539-2544</t>
  </si>
  <si>
    <t>2538-2536</t>
  </si>
  <si>
    <t>2538-2546</t>
  </si>
  <si>
    <t>2537-2532</t>
  </si>
  <si>
    <t>2537-2540</t>
  </si>
  <si>
    <t>2536-2527</t>
  </si>
  <si>
    <t>2536-2538</t>
  </si>
  <si>
    <t>2535-2539</t>
  </si>
  <si>
    <t>2535-2541</t>
  </si>
  <si>
    <t>2534-2531</t>
  </si>
  <si>
    <t>2534-2539</t>
  </si>
  <si>
    <t>2533-2540</t>
  </si>
  <si>
    <t>2532-2529</t>
  </si>
  <si>
    <t>2532-2537</t>
  </si>
  <si>
    <t>2531-2530</t>
  </si>
  <si>
    <t>2531-2534</t>
  </si>
  <si>
    <t>2530-2528</t>
  </si>
  <si>
    <t>2530-2531</t>
  </si>
  <si>
    <t>2529-2524</t>
  </si>
  <si>
    <t>2529-2532</t>
  </si>
  <si>
    <t>2528-2524</t>
  </si>
  <si>
    <t>2528-2530</t>
  </si>
  <si>
    <t>2527-2526</t>
  </si>
  <si>
    <t>2527-2536</t>
  </si>
  <si>
    <t>2526-2514</t>
  </si>
  <si>
    <t>2526-2527</t>
  </si>
  <si>
    <t>2524-2522</t>
  </si>
  <si>
    <t>2524-2528</t>
  </si>
  <si>
    <t>2524-2529</t>
  </si>
  <si>
    <t>2523-2513</t>
  </si>
  <si>
    <t>2523-2521</t>
  </si>
  <si>
    <t>2522-2516</t>
  </si>
  <si>
    <t>2522-2524</t>
  </si>
  <si>
    <t>2521-2520</t>
  </si>
  <si>
    <t>2521-2523</t>
  </si>
  <si>
    <t>2520-2518</t>
  </si>
  <si>
    <t>2520-2521</t>
  </si>
  <si>
    <t>2519-2514</t>
  </si>
  <si>
    <t>2518-2504</t>
  </si>
  <si>
    <t>2518-2520</t>
  </si>
  <si>
    <t>2517-2512</t>
  </si>
  <si>
    <t>2516-2513</t>
  </si>
  <si>
    <t>2516-2522</t>
  </si>
  <si>
    <t>2514-2512</t>
  </si>
  <si>
    <t>2514-2519</t>
  </si>
  <si>
    <t>2514-2526</t>
  </si>
  <si>
    <t>2513-2516</t>
  </si>
  <si>
    <t>2513-2523</t>
  </si>
  <si>
    <t>2512-2514</t>
  </si>
  <si>
    <t>2512-2517</t>
  </si>
  <si>
    <t>2511-2510</t>
  </si>
  <si>
    <t>2510-2509</t>
  </si>
  <si>
    <t>2510-2511</t>
  </si>
  <si>
    <t>2509-2510</t>
  </si>
  <si>
    <t>2507-2506</t>
  </si>
  <si>
    <t>2506-2499</t>
  </si>
  <si>
    <t>2506-2507</t>
  </si>
  <si>
    <t>2505-2502</t>
  </si>
  <si>
    <t>2505-2810</t>
  </si>
  <si>
    <t>2504-2503</t>
  </si>
  <si>
    <t>2504-2518</t>
  </si>
  <si>
    <t>2503-2502</t>
  </si>
  <si>
    <t>2503-2504</t>
  </si>
  <si>
    <t>2502-2501</t>
  </si>
  <si>
    <t>2502-2503</t>
  </si>
  <si>
    <t>2502-2505</t>
  </si>
  <si>
    <t>2501-2500</t>
  </si>
  <si>
    <t>2501-2502</t>
  </si>
  <si>
    <t>2500-2496</t>
  </si>
  <si>
    <t>2500-2501</t>
  </si>
  <si>
    <t>2499-2506</t>
  </si>
  <si>
    <t>2498-2497</t>
  </si>
  <si>
    <t>2497-2498</t>
  </si>
  <si>
    <t>2496-2500</t>
  </si>
  <si>
    <t>2495-2494</t>
  </si>
  <si>
    <t>2494-2495</t>
  </si>
  <si>
    <t>2492-2491</t>
  </si>
  <si>
    <t>2491-2489</t>
  </si>
  <si>
    <t>2491-2492</t>
  </si>
  <si>
    <t>2490-2487</t>
  </si>
  <si>
    <t>2489-2488</t>
  </si>
  <si>
    <t>2489-2491</t>
  </si>
  <si>
    <t>2488-2489</t>
  </si>
  <si>
    <t>2487-2490</t>
  </si>
  <si>
    <t>2484-2481</t>
  </si>
  <si>
    <t>2482-2481</t>
  </si>
  <si>
    <t>2481-2480</t>
  </si>
  <si>
    <t>2481-2482</t>
  </si>
  <si>
    <t>2481-2484</t>
  </si>
  <si>
    <t>2480-2478</t>
  </si>
  <si>
    <t>2480-2479</t>
  </si>
  <si>
    <t>2480-2481</t>
  </si>
  <si>
    <t>2479-2477</t>
  </si>
  <si>
    <t>2479-2480</t>
  </si>
  <si>
    <t>2478-2222</t>
  </si>
  <si>
    <t>2478-2480</t>
  </si>
  <si>
    <t>2477-2479</t>
  </si>
  <si>
    <t>2476-2341</t>
  </si>
  <si>
    <t>2476-2475</t>
  </si>
  <si>
    <t>2475-2474</t>
  </si>
  <si>
    <t>2475-2476</t>
  </si>
  <si>
    <t>2474-2473</t>
  </si>
  <si>
    <t>2474-2475</t>
  </si>
  <si>
    <t>2473-2474</t>
  </si>
  <si>
    <t>2472-2468</t>
  </si>
  <si>
    <t>2471-2469</t>
  </si>
  <si>
    <t>2470-2467</t>
  </si>
  <si>
    <t>2470-2624</t>
  </si>
  <si>
    <t>2469-2471</t>
  </si>
  <si>
    <t>2468-2472</t>
  </si>
  <si>
    <t>2467-2450</t>
  </si>
  <si>
    <t>2467-2470</t>
  </si>
  <si>
    <t>2466-2462</t>
  </si>
  <si>
    <t>2466-2614</t>
  </si>
  <si>
    <t>2465-2463</t>
  </si>
  <si>
    <t>2464-2461</t>
  </si>
  <si>
    <t>2463-2451</t>
  </si>
  <si>
    <t>2463-2455</t>
  </si>
  <si>
    <t>2463-2465</t>
  </si>
  <si>
    <t>2462-2459</t>
  </si>
  <si>
    <t>2462-2461</t>
  </si>
  <si>
    <t>2462-2466</t>
  </si>
  <si>
    <t>2461-2456</t>
  </si>
  <si>
    <t>2461-2458</t>
  </si>
  <si>
    <t>2461-2462</t>
  </si>
  <si>
    <t>2461-2464</t>
  </si>
  <si>
    <t>2460-2457</t>
  </si>
  <si>
    <t>2459-2462</t>
  </si>
  <si>
    <t>2458-2452</t>
  </si>
  <si>
    <t>2458-2461</t>
  </si>
  <si>
    <t>2457-2454</t>
  </si>
  <si>
    <t>2457-2460</t>
  </si>
  <si>
    <t>2456-2461</t>
  </si>
  <si>
    <t>2455-2448</t>
  </si>
  <si>
    <t>2455-2463</t>
  </si>
  <si>
    <t>2454-2453</t>
  </si>
  <si>
    <t>2454-2457</t>
  </si>
  <si>
    <t>2453-2304</t>
  </si>
  <si>
    <t>2453-2454</t>
  </si>
  <si>
    <t>2452-2444</t>
  </si>
  <si>
    <t>2452-2449</t>
  </si>
  <si>
    <t>2452-2458</t>
  </si>
  <si>
    <t>2452-2599</t>
  </si>
  <si>
    <t>2451-2463</t>
  </si>
  <si>
    <t>2450-2441</t>
  </si>
  <si>
    <t>2450-2467</t>
  </si>
  <si>
    <t>2449-2452</t>
  </si>
  <si>
    <t>2449-3533</t>
  </si>
  <si>
    <t>2448-2445</t>
  </si>
  <si>
    <t>2448-2446</t>
  </si>
  <si>
    <t>2448-2455</t>
  </si>
  <si>
    <t>2447-2443</t>
  </si>
  <si>
    <t>2446-2443</t>
  </si>
  <si>
    <t>2446-2448</t>
  </si>
  <si>
    <t>2445-2442</t>
  </si>
  <si>
    <t>2445-2448</t>
  </si>
  <si>
    <t>2444-2436</t>
  </si>
  <si>
    <t>2444-2452</t>
  </si>
  <si>
    <t>2443-2439</t>
  </si>
  <si>
    <t>2443-2440</t>
  </si>
  <si>
    <t>2443-2446</t>
  </si>
  <si>
    <t>2443-2447</t>
  </si>
  <si>
    <t>2442-2438</t>
  </si>
  <si>
    <t>2442-2445</t>
  </si>
  <si>
    <t>2441-2426</t>
  </si>
  <si>
    <t>2441-2434</t>
  </si>
  <si>
    <t>2441-2450</t>
  </si>
  <si>
    <t>2440-2437</t>
  </si>
  <si>
    <t>2440-2443</t>
  </si>
  <si>
    <t>2439-2435</t>
  </si>
  <si>
    <t>2439-2443</t>
  </si>
  <si>
    <t>2438-2435</t>
  </si>
  <si>
    <t>2438-2442</t>
  </si>
  <si>
    <t>2437-2433</t>
  </si>
  <si>
    <t>2437-2440</t>
  </si>
  <si>
    <t>2436-2427</t>
  </si>
  <si>
    <t>2436-2444</t>
  </si>
  <si>
    <t>2435-2432</t>
  </si>
  <si>
    <t>2435-2438</t>
  </si>
  <si>
    <t>2435-2439</t>
  </si>
  <si>
    <t>2434-2429</t>
  </si>
  <si>
    <t>2434-2441</t>
  </si>
  <si>
    <t>2433-2430</t>
  </si>
  <si>
    <t>2433-2437</t>
  </si>
  <si>
    <t>2432-2430</t>
  </si>
  <si>
    <t>2432-2435</t>
  </si>
  <si>
    <t>2431-2425</t>
  </si>
  <si>
    <t>2431-2427</t>
  </si>
  <si>
    <t>2430-2432</t>
  </si>
  <si>
    <t>2430-2433</t>
  </si>
  <si>
    <t>2429-2420</t>
  </si>
  <si>
    <t>2429-2422</t>
  </si>
  <si>
    <t>2429-2434</t>
  </si>
  <si>
    <t>2428-2418</t>
  </si>
  <si>
    <t>2428-3533</t>
  </si>
  <si>
    <t>2427-2423</t>
  </si>
  <si>
    <t>2427-2424</t>
  </si>
  <si>
    <t>2427-2431</t>
  </si>
  <si>
    <t>2427-2436</t>
  </si>
  <si>
    <t>2426-2421</t>
  </si>
  <si>
    <t>2426-2441</t>
  </si>
  <si>
    <t>2425-2419</t>
  </si>
  <si>
    <t>2425-2431</t>
  </si>
  <si>
    <t>2425-3544</t>
  </si>
  <si>
    <t>2424-2419</t>
  </si>
  <si>
    <t>2424-2427</t>
  </si>
  <si>
    <t>2423-2418</t>
  </si>
  <si>
    <t>2423-2427</t>
  </si>
  <si>
    <t>2422-2417</t>
  </si>
  <si>
    <t>2422-2429</t>
  </si>
  <si>
    <t>2422-3544</t>
  </si>
  <si>
    <t>2421-2416</t>
  </si>
  <si>
    <t>2421-2426</t>
  </si>
  <si>
    <t>2421-3516</t>
  </si>
  <si>
    <t>2420-2416</t>
  </si>
  <si>
    <t>2420-2429</t>
  </si>
  <si>
    <t>2419-2409</t>
  </si>
  <si>
    <t>2419-2413</t>
  </si>
  <si>
    <t>2419-2424</t>
  </si>
  <si>
    <t>2419-2425</t>
  </si>
  <si>
    <t>2418-2414</t>
  </si>
  <si>
    <t>2418-2415</t>
  </si>
  <si>
    <t>2418-2423</t>
  </si>
  <si>
    <t>2418-2428</t>
  </si>
  <si>
    <t>2417-2398</t>
  </si>
  <si>
    <t>2417-2404</t>
  </si>
  <si>
    <t>2417-2422</t>
  </si>
  <si>
    <t>2416-2405</t>
  </si>
  <si>
    <t>2416-2410</t>
  </si>
  <si>
    <t>2416-2420</t>
  </si>
  <si>
    <t>2416-2421</t>
  </si>
  <si>
    <t>2415-2408</t>
  </si>
  <si>
    <t>2415-2411</t>
  </si>
  <si>
    <t>2415-2418</t>
  </si>
  <si>
    <t>2414-2407</t>
  </si>
  <si>
    <t>2414-2418</t>
  </si>
  <si>
    <t>2413-2407</t>
  </si>
  <si>
    <t>2413-2419</t>
  </si>
  <si>
    <t>2412-2408</t>
  </si>
  <si>
    <t>2412-2411</t>
  </si>
  <si>
    <t>2411-2412</t>
  </si>
  <si>
    <t>2411-2415</t>
  </si>
  <si>
    <t>2410-2404</t>
  </si>
  <si>
    <t>2410-2416</t>
  </si>
  <si>
    <t>2409-2398</t>
  </si>
  <si>
    <t>2409-2419</t>
  </si>
  <si>
    <t>2408-2402</t>
  </si>
  <si>
    <t>2408-2412</t>
  </si>
  <si>
    <t>2408-2415</t>
  </si>
  <si>
    <t>2407-2394</t>
  </si>
  <si>
    <t>2407-2401</t>
  </si>
  <si>
    <t>2407-2413</t>
  </si>
  <si>
    <t>2407-2414</t>
  </si>
  <si>
    <t>2406-2412</t>
  </si>
  <si>
    <t>2405-2395</t>
  </si>
  <si>
    <t>2405-2416</t>
  </si>
  <si>
    <t>2405-3516</t>
  </si>
  <si>
    <t>2404-2395</t>
  </si>
  <si>
    <t>2404-2397</t>
  </si>
  <si>
    <t>2404-2410</t>
  </si>
  <si>
    <t>2404-2417</t>
  </si>
  <si>
    <t>2402-2396</t>
  </si>
  <si>
    <t>2402-2408</t>
  </si>
  <si>
    <t>2401-2396</t>
  </si>
  <si>
    <t>2401-2407</t>
  </si>
  <si>
    <t>2400-2376</t>
  </si>
  <si>
    <t>2399-2391</t>
  </si>
  <si>
    <t>2399-2393</t>
  </si>
  <si>
    <t>2399-2579</t>
  </si>
  <si>
    <t>2398-2384</t>
  </si>
  <si>
    <t>2398-2390</t>
  </si>
  <si>
    <t>2398-2409</t>
  </si>
  <si>
    <t>2398-2417</t>
  </si>
  <si>
    <t>2397-2390</t>
  </si>
  <si>
    <t>2397-2404</t>
  </si>
  <si>
    <t>2396-2385</t>
  </si>
  <si>
    <t>2396-2393</t>
  </si>
  <si>
    <t>2396-2401</t>
  </si>
  <si>
    <t>2396-2402</t>
  </si>
  <si>
    <t>2395-2389</t>
  </si>
  <si>
    <t>2395-2404</t>
  </si>
  <si>
    <t>2395-2405</t>
  </si>
  <si>
    <t>2394-2384</t>
  </si>
  <si>
    <t>2394-2407</t>
  </si>
  <si>
    <t>2393-2391</t>
  </si>
  <si>
    <t>2393-2396</t>
  </si>
  <si>
    <t>2393-2399</t>
  </si>
  <si>
    <t>2392-2383</t>
  </si>
  <si>
    <t>2392-2389</t>
  </si>
  <si>
    <t>2391-2386</t>
  </si>
  <si>
    <t>2391-2393</t>
  </si>
  <si>
    <t>2391-2399</t>
  </si>
  <si>
    <t>2390-2381</t>
  </si>
  <si>
    <t>2390-2382</t>
  </si>
  <si>
    <t>2390-2397</t>
  </si>
  <si>
    <t>2390-2398</t>
  </si>
  <si>
    <t>2389-2392</t>
  </si>
  <si>
    <t>2389-2395</t>
  </si>
  <si>
    <t>2388-2272</t>
  </si>
  <si>
    <t>2388-2380</t>
  </si>
  <si>
    <t>2387-2379</t>
  </si>
  <si>
    <t>2387-2554</t>
  </si>
  <si>
    <t>2386-2376</t>
  </si>
  <si>
    <t>2386-2391</t>
  </si>
  <si>
    <t>2386-2406</t>
  </si>
  <si>
    <t>2385-2377</t>
  </si>
  <si>
    <t>2385-2396</t>
  </si>
  <si>
    <t>2384-2377</t>
  </si>
  <si>
    <t>2384-2378</t>
  </si>
  <si>
    <t>2384-2394</t>
  </si>
  <si>
    <t>2384-2398</t>
  </si>
  <si>
    <t>2383-2380</t>
  </si>
  <si>
    <t>2383-2392</t>
  </si>
  <si>
    <t>2382-2378</t>
  </si>
  <si>
    <t>2382-2390</t>
  </si>
  <si>
    <t>2381-2372</t>
  </si>
  <si>
    <t>2381-2390</t>
  </si>
  <si>
    <t>2380-2383</t>
  </si>
  <si>
    <t>2380-2388</t>
  </si>
  <si>
    <t>2379-2374</t>
  </si>
  <si>
    <t>2379-2387</t>
  </si>
  <si>
    <t>2378-2375</t>
  </si>
  <si>
    <t>2378-2382</t>
  </si>
  <si>
    <t>2378-2384</t>
  </si>
  <si>
    <t>2377-2371</t>
  </si>
  <si>
    <t>2377-2384</t>
  </si>
  <si>
    <t>2377-2385</t>
  </si>
  <si>
    <t>2377-3507</t>
  </si>
  <si>
    <t>2376-2370</t>
  </si>
  <si>
    <t>2376-2386</t>
  </si>
  <si>
    <t>2376-2400</t>
  </si>
  <si>
    <t>2376-3507</t>
  </si>
  <si>
    <t>2375-2371</t>
  </si>
  <si>
    <t>2375-2378</t>
  </si>
  <si>
    <t>2374-2367</t>
  </si>
  <si>
    <t>2374-2379</t>
  </si>
  <si>
    <t>2373-2363</t>
  </si>
  <si>
    <t>2372-2369</t>
  </si>
  <si>
    <t>2372-2381</t>
  </si>
  <si>
    <t>2371-2365</t>
  </si>
  <si>
    <t>2371-2368</t>
  </si>
  <si>
    <t>2371-2375</t>
  </si>
  <si>
    <t>2371-2377</t>
  </si>
  <si>
    <t>2370-2362</t>
  </si>
  <si>
    <t>2370-2376</t>
  </si>
  <si>
    <t>2369-2372</t>
  </si>
  <si>
    <t>2369-3524</t>
  </si>
  <si>
    <t>2368-2366</t>
  </si>
  <si>
    <t>2368-2371</t>
  </si>
  <si>
    <t>2367-2360</t>
  </si>
  <si>
    <t>2367-2374</t>
  </si>
  <si>
    <t>2367-2549</t>
  </si>
  <si>
    <t>2366-2364</t>
  </si>
  <si>
    <t>2366-2368</t>
  </si>
  <si>
    <t>2365-2355</t>
  </si>
  <si>
    <t>2365-2371</t>
  </si>
  <si>
    <t>2364-2361</t>
  </si>
  <si>
    <t>2364-2366</t>
  </si>
  <si>
    <t>2363-2358</t>
  </si>
  <si>
    <t>2363-2373</t>
  </si>
  <si>
    <t>2362-2356</t>
  </si>
  <si>
    <t>2362-2361</t>
  </si>
  <si>
    <t>2362-2370</t>
  </si>
  <si>
    <t>2361-2362</t>
  </si>
  <si>
    <t>2361-2364</t>
  </si>
  <si>
    <t>2360-2367</t>
  </si>
  <si>
    <t>2359-2357</t>
  </si>
  <si>
    <t>2359-3524</t>
  </si>
  <si>
    <t>2358-2357</t>
  </si>
  <si>
    <t>2358-2363</t>
  </si>
  <si>
    <t>2357-2280</t>
  </si>
  <si>
    <t>2357-2354</t>
  </si>
  <si>
    <t>2357-2358</t>
  </si>
  <si>
    <t>2357-2359</t>
  </si>
  <si>
    <t>2356-2287</t>
  </si>
  <si>
    <t>2356-2362</t>
  </si>
  <si>
    <t>2355-2353</t>
  </si>
  <si>
    <t>2355-2365</t>
  </si>
  <si>
    <t>2354-2281</t>
  </si>
  <si>
    <t>2354-2353</t>
  </si>
  <si>
    <t>2354-2357</t>
  </si>
  <si>
    <t>2353-2285</t>
  </si>
  <si>
    <t>2353-2286</t>
  </si>
  <si>
    <t>2353-2354</t>
  </si>
  <si>
    <t>2353-2355</t>
  </si>
  <si>
    <t>2352-2349</t>
  </si>
  <si>
    <t>2352-2350</t>
  </si>
  <si>
    <t>2351-2347</t>
  </si>
  <si>
    <t>2351-2963</t>
  </si>
  <si>
    <t>2350-2348</t>
  </si>
  <si>
    <t>2350-2352</t>
  </si>
  <si>
    <t>2349-2143</t>
  </si>
  <si>
    <t>2349-2352</t>
  </si>
  <si>
    <t>2348-2346</t>
  </si>
  <si>
    <t>2348-2350</t>
  </si>
  <si>
    <t>2347-2342</t>
  </si>
  <si>
    <t>2347-2351</t>
  </si>
  <si>
    <t>2346-2345</t>
  </si>
  <si>
    <t>2346-2348</t>
  </si>
  <si>
    <t>2345-2342</t>
  </si>
  <si>
    <t>2345-2346</t>
  </si>
  <si>
    <t>2344-2343</t>
  </si>
  <si>
    <t>2343-2344</t>
  </si>
  <si>
    <t>2343-3532</t>
  </si>
  <si>
    <t>2342-2340</t>
  </si>
  <si>
    <t>2342-2341</t>
  </si>
  <si>
    <t>2342-2345</t>
  </si>
  <si>
    <t>2342-2347</t>
  </si>
  <si>
    <t>2341-2342</t>
  </si>
  <si>
    <t>2341-2476</t>
  </si>
  <si>
    <t>2340-2339</t>
  </si>
  <si>
    <t>2340-2342</t>
  </si>
  <si>
    <t>2339-2334</t>
  </si>
  <si>
    <t>2339-2340</t>
  </si>
  <si>
    <t>2338-2332</t>
  </si>
  <si>
    <t>2338-2337</t>
  </si>
  <si>
    <t>2338-3532</t>
  </si>
  <si>
    <t>2337-2335</t>
  </si>
  <si>
    <t>2337-2338</t>
  </si>
  <si>
    <t>2336-2333</t>
  </si>
  <si>
    <t>2336-2334</t>
  </si>
  <si>
    <t>2335-2137</t>
  </si>
  <si>
    <t>2335-2337</t>
  </si>
  <si>
    <t>2334-2331</t>
  </si>
  <si>
    <t>2334-2336</t>
  </si>
  <si>
    <t>2334-2339</t>
  </si>
  <si>
    <t>2333-2329</t>
  </si>
  <si>
    <t>2333-2336</t>
  </si>
  <si>
    <t>2332-2330</t>
  </si>
  <si>
    <t>2332-2338</t>
  </si>
  <si>
    <t>2331-2327</t>
  </si>
  <si>
    <t>2331-2334</t>
  </si>
  <si>
    <t>2330-2328</t>
  </si>
  <si>
    <t>2330-2332</t>
  </si>
  <si>
    <t>2329-2327</t>
  </si>
  <si>
    <t>2329-2333</t>
  </si>
  <si>
    <t>2328-2321</t>
  </si>
  <si>
    <t>2328-2330</t>
  </si>
  <si>
    <t>2327-2329</t>
  </si>
  <si>
    <t>2327-2331</t>
  </si>
  <si>
    <t>2326-2325</t>
  </si>
  <si>
    <t>2325-2319</t>
  </si>
  <si>
    <t>2325-2323</t>
  </si>
  <si>
    <t>2325-2326</t>
  </si>
  <si>
    <t>2324-2323</t>
  </si>
  <si>
    <t>2323-2324</t>
  </si>
  <si>
    <t>2323-2325</t>
  </si>
  <si>
    <t>2322-2320</t>
  </si>
  <si>
    <t>2321-2316</t>
  </si>
  <si>
    <t>2321-2328</t>
  </si>
  <si>
    <t>2320-2316</t>
  </si>
  <si>
    <t>2320-2322</t>
  </si>
  <si>
    <t>2319-2315</t>
  </si>
  <si>
    <t>2319-2325</t>
  </si>
  <si>
    <t>2318-2130</t>
  </si>
  <si>
    <t>2318-2317</t>
  </si>
  <si>
    <t>2317-2313</t>
  </si>
  <si>
    <t>2317-2318</t>
  </si>
  <si>
    <t>2316-2312</t>
  </si>
  <si>
    <t>2316-2320</t>
  </si>
  <si>
    <t>2316-2321</t>
  </si>
  <si>
    <t>2315-2314</t>
  </si>
  <si>
    <t>2315-2319</t>
  </si>
  <si>
    <t>2314-2302</t>
  </si>
  <si>
    <t>2314-2315</t>
  </si>
  <si>
    <t>2313-2309</t>
  </si>
  <si>
    <t>2313-2317</t>
  </si>
  <si>
    <t>2312-2311</t>
  </si>
  <si>
    <t>2312-2316</t>
  </si>
  <si>
    <t>2312-3525</t>
  </si>
  <si>
    <t>2311-2310</t>
  </si>
  <si>
    <t>2311-2312</t>
  </si>
  <si>
    <t>2310-2308</t>
  </si>
  <si>
    <t>2310-2311</t>
  </si>
  <si>
    <t>2309-2305</t>
  </si>
  <si>
    <t>2309-2313</t>
  </si>
  <si>
    <t>2308-2303</t>
  </si>
  <si>
    <t>2308-2306</t>
  </si>
  <si>
    <t>2308-2310</t>
  </si>
  <si>
    <t>2307-2306</t>
  </si>
  <si>
    <t>2307-3503</t>
  </si>
  <si>
    <t>2306-2307</t>
  </si>
  <si>
    <t>2306-2308</t>
  </si>
  <si>
    <t>2306-3503</t>
  </si>
  <si>
    <t>2305-2299</t>
  </si>
  <si>
    <t>2305-2309</t>
  </si>
  <si>
    <t>2304-2292</t>
  </si>
  <si>
    <t>2304-2453</t>
  </si>
  <si>
    <t>2303-2300</t>
  </si>
  <si>
    <t>2303-2308</t>
  </si>
  <si>
    <t>2302-2291</t>
  </si>
  <si>
    <t>2302-2301</t>
  </si>
  <si>
    <t>2302-2314</t>
  </si>
  <si>
    <t>2301-2302</t>
  </si>
  <si>
    <t>2301-3525</t>
  </si>
  <si>
    <t>2300-2298</t>
  </si>
  <si>
    <t>2300-2303</t>
  </si>
  <si>
    <t>2299-2297</t>
  </si>
  <si>
    <t>2299-2298</t>
  </si>
  <si>
    <t>2299-2305</t>
  </si>
  <si>
    <t>2298-2296</t>
  </si>
  <si>
    <t>2298-2299</t>
  </si>
  <si>
    <t>2298-2300</t>
  </si>
  <si>
    <t>2297-2119</t>
  </si>
  <si>
    <t>2297-2299</t>
  </si>
  <si>
    <t>2296-2295</t>
  </si>
  <si>
    <t>2296-2298</t>
  </si>
  <si>
    <t>2295-2294</t>
  </si>
  <si>
    <t>2295-2296</t>
  </si>
  <si>
    <t>2294-2293</t>
  </si>
  <si>
    <t>2294-2295</t>
  </si>
  <si>
    <t>2293-2291</t>
  </si>
  <si>
    <t>2293-2294</t>
  </si>
  <si>
    <t>2292-2290</t>
  </si>
  <si>
    <t>2292-2304</t>
  </si>
  <si>
    <t>2291-2290</t>
  </si>
  <si>
    <t>2291-2293</t>
  </si>
  <si>
    <t>2291-2302</t>
  </si>
  <si>
    <t>2290-2289</t>
  </si>
  <si>
    <t>2290-2291</t>
  </si>
  <si>
    <t>2290-2292</t>
  </si>
  <si>
    <t>2289-2288</t>
  </si>
  <si>
    <t>2289-2290</t>
  </si>
  <si>
    <t>2288-2189</t>
  </si>
  <si>
    <t>2288-2289</t>
  </si>
  <si>
    <t>2287-2356</t>
  </si>
  <si>
    <t>2286-2353</t>
  </si>
  <si>
    <t>2285-2284</t>
  </si>
  <si>
    <t>2285-2353</t>
  </si>
  <si>
    <t>2284-2278</t>
  </si>
  <si>
    <t>2284-2285</t>
  </si>
  <si>
    <t>2283-2277</t>
  </si>
  <si>
    <t>2282-2276</t>
  </si>
  <si>
    <t>2281-2278</t>
  </si>
  <si>
    <t>2281-2354</t>
  </si>
  <si>
    <t>2280-2357</t>
  </si>
  <si>
    <t>2280-3521</t>
  </si>
  <si>
    <t>2279-2264</t>
  </si>
  <si>
    <t>2278-2273</t>
  </si>
  <si>
    <t>2278-2281</t>
  </si>
  <si>
    <t>2278-2284</t>
  </si>
  <si>
    <t>2277-2275</t>
  </si>
  <si>
    <t>2277-2283</t>
  </si>
  <si>
    <t>2276-2282</t>
  </si>
  <si>
    <t>2275-2277</t>
  </si>
  <si>
    <t>2274-2271</t>
  </si>
  <si>
    <t>2273-2268</t>
  </si>
  <si>
    <t>2273-2278</t>
  </si>
  <si>
    <t>2272-2261</t>
  </si>
  <si>
    <t>2272-2388</t>
  </si>
  <si>
    <t>2271-2274</t>
  </si>
  <si>
    <t>2270-2267</t>
  </si>
  <si>
    <t>2269-2265</t>
  </si>
  <si>
    <t>2268-2266</t>
  </si>
  <si>
    <t>2268-2273</t>
  </si>
  <si>
    <t>2268-3521</t>
  </si>
  <si>
    <t>2267-2270</t>
  </si>
  <si>
    <t>2266-2260</t>
  </si>
  <si>
    <t>2266-2268</t>
  </si>
  <si>
    <t>2265-2263</t>
  </si>
  <si>
    <t>2265-2269</t>
  </si>
  <si>
    <t>2264-2262</t>
  </si>
  <si>
    <t>2264-2279</t>
  </si>
  <si>
    <t>2263-2258</t>
  </si>
  <si>
    <t>2263-2265</t>
  </si>
  <si>
    <t>2262-2249</t>
  </si>
  <si>
    <t>2262-2264</t>
  </si>
  <si>
    <t>2261-2244</t>
  </si>
  <si>
    <t>2261-2255</t>
  </si>
  <si>
    <t>2261-2272</t>
  </si>
  <si>
    <t>2260-2259</t>
  </si>
  <si>
    <t>2260-2266</t>
  </si>
  <si>
    <t>2259-2257</t>
  </si>
  <si>
    <t>2259-2260</t>
  </si>
  <si>
    <t>2258-2249</t>
  </si>
  <si>
    <t>2258-2253</t>
  </si>
  <si>
    <t>2258-2263</t>
  </si>
  <si>
    <t>2257-2247</t>
  </si>
  <si>
    <t>2257-2256</t>
  </si>
  <si>
    <t>2257-2259</t>
  </si>
  <si>
    <t>2256-2254</t>
  </si>
  <si>
    <t>2256-2257</t>
  </si>
  <si>
    <t>2255-2251</t>
  </si>
  <si>
    <t>2255-2261</t>
  </si>
  <si>
    <t>2254-2252</t>
  </si>
  <si>
    <t>2254-2256</t>
  </si>
  <si>
    <t>2253-2252</t>
  </si>
  <si>
    <t>2253-2258</t>
  </si>
  <si>
    <t>2252-2248</t>
  </si>
  <si>
    <t>2252-2250</t>
  </si>
  <si>
    <t>2252-2253</t>
  </si>
  <si>
    <t>2252-2254</t>
  </si>
  <si>
    <t>2251-2255</t>
  </si>
  <si>
    <t>2250-2246</t>
  </si>
  <si>
    <t>2250-2252</t>
  </si>
  <si>
    <t>2249-2245</t>
  </si>
  <si>
    <t>2249-2258</t>
  </si>
  <si>
    <t>2249-2262</t>
  </si>
  <si>
    <t>2248-2252</t>
  </si>
  <si>
    <t>2248-3523</t>
  </si>
  <si>
    <t>2247-2257</t>
  </si>
  <si>
    <t>2246-2243</t>
  </si>
  <si>
    <t>2246-2250</t>
  </si>
  <si>
    <t>2245-2249</t>
  </si>
  <si>
    <t>2245-3523</t>
  </si>
  <si>
    <t>2244-2239</t>
  </si>
  <si>
    <t>2244-2261</t>
  </si>
  <si>
    <t>2243-2241</t>
  </si>
  <si>
    <t>2243-2246</t>
  </si>
  <si>
    <t>2242-2238</t>
  </si>
  <si>
    <t>2241-2240</t>
  </si>
  <si>
    <t>2241-2243</t>
  </si>
  <si>
    <t>2240-2236</t>
  </si>
  <si>
    <t>2240-2241</t>
  </si>
  <si>
    <t>2239-2237</t>
  </si>
  <si>
    <t>2239-2244</t>
  </si>
  <si>
    <t>2238-2237</t>
  </si>
  <si>
    <t>2238-2242</t>
  </si>
  <si>
    <t>2237-2230</t>
  </si>
  <si>
    <t>2237-2238</t>
  </si>
  <si>
    <t>2237-2239</t>
  </si>
  <si>
    <t>2236-2232</t>
  </si>
  <si>
    <t>2236-2235</t>
  </si>
  <si>
    <t>2236-2240</t>
  </si>
  <si>
    <t>2235-2234</t>
  </si>
  <si>
    <t>2235-2236</t>
  </si>
  <si>
    <t>2234-2233</t>
  </si>
  <si>
    <t>2234-2235</t>
  </si>
  <si>
    <t>2233-2230</t>
  </si>
  <si>
    <t>2233-2234</t>
  </si>
  <si>
    <t>2232-2231</t>
  </si>
  <si>
    <t>2232-2236</t>
  </si>
  <si>
    <t>2231-2184</t>
  </si>
  <si>
    <t>2231-2232</t>
  </si>
  <si>
    <t>2230-2188</t>
  </si>
  <si>
    <t>2230-2233</t>
  </si>
  <si>
    <t>2230-2237</t>
  </si>
  <si>
    <t>2229-2228</t>
  </si>
  <si>
    <t>2228-2227</t>
  </si>
  <si>
    <t>2228-2229</t>
  </si>
  <si>
    <t>2227-2225</t>
  </si>
  <si>
    <t>2227-2228</t>
  </si>
  <si>
    <t>2226-2224</t>
  </si>
  <si>
    <t>2226-2771</t>
  </si>
  <si>
    <t>2225-2223</t>
  </si>
  <si>
    <t>2225-2227</t>
  </si>
  <si>
    <t>2224-2221</t>
  </si>
  <si>
    <t>2224-2226</t>
  </si>
  <si>
    <t>2223-2225</t>
  </si>
  <si>
    <t>2222-2212</t>
  </si>
  <si>
    <t>2222-2478</t>
  </si>
  <si>
    <t>2221-2224</t>
  </si>
  <si>
    <t>2220-2218</t>
  </si>
  <si>
    <t>2220-2766</t>
  </si>
  <si>
    <t>2218-2215</t>
  </si>
  <si>
    <t>2218-2220</t>
  </si>
  <si>
    <t>2217-2216</t>
  </si>
  <si>
    <t>2216-2209</t>
  </si>
  <si>
    <t>2216-2217</t>
  </si>
  <si>
    <t>2215-2214</t>
  </si>
  <si>
    <t>2215-2218</t>
  </si>
  <si>
    <t>2214-2207</t>
  </si>
  <si>
    <t>2214-2215</t>
  </si>
  <si>
    <t>2213-2177</t>
  </si>
  <si>
    <t>2213-2178</t>
  </si>
  <si>
    <t>2213-2212</t>
  </si>
  <si>
    <t>2212-2211</t>
  </si>
  <si>
    <t>2212-2213</t>
  </si>
  <si>
    <t>2212-2222</t>
  </si>
  <si>
    <t>2211-2209</t>
  </si>
  <si>
    <t>2211-2212</t>
  </si>
  <si>
    <t>2210-2208</t>
  </si>
  <si>
    <t>2209-2207</t>
  </si>
  <si>
    <t>2209-2211</t>
  </si>
  <si>
    <t>2208-2210</t>
  </si>
  <si>
    <t>2208-2214</t>
  </si>
  <si>
    <t>2207-2209</t>
  </si>
  <si>
    <t>2207-2214</t>
  </si>
  <si>
    <t>2206-2203</t>
  </si>
  <si>
    <t>2206-2764</t>
  </si>
  <si>
    <t>2205-2204</t>
  </si>
  <si>
    <t>2204-2201</t>
  </si>
  <si>
    <t>2204-2205</t>
  </si>
  <si>
    <t>2203-2202</t>
  </si>
  <si>
    <t>2203-2206</t>
  </si>
  <si>
    <t>2202-2199</t>
  </si>
  <si>
    <t>2202-2203</t>
  </si>
  <si>
    <t>2201-2199</t>
  </si>
  <si>
    <t>2201-2200</t>
  </si>
  <si>
    <t>2201-2204</t>
  </si>
  <si>
    <t>2200-2197</t>
  </si>
  <si>
    <t>2200-2201</t>
  </si>
  <si>
    <t>2199-2198</t>
  </si>
  <si>
    <t>2199-2201</t>
  </si>
  <si>
    <t>2199-2202</t>
  </si>
  <si>
    <t>2198-2196</t>
  </si>
  <si>
    <t>2198-2199</t>
  </si>
  <si>
    <t>2197-2195</t>
  </si>
  <si>
    <t>2197-2200</t>
  </si>
  <si>
    <t>2196-2193</t>
  </si>
  <si>
    <t>2196-2198</t>
  </si>
  <si>
    <t>2195-2194</t>
  </si>
  <si>
    <t>2195-2197</t>
  </si>
  <si>
    <t>2194-2191</t>
  </si>
  <si>
    <t>2194-2195</t>
  </si>
  <si>
    <t>2193-2192</t>
  </si>
  <si>
    <t>2193-2196</t>
  </si>
  <si>
    <t>2192-2193</t>
  </si>
  <si>
    <t>2192-2948</t>
  </si>
  <si>
    <t>2191-2190</t>
  </si>
  <si>
    <t>2191-2194</t>
  </si>
  <si>
    <t>2190-2154</t>
  </si>
  <si>
    <t>2190-2191</t>
  </si>
  <si>
    <t>2189-2056</t>
  </si>
  <si>
    <t>2189-2109</t>
  </si>
  <si>
    <t>2189-2288</t>
  </si>
  <si>
    <t>2188-2187</t>
  </si>
  <si>
    <t>2188-2230</t>
  </si>
  <si>
    <t>2187-2186</t>
  </si>
  <si>
    <t>2187-2188</t>
  </si>
  <si>
    <t>2186-2185</t>
  </si>
  <si>
    <t>2186-2187</t>
  </si>
  <si>
    <t>2185-2181</t>
  </si>
  <si>
    <t>2185-2186</t>
  </si>
  <si>
    <t>2184-2182</t>
  </si>
  <si>
    <t>2184-2183</t>
  </si>
  <si>
    <t>2184-2231</t>
  </si>
  <si>
    <t>2183-2178</t>
  </si>
  <si>
    <t>2183-2184</t>
  </si>
  <si>
    <t>2182-2184</t>
  </si>
  <si>
    <t>2181-2180</t>
  </si>
  <si>
    <t>2181-2185</t>
  </si>
  <si>
    <t>2180-2179</t>
  </si>
  <si>
    <t>2180-2181</t>
  </si>
  <si>
    <t>2179-2175</t>
  </si>
  <si>
    <t>2179-2180</t>
  </si>
  <si>
    <t>2178-2183</t>
  </si>
  <si>
    <t>2178-2213</t>
  </si>
  <si>
    <t>2177-2158</t>
  </si>
  <si>
    <t>2177-2176</t>
  </si>
  <si>
    <t>2177-2213</t>
  </si>
  <si>
    <t>2176-2159</t>
  </si>
  <si>
    <t>2176-2177</t>
  </si>
  <si>
    <t>2175-2174</t>
  </si>
  <si>
    <t>2175-2179</t>
  </si>
  <si>
    <t>2174-2157</t>
  </si>
  <si>
    <t>2174-2159</t>
  </si>
  <si>
    <t>2174-2175</t>
  </si>
  <si>
    <t>2172-2144</t>
  </si>
  <si>
    <t>2172-2170</t>
  </si>
  <si>
    <t>2171-2170</t>
  </si>
  <si>
    <t>2170-2167</t>
  </si>
  <si>
    <t>2170-2171</t>
  </si>
  <si>
    <t>2170-2172</t>
  </si>
  <si>
    <t>2169-2168</t>
  </si>
  <si>
    <t>2168-2166</t>
  </si>
  <si>
    <t>2168-2169</t>
  </si>
  <si>
    <t>2167-2166</t>
  </si>
  <si>
    <t>2167-2170</t>
  </si>
  <si>
    <t>2166-2165</t>
  </si>
  <si>
    <t>2166-2167</t>
  </si>
  <si>
    <t>2166-2168</t>
  </si>
  <si>
    <t>2165-2164</t>
  </si>
  <si>
    <t>2165-2166</t>
  </si>
  <si>
    <t>2164-2163</t>
  </si>
  <si>
    <t>2164-2165</t>
  </si>
  <si>
    <t>2163-2112</t>
  </si>
  <si>
    <t>2163-2123</t>
  </si>
  <si>
    <t>2163-2164</t>
  </si>
  <si>
    <t>2161-2160</t>
  </si>
  <si>
    <t>2160-2112</t>
  </si>
  <si>
    <t>2160-2161</t>
  </si>
  <si>
    <t>2159-2157</t>
  </si>
  <si>
    <t>2159-2174</t>
  </si>
  <si>
    <t>2159-2176</t>
  </si>
  <si>
    <t>2158-2155</t>
  </si>
  <si>
    <t>2158-2177</t>
  </si>
  <si>
    <t>2157-2159</t>
  </si>
  <si>
    <t>2157-2174</t>
  </si>
  <si>
    <t>2156-2148</t>
  </si>
  <si>
    <t>2156-2948</t>
  </si>
  <si>
    <t>2155-2154</t>
  </si>
  <si>
    <t>2155-2158</t>
  </si>
  <si>
    <t>2154-2153</t>
  </si>
  <si>
    <t>2154-2155</t>
  </si>
  <si>
    <t>2154-2190</t>
  </si>
  <si>
    <t>2153-2152</t>
  </si>
  <si>
    <t>2153-2154</t>
  </si>
  <si>
    <t>2152-2150</t>
  </si>
  <si>
    <t>2152-2151</t>
  </si>
  <si>
    <t>2152-2153</t>
  </si>
  <si>
    <t>2151-2149</t>
  </si>
  <si>
    <t>2151-2152</t>
  </si>
  <si>
    <t>2150-1913</t>
  </si>
  <si>
    <t>2150-2149</t>
  </si>
  <si>
    <t>2150-2152</t>
  </si>
  <si>
    <t>2149-2148</t>
  </si>
  <si>
    <t>2149-2150</t>
  </si>
  <si>
    <t>2149-2151</t>
  </si>
  <si>
    <t>2148-2147</t>
  </si>
  <si>
    <t>2148-2149</t>
  </si>
  <si>
    <t>2148-2156</t>
  </si>
  <si>
    <t>2147-2148</t>
  </si>
  <si>
    <t>2145-2142</t>
  </si>
  <si>
    <t>2145-2143</t>
  </si>
  <si>
    <t>2144-2140</t>
  </si>
  <si>
    <t>2144-2172</t>
  </si>
  <si>
    <t>2143-2145</t>
  </si>
  <si>
    <t>2143-2349</t>
  </si>
  <si>
    <t>2142-2141</t>
  </si>
  <si>
    <t>2142-2145</t>
  </si>
  <si>
    <t>2141-2139</t>
  </si>
  <si>
    <t>2141-2142</t>
  </si>
  <si>
    <t>2140-2139</t>
  </si>
  <si>
    <t>2140-2144</t>
  </si>
  <si>
    <t>2139-2138</t>
  </si>
  <si>
    <t>2139-2140</t>
  </si>
  <si>
    <t>2139-2141</t>
  </si>
  <si>
    <t>2138-2133</t>
  </si>
  <si>
    <t>2138-2136</t>
  </si>
  <si>
    <t>2138-2139</t>
  </si>
  <si>
    <t>2137-2135</t>
  </si>
  <si>
    <t>2137-2335</t>
  </si>
  <si>
    <t>2136-2134</t>
  </si>
  <si>
    <t>2136-2138</t>
  </si>
  <si>
    <t>2135-2131</t>
  </si>
  <si>
    <t>2135-2137</t>
  </si>
  <si>
    <t>2134-2131</t>
  </si>
  <si>
    <t>2134-2136</t>
  </si>
  <si>
    <t>2133-2132</t>
  </si>
  <si>
    <t>2133-2138</t>
  </si>
  <si>
    <t>2132-2129</t>
  </si>
  <si>
    <t>2132-2133</t>
  </si>
  <si>
    <t>2131-2130</t>
  </si>
  <si>
    <t>2131-2134</t>
  </si>
  <si>
    <t>2131-2135</t>
  </si>
  <si>
    <t>2130-2131</t>
  </si>
  <si>
    <t>2130-2318</t>
  </si>
  <si>
    <t>2129-2126</t>
  </si>
  <si>
    <t>2129-2128</t>
  </si>
  <si>
    <t>2129-2132</t>
  </si>
  <si>
    <t>2128-2127</t>
  </si>
  <si>
    <t>2128-2129</t>
  </si>
  <si>
    <t>2127-2124</t>
  </si>
  <si>
    <t>2127-2128</t>
  </si>
  <si>
    <t>2126-2125</t>
  </si>
  <si>
    <t>2126-2129</t>
  </si>
  <si>
    <t>2125-2122</t>
  </si>
  <si>
    <t>2125-2126</t>
  </si>
  <si>
    <t>2124-2123</t>
  </si>
  <si>
    <t>2124-2127</t>
  </si>
  <si>
    <t>2123-2121</t>
  </si>
  <si>
    <t>2123-2124</t>
  </si>
  <si>
    <t>2123-2163</t>
  </si>
  <si>
    <t>2122-2120</t>
  </si>
  <si>
    <t>2122-2125</t>
  </si>
  <si>
    <t>2121-2116</t>
  </si>
  <si>
    <t>2121-2123</t>
  </si>
  <si>
    <t>2120-2118</t>
  </si>
  <si>
    <t>2120-2122</t>
  </si>
  <si>
    <t>2119-2117</t>
  </si>
  <si>
    <t>2119-2118</t>
  </si>
  <si>
    <t>2119-2297</t>
  </si>
  <si>
    <t>2118-2119</t>
  </si>
  <si>
    <t>2118-2120</t>
  </si>
  <si>
    <t>2117-2115</t>
  </si>
  <si>
    <t>2117-2119</t>
  </si>
  <si>
    <t>2116-2114</t>
  </si>
  <si>
    <t>2116-2121</t>
  </si>
  <si>
    <t>2115-2113</t>
  </si>
  <si>
    <t>2115-2117</t>
  </si>
  <si>
    <t>2114-2105</t>
  </si>
  <si>
    <t>2114-2113</t>
  </si>
  <si>
    <t>2114-2116</t>
  </si>
  <si>
    <t>2113-2109</t>
  </si>
  <si>
    <t>2113-2114</t>
  </si>
  <si>
    <t>2113-2115</t>
  </si>
  <si>
    <t>2112-2110</t>
  </si>
  <si>
    <t>2112-2160</t>
  </si>
  <si>
    <t>2112-2163</t>
  </si>
  <si>
    <t>2112-3515</t>
  </si>
  <si>
    <t>2110-2107</t>
  </si>
  <si>
    <t>2110-2112</t>
  </si>
  <si>
    <t>2109-2101</t>
  </si>
  <si>
    <t>2109-2113</t>
  </si>
  <si>
    <t>2109-2189</t>
  </si>
  <si>
    <t>2108-2106</t>
  </si>
  <si>
    <t>2107-2110</t>
  </si>
  <si>
    <t>2106-2028</t>
  </si>
  <si>
    <t>2106-2102</t>
  </si>
  <si>
    <t>2106-2108</t>
  </si>
  <si>
    <t>2106-3515</t>
  </si>
  <si>
    <t>2105-2098</t>
  </si>
  <si>
    <t>2105-2114</t>
  </si>
  <si>
    <t>2104-2103</t>
  </si>
  <si>
    <t>2103-2102</t>
  </si>
  <si>
    <t>2103-2104</t>
  </si>
  <si>
    <t>2102-2103</t>
  </si>
  <si>
    <t>2102-2106</t>
  </si>
  <si>
    <t>2101-2057</t>
  </si>
  <si>
    <t>2101-2109</t>
  </si>
  <si>
    <t>2100-2099</t>
  </si>
  <si>
    <t>2099-2097</t>
  </si>
  <si>
    <t>2099-2100</t>
  </si>
  <si>
    <t>2098-2096</t>
  </si>
  <si>
    <t>2098-2105</t>
  </si>
  <si>
    <t>2097-2096</t>
  </si>
  <si>
    <t>2097-2099</t>
  </si>
  <si>
    <t>2096-2054</t>
  </si>
  <si>
    <t>2096-2095</t>
  </si>
  <si>
    <t>2096-2097</t>
  </si>
  <si>
    <t>2096-2098</t>
  </si>
  <si>
    <t>2095-2094</t>
  </si>
  <si>
    <t>2095-2096</t>
  </si>
  <si>
    <t>2094-2055</t>
  </si>
  <si>
    <t>2094-2095</t>
  </si>
  <si>
    <t>2093-2043</t>
  </si>
  <si>
    <t>2092-2091</t>
  </si>
  <si>
    <t>2091-2092</t>
  </si>
  <si>
    <t>2088-2087</t>
  </si>
  <si>
    <t>2087-2009</t>
  </si>
  <si>
    <t>2087-2088</t>
  </si>
  <si>
    <t>2086-2084</t>
  </si>
  <si>
    <t>2085-2084</t>
  </si>
  <si>
    <t>2084-2085</t>
  </si>
  <si>
    <t>2084-2086</t>
  </si>
  <si>
    <t>2083-2082</t>
  </si>
  <si>
    <t>2082-2083</t>
  </si>
  <si>
    <t>2081-1995</t>
  </si>
  <si>
    <t>2080-2078</t>
  </si>
  <si>
    <t>2079-2078</t>
  </si>
  <si>
    <t>2078-2079</t>
  </si>
  <si>
    <t>2078-2080</t>
  </si>
  <si>
    <t>2076-2075</t>
  </si>
  <si>
    <t>2075-2067</t>
  </si>
  <si>
    <t>2075-2076</t>
  </si>
  <si>
    <t>2072-2061</t>
  </si>
  <si>
    <t>2071-2065</t>
  </si>
  <si>
    <t>2070-2066</t>
  </si>
  <si>
    <t>2070-2069</t>
  </si>
  <si>
    <t>2069-2068</t>
  </si>
  <si>
    <t>2069-2070</t>
  </si>
  <si>
    <t>2069-3502</t>
  </si>
  <si>
    <t>2068-2069</t>
  </si>
  <si>
    <t>2068-3502</t>
  </si>
  <si>
    <t>2067-2063</t>
  </si>
  <si>
    <t>2067-2075</t>
  </si>
  <si>
    <t>2066-2063</t>
  </si>
  <si>
    <t>2066-2070</t>
  </si>
  <si>
    <t>2065-1912</t>
  </si>
  <si>
    <t>2065-2071</t>
  </si>
  <si>
    <t>2064-2062</t>
  </si>
  <si>
    <t>2064-2063</t>
  </si>
  <si>
    <t>2063-2060</t>
  </si>
  <si>
    <t>2063-2062</t>
  </si>
  <si>
    <t>2063-2064</t>
  </si>
  <si>
    <t>2063-2066</t>
  </si>
  <si>
    <t>2063-2067</t>
  </si>
  <si>
    <t>2062-2063</t>
  </si>
  <si>
    <t>2062-2064</t>
  </si>
  <si>
    <t>2061-2059</t>
  </si>
  <si>
    <t>2061-2060</t>
  </si>
  <si>
    <t>2061-2072</t>
  </si>
  <si>
    <t>2060-2058</t>
  </si>
  <si>
    <t>2060-2059</t>
  </si>
  <si>
    <t>2060-2061</t>
  </si>
  <si>
    <t>2060-2063</t>
  </si>
  <si>
    <t>2059-2058</t>
  </si>
  <si>
    <t>2059-2060</t>
  </si>
  <si>
    <t>2059-2061</t>
  </si>
  <si>
    <t>2058-1958</t>
  </si>
  <si>
    <t>2058-2059</t>
  </si>
  <si>
    <t>2058-2060</t>
  </si>
  <si>
    <t>2057-2048</t>
  </si>
  <si>
    <t>2057-2101</t>
  </si>
  <si>
    <t>2056-2052</t>
  </si>
  <si>
    <t>2056-2053</t>
  </si>
  <si>
    <t>2056-2189</t>
  </si>
  <si>
    <t>2055-2050</t>
  </si>
  <si>
    <t>2055-2094</t>
  </si>
  <si>
    <t>2054-2050</t>
  </si>
  <si>
    <t>2054-2096</t>
  </si>
  <si>
    <t>2053-2049</t>
  </si>
  <si>
    <t>2053-2056</t>
  </si>
  <si>
    <t>2052-2043</t>
  </si>
  <si>
    <t>2052-2056</t>
  </si>
  <si>
    <t>2051-2046</t>
  </si>
  <si>
    <t>2051-2047</t>
  </si>
  <si>
    <t>2050-2045</t>
  </si>
  <si>
    <t>2050-2054</t>
  </si>
  <si>
    <t>2050-2055</t>
  </si>
  <si>
    <t>2049-2042</t>
  </si>
  <si>
    <t>2049-2053</t>
  </si>
  <si>
    <t>2048-2042</t>
  </si>
  <si>
    <t>2048-2057</t>
  </si>
  <si>
    <t>2047-2045</t>
  </si>
  <si>
    <t>2047-2051</t>
  </si>
  <si>
    <t>2046-2044</t>
  </si>
  <si>
    <t>2046-2051</t>
  </si>
  <si>
    <t>2045-2040</t>
  </si>
  <si>
    <t>2045-2047</t>
  </si>
  <si>
    <t>2045-2050</t>
  </si>
  <si>
    <t>2044-2037</t>
  </si>
  <si>
    <t>2044-2046</t>
  </si>
  <si>
    <t>2043-2052</t>
  </si>
  <si>
    <t>2043-2093</t>
  </si>
  <si>
    <t>2042-2041</t>
  </si>
  <si>
    <t>2042-2048</t>
  </si>
  <si>
    <t>2042-2049</t>
  </si>
  <si>
    <t>2041-2039</t>
  </si>
  <si>
    <t>2041-2042</t>
  </si>
  <si>
    <t>2040-2045</t>
  </si>
  <si>
    <t>2039-2038</t>
  </si>
  <si>
    <t>2039-2041</t>
  </si>
  <si>
    <t>2038-2039</t>
  </si>
  <si>
    <t>2037-2033</t>
  </si>
  <si>
    <t>2037-2044</t>
  </si>
  <si>
    <t>2036-2035</t>
  </si>
  <si>
    <t>2035-2034</t>
  </si>
  <si>
    <t>2035-2036</t>
  </si>
  <si>
    <t>2034-2033</t>
  </si>
  <si>
    <t>2034-2035</t>
  </si>
  <si>
    <t>2033-2027</t>
  </si>
  <si>
    <t>2033-2034</t>
  </si>
  <si>
    <t>2033-2037</t>
  </si>
  <si>
    <t>2032-2031</t>
  </si>
  <si>
    <t>2031-2030</t>
  </si>
  <si>
    <t>2031-2032</t>
  </si>
  <si>
    <t>2030-2029</t>
  </si>
  <si>
    <t>2030-2031</t>
  </si>
  <si>
    <t>2029-2011</t>
  </si>
  <si>
    <t>2029-2030</t>
  </si>
  <si>
    <t>2028-2015</t>
  </si>
  <si>
    <t>2028-2106</t>
  </si>
  <si>
    <t>2027-2025</t>
  </si>
  <si>
    <t>2027-2026</t>
  </si>
  <si>
    <t>2027-2033</t>
  </si>
  <si>
    <t>2026-2024</t>
  </si>
  <si>
    <t>2026-2027</t>
  </si>
  <si>
    <t>2025-2023</t>
  </si>
  <si>
    <t>2025-2027</t>
  </si>
  <si>
    <t>2024-2021</t>
  </si>
  <si>
    <t>2024-2026</t>
  </si>
  <si>
    <t>2023-2022</t>
  </si>
  <si>
    <t>2023-2025</t>
  </si>
  <si>
    <t>2022-2018</t>
  </si>
  <si>
    <t>2022-2020</t>
  </si>
  <si>
    <t>2022-2023</t>
  </si>
  <si>
    <t>2021-2024</t>
  </si>
  <si>
    <t>2020-2016</t>
  </si>
  <si>
    <t>2020-2022</t>
  </si>
  <si>
    <t>2019-2010</t>
  </si>
  <si>
    <t>2019-2016</t>
  </si>
  <si>
    <t>2018-2017</t>
  </si>
  <si>
    <t>2018-2022</t>
  </si>
  <si>
    <t>2017-2014</t>
  </si>
  <si>
    <t>2017-2018</t>
  </si>
  <si>
    <t>2016-2019</t>
  </si>
  <si>
    <t>2016-2020</t>
  </si>
  <si>
    <t>2015-2013</t>
  </si>
  <si>
    <t>2015-2014</t>
  </si>
  <si>
    <t>2015-2028</t>
  </si>
  <si>
    <t>2014-2015</t>
  </si>
  <si>
    <t>2014-2017</t>
  </si>
  <si>
    <t>2013-2015</t>
  </si>
  <si>
    <t>2011-2007</t>
  </si>
  <si>
    <t>2011-2029</t>
  </si>
  <si>
    <t>2010-2008</t>
  </si>
  <si>
    <t>2010-2019</t>
  </si>
  <si>
    <t>2009-2087</t>
  </si>
  <si>
    <t>2008-1997</t>
  </si>
  <si>
    <t>2008-2010</t>
  </si>
  <si>
    <t>2007-2004</t>
  </si>
  <si>
    <t>2007-2011</t>
  </si>
  <si>
    <t>2005-2002</t>
  </si>
  <si>
    <t>2005-2003</t>
  </si>
  <si>
    <t>2004-2003</t>
  </si>
  <si>
    <t>2004-2007</t>
  </si>
  <si>
    <t>2003-2002</t>
  </si>
  <si>
    <t>2003-2004</t>
  </si>
  <si>
    <t>2003-2005</t>
  </si>
  <si>
    <t>2002-2003</t>
  </si>
  <si>
    <t>2002-2005</t>
  </si>
  <si>
    <t>2000-1998</t>
  </si>
  <si>
    <t>1999-1996</t>
  </si>
  <si>
    <t>1998-1992</t>
  </si>
  <si>
    <t>1998-2000</t>
  </si>
  <si>
    <t>1997-1988</t>
  </si>
  <si>
    <t>1997-2008</t>
  </si>
  <si>
    <t>1996-1994</t>
  </si>
  <si>
    <t>1996-1999</t>
  </si>
  <si>
    <t>1995-2081</t>
  </si>
  <si>
    <t>1994-1996</t>
  </si>
  <si>
    <t>1993-1992</t>
  </si>
  <si>
    <t>1992-1993</t>
  </si>
  <si>
    <t>1992-1998</t>
  </si>
  <si>
    <t>1991-1989</t>
  </si>
  <si>
    <t>1990-1984</t>
  </si>
  <si>
    <t>1989-1991</t>
  </si>
  <si>
    <t>1988-1987</t>
  </si>
  <si>
    <t>1988-1997</t>
  </si>
  <si>
    <t>1987-1988</t>
  </si>
  <si>
    <t>1984-1990</t>
  </si>
  <si>
    <t>1983-1978</t>
  </si>
  <si>
    <t>1981-1979</t>
  </si>
  <si>
    <t>1979-1981</t>
  </si>
  <si>
    <t>1978-1983</t>
  </si>
  <si>
    <t>1974-1973</t>
  </si>
  <si>
    <t>1973-1972</t>
  </si>
  <si>
    <t>1973-1974</t>
  </si>
  <si>
    <t>1972-1973</t>
  </si>
  <si>
    <t>1971-1969</t>
  </si>
  <si>
    <t>1969-1971</t>
  </si>
  <si>
    <t>1958-1956</t>
  </si>
  <si>
    <t>1958-2058</t>
  </si>
  <si>
    <t>1956-1958</t>
  </si>
  <si>
    <t>1955-1954</t>
  </si>
  <si>
    <t>1954-1952</t>
  </si>
  <si>
    <t>1954-1955</t>
  </si>
  <si>
    <t>1952-1945</t>
  </si>
  <si>
    <t>1952-1947</t>
  </si>
  <si>
    <t>1952-1954</t>
  </si>
  <si>
    <t>1951-1950</t>
  </si>
  <si>
    <t>1950-1949</t>
  </si>
  <si>
    <t>1950-1951</t>
  </si>
  <si>
    <t>1949-1941</t>
  </si>
  <si>
    <t>1949-1948</t>
  </si>
  <si>
    <t>1949-1950</t>
  </si>
  <si>
    <t>1948-1943</t>
  </si>
  <si>
    <t>1948-1949</t>
  </si>
  <si>
    <t>1947-1944</t>
  </si>
  <si>
    <t>1947-1952</t>
  </si>
  <si>
    <t>1945-1937</t>
  </si>
  <si>
    <t>1945-1952</t>
  </si>
  <si>
    <t>1944-1942</t>
  </si>
  <si>
    <t>1944-1947</t>
  </si>
  <si>
    <t>1943-1906</t>
  </si>
  <si>
    <t>1943-1941</t>
  </si>
  <si>
    <t>1943-1948</t>
  </si>
  <si>
    <t>1942-1938</t>
  </si>
  <si>
    <t>1942-1944</t>
  </si>
  <si>
    <t>1941-1905</t>
  </si>
  <si>
    <t>1941-1936</t>
  </si>
  <si>
    <t>1941-1943</t>
  </si>
  <si>
    <t>1941-1949</t>
  </si>
  <si>
    <t>1940-1933</t>
  </si>
  <si>
    <t>1939-1932</t>
  </si>
  <si>
    <t>1939-1936</t>
  </si>
  <si>
    <t>1938-1935</t>
  </si>
  <si>
    <t>1938-1942</t>
  </si>
  <si>
    <t>1937-1929</t>
  </si>
  <si>
    <t>1937-1945</t>
  </si>
  <si>
    <t>1936-1939</t>
  </si>
  <si>
    <t>1936-1941</t>
  </si>
  <si>
    <t>1935-1934</t>
  </si>
  <si>
    <t>1935-1938</t>
  </si>
  <si>
    <t>1934-1543</t>
  </si>
  <si>
    <t>1934-1935</t>
  </si>
  <si>
    <t>1933-1922</t>
  </si>
  <si>
    <t>1933-1940</t>
  </si>
  <si>
    <t>1932-1931</t>
  </si>
  <si>
    <t>1932-1939</t>
  </si>
  <si>
    <t>1931-1928</t>
  </si>
  <si>
    <t>1931-1932</t>
  </si>
  <si>
    <t>1930-1928</t>
  </si>
  <si>
    <t>1929-1927</t>
  </si>
  <si>
    <t>1929-1937</t>
  </si>
  <si>
    <t>1928-1926</t>
  </si>
  <si>
    <t>1928-1930</t>
  </si>
  <si>
    <t>1928-1931</t>
  </si>
  <si>
    <t>1927-1923</t>
  </si>
  <si>
    <t>1927-1929</t>
  </si>
  <si>
    <t>1926-1924</t>
  </si>
  <si>
    <t>1926-1928</t>
  </si>
  <si>
    <t>1924-1916</t>
  </si>
  <si>
    <t>1924-1919</t>
  </si>
  <si>
    <t>1924-1926</t>
  </si>
  <si>
    <t>1923-1920</t>
  </si>
  <si>
    <t>1923-1927</t>
  </si>
  <si>
    <t>1922-1917</t>
  </si>
  <si>
    <t>1922-1933</t>
  </si>
  <si>
    <t>1920-1923</t>
  </si>
  <si>
    <t>1919-1918</t>
  </si>
  <si>
    <t>1919-1924</t>
  </si>
  <si>
    <t>1918-1903</t>
  </si>
  <si>
    <t>1918-1919</t>
  </si>
  <si>
    <t>1917-1541</t>
  </si>
  <si>
    <t>1917-1922</t>
  </si>
  <si>
    <t>1916-1924</t>
  </si>
  <si>
    <t>1914-1744</t>
  </si>
  <si>
    <t>1913-1911</t>
  </si>
  <si>
    <t>1913-2150</t>
  </si>
  <si>
    <t>1912-2065</t>
  </si>
  <si>
    <t>1911-1913</t>
  </si>
  <si>
    <t>1908-1907</t>
  </si>
  <si>
    <t>1907-1908</t>
  </si>
  <si>
    <t>1906-1898</t>
  </si>
  <si>
    <t>1906-1943</t>
  </si>
  <si>
    <t>1905-1897</t>
  </si>
  <si>
    <t>1905-1941</t>
  </si>
  <si>
    <t>1903-1918</t>
  </si>
  <si>
    <t>1901-1899</t>
  </si>
  <si>
    <t>1900-1893</t>
  </si>
  <si>
    <t>1899-1895</t>
  </si>
  <si>
    <t>1899-1901</t>
  </si>
  <si>
    <t>1898-1896</t>
  </si>
  <si>
    <t>1898-1906</t>
  </si>
  <si>
    <t>1897-1889</t>
  </si>
  <si>
    <t>1897-1905</t>
  </si>
  <si>
    <t>1896-1890</t>
  </si>
  <si>
    <t>1896-1898</t>
  </si>
  <si>
    <t>1895-1893</t>
  </si>
  <si>
    <t>1895-1899</t>
  </si>
  <si>
    <t>1894-1742</t>
  </si>
  <si>
    <t>1894-1887</t>
  </si>
  <si>
    <t>1894-1892</t>
  </si>
  <si>
    <t>1893-1885</t>
  </si>
  <si>
    <t>1893-1890</t>
  </si>
  <si>
    <t>1893-1895</t>
  </si>
  <si>
    <t>1893-1900</t>
  </si>
  <si>
    <t>1892-1888</t>
  </si>
  <si>
    <t>1892-1894</t>
  </si>
  <si>
    <t>1891-1879</t>
  </si>
  <si>
    <t>1890-1880</t>
  </si>
  <si>
    <t>1890-1893</t>
  </si>
  <si>
    <t>1890-1896</t>
  </si>
  <si>
    <t>1889-1877</t>
  </si>
  <si>
    <t>1889-1886</t>
  </si>
  <si>
    <t>1889-1897</t>
  </si>
  <si>
    <t>1888-1870</t>
  </si>
  <si>
    <t>1888-1884</t>
  </si>
  <si>
    <t>1888-1892</t>
  </si>
  <si>
    <t>1887-1876</t>
  </si>
  <si>
    <t>1887-1894</t>
  </si>
  <si>
    <t>1886-1875</t>
  </si>
  <si>
    <t>1886-1889</t>
  </si>
  <si>
    <t>1885-1874</t>
  </si>
  <si>
    <t>1885-1893</t>
  </si>
  <si>
    <t>1884-1883</t>
  </si>
  <si>
    <t>1884-1888</t>
  </si>
  <si>
    <t>1883-1866</t>
  </si>
  <si>
    <t>1883-1881</t>
  </si>
  <si>
    <t>1883-1884</t>
  </si>
  <si>
    <t>1882-1881</t>
  </si>
  <si>
    <t>1881-1882</t>
  </si>
  <si>
    <t>1881-1883</t>
  </si>
  <si>
    <t>1880-1872</t>
  </si>
  <si>
    <t>1880-1890</t>
  </si>
  <si>
    <t>1879-1878</t>
  </si>
  <si>
    <t>1879-1891</t>
  </si>
  <si>
    <t>1878-1874</t>
  </si>
  <si>
    <t>1878-1879</t>
  </si>
  <si>
    <t>1877-1871</t>
  </si>
  <si>
    <t>1877-1889</t>
  </si>
  <si>
    <t>1876-1741</t>
  </si>
  <si>
    <t>1876-1863</t>
  </si>
  <si>
    <t>1876-1873</t>
  </si>
  <si>
    <t>1876-1887</t>
  </si>
  <si>
    <t>1875-1869</t>
  </si>
  <si>
    <t>1875-1886</t>
  </si>
  <si>
    <t>1874-1862</t>
  </si>
  <si>
    <t>1874-1872</t>
  </si>
  <si>
    <t>1874-1878</t>
  </si>
  <si>
    <t>1874-1885</t>
  </si>
  <si>
    <t>1873-1870</t>
  </si>
  <si>
    <t>1873-1876</t>
  </si>
  <si>
    <t>1872-1861</t>
  </si>
  <si>
    <t>1872-1871</t>
  </si>
  <si>
    <t>1872-1874</t>
  </si>
  <si>
    <t>1872-1880</t>
  </si>
  <si>
    <t>1871-1859</t>
  </si>
  <si>
    <t>1871-1869</t>
  </si>
  <si>
    <t>1871-1872</t>
  </si>
  <si>
    <t>1871-1877</t>
  </si>
  <si>
    <t>1870-1847</t>
  </si>
  <si>
    <t>1870-1868</t>
  </si>
  <si>
    <t>1870-1873</t>
  </si>
  <si>
    <t>1870-1888</t>
  </si>
  <si>
    <t>1869-1858</t>
  </si>
  <si>
    <t>1869-1867</t>
  </si>
  <si>
    <t>1869-1871</t>
  </si>
  <si>
    <t>1869-1875</t>
  </si>
  <si>
    <t>1868-1866</t>
  </si>
  <si>
    <t>1868-1870</t>
  </si>
  <si>
    <t>1867-1865</t>
  </si>
  <si>
    <t>1867-1869</t>
  </si>
  <si>
    <t>1866-1857</t>
  </si>
  <si>
    <t>1866-1864</t>
  </si>
  <si>
    <t>1866-1868</t>
  </si>
  <si>
    <t>1866-1883</t>
  </si>
  <si>
    <t>1865-1864</t>
  </si>
  <si>
    <t>1865-1867</t>
  </si>
  <si>
    <t>1864-1865</t>
  </si>
  <si>
    <t>1864-1866</t>
  </si>
  <si>
    <t>1863-1876</t>
  </si>
  <si>
    <t>1862-1854</t>
  </si>
  <si>
    <t>1862-1861</t>
  </si>
  <si>
    <t>1862-1874</t>
  </si>
  <si>
    <t>1862-3514</t>
  </si>
  <si>
    <t>1861-1851</t>
  </si>
  <si>
    <t>1861-1859</t>
  </si>
  <si>
    <t>1861-1862</t>
  </si>
  <si>
    <t>1861-1872</t>
  </si>
  <si>
    <t>1860-1811</t>
  </si>
  <si>
    <t>1859-1848</t>
  </si>
  <si>
    <t>1859-1858</t>
  </si>
  <si>
    <t>1859-1861</t>
  </si>
  <si>
    <t>1859-1871</t>
  </si>
  <si>
    <t>1858-1846</t>
  </si>
  <si>
    <t>1858-1859</t>
  </si>
  <si>
    <t>1858-1869</t>
  </si>
  <si>
    <t>1857-1843</t>
  </si>
  <si>
    <t>1857-1866</t>
  </si>
  <si>
    <t>1856-1840</t>
  </si>
  <si>
    <t>1856-1854</t>
  </si>
  <si>
    <t>1856-3514</t>
  </si>
  <si>
    <t>1855-1849</t>
  </si>
  <si>
    <t>1855-1852</t>
  </si>
  <si>
    <t>1854-1838</t>
  </si>
  <si>
    <t>1854-1853</t>
  </si>
  <si>
    <t>1854-1856</t>
  </si>
  <si>
    <t>1854-1862</t>
  </si>
  <si>
    <t>1853-1851</t>
  </si>
  <si>
    <t>1853-1854</t>
  </si>
  <si>
    <t>1852-1850</t>
  </si>
  <si>
    <t>1852-1855</t>
  </si>
  <si>
    <t>1851-1837</t>
  </si>
  <si>
    <t>1851-1848</t>
  </si>
  <si>
    <t>1851-1853</t>
  </si>
  <si>
    <t>1851-1861</t>
  </si>
  <si>
    <t>1850-1847</t>
  </si>
  <si>
    <t>1850-1852</t>
  </si>
  <si>
    <t>1849-1731</t>
  </si>
  <si>
    <t>1849-1855</t>
  </si>
  <si>
    <t>1848-1836</t>
  </si>
  <si>
    <t>1848-1846</t>
  </si>
  <si>
    <t>1848-1851</t>
  </si>
  <si>
    <t>1848-1859</t>
  </si>
  <si>
    <t>1847-1835</t>
  </si>
  <si>
    <t>1847-1850</t>
  </si>
  <si>
    <t>1847-1870</t>
  </si>
  <si>
    <t>1846-1841</t>
  </si>
  <si>
    <t>1846-1848</t>
  </si>
  <si>
    <t>1846-1858</t>
  </si>
  <si>
    <t>1845-1844</t>
  </si>
  <si>
    <t>1844-1845</t>
  </si>
  <si>
    <t>1843-1833</t>
  </si>
  <si>
    <t>1843-1842</t>
  </si>
  <si>
    <t>1843-1857</t>
  </si>
  <si>
    <t>1842-1843</t>
  </si>
  <si>
    <t>1841-1846</t>
  </si>
  <si>
    <t>1840-1838</t>
  </si>
  <si>
    <t>1840-1856</t>
  </si>
  <si>
    <t>1840-3513</t>
  </si>
  <si>
    <t>1838-1831</t>
  </si>
  <si>
    <t>1838-1837</t>
  </si>
  <si>
    <t>1838-1840</t>
  </si>
  <si>
    <t>1838-1854</t>
  </si>
  <si>
    <t>1837-1830</t>
  </si>
  <si>
    <t>1837-1836</t>
  </si>
  <si>
    <t>1837-1838</t>
  </si>
  <si>
    <t>1837-1851</t>
  </si>
  <si>
    <t>1836-1834</t>
  </si>
  <si>
    <t>1836-1837</t>
  </si>
  <si>
    <t>1836-1848</t>
  </si>
  <si>
    <t>1835-1827</t>
  </si>
  <si>
    <t>1835-1847</t>
  </si>
  <si>
    <t>1834-1825</t>
  </si>
  <si>
    <t>1834-1836</t>
  </si>
  <si>
    <t>1833-1823</t>
  </si>
  <si>
    <t>1833-1843</t>
  </si>
  <si>
    <t>1831-1821</t>
  </si>
  <si>
    <t>1831-1830</t>
  </si>
  <si>
    <t>1831-1838</t>
  </si>
  <si>
    <t>1831-3513</t>
  </si>
  <si>
    <t>1830-1819</t>
  </si>
  <si>
    <t>1830-1829</t>
  </si>
  <si>
    <t>1830-1831</t>
  </si>
  <si>
    <t>1830-1837</t>
  </si>
  <si>
    <t>1829-1815</t>
  </si>
  <si>
    <t>1829-1825</t>
  </si>
  <si>
    <t>1829-1830</t>
  </si>
  <si>
    <t>1827-1817</t>
  </si>
  <si>
    <t>1827-1835</t>
  </si>
  <si>
    <t>1825-1818</t>
  </si>
  <si>
    <t>1825-1824</t>
  </si>
  <si>
    <t>1825-1829</t>
  </si>
  <si>
    <t>1825-1834</t>
  </si>
  <si>
    <t>1824-1822</t>
  </si>
  <si>
    <t>1824-1825</t>
  </si>
  <si>
    <t>1823-1813</t>
  </si>
  <si>
    <t>1823-1833</t>
  </si>
  <si>
    <t>1822-1824</t>
  </si>
  <si>
    <t>1821-1812</t>
  </si>
  <si>
    <t>1821-1819</t>
  </si>
  <si>
    <t>1821-1831</t>
  </si>
  <si>
    <t>1819-1810</t>
  </si>
  <si>
    <t>1819-1815</t>
  </si>
  <si>
    <t>1819-1821</t>
  </si>
  <si>
    <t>1819-1830</t>
  </si>
  <si>
    <t>1818-1804</t>
  </si>
  <si>
    <t>1818-1815</t>
  </si>
  <si>
    <t>1818-1825</t>
  </si>
  <si>
    <t>1817-1807</t>
  </si>
  <si>
    <t>1817-1827</t>
  </si>
  <si>
    <t>1815-1808</t>
  </si>
  <si>
    <t>1815-1818</t>
  </si>
  <si>
    <t>1815-1819</t>
  </si>
  <si>
    <t>1815-1829</t>
  </si>
  <si>
    <t>1813-1801</t>
  </si>
  <si>
    <t>1813-1823</t>
  </si>
  <si>
    <t>1812-1809</t>
  </si>
  <si>
    <t>1812-1810</t>
  </si>
  <si>
    <t>1812-1821</t>
  </si>
  <si>
    <t>SB</t>
  </si>
  <si>
    <t>1811-1806</t>
  </si>
  <si>
    <t>1811-1860</t>
  </si>
  <si>
    <t>1810-1802</t>
  </si>
  <si>
    <t>1810-1808</t>
  </si>
  <si>
    <t>1810-1812</t>
  </si>
  <si>
    <t>1810-1819</t>
  </si>
  <si>
    <t>1809-1812</t>
  </si>
  <si>
    <t>1809-3531</t>
  </si>
  <si>
    <t>1808-1798</t>
  </si>
  <si>
    <t>1808-1804</t>
  </si>
  <si>
    <t>1808-1810</t>
  </si>
  <si>
    <t>1808-1815</t>
  </si>
  <si>
    <t>1807-1633</t>
  </si>
  <si>
    <t>1807-1805</t>
  </si>
  <si>
    <t>1807-1817</t>
  </si>
  <si>
    <t>1806-1626</t>
  </si>
  <si>
    <t>1806-1811</t>
  </si>
  <si>
    <t>1805-1801</t>
  </si>
  <si>
    <t>1805-1807</t>
  </si>
  <si>
    <t>1804-1797</t>
  </si>
  <si>
    <t>1804-1803</t>
  </si>
  <si>
    <t>1804-1808</t>
  </si>
  <si>
    <t>1804-1818</t>
  </si>
  <si>
    <t>1803-1800</t>
  </si>
  <si>
    <t>1803-1804</t>
  </si>
  <si>
    <t>1802-1796</t>
  </si>
  <si>
    <t>1802-1810</t>
  </si>
  <si>
    <t>1801-1799</t>
  </si>
  <si>
    <t>1801-1805</t>
  </si>
  <si>
    <t>1801-1813</t>
  </si>
  <si>
    <t>1800-1799</t>
  </si>
  <si>
    <t>1800-1803</t>
  </si>
  <si>
    <t>1799-1800</t>
  </si>
  <si>
    <t>1799-1801</t>
  </si>
  <si>
    <t>1798-1794</t>
  </si>
  <si>
    <t>1798-1808</t>
  </si>
  <si>
    <t>1797-1793</t>
  </si>
  <si>
    <t>1797-1804</t>
  </si>
  <si>
    <t>1796-1790</t>
  </si>
  <si>
    <t>WB</t>
  </si>
  <si>
    <t>NB</t>
  </si>
  <si>
    <t>1796-1802</t>
  </si>
  <si>
    <t>1796-3531</t>
  </si>
  <si>
    <t>Crystal Lake Dr</t>
  </si>
  <si>
    <t>East extent</t>
  </si>
  <si>
    <t>1795-1781</t>
  </si>
  <si>
    <t>1794-1789</t>
  </si>
  <si>
    <t>1794-1798</t>
  </si>
  <si>
    <t>1793-1792</t>
  </si>
  <si>
    <t>1793-1797</t>
  </si>
  <si>
    <t>1792-1793</t>
  </si>
  <si>
    <t>1791-1788</t>
  </si>
  <si>
    <t>1790-1787</t>
  </si>
  <si>
    <t>1790-1796</t>
  </si>
  <si>
    <t>1789-1786</t>
  </si>
  <si>
    <t>1789-1794</t>
  </si>
  <si>
    <t>1788-1629</t>
  </si>
  <si>
    <t>1788-1791</t>
  </si>
  <si>
    <t>1787-1784</t>
  </si>
  <si>
    <t>1787-1790</t>
  </si>
  <si>
    <t>1786-1622</t>
  </si>
  <si>
    <t>1786-1789</t>
  </si>
  <si>
    <t>1785-1783</t>
  </si>
  <si>
    <t>1784-1783</t>
  </si>
  <si>
    <t>1784-1787</t>
  </si>
  <si>
    <t>1784-1806</t>
  </si>
  <si>
    <t>RRFB by Co-op</t>
  </si>
  <si>
    <t>1783-1784</t>
  </si>
  <si>
    <t>1783-1785</t>
  </si>
  <si>
    <t>SW Avery Ave/Crystal Lake Dr</t>
  </si>
  <si>
    <t>1781-1779</t>
  </si>
  <si>
    <t>1781-1795</t>
  </si>
  <si>
    <t>SW Hopkins Ave</t>
  </si>
  <si>
    <t>1779-1776</t>
  </si>
  <si>
    <t>1779-1781</t>
  </si>
  <si>
    <t>SE Mayberry Ave</t>
  </si>
  <si>
    <t>1776-1775</t>
  </si>
  <si>
    <t>1776-1779</t>
  </si>
  <si>
    <t>1775-1774</t>
  </si>
  <si>
    <t>1775-1776</t>
  </si>
  <si>
    <t>1774-1773</t>
  </si>
  <si>
    <t>1774-1775</t>
  </si>
  <si>
    <t>1773-1768</t>
  </si>
  <si>
    <t>1773-1771</t>
  </si>
  <si>
    <t>1773-1774</t>
  </si>
  <si>
    <t>SE Alexander Ave</t>
  </si>
  <si>
    <t>1771-1773</t>
  </si>
  <si>
    <t>1768-1773</t>
  </si>
  <si>
    <t>1767-1765</t>
  </si>
  <si>
    <t>1765-1762</t>
  </si>
  <si>
    <t>1765-1767</t>
  </si>
  <si>
    <t>1764-3529</t>
  </si>
  <si>
    <t>1764-3530</t>
  </si>
  <si>
    <t>1762-1765</t>
  </si>
  <si>
    <t>1761-3529</t>
  </si>
  <si>
    <t>1760-1757</t>
  </si>
  <si>
    <t>1759-1470</t>
  </si>
  <si>
    <t>1759-1565</t>
  </si>
  <si>
    <t>1758-1756</t>
  </si>
  <si>
    <t>1757-1755</t>
  </si>
  <si>
    <t>1757-1760</t>
  </si>
  <si>
    <t>1756-1758</t>
  </si>
  <si>
    <t>1755-1757</t>
  </si>
  <si>
    <t>1753-1752</t>
  </si>
  <si>
    <t>1752-1751</t>
  </si>
  <si>
    <t>1752-1753</t>
  </si>
  <si>
    <t>1751-1750</t>
  </si>
  <si>
    <t>1751-1752</t>
  </si>
  <si>
    <t>1750-1748</t>
  </si>
  <si>
    <t>1750-1751</t>
  </si>
  <si>
    <t>1748-1747</t>
  </si>
  <si>
    <t>1748-1750</t>
  </si>
  <si>
    <t>1747-1375</t>
  </si>
  <si>
    <t>1747-1748</t>
  </si>
  <si>
    <t>1746-1745</t>
  </si>
  <si>
    <t>1745-1374</t>
  </si>
  <si>
    <t>1745-1746</t>
  </si>
  <si>
    <t>1744-1738</t>
  </si>
  <si>
    <t>1744-1914</t>
  </si>
  <si>
    <t>1742-1739</t>
  </si>
  <si>
    <t>1742-1894</t>
  </si>
  <si>
    <t>1741-1737</t>
  </si>
  <si>
    <t>1741-1876</t>
  </si>
  <si>
    <t>1739-1742</t>
  </si>
  <si>
    <t>1738-1727</t>
  </si>
  <si>
    <t>1738-1744</t>
  </si>
  <si>
    <t>1737-1733</t>
  </si>
  <si>
    <t>1737-1741</t>
  </si>
  <si>
    <t>1736-1735</t>
  </si>
  <si>
    <t>1735-1733</t>
  </si>
  <si>
    <t>1735-1736</t>
  </si>
  <si>
    <t>1734-1732</t>
  </si>
  <si>
    <t>1733-1735</t>
  </si>
  <si>
    <t>1733-1737</t>
  </si>
  <si>
    <t>1732-1729</t>
  </si>
  <si>
    <t>1732-1734</t>
  </si>
  <si>
    <t>1731-1726</t>
  </si>
  <si>
    <t>1731-1849</t>
  </si>
  <si>
    <t>1729-1725</t>
  </si>
  <si>
    <t>1729-1732</t>
  </si>
  <si>
    <t>1727-1724</t>
  </si>
  <si>
    <t>1727-1738</t>
  </si>
  <si>
    <t>1726-1722</t>
  </si>
  <si>
    <t>1726-1731</t>
  </si>
  <si>
    <t>1725-1721</t>
  </si>
  <si>
    <t>1725-1729</t>
  </si>
  <si>
    <t>1724-1706</t>
  </si>
  <si>
    <t>1724-1713</t>
  </si>
  <si>
    <t>1724-1727</t>
  </si>
  <si>
    <t>1723-1632</t>
  </si>
  <si>
    <t>1723-1714</t>
  </si>
  <si>
    <t>1722-1711</t>
  </si>
  <si>
    <t>1722-1718</t>
  </si>
  <si>
    <t>1722-1726</t>
  </si>
  <si>
    <t>1721-1720</t>
  </si>
  <si>
    <t>1721-1725</t>
  </si>
  <si>
    <t>1720-1708</t>
  </si>
  <si>
    <t>1720-1717</t>
  </si>
  <si>
    <t>1720-1721</t>
  </si>
  <si>
    <t>1719-1710</t>
  </si>
  <si>
    <t>1718-1716</t>
  </si>
  <si>
    <t>1718-1722</t>
  </si>
  <si>
    <t>1717-1715</t>
  </si>
  <si>
    <t>1717-1720</t>
  </si>
  <si>
    <t>1716-1714</t>
  </si>
  <si>
    <t>1716-1718</t>
  </si>
  <si>
    <t>1715-1712</t>
  </si>
  <si>
    <t>1715-1717</t>
  </si>
  <si>
    <t>1714-1709</t>
  </si>
  <si>
    <t>1714-1716</t>
  </si>
  <si>
    <t>1714-1723</t>
  </si>
  <si>
    <t>1713-1707</t>
  </si>
  <si>
    <t>1713-1724</t>
  </si>
  <si>
    <t>1712-1711</t>
  </si>
  <si>
    <t>1712-1715</t>
  </si>
  <si>
    <t>1711-1705</t>
  </si>
  <si>
    <t>1711-1712</t>
  </si>
  <si>
    <t>1711-1722</t>
  </si>
  <si>
    <t>1710-1719</t>
  </si>
  <si>
    <t>1709-1704</t>
  </si>
  <si>
    <t>1709-1714</t>
  </si>
  <si>
    <t>1708-1720</t>
  </si>
  <si>
    <t>1707-1693</t>
  </si>
  <si>
    <t>1707-1713</t>
  </si>
  <si>
    <t>1706-1724</t>
  </si>
  <si>
    <t>1705-1696</t>
  </si>
  <si>
    <t>1705-1711</t>
  </si>
  <si>
    <t>1704-1690</t>
  </si>
  <si>
    <t>1704-1709</t>
  </si>
  <si>
    <t>1703-1700</t>
  </si>
  <si>
    <t>1701-1699</t>
  </si>
  <si>
    <t>1700-1695</t>
  </si>
  <si>
    <t>1700-1696</t>
  </si>
  <si>
    <t>1700-1703</t>
  </si>
  <si>
    <t>1699-1698</t>
  </si>
  <si>
    <t>1699-1701</t>
  </si>
  <si>
    <t>1698-1699</t>
  </si>
  <si>
    <t>1696-1694</t>
  </si>
  <si>
    <t>1696-1700</t>
  </si>
  <si>
    <t>1696-1705</t>
  </si>
  <si>
    <t>1695-1683</t>
  </si>
  <si>
    <t>1695-1700</t>
  </si>
  <si>
    <t>1694-1692</t>
  </si>
  <si>
    <t>1694-1696</t>
  </si>
  <si>
    <t>1693-1687</t>
  </si>
  <si>
    <t>1693-1707</t>
  </si>
  <si>
    <t>1692-1694</t>
  </si>
  <si>
    <t>1691-1618</t>
  </si>
  <si>
    <t>1691-1689</t>
  </si>
  <si>
    <t>1690-1684</t>
  </si>
  <si>
    <t>1690-1689</t>
  </si>
  <si>
    <t>1690-1704</t>
  </si>
  <si>
    <t>1689-1690</t>
  </si>
  <si>
    <t>1689-1691</t>
  </si>
  <si>
    <t>1688-1682</t>
  </si>
  <si>
    <t>1688-1685</t>
  </si>
  <si>
    <t>1687-1693</t>
  </si>
  <si>
    <t>1685-1681</t>
  </si>
  <si>
    <t>1685-1688</t>
  </si>
  <si>
    <t>1684-1680</t>
  </si>
  <si>
    <t>1684-1690</t>
  </si>
  <si>
    <t>1683-1679</t>
  </si>
  <si>
    <t>1683-1695</t>
  </si>
  <si>
    <t>1682-1677</t>
  </si>
  <si>
    <t>1682-1688</t>
  </si>
  <si>
    <t>1681-1685</t>
  </si>
  <si>
    <t>1680-1676</t>
  </si>
  <si>
    <t>1680-1684</t>
  </si>
  <si>
    <t>1679-1675</t>
  </si>
  <si>
    <t>1679-1683</t>
  </si>
  <si>
    <t>1678-1667</t>
  </si>
  <si>
    <t>1678-1676</t>
  </si>
  <si>
    <t>1677-1675</t>
  </si>
  <si>
    <t>1677-1682</t>
  </si>
  <si>
    <t>1676-1674</t>
  </si>
  <si>
    <t>1676-1678</t>
  </si>
  <si>
    <t>1676-1680</t>
  </si>
  <si>
    <t>1675-1658</t>
  </si>
  <si>
    <t>1675-1673</t>
  </si>
  <si>
    <t>1675-1677</t>
  </si>
  <si>
    <t>1675-1679</t>
  </si>
  <si>
    <t>1674-1669</t>
  </si>
  <si>
    <t>1674-1676</t>
  </si>
  <si>
    <t>1673-1670</t>
  </si>
  <si>
    <t>1673-1671</t>
  </si>
  <si>
    <t>1673-1675</t>
  </si>
  <si>
    <t>1672-1666</t>
  </si>
  <si>
    <t>1671-1667</t>
  </si>
  <si>
    <t>1671-1668</t>
  </si>
  <si>
    <t>1671-1673</t>
  </si>
  <si>
    <t>1670-1668</t>
  </si>
  <si>
    <t>1670-1673</t>
  </si>
  <si>
    <t>1669-1664</t>
  </si>
  <si>
    <t>1669-1674</t>
  </si>
  <si>
    <t>1668-1663</t>
  </si>
  <si>
    <t>1668-1670</t>
  </si>
  <si>
    <t>1668-1671</t>
  </si>
  <si>
    <t>1667-1665</t>
  </si>
  <si>
    <t>1667-1671</t>
  </si>
  <si>
    <t>1667-1678</t>
  </si>
  <si>
    <t>1666-1660</t>
  </si>
  <si>
    <t>1666-1672</t>
  </si>
  <si>
    <t>1665-1664</t>
  </si>
  <si>
    <t>1665-1667</t>
  </si>
  <si>
    <t>1664-1661</t>
  </si>
  <si>
    <t>1664-1662</t>
  </si>
  <si>
    <t>1664-1665</t>
  </si>
  <si>
    <t>1664-1669</t>
  </si>
  <si>
    <t>1663-1661</t>
  </si>
  <si>
    <t>1663-1668</t>
  </si>
  <si>
    <t>1662-1601</t>
  </si>
  <si>
    <t>1662-1664</t>
  </si>
  <si>
    <t>1661-1655</t>
  </si>
  <si>
    <t>1661-1657</t>
  </si>
  <si>
    <t>1661-1663</t>
  </si>
  <si>
    <t>1661-1664</t>
  </si>
  <si>
    <t>1660-1666</t>
  </si>
  <si>
    <t>1659-1654</t>
  </si>
  <si>
    <t>1658-1652</t>
  </si>
  <si>
    <t>1658-1675</t>
  </si>
  <si>
    <t>1657-1601</t>
  </si>
  <si>
    <t>1657-1661</t>
  </si>
  <si>
    <t>1656-1650</t>
  </si>
  <si>
    <t>1655-1647</t>
  </si>
  <si>
    <t>1655-1661</t>
  </si>
  <si>
    <t>1654-1649</t>
  </si>
  <si>
    <t>1654-1659</t>
  </si>
  <si>
    <t>1653-1645</t>
  </si>
  <si>
    <t>1652-1649</t>
  </si>
  <si>
    <t>1652-1658</t>
  </si>
  <si>
    <t>1651-1598</t>
  </si>
  <si>
    <t>1651-1638</t>
  </si>
  <si>
    <t>1650-1656</t>
  </si>
  <si>
    <t>1649-1648</t>
  </si>
  <si>
    <t>1649-1652</t>
  </si>
  <si>
    <t>1649-1654</t>
  </si>
  <si>
    <t>1648-1646</t>
  </si>
  <si>
    <t>1648-1649</t>
  </si>
  <si>
    <t>1647-1641</t>
  </si>
  <si>
    <t>1647-1655</t>
  </si>
  <si>
    <t>1646-1637</t>
  </si>
  <si>
    <t>1646-1644</t>
  </si>
  <si>
    <t>1646-1648</t>
  </si>
  <si>
    <t>1645-1643</t>
  </si>
  <si>
    <t>1645-1653</t>
  </si>
  <si>
    <t>1644-1642</t>
  </si>
  <si>
    <t>1644-1646</t>
  </si>
  <si>
    <t>1643-1640</t>
  </si>
  <si>
    <t>1643-1645</t>
  </si>
  <si>
    <t>1642-1641</t>
  </si>
  <si>
    <t>1642-1644</t>
  </si>
  <si>
    <t>1641-1639</t>
  </si>
  <si>
    <t>1641-1642</t>
  </si>
  <si>
    <t>1641-1647</t>
  </si>
  <si>
    <t>1640-1643</t>
  </si>
  <si>
    <t>1639-1638</t>
  </si>
  <si>
    <t>1639-1641</t>
  </si>
  <si>
    <t>1638-1585</t>
  </si>
  <si>
    <t>1638-1639</t>
  </si>
  <si>
    <t>1638-1651</t>
  </si>
  <si>
    <t>1637-1636</t>
  </si>
  <si>
    <t>1637-1646</t>
  </si>
  <si>
    <t>1636-1635</t>
  </si>
  <si>
    <t>1636-1637</t>
  </si>
  <si>
    <t>1635-1493</t>
  </si>
  <si>
    <t>1635-1636</t>
  </si>
  <si>
    <t>1634-1631</t>
  </si>
  <si>
    <t>1633-1631</t>
  </si>
  <si>
    <t>1633-1807</t>
  </si>
  <si>
    <t>1632-1630</t>
  </si>
  <si>
    <t>1632-1723</t>
  </si>
  <si>
    <t>1631-1627</t>
  </si>
  <si>
    <t>1631-1633</t>
  </si>
  <si>
    <t>1631-1634</t>
  </si>
  <si>
    <t>1630-1623</t>
  </si>
  <si>
    <t>1630-1632</t>
  </si>
  <si>
    <t>1629-1788</t>
  </si>
  <si>
    <t>1627-1623</t>
  </si>
  <si>
    <t>1627-1631</t>
  </si>
  <si>
    <t>1626-1622</t>
  </si>
  <si>
    <t>1626-1787</t>
  </si>
  <si>
    <t>1626-1806</t>
  </si>
  <si>
    <t>1624-1619</t>
  </si>
  <si>
    <t>1623-1620</t>
  </si>
  <si>
    <t>1623-1627</t>
  </si>
  <si>
    <t>1623-1630</t>
  </si>
  <si>
    <t>1622-1613</t>
  </si>
  <si>
    <t>1622-1626</t>
  </si>
  <si>
    <t>1621-1619</t>
  </si>
  <si>
    <t>1620-1617</t>
  </si>
  <si>
    <t>1620-1623</t>
  </si>
  <si>
    <t>1619-1615</t>
  </si>
  <si>
    <t>1619-1616</t>
  </si>
  <si>
    <t>1619-1621</t>
  </si>
  <si>
    <t>1619-1624</t>
  </si>
  <si>
    <t>1618-1612</t>
  </si>
  <si>
    <t>1618-1691</t>
  </si>
  <si>
    <t>1617-1612</t>
  </si>
  <si>
    <t>1617-1620</t>
  </si>
  <si>
    <t>1616-1610</t>
  </si>
  <si>
    <t>1616-1619</t>
  </si>
  <si>
    <t>1615-1611</t>
  </si>
  <si>
    <t>1615-1619</t>
  </si>
  <si>
    <t>1613-1606</t>
  </si>
  <si>
    <t>1613-1622</t>
  </si>
  <si>
    <t>1612-1607</t>
  </si>
  <si>
    <t>1612-1617</t>
  </si>
  <si>
    <t>1612-1618</t>
  </si>
  <si>
    <t>1611-1602</t>
  </si>
  <si>
    <t>1611-1615</t>
  </si>
  <si>
    <t>1610-1609</t>
  </si>
  <si>
    <t>1610-1616</t>
  </si>
  <si>
    <t>1609-1606</t>
  </si>
  <si>
    <t>1609-1610</t>
  </si>
  <si>
    <t>1608-1599</t>
  </si>
  <si>
    <t>1608-3527</t>
  </si>
  <si>
    <t>1607-1598</t>
  </si>
  <si>
    <t>1607-1612</t>
  </si>
  <si>
    <t>1606-1604</t>
  </si>
  <si>
    <t>1606-1609</t>
  </si>
  <si>
    <t>1606-1613</t>
  </si>
  <si>
    <t>1605-1600</t>
  </si>
  <si>
    <t>1605-1603</t>
  </si>
  <si>
    <t>1604-1599</t>
  </si>
  <si>
    <t>1604-1606</t>
  </si>
  <si>
    <t>1603-1596</t>
  </si>
  <si>
    <t>1603-1605</t>
  </si>
  <si>
    <t>1602-1597</t>
  </si>
  <si>
    <t>1602-1611</t>
  </si>
  <si>
    <t>1601-1598</t>
  </si>
  <si>
    <t>1601-1657</t>
  </si>
  <si>
    <t>1601-1662</t>
  </si>
  <si>
    <t>1600-1595</t>
  </si>
  <si>
    <t>1600-1605</t>
  </si>
  <si>
    <t>1599-1604</t>
  </si>
  <si>
    <t>1599-1608</t>
  </si>
  <si>
    <t>1598-1594</t>
  </si>
  <si>
    <t>1598-1601</t>
  </si>
  <si>
    <t>1598-1607</t>
  </si>
  <si>
    <t>1598-1651</t>
  </si>
  <si>
    <t>1597-1593</t>
  </si>
  <si>
    <t>1597-1602</t>
  </si>
  <si>
    <t>1596-1603</t>
  </si>
  <si>
    <t>1595-1590</t>
  </si>
  <si>
    <t>1595-1592</t>
  </si>
  <si>
    <t>1595-1600</t>
  </si>
  <si>
    <t>1594-1592</t>
  </si>
  <si>
    <t>1594-1598</t>
  </si>
  <si>
    <t>1593-1591</t>
  </si>
  <si>
    <t>1593-1597</t>
  </si>
  <si>
    <t>1592-1589</t>
  </si>
  <si>
    <t>1592-1594</t>
  </si>
  <si>
    <t>1592-1595</t>
  </si>
  <si>
    <t>1591-1587</t>
  </si>
  <si>
    <t>1591-1588</t>
  </si>
  <si>
    <t>1591-1593</t>
  </si>
  <si>
    <t>1590-1595</t>
  </si>
  <si>
    <t>1589-1586</t>
  </si>
  <si>
    <t>1589-1592</t>
  </si>
  <si>
    <t>1588-1583</t>
  </si>
  <si>
    <t>1588-1591</t>
  </si>
  <si>
    <t>1587-1584</t>
  </si>
  <si>
    <t>1587-1591</t>
  </si>
  <si>
    <t>1586-1581</t>
  </si>
  <si>
    <t>1586-1589</t>
  </si>
  <si>
    <t>1585-1638</t>
  </si>
  <si>
    <t>1584-1587</t>
  </si>
  <si>
    <t>1583-1582</t>
  </si>
  <si>
    <t>1583-1588</t>
  </si>
  <si>
    <t>1582-1583</t>
  </si>
  <si>
    <t>1581-1579</t>
  </si>
  <si>
    <t>1581-1586</t>
  </si>
  <si>
    <t>1580-1578</t>
  </si>
  <si>
    <t>1579-1578</t>
  </si>
  <si>
    <t>1579-1581</t>
  </si>
  <si>
    <t>1578-1577</t>
  </si>
  <si>
    <t>1578-1579</t>
  </si>
  <si>
    <t>1578-1580</t>
  </si>
  <si>
    <t>1577-1578</t>
  </si>
  <si>
    <t>1576-1567</t>
  </si>
  <si>
    <t>1574-1573</t>
  </si>
  <si>
    <t>1573-1572</t>
  </si>
  <si>
    <t>1573-1574</t>
  </si>
  <si>
    <t>1572-1571</t>
  </si>
  <si>
    <t>1572-1573</t>
  </si>
  <si>
    <t>1571-1570</t>
  </si>
  <si>
    <t>1571-1572</t>
  </si>
  <si>
    <t>1570-1571</t>
  </si>
  <si>
    <t>1569-1568</t>
  </si>
  <si>
    <t>1568-1569</t>
  </si>
  <si>
    <t>1567-1562</t>
  </si>
  <si>
    <t>1567-1566</t>
  </si>
  <si>
    <t>1567-1576</t>
  </si>
  <si>
    <t>1566-1565</t>
  </si>
  <si>
    <t>1566-1567</t>
  </si>
  <si>
    <t>1565-1566</t>
  </si>
  <si>
    <t>1565-1759</t>
  </si>
  <si>
    <t>1564-1486</t>
  </si>
  <si>
    <t>1564-1489</t>
  </si>
  <si>
    <t>1563-1561</t>
  </si>
  <si>
    <t>1562-1560</t>
  </si>
  <si>
    <t>1562-1567</t>
  </si>
  <si>
    <t>1561-1563</t>
  </si>
  <si>
    <t>1560-1559</t>
  </si>
  <si>
    <t>1560-1562</t>
  </si>
  <si>
    <t>1559-1558</t>
  </si>
  <si>
    <t>1559-1560</t>
  </si>
  <si>
    <t>1558-1477</t>
  </si>
  <si>
    <t>1558-1559</t>
  </si>
  <si>
    <t>1557-1556</t>
  </si>
  <si>
    <t>1556-1555</t>
  </si>
  <si>
    <t>1556-1557</t>
  </si>
  <si>
    <t>1555-1556</t>
  </si>
  <si>
    <t>1554-1548</t>
  </si>
  <si>
    <t>1554-1553</t>
  </si>
  <si>
    <t>1553-1554</t>
  </si>
  <si>
    <t>1551-1550</t>
  </si>
  <si>
    <t>1550-1551</t>
  </si>
  <si>
    <t>1548-1547</t>
  </si>
  <si>
    <t>1548-1554</t>
  </si>
  <si>
    <t>1547-1546</t>
  </si>
  <si>
    <t>1547-1548</t>
  </si>
  <si>
    <t>1546-1547</t>
  </si>
  <si>
    <t>1544-1543</t>
  </si>
  <si>
    <t>1543-1538</t>
  </si>
  <si>
    <t>1543-1542</t>
  </si>
  <si>
    <t>1543-1544</t>
  </si>
  <si>
    <t>1543-1934</t>
  </si>
  <si>
    <t>1542-1540</t>
  </si>
  <si>
    <t>1542-1543</t>
  </si>
  <si>
    <t>1541-1917</t>
  </si>
  <si>
    <t>1540-1542</t>
  </si>
  <si>
    <t>1538-1531</t>
  </si>
  <si>
    <t>1538-1543</t>
  </si>
  <si>
    <t>1537-1534</t>
  </si>
  <si>
    <t>1534-1530</t>
  </si>
  <si>
    <t>1534-1537</t>
  </si>
  <si>
    <t>1531-1524</t>
  </si>
  <si>
    <t>1531-1538</t>
  </si>
  <si>
    <t>1530-1534</t>
  </si>
  <si>
    <t>1529-1527</t>
  </si>
  <si>
    <t>1528-1521</t>
  </si>
  <si>
    <t>1527-1526</t>
  </si>
  <si>
    <t>1527-1529</t>
  </si>
  <si>
    <t>1526-1520</t>
  </si>
  <si>
    <t>1526-1525</t>
  </si>
  <si>
    <t>1526-1527</t>
  </si>
  <si>
    <t>1525-1526</t>
  </si>
  <si>
    <t>1524-1523</t>
  </si>
  <si>
    <t>1524-1531</t>
  </si>
  <si>
    <t>1523-1524</t>
  </si>
  <si>
    <t>1521-1518</t>
  </si>
  <si>
    <t>1521-1528</t>
  </si>
  <si>
    <t>1520-1519</t>
  </si>
  <si>
    <t>1520-1526</t>
  </si>
  <si>
    <t>1519-1507</t>
  </si>
  <si>
    <t>1519-1520</t>
  </si>
  <si>
    <t>1518-1515</t>
  </si>
  <si>
    <t>1518-1521</t>
  </si>
  <si>
    <t>1515-1514</t>
  </si>
  <si>
    <t>1515-1518</t>
  </si>
  <si>
    <t>1514-1513</t>
  </si>
  <si>
    <t>1514-1515</t>
  </si>
  <si>
    <t>1513-1511</t>
  </si>
  <si>
    <t>1513-1512</t>
  </si>
  <si>
    <t>1513-1514</t>
  </si>
  <si>
    <t>1512-1511</t>
  </si>
  <si>
    <t>1512-1513</t>
  </si>
  <si>
    <t>1511-1512</t>
  </si>
  <si>
    <t>1511-1513</t>
  </si>
  <si>
    <t>1509-1501</t>
  </si>
  <si>
    <t>1508-1507</t>
  </si>
  <si>
    <t>1507-1508</t>
  </si>
  <si>
    <t>1507-1519</t>
  </si>
  <si>
    <t>1504-1503</t>
  </si>
  <si>
    <t>1503-1504</t>
  </si>
  <si>
    <t>1502-1500</t>
  </si>
  <si>
    <t>1501-1498</t>
  </si>
  <si>
    <t>1501-1509</t>
  </si>
  <si>
    <t>1501-3512</t>
  </si>
  <si>
    <t>1500-1499</t>
  </si>
  <si>
    <t>1500-1502</t>
  </si>
  <si>
    <t>1499-1500</t>
  </si>
  <si>
    <t>1498-1501</t>
  </si>
  <si>
    <t>1497-1496</t>
  </si>
  <si>
    <t>1496-1497</t>
  </si>
  <si>
    <t>1493-1492</t>
  </si>
  <si>
    <t>1493-1635</t>
  </si>
  <si>
    <t>1492-1493</t>
  </si>
  <si>
    <t>1491-1488</t>
  </si>
  <si>
    <t>1491-1489</t>
  </si>
  <si>
    <t>1490-1478</t>
  </si>
  <si>
    <t>1489-1486</t>
  </si>
  <si>
    <t>1489-1488</t>
  </si>
  <si>
    <t>1489-1491</t>
  </si>
  <si>
    <t>1489-1564</t>
  </si>
  <si>
    <t>1488-1485</t>
  </si>
  <si>
    <t>1488-1489</t>
  </si>
  <si>
    <t>1488-1491</t>
  </si>
  <si>
    <t>1487-1479</t>
  </si>
  <si>
    <t>1486-1484</t>
  </si>
  <si>
    <t>1486-1489</t>
  </si>
  <si>
    <t>1486-1564</t>
  </si>
  <si>
    <t>1485-1482</t>
  </si>
  <si>
    <t>1485-1484</t>
  </si>
  <si>
    <t>1485-1488</t>
  </si>
  <si>
    <t>1484-1482</t>
  </si>
  <si>
    <t>1484-1485</t>
  </si>
  <si>
    <t>1484-1486</t>
  </si>
  <si>
    <t>1483-1477</t>
  </si>
  <si>
    <t>1482-1484</t>
  </si>
  <si>
    <t>1482-1485</t>
  </si>
  <si>
    <t>1480-1476</t>
  </si>
  <si>
    <t>1479-1473</t>
  </si>
  <si>
    <t>1479-1487</t>
  </si>
  <si>
    <t>1478-1474</t>
  </si>
  <si>
    <t>1478-1490</t>
  </si>
  <si>
    <t>1477-1483</t>
  </si>
  <si>
    <t>1477-1558</t>
  </si>
  <si>
    <t>1476-1473</t>
  </si>
  <si>
    <t>1476-1480</t>
  </si>
  <si>
    <t>1474-1466</t>
  </si>
  <si>
    <t>1474-1478</t>
  </si>
  <si>
    <t>1473-1462</t>
  </si>
  <si>
    <t>1473-1476</t>
  </si>
  <si>
    <t>1473-1479</t>
  </si>
  <si>
    <t>1471-1468</t>
  </si>
  <si>
    <t>1470-1447</t>
  </si>
  <si>
    <t>1470-1759</t>
  </si>
  <si>
    <t>1468-1455</t>
  </si>
  <si>
    <t>1468-1471</t>
  </si>
  <si>
    <t>1467-1464</t>
  </si>
  <si>
    <t>1466-1424</t>
  </si>
  <si>
    <t>1466-1460</t>
  </si>
  <si>
    <t>1466-1474</t>
  </si>
  <si>
    <t>1465-1459</t>
  </si>
  <si>
    <t>1464-1463</t>
  </si>
  <si>
    <t>1464-1467</t>
  </si>
  <si>
    <t>1463-1457</t>
  </si>
  <si>
    <t>1463-1464</t>
  </si>
  <si>
    <t>1462-1456</t>
  </si>
  <si>
    <t>1462-1473</t>
  </si>
  <si>
    <t>1461-1458</t>
  </si>
  <si>
    <t>1460-1457</t>
  </si>
  <si>
    <t>1460-1466</t>
  </si>
  <si>
    <t>1459-1445</t>
  </si>
  <si>
    <t>1459-1465</t>
  </si>
  <si>
    <t>1458-1461</t>
  </si>
  <si>
    <t>1457-1460</t>
  </si>
  <si>
    <t>1457-1463</t>
  </si>
  <si>
    <t>1456-1462</t>
  </si>
  <si>
    <t>1455-1451</t>
  </si>
  <si>
    <t>1455-1468</t>
  </si>
  <si>
    <t>1454-1452</t>
  </si>
  <si>
    <t>1452-1451</t>
  </si>
  <si>
    <t>1452-1454</t>
  </si>
  <si>
    <t>1451-1450</t>
  </si>
  <si>
    <t>1451-1452</t>
  </si>
  <si>
    <t>1451-1455</t>
  </si>
  <si>
    <t>1450-1451</t>
  </si>
  <si>
    <t>1448-1443</t>
  </si>
  <si>
    <t>1447-1445</t>
  </si>
  <si>
    <t>1447-1470</t>
  </si>
  <si>
    <t>1445-1442</t>
  </si>
  <si>
    <t>1445-1447</t>
  </si>
  <si>
    <t>1445-1459</t>
  </si>
  <si>
    <t>1444-1438</t>
  </si>
  <si>
    <t>1444-1441</t>
  </si>
  <si>
    <t>1443-1440</t>
  </si>
  <si>
    <t>1443-1448</t>
  </si>
  <si>
    <t>1442-1439</t>
  </si>
  <si>
    <t>1442-1445</t>
  </si>
  <si>
    <t>1441-1437</t>
  </si>
  <si>
    <t>1441-1444</t>
  </si>
  <si>
    <t>1440-1435</t>
  </si>
  <si>
    <t>1440-1443</t>
  </si>
  <si>
    <t>1439-1429</t>
  </si>
  <si>
    <t>1439-1442</t>
  </si>
  <si>
    <t>1438-1436</t>
  </si>
  <si>
    <t>1438-1444</t>
  </si>
  <si>
    <t>1437-1434</t>
  </si>
  <si>
    <t>1437-1441</t>
  </si>
  <si>
    <t>1436-1432</t>
  </si>
  <si>
    <t>1436-1438</t>
  </si>
  <si>
    <t>1435-1433</t>
  </si>
  <si>
    <t>1435-1440</t>
  </si>
  <si>
    <t>1434-1431</t>
  </si>
  <si>
    <t>1434-1437</t>
  </si>
  <si>
    <t>1433-1430</t>
  </si>
  <si>
    <t>1433-1431</t>
  </si>
  <si>
    <t>1433-1435</t>
  </si>
  <si>
    <t>1432-1427</t>
  </si>
  <si>
    <t>1432-1429</t>
  </si>
  <si>
    <t>1432-1436</t>
  </si>
  <si>
    <t>1431-1430</t>
  </si>
  <si>
    <t>1431-1433</t>
  </si>
  <si>
    <t>1431-1434</t>
  </si>
  <si>
    <t>1430-1418</t>
  </si>
  <si>
    <t>1430-1431</t>
  </si>
  <si>
    <t>1430-1433</t>
  </si>
  <si>
    <t>1429-1428</t>
  </si>
  <si>
    <t>1429-1432</t>
  </si>
  <si>
    <t>1429-1439</t>
  </si>
  <si>
    <t>1428-1426</t>
  </si>
  <si>
    <t>1428-1429</t>
  </si>
  <si>
    <t>1427-1415</t>
  </si>
  <si>
    <t>1427-1432</t>
  </si>
  <si>
    <t>1426-1376</t>
  </si>
  <si>
    <t>1426-1428</t>
  </si>
  <si>
    <t>1425-1424</t>
  </si>
  <si>
    <t>1424-1423</t>
  </si>
  <si>
    <t>1424-1425</t>
  </si>
  <si>
    <t>1424-1466</t>
  </si>
  <si>
    <t>1423-1354</t>
  </si>
  <si>
    <t>1423-1421</t>
  </si>
  <si>
    <t>1423-1424</t>
  </si>
  <si>
    <t>1422-1420</t>
  </si>
  <si>
    <t>1421-1419</t>
  </si>
  <si>
    <t>1421-1423</t>
  </si>
  <si>
    <t>1420-1416</t>
  </si>
  <si>
    <t>1420-1422</t>
  </si>
  <si>
    <t>1419-1408</t>
  </si>
  <si>
    <t>1419-1421</t>
  </si>
  <si>
    <t>1418-1417</t>
  </si>
  <si>
    <t>1418-1430</t>
  </si>
  <si>
    <t>1417-1413</t>
  </si>
  <si>
    <t>1417-1418</t>
  </si>
  <si>
    <t>1416-1413</t>
  </si>
  <si>
    <t>1416-1420</t>
  </si>
  <si>
    <t>1415-1405</t>
  </si>
  <si>
    <t>1415-1427</t>
  </si>
  <si>
    <t>1414-1412</t>
  </si>
  <si>
    <t>1413-1411</t>
  </si>
  <si>
    <t>1413-1416</t>
  </si>
  <si>
    <t>1413-1417</t>
  </si>
  <si>
    <t>1412-1410</t>
  </si>
  <si>
    <t>1412-1414</t>
  </si>
  <si>
    <t>1411-1409</t>
  </si>
  <si>
    <t>1411-1413</t>
  </si>
  <si>
    <t>1410-1405</t>
  </si>
  <si>
    <t>1410-1412</t>
  </si>
  <si>
    <t>1409-1407</t>
  </si>
  <si>
    <t>1409-1411</t>
  </si>
  <si>
    <t>1408-1397</t>
  </si>
  <si>
    <t>1408-1419</t>
  </si>
  <si>
    <t>1407-1402</t>
  </si>
  <si>
    <t>1407-1404</t>
  </si>
  <si>
    <t>1407-1409</t>
  </si>
  <si>
    <t>1406-1403</t>
  </si>
  <si>
    <t>1406-3510</t>
  </si>
  <si>
    <t>1406-3511</t>
  </si>
  <si>
    <t>1405-1400</t>
  </si>
  <si>
    <t>1405-1410</t>
  </si>
  <si>
    <t>1405-1415</t>
  </si>
  <si>
    <t>1405-3511</t>
  </si>
  <si>
    <t>1404-1399</t>
  </si>
  <si>
    <t>1404-1407</t>
  </si>
  <si>
    <t>1404-3508</t>
  </si>
  <si>
    <t>1404-3509</t>
  </si>
  <si>
    <t>1403-1399</t>
  </si>
  <si>
    <t>1403-1406</t>
  </si>
  <si>
    <t>1402-1401</t>
  </si>
  <si>
    <t>1402-1407</t>
  </si>
  <si>
    <t>1401-1398</t>
  </si>
  <si>
    <t>1401-1402</t>
  </si>
  <si>
    <t>1400-1385</t>
  </si>
  <si>
    <t>1400-1390</t>
  </si>
  <si>
    <t>1400-1405</t>
  </si>
  <si>
    <t>1399-1396</t>
  </si>
  <si>
    <t>1399-1403</t>
  </si>
  <si>
    <t>1399-1404</t>
  </si>
  <si>
    <t>1398-1395</t>
  </si>
  <si>
    <t>1398-1401</t>
  </si>
  <si>
    <t>1397-1408</t>
  </si>
  <si>
    <t>1396-1394</t>
  </si>
  <si>
    <t>1396-1399</t>
  </si>
  <si>
    <t>1395-1398</t>
  </si>
  <si>
    <t>1394-1389</t>
  </si>
  <si>
    <t>1394-1396</t>
  </si>
  <si>
    <t>1394-3508</t>
  </si>
  <si>
    <t>1393-1391</t>
  </si>
  <si>
    <t>1392-1391</t>
  </si>
  <si>
    <t>1391-1392</t>
  </si>
  <si>
    <t>1391-1393</t>
  </si>
  <si>
    <t>1390-1383</t>
  </si>
  <si>
    <t>1390-1400</t>
  </si>
  <si>
    <t>1389-1388</t>
  </si>
  <si>
    <t>1389-1394</t>
  </si>
  <si>
    <t>1388-1389</t>
  </si>
  <si>
    <t>1387-1386</t>
  </si>
  <si>
    <t>1386-1384</t>
  </si>
  <si>
    <t>1386-1387</t>
  </si>
  <si>
    <t>1385-1381</t>
  </si>
  <si>
    <t>1385-1400</t>
  </si>
  <si>
    <t>1384-1382</t>
  </si>
  <si>
    <t>1384-1386</t>
  </si>
  <si>
    <t>1383-1371</t>
  </si>
  <si>
    <t>1383-1390</t>
  </si>
  <si>
    <t>1382-1379</t>
  </si>
  <si>
    <t>1382-1384</t>
  </si>
  <si>
    <t>1381-1380</t>
  </si>
  <si>
    <t>1381-1385</t>
  </si>
  <si>
    <t>1380-1381</t>
  </si>
  <si>
    <t>1379-1377</t>
  </si>
  <si>
    <t>1379-1382</t>
  </si>
  <si>
    <t>1378-1377</t>
  </si>
  <si>
    <t>1377-1336</t>
  </si>
  <si>
    <t>1377-1378</t>
  </si>
  <si>
    <t>1377-1379</t>
  </si>
  <si>
    <t>1376-1373</t>
  </si>
  <si>
    <t>1376-1426</t>
  </si>
  <si>
    <t>1375-1357</t>
  </si>
  <si>
    <t>1375-1372</t>
  </si>
  <si>
    <t>1375-1747</t>
  </si>
  <si>
    <t>1374-1369</t>
  </si>
  <si>
    <t>1374-1745</t>
  </si>
  <si>
    <t>1373-1371</t>
  </si>
  <si>
    <t>1373-1376</t>
  </si>
  <si>
    <t>1372-1375</t>
  </si>
  <si>
    <t>1371-1367</t>
  </si>
  <si>
    <t>1371-1373</t>
  </si>
  <si>
    <t>1371-1383</t>
  </si>
  <si>
    <t>1369-1365</t>
  </si>
  <si>
    <t>1369-1374</t>
  </si>
  <si>
    <t>1368-1313</t>
  </si>
  <si>
    <t>1368-1366</t>
  </si>
  <si>
    <t>1367-1364</t>
  </si>
  <si>
    <t>1367-1371</t>
  </si>
  <si>
    <t>1366-1362</t>
  </si>
  <si>
    <t>1366-1368</t>
  </si>
  <si>
    <t>1365-1364</t>
  </si>
  <si>
    <t>1365-1369</t>
  </si>
  <si>
    <t>1364-1360</t>
  </si>
  <si>
    <t>1364-1363</t>
  </si>
  <si>
    <t>1364-1365</t>
  </si>
  <si>
    <t>1364-1367</t>
  </si>
  <si>
    <t>1363-1362</t>
  </si>
  <si>
    <t>1363-1364</t>
  </si>
  <si>
    <t>1362-1359</t>
  </si>
  <si>
    <t>1362-1363</t>
  </si>
  <si>
    <t>1362-1366</t>
  </si>
  <si>
    <t>1362-3504</t>
  </si>
  <si>
    <t>1361-1359</t>
  </si>
  <si>
    <t>1361-3526</t>
  </si>
  <si>
    <t>1360-1357</t>
  </si>
  <si>
    <t>1360-1364</t>
  </si>
  <si>
    <t>1359-1358</t>
  </si>
  <si>
    <t>1359-1361</t>
  </si>
  <si>
    <t>1359-1362</t>
  </si>
  <si>
    <t>1358-1359</t>
  </si>
  <si>
    <t>1358-3500</t>
  </si>
  <si>
    <t>1357-1356</t>
  </si>
  <si>
    <t>1357-1360</t>
  </si>
  <si>
    <t>1357-1375</t>
  </si>
  <si>
    <t>1357-3504</t>
  </si>
  <si>
    <t>1356-1357</t>
  </si>
  <si>
    <t>1354-1353</t>
  </si>
  <si>
    <t>1354-1423</t>
  </si>
  <si>
    <t>1353-1352</t>
  </si>
  <si>
    <t>1353-1354</t>
  </si>
  <si>
    <t>1352-1351</t>
  </si>
  <si>
    <t>1352-1353</t>
  </si>
  <si>
    <t>1351-1348</t>
  </si>
  <si>
    <t>1351-1352</t>
  </si>
  <si>
    <t>1350-1347</t>
  </si>
  <si>
    <t>1349-1345</t>
  </si>
  <si>
    <t>1348-1343</t>
  </si>
  <si>
    <t>1348-1351</t>
  </si>
  <si>
    <t>1347-1346</t>
  </si>
  <si>
    <t>1347-1350</t>
  </si>
  <si>
    <t>1346-1344</t>
  </si>
  <si>
    <t>1346-1345</t>
  </si>
  <si>
    <t>1346-1347</t>
  </si>
  <si>
    <t>1345-1340</t>
  </si>
  <si>
    <t>1345-1344</t>
  </si>
  <si>
    <t>1345-1346</t>
  </si>
  <si>
    <t>1345-1349</t>
  </si>
  <si>
    <t>1344-1339</t>
  </si>
  <si>
    <t>1344-1345</t>
  </si>
  <si>
    <t>1344-1346</t>
  </si>
  <si>
    <t>1343-1337</t>
  </si>
  <si>
    <t>1343-1348</t>
  </si>
  <si>
    <t>1342-1338</t>
  </si>
  <si>
    <t>1341-1335</t>
  </si>
  <si>
    <t>1341-1339</t>
  </si>
  <si>
    <t>1340-1334</t>
  </si>
  <si>
    <t>1340-1345</t>
  </si>
  <si>
    <t>1339-1332</t>
  </si>
  <si>
    <t>1339-1341</t>
  </si>
  <si>
    <t>1339-1344</t>
  </si>
  <si>
    <t>1338-1330</t>
  </si>
  <si>
    <t>1338-1342</t>
  </si>
  <si>
    <t>1337-1330</t>
  </si>
  <si>
    <t>1337-1343</t>
  </si>
  <si>
    <t>1336-1328</t>
  </si>
  <si>
    <t>1336-1377</t>
  </si>
  <si>
    <t>1335-1328</t>
  </si>
  <si>
    <t>1335-1341</t>
  </si>
  <si>
    <t>1334-1333</t>
  </si>
  <si>
    <t>1334-1340</t>
  </si>
  <si>
    <t>1333-1332</t>
  </si>
  <si>
    <t>1333-1334</t>
  </si>
  <si>
    <t>1332-1333</t>
  </si>
  <si>
    <t>1332-1339</t>
  </si>
  <si>
    <t>1331-1326</t>
  </si>
  <si>
    <t>1331-1329</t>
  </si>
  <si>
    <t>1330-1322</t>
  </si>
  <si>
    <t>1330-1337</t>
  </si>
  <si>
    <t>1330-1338</t>
  </si>
  <si>
    <t>1329-1327</t>
  </si>
  <si>
    <t>1329-1331</t>
  </si>
  <si>
    <t>1328-1319</t>
  </si>
  <si>
    <t>1328-1335</t>
  </si>
  <si>
    <t>1328-1336</t>
  </si>
  <si>
    <t>1327-1320</t>
  </si>
  <si>
    <t>1327-1329</t>
  </si>
  <si>
    <t>1326-1323</t>
  </si>
  <si>
    <t>1326-1331</t>
  </si>
  <si>
    <t>1325-1319</t>
  </si>
  <si>
    <t>1323-1317</t>
  </si>
  <si>
    <t>1323-1321</t>
  </si>
  <si>
    <t>1323-1326</t>
  </si>
  <si>
    <t>1322-1318</t>
  </si>
  <si>
    <t>1322-1330</t>
  </si>
  <si>
    <t>1321-1320</t>
  </si>
  <si>
    <t>1321-1323</t>
  </si>
  <si>
    <t>1320-1315</t>
  </si>
  <si>
    <t>1320-1321</t>
  </si>
  <si>
    <t>1320-1327</t>
  </si>
  <si>
    <t>1319-1314</t>
  </si>
  <si>
    <t>1319-1325</t>
  </si>
  <si>
    <t>1319-1328</t>
  </si>
  <si>
    <t>1318-1317</t>
  </si>
  <si>
    <t>1318-1322</t>
  </si>
  <si>
    <t>1317-1312</t>
  </si>
  <si>
    <t>1317-1316</t>
  </si>
  <si>
    <t>1317-1318</t>
  </si>
  <si>
    <t>1317-1323</t>
  </si>
  <si>
    <t>1316-1315</t>
  </si>
  <si>
    <t>1316-1317</t>
  </si>
  <si>
    <t>1315-1311</t>
  </si>
  <si>
    <t>1315-1316</t>
  </si>
  <si>
    <t>1315-1320</t>
  </si>
  <si>
    <t>1314-1303</t>
  </si>
  <si>
    <t>1314-1313</t>
  </si>
  <si>
    <t>1314-1319</t>
  </si>
  <si>
    <t>1313-1301</t>
  </si>
  <si>
    <t>1313-1314</t>
  </si>
  <si>
    <t>1313-1368</t>
  </si>
  <si>
    <t>1312-1310</t>
  </si>
  <si>
    <t>1312-1311</t>
  </si>
  <si>
    <t>1312-1317</t>
  </si>
  <si>
    <t>1311-1310</t>
  </si>
  <si>
    <t>1311-1312</t>
  </si>
  <si>
    <t>1311-1315</t>
  </si>
  <si>
    <t>1310-1309</t>
  </si>
  <si>
    <t>1310-1311</t>
  </si>
  <si>
    <t>1310-1312</t>
  </si>
  <si>
    <t>1309-1306</t>
  </si>
  <si>
    <t>1309-1308</t>
  </si>
  <si>
    <t>1309-1310</t>
  </si>
  <si>
    <t>1308-1306</t>
  </si>
  <si>
    <t>1308-1307</t>
  </si>
  <si>
    <t>1308-1309</t>
  </si>
  <si>
    <t>1307-1308</t>
  </si>
  <si>
    <t>1306-1304</t>
  </si>
  <si>
    <t>1306-1308</t>
  </si>
  <si>
    <t>1306-1309</t>
  </si>
  <si>
    <t>1304-1303</t>
  </si>
  <si>
    <t>1304-1306</t>
  </si>
  <si>
    <t>1303-1302</t>
  </si>
  <si>
    <t>1303-1304</t>
  </si>
  <si>
    <t>1303-1314</t>
  </si>
  <si>
    <t>1302-1300</t>
  </si>
  <si>
    <t>1302-1303</t>
  </si>
  <si>
    <t>1301-1313</t>
  </si>
  <si>
    <t>1301-3526</t>
  </si>
  <si>
    <t>1300-1302</t>
  </si>
  <si>
    <t>1300-3498</t>
  </si>
  <si>
    <t>Existing Year</t>
  </si>
  <si>
    <t>Project Design Year</t>
  </si>
  <si>
    <t>Model Base Year</t>
  </si>
  <si>
    <t>Model Future Year</t>
  </si>
  <si>
    <t>Link Identification</t>
  </si>
  <si>
    <t xml:space="preserve">Model Volumes </t>
  </si>
  <si>
    <t>From Node</t>
  </si>
  <si>
    <t>To Node</t>
  </si>
  <si>
    <t>Node Key</t>
  </si>
  <si>
    <t>Route</t>
  </si>
  <si>
    <t xml:space="preserve"> 4th St</t>
  </si>
  <si>
    <t xml:space="preserve">4th St </t>
  </si>
  <si>
    <t xml:space="preserve"> 3rd St (N. Side)</t>
  </si>
  <si>
    <t xml:space="preserve">3rd St </t>
  </si>
  <si>
    <t xml:space="preserve">N 1st St </t>
  </si>
  <si>
    <t xml:space="preserve">N Pioneer St </t>
  </si>
  <si>
    <t xml:space="preserve"> N Pioneer St</t>
  </si>
  <si>
    <t xml:space="preserve"> N 1st St</t>
  </si>
  <si>
    <t xml:space="preserve"> N 2nd St</t>
  </si>
  <si>
    <t xml:space="preserve">N 2nd St </t>
  </si>
  <si>
    <t xml:space="preserve"> 3rd St</t>
  </si>
  <si>
    <t>C St</t>
  </si>
  <si>
    <t xml:space="preserve">N 2nd St / Lithia Wy </t>
  </si>
  <si>
    <t xml:space="preserve"> 3rd St (S. Side)</t>
  </si>
  <si>
    <t xml:space="preserve"> E Project Limit</t>
  </si>
  <si>
    <t xml:space="preserve">E Project Limit </t>
  </si>
  <si>
    <t>Will Dodge Way</t>
  </si>
  <si>
    <t>Enders Alley</t>
  </si>
  <si>
    <t xml:space="preserve">S 1st St </t>
  </si>
  <si>
    <t xml:space="preserve"> S 2nd St</t>
  </si>
  <si>
    <t xml:space="preserve">S 2nd St </t>
  </si>
  <si>
    <t xml:space="preserve"> S 1st St</t>
  </si>
  <si>
    <r>
      <t>Post-Processing -</t>
    </r>
    <r>
      <rPr>
        <b/>
        <sz val="10"/>
        <color rgb="FFFF0000"/>
        <rFont val="Arial"/>
        <family val="2"/>
      </rPr>
      <t xml:space="preserve"> </t>
    </r>
    <r>
      <rPr>
        <b/>
        <sz val="10"/>
        <color theme="1"/>
        <rFont val="Arial"/>
        <family val="2"/>
      </rPr>
      <t xml:space="preserve">Future Year 2040 OR 99W </t>
    </r>
    <r>
      <rPr>
        <b/>
        <sz val="10"/>
        <rFont val="Arial"/>
        <family val="2"/>
      </rPr>
      <t>Directional Link Volumes</t>
    </r>
  </si>
  <si>
    <t>-</t>
  </si>
  <si>
    <t>SE Viewmont Ave</t>
  </si>
  <si>
    <t>North</t>
  </si>
  <si>
    <t>N-E</t>
  </si>
  <si>
    <t>N-S</t>
  </si>
  <si>
    <t>N-W</t>
  </si>
  <si>
    <t>E-S</t>
  </si>
  <si>
    <t>East</t>
  </si>
  <si>
    <t>E-W</t>
  </si>
  <si>
    <t>E-N</t>
  </si>
  <si>
    <t>S-W</t>
  </si>
  <si>
    <t>South</t>
  </si>
  <si>
    <t>S-N</t>
  </si>
  <si>
    <t>S-E</t>
  </si>
  <si>
    <t>W-N</t>
  </si>
  <si>
    <t>West</t>
  </si>
  <si>
    <t>W-E</t>
  </si>
  <si>
    <t>W-S</t>
  </si>
  <si>
    <t>OR99W at SW Twin Oaks Cir/SE Chapman Pl</t>
  </si>
  <si>
    <t>OR99W at SW Avery/Crystal Lk Dr</t>
  </si>
  <si>
    <t>OR99W at SE Alexander Ave</t>
  </si>
  <si>
    <t>OR99W at SE Viewmont Ave</t>
  </si>
  <si>
    <t>Approach Vol</t>
  </si>
  <si>
    <t>Exit Vol</t>
  </si>
  <si>
    <t>Annual Growth Rate 
(red when negative)</t>
  </si>
  <si>
    <t>Percent Diff 2020 to 2040 (red when negative)</t>
  </si>
  <si>
    <t>Intersection Inflow and Outflow Balancing (Post Processed Vols)</t>
  </si>
  <si>
    <t>Initial Future Volumes
Unbalanced</t>
  </si>
  <si>
    <t>Adjusted Future Volumes
Inflows = Outflows</t>
  </si>
  <si>
    <t>Initial Future Volume</t>
  </si>
  <si>
    <t>Adjusted</t>
  </si>
  <si>
    <t>Inflow</t>
  </si>
  <si>
    <t>Outflow</t>
  </si>
  <si>
    <t>Total</t>
  </si>
  <si>
    <t>Average</t>
  </si>
  <si>
    <t>Difference</t>
  </si>
  <si>
    <t>Avery/Crystal Lake &amp; OR 99W</t>
  </si>
  <si>
    <t>Alexander &amp; OR 99W</t>
  </si>
  <si>
    <t>SBL</t>
  </si>
  <si>
    <t>SBT</t>
  </si>
  <si>
    <t>SBR</t>
  </si>
  <si>
    <t>Leg</t>
  </si>
  <si>
    <t>"west"</t>
  </si>
  <si>
    <t>4025-4026</t>
  </si>
  <si>
    <t>4026-4025</t>
  </si>
  <si>
    <t>4026-4027</t>
  </si>
  <si>
    <t>4027-4026</t>
  </si>
  <si>
    <t>4055-4056</t>
  </si>
  <si>
    <t>4056-4055</t>
  </si>
  <si>
    <t>ID</t>
  </si>
  <si>
    <t>No</t>
  </si>
  <si>
    <t>FromNodeNo</t>
  </si>
  <si>
    <t>ToNodeNo</t>
  </si>
  <si>
    <t>AnalysisID</t>
  </si>
  <si>
    <t>VolVehPrT(AP)</t>
  </si>
  <si>
    <t>1323-4482</t>
  </si>
  <si>
    <t>1325-4481</t>
  </si>
  <si>
    <t>1327-4479</t>
  </si>
  <si>
    <t>1330-4482</t>
  </si>
  <si>
    <t>1331-4046</t>
  </si>
  <si>
    <t>1332-4479</t>
  </si>
  <si>
    <t>1332-4481</t>
  </si>
  <si>
    <t>1334-4046</t>
  </si>
  <si>
    <t>1334-4480</t>
  </si>
  <si>
    <t>1341-4047</t>
  </si>
  <si>
    <t>1342-4480</t>
  </si>
  <si>
    <t>1350-4478</t>
  </si>
  <si>
    <t>1378-4320</t>
  </si>
  <si>
    <t>1380-4320</t>
  </si>
  <si>
    <t>1385-4317</t>
  </si>
  <si>
    <t>1387-4047</t>
  </si>
  <si>
    <t>1387-4048</t>
  </si>
  <si>
    <t>1387-4476</t>
  </si>
  <si>
    <t>1388-4048</t>
  </si>
  <si>
    <t>1391-4475</t>
  </si>
  <si>
    <t>1391-4476</t>
  </si>
  <si>
    <t>1392-4478</t>
  </si>
  <si>
    <t>1393-4477</t>
  </si>
  <si>
    <t>1395-4477</t>
  </si>
  <si>
    <t>1397-4475</t>
  </si>
  <si>
    <t>1399-4315</t>
  </si>
  <si>
    <t>1403-4319</t>
  </si>
  <si>
    <t>1444-4049</t>
  </si>
  <si>
    <t>1444-4050</t>
  </si>
  <si>
    <t>1446-4049</t>
  </si>
  <si>
    <t>1446-4051</t>
  </si>
  <si>
    <t>1448-4474</t>
  </si>
  <si>
    <t>1449-4050</t>
  </si>
  <si>
    <t>1449-4052</t>
  </si>
  <si>
    <t>1449-4053</t>
  </si>
  <si>
    <t>1450-4051</t>
  </si>
  <si>
    <t>1453-4052</t>
  </si>
  <si>
    <t>1453-4055</t>
  </si>
  <si>
    <t>1454-4057</t>
  </si>
  <si>
    <t>1454-4473</t>
  </si>
  <si>
    <t>1454-4474</t>
  </si>
  <si>
    <t>1455-4056</t>
  </si>
  <si>
    <t>1456-4473</t>
  </si>
  <si>
    <t>1458-4471</t>
  </si>
  <si>
    <t>1461-4470</t>
  </si>
  <si>
    <t>1463-4069</t>
  </si>
  <si>
    <t>1465-4054</t>
  </si>
  <si>
    <t>1465-4058</t>
  </si>
  <si>
    <t>1467-4059</t>
  </si>
  <si>
    <t>1467-4060</t>
  </si>
  <si>
    <t>1468-4472</t>
  </si>
  <si>
    <t>1469-4062</t>
  </si>
  <si>
    <t>1469-4470</t>
  </si>
  <si>
    <t>1469-4472</t>
  </si>
  <si>
    <t>1471-4063</t>
  </si>
  <si>
    <t>1472-4062</t>
  </si>
  <si>
    <t>1472-4064</t>
  </si>
  <si>
    <t>1473-4059</t>
  </si>
  <si>
    <t>1475-4063</t>
  </si>
  <si>
    <t>1475-4065</t>
  </si>
  <si>
    <t>1477-4058</t>
  </si>
  <si>
    <t>1480-4066</t>
  </si>
  <si>
    <t>1481-4061</t>
  </si>
  <si>
    <t>1481-4068</t>
  </si>
  <si>
    <t>1482-4064</t>
  </si>
  <si>
    <t>1483-4065</t>
  </si>
  <si>
    <t>1487-4070</t>
  </si>
  <si>
    <t>1487-4289</t>
  </si>
  <si>
    <t>1490-4483</t>
  </si>
  <si>
    <t>1491-4071</t>
  </si>
  <si>
    <t>1492-4483</t>
  </si>
  <si>
    <t>1492-4484</t>
  </si>
  <si>
    <t>1493-4073</t>
  </si>
  <si>
    <t>1494-4074</t>
  </si>
  <si>
    <t>1494-4075</t>
  </si>
  <si>
    <t>1495-4075</t>
  </si>
  <si>
    <t>1495-4485</t>
  </si>
  <si>
    <t>1495-4486</t>
  </si>
  <si>
    <t>1495-4487</t>
  </si>
  <si>
    <t>1496-4338</t>
  </si>
  <si>
    <t>1499-4337</t>
  </si>
  <si>
    <t>1502-4518</t>
  </si>
  <si>
    <t>1503-4076</t>
  </si>
  <si>
    <t>1504-4079</t>
  </si>
  <si>
    <t>1505-4078</t>
  </si>
  <si>
    <t>1505-4521</t>
  </si>
  <si>
    <t>1506-4081</t>
  </si>
  <si>
    <t>1506-4082</t>
  </si>
  <si>
    <t>1506-4518</t>
  </si>
  <si>
    <t>1506-4519</t>
  </si>
  <si>
    <t>1507-4017</t>
  </si>
  <si>
    <t>1507-4080</t>
  </si>
  <si>
    <t>1508-4084</t>
  </si>
  <si>
    <t>1510-4083</t>
  </si>
  <si>
    <t>1510-4085</t>
  </si>
  <si>
    <t>1511-4084</t>
  </si>
  <si>
    <t>1512-4087</t>
  </si>
  <si>
    <t>1516-4086</t>
  </si>
  <si>
    <t>1516-4522</t>
  </si>
  <si>
    <t>1516-4523</t>
  </si>
  <si>
    <t>1517-4095</t>
  </si>
  <si>
    <t>1517-4523</t>
  </si>
  <si>
    <t>1521-4091</t>
  </si>
  <si>
    <t>1521-4092</t>
  </si>
  <si>
    <t>1522-4091</t>
  </si>
  <si>
    <t>1522-4093</t>
  </si>
  <si>
    <t>1523-4093</t>
  </si>
  <si>
    <t>1524-4094</t>
  </si>
  <si>
    <t>1525-4094</t>
  </si>
  <si>
    <t>1526-4535</t>
  </si>
  <si>
    <t>1528-4508</t>
  </si>
  <si>
    <t>1529-4340</t>
  </si>
  <si>
    <t>1530-4095</t>
  </si>
  <si>
    <t>1530-4096</t>
  </si>
  <si>
    <t>1532-4096</t>
  </si>
  <si>
    <t>1532-4097</t>
  </si>
  <si>
    <t>1533-4535</t>
  </si>
  <si>
    <t>1533-4536</t>
  </si>
  <si>
    <t>1535-4098</t>
  </si>
  <si>
    <t>1535-4526</t>
  </si>
  <si>
    <t>1535-4527</t>
  </si>
  <si>
    <t>1535-4528</t>
  </si>
  <si>
    <t>1536-4536</t>
  </si>
  <si>
    <t>1536-4537</t>
  </si>
  <si>
    <t>1539-4099</t>
  </si>
  <si>
    <t>1539-4525</t>
  </si>
  <si>
    <t>1540-4101</t>
  </si>
  <si>
    <t>1541-4508</t>
  </si>
  <si>
    <t>1541-4509</t>
  </si>
  <si>
    <t>1541-4510</t>
  </si>
  <si>
    <t>1544-4102</t>
  </si>
  <si>
    <t>1545-4102</t>
  </si>
  <si>
    <t>1545-4103</t>
  </si>
  <si>
    <t>1545-4537</t>
  </si>
  <si>
    <t>1545-4538</t>
  </si>
  <si>
    <t>1546-4538</t>
  </si>
  <si>
    <t>1548-4104</t>
  </si>
  <si>
    <t>1549-4105</t>
  </si>
  <si>
    <t>1549-4539</t>
  </si>
  <si>
    <t>1550-4104</t>
  </si>
  <si>
    <t>1551-4100</t>
  </si>
  <si>
    <t>1551-4106</t>
  </si>
  <si>
    <t>1551-4529</t>
  </si>
  <si>
    <t>1553-4105</t>
  </si>
  <si>
    <t>1553-4107</t>
  </si>
  <si>
    <t>1554-4190</t>
  </si>
  <si>
    <t>1555-4107</t>
  </si>
  <si>
    <t>1557-4108</t>
  </si>
  <si>
    <t>1560-4109</t>
  </si>
  <si>
    <t>1561-4109</t>
  </si>
  <si>
    <t>1563-4110</t>
  </si>
  <si>
    <t>1564-4325</t>
  </si>
  <si>
    <t>1568-4322</t>
  </si>
  <si>
    <t>1568-4325</t>
  </si>
  <si>
    <t>1568-4467</t>
  </si>
  <si>
    <t>1569-4468</t>
  </si>
  <si>
    <t>1570-4067</t>
  </si>
  <si>
    <t>1571-4072</t>
  </si>
  <si>
    <t>1574-4111</t>
  </si>
  <si>
    <t>1574-4468</t>
  </si>
  <si>
    <t>1574-4469</t>
  </si>
  <si>
    <t>1575-4288</t>
  </si>
  <si>
    <t>1575-4469</t>
  </si>
  <si>
    <t>1576-4466</t>
  </si>
  <si>
    <t>1577-4113</t>
  </si>
  <si>
    <t>1580-4114</t>
  </si>
  <si>
    <t>1582-4321</t>
  </si>
  <si>
    <t>1582-4324</t>
  </si>
  <si>
    <t>1582-4466</t>
  </si>
  <si>
    <t>1584-4044</t>
  </si>
  <si>
    <t>1584-4114</t>
  </si>
  <si>
    <t>1585-4288</t>
  </si>
  <si>
    <t>1587-4045</t>
  </si>
  <si>
    <t>1590-4044</t>
  </si>
  <si>
    <t>1591-4043</t>
  </si>
  <si>
    <t>1596-4043</t>
  </si>
  <si>
    <t>1605-4115</t>
  </si>
  <si>
    <t>1606-4323</t>
  </si>
  <si>
    <t>1612-4115</t>
  </si>
  <si>
    <t>1621-4116</t>
  </si>
  <si>
    <t>1622-1786</t>
  </si>
  <si>
    <t>1624-4117</t>
  </si>
  <si>
    <t>1625-4116</t>
  </si>
  <si>
    <t>1625-4118</t>
  </si>
  <si>
    <t>1627-4118</t>
  </si>
  <si>
    <t>1628-4119</t>
  </si>
  <si>
    <t>1628-4120</t>
  </si>
  <si>
    <t>1628-4463</t>
  </si>
  <si>
    <t>1629-4117</t>
  </si>
  <si>
    <t>1634-4496</t>
  </si>
  <si>
    <t>1640-4339</t>
  </si>
  <si>
    <t>1645-4017</t>
  </si>
  <si>
    <t>1646-4122</t>
  </si>
  <si>
    <t>1650-4122</t>
  </si>
  <si>
    <t>1653-4504</t>
  </si>
  <si>
    <t>1656-4124</t>
  </si>
  <si>
    <t>1659-4505</t>
  </si>
  <si>
    <t>1660-4123</t>
  </si>
  <si>
    <t>1660-4503</t>
  </si>
  <si>
    <t>1666-4505</t>
  </si>
  <si>
    <t>1668-4124</t>
  </si>
  <si>
    <t>1672-4127</t>
  </si>
  <si>
    <t>1681-4127</t>
  </si>
  <si>
    <t>1687-4088</t>
  </si>
  <si>
    <t>1687-4126</t>
  </si>
  <si>
    <t>1688-4502</t>
  </si>
  <si>
    <t>1690-4128</t>
  </si>
  <si>
    <t>1692-4128</t>
  </si>
  <si>
    <t>1697-4129</t>
  </si>
  <si>
    <t>1697-4500</t>
  </si>
  <si>
    <t>1697-4501</t>
  </si>
  <si>
    <t>1697-4502</t>
  </si>
  <si>
    <t>1698-4500</t>
  </si>
  <si>
    <t>1701-4130</t>
  </si>
  <si>
    <t>1702-4129</t>
  </si>
  <si>
    <t>1702-4131</t>
  </si>
  <si>
    <t>1703-4130</t>
  </si>
  <si>
    <t>1703-4132</t>
  </si>
  <si>
    <t>1706-4131</t>
  </si>
  <si>
    <t>1708-4132</t>
  </si>
  <si>
    <t>1710-4501</t>
  </si>
  <si>
    <t>1719-4499</t>
  </si>
  <si>
    <t>1723-4133</t>
  </si>
  <si>
    <t>1724-4092</t>
  </si>
  <si>
    <t>1728-4121</t>
  </si>
  <si>
    <t>1728-4133</t>
  </si>
  <si>
    <t>1728-4494</t>
  </si>
  <si>
    <t>1728-4495</t>
  </si>
  <si>
    <t>1729-4134</t>
  </si>
  <si>
    <t>1730-4498</t>
  </si>
  <si>
    <t>1730-4499</t>
  </si>
  <si>
    <t>1733-4135</t>
  </si>
  <si>
    <t>1734-4136</t>
  </si>
  <si>
    <t>1735-4497</t>
  </si>
  <si>
    <t>1735-4498</t>
  </si>
  <si>
    <t>1736-4137</t>
  </si>
  <si>
    <t>1739-4497</t>
  </si>
  <si>
    <t>1740-4137</t>
  </si>
  <si>
    <t>1740-4138</t>
  </si>
  <si>
    <t>1743-4138</t>
  </si>
  <si>
    <t>1743-4139</t>
  </si>
  <si>
    <t>1744-4139</t>
  </si>
  <si>
    <t>1751-5037</t>
  </si>
  <si>
    <t>1753-4140</t>
  </si>
  <si>
    <t>1753-5038</t>
  </si>
  <si>
    <t>1754-4140</t>
  </si>
  <si>
    <t>1754-4141</t>
  </si>
  <si>
    <t>1755-4143</t>
  </si>
  <si>
    <t>1755-5038</t>
  </si>
  <si>
    <t>1756-4143</t>
  </si>
  <si>
    <t>1757-5043</t>
  </si>
  <si>
    <t>1758-4144</t>
  </si>
  <si>
    <t>1760-4145</t>
  </si>
  <si>
    <t>1760-4146</t>
  </si>
  <si>
    <t>1761-4145</t>
  </si>
  <si>
    <t>1762-4144</t>
  </si>
  <si>
    <t>1762-4147</t>
  </si>
  <si>
    <t>1763-5037</t>
  </si>
  <si>
    <t>1766-5040</t>
  </si>
  <si>
    <t>1766-5035</t>
  </si>
  <si>
    <t>1768-4152</t>
  </si>
  <si>
    <t>1769-4151</t>
  </si>
  <si>
    <t>1769-4153</t>
  </si>
  <si>
    <t>1769-4465</t>
  </si>
  <si>
    <t>1769-5029</t>
  </si>
  <si>
    <t>1770-5026</t>
  </si>
  <si>
    <t>1770-5030</t>
  </si>
  <si>
    <t>1770-5027</t>
  </si>
  <si>
    <t>1771-4154</t>
  </si>
  <si>
    <t>1771-5030</t>
  </si>
  <si>
    <t>1772-4153</t>
  </si>
  <si>
    <t>1772-5021</t>
  </si>
  <si>
    <t>1772-5024</t>
  </si>
  <si>
    <t>1777-5018</t>
  </si>
  <si>
    <t>1777-5028</t>
  </si>
  <si>
    <t>1777-5022</t>
  </si>
  <si>
    <t>1778-4157</t>
  </si>
  <si>
    <t>1778-5044</t>
  </si>
  <si>
    <t>1778-5016</t>
  </si>
  <si>
    <t>1780-4119</t>
  </si>
  <si>
    <t>1780-4157</t>
  </si>
  <si>
    <t>1780-5014</t>
  </si>
  <si>
    <t>1781-4156</t>
  </si>
  <si>
    <t>1782-5011</t>
  </si>
  <si>
    <t>1783-5011</t>
  </si>
  <si>
    <t>1786-5004</t>
  </si>
  <si>
    <t>1787-1626</t>
  </si>
  <si>
    <t>1789-5007</t>
  </si>
  <si>
    <t>1789-5003</t>
  </si>
  <si>
    <t>1790-5008</t>
  </si>
  <si>
    <t>1790-5007</t>
  </si>
  <si>
    <t>1791-5001</t>
  </si>
  <si>
    <t>1792-5001</t>
  </si>
  <si>
    <t>1793-5005</t>
  </si>
  <si>
    <t>1793-5002</t>
  </si>
  <si>
    <t>1794-5005</t>
  </si>
  <si>
    <t>1794-5006</t>
  </si>
  <si>
    <t>1795-5013</t>
  </si>
  <si>
    <t>1796-5006</t>
  </si>
  <si>
    <t>1806-1784</t>
  </si>
  <si>
    <t>1812-4033</t>
  </si>
  <si>
    <t>1822-4491</t>
  </si>
  <si>
    <t>1823-4158</t>
  </si>
  <si>
    <t>1823-4490</t>
  </si>
  <si>
    <t>1824-1844</t>
  </si>
  <si>
    <t>1826-4159</t>
  </si>
  <si>
    <t>1826-4494</t>
  </si>
  <si>
    <t>1827-4159</t>
  </si>
  <si>
    <t>1827-4490</t>
  </si>
  <si>
    <t>1829-4160</t>
  </si>
  <si>
    <t>1832-4493</t>
  </si>
  <si>
    <t>1832-4495</t>
  </si>
  <si>
    <t>1834-4042</t>
  </si>
  <si>
    <t>1836-4160</t>
  </si>
  <si>
    <t>1839-4040</t>
  </si>
  <si>
    <t>1839-4041</t>
  </si>
  <si>
    <t>1841-4042</t>
  </si>
  <si>
    <t>1841-4040</t>
  </si>
  <si>
    <t>1842-4161</t>
  </si>
  <si>
    <t>1843-4162</t>
  </si>
  <si>
    <t>1844-1824</t>
  </si>
  <si>
    <t>1844-1867</t>
  </si>
  <si>
    <t>1844-4161</t>
  </si>
  <si>
    <t>1845-4039</t>
  </si>
  <si>
    <t>1845-4041</t>
  </si>
  <si>
    <t>1846-4039</t>
  </si>
  <si>
    <t>1847-4163</t>
  </si>
  <si>
    <t>1849-4493</t>
  </si>
  <si>
    <t>1855-4136</t>
  </si>
  <si>
    <t>1855-4492</t>
  </si>
  <si>
    <t>1860-4326</t>
  </si>
  <si>
    <t>1863-4492</t>
  </si>
  <si>
    <t>1867-1844</t>
  </si>
  <si>
    <t>1867-4034</t>
  </si>
  <si>
    <t>1882-4034</t>
  </si>
  <si>
    <t>1883-4489</t>
  </si>
  <si>
    <t>1886-4034</t>
  </si>
  <si>
    <t>1886-4164</t>
  </si>
  <si>
    <t>1888-4168</t>
  </si>
  <si>
    <t>1889-4165</t>
  </si>
  <si>
    <t>1890-4165</t>
  </si>
  <si>
    <t>1891-4328</t>
  </si>
  <si>
    <t>1899-4328</t>
  </si>
  <si>
    <t>1900-4166</t>
  </si>
  <si>
    <t>1901-4326</t>
  </si>
  <si>
    <t>1901-4327</t>
  </si>
  <si>
    <t>1902-4167</t>
  </si>
  <si>
    <t>1902-4489</t>
  </si>
  <si>
    <t>1903-4168</t>
  </si>
  <si>
    <t>1904-4169</t>
  </si>
  <si>
    <t>1904-4488</t>
  </si>
  <si>
    <t>1906-1907</t>
  </si>
  <si>
    <t>1907-1906</t>
  </si>
  <si>
    <t>1907-4166</t>
  </si>
  <si>
    <t>1908-4171</t>
  </si>
  <si>
    <t>1909-4327</t>
  </si>
  <si>
    <t>1909-4459</t>
  </si>
  <si>
    <t>1910-4459</t>
  </si>
  <si>
    <t>1910-4460</t>
  </si>
  <si>
    <t>1910-4461</t>
  </si>
  <si>
    <t>1911-4341</t>
  </si>
  <si>
    <t>1912-4460</t>
  </si>
  <si>
    <t>1914-4506</t>
  </si>
  <si>
    <t>1914-4507</t>
  </si>
  <si>
    <t>1915-4174</t>
  </si>
  <si>
    <t>1915-4507</t>
  </si>
  <si>
    <t>1916-4506</t>
  </si>
  <si>
    <t>1917-4174</t>
  </si>
  <si>
    <t>1920-4510</t>
  </si>
  <si>
    <t>1921-4167</t>
  </si>
  <si>
    <t>1921-4175</t>
  </si>
  <si>
    <t>1925-4175</t>
  </si>
  <si>
    <t>1925-4511</t>
  </si>
  <si>
    <t>1926-4177</t>
  </si>
  <si>
    <t>1928-4176</t>
  </si>
  <si>
    <t>1930-4178</t>
  </si>
  <si>
    <t>1933-4177</t>
  </si>
  <si>
    <t>1933-4179</t>
  </si>
  <si>
    <t>1936-4170</t>
  </si>
  <si>
    <t>1937-4179</t>
  </si>
  <si>
    <t>1937-4513</t>
  </si>
  <si>
    <t>1940-4178</t>
  </si>
  <si>
    <t>1940-4512</t>
  </si>
  <si>
    <t>1946-4180</t>
  </si>
  <si>
    <t>1946-4512</t>
  </si>
  <si>
    <t>1946-4513</t>
  </si>
  <si>
    <t>1951-4331</t>
  </si>
  <si>
    <t>1952-4182</t>
  </si>
  <si>
    <t>1953-4181</t>
  </si>
  <si>
    <t>1953-4517</t>
  </si>
  <si>
    <t>1955-4184</t>
  </si>
  <si>
    <t>1956-4173</t>
  </si>
  <si>
    <t>1957-4183</t>
  </si>
  <si>
    <t>1957-4187</t>
  </si>
  <si>
    <t>1957-4515</t>
  </si>
  <si>
    <t>1959-4188</t>
  </si>
  <si>
    <t>1959-4516</t>
  </si>
  <si>
    <t>1960-4191</t>
  </si>
  <si>
    <t>1960-4532</t>
  </si>
  <si>
    <t>1960-4533</t>
  </si>
  <si>
    <t>1961-4108</t>
  </si>
  <si>
    <t>1961-4543</t>
  </si>
  <si>
    <t>1962-4193</t>
  </si>
  <si>
    <t>1962-4534</t>
  </si>
  <si>
    <t>1963-4192</t>
  </si>
  <si>
    <t>1963-4541</t>
  </si>
  <si>
    <t>1964-4193</t>
  </si>
  <si>
    <t>1964-4556</t>
  </si>
  <si>
    <t>1965-4186</t>
  </si>
  <si>
    <t>1965-4540</t>
  </si>
  <si>
    <t>1966-4195</t>
  </si>
  <si>
    <t>1966-4196</t>
  </si>
  <si>
    <t>1966-4540</t>
  </si>
  <si>
    <t>1966-4542</t>
  </si>
  <si>
    <t>1967-4195</t>
  </si>
  <si>
    <t>1967-4197</t>
  </si>
  <si>
    <t>1968-4197</t>
  </si>
  <si>
    <t>1968-4198</t>
  </si>
  <si>
    <t>1969-4544</t>
  </si>
  <si>
    <t>1970-4194</t>
  </si>
  <si>
    <t>1970-4198</t>
  </si>
  <si>
    <t>1970-4557</t>
  </si>
  <si>
    <t>1970-4558</t>
  </si>
  <si>
    <t>1971-4201</t>
  </si>
  <si>
    <t>1972-4199</t>
  </si>
  <si>
    <t>1974-4203</t>
  </si>
  <si>
    <t>1975-4200</t>
  </si>
  <si>
    <t>1975-4204</t>
  </si>
  <si>
    <t>1976-4188</t>
  </si>
  <si>
    <t>1976-4545</t>
  </si>
  <si>
    <t>1977-4204</t>
  </si>
  <si>
    <t>1977-4207</t>
  </si>
  <si>
    <t>1977-4559</t>
  </si>
  <si>
    <t>1978-4205</t>
  </si>
  <si>
    <t>1978-4208</t>
  </si>
  <si>
    <t>1978-4546</t>
  </si>
  <si>
    <t>1979-4206</t>
  </si>
  <si>
    <t>1980-4209</t>
  </si>
  <si>
    <t>1980-4547</t>
  </si>
  <si>
    <t>1981-4210</t>
  </si>
  <si>
    <t>1982-4207</t>
  </si>
  <si>
    <t>1982-4212</t>
  </si>
  <si>
    <t>1983-4331</t>
  </si>
  <si>
    <t>1983-4332</t>
  </si>
  <si>
    <t>1983-4548</t>
  </si>
  <si>
    <t>1984-4211</t>
  </si>
  <si>
    <t>1985-4213</t>
  </si>
  <si>
    <t>1985-4548</t>
  </si>
  <si>
    <t>1986-4209</t>
  </si>
  <si>
    <t>1986-4214</t>
  </si>
  <si>
    <t>1989-4212</t>
  </si>
  <si>
    <t>1989-4214</t>
  </si>
  <si>
    <t>1989-4215</t>
  </si>
  <si>
    <t>1990-4216</t>
  </si>
  <si>
    <t>1991-4333</t>
  </si>
  <si>
    <t>1991-4335</t>
  </si>
  <si>
    <t>1991-4560</t>
  </si>
  <si>
    <t>1992-4216</t>
  </si>
  <si>
    <t>1993-4217</t>
  </si>
  <si>
    <t>1993-4218</t>
  </si>
  <si>
    <t>1994-4215</t>
  </si>
  <si>
    <t>1995-4560</t>
  </si>
  <si>
    <t>1996-4223</t>
  </si>
  <si>
    <t>1997-4203</t>
  </si>
  <si>
    <t>1999-4224</t>
  </si>
  <si>
    <t>1999-4334</t>
  </si>
  <si>
    <t>1999-4336</t>
  </si>
  <si>
    <t>2000-4217</t>
  </si>
  <si>
    <t>2000-4225</t>
  </si>
  <si>
    <t>2001-4222</t>
  </si>
  <si>
    <t>2001-4228</t>
  </si>
  <si>
    <t>2002-4228</t>
  </si>
  <si>
    <t>2004-4223</t>
  </si>
  <si>
    <t>2005-4227</t>
  </si>
  <si>
    <t>2006-4224</t>
  </si>
  <si>
    <t>2006-4229</t>
  </si>
  <si>
    <t>2007-4336</t>
  </si>
  <si>
    <t>2009-4229</t>
  </si>
  <si>
    <t>2010-4019</t>
  </si>
  <si>
    <t>2024-4019</t>
  </si>
  <si>
    <t>2032-4565</t>
  </si>
  <si>
    <t>2036-4564</t>
  </si>
  <si>
    <t>2038-4564</t>
  </si>
  <si>
    <t>2038-4565</t>
  </si>
  <si>
    <t>2038-4566</t>
  </si>
  <si>
    <t>2040-4566</t>
  </si>
  <si>
    <t>2070-4552</t>
  </si>
  <si>
    <t>2071-4230</t>
  </si>
  <si>
    <t>2072-4554</t>
  </si>
  <si>
    <t>2073-4213</t>
  </si>
  <si>
    <t>2073-4231</t>
  </si>
  <si>
    <t>2074-4549</t>
  </si>
  <si>
    <t>2074-4550</t>
  </si>
  <si>
    <t>2074-4551</t>
  </si>
  <si>
    <t>2074-4552</t>
  </si>
  <si>
    <t>2075-4551</t>
  </si>
  <si>
    <t>2076-4555</t>
  </si>
  <si>
    <t>2077-4553</t>
  </si>
  <si>
    <t>2077-4554</t>
  </si>
  <si>
    <t>2077-4555</t>
  </si>
  <si>
    <t>2078-4550</t>
  </si>
  <si>
    <t>2079-4233</t>
  </si>
  <si>
    <t>2080-4237</t>
  </si>
  <si>
    <t>2081-4237</t>
  </si>
  <si>
    <t>2082-4553</t>
  </si>
  <si>
    <t>2083-4561</t>
  </si>
  <si>
    <t>2085-4236</t>
  </si>
  <si>
    <t>2085-4238</t>
  </si>
  <si>
    <t>2086-4563</t>
  </si>
  <si>
    <t>2088-4239</t>
  </si>
  <si>
    <t>2089-4238</t>
  </si>
  <si>
    <t>2089-4239</t>
  </si>
  <si>
    <t>2090-4561</t>
  </si>
  <si>
    <t>2090-4562</t>
  </si>
  <si>
    <t>2090-4563</t>
  </si>
  <si>
    <t>2091-4562</t>
  </si>
  <si>
    <t>2092-4240</t>
  </si>
  <si>
    <t>2093-4240</t>
  </si>
  <si>
    <t>2099-4027</t>
  </si>
  <si>
    <t>2100-4029</t>
  </si>
  <si>
    <t>2104-4021</t>
  </si>
  <si>
    <t>2104-4029</t>
  </si>
  <si>
    <t>2107-4021</t>
  </si>
  <si>
    <t>2157-4230</t>
  </si>
  <si>
    <t>2205-4458</t>
  </si>
  <si>
    <t>2207-4457</t>
  </si>
  <si>
    <t>2208-4457</t>
  </si>
  <si>
    <t>2209-2216</t>
  </si>
  <si>
    <t>2210-4455</t>
  </si>
  <si>
    <t>2210-4458</t>
  </si>
  <si>
    <t>2214-2208</t>
  </si>
  <si>
    <t>2215-4456</t>
  </si>
  <si>
    <t>2216-4456</t>
  </si>
  <si>
    <t>2217-4452</t>
  </si>
  <si>
    <t>2217-4454</t>
  </si>
  <si>
    <t>2219-4241</t>
  </si>
  <si>
    <t>2219-4450</t>
  </si>
  <si>
    <t>2219-4453</t>
  </si>
  <si>
    <t>2221-4450</t>
  </si>
  <si>
    <t>2223-4451</t>
  </si>
  <si>
    <t>2229-4448</t>
  </si>
  <si>
    <t>2262-4242</t>
  </si>
  <si>
    <t>2264-4434</t>
  </si>
  <si>
    <t>2267-4242</t>
  </si>
  <si>
    <t>2269-4431</t>
  </si>
  <si>
    <t>2270-4432</t>
  </si>
  <si>
    <t>2271-4243</t>
  </si>
  <si>
    <t>2271-4430</t>
  </si>
  <si>
    <t>2271-4431</t>
  </si>
  <si>
    <t>2274-4433</t>
  </si>
  <si>
    <t>2275-4430</t>
  </si>
  <si>
    <t>2276-4433</t>
  </si>
  <si>
    <t>2279-4244</t>
  </si>
  <si>
    <t>2282-4429</t>
  </si>
  <si>
    <t>2283-4245</t>
  </si>
  <si>
    <t>2286-4245</t>
  </si>
  <si>
    <t>2287-4244</t>
  </si>
  <si>
    <t>2287-4428</t>
  </si>
  <si>
    <t>2287-4429</t>
  </si>
  <si>
    <t>2322-4246</t>
  </si>
  <si>
    <t>2324-4247</t>
  </si>
  <si>
    <t>2326-4427</t>
  </si>
  <si>
    <t>2327-4427</t>
  </si>
  <si>
    <t>2329-4246</t>
  </si>
  <si>
    <t>2360-4428</t>
  </si>
  <si>
    <t>2373-4248</t>
  </si>
  <si>
    <t>2378-4248</t>
  </si>
  <si>
    <t>2400-4038</t>
  </si>
  <si>
    <t>2406-2386</t>
  </si>
  <si>
    <t>2411-4414</t>
  </si>
  <si>
    <t>2412-2406</t>
  </si>
  <si>
    <t>2412-4031</t>
  </si>
  <si>
    <t>2412-4035</t>
  </si>
  <si>
    <t>2417-2420</t>
  </si>
  <si>
    <t>2420-2417</t>
  </si>
  <si>
    <t>2420-4018</t>
  </si>
  <si>
    <t>2421-4018</t>
  </si>
  <si>
    <t>2422-4417</t>
  </si>
  <si>
    <t>2425-4249</t>
  </si>
  <si>
    <t>2429-4418</t>
  </si>
  <si>
    <t>2430-4249</t>
  </si>
  <si>
    <t>2430-4417</t>
  </si>
  <si>
    <t>2431-4415</t>
  </si>
  <si>
    <t>2434-4018</t>
  </si>
  <si>
    <t>2434-4419</t>
  </si>
  <si>
    <t>2435-4418</t>
  </si>
  <si>
    <t>2437-4415</t>
  </si>
  <si>
    <t>2442-4419</t>
  </si>
  <si>
    <t>2442-4420</t>
  </si>
  <si>
    <t>2447-4250</t>
  </si>
  <si>
    <t>2448-4416</t>
  </si>
  <si>
    <t>2451-4420</t>
  </si>
  <si>
    <t>2456-4250</t>
  </si>
  <si>
    <t>2459-4416</t>
  </si>
  <si>
    <t>2460-4422</t>
  </si>
  <si>
    <t>2460-4425</t>
  </si>
  <si>
    <t>2464-4251</t>
  </si>
  <si>
    <t>2465-4421</t>
  </si>
  <si>
    <t>2465-4423</t>
  </si>
  <si>
    <t>2468-4016</t>
  </si>
  <si>
    <t>2468-4424</t>
  </si>
  <si>
    <t>2468-4426</t>
  </si>
  <si>
    <t>2469-4426</t>
  </si>
  <si>
    <t>2471-4252</t>
  </si>
  <si>
    <t>2472-4247</t>
  </si>
  <si>
    <t>2473-4252</t>
  </si>
  <si>
    <t>2473-4423</t>
  </si>
  <si>
    <t>2482-4253</t>
  </si>
  <si>
    <t>2482-4441</t>
  </si>
  <si>
    <t>2483-4447</t>
  </si>
  <si>
    <t>2483-4448</t>
  </si>
  <si>
    <t>2483-4449</t>
  </si>
  <si>
    <t>2484-4253</t>
  </si>
  <si>
    <t>2484-4445</t>
  </si>
  <si>
    <t>2485-4446</t>
  </si>
  <si>
    <t>2485-4447</t>
  </si>
  <si>
    <t>2486-4444</t>
  </si>
  <si>
    <t>2486-4445</t>
  </si>
  <si>
    <t>2486-4446</t>
  </si>
  <si>
    <t>2487-4440</t>
  </si>
  <si>
    <t>2487-4441</t>
  </si>
  <si>
    <t>2487-4443</t>
  </si>
  <si>
    <t>2490-4442</t>
  </si>
  <si>
    <t>2492-4438</t>
  </si>
  <si>
    <t>2493-4439</t>
  </si>
  <si>
    <t>2493-4442</t>
  </si>
  <si>
    <t>2494-4449</t>
  </si>
  <si>
    <t>2496-4440</t>
  </si>
  <si>
    <t>2497-4254</t>
  </si>
  <si>
    <t>2497-4438</t>
  </si>
  <si>
    <t>2498-4255</t>
  </si>
  <si>
    <t>2499-4255</t>
  </si>
  <si>
    <t>2507-4256</t>
  </si>
  <si>
    <t>2508-4256</t>
  </si>
  <si>
    <t>2508-4257</t>
  </si>
  <si>
    <t>2508-4259</t>
  </si>
  <si>
    <t>2509-4258</t>
  </si>
  <si>
    <t>2511-4260</t>
  </si>
  <si>
    <t>2512-4260</t>
  </si>
  <si>
    <t>2515-4435</t>
  </si>
  <si>
    <t>2515-4436</t>
  </si>
  <si>
    <t>2519-4262</t>
  </si>
  <si>
    <t>2524-4262</t>
  </si>
  <si>
    <t>2525-4261</t>
  </si>
  <si>
    <t>2525-4434</t>
  </si>
  <si>
    <t>2529-4263</t>
  </si>
  <si>
    <t>2531-4264</t>
  </si>
  <si>
    <t>2534-4263</t>
  </si>
  <si>
    <t>2535-4264</t>
  </si>
  <si>
    <t>2544-4265</t>
  </si>
  <si>
    <t>2557-4412</t>
  </si>
  <si>
    <t>2557-4413</t>
  </si>
  <si>
    <t>2558-4413</t>
  </si>
  <si>
    <t>2562-4266</t>
  </si>
  <si>
    <t>2569-4267</t>
  </si>
  <si>
    <t>2570-4268</t>
  </si>
  <si>
    <t>2571-4411</t>
  </si>
  <si>
    <t>2572-4411</t>
  </si>
  <si>
    <t>2573-4268</t>
  </si>
  <si>
    <t>2574-4269</t>
  </si>
  <si>
    <t>2578-4269</t>
  </si>
  <si>
    <t>2579-4035</t>
  </si>
  <si>
    <t>2579-4414</t>
  </si>
  <si>
    <t>2593-4015</t>
  </si>
  <si>
    <t>2596-4015</t>
  </si>
  <si>
    <t>2597-4410</t>
  </si>
  <si>
    <t>2598-4270</t>
  </si>
  <si>
    <t>2603-4270</t>
  </si>
  <si>
    <t>2606-4410</t>
  </si>
  <si>
    <t>2609-4342</t>
  </si>
  <si>
    <t>2611-4407</t>
  </si>
  <si>
    <t>2612-4251</t>
  </si>
  <si>
    <t>2617-4271</t>
  </si>
  <si>
    <t>2623-4271</t>
  </si>
  <si>
    <t>2626-4272</t>
  </si>
  <si>
    <t>2650-4397</t>
  </si>
  <si>
    <t>2650-4398</t>
  </si>
  <si>
    <t>2651-4398</t>
  </si>
  <si>
    <t>2652-4397</t>
  </si>
  <si>
    <t>2652-4399</t>
  </si>
  <si>
    <t>2653-4402</t>
  </si>
  <si>
    <t>2655-4273</t>
  </si>
  <si>
    <t>2655-4401</t>
  </si>
  <si>
    <t>2656-4342</t>
  </si>
  <si>
    <t>2656-4343</t>
  </si>
  <si>
    <t>2656-4402</t>
  </si>
  <si>
    <t>2657-4394</t>
  </si>
  <si>
    <t>2657-4396</t>
  </si>
  <si>
    <t>2657-4400</t>
  </si>
  <si>
    <t>2658-4406</t>
  </si>
  <si>
    <t>2658-4407</t>
  </si>
  <si>
    <t>2658-4409</t>
  </si>
  <si>
    <t>2660-4274</t>
  </si>
  <si>
    <t>2660-4344</t>
  </si>
  <si>
    <t>2661-4343</t>
  </si>
  <si>
    <t>2662-4275</t>
  </si>
  <si>
    <t>2664-4275</t>
  </si>
  <si>
    <t>2665-4408</t>
  </si>
  <si>
    <t>2667-4406</t>
  </si>
  <si>
    <t>2669-4344</t>
  </si>
  <si>
    <t>2676-4272</t>
  </si>
  <si>
    <t>2677-4390</t>
  </si>
  <si>
    <t>2701-4277</t>
  </si>
  <si>
    <t>2706-4349</t>
  </si>
  <si>
    <t>2707-4277</t>
  </si>
  <si>
    <t>2710-4345</t>
  </si>
  <si>
    <t>2710-4347</t>
  </si>
  <si>
    <t>2710-4349</t>
  </si>
  <si>
    <t>2711-4348</t>
  </si>
  <si>
    <t>2713-4265</t>
  </si>
  <si>
    <t>2725-4279</t>
  </si>
  <si>
    <t>2745-4404</t>
  </si>
  <si>
    <t>2746-4267</t>
  </si>
  <si>
    <t>2751-4280</t>
  </si>
  <si>
    <t>2754-4280</t>
  </si>
  <si>
    <t>2754-4403</t>
  </si>
  <si>
    <t>2754-4404</t>
  </si>
  <si>
    <t>2759-4403</t>
  </si>
  <si>
    <t>2759-4405</t>
  </si>
  <si>
    <t>2765-2770</t>
  </si>
  <si>
    <t>2765-2773</t>
  </si>
  <si>
    <t>2766-4329</t>
  </si>
  <si>
    <t>2768-2951</t>
  </si>
  <si>
    <t>2768-4384</t>
  </si>
  <si>
    <t>2770-2774</t>
  </si>
  <si>
    <t>2770-2780</t>
  </si>
  <si>
    <t>2773-4329</t>
  </si>
  <si>
    <t>2773-4383</t>
  </si>
  <si>
    <t>2776-4330</t>
  </si>
  <si>
    <t>2776-4384</t>
  </si>
  <si>
    <t>2777-2768</t>
  </si>
  <si>
    <t>2777-2775</t>
  </si>
  <si>
    <t>2778-4330</t>
  </si>
  <si>
    <t>2780-2837</t>
  </si>
  <si>
    <t>2780-4383</t>
  </si>
  <si>
    <t>2781-2776</t>
  </si>
  <si>
    <t>2781-2777</t>
  </si>
  <si>
    <t>2797-3048</t>
  </si>
  <si>
    <t>2798-2799</t>
  </si>
  <si>
    <t>2798-2802</t>
  </si>
  <si>
    <t>2799-2802</t>
  </si>
  <si>
    <t>2800-2797</t>
  </si>
  <si>
    <t>2801-2797</t>
  </si>
  <si>
    <t>2801-2800</t>
  </si>
  <si>
    <t>2802-2807</t>
  </si>
  <si>
    <t>2807-2801</t>
  </si>
  <si>
    <t>2831-4281</t>
  </si>
  <si>
    <t>2832-4279</t>
  </si>
  <si>
    <t>2836-4281</t>
  </si>
  <si>
    <t>2837-2857</t>
  </si>
  <si>
    <t>2838-2781</t>
  </si>
  <si>
    <t>2846-4405</t>
  </si>
  <si>
    <t>2851-4395</t>
  </si>
  <si>
    <t>2853-4392</t>
  </si>
  <si>
    <t>2854-4391</t>
  </si>
  <si>
    <t>2854-4392</t>
  </si>
  <si>
    <t>2854-4393</t>
  </si>
  <si>
    <t>2854-4395</t>
  </si>
  <si>
    <t>2856-4276</t>
  </si>
  <si>
    <t>2856-4391</t>
  </si>
  <si>
    <t>2857-2859</t>
  </si>
  <si>
    <t>2857-2878</t>
  </si>
  <si>
    <t>2858-4282</t>
  </si>
  <si>
    <t>2859-2863</t>
  </si>
  <si>
    <t>2859-2867</t>
  </si>
  <si>
    <t>2860-4282</t>
  </si>
  <si>
    <t>2864-2878</t>
  </si>
  <si>
    <t>2865-2864</t>
  </si>
  <si>
    <t>2867-2865</t>
  </si>
  <si>
    <t>2868-4389</t>
  </si>
  <si>
    <t>2869-2838</t>
  </si>
  <si>
    <t>2870-2865</t>
  </si>
  <si>
    <t>2870-4388</t>
  </si>
  <si>
    <t>2872-2879</t>
  </si>
  <si>
    <t>2872-4388</t>
  </si>
  <si>
    <t>2875-4386</t>
  </si>
  <si>
    <t>2875-4387</t>
  </si>
  <si>
    <t>2877-2879</t>
  </si>
  <si>
    <t>2878-2909</t>
  </si>
  <si>
    <t>2879-2883</t>
  </si>
  <si>
    <t>2881-4389</t>
  </si>
  <si>
    <t>2883-2869</t>
  </si>
  <si>
    <t>2884-2877</t>
  </si>
  <si>
    <t>2884-2885</t>
  </si>
  <si>
    <t>2885-4387</t>
  </si>
  <si>
    <t>2891-2869</t>
  </si>
  <si>
    <t>2891-2884</t>
  </si>
  <si>
    <t>2895-4278</t>
  </si>
  <si>
    <t>2896-4346</t>
  </si>
  <si>
    <t>2897-2891</t>
  </si>
  <si>
    <t>2900-2909</t>
  </si>
  <si>
    <t>2901-4348</t>
  </si>
  <si>
    <t>2901-4353</t>
  </si>
  <si>
    <t>2908-2921</t>
  </si>
  <si>
    <t>2909-2921</t>
  </si>
  <si>
    <t>2910-4353</t>
  </si>
  <si>
    <t>2912-2907</t>
  </si>
  <si>
    <t>2916-2897</t>
  </si>
  <si>
    <t>2917-2916</t>
  </si>
  <si>
    <t>2918-2916</t>
  </si>
  <si>
    <t>2921-2967</t>
  </si>
  <si>
    <t>2922-4352</t>
  </si>
  <si>
    <t>2923-2912</t>
  </si>
  <si>
    <t>2923-2914</t>
  </si>
  <si>
    <t>2924-4351</t>
  </si>
  <si>
    <t>2926-4283</t>
  </si>
  <si>
    <t>2926-4351</t>
  </si>
  <si>
    <t>2926-4352</t>
  </si>
  <si>
    <t>2929-4284</t>
  </si>
  <si>
    <t>2930-4350</t>
  </si>
  <si>
    <t>2931-2897</t>
  </si>
  <si>
    <t>2931-2923</t>
  </si>
  <si>
    <t>2932-4284</t>
  </si>
  <si>
    <t>2951-2765</t>
  </si>
  <si>
    <t>2967-2966</t>
  </si>
  <si>
    <t>2967-2972</t>
  </si>
  <si>
    <t>2968-2972</t>
  </si>
  <si>
    <t>2972-2976</t>
  </si>
  <si>
    <t>2976-3010</t>
  </si>
  <si>
    <t>2978-2931</t>
  </si>
  <si>
    <t>2983-2978</t>
  </si>
  <si>
    <t>2986-2983</t>
  </si>
  <si>
    <t>2989-2983</t>
  </si>
  <si>
    <t>2989-2987</t>
  </si>
  <si>
    <t>3010-3019</t>
  </si>
  <si>
    <t>3013-2989</t>
  </si>
  <si>
    <t>3017-3013</t>
  </si>
  <si>
    <t>3019-3021</t>
  </si>
  <si>
    <t>3019-3028</t>
  </si>
  <si>
    <t>3021-3028</t>
  </si>
  <si>
    <t>3028-3037</t>
  </si>
  <si>
    <t>3029-3033</t>
  </si>
  <si>
    <t>3030-3017</t>
  </si>
  <si>
    <t>3030-3025</t>
  </si>
  <si>
    <t>3032-3033</t>
  </si>
  <si>
    <t>3033-3047</t>
  </si>
  <si>
    <t>3034-3032</t>
  </si>
  <si>
    <t>3034-3035</t>
  </si>
  <si>
    <t>3037-3034</t>
  </si>
  <si>
    <t>3037-3047</t>
  </si>
  <si>
    <t>3038-3030</t>
  </si>
  <si>
    <t>3040-3043</t>
  </si>
  <si>
    <t>3042-3043</t>
  </si>
  <si>
    <t>3043-3038</t>
  </si>
  <si>
    <t>3045-3042</t>
  </si>
  <si>
    <t>3045-3046</t>
  </si>
  <si>
    <t>3047-2798</t>
  </si>
  <si>
    <t>3048-3038</t>
  </si>
  <si>
    <t>3048-3045</t>
  </si>
  <si>
    <t>3103-4385</t>
  </si>
  <si>
    <t>3107-4385</t>
  </si>
  <si>
    <t>3135-4354</t>
  </si>
  <si>
    <t>3138-4354</t>
  </si>
  <si>
    <t>3138-4355</t>
  </si>
  <si>
    <t>3138-4356</t>
  </si>
  <si>
    <t>3138-4357</t>
  </si>
  <si>
    <t>3140-4355</t>
  </si>
  <si>
    <t>3180-4363</t>
  </si>
  <si>
    <t>3205-3073</t>
  </si>
  <si>
    <t>3313-4372</t>
  </si>
  <si>
    <t>3314-4368</t>
  </si>
  <si>
    <t>3317-4371</t>
  </si>
  <si>
    <t>3318-4367</t>
  </si>
  <si>
    <t>3319-4363</t>
  </si>
  <si>
    <t>3319-4364</t>
  </si>
  <si>
    <t>3319-4365</t>
  </si>
  <si>
    <t>3320-4364</t>
  </si>
  <si>
    <t>3320-4366</t>
  </si>
  <si>
    <t>3321-4370</t>
  </si>
  <si>
    <t>3321-4371</t>
  </si>
  <si>
    <t>3321-4372</t>
  </si>
  <si>
    <t>3323-4366</t>
  </si>
  <si>
    <t>3323-4367</t>
  </si>
  <si>
    <t>3323-4368</t>
  </si>
  <si>
    <t>3327-4360</t>
  </si>
  <si>
    <t>3327-4369</t>
  </si>
  <si>
    <t>3328-4369</t>
  </si>
  <si>
    <t>3329-4359</t>
  </si>
  <si>
    <t>3329-4365</t>
  </si>
  <si>
    <t>3331-4370</t>
  </si>
  <si>
    <t>3337-4360</t>
  </si>
  <si>
    <t>3339-4376</t>
  </si>
  <si>
    <t>3341-4362</t>
  </si>
  <si>
    <t>3347-4359</t>
  </si>
  <si>
    <t>3347-4361</t>
  </si>
  <si>
    <t>3347-4362</t>
  </si>
  <si>
    <t>3348-4373</t>
  </si>
  <si>
    <t>3361-4376</t>
  </si>
  <si>
    <t>3361-4377</t>
  </si>
  <si>
    <t>3361-4378</t>
  </si>
  <si>
    <t>3362-4374</t>
  </si>
  <si>
    <t>3363-4373</t>
  </si>
  <si>
    <t>3364-4377</t>
  </si>
  <si>
    <t>3369-4378</t>
  </si>
  <si>
    <t>3372-4374</t>
  </si>
  <si>
    <t>3384-4375</t>
  </si>
  <si>
    <t>3389-4375</t>
  </si>
  <si>
    <t>3415-4379</t>
  </si>
  <si>
    <t>3420-4382</t>
  </si>
  <si>
    <t>3421-4379</t>
  </si>
  <si>
    <t>3421-4380</t>
  </si>
  <si>
    <t>3421-4381</t>
  </si>
  <si>
    <t>3421-4382</t>
  </si>
  <si>
    <t>3422-4381</t>
  </si>
  <si>
    <t>3423-4030</t>
  </si>
  <si>
    <t>3424-4030</t>
  </si>
  <si>
    <t>3426-4380</t>
  </si>
  <si>
    <t>3427-4030</t>
  </si>
  <si>
    <t>3461-4358</t>
  </si>
  <si>
    <t>3465-3466</t>
  </si>
  <si>
    <t>3466-3465</t>
  </si>
  <si>
    <t>3466-4037</t>
  </si>
  <si>
    <t>3467-4037</t>
  </si>
  <si>
    <t>3467-4358</t>
  </si>
  <si>
    <t>3511-4318</t>
  </si>
  <si>
    <t>3512-4519</t>
  </si>
  <si>
    <t>3513-4033</t>
  </si>
  <si>
    <t>3528-4142</t>
  </si>
  <si>
    <t>3528-4150</t>
  </si>
  <si>
    <t>3530-4152</t>
  </si>
  <si>
    <t>3539-4386</t>
  </si>
  <si>
    <t>4000-4356</t>
  </si>
  <si>
    <t>4001-4357</t>
  </si>
  <si>
    <t>4014-4529</t>
  </si>
  <si>
    <t>4015-2593</t>
  </si>
  <si>
    <t>4015-2596</t>
  </si>
  <si>
    <t>4016-2468</t>
  </si>
  <si>
    <t>4017-1507</t>
  </si>
  <si>
    <t>4017-1645</t>
  </si>
  <si>
    <t>4018-2420</t>
  </si>
  <si>
    <t>4018-2421</t>
  </si>
  <si>
    <t>4018-2434</t>
  </si>
  <si>
    <t>4019-2010</t>
  </si>
  <si>
    <t>4019-2024</t>
  </si>
  <si>
    <t>4019-4285</t>
  </si>
  <si>
    <t>4020-4286</t>
  </si>
  <si>
    <t>4021-2104</t>
  </si>
  <si>
    <t>4021-2107</t>
  </si>
  <si>
    <t>4021-4022</t>
  </si>
  <si>
    <t>4022-4021</t>
  </si>
  <si>
    <t>4022-4028</t>
  </si>
  <si>
    <t>4023-4024</t>
  </si>
  <si>
    <t>4024-4023</t>
  </si>
  <si>
    <t>4024-4028</t>
  </si>
  <si>
    <t>4025-4028</t>
  </si>
  <si>
    <t>4027-2099</t>
  </si>
  <si>
    <t>4027-4036</t>
  </si>
  <si>
    <t>4028-4022</t>
  </si>
  <si>
    <t>4028-4024</t>
  </si>
  <si>
    <t>4028-4025</t>
  </si>
  <si>
    <t>4029-2100</t>
  </si>
  <si>
    <t>4029-2104</t>
  </si>
  <si>
    <t>4030-3423</t>
  </si>
  <si>
    <t>4030-3424</t>
  </si>
  <si>
    <t>4030-3427</t>
  </si>
  <si>
    <t>4031-2412</t>
  </si>
  <si>
    <t>4031-4035</t>
  </si>
  <si>
    <t>4031-4038</t>
  </si>
  <si>
    <t>4033-3513</t>
  </si>
  <si>
    <t>4033-1812</t>
  </si>
  <si>
    <t>4034-1867</t>
  </si>
  <si>
    <t>4034-1882</t>
  </si>
  <si>
    <t>4034-1886</t>
  </si>
  <si>
    <t>4035-2412</t>
  </si>
  <si>
    <t>4035-4031</t>
  </si>
  <si>
    <t>4035-2579</t>
  </si>
  <si>
    <t>4036-4027</t>
  </si>
  <si>
    <t>4037-3466</t>
  </si>
  <si>
    <t>4037-3467</t>
  </si>
  <si>
    <t>4037-4361</t>
  </si>
  <si>
    <t>4038-2400</t>
  </si>
  <si>
    <t>4038-4031</t>
  </si>
  <si>
    <t>4039-1845</t>
  </si>
  <si>
    <t>4039-1846</t>
  </si>
  <si>
    <t>4040-1839</t>
  </si>
  <si>
    <t>4040-1841</t>
  </si>
  <si>
    <t>4041-1845</t>
  </si>
  <si>
    <t>4041-1839</t>
  </si>
  <si>
    <t>4042-1834</t>
  </si>
  <si>
    <t>4042-1841</t>
  </si>
  <si>
    <t>4043-1591</t>
  </si>
  <si>
    <t>4043-1596</t>
  </si>
  <si>
    <t>4043-4045</t>
  </si>
  <si>
    <t>4044-1584</t>
  </si>
  <si>
    <t>4044-1590</t>
  </si>
  <si>
    <t>4044-4287</t>
  </si>
  <si>
    <t>4045-1587</t>
  </si>
  <si>
    <t>4045-4043</t>
  </si>
  <si>
    <t>4045-4287</t>
  </si>
  <si>
    <t>4046-1331</t>
  </si>
  <si>
    <t>4046-1334</t>
  </si>
  <si>
    <t>4047-1341</t>
  </si>
  <si>
    <t>4047-1387</t>
  </si>
  <si>
    <t>4048-1387</t>
  </si>
  <si>
    <t>4048-1388</t>
  </si>
  <si>
    <t>4049-1444</t>
  </si>
  <si>
    <t>4049-1446</t>
  </si>
  <si>
    <t>4050-1444</t>
  </si>
  <si>
    <t>4050-1449</t>
  </si>
  <si>
    <t>4051-1446</t>
  </si>
  <si>
    <t>4051-1450</t>
  </si>
  <si>
    <t>4052-1449</t>
  </si>
  <si>
    <t>4052-1453</t>
  </si>
  <si>
    <t>4053-1449</t>
  </si>
  <si>
    <t>4053-4054</t>
  </si>
  <si>
    <t>4054-1465</t>
  </si>
  <si>
    <t>4054-4053</t>
  </si>
  <si>
    <t>4055-1453</t>
  </si>
  <si>
    <t>4056-1455</t>
  </si>
  <si>
    <t>4057-1454</t>
  </si>
  <si>
    <t>4057-4471</t>
  </si>
  <si>
    <t>4058-1465</t>
  </si>
  <si>
    <t>4058-1477</t>
  </si>
  <si>
    <t>4059-1467</t>
  </si>
  <si>
    <t>4059-1473</t>
  </si>
  <si>
    <t>4060-1467</t>
  </si>
  <si>
    <t>4060-4061</t>
  </si>
  <si>
    <t>4061-1481</t>
  </si>
  <si>
    <t>4061-4060</t>
  </si>
  <si>
    <t>4062-1469</t>
  </si>
  <si>
    <t>4062-1472</t>
  </si>
  <si>
    <t>4063-1471</t>
  </si>
  <si>
    <t>4063-1475</t>
  </si>
  <si>
    <t>4064-1472</t>
  </si>
  <si>
    <t>4064-1482</t>
  </si>
  <si>
    <t>4065-1475</t>
  </si>
  <si>
    <t>4065-1483</t>
  </si>
  <si>
    <t>4066-1480</t>
  </si>
  <si>
    <t>4066-4067</t>
  </si>
  <si>
    <t>4067-1570</t>
  </si>
  <si>
    <t>4067-4066</t>
  </si>
  <si>
    <t>4068-1481</t>
  </si>
  <si>
    <t>4068-4069</t>
  </si>
  <si>
    <t>4069-1463</t>
  </si>
  <si>
    <t>4069-4068</t>
  </si>
  <si>
    <t>4070-1487</t>
  </si>
  <si>
    <t>4070-4484</t>
  </si>
  <si>
    <t>4071-1491</t>
  </si>
  <si>
    <t>4071-4072</t>
  </si>
  <si>
    <t>4072-1571</t>
  </si>
  <si>
    <t>4072-4071</t>
  </si>
  <si>
    <t>4073-1493</t>
  </si>
  <si>
    <t>4073-4074</t>
  </si>
  <si>
    <t>4074-1494</t>
  </si>
  <si>
    <t>4074-4073</t>
  </si>
  <si>
    <t>4075-1494</t>
  </si>
  <si>
    <t>4075-1495</t>
  </si>
  <si>
    <t>4076-1503</t>
  </si>
  <si>
    <t>4076-4077</t>
  </si>
  <si>
    <t>4077-4076</t>
  </si>
  <si>
    <t>4077-4078</t>
  </si>
  <si>
    <t>4078-1505</t>
  </si>
  <si>
    <t>4078-4077</t>
  </si>
  <si>
    <t>4079-1504</t>
  </si>
  <si>
    <t>4079-4080</t>
  </si>
  <si>
    <t>4080-1507</t>
  </si>
  <si>
    <t>4080-4079</t>
  </si>
  <si>
    <t>4081-1506</t>
  </si>
  <si>
    <t>4081-4521</t>
  </si>
  <si>
    <t>4082-1506</t>
  </si>
  <si>
    <t>4082-4520</t>
  </si>
  <si>
    <t>4083-1510</t>
  </si>
  <si>
    <t>4083-4520</t>
  </si>
  <si>
    <t>4084-1508</t>
  </si>
  <si>
    <t>4084-1511</t>
  </si>
  <si>
    <t>4085-1510</t>
  </si>
  <si>
    <t>4085-4524</t>
  </si>
  <si>
    <t>4086-1516</t>
  </si>
  <si>
    <t>4086-4524</t>
  </si>
  <si>
    <t>4087-1512</t>
  </si>
  <si>
    <t>4087-4088</t>
  </si>
  <si>
    <t>4088-1687</t>
  </si>
  <si>
    <t>4088-4087</t>
  </si>
  <si>
    <t>4089-4090</t>
  </si>
  <si>
    <t>4089-4522</t>
  </si>
  <si>
    <t>4090-4089</t>
  </si>
  <si>
    <t>4090-4527</t>
  </si>
  <si>
    <t>4091-1521</t>
  </si>
  <si>
    <t>4091-1522</t>
  </si>
  <si>
    <t>4092-1521</t>
  </si>
  <si>
    <t>4092-1724</t>
  </si>
  <si>
    <t>4093-1522</t>
  </si>
  <si>
    <t>4093-1523</t>
  </si>
  <si>
    <t>4094-1524</t>
  </si>
  <si>
    <t>4094-1525</t>
  </si>
  <si>
    <t>4095-1517</t>
  </si>
  <si>
    <t>4095-1530</t>
  </si>
  <si>
    <t>4096-1530</t>
  </si>
  <si>
    <t>4096-1532</t>
  </si>
  <si>
    <t>4097-1532</t>
  </si>
  <si>
    <t>4097-4528</t>
  </si>
  <si>
    <t>4098-1535</t>
  </si>
  <si>
    <t>4098-4525</t>
  </si>
  <si>
    <t>4099-1539</t>
  </si>
  <si>
    <t>4099-4530</t>
  </si>
  <si>
    <t>4100-1551</t>
  </si>
  <si>
    <t>4100-4530</t>
  </si>
  <si>
    <t>4101-1540</t>
  </si>
  <si>
    <t>4101-4509</t>
  </si>
  <si>
    <t>4102-1544</t>
  </si>
  <si>
    <t>4102-1545</t>
  </si>
  <si>
    <t>4103-1545</t>
  </si>
  <si>
    <t>4103-4539</t>
  </si>
  <si>
    <t>4104-1548</t>
  </si>
  <si>
    <t>4104-1550</t>
  </si>
  <si>
    <t>4105-1549</t>
  </si>
  <si>
    <t>4105-1553</t>
  </si>
  <si>
    <t>4106-1551</t>
  </si>
  <si>
    <t>4106-4531</t>
  </si>
  <si>
    <t>4107-1553</t>
  </si>
  <si>
    <t>4107-1555</t>
  </si>
  <si>
    <t>4108-1557</t>
  </si>
  <si>
    <t>4108-1961</t>
  </si>
  <si>
    <t>4109-1560</t>
  </si>
  <si>
    <t>4109-1561</t>
  </si>
  <si>
    <t>4110-1563</t>
  </si>
  <si>
    <t>4110-4467</t>
  </si>
  <si>
    <t>4111-1574</t>
  </si>
  <si>
    <t>4111-4112</t>
  </si>
  <si>
    <t>4112-4111</t>
  </si>
  <si>
    <t>4112-4113</t>
  </si>
  <si>
    <t>4113-1577</t>
  </si>
  <si>
    <t>4113-4112</t>
  </si>
  <si>
    <t>4114-1580</t>
  </si>
  <si>
    <t>4114-1584</t>
  </si>
  <si>
    <t>4115-1605</t>
  </si>
  <si>
    <t>4115-1612</t>
  </si>
  <si>
    <t>4116-1621</t>
  </si>
  <si>
    <t>4116-1625</t>
  </si>
  <si>
    <t>4117-1624</t>
  </si>
  <si>
    <t>4117-1629</t>
  </si>
  <si>
    <t>4118-1625</t>
  </si>
  <si>
    <t>4118-1627</t>
  </si>
  <si>
    <t>4119-1628</t>
  </si>
  <si>
    <t>4119-1780</t>
  </si>
  <si>
    <t>4120-1628</t>
  </si>
  <si>
    <t>4120-5013</t>
  </si>
  <si>
    <t>4121-1728</t>
  </si>
  <si>
    <t>4121-4496</t>
  </si>
  <si>
    <t>4122-1646</t>
  </si>
  <si>
    <t>4122-1650</t>
  </si>
  <si>
    <t>4123-1660</t>
  </si>
  <si>
    <t>4123-4504</t>
  </si>
  <si>
    <t>4124-1656</t>
  </si>
  <si>
    <t>4124-1668</t>
  </si>
  <si>
    <t>4125-4126</t>
  </si>
  <si>
    <t>4125-4503</t>
  </si>
  <si>
    <t>4126-1687</t>
  </si>
  <si>
    <t>4126-4125</t>
  </si>
  <si>
    <t>4127-1672</t>
  </si>
  <si>
    <t>4127-1681</t>
  </si>
  <si>
    <t>4128-1690</t>
  </si>
  <si>
    <t>4128-1692</t>
  </si>
  <si>
    <t>4129-1697</t>
  </si>
  <si>
    <t>4129-1702</t>
  </si>
  <si>
    <t>4130-1701</t>
  </si>
  <si>
    <t>4130-1703</t>
  </si>
  <si>
    <t>4131-1702</t>
  </si>
  <si>
    <t>4131-1706</t>
  </si>
  <si>
    <t>4132-1703</t>
  </si>
  <si>
    <t>4132-1708</t>
  </si>
  <si>
    <t>4133-1723</t>
  </si>
  <si>
    <t>4133-1728</t>
  </si>
  <si>
    <t>4134-1729</t>
  </si>
  <si>
    <t>4134-4135</t>
  </si>
  <si>
    <t>4135-1733</t>
  </si>
  <si>
    <t>4135-4134</t>
  </si>
  <si>
    <t>4136-1734</t>
  </si>
  <si>
    <t>4136-1855</t>
  </si>
  <si>
    <t>4137-1736</t>
  </si>
  <si>
    <t>4137-1740</t>
  </si>
  <si>
    <t>4138-1740</t>
  </si>
  <si>
    <t>4138-1743</t>
  </si>
  <si>
    <t>4139-1743</t>
  </si>
  <si>
    <t>4139-1744</t>
  </si>
  <si>
    <t>4140-1753</t>
  </si>
  <si>
    <t>4140-1754</t>
  </si>
  <si>
    <t>4141-1754</t>
  </si>
  <si>
    <t>4141-5039</t>
  </si>
  <si>
    <t>4142-3528</t>
  </si>
  <si>
    <t>4142-5039</t>
  </si>
  <si>
    <t>4143-1755</t>
  </si>
  <si>
    <t>4143-1756</t>
  </si>
  <si>
    <t>4144-1758</t>
  </si>
  <si>
    <t>4144-1762</t>
  </si>
  <si>
    <t>4145-1760</t>
  </si>
  <si>
    <t>4145-1761</t>
  </si>
  <si>
    <t>4146-1760</t>
  </si>
  <si>
    <t>4147-1762</t>
  </si>
  <si>
    <t>4147-4148</t>
  </si>
  <si>
    <t>4148-4147</t>
  </si>
  <si>
    <t>4148-5045</t>
  </si>
  <si>
    <t>4149-4150</t>
  </si>
  <si>
    <t>4149-5045</t>
  </si>
  <si>
    <t>4150-3528</t>
  </si>
  <si>
    <t>4150-4149</t>
  </si>
  <si>
    <t>4151-1769</t>
  </si>
  <si>
    <t>4151-4464</t>
  </si>
  <si>
    <t>4152-1768</t>
  </si>
  <si>
    <t>4152-3530</t>
  </si>
  <si>
    <t>4153-1769</t>
  </si>
  <si>
    <t>4153-1772</t>
  </si>
  <si>
    <t>4154-1771</t>
  </si>
  <si>
    <t>4154-5028</t>
  </si>
  <si>
    <t>4155-5021</t>
  </si>
  <si>
    <t>4155-5044</t>
  </si>
  <si>
    <t>4156-1781</t>
  </si>
  <si>
    <t>4156-5017</t>
  </si>
  <si>
    <t>4157-1778</t>
  </si>
  <si>
    <t>4157-1780</t>
  </si>
  <si>
    <t>4158-1823</t>
  </si>
  <si>
    <t>4158-4491</t>
  </si>
  <si>
    <t>4159-1826</t>
  </si>
  <si>
    <t>4159-1827</t>
  </si>
  <si>
    <t>4160-1829</t>
  </si>
  <si>
    <t>4160-1836</t>
  </si>
  <si>
    <t>4161-1842</t>
  </si>
  <si>
    <t>4161-1844</t>
  </si>
  <si>
    <t>4162-1843</t>
  </si>
  <si>
    <t>4162-4163</t>
  </si>
  <si>
    <t>4163-1847</t>
  </si>
  <si>
    <t>4163-4162</t>
  </si>
  <si>
    <t>4164-1886</t>
  </si>
  <si>
    <t>4164-4488</t>
  </si>
  <si>
    <t>4165-1889</t>
  </si>
  <si>
    <t>4165-1890</t>
  </si>
  <si>
    <t>4166-1900</t>
  </si>
  <si>
    <t>4166-1907</t>
  </si>
  <si>
    <t>4167-1902</t>
  </si>
  <si>
    <t>4167-1921</t>
  </si>
  <si>
    <t>4168-1888</t>
  </si>
  <si>
    <t>4168-1903</t>
  </si>
  <si>
    <t>4169-1904</t>
  </si>
  <si>
    <t>4169-4170</t>
  </si>
  <si>
    <t>4170-1936</t>
  </si>
  <si>
    <t>4170-4169</t>
  </si>
  <si>
    <t>4171-1908</t>
  </si>
  <si>
    <t>4171-4172</t>
  </si>
  <si>
    <t>4172-4171</t>
  </si>
  <si>
    <t>4172-4173</t>
  </si>
  <si>
    <t>4173-1956</t>
  </si>
  <si>
    <t>4173-4172</t>
  </si>
  <si>
    <t>4174-1915</t>
  </si>
  <si>
    <t>4174-1917</t>
  </si>
  <si>
    <t>4175-1921</t>
  </si>
  <si>
    <t>4175-1925</t>
  </si>
  <si>
    <t>4176-1928</t>
  </si>
  <si>
    <t>4176-4511</t>
  </si>
  <si>
    <t>4177-1926</t>
  </si>
  <si>
    <t>4177-1933</t>
  </si>
  <si>
    <t>4178-1930</t>
  </si>
  <si>
    <t>4178-1940</t>
  </si>
  <si>
    <t>4179-1933</t>
  </si>
  <si>
    <t>4179-1937</t>
  </si>
  <si>
    <t>4180-1946</t>
  </si>
  <si>
    <t>4180-4514</t>
  </si>
  <si>
    <t>4181-1953</t>
  </si>
  <si>
    <t>4181-4514</t>
  </si>
  <si>
    <t>4182-1952</t>
  </si>
  <si>
    <t>4182-4515</t>
  </si>
  <si>
    <t>4183-1957</t>
  </si>
  <si>
    <t>4183-4517</t>
  </si>
  <si>
    <t>4184-1955</t>
  </si>
  <si>
    <t>4184-4185</t>
  </si>
  <si>
    <t>4185-4184</t>
  </si>
  <si>
    <t>4185-4186</t>
  </si>
  <si>
    <t>4186-1965</t>
  </si>
  <si>
    <t>4186-4185</t>
  </si>
  <si>
    <t>4187-1957</t>
  </si>
  <si>
    <t>4187-4516</t>
  </si>
  <si>
    <t>4188-1959</t>
  </si>
  <si>
    <t>4188-1976</t>
  </si>
  <si>
    <t>4189-4190</t>
  </si>
  <si>
    <t>4189-4533</t>
  </si>
  <si>
    <t>4190-1554</t>
  </si>
  <si>
    <t>4190-4189</t>
  </si>
  <si>
    <t>4191-1960</t>
  </si>
  <si>
    <t>4191-4534</t>
  </si>
  <si>
    <t>4192-1963</t>
  </si>
  <si>
    <t>4192-4543</t>
  </si>
  <si>
    <t>4193-1962</t>
  </si>
  <si>
    <t>4193-1964</t>
  </si>
  <si>
    <t>4194-1970</t>
  </si>
  <si>
    <t>4194-4556</t>
  </si>
  <si>
    <t>4195-1966</t>
  </si>
  <si>
    <t>4195-1967</t>
  </si>
  <si>
    <t>4196-1966</t>
  </si>
  <si>
    <t>4196-4544</t>
  </si>
  <si>
    <t>4197-1967</t>
  </si>
  <si>
    <t>4197-1968</t>
  </si>
  <si>
    <t>4198-1968</t>
  </si>
  <si>
    <t>4198-1970</t>
  </si>
  <si>
    <t>4199-1972</t>
  </si>
  <si>
    <t>4199-4557</t>
  </si>
  <si>
    <t>4200-1975</t>
  </si>
  <si>
    <t>4200-4558</t>
  </si>
  <si>
    <t>4201-1971</t>
  </si>
  <si>
    <t>4201-4202</t>
  </si>
  <si>
    <t>4202-4201</t>
  </si>
  <si>
    <t>4202-4546</t>
  </si>
  <si>
    <t>4203-1974</t>
  </si>
  <si>
    <t>4203-1997</t>
  </si>
  <si>
    <t>4204-1975</t>
  </si>
  <si>
    <t>4204-1977</t>
  </si>
  <si>
    <t>4205-1978</t>
  </si>
  <si>
    <t>4205-4545</t>
  </si>
  <si>
    <t>4206-1979</t>
  </si>
  <si>
    <t>4206-4559</t>
  </si>
  <si>
    <t>4207-1977</t>
  </si>
  <si>
    <t>4207-1982</t>
  </si>
  <si>
    <t>4208-1978</t>
  </si>
  <si>
    <t>4208-4547</t>
  </si>
  <si>
    <t>4209-1980</t>
  </si>
  <si>
    <t>4209-1986</t>
  </si>
  <si>
    <t>4210-1981</t>
  </si>
  <si>
    <t>4210-4211</t>
  </si>
  <si>
    <t>4211-1984</t>
  </si>
  <si>
    <t>4211-4210</t>
  </si>
  <si>
    <t>4212-1982</t>
  </si>
  <si>
    <t>4212-1989</t>
  </si>
  <si>
    <t>4213-1985</t>
  </si>
  <si>
    <t>4213-2073</t>
  </si>
  <si>
    <t>4214-1986</t>
  </si>
  <si>
    <t>4214-1989</t>
  </si>
  <si>
    <t>4215-1989</t>
  </si>
  <si>
    <t>4215-1994</t>
  </si>
  <si>
    <t>4216-1990</t>
  </si>
  <si>
    <t>4216-1992</t>
  </si>
  <si>
    <t>4217-1993</t>
  </si>
  <si>
    <t>4217-2000</t>
  </si>
  <si>
    <t>4218-1993</t>
  </si>
  <si>
    <t>4218-4219</t>
  </si>
  <si>
    <t>4219-4218</t>
  </si>
  <si>
    <t>4219-4220</t>
  </si>
  <si>
    <t>4220-4219</t>
  </si>
  <si>
    <t>4220-4221</t>
  </si>
  <si>
    <t>4221-4220</t>
  </si>
  <si>
    <t>4221-4222</t>
  </si>
  <si>
    <t>4222-2001</t>
  </si>
  <si>
    <t>4222-4221</t>
  </si>
  <si>
    <t>4223-1996</t>
  </si>
  <si>
    <t>4223-2004</t>
  </si>
  <si>
    <t>4224-1999</t>
  </si>
  <si>
    <t>4224-2006</t>
  </si>
  <si>
    <t>4225-2000</t>
  </si>
  <si>
    <t>4225-4226</t>
  </si>
  <si>
    <t>4226-4225</t>
  </si>
  <si>
    <t>4226-4227</t>
  </si>
  <si>
    <t>4227-2005</t>
  </si>
  <si>
    <t>4227-4226</t>
  </si>
  <si>
    <t>4228-2001</t>
  </si>
  <si>
    <t>4228-2002</t>
  </si>
  <si>
    <t>4229-2006</t>
  </si>
  <si>
    <t>4229-2009</t>
  </si>
  <si>
    <t>4230-2071</t>
  </si>
  <si>
    <t>4230-2157</t>
  </si>
  <si>
    <t>4231-2073</t>
  </si>
  <si>
    <t>4231-4232</t>
  </si>
  <si>
    <t>4232-4231</t>
  </si>
  <si>
    <t>4232-4549</t>
  </si>
  <si>
    <t>4233-2079</t>
  </si>
  <si>
    <t>4233-4234</t>
  </si>
  <si>
    <t>4234-4233</t>
  </si>
  <si>
    <t>4234-4235</t>
  </si>
  <si>
    <t>4235-4234</t>
  </si>
  <si>
    <t>4235-4236</t>
  </si>
  <si>
    <t>4236-2085</t>
  </si>
  <si>
    <t>4236-4235</t>
  </si>
  <si>
    <t>4237-2080</t>
  </si>
  <si>
    <t>4237-2081</t>
  </si>
  <si>
    <t>4238-2085</t>
  </si>
  <si>
    <t>4238-2089</t>
  </si>
  <si>
    <t>4239-2088</t>
  </si>
  <si>
    <t>4239-2089</t>
  </si>
  <si>
    <t>4240-2092</t>
  </si>
  <si>
    <t>4240-2093</t>
  </si>
  <si>
    <t>4241-2219</t>
  </si>
  <si>
    <t>4241-4451</t>
  </si>
  <si>
    <t>4242-2262</t>
  </si>
  <si>
    <t>4242-2267</t>
  </si>
  <si>
    <t>4243-2271</t>
  </si>
  <si>
    <t>4243-4432</t>
  </si>
  <si>
    <t>4244-2279</t>
  </si>
  <si>
    <t>4244-2287</t>
  </si>
  <si>
    <t>4245-2283</t>
  </si>
  <si>
    <t>4245-2286</t>
  </si>
  <si>
    <t>4246-2322</t>
  </si>
  <si>
    <t>4246-2329</t>
  </si>
  <si>
    <t>4247-2324</t>
  </si>
  <si>
    <t>4247-2472</t>
  </si>
  <si>
    <t>4248-2373</t>
  </si>
  <si>
    <t>4248-2378</t>
  </si>
  <si>
    <t>4249-2425</t>
  </si>
  <si>
    <t>4249-2430</t>
  </si>
  <si>
    <t>4250-2447</t>
  </si>
  <si>
    <t>4250-2456</t>
  </si>
  <si>
    <t>4251-2464</t>
  </si>
  <si>
    <t>4251-2612</t>
  </si>
  <si>
    <t>4252-2471</t>
  </si>
  <si>
    <t>4252-2473</t>
  </si>
  <si>
    <t>4253-2484</t>
  </si>
  <si>
    <t>4253-2482</t>
  </si>
  <si>
    <t>4254-2497</t>
  </si>
  <si>
    <t>4254-4439</t>
  </si>
  <si>
    <t>4255-2498</t>
  </si>
  <si>
    <t>4255-2499</t>
  </si>
  <si>
    <t>4256-2507</t>
  </si>
  <si>
    <t>4256-2508</t>
  </si>
  <si>
    <t>4257-2508</t>
  </si>
  <si>
    <t>4257-4437</t>
  </si>
  <si>
    <t>4258-2509</t>
  </si>
  <si>
    <t>4258-4437</t>
  </si>
  <si>
    <t>4259-2508</t>
  </si>
  <si>
    <t>4259-4436</t>
  </si>
  <si>
    <t>4260-2511</t>
  </si>
  <si>
    <t>4260-2512</t>
  </si>
  <si>
    <t>4261-2525</t>
  </si>
  <si>
    <t>4261-4435</t>
  </si>
  <si>
    <t>4262-2519</t>
  </si>
  <si>
    <t>4262-2524</t>
  </si>
  <si>
    <t>4263-2529</t>
  </si>
  <si>
    <t>4263-2534</t>
  </si>
  <si>
    <t>4264-2531</t>
  </si>
  <si>
    <t>4264-2535</t>
  </si>
  <si>
    <t>4265-2544</t>
  </si>
  <si>
    <t>4265-2713</t>
  </si>
  <si>
    <t>4266-2562</t>
  </si>
  <si>
    <t>4266-4412</t>
  </si>
  <si>
    <t>4267-2569</t>
  </si>
  <si>
    <t>4267-2746</t>
  </si>
  <si>
    <t>4268-2570</t>
  </si>
  <si>
    <t>4268-2573</t>
  </si>
  <si>
    <t>4269-2574</t>
  </si>
  <si>
    <t>4269-2578</t>
  </si>
  <si>
    <t>4270-2598</t>
  </si>
  <si>
    <t>4270-2603</t>
  </si>
  <si>
    <t>4271-2617</t>
  </si>
  <si>
    <t>4271-2623</t>
  </si>
  <si>
    <t>4272-2626</t>
  </si>
  <si>
    <t>4272-2676</t>
  </si>
  <si>
    <t>4273-2655</t>
  </si>
  <si>
    <t>4273-4399</t>
  </si>
  <si>
    <t>4274-2660</t>
  </si>
  <si>
    <t>4274-4396</t>
  </si>
  <si>
    <t>4275-2662</t>
  </si>
  <si>
    <t>4275-2664</t>
  </si>
  <si>
    <t>4276-2856</t>
  </si>
  <si>
    <t>4276-4390</t>
  </si>
  <si>
    <t>4277-2701</t>
  </si>
  <si>
    <t>4277-2707</t>
  </si>
  <si>
    <t>4278-2895</t>
  </si>
  <si>
    <t>4278-4345</t>
  </si>
  <si>
    <t>4279-2725</t>
  </si>
  <si>
    <t>4279-2832</t>
  </si>
  <si>
    <t>4280-2751</t>
  </si>
  <si>
    <t>4280-2754</t>
  </si>
  <si>
    <t>4281-2831</t>
  </si>
  <si>
    <t>4281-2836</t>
  </si>
  <si>
    <t>4282-2858</t>
  </si>
  <si>
    <t>4282-2860</t>
  </si>
  <si>
    <t>4283-2926</t>
  </si>
  <si>
    <t>4283-4350</t>
  </si>
  <si>
    <t>4284-2929</t>
  </si>
  <si>
    <t>4284-2932</t>
  </si>
  <si>
    <t>4285-4019</t>
  </si>
  <si>
    <t>4285-4286</t>
  </si>
  <si>
    <t>4286-4020</t>
  </si>
  <si>
    <t>4286-4285</t>
  </si>
  <si>
    <t>4287-4044</t>
  </si>
  <si>
    <t>4287-4045</t>
  </si>
  <si>
    <t>4288-1575</t>
  </si>
  <si>
    <t>4288-1585</t>
  </si>
  <si>
    <t>4288-4290</t>
  </si>
  <si>
    <t>4289-1487</t>
  </si>
  <si>
    <t>4289-4290</t>
  </si>
  <si>
    <t>4290-4288</t>
  </si>
  <si>
    <t>4290-4289</t>
  </si>
  <si>
    <t>4315-1399</t>
  </si>
  <si>
    <t>4315-4316</t>
  </si>
  <si>
    <t>4315-4319</t>
  </si>
  <si>
    <t>4316-4315</t>
  </si>
  <si>
    <t>4316-4317</t>
  </si>
  <si>
    <t>4316-4320</t>
  </si>
  <si>
    <t>4317-1385</t>
  </si>
  <si>
    <t>4317-4316</t>
  </si>
  <si>
    <t>4317-4318</t>
  </si>
  <si>
    <t>4318-3511</t>
  </si>
  <si>
    <t>4318-4317</t>
  </si>
  <si>
    <t>4318-4319</t>
  </si>
  <si>
    <t>4319-1403</t>
  </si>
  <si>
    <t>4319-4315</t>
  </si>
  <si>
    <t>4319-4318</t>
  </si>
  <si>
    <t>4320-1380</t>
  </si>
  <si>
    <t>4320-1378</t>
  </si>
  <si>
    <t>4320-4316</t>
  </si>
  <si>
    <t>4321-1582</t>
  </si>
  <si>
    <t>4321-4322</t>
  </si>
  <si>
    <t>4322-4321</t>
  </si>
  <si>
    <t>4322-1568</t>
  </si>
  <si>
    <t>4323-1606</t>
  </si>
  <si>
    <t>4323-4324</t>
  </si>
  <si>
    <t>4324-4323</t>
  </si>
  <si>
    <t>4324-1582</t>
  </si>
  <si>
    <t>4325-1564</t>
  </si>
  <si>
    <t>4325-1568</t>
  </si>
  <si>
    <t>4326-1860</t>
  </si>
  <si>
    <t>4326-1901</t>
  </si>
  <si>
    <t>4327-1909</t>
  </si>
  <si>
    <t>4327-1901</t>
  </si>
  <si>
    <t>4328-1891</t>
  </si>
  <si>
    <t>4328-1899</t>
  </si>
  <si>
    <t>4329-2773</t>
  </si>
  <si>
    <t>4329-2766</t>
  </si>
  <si>
    <t>4330-2776</t>
  </si>
  <si>
    <t>4330-2778</t>
  </si>
  <si>
    <t>4331-1983</t>
  </si>
  <si>
    <t>4331-1951</t>
  </si>
  <si>
    <t>4332-1983</t>
  </si>
  <si>
    <t>4332-4333</t>
  </si>
  <si>
    <t>4333-4332</t>
  </si>
  <si>
    <t>4333-1991</t>
  </si>
  <si>
    <t>4334-1999</t>
  </si>
  <si>
    <t>4334-4335</t>
  </si>
  <si>
    <t>4335-1991</t>
  </si>
  <si>
    <t>4335-4334</t>
  </si>
  <si>
    <t>4336-1999</t>
  </si>
  <si>
    <t>4336-2007</t>
  </si>
  <si>
    <t>4337-1499</t>
  </si>
  <si>
    <t>4337-4485</t>
  </si>
  <si>
    <t>4338-1496</t>
  </si>
  <si>
    <t>4338-4487</t>
  </si>
  <si>
    <t>4339-1640</t>
  </si>
  <si>
    <t>4339-4486</t>
  </si>
  <si>
    <t>4340-1529</t>
  </si>
  <si>
    <t>4340-4526</t>
  </si>
  <si>
    <t>4341-1911</t>
  </si>
  <si>
    <t>4341-4461</t>
  </si>
  <si>
    <t>4342-2656</t>
  </si>
  <si>
    <t>4342-2609</t>
  </si>
  <si>
    <t>4343-2656</t>
  </si>
  <si>
    <t>4343-2661</t>
  </si>
  <si>
    <t>4344-2660</t>
  </si>
  <si>
    <t>4344-2669</t>
  </si>
  <si>
    <t>4345-4278</t>
  </si>
  <si>
    <t>4345-2710</t>
  </si>
  <si>
    <t>4346-2896</t>
  </si>
  <si>
    <t>4346-4347</t>
  </si>
  <si>
    <t>4347-4346</t>
  </si>
  <si>
    <t>4347-2710</t>
  </si>
  <si>
    <t>4348-2711</t>
  </si>
  <si>
    <t>4348-2901</t>
  </si>
  <si>
    <t>4349-2706</t>
  </si>
  <si>
    <t>4349-2710</t>
  </si>
  <si>
    <t>4350-2930</t>
  </si>
  <si>
    <t>4350-4283</t>
  </si>
  <si>
    <t>4351-2924</t>
  </si>
  <si>
    <t>4351-2926</t>
  </si>
  <si>
    <t>4352-2922</t>
  </si>
  <si>
    <t>4352-2926</t>
  </si>
  <si>
    <t>4353-2910</t>
  </si>
  <si>
    <t>4353-2901</t>
  </si>
  <si>
    <t>4354-3135</t>
  </si>
  <si>
    <t>4354-3138</t>
  </si>
  <si>
    <t>4355-3140</t>
  </si>
  <si>
    <t>4355-3138</t>
  </si>
  <si>
    <t>4356-4000</t>
  </si>
  <si>
    <t>4356-3138</t>
  </si>
  <si>
    <t>4357-4001</t>
  </si>
  <si>
    <t>4357-3138</t>
  </si>
  <si>
    <t>4358-3461</t>
  </si>
  <si>
    <t>4358-3467</t>
  </si>
  <si>
    <t>4359-3329</t>
  </si>
  <si>
    <t>4359-3347</t>
  </si>
  <si>
    <t>4360-3337</t>
  </si>
  <si>
    <t>4360-3327</t>
  </si>
  <si>
    <t>4361-4037</t>
  </si>
  <si>
    <t>4361-3347</t>
  </si>
  <si>
    <t>4362-3341</t>
  </si>
  <si>
    <t>4362-3347</t>
  </si>
  <si>
    <t>4363-3180</t>
  </si>
  <si>
    <t>4363-3319</t>
  </si>
  <si>
    <t>4364-3320</t>
  </si>
  <si>
    <t>4364-3319</t>
  </si>
  <si>
    <t>4365-3329</t>
  </si>
  <si>
    <t>4365-3319</t>
  </si>
  <si>
    <t>4366-3320</t>
  </si>
  <si>
    <t>4366-3323</t>
  </si>
  <si>
    <t>4367-3318</t>
  </si>
  <si>
    <t>4367-3323</t>
  </si>
  <si>
    <t>4368-3314</t>
  </si>
  <si>
    <t>4368-3323</t>
  </si>
  <si>
    <t>4369-3328</t>
  </si>
  <si>
    <t>4369-3327</t>
  </si>
  <si>
    <t>4370-3331</t>
  </si>
  <si>
    <t>4370-3321</t>
  </si>
  <si>
    <t>4371-3317</t>
  </si>
  <si>
    <t>4371-3321</t>
  </si>
  <si>
    <t>4372-3313</t>
  </si>
  <si>
    <t>4372-3321</t>
  </si>
  <si>
    <t>4373-3363</t>
  </si>
  <si>
    <t>4373-3348</t>
  </si>
  <si>
    <t>4374-3362</t>
  </si>
  <si>
    <t>4374-3372</t>
  </si>
  <si>
    <t>4375-3384</t>
  </si>
  <si>
    <t>4375-3389</t>
  </si>
  <si>
    <t>4376-3339</t>
  </si>
  <si>
    <t>4376-3361</t>
  </si>
  <si>
    <t>4377-3364</t>
  </si>
  <si>
    <t>4377-3361</t>
  </si>
  <si>
    <t>4378-3369</t>
  </si>
  <si>
    <t>4378-3361</t>
  </si>
  <si>
    <t>4379-3415</t>
  </si>
  <si>
    <t>4379-3421</t>
  </si>
  <si>
    <t>4380-3426</t>
  </si>
  <si>
    <t>4380-3421</t>
  </si>
  <si>
    <t>4381-3422</t>
  </si>
  <si>
    <t>4381-3421</t>
  </si>
  <si>
    <t>4382-3420</t>
  </si>
  <si>
    <t>4382-3421</t>
  </si>
  <si>
    <t>4383-2773</t>
  </si>
  <si>
    <t>4383-2780</t>
  </si>
  <si>
    <t>4384-2768</t>
  </si>
  <si>
    <t>4384-2776</t>
  </si>
  <si>
    <t>4385-3107</t>
  </si>
  <si>
    <t>4385-3103</t>
  </si>
  <si>
    <t>4386-3539</t>
  </si>
  <si>
    <t>4386-2875</t>
  </si>
  <si>
    <t>4387-2885</t>
  </si>
  <si>
    <t>4387-2875</t>
  </si>
  <si>
    <t>4388-2870</t>
  </si>
  <si>
    <t>4388-2872</t>
  </si>
  <si>
    <t>4389-2881</t>
  </si>
  <si>
    <t>4389-2868</t>
  </si>
  <si>
    <t>4390-4276</t>
  </si>
  <si>
    <t>4390-2677</t>
  </si>
  <si>
    <t>4391-2856</t>
  </si>
  <si>
    <t>4391-2854</t>
  </si>
  <si>
    <t>4392-2853</t>
  </si>
  <si>
    <t>4392-2854</t>
  </si>
  <si>
    <t>4393-2854</t>
  </si>
  <si>
    <t>4393-4394</t>
  </si>
  <si>
    <t>4394-4393</t>
  </si>
  <si>
    <t>4394-2657</t>
  </si>
  <si>
    <t>4395-2851</t>
  </si>
  <si>
    <t>4395-2854</t>
  </si>
  <si>
    <t>4396-4274</t>
  </si>
  <si>
    <t>4396-2657</t>
  </si>
  <si>
    <t>4397-2652</t>
  </si>
  <si>
    <t>4397-2650</t>
  </si>
  <si>
    <t>4398-2651</t>
  </si>
  <si>
    <t>4398-2650</t>
  </si>
  <si>
    <t>4399-2652</t>
  </si>
  <si>
    <t>4399-4273</t>
  </si>
  <si>
    <t>4400-2657</t>
  </si>
  <si>
    <t>4400-4401</t>
  </si>
  <si>
    <t>4401-4400</t>
  </si>
  <si>
    <t>4401-2655</t>
  </si>
  <si>
    <t>4402-2653</t>
  </si>
  <si>
    <t>4402-2656</t>
  </si>
  <si>
    <t>4403-2759</t>
  </si>
  <si>
    <t>4403-2754</t>
  </si>
  <si>
    <t>4404-2745</t>
  </si>
  <si>
    <t>4404-2754</t>
  </si>
  <si>
    <t>4405-2759</t>
  </si>
  <si>
    <t>4405-2846</t>
  </si>
  <si>
    <t>4406-2667</t>
  </si>
  <si>
    <t>4406-2658</t>
  </si>
  <si>
    <t>4407-2611</t>
  </si>
  <si>
    <t>4407-2658</t>
  </si>
  <si>
    <t>4408-2665</t>
  </si>
  <si>
    <t>4408-4409</t>
  </si>
  <si>
    <t>4409-2658</t>
  </si>
  <si>
    <t>4409-4408</t>
  </si>
  <si>
    <t>4410-2606</t>
  </si>
  <si>
    <t>4410-2597</t>
  </si>
  <si>
    <t>4411-2572</t>
  </si>
  <si>
    <t>4411-2571</t>
  </si>
  <si>
    <t>4412-4266</t>
  </si>
  <si>
    <t>4412-2557</t>
  </si>
  <si>
    <t>4413-2558</t>
  </si>
  <si>
    <t>4413-2557</t>
  </si>
  <si>
    <t>4414-2579</t>
  </si>
  <si>
    <t>4414-2411</t>
  </si>
  <si>
    <t>4415-2431</t>
  </si>
  <si>
    <t>4415-2437</t>
  </si>
  <si>
    <t>4416-2459</t>
  </si>
  <si>
    <t>4416-2448</t>
  </si>
  <si>
    <t>4417-2422</t>
  </si>
  <si>
    <t>4417-2430</t>
  </si>
  <si>
    <t>4418-2429</t>
  </si>
  <si>
    <t>4418-2435</t>
  </si>
  <si>
    <t>4419-2434</t>
  </si>
  <si>
    <t>4419-2442</t>
  </si>
  <si>
    <t>4420-2451</t>
  </si>
  <si>
    <t>4420-2442</t>
  </si>
  <si>
    <t>4421-2465</t>
  </si>
  <si>
    <t>4421-4422</t>
  </si>
  <si>
    <t>4422-2460</t>
  </si>
  <si>
    <t>4422-4421</t>
  </si>
  <si>
    <t>4423-2473</t>
  </si>
  <si>
    <t>4423-2465</t>
  </si>
  <si>
    <t>4424-2468</t>
  </si>
  <si>
    <t>4424-4425</t>
  </si>
  <si>
    <t>4425-4424</t>
  </si>
  <si>
    <t>4425-2460</t>
  </si>
  <si>
    <t>4426-2469</t>
  </si>
  <si>
    <t>4426-2468</t>
  </si>
  <si>
    <t>4427-2327</t>
  </si>
  <si>
    <t>4427-2326</t>
  </si>
  <si>
    <t>4428-2360</t>
  </si>
  <si>
    <t>4428-2287</t>
  </si>
  <si>
    <t>4429-2282</t>
  </si>
  <si>
    <t>4429-2287</t>
  </si>
  <si>
    <t>4430-2275</t>
  </si>
  <si>
    <t>4430-2271</t>
  </si>
  <si>
    <t>4431-2269</t>
  </si>
  <si>
    <t>4431-2271</t>
  </si>
  <si>
    <t>4432-2270</t>
  </si>
  <si>
    <t>4432-4243</t>
  </si>
  <si>
    <t>4433-2276</t>
  </si>
  <si>
    <t>4433-2274</t>
  </si>
  <si>
    <t>4434-2264</t>
  </si>
  <si>
    <t>4434-2525</t>
  </si>
  <si>
    <t>4435-2515</t>
  </si>
  <si>
    <t>4435-4261</t>
  </si>
  <si>
    <t>4436-2515</t>
  </si>
  <si>
    <t>4436-4259</t>
  </si>
  <si>
    <t>4437-4258</t>
  </si>
  <si>
    <t>4437-4257</t>
  </si>
  <si>
    <t>4438-2492</t>
  </si>
  <si>
    <t>4438-2497</t>
  </si>
  <si>
    <t>4439-2493</t>
  </si>
  <si>
    <t>4439-4254</t>
  </si>
  <si>
    <t>4440-2496</t>
  </si>
  <si>
    <t>4440-2487</t>
  </si>
  <si>
    <t>4441-2482</t>
  </si>
  <si>
    <t>4441-2487</t>
  </si>
  <si>
    <t>4442-2493</t>
  </si>
  <si>
    <t>4442-2490</t>
  </si>
  <si>
    <t>4443-2487</t>
  </si>
  <si>
    <t>4443-4444</t>
  </si>
  <si>
    <t>4444-4443</t>
  </si>
  <si>
    <t>4444-2486</t>
  </si>
  <si>
    <t>4445-2484</t>
  </si>
  <si>
    <t>4445-2486</t>
  </si>
  <si>
    <t>4446-2485</t>
  </si>
  <si>
    <t>4446-2486</t>
  </si>
  <si>
    <t>4447-2485</t>
  </si>
  <si>
    <t>4447-2483</t>
  </si>
  <si>
    <t>4448-2229</t>
  </si>
  <si>
    <t>4448-2483</t>
  </si>
  <si>
    <t>4449-2494</t>
  </si>
  <si>
    <t>4449-2483</t>
  </si>
  <si>
    <t>4450-2221</t>
  </si>
  <si>
    <t>4450-2219</t>
  </si>
  <si>
    <t>4451-2223</t>
  </si>
  <si>
    <t>4451-4241</t>
  </si>
  <si>
    <t>4452-2217</t>
  </si>
  <si>
    <t>4452-4453</t>
  </si>
  <si>
    <t>4453-2219</t>
  </si>
  <si>
    <t>4453-4452</t>
  </si>
  <si>
    <t>4454-2217</t>
  </si>
  <si>
    <t>4454-4455</t>
  </si>
  <si>
    <t>4455-4454</t>
  </si>
  <si>
    <t>4455-2210</t>
  </si>
  <si>
    <t>4456-2215</t>
  </si>
  <si>
    <t>4456-2216</t>
  </si>
  <si>
    <t>4457-2207</t>
  </si>
  <si>
    <t>4457-2208</t>
  </si>
  <si>
    <t>4458-2205</t>
  </si>
  <si>
    <t>4458-2210</t>
  </si>
  <si>
    <t>4459-1909</t>
  </si>
  <si>
    <t>4459-1910</t>
  </si>
  <si>
    <t>4460-1912</t>
  </si>
  <si>
    <t>4460-1910</t>
  </si>
  <si>
    <t>4461-4341</t>
  </si>
  <si>
    <t>4461-1910</t>
  </si>
  <si>
    <t>4463-1628</t>
  </si>
  <si>
    <t>4463-5012</t>
  </si>
  <si>
    <t>4464-4151</t>
  </si>
  <si>
    <t>4464-5034</t>
  </si>
  <si>
    <t>4465-1769</t>
  </si>
  <si>
    <t>4465-5026</t>
  </si>
  <si>
    <t>4466-1576</t>
  </si>
  <si>
    <t>4466-1582</t>
  </si>
  <si>
    <t>4467-4110</t>
  </si>
  <si>
    <t>4467-1568</t>
  </si>
  <si>
    <t>4468-1569</t>
  </si>
  <si>
    <t>4468-1574</t>
  </si>
  <si>
    <t>4469-1575</t>
  </si>
  <si>
    <t>4469-1574</t>
  </si>
  <si>
    <t>4470-1461</t>
  </si>
  <si>
    <t>4470-1469</t>
  </si>
  <si>
    <t>4471-4057</t>
  </si>
  <si>
    <t>4471-1458</t>
  </si>
  <si>
    <t>4472-1468</t>
  </si>
  <si>
    <t>4472-1469</t>
  </si>
  <si>
    <t>4473-1456</t>
  </si>
  <si>
    <t>4473-1454</t>
  </si>
  <si>
    <t>4474-1448</t>
  </si>
  <si>
    <t>4474-1454</t>
  </si>
  <si>
    <t>4475-1397</t>
  </si>
  <si>
    <t>4475-1391</t>
  </si>
  <si>
    <t>4476-1387</t>
  </si>
  <si>
    <t>4476-1391</t>
  </si>
  <si>
    <t>4477-1395</t>
  </si>
  <si>
    <t>4477-1393</t>
  </si>
  <si>
    <t>4478-1350</t>
  </si>
  <si>
    <t>4478-1392</t>
  </si>
  <si>
    <t>4479-1327</t>
  </si>
  <si>
    <t>4479-1332</t>
  </si>
  <si>
    <t>4480-1342</t>
  </si>
  <si>
    <t>4480-1334</t>
  </si>
  <si>
    <t>4481-1325</t>
  </si>
  <si>
    <t>4481-1332</t>
  </si>
  <si>
    <t>4482-1330</t>
  </si>
  <si>
    <t>4482-1323</t>
  </si>
  <si>
    <t>4483-1490</t>
  </si>
  <si>
    <t>4483-1492</t>
  </si>
  <si>
    <t>4484-4070</t>
  </si>
  <si>
    <t>4484-1492</t>
  </si>
  <si>
    <t>4485-4337</t>
  </si>
  <si>
    <t>4485-1495</t>
  </si>
  <si>
    <t>4486-4339</t>
  </si>
  <si>
    <t>4486-1495</t>
  </si>
  <si>
    <t>4487-4338</t>
  </si>
  <si>
    <t>4487-1495</t>
  </si>
  <si>
    <t>4488-1904</t>
  </si>
  <si>
    <t>4488-4164</t>
  </si>
  <si>
    <t>4489-1902</t>
  </si>
  <si>
    <t>4489-1883</t>
  </si>
  <si>
    <t>4490-1827</t>
  </si>
  <si>
    <t>4490-1823</t>
  </si>
  <si>
    <t>4491-1822</t>
  </si>
  <si>
    <t>4491-4158</t>
  </si>
  <si>
    <t>4492-1863</t>
  </si>
  <si>
    <t>4492-1855</t>
  </si>
  <si>
    <t>4493-1832</t>
  </si>
  <si>
    <t>4493-1849</t>
  </si>
  <si>
    <t>4494-1826</t>
  </si>
  <si>
    <t>4494-1728</t>
  </si>
  <si>
    <t>4495-1832</t>
  </si>
  <si>
    <t>4495-1728</t>
  </si>
  <si>
    <t>4496-1634</t>
  </si>
  <si>
    <t>4496-4121</t>
  </si>
  <si>
    <t>4497-1739</t>
  </si>
  <si>
    <t>4497-1735</t>
  </si>
  <si>
    <t>4498-1730</t>
  </si>
  <si>
    <t>4498-1735</t>
  </si>
  <si>
    <t>4499-1730</t>
  </si>
  <si>
    <t>4499-1719</t>
  </si>
  <si>
    <t>4500-1698</t>
  </si>
  <si>
    <t>4500-1697</t>
  </si>
  <si>
    <t>4501-1710</t>
  </si>
  <si>
    <t>4501-1697</t>
  </si>
  <si>
    <t>4502-1688</t>
  </si>
  <si>
    <t>4502-1697</t>
  </si>
  <si>
    <t>4503-4125</t>
  </si>
  <si>
    <t>4503-1660</t>
  </si>
  <si>
    <t>4504-1653</t>
  </si>
  <si>
    <t>4504-4123</t>
  </si>
  <si>
    <t>4505-1666</t>
  </si>
  <si>
    <t>4505-1659</t>
  </si>
  <si>
    <t>4506-1916</t>
  </si>
  <si>
    <t>4506-1914</t>
  </si>
  <si>
    <t>4507-1915</t>
  </si>
  <si>
    <t>4507-1914</t>
  </si>
  <si>
    <t>4508-1528</t>
  </si>
  <si>
    <t>4508-1541</t>
  </si>
  <si>
    <t>4509-4101</t>
  </si>
  <si>
    <t>4509-1541</t>
  </si>
  <si>
    <t>4510-1920</t>
  </si>
  <si>
    <t>4510-1541</t>
  </si>
  <si>
    <t>4511-1925</t>
  </si>
  <si>
    <t>4511-4176</t>
  </si>
  <si>
    <t>4512-1940</t>
  </si>
  <si>
    <t>4512-1946</t>
  </si>
  <si>
    <t>4513-1937</t>
  </si>
  <si>
    <t>4513-1946</t>
  </si>
  <si>
    <t>4514-4181</t>
  </si>
  <si>
    <t>4514-4180</t>
  </si>
  <si>
    <t>4515-4182</t>
  </si>
  <si>
    <t>4515-1957</t>
  </si>
  <si>
    <t>4516-1959</t>
  </si>
  <si>
    <t>4516-4187</t>
  </si>
  <si>
    <t>4517-1953</t>
  </si>
  <si>
    <t>4517-4183</t>
  </si>
  <si>
    <t>4518-1502</t>
  </si>
  <si>
    <t>4518-1506</t>
  </si>
  <si>
    <t>4519-3512</t>
  </si>
  <si>
    <t>4519-1506</t>
  </si>
  <si>
    <t>4520-4083</t>
  </si>
  <si>
    <t>4520-4082</t>
  </si>
  <si>
    <t>4521-1505</t>
  </si>
  <si>
    <t>4521-4081</t>
  </si>
  <si>
    <t>4522-4089</t>
  </si>
  <si>
    <t>4522-1516</t>
  </si>
  <si>
    <t>4523-1517</t>
  </si>
  <si>
    <t>4523-1516</t>
  </si>
  <si>
    <t>4524-4085</t>
  </si>
  <si>
    <t>4524-4086</t>
  </si>
  <si>
    <t>4525-1539</t>
  </si>
  <si>
    <t>4525-4098</t>
  </si>
  <si>
    <t>4526-4340</t>
  </si>
  <si>
    <t>4526-1535</t>
  </si>
  <si>
    <t>4527-4090</t>
  </si>
  <si>
    <t>4527-1535</t>
  </si>
  <si>
    <t>4528-4097</t>
  </si>
  <si>
    <t>4528-1535</t>
  </si>
  <si>
    <t>4529-4014</t>
  </si>
  <si>
    <t>4529-1551</t>
  </si>
  <si>
    <t>4530-4099</t>
  </si>
  <si>
    <t>4530-4100</t>
  </si>
  <si>
    <t>4531-4106</t>
  </si>
  <si>
    <t>4531-4532</t>
  </si>
  <si>
    <t>4532-4531</t>
  </si>
  <si>
    <t>4532-1960</t>
  </si>
  <si>
    <t>4533-4189</t>
  </si>
  <si>
    <t>4533-1960</t>
  </si>
  <si>
    <t>4534-1962</t>
  </si>
  <si>
    <t>4534-4191</t>
  </si>
  <si>
    <t>4535-1526</t>
  </si>
  <si>
    <t>4535-1533</t>
  </si>
  <si>
    <t>4536-1536</t>
  </si>
  <si>
    <t>4536-1533</t>
  </si>
  <si>
    <t>4537-1536</t>
  </si>
  <si>
    <t>4537-1545</t>
  </si>
  <si>
    <t>4538-1546</t>
  </si>
  <si>
    <t>4538-1545</t>
  </si>
  <si>
    <t>4539-1549</t>
  </si>
  <si>
    <t>4539-4103</t>
  </si>
  <si>
    <t>4540-1965</t>
  </si>
  <si>
    <t>4540-1966</t>
  </si>
  <si>
    <t>4541-1963</t>
  </si>
  <si>
    <t>4541-4542</t>
  </si>
  <si>
    <t>4542-1966</t>
  </si>
  <si>
    <t>4542-4541</t>
  </si>
  <si>
    <t>4543-1961</t>
  </si>
  <si>
    <t>4543-4192</t>
  </si>
  <si>
    <t>4544-1969</t>
  </si>
  <si>
    <t>4544-4196</t>
  </si>
  <si>
    <t>4545-1976</t>
  </si>
  <si>
    <t>4545-4205</t>
  </si>
  <si>
    <t>4546-4202</t>
  </si>
  <si>
    <t>4546-1978</t>
  </si>
  <si>
    <t>4547-1980</t>
  </si>
  <si>
    <t>4547-4208</t>
  </si>
  <si>
    <t>4548-1985</t>
  </si>
  <si>
    <t>4548-1983</t>
  </si>
  <si>
    <t>4549-4232</t>
  </si>
  <si>
    <t>4549-2074</t>
  </si>
  <si>
    <t>4550-2078</t>
  </si>
  <si>
    <t>4550-2074</t>
  </si>
  <si>
    <t>4551-2075</t>
  </si>
  <si>
    <t>4551-2074</t>
  </si>
  <si>
    <t>4552-2070</t>
  </si>
  <si>
    <t>4552-2074</t>
  </si>
  <si>
    <t>4553-2082</t>
  </si>
  <si>
    <t>4553-2077</t>
  </si>
  <si>
    <t>4554-2072</t>
  </si>
  <si>
    <t>4554-2077</t>
  </si>
  <si>
    <t>4555-2076</t>
  </si>
  <si>
    <t>4555-2077</t>
  </si>
  <si>
    <t>4556-4194</t>
  </si>
  <si>
    <t>4556-1964</t>
  </si>
  <si>
    <t>4557-4199</t>
  </si>
  <si>
    <t>4557-1970</t>
  </si>
  <si>
    <t>4558-4200</t>
  </si>
  <si>
    <t>4558-1970</t>
  </si>
  <si>
    <t>4559-4206</t>
  </si>
  <si>
    <t>4559-1977</t>
  </si>
  <si>
    <t>4560-1995</t>
  </si>
  <si>
    <t>4560-1991</t>
  </si>
  <si>
    <t>4561-2083</t>
  </si>
  <si>
    <t>4561-2090</t>
  </si>
  <si>
    <t>4562-2091</t>
  </si>
  <si>
    <t>4562-2090</t>
  </si>
  <si>
    <t>4563-2086</t>
  </si>
  <si>
    <t>4563-2090</t>
  </si>
  <si>
    <t>4564-2036</t>
  </si>
  <si>
    <t>4564-2038</t>
  </si>
  <si>
    <t>4565-2032</t>
  </si>
  <si>
    <t>4565-2038</t>
  </si>
  <si>
    <t>4566-2040</t>
  </si>
  <si>
    <t>4566-2038</t>
  </si>
  <si>
    <t>5000-5001</t>
  </si>
  <si>
    <t>5000-5002</t>
  </si>
  <si>
    <t>5001-1791</t>
  </si>
  <si>
    <t>5001-1792</t>
  </si>
  <si>
    <t>5001-5000</t>
  </si>
  <si>
    <t>5002-5000</t>
  </si>
  <si>
    <t>5002-5003</t>
  </si>
  <si>
    <t>5002-1793</t>
  </si>
  <si>
    <t>5002-5004</t>
  </si>
  <si>
    <t>5003-5002</t>
  </si>
  <si>
    <t>5003-5005</t>
  </si>
  <si>
    <t>5003-1789</t>
  </si>
  <si>
    <t>5004-1786</t>
  </si>
  <si>
    <t>5004-5002</t>
  </si>
  <si>
    <t>5005-1793</t>
  </si>
  <si>
    <t>5005-1794</t>
  </si>
  <si>
    <t>5005-5003</t>
  </si>
  <si>
    <t>5006-1794</t>
  </si>
  <si>
    <t>5006-1796</t>
  </si>
  <si>
    <t>5006-5007</t>
  </si>
  <si>
    <t>5007-1789</t>
  </si>
  <si>
    <t>5007-5006</t>
  </si>
  <si>
    <t>5007-1790</t>
  </si>
  <si>
    <t>5008-1790</t>
  </si>
  <si>
    <t>5010-5011</t>
  </si>
  <si>
    <t>5011-1783</t>
  </si>
  <si>
    <t>5011-1782</t>
  </si>
  <si>
    <t>5011-5010</t>
  </si>
  <si>
    <t>5012-4463</t>
  </si>
  <si>
    <t>5013-4120</t>
  </si>
  <si>
    <t>5013-1795</t>
  </si>
  <si>
    <t>5014-1780</t>
  </si>
  <si>
    <t>5015-5044</t>
  </si>
  <si>
    <t>5016-1778</t>
  </si>
  <si>
    <t>5016-5019</t>
  </si>
  <si>
    <t>5016-5020</t>
  </si>
  <si>
    <t>5017-4156</t>
  </si>
  <si>
    <t>5017-5018</t>
  </si>
  <si>
    <t>5017-5019</t>
  </si>
  <si>
    <t>5018-5017</t>
  </si>
  <si>
    <t>5018-1777</t>
  </si>
  <si>
    <t>5018-5020</t>
  </si>
  <si>
    <t>5019-5016</t>
  </si>
  <si>
    <t>5019-5017</t>
  </si>
  <si>
    <t>5020-5016</t>
  </si>
  <si>
    <t>5020-5018</t>
  </si>
  <si>
    <t>5021-1772</t>
  </si>
  <si>
    <t>5021-4155</t>
  </si>
  <si>
    <t>5021-5022</t>
  </si>
  <si>
    <t>5022-5021</t>
  </si>
  <si>
    <t>5022-1777</t>
  </si>
  <si>
    <t>5023-5024</t>
  </si>
  <si>
    <t>5024-1772</t>
  </si>
  <si>
    <t>5024-5023</t>
  </si>
  <si>
    <t>5024-5025</t>
  </si>
  <si>
    <t>5025-5024</t>
  </si>
  <si>
    <t>5025-5026</t>
  </si>
  <si>
    <t>5026-4465</t>
  </si>
  <si>
    <t>5026-1770</t>
  </si>
  <si>
    <t>5026-5025</t>
  </si>
  <si>
    <t>5027-1770</t>
  </si>
  <si>
    <t>5028-1777</t>
  </si>
  <si>
    <t>5028-4154</t>
  </si>
  <si>
    <t>5029-1769</t>
  </si>
  <si>
    <t>5030-1770</t>
  </si>
  <si>
    <t>5030-1771</t>
  </si>
  <si>
    <t>5030-5031</t>
  </si>
  <si>
    <t>5031-5030</t>
  </si>
  <si>
    <t>5031-5032</t>
  </si>
  <si>
    <t>5031-5033</t>
  </si>
  <si>
    <t>5032-5031</t>
  </si>
  <si>
    <t>5032-5035</t>
  </si>
  <si>
    <t>5033-5031</t>
  </si>
  <si>
    <t>5033-5034</t>
  </si>
  <si>
    <t>5034-4464</t>
  </si>
  <si>
    <t>5034-5040</t>
  </si>
  <si>
    <t>5034-5033</t>
  </si>
  <si>
    <t>5035-1766</t>
  </si>
  <si>
    <t>5035-5032</t>
  </si>
  <si>
    <t>5036-5038</t>
  </si>
  <si>
    <t>5037-1763</t>
  </si>
  <si>
    <t>5037-1751</t>
  </si>
  <si>
    <t>5038-1755</t>
  </si>
  <si>
    <t>5038-1753</t>
  </si>
  <si>
    <t>5038-5036</t>
  </si>
  <si>
    <t>5039-4141</t>
  </si>
  <si>
    <t>5039-4142</t>
  </si>
  <si>
    <t>5040-5034</t>
  </si>
  <si>
    <t>5040-1766</t>
  </si>
  <si>
    <t>5041-5042</t>
  </si>
  <si>
    <t>5042-5041</t>
  </si>
  <si>
    <t>5042-5043</t>
  </si>
  <si>
    <t>5043-5042</t>
  </si>
  <si>
    <t>5043-1757</t>
  </si>
  <si>
    <t>5044-4155</t>
  </si>
  <si>
    <t>5044-1778</t>
  </si>
  <si>
    <t>5044-5015</t>
  </si>
  <si>
    <t>5045-4148</t>
  </si>
  <si>
    <t>5045-4149</t>
  </si>
  <si>
    <t>1775-5046</t>
  </si>
  <si>
    <t>5046-1775</t>
  </si>
  <si>
    <t>1765-5046</t>
  </si>
  <si>
    <t>5046-1765</t>
  </si>
  <si>
    <t>3529-5046</t>
  </si>
  <si>
    <t>5046-3529</t>
  </si>
  <si>
    <t>Input Volumes</t>
  </si>
  <si>
    <t>Inflows</t>
  </si>
  <si>
    <t>Outflows</t>
  </si>
  <si>
    <t>Forecast</t>
  </si>
  <si>
    <t>Existing</t>
  </si>
  <si>
    <t>From North</t>
  </si>
  <si>
    <t>RT</t>
  </si>
  <si>
    <t>TH</t>
  </si>
  <si>
    <t>LT</t>
  </si>
  <si>
    <t>From East</t>
  </si>
  <si>
    <t>From West</t>
  </si>
  <si>
    <t>From South</t>
  </si>
  <si>
    <t>East Leg</t>
  </si>
  <si>
    <t>North Leg</t>
  </si>
  <si>
    <t>West Leg</t>
  </si>
  <si>
    <t>South Leg</t>
  </si>
  <si>
    <t>DESIGN YEAR</t>
  </si>
  <si>
    <t>e</t>
  </si>
  <si>
    <t>n</t>
  </si>
  <si>
    <t>w</t>
  </si>
  <si>
    <t>s</t>
  </si>
  <si>
    <t>u</t>
  </si>
  <si>
    <t>d</t>
  </si>
  <si>
    <t>Initial Turning Movement Matrix, Tijb</t>
  </si>
  <si>
    <t>Forecasts</t>
  </si>
  <si>
    <t>Djf</t>
  </si>
  <si>
    <r>
      <t xml:space="preserve">outflows, </t>
    </r>
    <r>
      <rPr>
        <i/>
        <sz val="12"/>
        <rFont val="Arial"/>
        <family val="2"/>
      </rPr>
      <t>j</t>
    </r>
  </si>
  <si>
    <t>initial</t>
  </si>
  <si>
    <t>outflows</t>
  </si>
  <si>
    <t>Counts</t>
  </si>
  <si>
    <t>Djb</t>
  </si>
  <si>
    <t>Oif</t>
  </si>
  <si>
    <t>Oib</t>
  </si>
  <si>
    <r>
      <t xml:space="preserve">inflows, </t>
    </r>
    <r>
      <rPr>
        <i/>
        <sz val="12"/>
        <rFont val="Arial"/>
        <family val="2"/>
      </rPr>
      <t>i</t>
    </r>
  </si>
  <si>
    <t>Djf*</t>
  </si>
  <si>
    <t>first row iteration</t>
  </si>
  <si>
    <t>compare</t>
  </si>
  <si>
    <t>change</t>
  </si>
  <si>
    <t>j=1</t>
  </si>
  <si>
    <t>j=2</t>
  </si>
  <si>
    <t>j=3</t>
  </si>
  <si>
    <t>j=4</t>
  </si>
  <si>
    <t>Totals</t>
  </si>
  <si>
    <t>j=5</t>
  </si>
  <si>
    <t>j=6</t>
  </si>
  <si>
    <t>first column iteration</t>
  </si>
  <si>
    <t>Oif*</t>
  </si>
  <si>
    <t>i=1</t>
  </si>
  <si>
    <t>i=2</t>
  </si>
  <si>
    <t>i=3</t>
  </si>
  <si>
    <t>i=4</t>
  </si>
  <si>
    <t>i=5</t>
  </si>
  <si>
    <t>second row iteration</t>
  </si>
  <si>
    <t>second column iteration</t>
  </si>
  <si>
    <t>i=6</t>
  </si>
  <si>
    <t>third row iteration</t>
  </si>
  <si>
    <t>third column iteration</t>
  </si>
  <si>
    <t>fourth row iteration</t>
  </si>
  <si>
    <t>fourth column iteration</t>
  </si>
  <si>
    <t>fifth row iteration</t>
  </si>
  <si>
    <t>fifth column iteration</t>
  </si>
  <si>
    <t>ok</t>
  </si>
  <si>
    <t>NOTE:</t>
  </si>
  <si>
    <t>IF AFTER 10 ITERATIONS,</t>
  </si>
  <si>
    <t>THE DIFFERENCES IN</t>
  </si>
  <si>
    <t>Oif* &amp; Oif and Djf* &amp; Djf</t>
  </si>
  <si>
    <t>sixth row iteration</t>
  </si>
  <si>
    <t>sixth column iteration</t>
  </si>
  <si>
    <t>are not less than 10 percent,</t>
  </si>
  <si>
    <t>reassess the original turn inputs.</t>
  </si>
  <si>
    <t>Estimated Turning Movements</t>
  </si>
  <si>
    <t>f</t>
  </si>
  <si>
    <t>=</t>
  </si>
  <si>
    <t>&lt;</t>
  </si>
  <si>
    <t>g</t>
  </si>
  <si>
    <t>Sums</t>
  </si>
  <si>
    <t>?</t>
  </si>
  <si>
    <t>&gt;</t>
  </si>
  <si>
    <t>:</t>
  </si>
  <si>
    <t>h</t>
  </si>
  <si>
    <t>;</t>
  </si>
  <si>
    <t>2882-4567</t>
  </si>
  <si>
    <t>4567-2882</t>
  </si>
  <si>
    <t>3539-4568</t>
  </si>
  <si>
    <t>4568-3539</t>
  </si>
  <si>
    <t>4568-4570</t>
  </si>
  <si>
    <t>4570-4568</t>
  </si>
  <si>
    <t>2876-4570</t>
  </si>
  <si>
    <t>4570-2876</t>
  </si>
  <si>
    <t>4569-4570</t>
  </si>
  <si>
    <t>4570-4569</t>
  </si>
  <si>
    <t>4567-4572</t>
  </si>
  <si>
    <t>4572-4567</t>
  </si>
  <si>
    <t>4012-4572</t>
  </si>
  <si>
    <t>4572-4012</t>
  </si>
  <si>
    <t>3102-4573</t>
  </si>
  <si>
    <t>4573-3102</t>
  </si>
  <si>
    <t>2876-4571</t>
  </si>
  <si>
    <t>4571-2876</t>
  </si>
  <si>
    <t>4571-4572</t>
  </si>
  <si>
    <t>4572-4571</t>
  </si>
  <si>
    <t>4572-4573</t>
  </si>
  <si>
    <t>4573-4572</t>
  </si>
  <si>
    <t>3095-4574</t>
  </si>
  <si>
    <t>4574-3095</t>
  </si>
  <si>
    <t>3097-4574</t>
  </si>
  <si>
    <t>4574-3097</t>
  </si>
  <si>
    <t>3106-4576</t>
  </si>
  <si>
    <t>4576-3106</t>
  </si>
  <si>
    <t>4576-4577</t>
  </si>
  <si>
    <t>4577-4576</t>
  </si>
  <si>
    <t>3109-4577</t>
  </si>
  <si>
    <t>4577-3109</t>
  </si>
  <si>
    <t>3111-4578</t>
  </si>
  <si>
    <t>4578-3111</t>
  </si>
  <si>
    <t>2943-4579</t>
  </si>
  <si>
    <t>4579-2943</t>
  </si>
  <si>
    <t>4578-4579</t>
  </si>
  <si>
    <t>4579-4578</t>
  </si>
  <si>
    <t>2928-4580</t>
  </si>
  <si>
    <t>4580-2928</t>
  </si>
  <si>
    <t>2928-4581</t>
  </si>
  <si>
    <t>4581-2928</t>
  </si>
  <si>
    <t>2965-4581</t>
  </si>
  <si>
    <t>4581-2965</t>
  </si>
  <si>
    <t>2935-4582</t>
  </si>
  <si>
    <t>4582-2935</t>
  </si>
  <si>
    <t>2938-4582</t>
  </si>
  <si>
    <t>4582-2938</t>
  </si>
  <si>
    <t>4009-4574</t>
  </si>
  <si>
    <t>4574-4009</t>
  </si>
  <si>
    <t>2906-4583</t>
  </si>
  <si>
    <t>4583-2906</t>
  </si>
  <si>
    <t>4573-4584</t>
  </si>
  <si>
    <t>4584-4573</t>
  </si>
  <si>
    <t>4583-4584</t>
  </si>
  <si>
    <t>4584-4583</t>
  </si>
  <si>
    <t>4585-4586</t>
  </si>
  <si>
    <t>4586-4585</t>
  </si>
  <si>
    <t>4576-4586</t>
  </si>
  <si>
    <t>4586-4576</t>
  </si>
  <si>
    <t>2929-4585</t>
  </si>
  <si>
    <t>4585-2929</t>
  </si>
  <si>
    <t>4579-4585</t>
  </si>
  <si>
    <t>4585-4579</t>
  </si>
  <si>
    <t>2893-4586</t>
  </si>
  <si>
    <t>4586-2893</t>
  </si>
  <si>
    <t>4586-4587</t>
  </si>
  <si>
    <t>4587-4586</t>
  </si>
  <si>
    <t>4578-4587</t>
  </si>
  <si>
    <t>4587-4578</t>
  </si>
  <si>
    <t>4577-4587</t>
  </si>
  <si>
    <t>4587-4577</t>
  </si>
  <si>
    <t>4585-4589</t>
  </si>
  <si>
    <t>4589-4585</t>
  </si>
  <si>
    <t>2939-4589</t>
  </si>
  <si>
    <t>4589-2939</t>
  </si>
  <si>
    <t>4588-4589</t>
  </si>
  <si>
    <t>4589-4588</t>
  </si>
  <si>
    <t>2927-4590</t>
  </si>
  <si>
    <t>4590-2927</t>
  </si>
  <si>
    <t>4582-4591</t>
  </si>
  <si>
    <t>4591-4582</t>
  </si>
  <si>
    <t>4591-4592</t>
  </si>
  <si>
    <t>4592-4591</t>
  </si>
  <si>
    <t>4580-4592</t>
  </si>
  <si>
    <t>4592-4580</t>
  </si>
  <si>
    <t>4352-4592</t>
  </si>
  <si>
    <t>4592-4352</t>
  </si>
  <si>
    <t>2926-4591</t>
  </si>
  <si>
    <t>4591-2926</t>
  </si>
  <si>
    <t>4008-4591</t>
  </si>
  <si>
    <t>4591-4008</t>
  </si>
  <si>
    <t>4581-4594</t>
  </si>
  <si>
    <t>4594-4581</t>
  </si>
  <si>
    <t>4008-4594</t>
  </si>
  <si>
    <t>4594-4008</t>
  </si>
  <si>
    <t>4593-4594</t>
  </si>
  <si>
    <t>4594-4593</t>
  </si>
  <si>
    <t>4005-4595</t>
  </si>
  <si>
    <t>4595-4005</t>
  </si>
  <si>
    <t>2941-4595</t>
  </si>
  <si>
    <t>4595-2941</t>
  </si>
  <si>
    <t>2942-4596</t>
  </si>
  <si>
    <t>4596-2942</t>
  </si>
  <si>
    <t>2470-2614</t>
  </si>
  <si>
    <t>2614-2470</t>
  </si>
  <si>
    <t>2725-4597</t>
  </si>
  <si>
    <t>4597-2725</t>
  </si>
  <si>
    <t>4279-4597</t>
  </si>
  <si>
    <t>4597-4279</t>
  </si>
  <si>
    <t>4412-4598</t>
  </si>
  <si>
    <t>4598-4412</t>
  </si>
  <si>
    <t>2557-4598</t>
  </si>
  <si>
    <t>4598-2557</t>
  </si>
  <si>
    <t>2836-4599</t>
  </si>
  <si>
    <t>4599-2836</t>
  </si>
  <si>
    <t>4597-4599</t>
  </si>
  <si>
    <t>4599-4597</t>
  </si>
  <si>
    <t>2653-4600</t>
  </si>
  <si>
    <t>4600-2653</t>
  </si>
  <si>
    <t>2651-4600</t>
  </si>
  <si>
    <t>4600-2651</t>
  </si>
  <si>
    <t>2718-4601</t>
  </si>
  <si>
    <t>4601-2718</t>
  </si>
  <si>
    <t>2713-4601</t>
  </si>
  <si>
    <t>4601-2713</t>
  </si>
  <si>
    <t>2720-4602</t>
  </si>
  <si>
    <t>4602-2720</t>
  </si>
  <si>
    <t>2715-4602</t>
  </si>
  <si>
    <t>4602-2715</t>
  </si>
  <si>
    <t>4404-4603</t>
  </si>
  <si>
    <t>4603-4404</t>
  </si>
  <si>
    <t>2745-4603</t>
  </si>
  <si>
    <t>4603-2745</t>
  </si>
  <si>
    <t>2844-4604</t>
  </si>
  <si>
    <t>4604-2844</t>
  </si>
  <si>
    <t>2846-4604</t>
  </si>
  <si>
    <t>4604-2846</t>
  </si>
  <si>
    <t>2744-4605</t>
  </si>
  <si>
    <t>4605-2744</t>
  </si>
  <si>
    <t>2747-4605</t>
  </si>
  <si>
    <t>4605-2747</t>
  </si>
  <si>
    <t>2697-4606</t>
  </si>
  <si>
    <t>4606-2697</t>
  </si>
  <si>
    <t>2688-4606</t>
  </si>
  <si>
    <t>4606-2688</t>
  </si>
  <si>
    <t>2677-4607</t>
  </si>
  <si>
    <t>4607-2677</t>
  </si>
  <si>
    <t>4390-4607</t>
  </si>
  <si>
    <t>4607-4390</t>
  </si>
  <si>
    <t>2566-4608</t>
  </si>
  <si>
    <t>4608-2566</t>
  </si>
  <si>
    <t>2563-4608</t>
  </si>
  <si>
    <t>4608-2563</t>
  </si>
  <si>
    <t>2621-4609</t>
  </si>
  <si>
    <t>4609-2621</t>
  </si>
  <si>
    <t>2618-4609</t>
  </si>
  <si>
    <t>4609-2618</t>
  </si>
  <si>
    <t>2677-4610</t>
  </si>
  <si>
    <t>4610-2677</t>
  </si>
  <si>
    <t>2674-4610</t>
  </si>
  <si>
    <t>4610-2674</t>
  </si>
  <si>
    <t>2287-4611</t>
  </si>
  <si>
    <t>4611-2287</t>
  </si>
  <si>
    <t>2356-4611</t>
  </si>
  <si>
    <t>4611-2356</t>
  </si>
  <si>
    <t>4573-4612</t>
  </si>
  <si>
    <t>4612-4573</t>
  </si>
  <si>
    <t>2889-4612</t>
  </si>
  <si>
    <t>4612-2889</t>
  </si>
  <si>
    <t>4278-4613</t>
  </si>
  <si>
    <t>4613-4278</t>
  </si>
  <si>
    <t>4345-4613</t>
  </si>
  <si>
    <t>4613-4345</t>
  </si>
  <si>
    <t>4342-4614</t>
  </si>
  <si>
    <t>4614-4342</t>
  </si>
  <si>
    <t>2609-4614</t>
  </si>
  <si>
    <t>4614-2609</t>
  </si>
  <si>
    <t>3527-5050</t>
  </si>
  <si>
    <t>5050-3527</t>
  </si>
  <si>
    <t>5012-5050</t>
  </si>
  <si>
    <t>5050-5012</t>
  </si>
  <si>
    <t>1755-5036</t>
  </si>
  <si>
    <t>5036-1755</t>
  </si>
  <si>
    <t>5041-5047</t>
  </si>
  <si>
    <t>5047-5041</t>
  </si>
  <si>
    <t>5048-5051</t>
  </si>
  <si>
    <t>5051-5048</t>
  </si>
  <si>
    <t>5015-5052</t>
  </si>
  <si>
    <t>5052-5015</t>
  </si>
  <si>
    <t>5014-5049</t>
  </si>
  <si>
    <t>5049-5014</t>
  </si>
  <si>
    <t>5047-5048</t>
  </si>
  <si>
    <t>5048-5047</t>
  </si>
  <si>
    <t>5048-5052</t>
  </si>
  <si>
    <t>5052-5048</t>
  </si>
  <si>
    <t>5049-5052</t>
  </si>
  <si>
    <t>5052-5049</t>
  </si>
  <si>
    <t>5049-5050</t>
  </si>
  <si>
    <t>5050-5049</t>
  </si>
  <si>
    <t>Flow Bundle Turn Percentages</t>
  </si>
  <si>
    <t>1811-5054</t>
  </si>
  <si>
    <t>5054-1811</t>
  </si>
  <si>
    <t>1785-5054</t>
  </si>
  <si>
    <t>5054-1785</t>
  </si>
  <si>
    <t>1786-5053</t>
  </si>
  <si>
    <t>5053-1786</t>
  </si>
  <si>
    <t>1785-5053</t>
  </si>
  <si>
    <t>5053-1785</t>
  </si>
  <si>
    <t>5040-5056</t>
  </si>
  <si>
    <t>5056-5040</t>
  </si>
  <si>
    <t>5041-5057</t>
  </si>
  <si>
    <t>5057-5041</t>
  </si>
  <si>
    <t>5056-5057</t>
  </si>
  <si>
    <t>5057-5056</t>
  </si>
  <si>
    <t>4146-5059</t>
  </si>
  <si>
    <t>5059-4146</t>
  </si>
  <si>
    <t>1766-5059</t>
  </si>
  <si>
    <t>5059-1766</t>
  </si>
  <si>
    <t>5032-5060</t>
  </si>
  <si>
    <t>5060-5032</t>
  </si>
  <si>
    <t>1764-5060</t>
  </si>
  <si>
    <t>5060-1764</t>
  </si>
  <si>
    <t>1747-5062</t>
  </si>
  <si>
    <t>5062-1747</t>
  </si>
  <si>
    <t>5009-5070</t>
  </si>
  <si>
    <t>5070-5009</t>
  </si>
  <si>
    <t>5011-5070</t>
  </si>
  <si>
    <t>5070-5011</t>
  </si>
  <si>
    <t>4462-5071</t>
  </si>
  <si>
    <t>5071-4462</t>
  </si>
  <si>
    <t>1628-5071</t>
  </si>
  <si>
    <t>5071-1628</t>
  </si>
  <si>
    <t>1746-5079</t>
  </si>
  <si>
    <t>5079-1746</t>
  </si>
  <si>
    <t>5062-5079</t>
  </si>
  <si>
    <t>5079-5062</t>
  </si>
  <si>
    <t>1749-5080</t>
  </si>
  <si>
    <t>5080-1749</t>
  </si>
  <si>
    <t>1750-5080</t>
  </si>
  <si>
    <t>5080-1750</t>
  </si>
  <si>
    <t>5010-5073</t>
  </si>
  <si>
    <t>5073-5010</t>
  </si>
  <si>
    <t>5070-5072</t>
  </si>
  <si>
    <t>5072-5070</t>
  </si>
  <si>
    <t>5071-5073</t>
  </si>
  <si>
    <t>5073-5071</t>
  </si>
  <si>
    <t>1782-5072</t>
  </si>
  <si>
    <t>5072-1782</t>
  </si>
  <si>
    <t>4462-5072</t>
  </si>
  <si>
    <t>5072-4462</t>
  </si>
  <si>
    <t>Weighted Growth Method</t>
  </si>
  <si>
    <r>
      <t>Existing DHV compared w/Base Yr Model</t>
    </r>
    <r>
      <rPr>
        <b/>
        <vertAlign val="superscript"/>
        <sz val="10"/>
        <rFont val="Arial"/>
        <family val="2"/>
      </rPr>
      <t>2</t>
    </r>
  </si>
  <si>
    <r>
      <t xml:space="preserve">2 </t>
    </r>
    <r>
      <rPr>
        <sz val="10"/>
        <rFont val="Times New Roman"/>
        <family val="1"/>
      </rPr>
      <t>Red shaded cells indicate a difference of &gt;20% exists between existing year count and raw link volume adjusted to same year.</t>
    </r>
  </si>
  <si>
    <t>Node#:</t>
  </si>
  <si>
    <t>Future 
No-Build</t>
  </si>
  <si>
    <t>Existing Count</t>
  </si>
  <si>
    <t>Movement</t>
  </si>
  <si>
    <t>Turn %</t>
  </si>
  <si>
    <t>No-Build</t>
  </si>
  <si>
    <t>Build</t>
  </si>
  <si>
    <t>USE</t>
  </si>
  <si>
    <t>WBL</t>
  </si>
  <si>
    <t>WBT</t>
  </si>
  <si>
    <t>WBR</t>
  </si>
  <si>
    <t>NBL</t>
  </si>
  <si>
    <t>NBT</t>
  </si>
  <si>
    <t>NBR</t>
  </si>
  <si>
    <t>EBL</t>
  </si>
  <si>
    <t>EBT</t>
  </si>
  <si>
    <t>EBR</t>
  </si>
  <si>
    <t>Update Formuals For Input volume</t>
  </si>
  <si>
    <r>
      <t>Model Assignment 
(</t>
    </r>
    <r>
      <rPr>
        <b/>
        <i/>
        <sz val="10"/>
        <rFont val="Arial"/>
        <family val="2"/>
      </rPr>
      <t>enter manually if no access to Visum file)</t>
    </r>
  </si>
  <si>
    <t>Enter data in grey shaded cells</t>
  </si>
  <si>
    <t>Intersection</t>
  </si>
  <si>
    <t>Data Needed</t>
  </si>
  <si>
    <t>Source</t>
  </si>
  <si>
    <t>Base year model Peak Hour link volumes</t>
  </si>
  <si>
    <t>Future year model Peak Hour link volumes</t>
  </si>
  <si>
    <t>Inflow&amp;Outflow</t>
  </si>
  <si>
    <t>Tab</t>
  </si>
  <si>
    <t>Data Needs by Tab</t>
  </si>
  <si>
    <t>Study area intersection roadway names.</t>
  </si>
  <si>
    <t>Map of study area</t>
  </si>
  <si>
    <r>
      <t xml:space="preserve">From nodes and to nodes from model corresponding with study area intersection links. 
*NOTE* This data is </t>
    </r>
    <r>
      <rPr>
        <i/>
        <sz val="11"/>
        <color theme="1"/>
        <rFont val="Calibri"/>
        <family val="2"/>
        <scheme val="minor"/>
      </rPr>
      <t>NOT</t>
    </r>
    <r>
      <rPr>
        <sz val="11"/>
        <color theme="1"/>
        <rFont val="Calibri"/>
        <family val="2"/>
        <scheme val="minor"/>
      </rPr>
      <t xml:space="preserve"> </t>
    </r>
    <r>
      <rPr>
        <i/>
        <sz val="11"/>
        <color theme="1"/>
        <rFont val="Calibri"/>
        <family val="2"/>
        <scheme val="minor"/>
      </rPr>
      <t>REQUIRED</t>
    </r>
    <r>
      <rPr>
        <sz val="11"/>
        <color theme="1"/>
        <rFont val="Calibri"/>
        <family val="2"/>
        <scheme val="minor"/>
      </rPr>
      <t xml:space="preserve"> if model link assignments are manually entered. </t>
    </r>
  </si>
  <si>
    <t>Existing year DHVs which have been balanced between intersections, factored to a common year, seasonally factored, and axle factored.</t>
  </si>
  <si>
    <t>BaseToFutureNoBuild</t>
  </si>
  <si>
    <t>Enter turn movement volumes and formulas will sum to required link approach and exit volumes.</t>
  </si>
  <si>
    <t>Post-processed future link volumes</t>
  </si>
  <si>
    <t>Output from post-processing in 'BaseToFutureNoBuild' tab.</t>
  </si>
  <si>
    <t>Post-processed inflow/outflow balanced link volumes</t>
  </si>
  <si>
    <t>Inflow&amp;Outflow' tab</t>
  </si>
  <si>
    <t>Model intersection link node numbers</t>
  </si>
  <si>
    <t>Visum file or PDF from model run</t>
  </si>
  <si>
    <t>Flow bundle link volumes</t>
  </si>
  <si>
    <t>IntersectionTabs 
(one tab per study area intersection)</t>
  </si>
  <si>
    <t>Existing year count percentages</t>
  </si>
  <si>
    <t xml:space="preserve">Count data  </t>
  </si>
  <si>
    <t>ExistingYrCount_Vol</t>
  </si>
  <si>
    <t>BaseVisumVol</t>
  </si>
  <si>
    <t>FutureVisumVol</t>
  </si>
  <si>
    <t>Count data (VLOOKUP from 'ExistingYrCount_Vol' tab or manually entered).</t>
  </si>
  <si>
    <t>Visum file (VLOOKUP from 'BaseVisumVol' tab) or PDF from model run displaying peak hr. volumes (manual entry)</t>
  </si>
  <si>
    <t>Visum file (VLOOKUP from 'FutureVisumVol' tab) or PDF from model run displaying peak hr. volumes (manual entry)</t>
  </si>
  <si>
    <t>Year of: Project Existing Year, Project Design Year, Model Base Year, Model Future Year.</t>
  </si>
  <si>
    <t>The project existing and design years will be defined by the project parameters and the model base and future years will be defined by the models implemented for the project.</t>
  </si>
  <si>
    <t>Workflow</t>
  </si>
  <si>
    <t>Step</t>
  </si>
  <si>
    <t>Description</t>
  </si>
  <si>
    <t>Tips</t>
  </si>
  <si>
    <t>Acquire peak hour directional link volume assignments from travel demand model run for the model base year and model future year.</t>
  </si>
  <si>
    <r>
      <t xml:space="preserve">In </t>
    </r>
    <r>
      <rPr>
        <b/>
        <sz val="11"/>
        <color theme="1"/>
        <rFont val="Calibri"/>
        <family val="2"/>
        <scheme val="minor"/>
      </rPr>
      <t>BaseToFutureNoBuild</t>
    </r>
    <r>
      <rPr>
        <sz val="11"/>
        <color theme="1"/>
        <rFont val="Calibri"/>
        <family val="2"/>
        <scheme val="minor"/>
      </rPr>
      <t xml:space="preserve"> tab enter appropriate years in cells D1 thru D4.</t>
    </r>
  </si>
  <si>
    <r>
      <t xml:space="preserve">In </t>
    </r>
    <r>
      <rPr>
        <b/>
        <sz val="11"/>
        <color theme="1"/>
        <rFont val="Calibri"/>
        <family val="2"/>
        <scheme val="minor"/>
      </rPr>
      <t>BaseToFutureNoBuild</t>
    </r>
    <r>
      <rPr>
        <sz val="11"/>
        <color theme="1"/>
        <rFont val="Calibri"/>
        <family val="2"/>
        <scheme val="minor"/>
      </rPr>
      <t xml:space="preserve"> tab enter the from and to nodes that correspond with the study area intersection links.</t>
    </r>
  </si>
  <si>
    <t>Adjustment 
(model years to align w/ project years)</t>
  </si>
  <si>
    <t>Raw Model  Base Year</t>
  </si>
  <si>
    <t>Raw Model Future No-build</t>
  </si>
  <si>
    <t>Model Base Adj. to Prj. Existing Yr</t>
  </si>
  <si>
    <t>Model Future Adj. to Prj. Design Yr</t>
  </si>
  <si>
    <t>Post Processed Project Design Year Volumes</t>
  </si>
  <si>
    <t>Volume QA/QC</t>
  </si>
  <si>
    <t>Design Hour Vol</t>
  </si>
  <si>
    <r>
      <t xml:space="preserve">Volumes Populate </t>
    </r>
    <r>
      <rPr>
        <b/>
        <sz val="11"/>
        <color theme="1"/>
        <rFont val="Calibri"/>
        <family val="2"/>
        <scheme val="minor"/>
      </rPr>
      <t>BaseToFutureNoBuild</t>
    </r>
    <r>
      <rPr>
        <sz val="11"/>
        <color theme="1"/>
        <rFont val="Calibri"/>
        <family val="2"/>
        <scheme val="minor"/>
      </rPr>
      <t xml:space="preserve"> tab, Column I.</t>
    </r>
  </si>
  <si>
    <r>
      <t>**Note: This table needs to be completed updated with study area intersections and directions. Preference may be to manually enter in</t>
    </r>
    <r>
      <rPr>
        <b/>
        <sz val="16"/>
        <color theme="1"/>
        <rFont val="Calibri"/>
        <family val="2"/>
        <scheme val="minor"/>
      </rPr>
      <t xml:space="preserve"> BaseToFutureNoBuild</t>
    </r>
    <r>
      <rPr>
        <sz val="16"/>
        <color theme="1"/>
        <rFont val="Calibri"/>
        <family val="2"/>
        <scheme val="minor"/>
      </rPr>
      <t xml:space="preserve"> tab, Column I.</t>
    </r>
  </si>
  <si>
    <t>Enter factored and balanced existing year count volumes summed to link approach and exit.</t>
  </si>
  <si>
    <r>
      <t xml:space="preserve">Review raw model link volumes in </t>
    </r>
    <r>
      <rPr>
        <b/>
        <sz val="11"/>
        <color theme="1"/>
        <rFont val="Calibri"/>
        <family val="2"/>
        <scheme val="minor"/>
      </rPr>
      <t>BaseToFutureNoBuild</t>
    </r>
    <r>
      <rPr>
        <sz val="11"/>
        <color theme="1"/>
        <rFont val="Calibri"/>
        <family val="2"/>
        <scheme val="minor"/>
      </rPr>
      <t xml:space="preserve"> tab, Column J &amp; Column K</t>
    </r>
  </si>
  <si>
    <t>*THIS IS CRITICAL* Assure that raw model link volumes are realistic based on study area knowledge and engineering judgement. Document any manual changes by highlighting cell and inserting comment.</t>
  </si>
  <si>
    <r>
      <t xml:space="preserve">In </t>
    </r>
    <r>
      <rPr>
        <b/>
        <sz val="11"/>
        <color theme="1"/>
        <rFont val="Calibri"/>
        <family val="2"/>
        <scheme val="minor"/>
      </rPr>
      <t>BaseToFutureNoBuild</t>
    </r>
    <r>
      <rPr>
        <sz val="11"/>
        <color theme="1"/>
        <rFont val="Calibri"/>
        <family val="2"/>
        <scheme val="minor"/>
      </rPr>
      <t xml:space="preserve"> tab, Column T thru Column W review post-processed future year link volumes.</t>
    </r>
  </si>
  <si>
    <t>Assure that appropriate method was chosen by tool in Column T. Address any QA/QC issues in Columns V &amp; W.</t>
  </si>
  <si>
    <r>
      <t xml:space="preserve">In </t>
    </r>
    <r>
      <rPr>
        <b/>
        <sz val="11"/>
        <color theme="1"/>
        <rFont val="Calibri"/>
        <family val="2"/>
        <scheme val="minor"/>
      </rPr>
      <t>Inflow&amp;Outflow</t>
    </r>
    <r>
      <rPr>
        <sz val="11"/>
        <color theme="1"/>
        <rFont val="Calibri"/>
        <family val="2"/>
        <scheme val="minor"/>
      </rPr>
      <t xml:space="preserve"> tab copy templates for all study area intersections and update formulas to pull appropriate link volumes from </t>
    </r>
    <r>
      <rPr>
        <b/>
        <sz val="11"/>
        <color theme="1"/>
        <rFont val="Calibri"/>
        <family val="2"/>
        <scheme val="minor"/>
      </rPr>
      <t>BaseToFutureNoBuild</t>
    </r>
    <r>
      <rPr>
        <sz val="11"/>
        <color theme="1"/>
        <rFont val="Calibri"/>
        <family val="2"/>
        <scheme val="minor"/>
      </rPr>
      <t xml:space="preserve"> tab.</t>
    </r>
  </si>
  <si>
    <r>
      <t xml:space="preserve">This may be accomplished in two different ways:
1. Set up the </t>
    </r>
    <r>
      <rPr>
        <b/>
        <sz val="11"/>
        <color theme="1"/>
        <rFont val="Calibri"/>
        <family val="2"/>
        <scheme val="minor"/>
      </rPr>
      <t>ExistingYrCount_Vol</t>
    </r>
    <r>
      <rPr>
        <sz val="11"/>
        <color theme="1"/>
        <rFont val="Calibri"/>
        <family val="2"/>
        <scheme val="minor"/>
      </rPr>
      <t xml:space="preserve"> tab with study are intersections count turn movement volumes (TMV). The TMVs will be summed to link approach and exit volumes. Formulas may be modified in </t>
    </r>
    <r>
      <rPr>
        <b/>
        <sz val="11"/>
        <color theme="1"/>
        <rFont val="Calibri"/>
        <family val="2"/>
        <scheme val="minor"/>
      </rPr>
      <t>BaseToFutureNoBuild</t>
    </r>
    <r>
      <rPr>
        <sz val="11"/>
        <color theme="1"/>
        <rFont val="Calibri"/>
        <family val="2"/>
        <scheme val="minor"/>
      </rPr>
      <t xml:space="preserve"> tab, Column I to populate with these volumes.
2. Manually enter existing year count volumes in </t>
    </r>
    <r>
      <rPr>
        <b/>
        <sz val="11"/>
        <color theme="1"/>
        <rFont val="Calibri"/>
        <family val="2"/>
        <scheme val="minor"/>
      </rPr>
      <t>BaseToFutureNoBuild</t>
    </r>
    <r>
      <rPr>
        <sz val="11"/>
        <color theme="1"/>
        <rFont val="Calibri"/>
        <family val="2"/>
        <scheme val="minor"/>
      </rPr>
      <t xml:space="preserve"> tab, Column I.</t>
    </r>
  </si>
  <si>
    <t>Be careful when copy/pasting template intersections as some formulas may not copy/paste as expected.</t>
  </si>
  <si>
    <r>
      <t xml:space="preserve">Create a unique </t>
    </r>
    <r>
      <rPr>
        <b/>
        <sz val="11"/>
        <color theme="1"/>
        <rFont val="Calibri"/>
        <family val="2"/>
        <scheme val="minor"/>
      </rPr>
      <t>IntersectionName</t>
    </r>
    <r>
      <rPr>
        <sz val="11"/>
        <color theme="1"/>
        <rFont val="Calibri"/>
        <family val="2"/>
        <scheme val="minor"/>
      </rPr>
      <t xml:space="preserve"> tab for each study area intersection by copying tab (change tab name to reflect intersection).</t>
    </r>
  </si>
  <si>
    <t>Final future TMVs for each study area intersection are displayed the intersections unique tab in Row 203 thru Row 225.</t>
  </si>
  <si>
    <r>
      <t xml:space="preserve">Follow detailed instructions in text box in upper left corner of screen of </t>
    </r>
    <r>
      <rPr>
        <b/>
        <sz val="11"/>
        <color theme="1"/>
        <rFont val="Calibri"/>
        <family val="2"/>
        <scheme val="minor"/>
      </rPr>
      <t>IntersectionName</t>
    </r>
    <r>
      <rPr>
        <sz val="11"/>
        <color theme="1"/>
        <rFont val="Calibri"/>
        <family val="2"/>
        <scheme val="minor"/>
      </rPr>
      <t xml:space="preserve"> tab.</t>
    </r>
  </si>
  <si>
    <t>Existing Year TMVs Used in Analysis (for comparison)</t>
  </si>
  <si>
    <r>
      <t xml:space="preserve">In </t>
    </r>
    <r>
      <rPr>
        <b/>
        <sz val="11"/>
        <color theme="1"/>
        <rFont val="Calibri"/>
        <family val="2"/>
        <scheme val="minor"/>
      </rPr>
      <t>ExistingYrCount_Vol</t>
    </r>
    <r>
      <rPr>
        <sz val="11"/>
        <color theme="1"/>
        <rFont val="Calibri"/>
        <family val="2"/>
        <scheme val="minor"/>
      </rPr>
      <t xml:space="preserve"> tab create intersection names and directions for all study are intersections and movements.</t>
    </r>
  </si>
  <si>
    <r>
      <t xml:space="preserve">This may be used simply for documentation or may be linked to </t>
    </r>
    <r>
      <rPr>
        <b/>
        <sz val="11"/>
        <color theme="1"/>
        <rFont val="Calibri"/>
        <family val="2"/>
        <scheme val="minor"/>
      </rPr>
      <t>BaseToFutureNoBuild</t>
    </r>
    <r>
      <rPr>
        <sz val="11"/>
        <color theme="1"/>
        <rFont val="Calibri"/>
        <family val="2"/>
        <scheme val="minor"/>
      </rPr>
      <t xml:space="preserve"> tab as described in Step 6.</t>
    </r>
  </si>
  <si>
    <t>The TMV iterations occur in Row 23 thru Row 201. The existing formulas are for a standard four-leg, two-way intersection. Formulas may need to be modified for a different configuration (e.g., three-legged or one-way roadways, etc.). Also, assure that the final change  is &lt;10%. If not, add additional iterations (six are currently present).</t>
  </si>
  <si>
    <r>
      <t xml:space="preserve">In </t>
    </r>
    <r>
      <rPr>
        <b/>
        <sz val="11"/>
        <color theme="1"/>
        <rFont val="Calibri"/>
        <family val="2"/>
        <scheme val="minor"/>
      </rPr>
      <t>BaseToFutureNoBuild</t>
    </r>
    <r>
      <rPr>
        <sz val="11"/>
        <color theme="1"/>
        <rFont val="Calibri"/>
        <family val="2"/>
        <scheme val="minor"/>
      </rPr>
      <t xml:space="preserve"> tab enter the street names and directions for all study area intersections.</t>
    </r>
  </si>
  <si>
    <t>User may choose to organize to order by first going the entire length of the main corridor followed by the intersecting side streets. OR cluster the roadways by intersection. This is based on personal preference.</t>
  </si>
  <si>
    <t xml:space="preserve">Balanced Existing Yr 30HV Counts </t>
  </si>
  <si>
    <t xml:space="preserve">Final Future No-build 30HV Volumes </t>
  </si>
  <si>
    <r>
      <t xml:space="preserve">This creates a unique Node Key in Column D which is used as the look-up value to be used by the VLOOKUP function to populate Columns J &amp; K with the appropriate volumes from the </t>
    </r>
    <r>
      <rPr>
        <b/>
        <sz val="11"/>
        <color theme="1"/>
        <rFont val="Calibri"/>
        <family val="2"/>
        <scheme val="minor"/>
      </rPr>
      <t>BaseVisumVol</t>
    </r>
    <r>
      <rPr>
        <sz val="11"/>
        <color theme="1"/>
        <rFont val="Calibri"/>
        <family val="2"/>
        <scheme val="minor"/>
      </rPr>
      <t xml:space="preserve"> or </t>
    </r>
    <r>
      <rPr>
        <b/>
        <sz val="11"/>
        <color theme="1"/>
        <rFont val="Calibri"/>
        <family val="2"/>
        <scheme val="minor"/>
      </rPr>
      <t>FutureVisumVol</t>
    </r>
    <r>
      <rPr>
        <sz val="11"/>
        <color theme="1"/>
        <rFont val="Calibri"/>
        <family val="2"/>
        <scheme val="minor"/>
      </rPr>
      <t xml:space="preserve"> tabs, respectively. This is not necessary if link volumes are manually entered in Column J and Column K. However, may still be a good idea to document.</t>
    </r>
  </si>
  <si>
    <t xml:space="preserve">Model network </t>
  </si>
  <si>
    <r>
      <t xml:space="preserve">This may be accomplished in two different ways:
1. Access the actual model file (e.g., a Visum file) and populating the </t>
    </r>
    <r>
      <rPr>
        <b/>
        <sz val="11"/>
        <color theme="1"/>
        <rFont val="Calibri"/>
        <family val="2"/>
        <scheme val="minor"/>
      </rPr>
      <t xml:space="preserve">BaseVisumVol </t>
    </r>
    <r>
      <rPr>
        <sz val="11"/>
        <color theme="1"/>
        <rFont val="Calibri"/>
        <family val="2"/>
        <scheme val="minor"/>
      </rPr>
      <t xml:space="preserve">and </t>
    </r>
    <r>
      <rPr>
        <b/>
        <sz val="11"/>
        <color theme="1"/>
        <rFont val="Calibri"/>
        <family val="2"/>
        <scheme val="minor"/>
      </rPr>
      <t xml:space="preserve">FutureVisumVol </t>
    </r>
    <r>
      <rPr>
        <sz val="11"/>
        <color theme="1"/>
        <rFont val="Calibri"/>
        <family val="2"/>
        <scheme val="minor"/>
      </rPr>
      <t xml:space="preserve">tabs with volume data as described below in Data Needs By Tab. (*Note* If access to Visum file is not available, a .csv or .xlsx of this volume data may be requestd with  model request.)
2. Manually enter link volumes in </t>
    </r>
    <r>
      <rPr>
        <b/>
        <sz val="11"/>
        <color theme="1"/>
        <rFont val="Calibri"/>
        <family val="2"/>
        <scheme val="minor"/>
      </rPr>
      <t>BaseToFutureNoBuild</t>
    </r>
    <r>
      <rPr>
        <sz val="11"/>
        <color theme="1"/>
        <rFont val="Calibri"/>
        <family val="2"/>
        <scheme val="minor"/>
      </rPr>
      <t xml:space="preserve"> tab.</t>
    </r>
  </si>
  <si>
    <t>Visum file List (links) table. *Note* If access to Visum file is not available, a .csv or .xlsx of this volume data may be requestd with  model request.</t>
  </si>
  <si>
    <t>Difference Method*</t>
  </si>
  <si>
    <t>**Use Grwth when model link vol w/in 5%</t>
  </si>
  <si>
    <t>"X" when Complete</t>
  </si>
  <si>
    <r>
      <t>*</t>
    </r>
    <r>
      <rPr>
        <b/>
        <sz val="11"/>
        <color theme="1"/>
        <rFont val="Calibri"/>
        <family val="2"/>
        <scheme val="minor"/>
      </rPr>
      <t>assure node numbers are included on any Visum data plots*</t>
    </r>
  </si>
  <si>
    <t>Note that the project years are not required to match the model years; nevertheless, all four years must be entered into the four cells.( If the years do not align, they will be modified in Step 8.)</t>
  </si>
  <si>
    <r>
      <t xml:space="preserve">In </t>
    </r>
    <r>
      <rPr>
        <b/>
        <sz val="11"/>
        <color theme="1"/>
        <rFont val="Calibri"/>
        <family val="2"/>
        <scheme val="minor"/>
      </rPr>
      <t>BaseToFutureNoBuild</t>
    </r>
    <r>
      <rPr>
        <sz val="11"/>
        <color theme="1"/>
        <rFont val="Calibri"/>
        <family val="2"/>
        <scheme val="minor"/>
      </rPr>
      <t xml:space="preserve"> tab, Column L thru Column N adjust the model base year and future year volumes to align with the project existing year and project build year.</t>
    </r>
  </si>
  <si>
    <t xml:space="preserve">Note that there will be no change to the raw model link volumes if the project existing year is the same as the model base year and/or if the project build year is the same as the model future year. 
Some models may have official interim years that can also be employed for more extreme cases. Use the closest model year(either base, reference, interim, or future) to the desired project year (existing, build, design etc.) to keep consistency intact. </t>
  </si>
  <si>
    <r>
      <t>*Use Diff when percent&gt;25% (</t>
    </r>
    <r>
      <rPr>
        <b/>
        <sz val="10"/>
        <color rgb="FFC00000"/>
        <rFont val="Arial"/>
        <family val="2"/>
      </rPr>
      <t>RED</t>
    </r>
    <r>
      <rPr>
        <b/>
        <sz val="10"/>
        <rFont val="Arial"/>
        <family val="2"/>
      </rPr>
      <t xml:space="preserve"> fill)</t>
    </r>
  </si>
  <si>
    <t xml:space="preserve">Growth Method** </t>
  </si>
  <si>
    <r>
      <t>***Use Avg if percent diff&gt;10% (</t>
    </r>
    <r>
      <rPr>
        <b/>
        <sz val="10"/>
        <color theme="7" tint="0.39997558519241921"/>
        <rFont val="Arial"/>
        <family val="2"/>
      </rPr>
      <t>YELLOW</t>
    </r>
    <r>
      <rPr>
        <b/>
        <sz val="10"/>
        <rFont val="Arial"/>
        <family val="2"/>
      </rPr>
      <t xml:space="preserve"> fill)</t>
    </r>
  </si>
  <si>
    <t>Method Suggested</t>
  </si>
  <si>
    <r>
      <t>Modified Average</t>
    </r>
    <r>
      <rPr>
        <b/>
        <vertAlign val="superscript"/>
        <sz val="10"/>
        <rFont val="Arial"/>
        <family val="2"/>
      </rPr>
      <t xml:space="preserve">***
Diff &amp; Wted Grwth
</t>
    </r>
  </si>
  <si>
    <t>Future/Base Model Ratio (red when &gt;25%)</t>
  </si>
  <si>
    <t>Percent Difference (yellow when &gt;10%)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</si>
</sst>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4" x14ac:knownFonts="1">
    <font>
      <sz val="11"/>
      <color theme="1"/>
      <name val="Calibri"/>
      <family val="2"/>
      <scheme val="minor"/>
    </font>
    <font>
      <sz val="10"/>
      <name val="Arial"/>
      <family val="2"/>
    </font>
    <font>
      <b/>
      <sz val="10"/>
      <name val="Arial"/>
      <family val="2"/>
    </font>
    <font>
      <b/>
      <sz val="10"/>
      <color rgb="FFFF0000"/>
      <name val="Arial"/>
      <family val="2"/>
    </font>
    <font>
      <b/>
      <sz val="10"/>
      <color theme="1"/>
      <name val="Arial"/>
      <family val="2"/>
    </font>
    <font>
      <sz val="8"/>
      <name val="Arial Narrow"/>
      <family val="2"/>
    </font>
    <font>
      <sz val="10"/>
      <name val="Arial"/>
      <family val="2"/>
    </font>
    <font>
      <b/>
      <sz val="11"/>
      <name val="Arial"/>
      <family val="2"/>
    </font>
    <font>
      <sz val="12"/>
      <name val="Arial"/>
      <family val="2"/>
    </font>
    <font>
      <b/>
      <sz val="12"/>
      <name val="Arial"/>
      <family val="2"/>
    </font>
    <font>
      <sz val="12"/>
      <name val="Arial"/>
      <family val="2"/>
    </font>
    <font>
      <i/>
      <sz val="12"/>
      <name val="Arial"/>
      <family val="2"/>
    </font>
    <font>
      <b/>
      <i/>
      <sz val="12"/>
      <name val="Arial"/>
      <family val="2"/>
    </font>
    <font>
      <i/>
      <sz val="12"/>
      <color rgb="FFFF0000"/>
      <name val="Arial"/>
      <family val="2"/>
    </font>
    <font>
      <u/>
      <sz val="12"/>
      <name val="Arial"/>
      <family val="2"/>
    </font>
    <font>
      <sz val="16"/>
      <name val="Arial"/>
      <family val="2"/>
    </font>
    <font>
      <sz val="16"/>
      <name val="Wingdings 3"/>
      <family val="1"/>
      <charset val="2"/>
    </font>
    <font>
      <sz val="12"/>
      <color rgb="FF00B050"/>
      <name val="Wingdings 3"/>
      <family val="1"/>
      <charset val="2"/>
    </font>
    <font>
      <sz val="16"/>
      <color rgb="FF00B050"/>
      <name val="Arial"/>
      <family val="2"/>
    </font>
    <font>
      <sz val="12"/>
      <color rgb="FFFF0000"/>
      <name val="Arial"/>
      <family val="2"/>
    </font>
    <font>
      <b/>
      <vertAlign val="superscript"/>
      <sz val="10"/>
      <name val="Arial"/>
      <family val="2"/>
    </font>
    <font>
      <vertAlign val="superscript"/>
      <sz val="10"/>
      <name val="Times New Roman"/>
      <family val="1"/>
    </font>
    <font>
      <sz val="10"/>
      <name val="Times New Roman"/>
      <family val="1"/>
    </font>
    <font>
      <b/>
      <sz val="12"/>
      <color rgb="FFFF0000"/>
      <name val="Arial"/>
      <family val="2"/>
    </font>
    <font>
      <b/>
      <i/>
      <sz val="10"/>
      <name val="Arial"/>
      <family val="2"/>
    </font>
    <font>
      <b/>
      <sz val="10"/>
      <color rgb="FFC00000"/>
      <name val="Arial"/>
      <family val="2"/>
    </font>
    <font>
      <b/>
      <sz val="11"/>
      <color theme="1"/>
      <name val="Calibri"/>
      <family val="2"/>
      <scheme val="minor"/>
    </font>
    <font>
      <i/>
      <sz val="11"/>
      <color theme="1"/>
      <name val="Calibri"/>
      <family val="2"/>
      <scheme val="minor"/>
    </font>
    <font>
      <sz val="18"/>
      <color theme="1"/>
      <name val="Calibri"/>
      <family val="2"/>
      <scheme val="minor"/>
    </font>
    <font>
      <sz val="16"/>
      <color theme="1"/>
      <name val="Calibri"/>
      <family val="2"/>
      <scheme val="minor"/>
    </font>
    <font>
      <b/>
      <sz val="16"/>
      <color theme="1"/>
      <name val="Calibri"/>
      <family val="2"/>
      <scheme val="minor"/>
    </font>
    <font>
      <b/>
      <sz val="14"/>
      <name val="Arial"/>
      <family val="2"/>
    </font>
    <font>
      <sz val="10"/>
      <color theme="1"/>
      <name val="Arial"/>
      <family val="2"/>
    </font>
    <font>
      <b/>
      <sz val="10"/>
      <color theme="7" tint="0.39997558519241921"/>
      <name val="Arial"/>
      <family val="2"/>
    </font>
  </fonts>
  <fills count="2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DCE6F1"/>
        <bgColor indexed="64"/>
      </patternFill>
    </fill>
    <fill>
      <patternFill patternType="solid">
        <fgColor theme="4" tint="0.79998168889431442"/>
        <bgColor indexed="64"/>
      </patternFill>
    </fill>
    <fill>
      <patternFill patternType="solid">
        <fgColor rgb="FFE7E7FF"/>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3" tint="0.749992370372631"/>
        <bgColor indexed="64"/>
      </patternFill>
    </fill>
    <fill>
      <patternFill patternType="solid">
        <fgColor theme="9" tint="0.39997558519241921"/>
        <bgColor indexed="64"/>
      </patternFill>
    </fill>
    <fill>
      <patternFill patternType="solid">
        <fgColor rgb="FFFF999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double">
        <color indexed="64"/>
      </bottom>
      <diagonal/>
    </border>
    <border>
      <left style="thin">
        <color auto="1"/>
      </left>
      <right style="thin">
        <color auto="1"/>
      </right>
      <top/>
      <bottom style="thick">
        <color indexed="64"/>
      </bottom>
      <diagonal/>
    </border>
    <border>
      <left style="thin">
        <color theme="0" tint="-0.34998626667073579"/>
      </left>
      <right style="thin">
        <color theme="0" tint="-0.34998626667073579"/>
      </right>
      <top/>
      <bottom style="thin">
        <color theme="0" tint="-0.34998626667073579"/>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5">
    <xf numFmtId="0" fontId="0" fillId="0" borderId="0"/>
    <xf numFmtId="0" fontId="1" fillId="0" borderId="0"/>
    <xf numFmtId="0" fontId="6" fillId="0" borderId="0"/>
    <xf numFmtId="0" fontId="8" fillId="0" borderId="0">
      <alignment vertical="top"/>
    </xf>
    <xf numFmtId="0" fontId="10" fillId="0" borderId="0">
      <alignment vertical="top"/>
    </xf>
  </cellStyleXfs>
  <cellXfs count="280">
    <xf numFmtId="0" fontId="0" fillId="0" borderId="0" xfId="0"/>
    <xf numFmtId="0" fontId="0" fillId="0" borderId="0" xfId="0" applyAlignment="1">
      <alignment horizontal="center"/>
    </xf>
    <xf numFmtId="0" fontId="1" fillId="0" borderId="1" xfId="1" applyBorder="1" applyAlignment="1">
      <alignment horizontal="center" wrapText="1"/>
    </xf>
    <xf numFmtId="0" fontId="1" fillId="0" borderId="0" xfId="1" applyAlignment="1">
      <alignment horizontal="center" wrapText="1"/>
    </xf>
    <xf numFmtId="2" fontId="1" fillId="0" borderId="0" xfId="1" applyNumberFormat="1" applyAlignment="1">
      <alignment horizontal="center" wrapText="1"/>
    </xf>
    <xf numFmtId="0" fontId="1" fillId="0" borderId="0" xfId="1" applyAlignment="1">
      <alignment horizontal="center" vertical="center" wrapText="1"/>
    </xf>
    <xf numFmtId="0" fontId="1" fillId="0" borderId="0" xfId="1" applyAlignment="1">
      <alignment horizontal="left" vertical="center"/>
    </xf>
    <xf numFmtId="0" fontId="2" fillId="0" borderId="0" xfId="1" applyFont="1" applyAlignment="1">
      <alignment horizontal="center" vertical="center" wrapText="1"/>
    </xf>
    <xf numFmtId="0" fontId="2" fillId="0" borderId="0" xfId="1" applyFont="1" applyAlignment="1">
      <alignment horizontal="left" vertical="center"/>
    </xf>
    <xf numFmtId="0" fontId="2" fillId="0" borderId="1" xfId="1" applyFont="1" applyBorder="1" applyAlignment="1">
      <alignment horizontal="center" vertical="center" wrapText="1"/>
    </xf>
    <xf numFmtId="0" fontId="2" fillId="0" borderId="4"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 xfId="1" quotePrefix="1" applyFont="1" applyBorder="1" applyAlignment="1">
      <alignment horizontal="center" vertical="center" wrapText="1"/>
    </xf>
    <xf numFmtId="0" fontId="2" fillId="4" borderId="1" xfId="1" applyFont="1" applyFill="1" applyBorder="1" applyAlignment="1">
      <alignment horizontal="center" vertical="center" wrapText="1"/>
    </xf>
    <xf numFmtId="0" fontId="1" fillId="5" borderId="1" xfId="1" applyFill="1" applyBorder="1" applyAlignment="1">
      <alignment horizontal="center" wrapText="1"/>
    </xf>
    <xf numFmtId="1" fontId="1" fillId="7" borderId="1" xfId="1" applyNumberFormat="1" applyFill="1" applyBorder="1" applyAlignment="1">
      <alignment horizontal="center" wrapText="1"/>
    </xf>
    <xf numFmtId="1" fontId="1" fillId="6" borderId="1" xfId="1" applyNumberFormat="1" applyFill="1" applyBorder="1" applyAlignment="1">
      <alignment horizontal="center" wrapText="1"/>
    </xf>
    <xf numFmtId="2" fontId="1" fillId="0" borderId="1" xfId="1" applyNumberFormat="1" applyBorder="1" applyAlignment="1">
      <alignment horizontal="center"/>
    </xf>
    <xf numFmtId="1" fontId="1" fillId="0" borderId="1" xfId="1" applyNumberFormat="1" applyBorder="1" applyAlignment="1">
      <alignment horizontal="center"/>
    </xf>
    <xf numFmtId="1" fontId="1" fillId="4" borderId="1" xfId="1" applyNumberFormat="1" applyFill="1" applyBorder="1" applyAlignment="1">
      <alignment horizontal="center" wrapText="1"/>
    </xf>
    <xf numFmtId="0" fontId="1" fillId="0" borderId="0" xfId="1" applyAlignment="1">
      <alignment horizontal="left"/>
    </xf>
    <xf numFmtId="0" fontId="2" fillId="0" borderId="12" xfId="1" applyFont="1" applyBorder="1" applyAlignment="1">
      <alignment horizontal="center" vertical="center" wrapText="1"/>
    </xf>
    <xf numFmtId="1" fontId="2" fillId="0" borderId="7" xfId="0" applyNumberFormat="1" applyFont="1" applyBorder="1" applyAlignment="1">
      <alignment horizontal="center" vertical="center" wrapText="1"/>
    </xf>
    <xf numFmtId="1" fontId="1" fillId="0" borderId="10" xfId="0" applyNumberFormat="1" applyFont="1" applyBorder="1" applyAlignment="1">
      <alignment horizontal="center" vertical="center" wrapText="1"/>
    </xf>
    <xf numFmtId="0" fontId="5" fillId="7" borderId="3" xfId="0" applyFont="1" applyFill="1" applyBorder="1" applyAlignment="1">
      <alignment horizontal="left"/>
    </xf>
    <xf numFmtId="0" fontId="5" fillId="7" borderId="3" xfId="0" applyFont="1" applyFill="1" applyBorder="1" applyAlignment="1">
      <alignment horizontal="center"/>
    </xf>
    <xf numFmtId="0" fontId="5" fillId="7" borderId="14" xfId="0" applyFont="1" applyFill="1" applyBorder="1" applyAlignment="1">
      <alignment horizontal="left"/>
    </xf>
    <xf numFmtId="0" fontId="5" fillId="7" borderId="14" xfId="0" applyFont="1" applyFill="1" applyBorder="1" applyAlignment="1">
      <alignment horizontal="center"/>
    </xf>
    <xf numFmtId="0" fontId="5" fillId="8" borderId="3" xfId="0" applyFont="1" applyFill="1" applyBorder="1" applyAlignment="1">
      <alignment horizontal="left"/>
    </xf>
    <xf numFmtId="0" fontId="5" fillId="8" borderId="3" xfId="0" applyFont="1" applyFill="1" applyBorder="1" applyAlignment="1">
      <alignment horizontal="center"/>
    </xf>
    <xf numFmtId="0" fontId="5" fillId="8" borderId="14" xfId="0" applyFont="1" applyFill="1" applyBorder="1" applyAlignment="1">
      <alignment horizontal="left"/>
    </xf>
    <xf numFmtId="0" fontId="5" fillId="8" borderId="14" xfId="0" applyFont="1" applyFill="1" applyBorder="1" applyAlignment="1">
      <alignment horizontal="center"/>
    </xf>
    <xf numFmtId="0" fontId="5" fillId="9" borderId="3" xfId="0" applyFont="1" applyFill="1" applyBorder="1" applyAlignment="1">
      <alignment horizontal="left"/>
    </xf>
    <xf numFmtId="0" fontId="5" fillId="9" borderId="3" xfId="0" applyFont="1" applyFill="1" applyBorder="1" applyAlignment="1">
      <alignment horizontal="center"/>
    </xf>
    <xf numFmtId="0" fontId="5" fillId="10" borderId="3" xfId="0" applyFont="1" applyFill="1" applyBorder="1" applyAlignment="1">
      <alignment horizontal="center"/>
    </xf>
    <xf numFmtId="0" fontId="5" fillId="9" borderId="14" xfId="0" applyFont="1" applyFill="1" applyBorder="1" applyAlignment="1">
      <alignment horizontal="left"/>
    </xf>
    <xf numFmtId="0" fontId="5" fillId="9" borderId="14" xfId="0" applyFont="1" applyFill="1" applyBorder="1" applyAlignment="1">
      <alignment horizontal="center"/>
    </xf>
    <xf numFmtId="0" fontId="5" fillId="11" borderId="3" xfId="0" applyFont="1" applyFill="1" applyBorder="1" applyAlignment="1">
      <alignment horizontal="left"/>
    </xf>
    <xf numFmtId="0" fontId="5" fillId="11" borderId="3" xfId="0" applyFont="1" applyFill="1" applyBorder="1" applyAlignment="1">
      <alignment horizontal="center"/>
    </xf>
    <xf numFmtId="0" fontId="5" fillId="11" borderId="15" xfId="0" applyFont="1" applyFill="1" applyBorder="1" applyAlignment="1">
      <alignment horizontal="left"/>
    </xf>
    <xf numFmtId="0" fontId="5" fillId="11" borderId="15" xfId="0" applyFont="1" applyFill="1" applyBorder="1" applyAlignment="1">
      <alignment horizontal="center"/>
    </xf>
    <xf numFmtId="0" fontId="5" fillId="10" borderId="15" xfId="0" applyFont="1" applyFill="1" applyBorder="1" applyAlignment="1">
      <alignment horizontal="center"/>
    </xf>
    <xf numFmtId="1" fontId="0" fillId="0" borderId="0" xfId="0" applyNumberFormat="1" applyAlignment="1">
      <alignment horizontal="center"/>
    </xf>
    <xf numFmtId="1" fontId="0" fillId="11" borderId="16" xfId="0" applyNumberFormat="1" applyFill="1" applyBorder="1" applyAlignment="1">
      <alignment horizontal="center"/>
    </xf>
    <xf numFmtId="0" fontId="2" fillId="12" borderId="3" xfId="1" applyFont="1" applyFill="1" applyBorder="1" applyAlignment="1">
      <alignment horizontal="center" vertical="center" wrapText="1"/>
    </xf>
    <xf numFmtId="0" fontId="2" fillId="11" borderId="3" xfId="1" applyFont="1" applyFill="1" applyBorder="1" applyAlignment="1">
      <alignment horizontal="center" vertical="center" wrapText="1"/>
    </xf>
    <xf numFmtId="1" fontId="1" fillId="0" borderId="0" xfId="2" applyNumberFormat="1" applyFont="1" applyAlignment="1">
      <alignment horizontal="center"/>
    </xf>
    <xf numFmtId="1" fontId="2" fillId="0" borderId="0" xfId="2" applyNumberFormat="1" applyFont="1" applyAlignment="1">
      <alignment horizontal="center" wrapText="1"/>
    </xf>
    <xf numFmtId="1" fontId="2" fillId="0" borderId="0" xfId="2" applyNumberFormat="1" applyFont="1" applyAlignment="1">
      <alignment horizontal="center"/>
    </xf>
    <xf numFmtId="1" fontId="1" fillId="0" borderId="17" xfId="2" applyNumberFormat="1" applyFont="1" applyBorder="1" applyAlignment="1">
      <alignment horizontal="center"/>
    </xf>
    <xf numFmtId="1" fontId="1" fillId="0" borderId="18" xfId="2" applyNumberFormat="1" applyFont="1" applyBorder="1" applyAlignment="1">
      <alignment horizontal="center"/>
    </xf>
    <xf numFmtId="1" fontId="1" fillId="0" borderId="19" xfId="2" applyNumberFormat="1" applyFont="1" applyBorder="1" applyAlignment="1">
      <alignment horizontal="center"/>
    </xf>
    <xf numFmtId="1" fontId="2" fillId="0" borderId="1" xfId="2" applyNumberFormat="1" applyFont="1" applyBorder="1" applyAlignment="1">
      <alignment horizontal="center"/>
    </xf>
    <xf numFmtId="1" fontId="2" fillId="0" borderId="5" xfId="2" applyNumberFormat="1" applyFont="1" applyBorder="1" applyAlignment="1">
      <alignment horizontal="center" wrapText="1"/>
    </xf>
    <xf numFmtId="1" fontId="2" fillId="0" borderId="1" xfId="2" applyNumberFormat="1" applyFont="1" applyBorder="1" applyAlignment="1">
      <alignment horizontal="center" wrapText="1"/>
    </xf>
    <xf numFmtId="1" fontId="2" fillId="0" borderId="4" xfId="2" applyNumberFormat="1" applyFont="1" applyBorder="1" applyAlignment="1">
      <alignment horizontal="center"/>
    </xf>
    <xf numFmtId="1" fontId="1" fillId="0" borderId="1" xfId="2" applyNumberFormat="1" applyFont="1" applyBorder="1" applyAlignment="1">
      <alignment horizontal="center"/>
    </xf>
    <xf numFmtId="0" fontId="9" fillId="0" borderId="22" xfId="3" applyFont="1" applyBorder="1" applyAlignment="1"/>
    <xf numFmtId="0" fontId="8" fillId="0" borderId="23" xfId="3" applyBorder="1" applyAlignment="1"/>
    <xf numFmtId="0" fontId="8" fillId="0" borderId="24" xfId="3" applyBorder="1" applyAlignment="1"/>
    <xf numFmtId="0" fontId="8" fillId="0" borderId="0" xfId="3" applyAlignment="1"/>
    <xf numFmtId="0" fontId="8" fillId="0" borderId="17" xfId="3" applyBorder="1" applyAlignment="1"/>
    <xf numFmtId="0" fontId="10" fillId="0" borderId="0" xfId="3" applyFont="1" applyAlignment="1"/>
    <xf numFmtId="0" fontId="8" fillId="0" borderId="25" xfId="3" applyBorder="1" applyAlignment="1"/>
    <xf numFmtId="0" fontId="9" fillId="14" borderId="26" xfId="3" applyFont="1" applyFill="1" applyBorder="1" applyAlignment="1" applyProtection="1">
      <alignment horizontal="center"/>
      <protection locked="0"/>
    </xf>
    <xf numFmtId="0" fontId="8" fillId="0" borderId="1" xfId="3" applyBorder="1" applyAlignment="1">
      <alignment horizontal="center"/>
    </xf>
    <xf numFmtId="0" fontId="10" fillId="0" borderId="6" xfId="3" applyFont="1" applyBorder="1" applyAlignment="1">
      <alignment horizontal="center"/>
    </xf>
    <xf numFmtId="0" fontId="10" fillId="0" borderId="0" xfId="3" applyFont="1" applyAlignment="1">
      <alignment horizontal="center"/>
    </xf>
    <xf numFmtId="0" fontId="10" fillId="0" borderId="17" xfId="3" applyFont="1" applyBorder="1" applyAlignment="1"/>
    <xf numFmtId="0" fontId="10" fillId="0" borderId="9" xfId="3" applyFont="1" applyBorder="1" applyAlignment="1">
      <alignment horizontal="center"/>
    </xf>
    <xf numFmtId="0" fontId="10" fillId="0" borderId="1" xfId="3" applyFont="1" applyBorder="1" applyAlignment="1">
      <alignment horizontal="center"/>
    </xf>
    <xf numFmtId="0" fontId="8" fillId="0" borderId="1" xfId="3" applyBorder="1" applyAlignment="1"/>
    <xf numFmtId="0" fontId="8" fillId="0" borderId="12" xfId="3" applyBorder="1" applyAlignment="1"/>
    <xf numFmtId="0" fontId="10" fillId="0" borderId="5" xfId="3" applyFont="1" applyBorder="1" applyAlignment="1">
      <alignment horizontal="center"/>
    </xf>
    <xf numFmtId="0" fontId="8" fillId="0" borderId="9" xfId="3" applyBorder="1" applyAlignment="1"/>
    <xf numFmtId="0" fontId="10" fillId="0" borderId="9" xfId="3" quotePrefix="1" applyFont="1" applyBorder="1" applyAlignment="1">
      <alignment horizontal="center"/>
    </xf>
    <xf numFmtId="0" fontId="10" fillId="0" borderId="4" xfId="3" applyFont="1" applyBorder="1" applyAlignment="1">
      <alignment horizontal="center"/>
    </xf>
    <xf numFmtId="0" fontId="12" fillId="0" borderId="0" xfId="3" applyFont="1" applyAlignment="1"/>
    <xf numFmtId="0" fontId="8" fillId="0" borderId="19" xfId="3" applyBorder="1" applyAlignment="1"/>
    <xf numFmtId="0" fontId="8" fillId="0" borderId="18" xfId="3" applyBorder="1" applyAlignment="1"/>
    <xf numFmtId="0" fontId="8" fillId="0" borderId="27" xfId="3" applyBorder="1" applyAlignment="1"/>
    <xf numFmtId="0" fontId="9" fillId="0" borderId="0" xfId="3" applyFont="1" applyAlignment="1"/>
    <xf numFmtId="0" fontId="10" fillId="0" borderId="0" xfId="4" applyAlignment="1">
      <alignment horizontal="center"/>
    </xf>
    <xf numFmtId="0" fontId="10" fillId="0" borderId="0" xfId="3" applyFont="1" applyAlignment="1">
      <alignment horizontal="right"/>
    </xf>
    <xf numFmtId="0" fontId="8" fillId="10" borderId="0" xfId="3" applyFill="1" applyAlignment="1"/>
    <xf numFmtId="0" fontId="12" fillId="0" borderId="7" xfId="3" applyFont="1" applyBorder="1" applyAlignment="1"/>
    <xf numFmtId="0" fontId="8" fillId="0" borderId="20" xfId="3" applyBorder="1" applyAlignment="1"/>
    <xf numFmtId="1" fontId="12" fillId="0" borderId="20" xfId="3" applyNumberFormat="1" applyFont="1" applyBorder="1" applyAlignment="1"/>
    <xf numFmtId="1" fontId="12" fillId="0" borderId="8" xfId="3" applyNumberFormat="1" applyFont="1" applyBorder="1" applyAlignment="1"/>
    <xf numFmtId="0" fontId="12" fillId="0" borderId="0" xfId="3" applyFont="1" applyAlignment="1">
      <alignment horizontal="center"/>
    </xf>
    <xf numFmtId="1" fontId="8" fillId="0" borderId="0" xfId="3" applyNumberFormat="1" applyAlignment="1"/>
    <xf numFmtId="0" fontId="10" fillId="0" borderId="7" xfId="3" applyFont="1" applyBorder="1" applyAlignment="1">
      <alignment horizontal="right"/>
    </xf>
    <xf numFmtId="0" fontId="8" fillId="0" borderId="8" xfId="3" applyBorder="1" applyAlignment="1"/>
    <xf numFmtId="0" fontId="8" fillId="0" borderId="0" xfId="3" applyAlignment="1">
      <alignment horizontal="center"/>
    </xf>
    <xf numFmtId="1" fontId="12" fillId="0" borderId="9" xfId="3" applyNumberFormat="1" applyFont="1" applyBorder="1" applyAlignment="1"/>
    <xf numFmtId="0" fontId="8" fillId="10" borderId="7" xfId="3" applyFill="1" applyBorder="1" applyAlignment="1"/>
    <xf numFmtId="0" fontId="8" fillId="10" borderId="20" xfId="3" applyFill="1" applyBorder="1" applyAlignment="1"/>
    <xf numFmtId="0" fontId="8" fillId="10" borderId="8" xfId="3" applyFill="1" applyBorder="1" applyAlignment="1"/>
    <xf numFmtId="0" fontId="8" fillId="0" borderId="7" xfId="3" applyBorder="1" applyAlignment="1"/>
    <xf numFmtId="0" fontId="8" fillId="10" borderId="9" xfId="3" applyFill="1" applyBorder="1" applyAlignment="1"/>
    <xf numFmtId="0" fontId="8" fillId="10" borderId="2" xfId="3" applyFill="1" applyBorder="1" applyAlignment="1"/>
    <xf numFmtId="0" fontId="8" fillId="0" borderId="2" xfId="3" applyBorder="1" applyAlignment="1"/>
    <xf numFmtId="1" fontId="12" fillId="0" borderId="10" xfId="3" applyNumberFormat="1" applyFont="1" applyBorder="1" applyAlignment="1"/>
    <xf numFmtId="0" fontId="8" fillId="0" borderId="4" xfId="3" applyBorder="1" applyAlignment="1"/>
    <xf numFmtId="0" fontId="8" fillId="10" borderId="10" xfId="3" applyFill="1" applyBorder="1" applyAlignment="1"/>
    <xf numFmtId="0" fontId="8" fillId="10" borderId="21" xfId="3" applyFill="1" applyBorder="1" applyAlignment="1"/>
    <xf numFmtId="0" fontId="8" fillId="10" borderId="11" xfId="3" applyFill="1" applyBorder="1" applyAlignment="1"/>
    <xf numFmtId="0" fontId="12" fillId="0" borderId="0" xfId="3" applyFont="1" applyAlignment="1">
      <alignment horizontal="right"/>
    </xf>
    <xf numFmtId="0" fontId="8" fillId="0" borderId="0" xfId="3" applyAlignment="1">
      <alignment horizontal="right"/>
    </xf>
    <xf numFmtId="0" fontId="8" fillId="0" borderId="10" xfId="3" applyBorder="1" applyAlignment="1"/>
    <xf numFmtId="0" fontId="8" fillId="0" borderId="21" xfId="3" applyBorder="1" applyAlignment="1"/>
    <xf numFmtId="0" fontId="8" fillId="0" borderId="11" xfId="3" applyBorder="1" applyAlignment="1"/>
    <xf numFmtId="0" fontId="10" fillId="0" borderId="0" xfId="4" applyAlignment="1"/>
    <xf numFmtId="0" fontId="10" fillId="15" borderId="0" xfId="4" applyFill="1" applyAlignment="1"/>
    <xf numFmtId="0" fontId="1" fillId="0" borderId="0" xfId="4" applyFont="1" applyAlignment="1"/>
    <xf numFmtId="0" fontId="13" fillId="0" borderId="0" xfId="4" applyFont="1" applyAlignment="1">
      <alignment horizontal="right"/>
    </xf>
    <xf numFmtId="1" fontId="10" fillId="10" borderId="7" xfId="4" applyNumberFormat="1" applyFill="1" applyBorder="1" applyAlignment="1"/>
    <xf numFmtId="1" fontId="10" fillId="10" borderId="20" xfId="4" applyNumberFormat="1" applyFill="1" applyBorder="1" applyAlignment="1"/>
    <xf numFmtId="1" fontId="10" fillId="10" borderId="8" xfId="4" applyNumberFormat="1" applyFill="1" applyBorder="1" applyAlignment="1"/>
    <xf numFmtId="1" fontId="10" fillId="10" borderId="9" xfId="4" applyNumberFormat="1" applyFill="1" applyBorder="1" applyAlignment="1"/>
    <xf numFmtId="1" fontId="10" fillId="10" borderId="0" xfId="4" applyNumberFormat="1" applyFill="1" applyAlignment="1"/>
    <xf numFmtId="1" fontId="10" fillId="10" borderId="2" xfId="4" applyNumberFormat="1" applyFill="1" applyBorder="1" applyAlignment="1"/>
    <xf numFmtId="1" fontId="10" fillId="10" borderId="10" xfId="4" applyNumberFormat="1" applyFill="1" applyBorder="1" applyAlignment="1"/>
    <xf numFmtId="1" fontId="10" fillId="10" borderId="21" xfId="4" applyNumberFormat="1" applyFill="1" applyBorder="1" applyAlignment="1"/>
    <xf numFmtId="1" fontId="10" fillId="10" borderId="11" xfId="4" applyNumberFormat="1" applyFill="1" applyBorder="1" applyAlignment="1"/>
    <xf numFmtId="0" fontId="14" fillId="0" borderId="0" xfId="4" applyFont="1" applyAlignment="1">
      <alignment horizontal="right"/>
    </xf>
    <xf numFmtId="164" fontId="10" fillId="0" borderId="0" xfId="4" applyNumberFormat="1" applyAlignment="1"/>
    <xf numFmtId="10" fontId="1" fillId="0" borderId="0" xfId="4" applyNumberFormat="1" applyFont="1" applyAlignment="1"/>
    <xf numFmtId="0" fontId="10" fillId="0" borderId="0" xfId="4" applyAlignment="1">
      <alignment horizontal="right"/>
    </xf>
    <xf numFmtId="10" fontId="10" fillId="0" borderId="0" xfId="4" applyNumberFormat="1" applyAlignment="1"/>
    <xf numFmtId="0" fontId="10" fillId="10" borderId="7" xfId="4" applyFill="1" applyBorder="1" applyAlignment="1"/>
    <xf numFmtId="0" fontId="10" fillId="10" borderId="20" xfId="4" applyFill="1" applyBorder="1" applyAlignment="1"/>
    <xf numFmtId="0" fontId="10" fillId="10" borderId="8" xfId="4" applyFill="1" applyBorder="1" applyAlignment="1"/>
    <xf numFmtId="0" fontId="10" fillId="10" borderId="9" xfId="4" applyFill="1" applyBorder="1" applyAlignment="1"/>
    <xf numFmtId="0" fontId="10" fillId="10" borderId="0" xfId="4" applyFill="1" applyAlignment="1"/>
    <xf numFmtId="0" fontId="10" fillId="10" borderId="2" xfId="4" applyFill="1" applyBorder="1" applyAlignment="1"/>
    <xf numFmtId="0" fontId="10" fillId="10" borderId="10" xfId="4" applyFill="1" applyBorder="1" applyAlignment="1"/>
    <xf numFmtId="0" fontId="10" fillId="10" borderId="21" xfId="4" applyFill="1" applyBorder="1" applyAlignment="1"/>
    <xf numFmtId="0" fontId="10" fillId="10" borderId="11" xfId="4" applyFill="1" applyBorder="1" applyAlignment="1"/>
    <xf numFmtId="1" fontId="10" fillId="0" borderId="0" xfId="4" applyNumberFormat="1" applyAlignment="1"/>
    <xf numFmtId="1" fontId="1" fillId="0" borderId="0" xfId="4" applyNumberFormat="1" applyFont="1" applyAlignment="1"/>
    <xf numFmtId="0" fontId="1" fillId="0" borderId="7" xfId="4" applyFont="1" applyBorder="1" applyAlignment="1"/>
    <xf numFmtId="0" fontId="1" fillId="0" borderId="20" xfId="4" applyFont="1" applyBorder="1" applyAlignment="1"/>
    <xf numFmtId="0" fontId="1" fillId="0" borderId="8" xfId="4" applyFont="1" applyBorder="1" applyAlignment="1"/>
    <xf numFmtId="0" fontId="1" fillId="0" borderId="9" xfId="4" applyFont="1" applyBorder="1" applyAlignment="1"/>
    <xf numFmtId="0" fontId="1" fillId="0" borderId="2" xfId="4" applyFont="1" applyBorder="1" applyAlignment="1"/>
    <xf numFmtId="0" fontId="1" fillId="0" borderId="10" xfId="4" applyFont="1" applyBorder="1" applyAlignment="1"/>
    <xf numFmtId="0" fontId="1" fillId="0" borderId="21" xfId="4" applyFont="1" applyBorder="1" applyAlignment="1"/>
    <xf numFmtId="0" fontId="1" fillId="0" borderId="11" xfId="4" applyFont="1" applyBorder="1" applyAlignment="1"/>
    <xf numFmtId="0" fontId="15" fillId="0" borderId="0" xfId="3" applyFont="1" applyAlignment="1">
      <alignment horizontal="center"/>
    </xf>
    <xf numFmtId="0" fontId="15" fillId="0" borderId="1" xfId="3" applyFont="1" applyBorder="1" applyAlignment="1">
      <alignment horizontal="center"/>
    </xf>
    <xf numFmtId="0" fontId="15" fillId="0" borderId="0" xfId="3" applyFont="1" applyAlignment="1"/>
    <xf numFmtId="0" fontId="16" fillId="0" borderId="0" xfId="3" applyFont="1" applyAlignment="1">
      <alignment horizontal="center"/>
    </xf>
    <xf numFmtId="0" fontId="17" fillId="0" borderId="2" xfId="3" applyFont="1" applyBorder="1" applyAlignment="1">
      <alignment horizontal="right" vertical="center"/>
    </xf>
    <xf numFmtId="0" fontId="18" fillId="0" borderId="6" xfId="3" applyFont="1" applyBorder="1" applyAlignment="1">
      <alignment horizontal="center" vertical="center"/>
    </xf>
    <xf numFmtId="0" fontId="15" fillId="0" borderId="1" xfId="3" applyFont="1" applyBorder="1" applyAlignment="1"/>
    <xf numFmtId="0" fontId="16" fillId="0" borderId="0" xfId="3" applyFont="1" applyAlignment="1">
      <alignment horizontal="left"/>
    </xf>
    <xf numFmtId="0" fontId="16" fillId="0" borderId="0" xfId="3" applyFont="1" applyAlignment="1">
      <alignment horizontal="right"/>
    </xf>
    <xf numFmtId="0" fontId="17" fillId="0" borderId="9" xfId="3" applyFont="1" applyBorder="1" applyAlignment="1">
      <alignment horizontal="left" vertical="center"/>
    </xf>
    <xf numFmtId="0" fontId="15" fillId="0" borderId="4" xfId="3" applyFont="1" applyBorder="1" applyAlignment="1"/>
    <xf numFmtId="0" fontId="15" fillId="0" borderId="4" xfId="3" applyFont="1" applyBorder="1" applyAlignment="1">
      <alignment horizontal="right" vertical="center"/>
    </xf>
    <xf numFmtId="0" fontId="16" fillId="0" borderId="9" xfId="3" applyFont="1" applyBorder="1" applyAlignment="1">
      <alignment horizontal="center" vertical="center"/>
    </xf>
    <xf numFmtId="0" fontId="16" fillId="0" borderId="2" xfId="3" applyFont="1" applyBorder="1" applyAlignment="1">
      <alignment horizontal="center" vertical="center"/>
    </xf>
    <xf numFmtId="0" fontId="10" fillId="15" borderId="0" xfId="3" applyFont="1" applyFill="1" applyAlignment="1">
      <alignment horizontal="center"/>
    </xf>
    <xf numFmtId="0" fontId="12" fillId="16" borderId="26" xfId="3" applyFont="1" applyFill="1" applyBorder="1" applyAlignment="1">
      <alignment horizontal="center"/>
    </xf>
    <xf numFmtId="0" fontId="8" fillId="15" borderId="0" xfId="3" applyFill="1" applyAlignment="1"/>
    <xf numFmtId="0" fontId="8" fillId="16" borderId="26" xfId="3" applyFill="1" applyBorder="1" applyAlignment="1"/>
    <xf numFmtId="0" fontId="0" fillId="0" borderId="0" xfId="0" applyAlignment="1">
      <alignment horizontal="center" vertical="center"/>
    </xf>
    <xf numFmtId="0" fontId="10" fillId="0" borderId="0" xfId="3" applyFont="1" applyAlignment="1">
      <alignment horizontal="center" vertical="center"/>
    </xf>
    <xf numFmtId="0" fontId="19" fillId="0" borderId="1" xfId="3" applyFont="1" applyBorder="1" applyAlignment="1">
      <alignment horizontal="center"/>
    </xf>
    <xf numFmtId="0" fontId="19" fillId="0" borderId="0" xfId="3" applyFont="1" applyAlignment="1">
      <alignment horizontal="center"/>
    </xf>
    <xf numFmtId="0" fontId="10" fillId="0" borderId="0" xfId="3" applyFont="1" applyAlignment="1">
      <alignment horizontal="center" wrapText="1"/>
    </xf>
    <xf numFmtId="0" fontId="23" fillId="0" borderId="1" xfId="3" applyFont="1" applyBorder="1" applyAlignment="1"/>
    <xf numFmtId="0" fontId="23" fillId="0" borderId="1" xfId="3" applyFont="1" applyBorder="1" applyAlignment="1">
      <alignment horizontal="center"/>
    </xf>
    <xf numFmtId="0" fontId="8" fillId="0" borderId="6" xfId="3" applyBorder="1" applyAlignment="1"/>
    <xf numFmtId="0" fontId="10" fillId="17" borderId="1" xfId="3" applyFont="1" applyFill="1" applyBorder="1" applyAlignment="1">
      <alignment horizontal="center"/>
    </xf>
    <xf numFmtId="0" fontId="8" fillId="17" borderId="26" xfId="3" applyFill="1" applyBorder="1" applyAlignment="1">
      <alignment horizontal="center"/>
    </xf>
    <xf numFmtId="0" fontId="19" fillId="0" borderId="4" xfId="3" applyFont="1" applyBorder="1" applyAlignment="1">
      <alignment horizontal="center"/>
    </xf>
    <xf numFmtId="0" fontId="8" fillId="0" borderId="5" xfId="3" applyBorder="1" applyAlignment="1">
      <alignment horizontal="center"/>
    </xf>
    <xf numFmtId="0" fontId="19" fillId="0" borderId="0" xfId="3" applyFont="1" applyAlignment="1">
      <alignment horizontal="right"/>
    </xf>
    <xf numFmtId="0" fontId="19" fillId="0" borderId="18" xfId="3" applyFont="1" applyBorder="1" applyAlignment="1"/>
    <xf numFmtId="0" fontId="11" fillId="0" borderId="0" xfId="3" applyFont="1" applyAlignment="1"/>
    <xf numFmtId="0" fontId="11" fillId="0" borderId="20" xfId="3" applyFont="1" applyBorder="1" applyAlignment="1"/>
    <xf numFmtId="0" fontId="11" fillId="0" borderId="21" xfId="3" applyFont="1" applyBorder="1" applyAlignment="1"/>
    <xf numFmtId="165" fontId="8" fillId="10" borderId="1" xfId="3" applyNumberFormat="1" applyFill="1" applyBorder="1" applyAlignment="1">
      <alignment horizontal="center"/>
    </xf>
    <xf numFmtId="0" fontId="10" fillId="10" borderId="1" xfId="3" applyFont="1" applyFill="1" applyBorder="1" applyAlignment="1">
      <alignment horizontal="center"/>
    </xf>
    <xf numFmtId="0" fontId="8" fillId="10" borderId="1" xfId="3" applyFill="1" applyBorder="1" applyAlignment="1">
      <alignment horizontal="center"/>
    </xf>
    <xf numFmtId="0" fontId="9" fillId="18" borderId="26" xfId="3" applyFont="1" applyFill="1" applyBorder="1" applyAlignment="1" applyProtection="1">
      <alignment horizontal="center"/>
      <protection locked="0"/>
    </xf>
    <xf numFmtId="165" fontId="10" fillId="10" borderId="1" xfId="3" applyNumberFormat="1" applyFont="1" applyFill="1" applyBorder="1" applyAlignment="1">
      <alignment horizontal="center"/>
    </xf>
    <xf numFmtId="1" fontId="9" fillId="2" borderId="26" xfId="3" applyNumberFormat="1" applyFont="1" applyFill="1" applyBorder="1" applyAlignment="1" applyProtection="1">
      <alignment horizontal="center"/>
      <protection locked="0"/>
    </xf>
    <xf numFmtId="0" fontId="8" fillId="2" borderId="26" xfId="3" applyFill="1" applyBorder="1" applyAlignment="1"/>
    <xf numFmtId="0" fontId="9" fillId="18" borderId="28" xfId="3" applyFont="1" applyFill="1" applyBorder="1" applyAlignment="1" applyProtection="1">
      <alignment horizontal="center"/>
      <protection locked="0"/>
    </xf>
    <xf numFmtId="0" fontId="8" fillId="11" borderId="1" xfId="3" applyFill="1" applyBorder="1" applyAlignment="1">
      <alignment horizontal="center"/>
    </xf>
    <xf numFmtId="0" fontId="1" fillId="5" borderId="0" xfId="1" applyFill="1" applyAlignment="1">
      <alignment horizontal="left"/>
    </xf>
    <xf numFmtId="0" fontId="1" fillId="5" borderId="0" xfId="1" applyFill="1" applyAlignment="1">
      <alignment horizontal="center" wrapText="1"/>
    </xf>
    <xf numFmtId="1" fontId="1" fillId="2" borderId="1" xfId="1" applyNumberFormat="1" applyFill="1" applyBorder="1" applyAlignment="1">
      <alignment horizontal="center" wrapText="1"/>
    </xf>
    <xf numFmtId="1" fontId="1" fillId="2" borderId="0" xfId="2" applyNumberFormat="1" applyFont="1" applyFill="1" applyAlignment="1">
      <alignment horizontal="center"/>
    </xf>
    <xf numFmtId="1" fontId="1" fillId="2" borderId="17" xfId="2" applyNumberFormat="1" applyFont="1" applyFill="1" applyBorder="1" applyAlignment="1">
      <alignment horizontal="center"/>
    </xf>
    <xf numFmtId="1" fontId="1" fillId="2" borderId="18" xfId="2" applyNumberFormat="1" applyFont="1" applyFill="1" applyBorder="1" applyAlignment="1">
      <alignment horizontal="center"/>
    </xf>
    <xf numFmtId="0" fontId="26" fillId="10" borderId="0" xfId="0" applyFont="1" applyFill="1"/>
    <xf numFmtId="0" fontId="0" fillId="0" borderId="0" xfId="0" applyAlignment="1">
      <alignment wrapText="1"/>
    </xf>
    <xf numFmtId="0" fontId="28" fillId="0" borderId="0" xfId="0" applyFont="1"/>
    <xf numFmtId="0" fontId="0" fillId="0" borderId="18" xfId="0" applyBorder="1" applyAlignment="1">
      <alignment wrapText="1"/>
    </xf>
    <xf numFmtId="0" fontId="0" fillId="0" borderId="18" xfId="0" applyBorder="1"/>
    <xf numFmtId="0" fontId="26" fillId="0" borderId="29" xfId="0" applyFont="1" applyBorder="1"/>
    <xf numFmtId="0" fontId="0" fillId="0" borderId="29" xfId="0" applyBorder="1" applyAlignment="1">
      <alignment wrapText="1"/>
    </xf>
    <xf numFmtId="0" fontId="0" fillId="0" borderId="29" xfId="0" applyBorder="1"/>
    <xf numFmtId="0" fontId="0" fillId="0" borderId="23" xfId="0" applyBorder="1" applyAlignment="1">
      <alignment wrapText="1"/>
    </xf>
    <xf numFmtId="0" fontId="0" fillId="0" borderId="23" xfId="0" quotePrefix="1" applyBorder="1"/>
    <xf numFmtId="0" fontId="26" fillId="10" borderId="1" xfId="0" applyFont="1" applyFill="1" applyBorder="1"/>
    <xf numFmtId="0" fontId="26" fillId="10" borderId="1" xfId="0" applyFont="1" applyFill="1" applyBorder="1" applyAlignment="1">
      <alignment horizontal="center"/>
    </xf>
    <xf numFmtId="0" fontId="26" fillId="10" borderId="1" xfId="0" applyFont="1" applyFill="1" applyBorder="1" applyAlignment="1">
      <alignment horizontal="center" wrapText="1"/>
    </xf>
    <xf numFmtId="1" fontId="26" fillId="10" borderId="1" xfId="0" applyNumberFormat="1" applyFont="1" applyFill="1" applyBorder="1" applyAlignment="1">
      <alignment horizontal="center" wrapText="1"/>
    </xf>
    <xf numFmtId="0" fontId="2" fillId="0" borderId="2" xfId="1" applyFont="1" applyBorder="1" applyAlignment="1">
      <alignment horizontal="center" vertical="center" wrapText="1"/>
    </xf>
    <xf numFmtId="0" fontId="26" fillId="10" borderId="0" xfId="0" applyFont="1" applyFill="1" applyAlignment="1">
      <alignment horizontal="center"/>
    </xf>
    <xf numFmtId="0" fontId="29" fillId="0" borderId="0" xfId="0" applyFont="1"/>
    <xf numFmtId="0" fontId="21" fillId="0" borderId="0" xfId="0" applyFont="1" applyAlignment="1">
      <alignment horizontal="left"/>
    </xf>
    <xf numFmtId="2" fontId="1" fillId="0" borderId="1" xfId="1" applyNumberFormat="1" applyBorder="1" applyAlignment="1">
      <alignment horizontal="center" wrapText="1"/>
    </xf>
    <xf numFmtId="164" fontId="1" fillId="0" borderId="1" xfId="1" applyNumberFormat="1" applyBorder="1" applyAlignment="1">
      <alignment horizontal="center" wrapText="1"/>
    </xf>
    <xf numFmtId="165" fontId="1" fillId="6" borderId="1" xfId="1" applyNumberFormat="1" applyFill="1" applyBorder="1" applyAlignment="1">
      <alignment horizontal="center" wrapText="1"/>
    </xf>
    <xf numFmtId="0" fontId="30" fillId="19" borderId="30" xfId="0" applyFont="1" applyFill="1" applyBorder="1" applyAlignment="1">
      <alignment horizontal="center" vertical="center"/>
    </xf>
    <xf numFmtId="0" fontId="2" fillId="0" borderId="13" xfId="1" applyFont="1" applyBorder="1" applyAlignment="1">
      <alignment horizontal="center" vertical="center" wrapText="1"/>
    </xf>
    <xf numFmtId="0" fontId="32" fillId="0" borderId="1" xfId="0" applyFont="1" applyBorder="1" applyAlignment="1">
      <alignment horizontal="center"/>
    </xf>
    <xf numFmtId="0" fontId="2" fillId="0" borderId="5" xfId="1" applyFont="1" applyBorder="1" applyAlignment="1">
      <alignment horizontal="center" vertical="center" wrapText="1"/>
    </xf>
    <xf numFmtId="0" fontId="26" fillId="0" borderId="23" xfId="0" applyFont="1" applyBorder="1" applyAlignment="1">
      <alignment horizontal="left" vertical="center" wrapText="1"/>
    </xf>
    <xf numFmtId="0" fontId="26" fillId="0" borderId="0" xfId="0" applyFont="1" applyAlignment="1">
      <alignment horizontal="left" vertical="center" wrapText="1"/>
    </xf>
    <xf numFmtId="0" fontId="26" fillId="0" borderId="18" xfId="0" applyFont="1" applyBorder="1" applyAlignment="1">
      <alignment horizontal="left" vertical="center" wrapText="1"/>
    </xf>
    <xf numFmtId="0" fontId="26" fillId="0" borderId="23" xfId="0" applyFont="1" applyBorder="1" applyAlignment="1">
      <alignment horizontal="center" vertical="center"/>
    </xf>
    <xf numFmtId="0" fontId="26" fillId="0" borderId="0" xfId="0" applyFont="1" applyAlignment="1">
      <alignment horizontal="center" vertical="center"/>
    </xf>
    <xf numFmtId="0" fontId="26" fillId="0" borderId="18" xfId="0" applyFont="1" applyBorder="1" applyAlignment="1">
      <alignment horizontal="center" vertical="center"/>
    </xf>
    <xf numFmtId="0" fontId="2" fillId="7" borderId="7" xfId="1" applyFont="1" applyFill="1" applyBorder="1" applyAlignment="1">
      <alignment horizontal="center" vertical="center" wrapText="1"/>
    </xf>
    <xf numFmtId="0" fontId="2" fillId="7" borderId="8" xfId="1" applyFont="1" applyFill="1" applyBorder="1" applyAlignment="1">
      <alignment horizontal="center" vertical="center" wrapText="1"/>
    </xf>
    <xf numFmtId="0" fontId="2" fillId="7" borderId="10" xfId="1" applyFont="1" applyFill="1" applyBorder="1" applyAlignment="1">
      <alignment horizontal="center" vertical="center" wrapText="1"/>
    </xf>
    <xf numFmtId="0" fontId="2" fillId="7" borderId="11" xfId="1" applyFont="1" applyFill="1" applyBorder="1" applyAlignment="1">
      <alignment horizontal="center" vertical="center" wrapText="1"/>
    </xf>
    <xf numFmtId="0" fontId="2" fillId="0" borderId="6" xfId="1" applyFont="1" applyBorder="1" applyAlignment="1">
      <alignment horizontal="center" vertical="center" wrapText="1"/>
    </xf>
    <xf numFmtId="0" fontId="2" fillId="0" borderId="4" xfId="1" applyFont="1" applyBorder="1" applyAlignment="1">
      <alignment horizontal="center" vertical="center" wrapText="1"/>
    </xf>
    <xf numFmtId="0" fontId="2" fillId="0" borderId="1" xfId="1" applyFont="1" applyBorder="1" applyAlignment="1">
      <alignment horizontal="right" wrapText="1"/>
    </xf>
    <xf numFmtId="0" fontId="2" fillId="3" borderId="0" xfId="1" applyFont="1" applyFill="1" applyAlignment="1">
      <alignment horizontal="center" vertical="center" wrapText="1"/>
    </xf>
    <xf numFmtId="0" fontId="2" fillId="0" borderId="0" xfId="1" applyFont="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21" xfId="1" applyFont="1" applyBorder="1" applyAlignment="1">
      <alignment horizontal="center" vertical="center" wrapText="1"/>
    </xf>
    <xf numFmtId="0" fontId="2" fillId="4" borderId="12" xfId="1" applyFont="1" applyFill="1" applyBorder="1" applyAlignment="1">
      <alignment horizontal="center" vertical="center" wrapText="1"/>
    </xf>
    <xf numFmtId="0" fontId="2" fillId="4" borderId="13" xfId="1" applyFont="1" applyFill="1" applyBorder="1" applyAlignment="1">
      <alignment horizontal="center" vertical="center" wrapText="1"/>
    </xf>
    <xf numFmtId="0" fontId="31" fillId="4" borderId="12" xfId="1" applyFont="1" applyFill="1" applyBorder="1" applyAlignment="1">
      <alignment horizontal="center" vertical="center" wrapText="1"/>
    </xf>
    <xf numFmtId="0" fontId="31" fillId="4" borderId="13" xfId="1" applyFont="1" applyFill="1" applyBorder="1" applyAlignment="1">
      <alignment horizontal="center" vertical="center" wrapText="1"/>
    </xf>
    <xf numFmtId="0" fontId="0" fillId="10" borderId="0" xfId="0" applyFill="1" applyAlignment="1">
      <alignment horizontal="center" wrapText="1"/>
    </xf>
    <xf numFmtId="0" fontId="0" fillId="10" borderId="21" xfId="0" applyFill="1" applyBorder="1" applyAlignment="1">
      <alignment horizontal="center" wrapText="1"/>
    </xf>
    <xf numFmtId="1" fontId="1" fillId="0" borderId="12" xfId="2" applyNumberFormat="1" applyFont="1" applyBorder="1" applyAlignment="1">
      <alignment horizontal="center"/>
    </xf>
    <xf numFmtId="1" fontId="1" fillId="0" borderId="5" xfId="2" applyNumberFormat="1" applyFont="1" applyBorder="1" applyAlignment="1">
      <alignment horizontal="center"/>
    </xf>
    <xf numFmtId="1" fontId="7" fillId="0" borderId="0" xfId="2" applyNumberFormat="1" applyFont="1" applyAlignment="1">
      <alignment horizontal="center"/>
    </xf>
    <xf numFmtId="1" fontId="2" fillId="0" borderId="0" xfId="2" applyNumberFormat="1" applyFont="1" applyAlignment="1">
      <alignment horizontal="center" wrapText="1"/>
    </xf>
    <xf numFmtId="1" fontId="2" fillId="0" borderId="0" xfId="2" applyNumberFormat="1" applyFont="1" applyAlignment="1">
      <alignment horizontal="center"/>
    </xf>
    <xf numFmtId="1" fontId="2" fillId="0" borderId="12" xfId="2" applyNumberFormat="1" applyFont="1" applyBorder="1" applyAlignment="1">
      <alignment horizontal="center"/>
    </xf>
    <xf numFmtId="1" fontId="2" fillId="0" borderId="13" xfId="2" applyNumberFormat="1" applyFont="1" applyBorder="1" applyAlignment="1">
      <alignment horizontal="center"/>
    </xf>
    <xf numFmtId="1" fontId="2" fillId="0" borderId="5" xfId="2" applyNumberFormat="1" applyFont="1" applyBorder="1" applyAlignment="1">
      <alignment horizontal="center"/>
    </xf>
    <xf numFmtId="1" fontId="2" fillId="13" borderId="0" xfId="2" applyNumberFormat="1" applyFont="1" applyFill="1" applyAlignment="1">
      <alignment horizontal="center"/>
    </xf>
    <xf numFmtId="0" fontId="17" fillId="0" borderId="20" xfId="3" applyFont="1" applyBorder="1" applyAlignment="1">
      <alignment horizontal="center" vertical="top"/>
    </xf>
    <xf numFmtId="0" fontId="11" fillId="0" borderId="20" xfId="3" applyFont="1" applyBorder="1" applyAlignment="1">
      <alignment horizontal="center"/>
    </xf>
    <xf numFmtId="0" fontId="11" fillId="0" borderId="2" xfId="3" applyFont="1" applyBorder="1" applyAlignment="1">
      <alignment horizontal="center"/>
    </xf>
    <xf numFmtId="0" fontId="18" fillId="0" borderId="6" xfId="3" applyFont="1" applyBorder="1" applyAlignment="1">
      <alignment horizontal="center" vertical="center"/>
    </xf>
    <xf numFmtId="0" fontId="18" fillId="0" borderId="4" xfId="3" applyFont="1" applyBorder="1" applyAlignment="1">
      <alignment horizontal="center" vertical="center"/>
    </xf>
    <xf numFmtId="0" fontId="11" fillId="0" borderId="21" xfId="3" applyFont="1" applyBorder="1" applyAlignment="1">
      <alignment horizontal="center"/>
    </xf>
    <xf numFmtId="0" fontId="16" fillId="0" borderId="21" xfId="3" applyFont="1" applyBorder="1" applyAlignment="1">
      <alignment horizontal="center"/>
    </xf>
    <xf numFmtId="0" fontId="15" fillId="0" borderId="12" xfId="3" applyFont="1" applyBorder="1" applyAlignment="1">
      <alignment horizontal="center"/>
    </xf>
    <xf numFmtId="0" fontId="15" fillId="0" borderId="5" xfId="3" applyFont="1" applyBorder="1" applyAlignment="1">
      <alignment horizontal="center"/>
    </xf>
    <xf numFmtId="0" fontId="11" fillId="0" borderId="0" xfId="3" applyFont="1" applyAlignment="1">
      <alignment horizontal="center"/>
    </xf>
    <xf numFmtId="0" fontId="18" fillId="0" borderId="12" xfId="3" applyFont="1" applyBorder="1" applyAlignment="1">
      <alignment horizontal="center" vertical="top"/>
    </xf>
    <xf numFmtId="0" fontId="18" fillId="0" borderId="5" xfId="3" applyFont="1" applyBorder="1" applyAlignment="1">
      <alignment horizontal="center" vertical="top"/>
    </xf>
    <xf numFmtId="0" fontId="10" fillId="0" borderId="0" xfId="3" applyFont="1" applyAlignment="1">
      <alignment horizontal="center"/>
    </xf>
    <xf numFmtId="0" fontId="16" fillId="0" borderId="20" xfId="3" applyFont="1" applyBorder="1" applyAlignment="1">
      <alignment horizontal="center"/>
    </xf>
    <xf numFmtId="0" fontId="17" fillId="0" borderId="9" xfId="3" applyFont="1" applyBorder="1" applyAlignment="1">
      <alignment horizontal="left" vertical="center"/>
    </xf>
    <xf numFmtId="0" fontId="17" fillId="0" borderId="2" xfId="3" applyFont="1" applyBorder="1" applyAlignment="1">
      <alignment horizontal="right" vertical="center"/>
    </xf>
    <xf numFmtId="0" fontId="10" fillId="0" borderId="0" xfId="3" applyFont="1" applyAlignment="1">
      <alignment horizontal="center" vertical="center"/>
    </xf>
    <xf numFmtId="0" fontId="10" fillId="0" borderId="1" xfId="3" applyFont="1" applyBorder="1" applyAlignment="1">
      <alignment horizontal="center" vertical="center"/>
    </xf>
    <xf numFmtId="0" fontId="8" fillId="0" borderId="12" xfId="3" applyBorder="1" applyAlignment="1">
      <alignment horizontal="center" vertical="center"/>
    </xf>
    <xf numFmtId="0" fontId="8" fillId="0" borderId="1" xfId="3" applyBorder="1" applyAlignment="1">
      <alignment horizontal="center" vertical="center"/>
    </xf>
    <xf numFmtId="0" fontId="8" fillId="0" borderId="0" xfId="3" applyAlignment="1">
      <alignment horizontal="center"/>
    </xf>
  </cellXfs>
  <cellStyles count="5">
    <cellStyle name="Normal" xfId="0" builtinId="0"/>
    <cellStyle name="Normal 2" xfId="2" xr:uid="{00000000-0005-0000-0000-000002000000}"/>
    <cellStyle name="Normal 2 2" xfId="4" xr:uid="{497D8E47-E4C2-4D5E-86F8-75911353EDD1}"/>
    <cellStyle name="Normal 3" xfId="1" xr:uid="{00000000-0005-0000-0000-000003000000}"/>
    <cellStyle name="Normal 4" xfId="3" xr:uid="{98310A94-BC5E-4650-9075-9250110425D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theme="7" tint="0.59996337778862885"/>
        </patternFill>
      </fill>
    </dxf>
    <dxf>
      <font>
        <color auto="1"/>
      </font>
      <fill>
        <patternFill>
          <bgColor theme="7" tint="0.59996337778862885"/>
        </patternFill>
      </fill>
    </dxf>
    <dxf>
      <font>
        <color rgb="FF9C0006"/>
      </font>
      <fill>
        <patternFill>
          <bgColor rgb="FFFFC7CE"/>
        </patternFill>
      </fill>
    </dxf>
    <dxf>
      <font>
        <color rgb="FF9C0006"/>
      </font>
      <fill>
        <patternFill>
          <bgColor rgb="FFFFC7CE"/>
        </patternFill>
      </fill>
    </dxf>
    <dxf>
      <font>
        <color theme="9" tint="-0.24994659260841701"/>
      </font>
      <fill>
        <patternFill>
          <bgColor rgb="FF92D050"/>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2.jpeg"/><Relationship Id="rId5" Type="http://schemas.openxmlformats.org/officeDocument/2006/relationships/image" Target="../media/image7.jpeg"/><Relationship Id="rId4"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2</xdr:col>
      <xdr:colOff>1247775</xdr:colOff>
      <xdr:row>0</xdr:row>
      <xdr:rowOff>85725</xdr:rowOff>
    </xdr:from>
    <xdr:to>
      <xdr:col>3</xdr:col>
      <xdr:colOff>294005</xdr:colOff>
      <xdr:row>3</xdr:row>
      <xdr:rowOff>95250</xdr:rowOff>
    </xdr:to>
    <xdr:grpSp>
      <xdr:nvGrpSpPr>
        <xdr:cNvPr id="6" name="Group 5">
          <a:extLst>
            <a:ext uri="{FF2B5EF4-FFF2-40B4-BE49-F238E27FC236}">
              <a16:creationId xmlns:a16="http://schemas.microsoft.com/office/drawing/2014/main" id="{13BDE101-1769-7F22-4557-DCFFA7229524}"/>
            </a:ext>
          </a:extLst>
        </xdr:cNvPr>
        <xdr:cNvGrpSpPr/>
      </xdr:nvGrpSpPr>
      <xdr:grpSpPr>
        <a:xfrm>
          <a:off x="6162675" y="85725"/>
          <a:ext cx="5970905" cy="581025"/>
          <a:chOff x="2333625" y="2247900"/>
          <a:chExt cx="5970905" cy="581025"/>
        </a:xfrm>
      </xdr:grpSpPr>
      <xdr:sp macro="" textlink="">
        <xdr:nvSpPr>
          <xdr:cNvPr id="5" name="Text Box 2">
            <a:extLst>
              <a:ext uri="{FF2B5EF4-FFF2-40B4-BE49-F238E27FC236}">
                <a16:creationId xmlns:a16="http://schemas.microsoft.com/office/drawing/2014/main" id="{BDF4F237-4163-41D6-A728-06558C484373}"/>
              </a:ext>
              <a:ext uri="{C183D7F6-B498-43B3-948B-1728B52AA6E4}">
                <adec:decorative xmlns:adec="http://schemas.microsoft.com/office/drawing/2017/decorative" val="1"/>
              </a:ext>
            </a:extLst>
          </xdr:cNvPr>
          <xdr:cNvSpPr txBox="1">
            <a:spLocks noChangeArrowheads="1"/>
          </xdr:cNvSpPr>
        </xdr:nvSpPr>
        <xdr:spPr bwMode="auto">
          <a:xfrm>
            <a:off x="2333625" y="2247900"/>
            <a:ext cx="5970905" cy="581025"/>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i="1">
                <a:effectLst/>
                <a:latin typeface="Times New Roman" panose="02020603050405020304" pitchFamily="18" charset="0"/>
                <a:ea typeface="Times New Roman" panose="02020603050405020304" pitchFamily="18" charset="0"/>
              </a:rPr>
              <a:t>When you see this stop note, it is an</a:t>
            </a:r>
            <a:r>
              <a:rPr lang="en-US" sz="1200" i="1" baseline="0">
                <a:effectLst/>
                <a:latin typeface="Times New Roman" panose="02020603050405020304" pitchFamily="18" charset="0"/>
                <a:ea typeface="Times New Roman" panose="02020603050405020304" pitchFamily="18" charset="0"/>
              </a:rPr>
              <a:t> automated step in the post-processing methodology that MUST be manually reviewed before moving on.</a:t>
            </a:r>
            <a:endParaRPr lang="en-US" sz="1200" i="1">
              <a:effectLst/>
              <a:latin typeface="Times New Roman" panose="02020603050405020304" pitchFamily="18" charset="0"/>
              <a:ea typeface="Times New Roman" panose="02020603050405020304" pitchFamily="18" charset="0"/>
            </a:endParaRPr>
          </a:p>
        </xdr:txBody>
      </xdr:sp>
      <xdr:pic>
        <xdr:nvPicPr>
          <xdr:cNvPr id="3" name="Picture 2">
            <a:extLst>
              <a:ext uri="{FF2B5EF4-FFF2-40B4-BE49-F238E27FC236}">
                <a16:creationId xmlns:a16="http://schemas.microsoft.com/office/drawing/2014/main" id="{947471AA-4B41-4787-9822-2F5F1536FEC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0300" y="2305050"/>
            <a:ext cx="461645" cy="461645"/>
          </a:xfrm>
          <a:prstGeom prst="rect">
            <a:avLst/>
          </a:prstGeom>
          <a:noFill/>
          <a:ln>
            <a:noFill/>
          </a:ln>
        </xdr:spPr>
      </xdr:pic>
    </xdr:grpSp>
    <xdr:clientData/>
  </xdr:twoCellAnchor>
  <xdr:twoCellAnchor>
    <xdr:from>
      <xdr:col>0</xdr:col>
      <xdr:colOff>85725</xdr:colOff>
      <xdr:row>0</xdr:row>
      <xdr:rowOff>47624</xdr:rowOff>
    </xdr:from>
    <xdr:to>
      <xdr:col>2</xdr:col>
      <xdr:colOff>1057275</xdr:colOff>
      <xdr:row>7</xdr:row>
      <xdr:rowOff>19049</xdr:rowOff>
    </xdr:to>
    <xdr:sp macro="" textlink="">
      <xdr:nvSpPr>
        <xdr:cNvPr id="7" name="TextBox 6">
          <a:extLst>
            <a:ext uri="{FF2B5EF4-FFF2-40B4-BE49-F238E27FC236}">
              <a16:creationId xmlns:a16="http://schemas.microsoft.com/office/drawing/2014/main" id="{CED935E7-D6B1-BFC5-64A4-AFE508FDCAB5}"/>
            </a:ext>
          </a:extLst>
        </xdr:cNvPr>
        <xdr:cNvSpPr txBox="1"/>
      </xdr:nvSpPr>
      <xdr:spPr>
        <a:xfrm>
          <a:off x="85725" y="47624"/>
          <a:ext cx="5886450" cy="13049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tool</a:t>
          </a:r>
          <a:r>
            <a:rPr lang="en-US" sz="1100" baseline="0"/>
            <a:t> post-processes existing year count turn movement volumes (TMV) to future no-build TMVs following the methodology presented in ODOT's APM Chapter 6 which also reflects the NCHRP 255/765 guidance.</a:t>
          </a:r>
        </a:p>
        <a:p>
          <a:r>
            <a:rPr lang="en-US" sz="1100" i="1" baseline="0">
              <a:solidFill>
                <a:srgbClr val="FF0000"/>
              </a:solidFill>
            </a:rPr>
            <a:t>**This spreadsheet tool must be modified to create future BUILD TMVs from future no-build TMVs (or different future build alternative TMVs from an initial future build alternative).**</a:t>
          </a:r>
        </a:p>
        <a:p>
          <a:r>
            <a:rPr lang="en-US" sz="1100" baseline="0"/>
            <a:t>The suggested work flow for implementation of this tool is described below. This is followed by a list of data needs and potential sources of these data, categorized by spreadsheet tab.</a:t>
          </a:r>
          <a:endParaRPr lang="en-US" sz="1100"/>
        </a:p>
      </xdr:txBody>
    </xdr:sp>
    <xdr:clientData/>
  </xdr:twoCellAnchor>
  <xdr:twoCellAnchor>
    <xdr:from>
      <xdr:col>2</xdr:col>
      <xdr:colOff>1266825</xdr:colOff>
      <xdr:row>4</xdr:row>
      <xdr:rowOff>47625</xdr:rowOff>
    </xdr:from>
    <xdr:to>
      <xdr:col>3</xdr:col>
      <xdr:colOff>304800</xdr:colOff>
      <xdr:row>6</xdr:row>
      <xdr:rowOff>123825</xdr:rowOff>
    </xdr:to>
    <xdr:grpSp>
      <xdr:nvGrpSpPr>
        <xdr:cNvPr id="9" name="Group 8">
          <a:extLst>
            <a:ext uri="{FF2B5EF4-FFF2-40B4-BE49-F238E27FC236}">
              <a16:creationId xmlns:a16="http://schemas.microsoft.com/office/drawing/2014/main" id="{B8574289-811A-D56B-C0A6-ECC9E5885D47}"/>
            </a:ext>
          </a:extLst>
        </xdr:cNvPr>
        <xdr:cNvGrpSpPr/>
      </xdr:nvGrpSpPr>
      <xdr:grpSpPr>
        <a:xfrm>
          <a:off x="6181725" y="809625"/>
          <a:ext cx="5962650" cy="457200"/>
          <a:chOff x="12477750" y="647700"/>
          <a:chExt cx="5534025" cy="457200"/>
        </a:xfrm>
      </xdr:grpSpPr>
      <xdr:sp macro="" textlink="">
        <xdr:nvSpPr>
          <xdr:cNvPr id="4" name="Text Box 2">
            <a:extLst>
              <a:ext uri="{FF2B5EF4-FFF2-40B4-BE49-F238E27FC236}">
                <a16:creationId xmlns:a16="http://schemas.microsoft.com/office/drawing/2014/main" id="{4C6CA71A-22BB-4698-96E3-8B59C86A34B1}"/>
              </a:ext>
              <a:ext uri="{C183D7F6-B498-43B3-948B-1728B52AA6E4}">
                <adec:decorative xmlns:adec="http://schemas.microsoft.com/office/drawing/2017/decorative" val="1"/>
              </a:ext>
            </a:extLst>
          </xdr:cNvPr>
          <xdr:cNvSpPr txBox="1">
            <a:spLocks noChangeArrowheads="1"/>
          </xdr:cNvSpPr>
        </xdr:nvSpPr>
        <xdr:spPr bwMode="auto">
          <a:xfrm>
            <a:off x="12477750" y="647700"/>
            <a:ext cx="5534025" cy="457200"/>
          </a:xfrm>
          <a:prstGeom prst="rect">
            <a:avLst/>
          </a:prstGeom>
          <a:solidFill>
            <a:schemeClr val="bg1"/>
          </a:solidFill>
          <a:ln w="76200" cmpd="thickThin">
            <a:solidFill>
              <a:srgbClr val="000000"/>
            </a:solidFill>
            <a:miter lim="800000"/>
            <a:headEnd/>
            <a:tailEnd/>
          </a:ln>
        </xdr:spPr>
        <xdr:txBody>
          <a:bodyPr rot="0" vert="horz" wrap="square" lIns="137160" tIns="91440" rIns="137160" bIns="91440" anchor="ctr" anchorCtr="0" upright="1">
            <a:noAutofit/>
          </a:bodyPr>
          <a:lstStyle/>
          <a:p>
            <a:pPr marL="457200" marR="0">
              <a:spcBef>
                <a:spcPts val="0"/>
              </a:spcBef>
              <a:spcAft>
                <a:spcPts val="0"/>
              </a:spcAft>
            </a:pPr>
            <a:r>
              <a:rPr lang="en-US" sz="1200" i="1">
                <a:effectLst/>
                <a:latin typeface="Times New Roman" panose="02020603050405020304" pitchFamily="18" charset="0"/>
                <a:ea typeface="Times New Roman" panose="02020603050405020304" pitchFamily="18" charset="0"/>
              </a:rPr>
              <a:t>These yield notes provide useful information to aid post-processing methodology.</a:t>
            </a:r>
            <a:endParaRPr lang="en-US" sz="1200">
              <a:effectLst/>
              <a:latin typeface="Times New Roman" panose="02020603050405020304" pitchFamily="18" charset="0"/>
              <a:ea typeface="Times New Roman" panose="02020603050405020304" pitchFamily="18" charset="0"/>
            </a:endParaRPr>
          </a:p>
        </xdr:txBody>
      </xdr:sp>
      <xdr:pic>
        <xdr:nvPicPr>
          <xdr:cNvPr id="2" name="Picture 1">
            <a:extLst>
              <a:ext uri="{FF2B5EF4-FFF2-40B4-BE49-F238E27FC236}">
                <a16:creationId xmlns:a16="http://schemas.microsoft.com/office/drawing/2014/main" id="{E0FFF9D2-8A83-4B6D-B080-CBF939BA17E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92050" y="714375"/>
            <a:ext cx="361950" cy="316706"/>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504824</xdr:colOff>
      <xdr:row>0</xdr:row>
      <xdr:rowOff>133349</xdr:rowOff>
    </xdr:from>
    <xdr:to>
      <xdr:col>17</xdr:col>
      <xdr:colOff>114299</xdr:colOff>
      <xdr:row>8</xdr:row>
      <xdr:rowOff>85724</xdr:rowOff>
    </xdr:to>
    <xdr:sp macro="" textlink="">
      <xdr:nvSpPr>
        <xdr:cNvPr id="2" name="TextBox 1">
          <a:extLst>
            <a:ext uri="{FF2B5EF4-FFF2-40B4-BE49-F238E27FC236}">
              <a16:creationId xmlns:a16="http://schemas.microsoft.com/office/drawing/2014/main" id="{53FA2456-4581-A96F-8210-362E9B0D53F6}"/>
            </a:ext>
          </a:extLst>
        </xdr:cNvPr>
        <xdr:cNvSpPr txBox="1"/>
      </xdr:nvSpPr>
      <xdr:spPr>
        <a:xfrm>
          <a:off x="4876799" y="133349"/>
          <a:ext cx="570547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table can be created from a BASE YEAR Visum file List (links) table (example screenshot below). If access to Visum file is not available, </a:t>
          </a:r>
          <a:r>
            <a:rPr lang="en-US" sz="1100" baseline="0"/>
            <a:t>a .csv or .xlsx of this table may be requestd </a:t>
          </a:r>
          <a:r>
            <a:rPr lang="en-US" sz="1100">
              <a:solidFill>
                <a:schemeClr val="dk1"/>
              </a:solidFill>
              <a:effectLst/>
              <a:latin typeface="+mn-lt"/>
              <a:ea typeface="+mn-ea"/>
              <a:cs typeface="+mn-cs"/>
            </a:rPr>
            <a:t>with</a:t>
          </a:r>
          <a:r>
            <a:rPr lang="en-US" sz="1100" baseline="0">
              <a:solidFill>
                <a:schemeClr val="dk1"/>
              </a:solidFill>
              <a:effectLst/>
              <a:latin typeface="+mn-lt"/>
              <a:ea typeface="+mn-ea"/>
              <a:cs typeface="+mn-cs"/>
            </a:rPr>
            <a:t>  model request</a:t>
          </a:r>
          <a:r>
            <a:rPr lang="en-US" sz="1100" baseline="0"/>
            <a:t>.</a:t>
          </a:r>
          <a:endParaRPr lang="en-US" sz="1100"/>
        </a:p>
        <a:p>
          <a:r>
            <a:rPr lang="en-US" sz="1100"/>
            <a:t>Column F concatenates the from and to node numbers to create a unique id number. </a:t>
          </a:r>
        </a:p>
        <a:p>
          <a:r>
            <a:rPr lang="en-US" sz="1100"/>
            <a:t>This should</a:t>
          </a:r>
          <a:r>
            <a:rPr lang="en-US" sz="1100" baseline="0"/>
            <a:t> be copy/pasted into column A. This unique ID is used as the look-up value for the VLOOKUP function in the </a:t>
          </a:r>
          <a:r>
            <a:rPr lang="en-US" sz="1100" b="1" baseline="0"/>
            <a:t>BaseToFutureNoBuild</a:t>
          </a:r>
          <a:r>
            <a:rPr lang="en-US" sz="1100" baseline="0"/>
            <a:t> tab (Column J).</a:t>
          </a:r>
        </a:p>
        <a:p>
          <a:r>
            <a:rPr lang="en-US" sz="1100" baseline="0"/>
            <a:t>Column G link volumes will be automatically pulled into the </a:t>
          </a:r>
          <a:r>
            <a:rPr lang="en-US" sz="1100" b="1" baseline="0"/>
            <a:t>BaseToFutureNoBuild</a:t>
          </a:r>
          <a:r>
            <a:rPr lang="en-US" sz="1100" baseline="0"/>
            <a:t> tab with the VLOOKUP function in Column J.</a:t>
          </a:r>
          <a:endParaRPr lang="en-US" sz="1100"/>
        </a:p>
      </xdr:txBody>
    </xdr:sp>
    <xdr:clientData/>
  </xdr:twoCellAnchor>
  <xdr:twoCellAnchor editAs="oneCell">
    <xdr:from>
      <xdr:col>7</xdr:col>
      <xdr:colOff>561975</xdr:colOff>
      <xdr:row>13</xdr:row>
      <xdr:rowOff>95250</xdr:rowOff>
    </xdr:from>
    <xdr:to>
      <xdr:col>14</xdr:col>
      <xdr:colOff>152938</xdr:colOff>
      <xdr:row>25</xdr:row>
      <xdr:rowOff>86043</xdr:rowOff>
    </xdr:to>
    <xdr:pic>
      <xdr:nvPicPr>
        <xdr:cNvPr id="3" name="Picture 2">
          <a:extLst>
            <a:ext uri="{FF2B5EF4-FFF2-40B4-BE49-F238E27FC236}">
              <a16:creationId xmlns:a16="http://schemas.microsoft.com/office/drawing/2014/main" id="{554A75B2-165D-0053-3AB3-C8D10212B536}"/>
            </a:ext>
          </a:extLst>
        </xdr:cNvPr>
        <xdr:cNvPicPr>
          <a:picLocks noChangeAspect="1"/>
        </xdr:cNvPicPr>
      </xdr:nvPicPr>
      <xdr:blipFill>
        <a:blip xmlns:r="http://schemas.openxmlformats.org/officeDocument/2006/relationships" r:embed="rId1"/>
        <a:stretch>
          <a:fillRect/>
        </a:stretch>
      </xdr:blipFill>
      <xdr:spPr>
        <a:xfrm>
          <a:off x="4933950" y="2571750"/>
          <a:ext cx="3858163" cy="2276793"/>
        </a:xfrm>
        <a:prstGeom prst="rect">
          <a:avLst/>
        </a:prstGeom>
      </xdr:spPr>
    </xdr:pic>
    <xdr:clientData/>
  </xdr:twoCellAnchor>
  <xdr:twoCellAnchor>
    <xdr:from>
      <xdr:col>7</xdr:col>
      <xdr:colOff>590550</xdr:colOff>
      <xdr:row>9</xdr:row>
      <xdr:rowOff>72546</xdr:rowOff>
    </xdr:from>
    <xdr:to>
      <xdr:col>16</xdr:col>
      <xdr:colOff>238125</xdr:colOff>
      <xdr:row>12</xdr:row>
      <xdr:rowOff>57150</xdr:rowOff>
    </xdr:to>
    <xdr:grpSp>
      <xdr:nvGrpSpPr>
        <xdr:cNvPr id="10" name="Group 9">
          <a:extLst>
            <a:ext uri="{FF2B5EF4-FFF2-40B4-BE49-F238E27FC236}">
              <a16:creationId xmlns:a16="http://schemas.microsoft.com/office/drawing/2014/main" id="{FB3A7041-865B-35E8-6421-5777EE994AD2}"/>
            </a:ext>
          </a:extLst>
        </xdr:cNvPr>
        <xdr:cNvGrpSpPr/>
      </xdr:nvGrpSpPr>
      <xdr:grpSpPr>
        <a:xfrm>
          <a:off x="4962525" y="1787046"/>
          <a:ext cx="5133975" cy="556104"/>
          <a:chOff x="5686425" y="1606071"/>
          <a:chExt cx="5133975" cy="556104"/>
        </a:xfrm>
      </xdr:grpSpPr>
      <xdr:sp macro="" textlink="">
        <xdr:nvSpPr>
          <xdr:cNvPr id="6" name="Text Box 2">
            <a:extLst>
              <a:ext uri="{FF2B5EF4-FFF2-40B4-BE49-F238E27FC236}">
                <a16:creationId xmlns:a16="http://schemas.microsoft.com/office/drawing/2014/main" id="{AC230CF4-8FA8-746D-CC65-39A4A28537A9}"/>
              </a:ext>
              <a:ext uri="{C183D7F6-B498-43B3-948B-1728B52AA6E4}">
                <adec:decorative xmlns:adec="http://schemas.microsoft.com/office/drawing/2017/decorative" val="1"/>
              </a:ext>
            </a:extLst>
          </xdr:cNvPr>
          <xdr:cNvSpPr txBox="1">
            <a:spLocks noChangeArrowheads="1"/>
          </xdr:cNvSpPr>
        </xdr:nvSpPr>
        <xdr:spPr bwMode="auto">
          <a:xfrm>
            <a:off x="5686425" y="1606071"/>
            <a:ext cx="5133975" cy="556104"/>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a:effectLst/>
                <a:latin typeface="Times New Roman" panose="02020603050405020304" pitchFamily="18" charset="0"/>
                <a:ea typeface="Times New Roman" panose="02020603050405020304" pitchFamily="18" charset="0"/>
              </a:rPr>
              <a:t>These link volumes will be reviewed in</a:t>
            </a:r>
            <a:r>
              <a:rPr lang="en-US" sz="1200" baseline="0">
                <a:effectLst/>
                <a:latin typeface="Times New Roman" panose="02020603050405020304" pitchFamily="18" charset="0"/>
                <a:ea typeface="Times New Roman" panose="02020603050405020304" pitchFamily="18" charset="0"/>
              </a:rPr>
              <a:t> 'BaseToFutureNoBuild' tab before proceeding.</a:t>
            </a:r>
            <a:endParaRPr lang="en-US" sz="1200">
              <a:effectLst/>
              <a:latin typeface="Times New Roman" panose="02020603050405020304" pitchFamily="18" charset="0"/>
              <a:ea typeface="Times New Roman" panose="02020603050405020304" pitchFamily="18" charset="0"/>
            </a:endParaRPr>
          </a:p>
        </xdr:txBody>
      </xdr:sp>
      <xdr:pic>
        <xdr:nvPicPr>
          <xdr:cNvPr id="9" name="Picture 8">
            <a:extLst>
              <a:ext uri="{FF2B5EF4-FFF2-40B4-BE49-F238E27FC236}">
                <a16:creationId xmlns:a16="http://schemas.microsoft.com/office/drawing/2014/main" id="{9B754F59-918A-4472-BD90-90055524AC9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43575" y="1644171"/>
            <a:ext cx="461645" cy="461645"/>
          </a:xfrm>
          <a:prstGeom prst="rect">
            <a:avLst/>
          </a:prstGeom>
          <a:noFill/>
          <a:ln>
            <a:noFill/>
          </a:ln>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95250</xdr:colOff>
      <xdr:row>8</xdr:row>
      <xdr:rowOff>114300</xdr:rowOff>
    </xdr:from>
    <xdr:to>
      <xdr:col>16</xdr:col>
      <xdr:colOff>352425</xdr:colOff>
      <xdr:row>11</xdr:row>
      <xdr:rowOff>98904</xdr:rowOff>
    </xdr:to>
    <xdr:grpSp>
      <xdr:nvGrpSpPr>
        <xdr:cNvPr id="5" name="Group 4">
          <a:extLst>
            <a:ext uri="{FF2B5EF4-FFF2-40B4-BE49-F238E27FC236}">
              <a16:creationId xmlns:a16="http://schemas.microsoft.com/office/drawing/2014/main" id="{068F08FF-99C6-95EE-C2E4-B062D28CA751}"/>
            </a:ext>
          </a:extLst>
        </xdr:cNvPr>
        <xdr:cNvGrpSpPr/>
      </xdr:nvGrpSpPr>
      <xdr:grpSpPr>
        <a:xfrm>
          <a:off x="5010150" y="1638300"/>
          <a:ext cx="5133975" cy="556104"/>
          <a:chOff x="5010150" y="1638300"/>
          <a:chExt cx="5133975" cy="556104"/>
        </a:xfrm>
      </xdr:grpSpPr>
      <xdr:sp macro="" textlink="">
        <xdr:nvSpPr>
          <xdr:cNvPr id="3" name="Text Box 2">
            <a:extLst>
              <a:ext uri="{FF2B5EF4-FFF2-40B4-BE49-F238E27FC236}">
                <a16:creationId xmlns:a16="http://schemas.microsoft.com/office/drawing/2014/main" id="{A15CBBBE-BD32-4480-8CBE-961232EFE914}"/>
              </a:ext>
              <a:ext uri="{C183D7F6-B498-43B3-948B-1728B52AA6E4}">
                <adec:decorative xmlns:adec="http://schemas.microsoft.com/office/drawing/2017/decorative" val="1"/>
              </a:ext>
            </a:extLst>
          </xdr:cNvPr>
          <xdr:cNvSpPr txBox="1">
            <a:spLocks noChangeArrowheads="1"/>
          </xdr:cNvSpPr>
        </xdr:nvSpPr>
        <xdr:spPr bwMode="auto">
          <a:xfrm>
            <a:off x="5010150" y="1638300"/>
            <a:ext cx="5133975" cy="556104"/>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a:effectLst/>
                <a:latin typeface="Times New Roman" panose="02020603050405020304" pitchFamily="18" charset="0"/>
                <a:ea typeface="Times New Roman" panose="02020603050405020304" pitchFamily="18" charset="0"/>
              </a:rPr>
              <a:t>These link volumes will be reviewed in</a:t>
            </a:r>
            <a:r>
              <a:rPr lang="en-US" sz="1200" baseline="0">
                <a:effectLst/>
                <a:latin typeface="Times New Roman" panose="02020603050405020304" pitchFamily="18" charset="0"/>
                <a:ea typeface="Times New Roman" panose="02020603050405020304" pitchFamily="18" charset="0"/>
              </a:rPr>
              <a:t> 'BaseToFutureNoBuild' tab before proceeding.</a:t>
            </a:r>
            <a:endParaRPr lang="en-US" sz="1200">
              <a:effectLst/>
              <a:latin typeface="Times New Roman" panose="02020603050405020304" pitchFamily="18" charset="0"/>
              <a:ea typeface="Times New Roman" panose="02020603050405020304" pitchFamily="18" charset="0"/>
            </a:endParaRPr>
          </a:p>
        </xdr:txBody>
      </xdr:sp>
      <xdr:pic>
        <xdr:nvPicPr>
          <xdr:cNvPr id="4" name="Picture 3">
            <a:extLst>
              <a:ext uri="{FF2B5EF4-FFF2-40B4-BE49-F238E27FC236}">
                <a16:creationId xmlns:a16="http://schemas.microsoft.com/office/drawing/2014/main" id="{1CD6C2E7-3BCF-4F91-BD77-F24DCF13A20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67300" y="1676400"/>
            <a:ext cx="461645" cy="461645"/>
          </a:xfrm>
          <a:prstGeom prst="rect">
            <a:avLst/>
          </a:prstGeom>
          <a:noFill/>
          <a:ln>
            <a:noFill/>
          </a:ln>
        </xdr:spPr>
      </xdr:pic>
    </xdr:grpSp>
    <xdr:clientData/>
  </xdr:twoCellAnchor>
  <xdr:twoCellAnchor editAs="oneCell">
    <xdr:from>
      <xdr:col>8</xdr:col>
      <xdr:colOff>19050</xdr:colOff>
      <xdr:row>12</xdr:row>
      <xdr:rowOff>142875</xdr:rowOff>
    </xdr:from>
    <xdr:to>
      <xdr:col>14</xdr:col>
      <xdr:colOff>219613</xdr:colOff>
      <xdr:row>24</xdr:row>
      <xdr:rowOff>133668</xdr:rowOff>
    </xdr:to>
    <xdr:pic>
      <xdr:nvPicPr>
        <xdr:cNvPr id="6" name="Picture 5">
          <a:extLst>
            <a:ext uri="{FF2B5EF4-FFF2-40B4-BE49-F238E27FC236}">
              <a16:creationId xmlns:a16="http://schemas.microsoft.com/office/drawing/2014/main" id="{FC1DF095-BA73-4AE7-B270-4C4C6FC53986}"/>
            </a:ext>
          </a:extLst>
        </xdr:cNvPr>
        <xdr:cNvPicPr>
          <a:picLocks noChangeAspect="1"/>
        </xdr:cNvPicPr>
      </xdr:nvPicPr>
      <xdr:blipFill>
        <a:blip xmlns:r="http://schemas.openxmlformats.org/officeDocument/2006/relationships" r:embed="rId2"/>
        <a:stretch>
          <a:fillRect/>
        </a:stretch>
      </xdr:blipFill>
      <xdr:spPr>
        <a:xfrm>
          <a:off x="4933950" y="2428875"/>
          <a:ext cx="3858163" cy="2276793"/>
        </a:xfrm>
        <a:prstGeom prst="rect">
          <a:avLst/>
        </a:prstGeom>
      </xdr:spPr>
    </xdr:pic>
    <xdr:clientData/>
  </xdr:twoCellAnchor>
  <xdr:twoCellAnchor>
    <xdr:from>
      <xdr:col>7</xdr:col>
      <xdr:colOff>600075</xdr:colOff>
      <xdr:row>0</xdr:row>
      <xdr:rowOff>47625</xdr:rowOff>
    </xdr:from>
    <xdr:to>
      <xdr:col>17</xdr:col>
      <xdr:colOff>209550</xdr:colOff>
      <xdr:row>8</xdr:row>
      <xdr:rowOff>0</xdr:rowOff>
    </xdr:to>
    <xdr:sp macro="" textlink="">
      <xdr:nvSpPr>
        <xdr:cNvPr id="7" name="TextBox 6">
          <a:extLst>
            <a:ext uri="{FF2B5EF4-FFF2-40B4-BE49-F238E27FC236}">
              <a16:creationId xmlns:a16="http://schemas.microsoft.com/office/drawing/2014/main" id="{D99CBE72-2CEE-4D1D-80D8-372E4AD3276C}"/>
            </a:ext>
          </a:extLst>
        </xdr:cNvPr>
        <xdr:cNvSpPr txBox="1"/>
      </xdr:nvSpPr>
      <xdr:spPr>
        <a:xfrm>
          <a:off x="4905375" y="47625"/>
          <a:ext cx="570547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table can be created from a BASE YEAR Visum file List (links) table (example screenshot below). If access to Visum file is not available, </a:t>
          </a:r>
          <a:r>
            <a:rPr lang="en-US" sz="1100" baseline="0"/>
            <a:t>a .csv or .xlsx of this table may be requestd </a:t>
          </a:r>
          <a:r>
            <a:rPr lang="en-US" sz="1100">
              <a:solidFill>
                <a:schemeClr val="dk1"/>
              </a:solidFill>
              <a:effectLst/>
              <a:latin typeface="+mn-lt"/>
              <a:ea typeface="+mn-ea"/>
              <a:cs typeface="+mn-cs"/>
            </a:rPr>
            <a:t>with</a:t>
          </a:r>
          <a:r>
            <a:rPr lang="en-US" sz="1100" baseline="0">
              <a:solidFill>
                <a:schemeClr val="dk1"/>
              </a:solidFill>
              <a:effectLst/>
              <a:latin typeface="+mn-lt"/>
              <a:ea typeface="+mn-ea"/>
              <a:cs typeface="+mn-cs"/>
            </a:rPr>
            <a:t>  model request</a:t>
          </a:r>
          <a:r>
            <a:rPr lang="en-US" sz="1100" baseline="0"/>
            <a:t>.</a:t>
          </a:r>
          <a:endParaRPr lang="en-US" sz="1100"/>
        </a:p>
        <a:p>
          <a:r>
            <a:rPr lang="en-US" sz="1100"/>
            <a:t>Column F concatenates the from and to node numbers to create a unique id number. </a:t>
          </a:r>
        </a:p>
        <a:p>
          <a:r>
            <a:rPr lang="en-US" sz="1100"/>
            <a:t>This should</a:t>
          </a:r>
          <a:r>
            <a:rPr lang="en-US" sz="1100" baseline="0"/>
            <a:t> be copy/pasted into column A. This unique ID is used as the look-up value for the VLOOKUP function in the </a:t>
          </a:r>
          <a:r>
            <a:rPr lang="en-US" sz="1100" b="1" baseline="0"/>
            <a:t>BaseToFutureNoBuild</a:t>
          </a:r>
          <a:r>
            <a:rPr lang="en-US" sz="1100" baseline="0"/>
            <a:t> tab (Column K).</a:t>
          </a:r>
        </a:p>
        <a:p>
          <a:r>
            <a:rPr lang="en-US" sz="1100" baseline="0"/>
            <a:t>Column G link volumes will be automatically pulled into the </a:t>
          </a:r>
          <a:r>
            <a:rPr lang="en-US" sz="1100" b="1" baseline="0"/>
            <a:t>BaseToFutureNoBuild</a:t>
          </a:r>
          <a:r>
            <a:rPr lang="en-US" sz="1100" baseline="0"/>
            <a:t> tab with the VLOOKUP function in Column K.</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23</xdr:col>
      <xdr:colOff>687917</xdr:colOff>
      <xdr:row>31</xdr:row>
      <xdr:rowOff>116417</xdr:rowOff>
    </xdr:from>
    <xdr:to>
      <xdr:col>29</xdr:col>
      <xdr:colOff>415409</xdr:colOff>
      <xdr:row>45</xdr:row>
      <xdr:rowOff>8762</xdr:rowOff>
    </xdr:to>
    <xdr:pic>
      <xdr:nvPicPr>
        <xdr:cNvPr id="10" name="Picture 9">
          <a:extLst>
            <a:ext uri="{FF2B5EF4-FFF2-40B4-BE49-F238E27FC236}">
              <a16:creationId xmlns:a16="http://schemas.microsoft.com/office/drawing/2014/main" id="{013F5858-7BBB-44BA-B0E4-09C62EE2EB7D}"/>
            </a:ext>
          </a:extLst>
        </xdr:cNvPr>
        <xdr:cNvPicPr>
          <a:picLocks noChangeAspect="1"/>
        </xdr:cNvPicPr>
      </xdr:nvPicPr>
      <xdr:blipFill>
        <a:blip xmlns:r="http://schemas.openxmlformats.org/officeDocument/2006/relationships" r:embed="rId1"/>
        <a:stretch>
          <a:fillRect/>
        </a:stretch>
      </xdr:blipFill>
      <xdr:spPr>
        <a:xfrm>
          <a:off x="19716750" y="5545667"/>
          <a:ext cx="3886742" cy="2114845"/>
        </a:xfrm>
        <a:prstGeom prst="rect">
          <a:avLst/>
        </a:prstGeom>
      </xdr:spPr>
    </xdr:pic>
    <xdr:clientData/>
  </xdr:twoCellAnchor>
  <xdr:twoCellAnchor editAs="oneCell">
    <xdr:from>
      <xdr:col>12</xdr:col>
      <xdr:colOff>539750</xdr:colOff>
      <xdr:row>31</xdr:row>
      <xdr:rowOff>42333</xdr:rowOff>
    </xdr:from>
    <xdr:to>
      <xdr:col>17</xdr:col>
      <xdr:colOff>537111</xdr:colOff>
      <xdr:row>49</xdr:row>
      <xdr:rowOff>42732</xdr:rowOff>
    </xdr:to>
    <xdr:pic>
      <xdr:nvPicPr>
        <xdr:cNvPr id="4" name="Picture 3">
          <a:extLst>
            <a:ext uri="{FF2B5EF4-FFF2-40B4-BE49-F238E27FC236}">
              <a16:creationId xmlns:a16="http://schemas.microsoft.com/office/drawing/2014/main" id="{DC69EA4F-B738-F2CA-B3D2-7089213192B9}"/>
            </a:ext>
          </a:extLst>
        </xdr:cNvPr>
        <xdr:cNvPicPr>
          <a:picLocks noChangeAspect="1"/>
        </xdr:cNvPicPr>
      </xdr:nvPicPr>
      <xdr:blipFill>
        <a:blip xmlns:r="http://schemas.openxmlformats.org/officeDocument/2006/relationships" r:embed="rId2"/>
        <a:stretch>
          <a:fillRect/>
        </a:stretch>
      </xdr:blipFill>
      <xdr:spPr>
        <a:xfrm>
          <a:off x="12022667" y="5842000"/>
          <a:ext cx="3839111" cy="2857899"/>
        </a:xfrm>
        <a:prstGeom prst="rect">
          <a:avLst/>
        </a:prstGeom>
      </xdr:spPr>
    </xdr:pic>
    <xdr:clientData/>
  </xdr:twoCellAnchor>
  <xdr:twoCellAnchor>
    <xdr:from>
      <xdr:col>6</xdr:col>
      <xdr:colOff>1587499</xdr:colOff>
      <xdr:row>0</xdr:row>
      <xdr:rowOff>0</xdr:rowOff>
    </xdr:from>
    <xdr:to>
      <xdr:col>7</xdr:col>
      <xdr:colOff>2455332</xdr:colOff>
      <xdr:row>4</xdr:row>
      <xdr:rowOff>203199</xdr:rowOff>
    </xdr:to>
    <xdr:sp macro="" textlink="">
      <xdr:nvSpPr>
        <xdr:cNvPr id="8" name="TextBox 7">
          <a:extLst>
            <a:ext uri="{FF2B5EF4-FFF2-40B4-BE49-F238E27FC236}">
              <a16:creationId xmlns:a16="http://schemas.microsoft.com/office/drawing/2014/main" id="{43B59577-01B1-41EF-B1CB-334A6AA4F885}"/>
            </a:ext>
          </a:extLst>
        </xdr:cNvPr>
        <xdr:cNvSpPr txBox="1"/>
      </xdr:nvSpPr>
      <xdr:spPr>
        <a:xfrm>
          <a:off x="5973232" y="0"/>
          <a:ext cx="2510367" cy="84666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Formulas to Update:</a:t>
          </a:r>
        </a:p>
        <a:p>
          <a:r>
            <a:rPr lang="en-US" sz="1100"/>
            <a:t>Column I: The existing</a:t>
          </a:r>
          <a:r>
            <a:rPr lang="en-US" sz="1100" baseline="0"/>
            <a:t> year DHV's formula should pull the correct volume from the 'ExistingYrCount_Vol' tab.</a:t>
          </a:r>
          <a:endParaRPr lang="en-US" sz="1100"/>
        </a:p>
      </xdr:txBody>
    </xdr:sp>
    <xdr:clientData/>
  </xdr:twoCellAnchor>
  <xdr:twoCellAnchor>
    <xdr:from>
      <xdr:col>14</xdr:col>
      <xdr:colOff>74083</xdr:colOff>
      <xdr:row>0</xdr:row>
      <xdr:rowOff>21165</xdr:rowOff>
    </xdr:from>
    <xdr:to>
      <xdr:col>24</xdr:col>
      <xdr:colOff>52917</xdr:colOff>
      <xdr:row>4</xdr:row>
      <xdr:rowOff>317498</xdr:rowOff>
    </xdr:to>
    <xdr:sp macro="" textlink="">
      <xdr:nvSpPr>
        <xdr:cNvPr id="9" name="Text Box 2">
          <a:extLst>
            <a:ext uri="{FF2B5EF4-FFF2-40B4-BE49-F238E27FC236}">
              <a16:creationId xmlns:a16="http://schemas.microsoft.com/office/drawing/2014/main" id="{7197DCF4-F388-4ED9-A6CC-42FD6E4A4129}"/>
            </a:ext>
            <a:ext uri="{C183D7F6-B498-43B3-948B-1728B52AA6E4}">
              <adec:decorative xmlns:adec="http://schemas.microsoft.com/office/drawing/2017/decorative" val="1"/>
            </a:ext>
          </a:extLst>
        </xdr:cNvPr>
        <xdr:cNvSpPr txBox="1">
          <a:spLocks noChangeArrowheads="1"/>
        </xdr:cNvSpPr>
      </xdr:nvSpPr>
      <xdr:spPr bwMode="auto">
        <a:xfrm>
          <a:off x="13059833" y="21165"/>
          <a:ext cx="8339667" cy="931333"/>
        </a:xfrm>
        <a:prstGeom prst="rect">
          <a:avLst/>
        </a:prstGeom>
        <a:solidFill>
          <a:srgbClr val="FFFFFF"/>
        </a:solidFill>
        <a:ln w="76200" cmpd="thickThin">
          <a:solidFill>
            <a:srgbClr val="000000"/>
          </a:solidFill>
          <a:miter lim="800000"/>
          <a:headEnd/>
          <a:tailEnd/>
        </a:ln>
      </xdr:spPr>
      <xdr:txBody>
        <a:bodyPr rot="0" vert="horz" wrap="square" lIns="137160" tIns="91440" rIns="137160" bIns="91440" anchor="ctr" anchorCtr="0" upright="1">
          <a:noAutofit/>
        </a:bodyPr>
        <a:lstStyle/>
        <a:p>
          <a:pPr marL="457200" marR="0">
            <a:spcBef>
              <a:spcPts val="0"/>
            </a:spcBef>
            <a:spcAft>
              <a:spcPts val="0"/>
            </a:spcAft>
          </a:pPr>
          <a:r>
            <a:rPr lang="en-US" sz="1100" i="1">
              <a:effectLst/>
              <a:latin typeface="Times New Roman" panose="02020603050405020304" pitchFamily="18" charset="0"/>
              <a:ea typeface="Times New Roman" panose="02020603050405020304" pitchFamily="18" charset="0"/>
            </a:rPr>
            <a:t>See statement from NCHRP 255/765 below when choosing method. It is advised to evaluate</a:t>
          </a:r>
          <a:r>
            <a:rPr lang="en-US" sz="1100" i="1" baseline="0">
              <a:effectLst/>
              <a:latin typeface="Times New Roman" panose="02020603050405020304" pitchFamily="18" charset="0"/>
              <a:ea typeface="Times New Roman" panose="02020603050405020304" pitchFamily="18" charset="0"/>
            </a:rPr>
            <a:t> results from both methods and choose preferred method. A suggestion is that if there is a very large (&gt;25%) difference between future and base year model link volumes, use Difference method. Otherwise if there is a small difference between the Difference and Growth methods (&lt;10%), use the Growth method. If Growth method is selected, use Weighted Growth method when a large difference between base and future link volumes exists. </a:t>
          </a:r>
          <a:r>
            <a:rPr lang="en-US" sz="1100" i="1" baseline="0">
              <a:effectLst/>
              <a:latin typeface="Times New Roman" panose="02020603050405020304" pitchFamily="18" charset="0"/>
              <a:ea typeface="+mn-ea"/>
              <a:cs typeface="Times New Roman" panose="02020603050405020304" pitchFamily="18" charset="0"/>
            </a:rPr>
            <a:t>When there is a large difference between the Difference and Growth methods (&gt;10%), use the Modified Average method.</a:t>
          </a:r>
          <a:endParaRPr lang="en-US" sz="1100">
            <a:effectLst/>
            <a:latin typeface="Times New Roman" panose="02020603050405020304" pitchFamily="18" charset="0"/>
            <a:ea typeface="Times New Roman" panose="02020603050405020304" pitchFamily="18" charset="0"/>
            <a:cs typeface="Times New Roman" panose="02020603050405020304" pitchFamily="18" charset="0"/>
          </a:endParaRPr>
        </a:p>
      </xdr:txBody>
    </xdr:sp>
    <xdr:clientData/>
  </xdr:twoCellAnchor>
  <xdr:twoCellAnchor>
    <xdr:from>
      <xdr:col>8</xdr:col>
      <xdr:colOff>74084</xdr:colOff>
      <xdr:row>0</xdr:row>
      <xdr:rowOff>116418</xdr:rowOff>
    </xdr:from>
    <xdr:to>
      <xdr:col>13</xdr:col>
      <xdr:colOff>571502</xdr:colOff>
      <xdr:row>4</xdr:row>
      <xdr:rowOff>222250</xdr:rowOff>
    </xdr:to>
    <xdr:grpSp>
      <xdr:nvGrpSpPr>
        <xdr:cNvPr id="15" name="Group 14">
          <a:extLst>
            <a:ext uri="{FF2B5EF4-FFF2-40B4-BE49-F238E27FC236}">
              <a16:creationId xmlns:a16="http://schemas.microsoft.com/office/drawing/2014/main" id="{AE5E5378-11B6-C639-B0F3-15233DB49DA3}"/>
            </a:ext>
          </a:extLst>
        </xdr:cNvPr>
        <xdr:cNvGrpSpPr/>
      </xdr:nvGrpSpPr>
      <xdr:grpSpPr>
        <a:xfrm>
          <a:off x="8445501" y="116418"/>
          <a:ext cx="4360334" cy="740832"/>
          <a:chOff x="8445501" y="116418"/>
          <a:chExt cx="4360334" cy="740832"/>
        </a:xfrm>
      </xdr:grpSpPr>
      <xdr:sp macro="" textlink="">
        <xdr:nvSpPr>
          <xdr:cNvPr id="5" name="Text Box 2">
            <a:extLst>
              <a:ext uri="{FF2B5EF4-FFF2-40B4-BE49-F238E27FC236}">
                <a16:creationId xmlns:a16="http://schemas.microsoft.com/office/drawing/2014/main" id="{51850BD1-327F-48B7-B69B-86FC855AB298}"/>
              </a:ext>
              <a:ext uri="{C183D7F6-B498-43B3-948B-1728B52AA6E4}">
                <adec:decorative xmlns:adec="http://schemas.microsoft.com/office/drawing/2017/decorative" val="1"/>
              </a:ext>
            </a:extLst>
          </xdr:cNvPr>
          <xdr:cNvSpPr txBox="1">
            <a:spLocks noChangeArrowheads="1"/>
          </xdr:cNvSpPr>
        </xdr:nvSpPr>
        <xdr:spPr bwMode="auto">
          <a:xfrm>
            <a:off x="8445501" y="116418"/>
            <a:ext cx="4360334" cy="740832"/>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i="1">
                <a:effectLst/>
                <a:latin typeface="Times New Roman" panose="02020603050405020304" pitchFamily="18" charset="0"/>
                <a:ea typeface="Times New Roman" panose="02020603050405020304" pitchFamily="18" charset="0"/>
              </a:rPr>
              <a:t>The</a:t>
            </a:r>
            <a:r>
              <a:rPr lang="en-US" sz="1200" i="1" baseline="0">
                <a:effectLst/>
                <a:latin typeface="Times New Roman" panose="02020603050405020304" pitchFamily="18" charset="0"/>
                <a:ea typeface="Times New Roman" panose="02020603050405020304" pitchFamily="18" charset="0"/>
              </a:rPr>
              <a:t> model</a:t>
            </a:r>
            <a:r>
              <a:rPr lang="en-US" sz="1200" i="1">
                <a:effectLst/>
                <a:latin typeface="Times New Roman" panose="02020603050405020304" pitchFamily="18" charset="0"/>
                <a:ea typeface="Times New Roman" panose="02020603050405020304" pitchFamily="18" charset="0"/>
              </a:rPr>
              <a:t> link volumes in columns J and K  MUST be reviewed </a:t>
            </a:r>
            <a:r>
              <a:rPr lang="en-US" sz="1200" i="1" baseline="0">
                <a:effectLst/>
                <a:latin typeface="Times New Roman" panose="02020603050405020304" pitchFamily="18" charset="0"/>
                <a:ea typeface="Times New Roman" panose="02020603050405020304" pitchFamily="18" charset="0"/>
              </a:rPr>
              <a:t>before proceeding. Manual adjustments may be required.</a:t>
            </a:r>
            <a:endParaRPr lang="en-US" sz="1200" i="1">
              <a:effectLst/>
              <a:latin typeface="Times New Roman" panose="02020603050405020304" pitchFamily="18" charset="0"/>
              <a:ea typeface="Times New Roman" panose="02020603050405020304" pitchFamily="18" charset="0"/>
            </a:endParaRPr>
          </a:p>
        </xdr:txBody>
      </xdr:sp>
      <xdr:pic>
        <xdr:nvPicPr>
          <xdr:cNvPr id="13" name="Picture 12">
            <a:extLst>
              <a:ext uri="{FF2B5EF4-FFF2-40B4-BE49-F238E27FC236}">
                <a16:creationId xmlns:a16="http://schemas.microsoft.com/office/drawing/2014/main" id="{C4D994CA-BBCF-4C3E-89C9-46C1A9F37B0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487834" y="222251"/>
            <a:ext cx="461645" cy="461645"/>
          </a:xfrm>
          <a:prstGeom prst="rect">
            <a:avLst/>
          </a:prstGeom>
          <a:noFill/>
          <a:ln>
            <a:noFill/>
          </a:ln>
        </xdr:spPr>
      </xdr:pic>
    </xdr:grpSp>
    <xdr:clientData/>
  </xdr:twoCellAnchor>
  <xdr:twoCellAnchor editAs="oneCell">
    <xdr:from>
      <xdr:col>14</xdr:col>
      <xdr:colOff>179916</xdr:colOff>
      <xdr:row>1</xdr:row>
      <xdr:rowOff>116415</xdr:rowOff>
    </xdr:from>
    <xdr:to>
      <xdr:col>14</xdr:col>
      <xdr:colOff>637116</xdr:colOff>
      <xdr:row>4</xdr:row>
      <xdr:rowOff>40215</xdr:rowOff>
    </xdr:to>
    <xdr:pic>
      <xdr:nvPicPr>
        <xdr:cNvPr id="14" name="Picture 13">
          <a:extLst>
            <a:ext uri="{FF2B5EF4-FFF2-40B4-BE49-F238E27FC236}">
              <a16:creationId xmlns:a16="http://schemas.microsoft.com/office/drawing/2014/main" id="{0EC702BB-8F8C-4034-BB30-ED4ECEFD147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165666" y="275165"/>
          <a:ext cx="457200" cy="400050"/>
        </a:xfrm>
        <a:prstGeom prst="rect">
          <a:avLst/>
        </a:prstGeom>
        <a:noFill/>
        <a:ln>
          <a:noFill/>
        </a:ln>
      </xdr:spPr>
    </xdr:pic>
    <xdr:clientData/>
  </xdr:twoCellAnchor>
  <xdr:twoCellAnchor>
    <xdr:from>
      <xdr:col>24</xdr:col>
      <xdr:colOff>148167</xdr:colOff>
      <xdr:row>12</xdr:row>
      <xdr:rowOff>42332</xdr:rowOff>
    </xdr:from>
    <xdr:to>
      <xdr:col>33</xdr:col>
      <xdr:colOff>611717</xdr:colOff>
      <xdr:row>13</xdr:row>
      <xdr:rowOff>36617</xdr:rowOff>
    </xdr:to>
    <xdr:grpSp>
      <xdr:nvGrpSpPr>
        <xdr:cNvPr id="18" name="Group 17">
          <a:extLst>
            <a:ext uri="{FF2B5EF4-FFF2-40B4-BE49-F238E27FC236}">
              <a16:creationId xmlns:a16="http://schemas.microsoft.com/office/drawing/2014/main" id="{8AA8C905-834F-76B1-A2A0-CB7F07B90DDE}"/>
            </a:ext>
          </a:extLst>
        </xdr:cNvPr>
        <xdr:cNvGrpSpPr/>
      </xdr:nvGrpSpPr>
      <xdr:grpSpPr>
        <a:xfrm>
          <a:off x="21611167" y="2158999"/>
          <a:ext cx="6189133" cy="883285"/>
          <a:chOff x="19420416" y="994833"/>
          <a:chExt cx="5988050" cy="819785"/>
        </a:xfrm>
      </xdr:grpSpPr>
      <xdr:sp macro="" textlink="">
        <xdr:nvSpPr>
          <xdr:cNvPr id="16" name="Text Box 2">
            <a:extLst>
              <a:ext uri="{FF2B5EF4-FFF2-40B4-BE49-F238E27FC236}">
                <a16:creationId xmlns:a16="http://schemas.microsoft.com/office/drawing/2014/main" id="{5AF98666-C981-4977-97F6-AFBDD8A26648}"/>
              </a:ext>
              <a:ext uri="{C183D7F6-B498-43B3-948B-1728B52AA6E4}">
                <adec:decorative xmlns:adec="http://schemas.microsoft.com/office/drawing/2017/decorative" val="1"/>
              </a:ext>
            </a:extLst>
          </xdr:cNvPr>
          <xdr:cNvSpPr txBox="1">
            <a:spLocks noChangeArrowheads="1"/>
          </xdr:cNvSpPr>
        </xdr:nvSpPr>
        <xdr:spPr bwMode="auto">
          <a:xfrm>
            <a:off x="19420416" y="994833"/>
            <a:ext cx="5988050" cy="819785"/>
          </a:xfrm>
          <a:prstGeom prst="rect">
            <a:avLst/>
          </a:prstGeom>
          <a:solidFill>
            <a:srgbClr val="FFFFFF"/>
          </a:solidFill>
          <a:ln w="76200" cmpd="thickThin">
            <a:solidFill>
              <a:srgbClr val="000000"/>
            </a:solidFill>
            <a:miter lim="800000"/>
            <a:headEnd/>
            <a:tailEnd/>
          </a:ln>
        </xdr:spPr>
        <xdr:txBody>
          <a:bodyPr rot="0" vert="horz" wrap="square" lIns="137160" tIns="91440" rIns="137160" bIns="91440" anchor="ctr" anchorCtr="0" upright="1">
            <a:noAutofit/>
          </a:bodyPr>
          <a:lstStyle/>
          <a:p>
            <a:pPr marL="457200" marR="0">
              <a:spcBef>
                <a:spcPts val="0"/>
              </a:spcBef>
              <a:spcAft>
                <a:spcPts val="0"/>
              </a:spcAft>
            </a:pPr>
            <a:r>
              <a:rPr lang="en-US" sz="1200" i="1">
                <a:effectLst/>
                <a:latin typeface="Times New Roman" panose="02020603050405020304" pitchFamily="18" charset="0"/>
                <a:ea typeface="Times New Roman" panose="02020603050405020304" pitchFamily="18" charset="0"/>
              </a:rPr>
              <a:t>NCHRP 255/765</a:t>
            </a:r>
            <a:r>
              <a:rPr lang="en-US" sz="1200" i="1" baseline="0">
                <a:effectLst/>
                <a:latin typeface="Times New Roman" panose="02020603050405020304" pitchFamily="18" charset="0"/>
                <a:ea typeface="Times New Roman" panose="02020603050405020304" pitchFamily="18" charset="0"/>
              </a:rPr>
              <a:t> suggests comparing existing DHV's with base year model volumes (see statement below). ODOT's methodology is such that this is a redundant procedure. However, difference is calculated for documentation in COLUMN W.</a:t>
            </a:r>
            <a:endParaRPr lang="en-US" sz="1200">
              <a:effectLst/>
              <a:latin typeface="Times New Roman" panose="02020603050405020304" pitchFamily="18" charset="0"/>
              <a:ea typeface="Times New Roman" panose="02020603050405020304" pitchFamily="18" charset="0"/>
            </a:endParaRPr>
          </a:p>
        </xdr:txBody>
      </xdr:sp>
      <xdr:pic>
        <xdr:nvPicPr>
          <xdr:cNvPr id="17" name="Picture 16">
            <a:extLst>
              <a:ext uri="{FF2B5EF4-FFF2-40B4-BE49-F238E27FC236}">
                <a16:creationId xmlns:a16="http://schemas.microsoft.com/office/drawing/2014/main" id="{BCDC9B8A-AA1E-4CE2-B486-CC24731689A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9505083" y="1238249"/>
            <a:ext cx="457200" cy="400050"/>
          </a:xfrm>
          <a:prstGeom prst="rect">
            <a:avLst/>
          </a:prstGeom>
          <a:noFill/>
          <a:ln>
            <a:noFill/>
          </a:ln>
        </xdr:spPr>
      </xdr:pic>
    </xdr:grpSp>
    <xdr:clientData/>
  </xdr:twoCellAnchor>
  <xdr:twoCellAnchor>
    <xdr:from>
      <xdr:col>23</xdr:col>
      <xdr:colOff>402166</xdr:colOff>
      <xdr:row>5</xdr:row>
      <xdr:rowOff>74083</xdr:rowOff>
    </xdr:from>
    <xdr:to>
      <xdr:col>30</xdr:col>
      <xdr:colOff>317499</xdr:colOff>
      <xdr:row>9</xdr:row>
      <xdr:rowOff>52916</xdr:rowOff>
    </xdr:to>
    <xdr:grpSp>
      <xdr:nvGrpSpPr>
        <xdr:cNvPr id="24" name="Group 23">
          <a:extLst>
            <a:ext uri="{FF2B5EF4-FFF2-40B4-BE49-F238E27FC236}">
              <a16:creationId xmlns:a16="http://schemas.microsoft.com/office/drawing/2014/main" id="{C5665E7F-B845-3798-4983-955BE2422D4E}"/>
            </a:ext>
          </a:extLst>
        </xdr:cNvPr>
        <xdr:cNvGrpSpPr/>
      </xdr:nvGrpSpPr>
      <xdr:grpSpPr>
        <a:xfrm>
          <a:off x="20976166" y="1079500"/>
          <a:ext cx="4688416" cy="613833"/>
          <a:chOff x="19166416" y="1068917"/>
          <a:chExt cx="4688417" cy="730249"/>
        </a:xfrm>
      </xdr:grpSpPr>
      <xdr:sp macro="" textlink="">
        <xdr:nvSpPr>
          <xdr:cNvPr id="20" name="Text Box 2">
            <a:extLst>
              <a:ext uri="{FF2B5EF4-FFF2-40B4-BE49-F238E27FC236}">
                <a16:creationId xmlns:a16="http://schemas.microsoft.com/office/drawing/2014/main" id="{9DE264CA-E98A-D14C-EC57-3A8D30FF1643}"/>
              </a:ext>
              <a:ext uri="{C183D7F6-B498-43B3-948B-1728B52AA6E4}">
                <adec:decorative xmlns:adec="http://schemas.microsoft.com/office/drawing/2017/decorative" val="1"/>
              </a:ext>
            </a:extLst>
          </xdr:cNvPr>
          <xdr:cNvSpPr txBox="1">
            <a:spLocks noChangeArrowheads="1"/>
          </xdr:cNvSpPr>
        </xdr:nvSpPr>
        <xdr:spPr bwMode="auto">
          <a:xfrm>
            <a:off x="19166416" y="1068917"/>
            <a:ext cx="4688417" cy="730249"/>
          </a:xfrm>
          <a:prstGeom prst="rect">
            <a:avLst/>
          </a:prstGeom>
          <a:solidFill>
            <a:srgbClr val="FFFFFF"/>
          </a:solidFill>
          <a:ln w="76200" cmpd="thickThin">
            <a:solidFill>
              <a:srgbClr val="000000"/>
            </a:solidFill>
            <a:miter lim="800000"/>
            <a:headEnd/>
            <a:tailEnd/>
          </a:ln>
        </xdr:spPr>
        <xdr:txBody>
          <a:bodyPr rot="0" vert="horz" wrap="square" lIns="137160" tIns="91440" rIns="137160" bIns="91440" anchor="ctr" anchorCtr="0" upright="1">
            <a:noAutofit/>
          </a:bodyPr>
          <a:lstStyle/>
          <a:p>
            <a:pPr marL="457200" marR="0">
              <a:spcBef>
                <a:spcPts val="0"/>
              </a:spcBef>
              <a:spcAft>
                <a:spcPts val="0"/>
              </a:spcAft>
            </a:pPr>
            <a:r>
              <a:rPr lang="en-US" sz="1200" i="1">
                <a:effectLst/>
                <a:latin typeface="Times New Roman" panose="02020603050405020304" pitchFamily="18" charset="0"/>
                <a:ea typeface="Times New Roman" panose="02020603050405020304" pitchFamily="18" charset="0"/>
              </a:rPr>
              <a:t>When post-process</a:t>
            </a:r>
            <a:r>
              <a:rPr lang="en-US" sz="1200" i="1" baseline="0">
                <a:effectLst/>
                <a:latin typeface="Times New Roman" panose="02020603050405020304" pitchFamily="18" charset="0"/>
                <a:ea typeface="Times New Roman" panose="02020603050405020304" pitchFamily="18" charset="0"/>
              </a:rPr>
              <a:t> future link volumes are LESS than </a:t>
            </a:r>
            <a:r>
              <a:rPr lang="en-US" sz="1200" i="1">
                <a:effectLst/>
                <a:latin typeface="Times New Roman" panose="02020603050405020304" pitchFamily="18" charset="0"/>
                <a:ea typeface="Times New Roman" panose="02020603050405020304" pitchFamily="18" charset="0"/>
              </a:rPr>
              <a:t>existing</a:t>
            </a:r>
            <a:r>
              <a:rPr lang="en-US" sz="1200" i="1" baseline="0">
                <a:effectLst/>
                <a:latin typeface="Times New Roman" panose="02020603050405020304" pitchFamily="18" charset="0"/>
                <a:ea typeface="Times New Roman" panose="02020603050405020304" pitchFamily="18" charset="0"/>
              </a:rPr>
              <a:t> year count volumes, this should be verified. </a:t>
            </a:r>
            <a:endParaRPr lang="en-US" sz="1200">
              <a:effectLst/>
              <a:latin typeface="Times New Roman" panose="02020603050405020304" pitchFamily="18" charset="0"/>
              <a:ea typeface="Times New Roman" panose="02020603050405020304" pitchFamily="18" charset="0"/>
            </a:endParaRPr>
          </a:p>
        </xdr:txBody>
      </xdr:sp>
      <xdr:pic>
        <xdr:nvPicPr>
          <xdr:cNvPr id="22" name="Picture 21">
            <a:extLst>
              <a:ext uri="{FF2B5EF4-FFF2-40B4-BE49-F238E27FC236}">
                <a16:creationId xmlns:a16="http://schemas.microsoft.com/office/drawing/2014/main" id="{841EDDA8-093E-4A2A-85DB-A941F9206D5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240500" y="1280584"/>
            <a:ext cx="457200" cy="400050"/>
          </a:xfrm>
          <a:prstGeom prst="rect">
            <a:avLst/>
          </a:prstGeom>
          <a:noFill/>
          <a:ln>
            <a:noFill/>
          </a:ln>
        </xdr:spPr>
      </xdr:pic>
    </xdr:grpSp>
    <xdr:clientData/>
  </xdr:twoCellAnchor>
  <xdr:twoCellAnchor>
    <xdr:from>
      <xdr:col>4</xdr:col>
      <xdr:colOff>169335</xdr:colOff>
      <xdr:row>1</xdr:row>
      <xdr:rowOff>84666</xdr:rowOff>
    </xdr:from>
    <xdr:to>
      <xdr:col>6</xdr:col>
      <xdr:colOff>1371601</xdr:colOff>
      <xdr:row>4</xdr:row>
      <xdr:rowOff>255693</xdr:rowOff>
    </xdr:to>
    <xdr:sp macro="" textlink="">
      <xdr:nvSpPr>
        <xdr:cNvPr id="6" name="Text Box 2">
          <a:extLst>
            <a:ext uri="{FF2B5EF4-FFF2-40B4-BE49-F238E27FC236}">
              <a16:creationId xmlns:a16="http://schemas.microsoft.com/office/drawing/2014/main" id="{DDD40241-37A4-CC0B-0521-2D2DAFB135A1}"/>
            </a:ext>
            <a:ext uri="{C183D7F6-B498-43B3-948B-1728B52AA6E4}">
              <adec:decorative xmlns:adec="http://schemas.microsoft.com/office/drawing/2017/decorative" val="1"/>
            </a:ext>
          </a:extLst>
        </xdr:cNvPr>
        <xdr:cNvSpPr txBox="1">
          <a:spLocks noChangeArrowheads="1"/>
        </xdr:cNvSpPr>
      </xdr:nvSpPr>
      <xdr:spPr bwMode="auto">
        <a:xfrm>
          <a:off x="2489202" y="245533"/>
          <a:ext cx="3268132" cy="653627"/>
        </a:xfrm>
        <a:prstGeom prst="rect">
          <a:avLst/>
        </a:prstGeom>
        <a:solidFill>
          <a:schemeClr val="bg1"/>
        </a:solidFill>
        <a:ln w="76200" cmpd="thickThin">
          <a:solidFill>
            <a:srgbClr val="000000"/>
          </a:solidFill>
          <a:miter lim="800000"/>
          <a:headEnd/>
          <a:tailEnd/>
        </a:ln>
      </xdr:spPr>
      <xdr:txBody>
        <a:bodyPr rot="0" vert="horz" wrap="square" lIns="137160" tIns="91440" rIns="137160" bIns="91440" anchor="ctr" anchorCtr="0" upright="1">
          <a:noAutofit/>
        </a:bodyPr>
        <a:lstStyle/>
        <a:p>
          <a:pPr marL="457200" marR="0">
            <a:spcBef>
              <a:spcPts val="0"/>
            </a:spcBef>
            <a:spcAft>
              <a:spcPts val="0"/>
            </a:spcAft>
          </a:pPr>
          <a:r>
            <a:rPr lang="en-US" sz="1100" i="1">
              <a:effectLst/>
              <a:latin typeface="+mn-lt"/>
              <a:ea typeface="+mn-ea"/>
              <a:cs typeface="+mn-cs"/>
            </a:rPr>
            <a:t>Use the closest model year (base, reference, interim, or future) to the desired project year (existing, build, design etc.).</a:t>
          </a:r>
          <a:endParaRPr lang="en-US" sz="1200" i="1">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279400</xdr:colOff>
      <xdr:row>2</xdr:row>
      <xdr:rowOff>67733</xdr:rowOff>
    </xdr:from>
    <xdr:to>
      <xdr:col>4</xdr:col>
      <xdr:colOff>682467</xdr:colOff>
      <xdr:row>4</xdr:row>
      <xdr:rowOff>52148</xdr:rowOff>
    </xdr:to>
    <xdr:pic>
      <xdr:nvPicPr>
        <xdr:cNvPr id="2" name="Picture 1">
          <a:extLst>
            <a:ext uri="{FF2B5EF4-FFF2-40B4-BE49-F238E27FC236}">
              <a16:creationId xmlns:a16="http://schemas.microsoft.com/office/drawing/2014/main" id="{ABE63143-8213-4901-AD59-A7E46EFBE9A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99267" y="389466"/>
          <a:ext cx="403067" cy="30614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368419</xdr:colOff>
      <xdr:row>1</xdr:row>
      <xdr:rowOff>35944</xdr:rowOff>
    </xdr:from>
    <xdr:to>
      <xdr:col>6</xdr:col>
      <xdr:colOff>730908</xdr:colOff>
      <xdr:row>4</xdr:row>
      <xdr:rowOff>25940</xdr:rowOff>
    </xdr:to>
    <xdr:grpSp>
      <xdr:nvGrpSpPr>
        <xdr:cNvPr id="3" name="Group 2">
          <a:extLst>
            <a:ext uri="{FF2B5EF4-FFF2-40B4-BE49-F238E27FC236}">
              <a16:creationId xmlns:a16="http://schemas.microsoft.com/office/drawing/2014/main" id="{B960694E-BDE9-4E43-8E13-A2E12570C82B}"/>
            </a:ext>
          </a:extLst>
        </xdr:cNvPr>
        <xdr:cNvGrpSpPr/>
      </xdr:nvGrpSpPr>
      <xdr:grpSpPr>
        <a:xfrm>
          <a:off x="978019" y="302644"/>
          <a:ext cx="5124989" cy="561496"/>
          <a:chOff x="8604250" y="84667"/>
          <a:chExt cx="5133975" cy="556104"/>
        </a:xfrm>
      </xdr:grpSpPr>
      <xdr:sp macro="" textlink="">
        <xdr:nvSpPr>
          <xdr:cNvPr id="4" name="Text Box 2">
            <a:extLst>
              <a:ext uri="{FF2B5EF4-FFF2-40B4-BE49-F238E27FC236}">
                <a16:creationId xmlns:a16="http://schemas.microsoft.com/office/drawing/2014/main" id="{7891001E-B0E4-5A3C-A66E-EC4C80A988DB}"/>
              </a:ext>
              <a:ext uri="{C183D7F6-B498-43B3-948B-1728B52AA6E4}">
                <adec:decorative xmlns:adec="http://schemas.microsoft.com/office/drawing/2017/decorative" val="1"/>
              </a:ext>
            </a:extLst>
          </xdr:cNvPr>
          <xdr:cNvSpPr txBox="1">
            <a:spLocks noChangeArrowheads="1"/>
          </xdr:cNvSpPr>
        </xdr:nvSpPr>
        <xdr:spPr bwMode="auto">
          <a:xfrm>
            <a:off x="8604250" y="84667"/>
            <a:ext cx="5133975" cy="556104"/>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i="1">
                <a:effectLst/>
                <a:latin typeface="Times New Roman" panose="02020603050405020304" pitchFamily="18" charset="0"/>
                <a:ea typeface="Times New Roman" panose="02020603050405020304" pitchFamily="18" charset="0"/>
              </a:rPr>
              <a:t>The</a:t>
            </a:r>
            <a:r>
              <a:rPr lang="en-US" sz="1200" i="1" baseline="0">
                <a:effectLst/>
                <a:latin typeface="Times New Roman" panose="02020603050405020304" pitchFamily="18" charset="0"/>
                <a:ea typeface="Times New Roman" panose="02020603050405020304" pitchFamily="18" charset="0"/>
              </a:rPr>
              <a:t> DHVs entered in Column H must be balanced along the study corridor AND historically factored to a common existing year AND seasonally factored AND axle factored.</a:t>
            </a:r>
            <a:endParaRPr lang="en-US" sz="1200" i="1">
              <a:effectLst/>
              <a:latin typeface="Times New Roman" panose="02020603050405020304" pitchFamily="18" charset="0"/>
              <a:ea typeface="Times New Roman" panose="02020603050405020304" pitchFamily="18" charset="0"/>
            </a:endParaRPr>
          </a:p>
        </xdr:txBody>
      </xdr:sp>
      <xdr:pic>
        <xdr:nvPicPr>
          <xdr:cNvPr id="5" name="Picture 4">
            <a:extLst>
              <a:ext uri="{FF2B5EF4-FFF2-40B4-BE49-F238E27FC236}">
                <a16:creationId xmlns:a16="http://schemas.microsoft.com/office/drawing/2014/main" id="{82E5DD0A-09DD-B855-B789-78842C1074A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99500" y="148167"/>
            <a:ext cx="461645" cy="461645"/>
          </a:xfrm>
          <a:prstGeom prst="rect">
            <a:avLst/>
          </a:prstGeom>
          <a:noFill/>
          <a:ln>
            <a:noFill/>
          </a:ln>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381000</xdr:colOff>
      <xdr:row>19</xdr:row>
      <xdr:rowOff>63500</xdr:rowOff>
    </xdr:from>
    <xdr:to>
      <xdr:col>3</xdr:col>
      <xdr:colOff>285750</xdr:colOff>
      <xdr:row>27</xdr:row>
      <xdr:rowOff>31750</xdr:rowOff>
    </xdr:to>
    <xdr:sp macro="" textlink="">
      <xdr:nvSpPr>
        <xdr:cNvPr id="2" name="TextBox 1">
          <a:extLst>
            <a:ext uri="{FF2B5EF4-FFF2-40B4-BE49-F238E27FC236}">
              <a16:creationId xmlns:a16="http://schemas.microsoft.com/office/drawing/2014/main" id="{BC933622-8B5D-F118-BDC3-C730B28E5D47}"/>
            </a:ext>
          </a:extLst>
        </xdr:cNvPr>
        <xdr:cNvSpPr txBox="1"/>
      </xdr:nvSpPr>
      <xdr:spPr>
        <a:xfrm>
          <a:off x="381000" y="3122083"/>
          <a:ext cx="1746250" cy="12382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Formulas to Update:</a:t>
          </a:r>
        </a:p>
        <a:p>
          <a:r>
            <a:rPr lang="en-US" sz="1100"/>
            <a:t>The inflow</a:t>
          </a:r>
          <a:r>
            <a:rPr lang="en-US" sz="1100" baseline="0"/>
            <a:t> and outflow values should be updated to pull from the appropriate cell in the BaseToFutureNoBuild tab.</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476250</xdr:colOff>
      <xdr:row>2</xdr:row>
      <xdr:rowOff>178594</xdr:rowOff>
    </xdr:from>
    <xdr:to>
      <xdr:col>12</xdr:col>
      <xdr:colOff>476250</xdr:colOff>
      <xdr:row>5</xdr:row>
      <xdr:rowOff>166687</xdr:rowOff>
    </xdr:to>
    <xdr:cxnSp macro="">
      <xdr:nvCxnSpPr>
        <xdr:cNvPr id="2" name="Straight Arrow Connector 1">
          <a:extLst>
            <a:ext uri="{FF2B5EF4-FFF2-40B4-BE49-F238E27FC236}">
              <a16:creationId xmlns:a16="http://schemas.microsoft.com/office/drawing/2014/main" id="{49B408CC-949F-4F84-8D03-E8A2EBB31BEC}"/>
            </a:ext>
          </a:extLst>
        </xdr:cNvPr>
        <xdr:cNvCxnSpPr/>
      </xdr:nvCxnSpPr>
      <xdr:spPr>
        <a:xfrm flipV="1">
          <a:off x="6067425" y="569119"/>
          <a:ext cx="0" cy="778668"/>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15</xdr:row>
      <xdr:rowOff>23813</xdr:rowOff>
    </xdr:from>
    <xdr:to>
      <xdr:col>12</xdr:col>
      <xdr:colOff>476250</xdr:colOff>
      <xdr:row>18</xdr:row>
      <xdr:rowOff>23813</xdr:rowOff>
    </xdr:to>
    <xdr:cxnSp macro="">
      <xdr:nvCxnSpPr>
        <xdr:cNvPr id="3" name="Straight Arrow Connector 2">
          <a:extLst>
            <a:ext uri="{FF2B5EF4-FFF2-40B4-BE49-F238E27FC236}">
              <a16:creationId xmlns:a16="http://schemas.microsoft.com/office/drawing/2014/main" id="{D275A2DC-B8C4-4DB3-B488-3D867B9F1898}"/>
            </a:ext>
          </a:extLst>
        </xdr:cNvPr>
        <xdr:cNvCxnSpPr/>
      </xdr:nvCxnSpPr>
      <xdr:spPr>
        <a:xfrm flipV="1">
          <a:off x="6067425" y="3243263"/>
          <a:ext cx="0" cy="6096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17</xdr:row>
      <xdr:rowOff>0</xdr:rowOff>
    </xdr:from>
    <xdr:to>
      <xdr:col>6</xdr:col>
      <xdr:colOff>0</xdr:colOff>
      <xdr:row>20</xdr:row>
      <xdr:rowOff>0</xdr:rowOff>
    </xdr:to>
    <xdr:cxnSp macro="">
      <xdr:nvCxnSpPr>
        <xdr:cNvPr id="4" name="Straight Arrow Connector 3">
          <a:extLst>
            <a:ext uri="{FF2B5EF4-FFF2-40B4-BE49-F238E27FC236}">
              <a16:creationId xmlns:a16="http://schemas.microsoft.com/office/drawing/2014/main" id="{F8F219AF-48FD-432F-871A-1B0AD2FE276C}"/>
            </a:ext>
          </a:extLst>
        </xdr:cNvPr>
        <xdr:cNvCxnSpPr/>
      </xdr:nvCxnSpPr>
      <xdr:spPr>
        <a:xfrm flipV="1">
          <a:off x="4295775" y="3619500"/>
          <a:ext cx="0" cy="59055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15</xdr:row>
      <xdr:rowOff>33338</xdr:rowOff>
    </xdr:from>
    <xdr:to>
      <xdr:col>10</xdr:col>
      <xdr:colOff>550069</xdr:colOff>
      <xdr:row>18</xdr:row>
      <xdr:rowOff>33338</xdr:rowOff>
    </xdr:to>
    <xdr:cxnSp macro="">
      <xdr:nvCxnSpPr>
        <xdr:cNvPr id="5" name="Straight Arrow Connector 4">
          <a:extLst>
            <a:ext uri="{FF2B5EF4-FFF2-40B4-BE49-F238E27FC236}">
              <a16:creationId xmlns:a16="http://schemas.microsoft.com/office/drawing/2014/main" id="{B8816BCD-AB95-4D17-B4A9-714978524B3B}"/>
            </a:ext>
          </a:extLst>
        </xdr:cNvPr>
        <xdr:cNvCxnSpPr/>
      </xdr:nvCxnSpPr>
      <xdr:spPr>
        <a:xfrm>
          <a:off x="4845844" y="3252788"/>
          <a:ext cx="0" cy="6096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3</xdr:row>
      <xdr:rowOff>30958</xdr:rowOff>
    </xdr:from>
    <xdr:to>
      <xdr:col>10</xdr:col>
      <xdr:colOff>550069</xdr:colOff>
      <xdr:row>6</xdr:row>
      <xdr:rowOff>30957</xdr:rowOff>
    </xdr:to>
    <xdr:cxnSp macro="">
      <xdr:nvCxnSpPr>
        <xdr:cNvPr id="6" name="Straight Arrow Connector 5">
          <a:extLst>
            <a:ext uri="{FF2B5EF4-FFF2-40B4-BE49-F238E27FC236}">
              <a16:creationId xmlns:a16="http://schemas.microsoft.com/office/drawing/2014/main" id="{64F806A7-55A2-42E5-8B3E-1B3CB508F142}"/>
            </a:ext>
          </a:extLst>
        </xdr:cNvPr>
        <xdr:cNvCxnSpPr/>
      </xdr:nvCxnSpPr>
      <xdr:spPr>
        <a:xfrm>
          <a:off x="4845844" y="621508"/>
          <a:ext cx="0" cy="790574"/>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9</xdr:row>
      <xdr:rowOff>113108</xdr:rowOff>
    </xdr:from>
    <xdr:to>
      <xdr:col>16</xdr:col>
      <xdr:colOff>801290</xdr:colOff>
      <xdr:row>9</xdr:row>
      <xdr:rowOff>113108</xdr:rowOff>
    </xdr:to>
    <xdr:cxnSp macro="">
      <xdr:nvCxnSpPr>
        <xdr:cNvPr id="7" name="Straight Arrow Connector 6">
          <a:extLst>
            <a:ext uri="{FF2B5EF4-FFF2-40B4-BE49-F238E27FC236}">
              <a16:creationId xmlns:a16="http://schemas.microsoft.com/office/drawing/2014/main" id="{A93C4557-16DA-4EA4-80B6-48160836410F}"/>
            </a:ext>
          </a:extLst>
        </xdr:cNvPr>
        <xdr:cNvCxnSpPr/>
      </xdr:nvCxnSpPr>
      <xdr:spPr>
        <a:xfrm rot="16200000" flipV="1">
          <a:off x="8824912" y="1812130"/>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9</xdr:row>
      <xdr:rowOff>122633</xdr:rowOff>
    </xdr:from>
    <xdr:to>
      <xdr:col>4</xdr:col>
      <xdr:colOff>853083</xdr:colOff>
      <xdr:row>9</xdr:row>
      <xdr:rowOff>122633</xdr:rowOff>
    </xdr:to>
    <xdr:cxnSp macro="">
      <xdr:nvCxnSpPr>
        <xdr:cNvPr id="8" name="Straight Arrow Connector 7">
          <a:extLst>
            <a:ext uri="{FF2B5EF4-FFF2-40B4-BE49-F238E27FC236}">
              <a16:creationId xmlns:a16="http://schemas.microsoft.com/office/drawing/2014/main" id="{5276FDC3-C066-4D6D-A403-3F71E9344A2D}"/>
            </a:ext>
          </a:extLst>
        </xdr:cNvPr>
        <xdr:cNvCxnSpPr/>
      </xdr:nvCxnSpPr>
      <xdr:spPr>
        <a:xfrm rot="16200000" flipV="1">
          <a:off x="3180755" y="1821655"/>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11</xdr:row>
      <xdr:rowOff>108346</xdr:rowOff>
    </xdr:from>
    <xdr:to>
      <xdr:col>16</xdr:col>
      <xdr:colOff>801290</xdr:colOff>
      <xdr:row>11</xdr:row>
      <xdr:rowOff>108346</xdr:rowOff>
    </xdr:to>
    <xdr:cxnSp macro="">
      <xdr:nvCxnSpPr>
        <xdr:cNvPr id="9" name="Straight Arrow Connector 8">
          <a:extLst>
            <a:ext uri="{FF2B5EF4-FFF2-40B4-BE49-F238E27FC236}">
              <a16:creationId xmlns:a16="http://schemas.microsoft.com/office/drawing/2014/main" id="{40CC65E6-F105-4A19-A1D3-3C69637B56C6}"/>
            </a:ext>
          </a:extLst>
        </xdr:cNvPr>
        <xdr:cNvCxnSpPr/>
      </xdr:nvCxnSpPr>
      <xdr:spPr>
        <a:xfrm rot="5400000" flipH="1" flipV="1">
          <a:off x="8824912" y="222646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11</xdr:row>
      <xdr:rowOff>107156</xdr:rowOff>
    </xdr:from>
    <xdr:to>
      <xdr:col>4</xdr:col>
      <xdr:colOff>853083</xdr:colOff>
      <xdr:row>11</xdr:row>
      <xdr:rowOff>107156</xdr:rowOff>
    </xdr:to>
    <xdr:cxnSp macro="">
      <xdr:nvCxnSpPr>
        <xdr:cNvPr id="10" name="Straight Arrow Connector 9">
          <a:extLst>
            <a:ext uri="{FF2B5EF4-FFF2-40B4-BE49-F238E27FC236}">
              <a16:creationId xmlns:a16="http://schemas.microsoft.com/office/drawing/2014/main" id="{A762A68C-1325-4D21-9738-57EBD7F0BD1E}"/>
            </a:ext>
          </a:extLst>
        </xdr:cNvPr>
        <xdr:cNvCxnSpPr/>
      </xdr:nvCxnSpPr>
      <xdr:spPr>
        <a:xfrm rot="5400000" flipH="1" flipV="1">
          <a:off x="3180755" y="222527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206</xdr:row>
      <xdr:rowOff>178594</xdr:rowOff>
    </xdr:from>
    <xdr:to>
      <xdr:col>12</xdr:col>
      <xdr:colOff>476250</xdr:colOff>
      <xdr:row>209</xdr:row>
      <xdr:rowOff>166687</xdr:rowOff>
    </xdr:to>
    <xdr:cxnSp macro="">
      <xdr:nvCxnSpPr>
        <xdr:cNvPr id="11" name="Straight Arrow Connector 10">
          <a:extLst>
            <a:ext uri="{FF2B5EF4-FFF2-40B4-BE49-F238E27FC236}">
              <a16:creationId xmlns:a16="http://schemas.microsoft.com/office/drawing/2014/main" id="{86E22169-B25F-4425-BFD5-9A7C4AD3CE89}"/>
            </a:ext>
          </a:extLst>
        </xdr:cNvPr>
        <xdr:cNvCxnSpPr/>
      </xdr:nvCxnSpPr>
      <xdr:spPr>
        <a:xfrm flipV="1">
          <a:off x="6067425" y="39945469"/>
          <a:ext cx="0" cy="673893"/>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219</xdr:row>
      <xdr:rowOff>23813</xdr:rowOff>
    </xdr:from>
    <xdr:to>
      <xdr:col>12</xdr:col>
      <xdr:colOff>476250</xdr:colOff>
      <xdr:row>222</xdr:row>
      <xdr:rowOff>23813</xdr:rowOff>
    </xdr:to>
    <xdr:cxnSp macro="">
      <xdr:nvCxnSpPr>
        <xdr:cNvPr id="12" name="Straight Arrow Connector 11">
          <a:extLst>
            <a:ext uri="{FF2B5EF4-FFF2-40B4-BE49-F238E27FC236}">
              <a16:creationId xmlns:a16="http://schemas.microsoft.com/office/drawing/2014/main" id="{20A77803-3262-4698-92BE-EE61AA728C19}"/>
            </a:ext>
          </a:extLst>
        </xdr:cNvPr>
        <xdr:cNvCxnSpPr/>
      </xdr:nvCxnSpPr>
      <xdr:spPr>
        <a:xfrm flipV="1">
          <a:off x="6067425" y="42762488"/>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222</xdr:row>
      <xdr:rowOff>0</xdr:rowOff>
    </xdr:from>
    <xdr:to>
      <xdr:col>6</xdr:col>
      <xdr:colOff>0</xdr:colOff>
      <xdr:row>224</xdr:row>
      <xdr:rowOff>0</xdr:rowOff>
    </xdr:to>
    <xdr:cxnSp macro="">
      <xdr:nvCxnSpPr>
        <xdr:cNvPr id="13" name="Straight Arrow Connector 12">
          <a:extLst>
            <a:ext uri="{FF2B5EF4-FFF2-40B4-BE49-F238E27FC236}">
              <a16:creationId xmlns:a16="http://schemas.microsoft.com/office/drawing/2014/main" id="{4B3BCC59-451F-428E-8970-FFAF3B201D6B}"/>
            </a:ext>
          </a:extLst>
        </xdr:cNvPr>
        <xdr:cNvCxnSpPr/>
      </xdr:nvCxnSpPr>
      <xdr:spPr>
        <a:xfrm flipV="1">
          <a:off x="4295775" y="43424475"/>
          <a:ext cx="0" cy="45720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219</xdr:row>
      <xdr:rowOff>33338</xdr:rowOff>
    </xdr:from>
    <xdr:to>
      <xdr:col>10</xdr:col>
      <xdr:colOff>550069</xdr:colOff>
      <xdr:row>222</xdr:row>
      <xdr:rowOff>33338</xdr:rowOff>
    </xdr:to>
    <xdr:cxnSp macro="">
      <xdr:nvCxnSpPr>
        <xdr:cNvPr id="14" name="Straight Arrow Connector 13">
          <a:extLst>
            <a:ext uri="{FF2B5EF4-FFF2-40B4-BE49-F238E27FC236}">
              <a16:creationId xmlns:a16="http://schemas.microsoft.com/office/drawing/2014/main" id="{E326EB02-5049-4850-A765-AE586EDAA1C5}"/>
            </a:ext>
          </a:extLst>
        </xdr:cNvPr>
        <xdr:cNvCxnSpPr/>
      </xdr:nvCxnSpPr>
      <xdr:spPr>
        <a:xfrm>
          <a:off x="4845844" y="42772013"/>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213</xdr:row>
      <xdr:rowOff>113108</xdr:rowOff>
    </xdr:from>
    <xdr:to>
      <xdr:col>16</xdr:col>
      <xdr:colOff>801290</xdr:colOff>
      <xdr:row>213</xdr:row>
      <xdr:rowOff>113108</xdr:rowOff>
    </xdr:to>
    <xdr:cxnSp macro="">
      <xdr:nvCxnSpPr>
        <xdr:cNvPr id="15" name="Straight Arrow Connector 14">
          <a:extLst>
            <a:ext uri="{FF2B5EF4-FFF2-40B4-BE49-F238E27FC236}">
              <a16:creationId xmlns:a16="http://schemas.microsoft.com/office/drawing/2014/main" id="{2D414340-2655-4BA9-81A2-E6646A6DC79A}"/>
            </a:ext>
          </a:extLst>
        </xdr:cNvPr>
        <xdr:cNvCxnSpPr/>
      </xdr:nvCxnSpPr>
      <xdr:spPr>
        <a:xfrm rot="16200000" flipV="1">
          <a:off x="8824912" y="41188480"/>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213</xdr:row>
      <xdr:rowOff>122633</xdr:rowOff>
    </xdr:from>
    <xdr:to>
      <xdr:col>4</xdr:col>
      <xdr:colOff>853083</xdr:colOff>
      <xdr:row>213</xdr:row>
      <xdr:rowOff>122633</xdr:rowOff>
    </xdr:to>
    <xdr:cxnSp macro="">
      <xdr:nvCxnSpPr>
        <xdr:cNvPr id="16" name="Straight Arrow Connector 15">
          <a:extLst>
            <a:ext uri="{FF2B5EF4-FFF2-40B4-BE49-F238E27FC236}">
              <a16:creationId xmlns:a16="http://schemas.microsoft.com/office/drawing/2014/main" id="{1798D172-49D6-45F6-8A6D-4F92317CAF1A}"/>
            </a:ext>
          </a:extLst>
        </xdr:cNvPr>
        <xdr:cNvCxnSpPr/>
      </xdr:nvCxnSpPr>
      <xdr:spPr>
        <a:xfrm rot="16200000" flipV="1">
          <a:off x="3180755" y="41198005"/>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215</xdr:row>
      <xdr:rowOff>108346</xdr:rowOff>
    </xdr:from>
    <xdr:to>
      <xdr:col>16</xdr:col>
      <xdr:colOff>801290</xdr:colOff>
      <xdr:row>215</xdr:row>
      <xdr:rowOff>108346</xdr:rowOff>
    </xdr:to>
    <xdr:cxnSp macro="">
      <xdr:nvCxnSpPr>
        <xdr:cNvPr id="17" name="Straight Arrow Connector 16">
          <a:extLst>
            <a:ext uri="{FF2B5EF4-FFF2-40B4-BE49-F238E27FC236}">
              <a16:creationId xmlns:a16="http://schemas.microsoft.com/office/drawing/2014/main" id="{D7B3E837-B6CA-4C84-B95B-5F5341FD1984}"/>
            </a:ext>
          </a:extLst>
        </xdr:cNvPr>
        <xdr:cNvCxnSpPr/>
      </xdr:nvCxnSpPr>
      <xdr:spPr>
        <a:xfrm rot="5400000" flipH="1" flipV="1">
          <a:off x="8824912" y="4164091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215</xdr:row>
      <xdr:rowOff>107156</xdr:rowOff>
    </xdr:from>
    <xdr:to>
      <xdr:col>4</xdr:col>
      <xdr:colOff>853083</xdr:colOff>
      <xdr:row>215</xdr:row>
      <xdr:rowOff>107156</xdr:rowOff>
    </xdr:to>
    <xdr:cxnSp macro="">
      <xdr:nvCxnSpPr>
        <xdr:cNvPr id="18" name="Straight Arrow Connector 17">
          <a:extLst>
            <a:ext uri="{FF2B5EF4-FFF2-40B4-BE49-F238E27FC236}">
              <a16:creationId xmlns:a16="http://schemas.microsoft.com/office/drawing/2014/main" id="{A1B82C3F-CD34-45F7-93F1-324B364988DE}"/>
            </a:ext>
          </a:extLst>
        </xdr:cNvPr>
        <xdr:cNvCxnSpPr/>
      </xdr:nvCxnSpPr>
      <xdr:spPr>
        <a:xfrm rot="5400000" flipH="1" flipV="1">
          <a:off x="3180755" y="4163972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208</xdr:row>
      <xdr:rowOff>0</xdr:rowOff>
    </xdr:from>
    <xdr:to>
      <xdr:col>6</xdr:col>
      <xdr:colOff>0</xdr:colOff>
      <xdr:row>211</xdr:row>
      <xdr:rowOff>0</xdr:rowOff>
    </xdr:to>
    <xdr:cxnSp macro="">
      <xdr:nvCxnSpPr>
        <xdr:cNvPr id="19" name="Straight Arrow Connector 18">
          <a:extLst>
            <a:ext uri="{FF2B5EF4-FFF2-40B4-BE49-F238E27FC236}">
              <a16:creationId xmlns:a16="http://schemas.microsoft.com/office/drawing/2014/main" id="{9C2C31D4-7127-4604-853B-3607B0E4D625}"/>
            </a:ext>
          </a:extLst>
        </xdr:cNvPr>
        <xdr:cNvCxnSpPr/>
      </xdr:nvCxnSpPr>
      <xdr:spPr>
        <a:xfrm>
          <a:off x="4295775" y="40224075"/>
          <a:ext cx="0" cy="68580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535781</xdr:colOff>
      <xdr:row>207</xdr:row>
      <xdr:rowOff>23813</xdr:rowOff>
    </xdr:from>
    <xdr:to>
      <xdr:col>10</xdr:col>
      <xdr:colOff>535781</xdr:colOff>
      <xdr:row>210</xdr:row>
      <xdr:rowOff>23813</xdr:rowOff>
    </xdr:to>
    <xdr:cxnSp macro="">
      <xdr:nvCxnSpPr>
        <xdr:cNvPr id="20" name="Straight Arrow Connector 19">
          <a:extLst>
            <a:ext uri="{FF2B5EF4-FFF2-40B4-BE49-F238E27FC236}">
              <a16:creationId xmlns:a16="http://schemas.microsoft.com/office/drawing/2014/main" id="{AF1431C6-5D40-4F4A-977E-6A43EF34D1A5}"/>
            </a:ext>
          </a:extLst>
        </xdr:cNvPr>
        <xdr:cNvCxnSpPr/>
      </xdr:nvCxnSpPr>
      <xdr:spPr>
        <a:xfrm>
          <a:off x="4831556" y="40019288"/>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24</xdr:col>
      <xdr:colOff>154782</xdr:colOff>
      <xdr:row>206</xdr:row>
      <xdr:rowOff>47626</xdr:rowOff>
    </xdr:from>
    <xdr:to>
      <xdr:col>33</xdr:col>
      <xdr:colOff>607219</xdr:colOff>
      <xdr:row>229</xdr:row>
      <xdr:rowOff>103108</xdr:rowOff>
    </xdr:to>
    <xdr:pic>
      <xdr:nvPicPr>
        <xdr:cNvPr id="21" name="Picture 20">
          <a:extLst>
            <a:ext uri="{FF2B5EF4-FFF2-40B4-BE49-F238E27FC236}">
              <a16:creationId xmlns:a16="http://schemas.microsoft.com/office/drawing/2014/main" id="{0D4AE83C-8A99-4C2B-9C48-BAD32A8B334C}"/>
            </a:ext>
          </a:extLst>
        </xdr:cNvPr>
        <xdr:cNvPicPr>
          <a:picLocks noChangeAspect="1"/>
        </xdr:cNvPicPr>
      </xdr:nvPicPr>
      <xdr:blipFill>
        <a:blip xmlns:r="http://schemas.openxmlformats.org/officeDocument/2006/relationships" r:embed="rId1"/>
        <a:stretch>
          <a:fillRect/>
        </a:stretch>
      </xdr:blipFill>
      <xdr:spPr>
        <a:xfrm>
          <a:off x="13001626" y="39874032"/>
          <a:ext cx="6619874" cy="5115639"/>
        </a:xfrm>
        <a:prstGeom prst="rect">
          <a:avLst/>
        </a:prstGeom>
        <a:ln>
          <a:solidFill>
            <a:schemeClr val="accent1"/>
          </a:solidFill>
        </a:ln>
      </xdr:spPr>
    </xdr:pic>
    <xdr:clientData/>
  </xdr:twoCellAnchor>
  <xdr:twoCellAnchor>
    <xdr:from>
      <xdr:col>24</xdr:col>
      <xdr:colOff>250031</xdr:colOff>
      <xdr:row>0</xdr:row>
      <xdr:rowOff>107156</xdr:rowOff>
    </xdr:from>
    <xdr:to>
      <xdr:col>26</xdr:col>
      <xdr:colOff>166688</xdr:colOff>
      <xdr:row>3</xdr:row>
      <xdr:rowOff>119062</xdr:rowOff>
    </xdr:to>
    <xdr:sp macro="" textlink="">
      <xdr:nvSpPr>
        <xdr:cNvPr id="22" name="TextBox 21">
          <a:extLst>
            <a:ext uri="{FF2B5EF4-FFF2-40B4-BE49-F238E27FC236}">
              <a16:creationId xmlns:a16="http://schemas.microsoft.com/office/drawing/2014/main" id="{3B668945-3D7B-4826-A755-61DDB694756D}"/>
            </a:ext>
          </a:extLst>
        </xdr:cNvPr>
        <xdr:cNvSpPr txBox="1"/>
      </xdr:nvSpPr>
      <xdr:spPr>
        <a:xfrm>
          <a:off x="13127831" y="107156"/>
          <a:ext cx="945357" cy="6024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Enter </a:t>
          </a:r>
        </a:p>
        <a:p>
          <a:pPr algn="ctr"/>
          <a:r>
            <a:rPr lang="en-US" sz="1100"/>
            <a:t>Flow Bundle</a:t>
          </a:r>
          <a:r>
            <a:rPr lang="en-US" sz="1100" baseline="0"/>
            <a:t> Link</a:t>
          </a:r>
          <a:r>
            <a:rPr lang="en-US" sz="1100"/>
            <a:t> Value</a:t>
          </a:r>
        </a:p>
      </xdr:txBody>
    </xdr:sp>
    <xdr:clientData/>
  </xdr:twoCellAnchor>
  <xdr:twoCellAnchor>
    <xdr:from>
      <xdr:col>25</xdr:col>
      <xdr:colOff>208360</xdr:colOff>
      <xdr:row>3</xdr:row>
      <xdr:rowOff>119062</xdr:rowOff>
    </xdr:from>
    <xdr:to>
      <xdr:col>25</xdr:col>
      <xdr:colOff>214312</xdr:colOff>
      <xdr:row>5</xdr:row>
      <xdr:rowOff>23812</xdr:rowOff>
    </xdr:to>
    <xdr:cxnSp macro="">
      <xdr:nvCxnSpPr>
        <xdr:cNvPr id="23" name="Straight Arrow Connector 22">
          <a:extLst>
            <a:ext uri="{FF2B5EF4-FFF2-40B4-BE49-F238E27FC236}">
              <a16:creationId xmlns:a16="http://schemas.microsoft.com/office/drawing/2014/main" id="{15E15305-9041-44DE-B9F1-406BA52A6C0A}"/>
            </a:ext>
          </a:extLst>
        </xdr:cNvPr>
        <xdr:cNvCxnSpPr>
          <a:stCxn id="22" idx="2"/>
        </xdr:cNvCxnSpPr>
      </xdr:nvCxnSpPr>
      <xdr:spPr>
        <a:xfrm>
          <a:off x="13571935" y="709612"/>
          <a:ext cx="5952" cy="4953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31</xdr:col>
      <xdr:colOff>428624</xdr:colOff>
      <xdr:row>14</xdr:row>
      <xdr:rowOff>83344</xdr:rowOff>
    </xdr:from>
    <xdr:to>
      <xdr:col>35</xdr:col>
      <xdr:colOff>226218</xdr:colOff>
      <xdr:row>20</xdr:row>
      <xdr:rowOff>119064</xdr:rowOff>
    </xdr:to>
    <xdr:sp macro="" textlink="">
      <xdr:nvSpPr>
        <xdr:cNvPr id="24" name="TextBox 23">
          <a:extLst>
            <a:ext uri="{FF2B5EF4-FFF2-40B4-BE49-F238E27FC236}">
              <a16:creationId xmlns:a16="http://schemas.microsoft.com/office/drawing/2014/main" id="{CC0ED79A-7C71-43D9-ABF4-CC73E59F8434}"/>
            </a:ext>
          </a:extLst>
        </xdr:cNvPr>
        <xdr:cNvSpPr txBox="1"/>
      </xdr:nvSpPr>
      <xdr:spPr>
        <a:xfrm>
          <a:off x="17942718" y="3155157"/>
          <a:ext cx="2047875" cy="122634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HERE: </a:t>
          </a:r>
          <a:r>
            <a:rPr lang="en-US" sz="1100"/>
            <a:t>Document reason for difference in turn % and/or make modification to use for iterations. </a:t>
          </a:r>
        </a:p>
        <a:p>
          <a:r>
            <a:rPr lang="en-US" sz="1100"/>
            <a:t>Enter value</a:t>
          </a:r>
          <a:r>
            <a:rPr lang="en-US" sz="1100" baseline="0"/>
            <a:t> to </a:t>
          </a:r>
          <a:r>
            <a:rPr lang="en-US" sz="1100" b="1" i="1" baseline="0"/>
            <a:t>use</a:t>
          </a:r>
          <a:r>
            <a:rPr lang="en-US" sz="1100" baseline="0"/>
            <a:t> in the </a:t>
          </a:r>
          <a:r>
            <a:rPr lang="en-US" sz="1100" b="1" i="1" baseline="0"/>
            <a:t>USE</a:t>
          </a:r>
          <a:r>
            <a:rPr lang="en-US" sz="1100" baseline="0"/>
            <a:t> column(EB/WB) or row(NB/SB).</a:t>
          </a:r>
          <a:endParaRPr lang="en-US" sz="1100"/>
        </a:p>
      </xdr:txBody>
    </xdr:sp>
    <xdr:clientData/>
  </xdr:twoCellAnchor>
  <xdr:twoCellAnchor>
    <xdr:from>
      <xdr:col>0</xdr:col>
      <xdr:colOff>59530</xdr:colOff>
      <xdr:row>1</xdr:row>
      <xdr:rowOff>35718</xdr:rowOff>
    </xdr:from>
    <xdr:to>
      <xdr:col>10</xdr:col>
      <xdr:colOff>107155</xdr:colOff>
      <xdr:row>7</xdr:row>
      <xdr:rowOff>114300</xdr:rowOff>
    </xdr:to>
    <xdr:sp macro="" textlink="">
      <xdr:nvSpPr>
        <xdr:cNvPr id="25" name="TextBox 24">
          <a:extLst>
            <a:ext uri="{FF2B5EF4-FFF2-40B4-BE49-F238E27FC236}">
              <a16:creationId xmlns:a16="http://schemas.microsoft.com/office/drawing/2014/main" id="{90AF140A-1BA7-6F98-188F-7C1B08501C9C}"/>
            </a:ext>
          </a:extLst>
        </xdr:cNvPr>
        <xdr:cNvSpPr txBox="1"/>
      </xdr:nvSpPr>
      <xdr:spPr>
        <a:xfrm>
          <a:off x="59530" y="235743"/>
          <a:ext cx="4476750" cy="1469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 Enter </a:t>
          </a:r>
          <a:r>
            <a:rPr lang="en-US" sz="1100">
              <a:solidFill>
                <a:srgbClr val="FF0000"/>
              </a:solidFill>
            </a:rPr>
            <a:t>Node#</a:t>
          </a:r>
          <a:r>
            <a:rPr lang="en-US" sz="1100"/>
            <a:t> from model.</a:t>
          </a:r>
        </a:p>
        <a:p>
          <a:r>
            <a:rPr lang="en-US" sz="1100"/>
            <a:t>2.</a:t>
          </a:r>
          <a:r>
            <a:rPr lang="en-US" sz="1100" baseline="0"/>
            <a:t> Enter the flow bundle values in table at right to calculate turn percentages (Column Y-AD).</a:t>
          </a:r>
        </a:p>
        <a:p>
          <a:r>
            <a:rPr lang="en-US" sz="1100" baseline="0"/>
            <a:t>3. Compare to count turn percentages and modify as necessary (Column AF-AS).</a:t>
          </a:r>
        </a:p>
        <a:p>
          <a:r>
            <a:rPr lang="en-US" sz="1100" baseline="0"/>
            <a:t>4. Estimated turn movement volume results begin in Row 203.</a:t>
          </a:r>
        </a:p>
        <a:p>
          <a:r>
            <a:rPr lang="en-US" sz="1100" baseline="0"/>
            <a:t>5.Good idea to provide screenshot of existing year TMVs for comparison.</a:t>
          </a:r>
        </a:p>
        <a:p>
          <a:r>
            <a:rPr lang="en-US" sz="1100" baseline="0"/>
            <a:t>6. Be sure to read Step 12 in Instructions tab.</a:t>
          </a:r>
          <a:endParaRPr lang="en-US" sz="1100"/>
        </a:p>
      </xdr:txBody>
    </xdr:sp>
    <xdr:clientData/>
  </xdr:twoCellAnchor>
  <xdr:twoCellAnchor>
    <xdr:from>
      <xdr:col>15</xdr:col>
      <xdr:colOff>416718</xdr:colOff>
      <xdr:row>13</xdr:row>
      <xdr:rowOff>47625</xdr:rowOff>
    </xdr:from>
    <xdr:to>
      <xdr:col>20</xdr:col>
      <xdr:colOff>273842</xdr:colOff>
      <xdr:row>16</xdr:row>
      <xdr:rowOff>107157</xdr:rowOff>
    </xdr:to>
    <xdr:sp macro="" textlink="">
      <xdr:nvSpPr>
        <xdr:cNvPr id="26" name="TextBox 25">
          <a:extLst>
            <a:ext uri="{FF2B5EF4-FFF2-40B4-BE49-F238E27FC236}">
              <a16:creationId xmlns:a16="http://schemas.microsoft.com/office/drawing/2014/main" id="{DB75D6CE-2ECA-489A-8B69-1F66929FDDD1}"/>
            </a:ext>
          </a:extLst>
        </xdr:cNvPr>
        <xdr:cNvSpPr txBox="1"/>
      </xdr:nvSpPr>
      <xdr:spPr>
        <a:xfrm>
          <a:off x="8108156" y="2917031"/>
          <a:ext cx="3631405" cy="65484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Formulas</a:t>
          </a:r>
          <a:r>
            <a:rPr lang="en-US" sz="1100" baseline="0"/>
            <a:t> to Update:</a:t>
          </a:r>
        </a:p>
        <a:p>
          <a:r>
            <a:rPr lang="en-US" sz="1100" baseline="0"/>
            <a:t>The Forecast Inflows and Outflows should pull from the appropriate cell in the </a:t>
          </a:r>
          <a:r>
            <a:rPr lang="en-US" sz="1400" baseline="0"/>
            <a:t>Inflow&amp;Outflow </a:t>
          </a:r>
          <a:r>
            <a:rPr lang="en-US" sz="1100" baseline="0"/>
            <a:t>tab.</a:t>
          </a:r>
          <a:endParaRPr lang="en-US" sz="1100"/>
        </a:p>
      </xdr:txBody>
    </xdr:sp>
    <xdr:clientData/>
  </xdr:twoCellAnchor>
  <xdr:twoCellAnchor>
    <xdr:from>
      <xdr:col>31</xdr:col>
      <xdr:colOff>466725</xdr:colOff>
      <xdr:row>1</xdr:row>
      <xdr:rowOff>28575</xdr:rowOff>
    </xdr:from>
    <xdr:to>
      <xdr:col>38</xdr:col>
      <xdr:colOff>312209</xdr:colOff>
      <xdr:row>4</xdr:row>
      <xdr:rowOff>169332</xdr:rowOff>
    </xdr:to>
    <xdr:grpSp>
      <xdr:nvGrpSpPr>
        <xdr:cNvPr id="36" name="Group 35">
          <a:extLst>
            <a:ext uri="{FF2B5EF4-FFF2-40B4-BE49-F238E27FC236}">
              <a16:creationId xmlns:a16="http://schemas.microsoft.com/office/drawing/2014/main" id="{AACED52D-C171-975E-278F-DAD545DEAAA9}"/>
            </a:ext>
          </a:extLst>
        </xdr:cNvPr>
        <xdr:cNvGrpSpPr/>
      </xdr:nvGrpSpPr>
      <xdr:grpSpPr>
        <a:xfrm>
          <a:off x="17980819" y="230981"/>
          <a:ext cx="4346046" cy="747976"/>
          <a:chOff x="18288000" y="0"/>
          <a:chExt cx="4360334" cy="740832"/>
        </a:xfrm>
      </xdr:grpSpPr>
      <xdr:sp macro="" textlink="">
        <xdr:nvSpPr>
          <xdr:cNvPr id="33" name="Text Box 2">
            <a:extLst>
              <a:ext uri="{FF2B5EF4-FFF2-40B4-BE49-F238E27FC236}">
                <a16:creationId xmlns:a16="http://schemas.microsoft.com/office/drawing/2014/main" id="{45974D6F-BCC9-4486-9DE5-9107CAB87123}"/>
              </a:ext>
              <a:ext uri="{C183D7F6-B498-43B3-948B-1728B52AA6E4}">
                <adec:decorative xmlns:adec="http://schemas.microsoft.com/office/drawing/2017/decorative" val="1"/>
              </a:ext>
            </a:extLst>
          </xdr:cNvPr>
          <xdr:cNvSpPr txBox="1">
            <a:spLocks noChangeArrowheads="1"/>
          </xdr:cNvSpPr>
        </xdr:nvSpPr>
        <xdr:spPr bwMode="auto">
          <a:xfrm>
            <a:off x="18288000" y="0"/>
            <a:ext cx="4360334" cy="740832"/>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i="1">
                <a:effectLst/>
                <a:latin typeface="Times New Roman" panose="02020603050405020304" pitchFamily="18" charset="0"/>
                <a:ea typeface="Times New Roman" panose="02020603050405020304" pitchFamily="18" charset="0"/>
              </a:rPr>
              <a:t>Assure that</a:t>
            </a:r>
            <a:r>
              <a:rPr lang="en-US" sz="1200" i="1" baseline="0">
                <a:effectLst/>
                <a:latin typeface="Times New Roman" panose="02020603050405020304" pitchFamily="18" charset="0"/>
                <a:ea typeface="Times New Roman" panose="02020603050405020304" pitchFamily="18" charset="0"/>
              </a:rPr>
              <a:t> the turn percentages entered in the use columns and row are reasonable base on study area knowledge, engineering judgement, and model limitations.</a:t>
            </a:r>
            <a:endParaRPr lang="en-US" sz="1200" i="1">
              <a:effectLst/>
              <a:latin typeface="Times New Roman" panose="02020603050405020304" pitchFamily="18" charset="0"/>
              <a:ea typeface="Times New Roman" panose="02020603050405020304" pitchFamily="18" charset="0"/>
            </a:endParaRPr>
          </a:p>
        </xdr:txBody>
      </xdr:sp>
      <xdr:pic>
        <xdr:nvPicPr>
          <xdr:cNvPr id="34" name="Picture 33">
            <a:extLst>
              <a:ext uri="{FF2B5EF4-FFF2-40B4-BE49-F238E27FC236}">
                <a16:creationId xmlns:a16="http://schemas.microsoft.com/office/drawing/2014/main" id="{A7BEB942-824C-4154-9670-32DB41A062E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364200" y="161925"/>
            <a:ext cx="461645" cy="461645"/>
          </a:xfrm>
          <a:prstGeom prst="rect">
            <a:avLst/>
          </a:prstGeom>
          <a:noFill/>
          <a:ln>
            <a:noFill/>
          </a:ln>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476250</xdr:colOff>
      <xdr:row>2</xdr:row>
      <xdr:rowOff>178594</xdr:rowOff>
    </xdr:from>
    <xdr:to>
      <xdr:col>12</xdr:col>
      <xdr:colOff>476250</xdr:colOff>
      <xdr:row>5</xdr:row>
      <xdr:rowOff>166687</xdr:rowOff>
    </xdr:to>
    <xdr:cxnSp macro="">
      <xdr:nvCxnSpPr>
        <xdr:cNvPr id="2" name="Straight Arrow Connector 1">
          <a:extLst>
            <a:ext uri="{FF2B5EF4-FFF2-40B4-BE49-F238E27FC236}">
              <a16:creationId xmlns:a16="http://schemas.microsoft.com/office/drawing/2014/main" id="{CEE9A308-F25D-4ECD-8BC9-55BC258F6450}"/>
            </a:ext>
          </a:extLst>
        </xdr:cNvPr>
        <xdr:cNvCxnSpPr/>
      </xdr:nvCxnSpPr>
      <xdr:spPr>
        <a:xfrm flipV="1">
          <a:off x="6067425" y="569119"/>
          <a:ext cx="0" cy="588168"/>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15</xdr:row>
      <xdr:rowOff>23813</xdr:rowOff>
    </xdr:from>
    <xdr:to>
      <xdr:col>12</xdr:col>
      <xdr:colOff>476250</xdr:colOff>
      <xdr:row>18</xdr:row>
      <xdr:rowOff>23813</xdr:rowOff>
    </xdr:to>
    <xdr:cxnSp macro="">
      <xdr:nvCxnSpPr>
        <xdr:cNvPr id="3" name="Straight Arrow Connector 2">
          <a:extLst>
            <a:ext uri="{FF2B5EF4-FFF2-40B4-BE49-F238E27FC236}">
              <a16:creationId xmlns:a16="http://schemas.microsoft.com/office/drawing/2014/main" id="{A6C9DC50-4945-4941-9593-A1C429BEFB63}"/>
            </a:ext>
          </a:extLst>
        </xdr:cNvPr>
        <xdr:cNvCxnSpPr/>
      </xdr:nvCxnSpPr>
      <xdr:spPr>
        <a:xfrm flipV="1">
          <a:off x="6067425" y="3024188"/>
          <a:ext cx="0" cy="600075"/>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17</xdr:row>
      <xdr:rowOff>0</xdr:rowOff>
    </xdr:from>
    <xdr:to>
      <xdr:col>6</xdr:col>
      <xdr:colOff>0</xdr:colOff>
      <xdr:row>20</xdr:row>
      <xdr:rowOff>0</xdr:rowOff>
    </xdr:to>
    <xdr:cxnSp macro="">
      <xdr:nvCxnSpPr>
        <xdr:cNvPr id="4" name="Straight Arrow Connector 3">
          <a:extLst>
            <a:ext uri="{FF2B5EF4-FFF2-40B4-BE49-F238E27FC236}">
              <a16:creationId xmlns:a16="http://schemas.microsoft.com/office/drawing/2014/main" id="{01D7EFAD-8B2D-43C0-B5B6-602EFAEAA229}"/>
            </a:ext>
          </a:extLst>
        </xdr:cNvPr>
        <xdr:cNvCxnSpPr/>
      </xdr:nvCxnSpPr>
      <xdr:spPr>
        <a:xfrm flipV="1">
          <a:off x="4295775" y="3390900"/>
          <a:ext cx="0" cy="59055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15</xdr:row>
      <xdr:rowOff>33338</xdr:rowOff>
    </xdr:from>
    <xdr:to>
      <xdr:col>10</xdr:col>
      <xdr:colOff>550069</xdr:colOff>
      <xdr:row>18</xdr:row>
      <xdr:rowOff>33338</xdr:rowOff>
    </xdr:to>
    <xdr:cxnSp macro="">
      <xdr:nvCxnSpPr>
        <xdr:cNvPr id="5" name="Straight Arrow Connector 4">
          <a:extLst>
            <a:ext uri="{FF2B5EF4-FFF2-40B4-BE49-F238E27FC236}">
              <a16:creationId xmlns:a16="http://schemas.microsoft.com/office/drawing/2014/main" id="{8F25643D-2DCE-4BD2-9444-2EB7E112120D}"/>
            </a:ext>
          </a:extLst>
        </xdr:cNvPr>
        <xdr:cNvCxnSpPr/>
      </xdr:nvCxnSpPr>
      <xdr:spPr>
        <a:xfrm>
          <a:off x="4845844" y="3033713"/>
          <a:ext cx="0" cy="600075"/>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3</xdr:row>
      <xdr:rowOff>30958</xdr:rowOff>
    </xdr:from>
    <xdr:to>
      <xdr:col>10</xdr:col>
      <xdr:colOff>550069</xdr:colOff>
      <xdr:row>6</xdr:row>
      <xdr:rowOff>30957</xdr:rowOff>
    </xdr:to>
    <xdr:cxnSp macro="">
      <xdr:nvCxnSpPr>
        <xdr:cNvPr id="6" name="Straight Arrow Connector 5">
          <a:extLst>
            <a:ext uri="{FF2B5EF4-FFF2-40B4-BE49-F238E27FC236}">
              <a16:creationId xmlns:a16="http://schemas.microsoft.com/office/drawing/2014/main" id="{8EF9FFA8-9DF9-46AD-9DFD-D9DB95F1402A}"/>
            </a:ext>
          </a:extLst>
        </xdr:cNvPr>
        <xdr:cNvCxnSpPr/>
      </xdr:nvCxnSpPr>
      <xdr:spPr>
        <a:xfrm>
          <a:off x="4845844" y="621508"/>
          <a:ext cx="0" cy="590549"/>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9</xdr:row>
      <xdr:rowOff>113108</xdr:rowOff>
    </xdr:from>
    <xdr:to>
      <xdr:col>16</xdr:col>
      <xdr:colOff>801290</xdr:colOff>
      <xdr:row>9</xdr:row>
      <xdr:rowOff>113108</xdr:rowOff>
    </xdr:to>
    <xdr:cxnSp macro="">
      <xdr:nvCxnSpPr>
        <xdr:cNvPr id="7" name="Straight Arrow Connector 6">
          <a:extLst>
            <a:ext uri="{FF2B5EF4-FFF2-40B4-BE49-F238E27FC236}">
              <a16:creationId xmlns:a16="http://schemas.microsoft.com/office/drawing/2014/main" id="{97736148-BDE9-4C7A-8A83-963200519102}"/>
            </a:ext>
          </a:extLst>
        </xdr:cNvPr>
        <xdr:cNvCxnSpPr/>
      </xdr:nvCxnSpPr>
      <xdr:spPr>
        <a:xfrm rot="16200000" flipV="1">
          <a:off x="8824912" y="1602580"/>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9</xdr:row>
      <xdr:rowOff>122633</xdr:rowOff>
    </xdr:from>
    <xdr:to>
      <xdr:col>4</xdr:col>
      <xdr:colOff>853083</xdr:colOff>
      <xdr:row>9</xdr:row>
      <xdr:rowOff>122633</xdr:rowOff>
    </xdr:to>
    <xdr:cxnSp macro="">
      <xdr:nvCxnSpPr>
        <xdr:cNvPr id="8" name="Straight Arrow Connector 7">
          <a:extLst>
            <a:ext uri="{FF2B5EF4-FFF2-40B4-BE49-F238E27FC236}">
              <a16:creationId xmlns:a16="http://schemas.microsoft.com/office/drawing/2014/main" id="{11041BB8-3612-4504-AE0A-530B72346BD8}"/>
            </a:ext>
          </a:extLst>
        </xdr:cNvPr>
        <xdr:cNvCxnSpPr/>
      </xdr:nvCxnSpPr>
      <xdr:spPr>
        <a:xfrm rot="16200000" flipV="1">
          <a:off x="3180755" y="1612105"/>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11</xdr:row>
      <xdr:rowOff>108346</xdr:rowOff>
    </xdr:from>
    <xdr:to>
      <xdr:col>16</xdr:col>
      <xdr:colOff>801290</xdr:colOff>
      <xdr:row>11</xdr:row>
      <xdr:rowOff>108346</xdr:rowOff>
    </xdr:to>
    <xdr:cxnSp macro="">
      <xdr:nvCxnSpPr>
        <xdr:cNvPr id="9" name="Straight Arrow Connector 8">
          <a:extLst>
            <a:ext uri="{FF2B5EF4-FFF2-40B4-BE49-F238E27FC236}">
              <a16:creationId xmlns:a16="http://schemas.microsoft.com/office/drawing/2014/main" id="{942D680D-AE76-4181-9F49-76097BF68738}"/>
            </a:ext>
          </a:extLst>
        </xdr:cNvPr>
        <xdr:cNvCxnSpPr/>
      </xdr:nvCxnSpPr>
      <xdr:spPr>
        <a:xfrm rot="5400000" flipH="1" flipV="1">
          <a:off x="8824912" y="201691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11</xdr:row>
      <xdr:rowOff>107156</xdr:rowOff>
    </xdr:from>
    <xdr:to>
      <xdr:col>4</xdr:col>
      <xdr:colOff>853083</xdr:colOff>
      <xdr:row>11</xdr:row>
      <xdr:rowOff>107156</xdr:rowOff>
    </xdr:to>
    <xdr:cxnSp macro="">
      <xdr:nvCxnSpPr>
        <xdr:cNvPr id="10" name="Straight Arrow Connector 9">
          <a:extLst>
            <a:ext uri="{FF2B5EF4-FFF2-40B4-BE49-F238E27FC236}">
              <a16:creationId xmlns:a16="http://schemas.microsoft.com/office/drawing/2014/main" id="{301E43BE-693D-4D67-955F-AACA3BAD15BD}"/>
            </a:ext>
          </a:extLst>
        </xdr:cNvPr>
        <xdr:cNvCxnSpPr/>
      </xdr:nvCxnSpPr>
      <xdr:spPr>
        <a:xfrm rot="5400000" flipH="1" flipV="1">
          <a:off x="3180755" y="201572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206</xdr:row>
      <xdr:rowOff>178594</xdr:rowOff>
    </xdr:from>
    <xdr:to>
      <xdr:col>12</xdr:col>
      <xdr:colOff>476250</xdr:colOff>
      <xdr:row>209</xdr:row>
      <xdr:rowOff>166687</xdr:rowOff>
    </xdr:to>
    <xdr:cxnSp macro="">
      <xdr:nvCxnSpPr>
        <xdr:cNvPr id="11" name="Straight Arrow Connector 10">
          <a:extLst>
            <a:ext uri="{FF2B5EF4-FFF2-40B4-BE49-F238E27FC236}">
              <a16:creationId xmlns:a16="http://schemas.microsoft.com/office/drawing/2014/main" id="{B5D939B7-C40B-48F6-BCDB-AB0C5C9BF2D4}"/>
            </a:ext>
          </a:extLst>
        </xdr:cNvPr>
        <xdr:cNvCxnSpPr/>
      </xdr:nvCxnSpPr>
      <xdr:spPr>
        <a:xfrm flipV="1">
          <a:off x="6067425" y="39716869"/>
          <a:ext cx="0" cy="673893"/>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219</xdr:row>
      <xdr:rowOff>23813</xdr:rowOff>
    </xdr:from>
    <xdr:to>
      <xdr:col>12</xdr:col>
      <xdr:colOff>476250</xdr:colOff>
      <xdr:row>222</xdr:row>
      <xdr:rowOff>23813</xdr:rowOff>
    </xdr:to>
    <xdr:cxnSp macro="">
      <xdr:nvCxnSpPr>
        <xdr:cNvPr id="12" name="Straight Arrow Connector 11">
          <a:extLst>
            <a:ext uri="{FF2B5EF4-FFF2-40B4-BE49-F238E27FC236}">
              <a16:creationId xmlns:a16="http://schemas.microsoft.com/office/drawing/2014/main" id="{FC69D9A8-435F-4C77-8193-CFC07D33DD49}"/>
            </a:ext>
          </a:extLst>
        </xdr:cNvPr>
        <xdr:cNvCxnSpPr/>
      </xdr:nvCxnSpPr>
      <xdr:spPr>
        <a:xfrm flipV="1">
          <a:off x="6067425" y="42533888"/>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222</xdr:row>
      <xdr:rowOff>0</xdr:rowOff>
    </xdr:from>
    <xdr:to>
      <xdr:col>6</xdr:col>
      <xdr:colOff>0</xdr:colOff>
      <xdr:row>224</xdr:row>
      <xdr:rowOff>0</xdr:rowOff>
    </xdr:to>
    <xdr:cxnSp macro="">
      <xdr:nvCxnSpPr>
        <xdr:cNvPr id="13" name="Straight Arrow Connector 12">
          <a:extLst>
            <a:ext uri="{FF2B5EF4-FFF2-40B4-BE49-F238E27FC236}">
              <a16:creationId xmlns:a16="http://schemas.microsoft.com/office/drawing/2014/main" id="{A96A5884-84EB-4F13-81A8-90DAFC179827}"/>
            </a:ext>
          </a:extLst>
        </xdr:cNvPr>
        <xdr:cNvCxnSpPr/>
      </xdr:nvCxnSpPr>
      <xdr:spPr>
        <a:xfrm flipV="1">
          <a:off x="4295775" y="43195875"/>
          <a:ext cx="0" cy="45720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219</xdr:row>
      <xdr:rowOff>33338</xdr:rowOff>
    </xdr:from>
    <xdr:to>
      <xdr:col>10</xdr:col>
      <xdr:colOff>550069</xdr:colOff>
      <xdr:row>222</xdr:row>
      <xdr:rowOff>33338</xdr:rowOff>
    </xdr:to>
    <xdr:cxnSp macro="">
      <xdr:nvCxnSpPr>
        <xdr:cNvPr id="14" name="Straight Arrow Connector 13">
          <a:extLst>
            <a:ext uri="{FF2B5EF4-FFF2-40B4-BE49-F238E27FC236}">
              <a16:creationId xmlns:a16="http://schemas.microsoft.com/office/drawing/2014/main" id="{18FC0F16-DA39-4366-8560-6A1CD936F182}"/>
            </a:ext>
          </a:extLst>
        </xdr:cNvPr>
        <xdr:cNvCxnSpPr/>
      </xdr:nvCxnSpPr>
      <xdr:spPr>
        <a:xfrm>
          <a:off x="4845844" y="42543413"/>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213</xdr:row>
      <xdr:rowOff>113108</xdr:rowOff>
    </xdr:from>
    <xdr:to>
      <xdr:col>16</xdr:col>
      <xdr:colOff>801290</xdr:colOff>
      <xdr:row>213</xdr:row>
      <xdr:rowOff>113108</xdr:rowOff>
    </xdr:to>
    <xdr:cxnSp macro="">
      <xdr:nvCxnSpPr>
        <xdr:cNvPr id="15" name="Straight Arrow Connector 14">
          <a:extLst>
            <a:ext uri="{FF2B5EF4-FFF2-40B4-BE49-F238E27FC236}">
              <a16:creationId xmlns:a16="http://schemas.microsoft.com/office/drawing/2014/main" id="{EC5A3AB1-4CD7-47E4-8FF7-1A6DAF7DFDE7}"/>
            </a:ext>
          </a:extLst>
        </xdr:cNvPr>
        <xdr:cNvCxnSpPr/>
      </xdr:nvCxnSpPr>
      <xdr:spPr>
        <a:xfrm rot="16200000" flipV="1">
          <a:off x="8824912" y="40959880"/>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213</xdr:row>
      <xdr:rowOff>122633</xdr:rowOff>
    </xdr:from>
    <xdr:to>
      <xdr:col>4</xdr:col>
      <xdr:colOff>853083</xdr:colOff>
      <xdr:row>213</xdr:row>
      <xdr:rowOff>122633</xdr:rowOff>
    </xdr:to>
    <xdr:cxnSp macro="">
      <xdr:nvCxnSpPr>
        <xdr:cNvPr id="16" name="Straight Arrow Connector 15">
          <a:extLst>
            <a:ext uri="{FF2B5EF4-FFF2-40B4-BE49-F238E27FC236}">
              <a16:creationId xmlns:a16="http://schemas.microsoft.com/office/drawing/2014/main" id="{2AB88641-320B-4DFB-AB5C-32668BA62D1D}"/>
            </a:ext>
          </a:extLst>
        </xdr:cNvPr>
        <xdr:cNvCxnSpPr/>
      </xdr:nvCxnSpPr>
      <xdr:spPr>
        <a:xfrm rot="16200000" flipV="1">
          <a:off x="3180755" y="40969405"/>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215</xdr:row>
      <xdr:rowOff>108346</xdr:rowOff>
    </xdr:from>
    <xdr:to>
      <xdr:col>16</xdr:col>
      <xdr:colOff>801290</xdr:colOff>
      <xdr:row>215</xdr:row>
      <xdr:rowOff>108346</xdr:rowOff>
    </xdr:to>
    <xdr:cxnSp macro="">
      <xdr:nvCxnSpPr>
        <xdr:cNvPr id="17" name="Straight Arrow Connector 16">
          <a:extLst>
            <a:ext uri="{FF2B5EF4-FFF2-40B4-BE49-F238E27FC236}">
              <a16:creationId xmlns:a16="http://schemas.microsoft.com/office/drawing/2014/main" id="{7D4F1B4F-74BB-4C30-900F-F9203A496DFF}"/>
            </a:ext>
          </a:extLst>
        </xdr:cNvPr>
        <xdr:cNvCxnSpPr/>
      </xdr:nvCxnSpPr>
      <xdr:spPr>
        <a:xfrm rot="5400000" flipH="1" flipV="1">
          <a:off x="8824912" y="4141231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215</xdr:row>
      <xdr:rowOff>107156</xdr:rowOff>
    </xdr:from>
    <xdr:to>
      <xdr:col>4</xdr:col>
      <xdr:colOff>853083</xdr:colOff>
      <xdr:row>215</xdr:row>
      <xdr:rowOff>107156</xdr:rowOff>
    </xdr:to>
    <xdr:cxnSp macro="">
      <xdr:nvCxnSpPr>
        <xdr:cNvPr id="18" name="Straight Arrow Connector 17">
          <a:extLst>
            <a:ext uri="{FF2B5EF4-FFF2-40B4-BE49-F238E27FC236}">
              <a16:creationId xmlns:a16="http://schemas.microsoft.com/office/drawing/2014/main" id="{139C7EF5-9E5A-4F82-80F6-55587E1F21B8}"/>
            </a:ext>
          </a:extLst>
        </xdr:cNvPr>
        <xdr:cNvCxnSpPr/>
      </xdr:nvCxnSpPr>
      <xdr:spPr>
        <a:xfrm rot="5400000" flipH="1" flipV="1">
          <a:off x="3180755" y="4141112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208</xdr:row>
      <xdr:rowOff>0</xdr:rowOff>
    </xdr:from>
    <xdr:to>
      <xdr:col>6</xdr:col>
      <xdr:colOff>0</xdr:colOff>
      <xdr:row>211</xdr:row>
      <xdr:rowOff>0</xdr:rowOff>
    </xdr:to>
    <xdr:cxnSp macro="">
      <xdr:nvCxnSpPr>
        <xdr:cNvPr id="19" name="Straight Arrow Connector 18">
          <a:extLst>
            <a:ext uri="{FF2B5EF4-FFF2-40B4-BE49-F238E27FC236}">
              <a16:creationId xmlns:a16="http://schemas.microsoft.com/office/drawing/2014/main" id="{DE438AFC-1784-45B4-8112-D7EBFEFF5834}"/>
            </a:ext>
          </a:extLst>
        </xdr:cNvPr>
        <xdr:cNvCxnSpPr/>
      </xdr:nvCxnSpPr>
      <xdr:spPr>
        <a:xfrm>
          <a:off x="4295775" y="39995475"/>
          <a:ext cx="0" cy="68580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535781</xdr:colOff>
      <xdr:row>207</xdr:row>
      <xdr:rowOff>23813</xdr:rowOff>
    </xdr:from>
    <xdr:to>
      <xdr:col>10</xdr:col>
      <xdr:colOff>535781</xdr:colOff>
      <xdr:row>210</xdr:row>
      <xdr:rowOff>23813</xdr:rowOff>
    </xdr:to>
    <xdr:cxnSp macro="">
      <xdr:nvCxnSpPr>
        <xdr:cNvPr id="20" name="Straight Arrow Connector 19">
          <a:extLst>
            <a:ext uri="{FF2B5EF4-FFF2-40B4-BE49-F238E27FC236}">
              <a16:creationId xmlns:a16="http://schemas.microsoft.com/office/drawing/2014/main" id="{BDCA641E-14B9-43B3-8B5D-91C65D5399F0}"/>
            </a:ext>
          </a:extLst>
        </xdr:cNvPr>
        <xdr:cNvCxnSpPr/>
      </xdr:nvCxnSpPr>
      <xdr:spPr>
        <a:xfrm>
          <a:off x="4831556" y="39790688"/>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24</xdr:col>
      <xdr:colOff>35719</xdr:colOff>
      <xdr:row>205</xdr:row>
      <xdr:rowOff>190499</xdr:rowOff>
    </xdr:from>
    <xdr:to>
      <xdr:col>33</xdr:col>
      <xdr:colOff>203331</xdr:colOff>
      <xdr:row>229</xdr:row>
      <xdr:rowOff>19763</xdr:rowOff>
    </xdr:to>
    <xdr:pic>
      <xdr:nvPicPr>
        <xdr:cNvPr id="22" name="Picture 21">
          <a:extLst>
            <a:ext uri="{FF2B5EF4-FFF2-40B4-BE49-F238E27FC236}">
              <a16:creationId xmlns:a16="http://schemas.microsoft.com/office/drawing/2014/main" id="{B658025D-69DC-0EF6-9842-AC7C4EB84C78}"/>
            </a:ext>
          </a:extLst>
        </xdr:cNvPr>
        <xdr:cNvPicPr>
          <a:picLocks noChangeAspect="1"/>
        </xdr:cNvPicPr>
      </xdr:nvPicPr>
      <xdr:blipFill>
        <a:blip xmlns:r="http://schemas.openxmlformats.org/officeDocument/2006/relationships" r:embed="rId1"/>
        <a:stretch>
          <a:fillRect/>
        </a:stretch>
      </xdr:blipFill>
      <xdr:spPr>
        <a:xfrm>
          <a:off x="12882563" y="39790687"/>
          <a:ext cx="6620799" cy="5115639"/>
        </a:xfrm>
        <a:prstGeom prst="rect">
          <a:avLst/>
        </a:prstGeom>
        <a:ln>
          <a:solidFill>
            <a:schemeClr val="accent1"/>
          </a:solidFill>
        </a:ln>
      </xdr:spPr>
    </xdr:pic>
    <xdr:clientData/>
  </xdr:twoCellAnchor>
  <xdr:twoCellAnchor>
    <xdr:from>
      <xdr:col>30</xdr:col>
      <xdr:colOff>369094</xdr:colOff>
      <xdr:row>17</xdr:row>
      <xdr:rowOff>35719</xdr:rowOff>
    </xdr:from>
    <xdr:to>
      <xdr:col>36</xdr:col>
      <xdr:colOff>583407</xdr:colOff>
      <xdr:row>21</xdr:row>
      <xdr:rowOff>119061</xdr:rowOff>
    </xdr:to>
    <xdr:sp macro="" textlink="">
      <xdr:nvSpPr>
        <xdr:cNvPr id="23" name="TextBox 22">
          <a:extLst>
            <a:ext uri="{FF2B5EF4-FFF2-40B4-BE49-F238E27FC236}">
              <a16:creationId xmlns:a16="http://schemas.microsoft.com/office/drawing/2014/main" id="{F0B1E1E5-81D4-4FFD-BA6E-52412AB4E767}"/>
            </a:ext>
          </a:extLst>
        </xdr:cNvPr>
        <xdr:cNvSpPr txBox="1"/>
      </xdr:nvSpPr>
      <xdr:spPr>
        <a:xfrm>
          <a:off x="17418844" y="3702844"/>
          <a:ext cx="3964782" cy="88106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Turn% on west leg are really different. </a:t>
          </a:r>
          <a:r>
            <a:rPr lang="en-US" sz="1100" baseline="0"/>
            <a:t>I think this is a result of updated connector weighting methodology and we should trust it. Also added additional links to more appropriately represent reality.</a:t>
          </a:r>
        </a:p>
      </xdr:txBody>
    </xdr:sp>
    <xdr:clientData/>
  </xdr:twoCellAnchor>
  <xdr:twoCellAnchor>
    <xdr:from>
      <xdr:col>24</xdr:col>
      <xdr:colOff>250031</xdr:colOff>
      <xdr:row>0</xdr:row>
      <xdr:rowOff>107156</xdr:rowOff>
    </xdr:from>
    <xdr:to>
      <xdr:col>26</xdr:col>
      <xdr:colOff>166688</xdr:colOff>
      <xdr:row>3</xdr:row>
      <xdr:rowOff>119062</xdr:rowOff>
    </xdr:to>
    <xdr:sp macro="" textlink="">
      <xdr:nvSpPr>
        <xdr:cNvPr id="21" name="TextBox 20">
          <a:extLst>
            <a:ext uri="{FF2B5EF4-FFF2-40B4-BE49-F238E27FC236}">
              <a16:creationId xmlns:a16="http://schemas.microsoft.com/office/drawing/2014/main" id="{DB8C1090-F408-4A19-BD2E-8F03D76EBD8C}"/>
            </a:ext>
          </a:extLst>
        </xdr:cNvPr>
        <xdr:cNvSpPr txBox="1"/>
      </xdr:nvSpPr>
      <xdr:spPr>
        <a:xfrm>
          <a:off x="13127831" y="107156"/>
          <a:ext cx="945357" cy="6024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Enter </a:t>
          </a:r>
        </a:p>
        <a:p>
          <a:pPr algn="ctr"/>
          <a:r>
            <a:rPr lang="en-US" sz="1100"/>
            <a:t>Flow Bundle</a:t>
          </a:r>
          <a:r>
            <a:rPr lang="en-US" sz="1100" baseline="0"/>
            <a:t> Link</a:t>
          </a:r>
          <a:r>
            <a:rPr lang="en-US" sz="1100"/>
            <a:t> Value</a:t>
          </a:r>
        </a:p>
      </xdr:txBody>
    </xdr:sp>
    <xdr:clientData/>
  </xdr:twoCellAnchor>
  <xdr:twoCellAnchor>
    <xdr:from>
      <xdr:col>25</xdr:col>
      <xdr:colOff>208360</xdr:colOff>
      <xdr:row>3</xdr:row>
      <xdr:rowOff>119062</xdr:rowOff>
    </xdr:from>
    <xdr:to>
      <xdr:col>25</xdr:col>
      <xdr:colOff>214312</xdr:colOff>
      <xdr:row>5</xdr:row>
      <xdr:rowOff>23812</xdr:rowOff>
    </xdr:to>
    <xdr:cxnSp macro="">
      <xdr:nvCxnSpPr>
        <xdr:cNvPr id="24" name="Straight Arrow Connector 23">
          <a:extLst>
            <a:ext uri="{FF2B5EF4-FFF2-40B4-BE49-F238E27FC236}">
              <a16:creationId xmlns:a16="http://schemas.microsoft.com/office/drawing/2014/main" id="{72C82EE3-B544-44CC-A296-A740F55AA530}"/>
            </a:ext>
          </a:extLst>
        </xdr:cNvPr>
        <xdr:cNvCxnSpPr>
          <a:stCxn id="21" idx="2"/>
        </xdr:cNvCxnSpPr>
      </xdr:nvCxnSpPr>
      <xdr:spPr>
        <a:xfrm>
          <a:off x="13571935" y="709612"/>
          <a:ext cx="5952" cy="4953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30</xdr:col>
      <xdr:colOff>369095</xdr:colOff>
      <xdr:row>13</xdr:row>
      <xdr:rowOff>130970</xdr:rowOff>
    </xdr:from>
    <xdr:to>
      <xdr:col>35</xdr:col>
      <xdr:colOff>702470</xdr:colOff>
      <xdr:row>17</xdr:row>
      <xdr:rowOff>11906</xdr:rowOff>
    </xdr:to>
    <xdr:sp macro="" textlink="">
      <xdr:nvSpPr>
        <xdr:cNvPr id="25" name="TextBox 24">
          <a:extLst>
            <a:ext uri="{FF2B5EF4-FFF2-40B4-BE49-F238E27FC236}">
              <a16:creationId xmlns:a16="http://schemas.microsoft.com/office/drawing/2014/main" id="{E5B0FB5F-8D08-4285-BE81-CA022C34E34D}"/>
            </a:ext>
          </a:extLst>
        </xdr:cNvPr>
        <xdr:cNvSpPr txBox="1"/>
      </xdr:nvSpPr>
      <xdr:spPr>
        <a:xfrm>
          <a:off x="17418845" y="3000376"/>
          <a:ext cx="3333750" cy="67865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Documentation:</a:t>
          </a:r>
        </a:p>
        <a:p>
          <a:r>
            <a:rPr lang="en-US" sz="1100" baseline="0"/>
            <a:t>Manual adjustment to zone/connector structure to Crystal Lake.</a:t>
          </a:r>
          <a:endParaRPr lang="en-US" sz="1100"/>
        </a:p>
      </xdr:txBody>
    </xdr:sp>
    <xdr:clientData/>
  </xdr:twoCellAnchor>
  <xdr:twoCellAnchor>
    <xdr:from>
      <xdr:col>32</xdr:col>
      <xdr:colOff>71438</xdr:colOff>
      <xdr:row>1</xdr:row>
      <xdr:rowOff>11906</xdr:rowOff>
    </xdr:from>
    <xdr:to>
      <xdr:col>39</xdr:col>
      <xdr:colOff>74085</xdr:colOff>
      <xdr:row>4</xdr:row>
      <xdr:rowOff>145519</xdr:rowOff>
    </xdr:to>
    <xdr:grpSp>
      <xdr:nvGrpSpPr>
        <xdr:cNvPr id="26" name="Group 25">
          <a:extLst>
            <a:ext uri="{FF2B5EF4-FFF2-40B4-BE49-F238E27FC236}">
              <a16:creationId xmlns:a16="http://schemas.microsoft.com/office/drawing/2014/main" id="{E658672F-0305-4FB1-9FC2-DDB68283C27F}"/>
            </a:ext>
          </a:extLst>
        </xdr:cNvPr>
        <xdr:cNvGrpSpPr/>
      </xdr:nvGrpSpPr>
      <xdr:grpSpPr>
        <a:xfrm>
          <a:off x="18621376" y="214312"/>
          <a:ext cx="4360334" cy="740832"/>
          <a:chOff x="18288000" y="0"/>
          <a:chExt cx="4360334" cy="740832"/>
        </a:xfrm>
      </xdr:grpSpPr>
      <xdr:sp macro="" textlink="">
        <xdr:nvSpPr>
          <xdr:cNvPr id="27" name="Text Box 2">
            <a:extLst>
              <a:ext uri="{FF2B5EF4-FFF2-40B4-BE49-F238E27FC236}">
                <a16:creationId xmlns:a16="http://schemas.microsoft.com/office/drawing/2014/main" id="{B7B02EE2-DC66-0E99-1802-D310171FCBFF}"/>
              </a:ext>
              <a:ext uri="{C183D7F6-B498-43B3-948B-1728B52AA6E4}">
                <adec:decorative xmlns:adec="http://schemas.microsoft.com/office/drawing/2017/decorative" val="1"/>
              </a:ext>
            </a:extLst>
          </xdr:cNvPr>
          <xdr:cNvSpPr txBox="1">
            <a:spLocks noChangeArrowheads="1"/>
          </xdr:cNvSpPr>
        </xdr:nvSpPr>
        <xdr:spPr bwMode="auto">
          <a:xfrm>
            <a:off x="18288000" y="0"/>
            <a:ext cx="4360334" cy="740832"/>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i="1">
                <a:effectLst/>
                <a:latin typeface="Times New Roman" panose="02020603050405020304" pitchFamily="18" charset="0"/>
                <a:ea typeface="Times New Roman" panose="02020603050405020304" pitchFamily="18" charset="0"/>
              </a:rPr>
              <a:t>Assure that</a:t>
            </a:r>
            <a:r>
              <a:rPr lang="en-US" sz="1200" i="1" baseline="0">
                <a:effectLst/>
                <a:latin typeface="Times New Roman" panose="02020603050405020304" pitchFamily="18" charset="0"/>
                <a:ea typeface="Times New Roman" panose="02020603050405020304" pitchFamily="18" charset="0"/>
              </a:rPr>
              <a:t> the turn percentages entered in the use columns and row are reasonable base on study area knowledge, engineering judgement, and model limitations.</a:t>
            </a:r>
            <a:endParaRPr lang="en-US" sz="1200" i="1">
              <a:effectLst/>
              <a:latin typeface="Times New Roman" panose="02020603050405020304" pitchFamily="18" charset="0"/>
              <a:ea typeface="Times New Roman" panose="02020603050405020304" pitchFamily="18" charset="0"/>
            </a:endParaRPr>
          </a:p>
        </xdr:txBody>
      </xdr:sp>
      <xdr:pic>
        <xdr:nvPicPr>
          <xdr:cNvPr id="28" name="Picture 27">
            <a:extLst>
              <a:ext uri="{FF2B5EF4-FFF2-40B4-BE49-F238E27FC236}">
                <a16:creationId xmlns:a16="http://schemas.microsoft.com/office/drawing/2014/main" id="{43333DDC-9DCD-78C3-3FE5-A72B55CE8C2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364200" y="161925"/>
            <a:ext cx="461645" cy="461645"/>
          </a:xfrm>
          <a:prstGeom prst="rect">
            <a:avLst/>
          </a:prstGeom>
          <a:noFill/>
          <a:ln>
            <a:noFill/>
          </a:ln>
        </xdr:spPr>
      </xdr:pic>
    </xdr:grpSp>
    <xdr:clientData/>
  </xdr:twoCellAnchor>
  <xdr:twoCellAnchor>
    <xdr:from>
      <xdr:col>16</xdr:col>
      <xdr:colOff>0</xdr:colOff>
      <xdr:row>13</xdr:row>
      <xdr:rowOff>0</xdr:rowOff>
    </xdr:from>
    <xdr:to>
      <xdr:col>21</xdr:col>
      <xdr:colOff>59530</xdr:colOff>
      <xdr:row>16</xdr:row>
      <xdr:rowOff>59532</xdr:rowOff>
    </xdr:to>
    <xdr:sp macro="" textlink="">
      <xdr:nvSpPr>
        <xdr:cNvPr id="30" name="TextBox 29">
          <a:extLst>
            <a:ext uri="{FF2B5EF4-FFF2-40B4-BE49-F238E27FC236}">
              <a16:creationId xmlns:a16="http://schemas.microsoft.com/office/drawing/2014/main" id="{63B9DCEA-D41F-4532-903A-AD3FECE6A97B}"/>
            </a:ext>
          </a:extLst>
        </xdr:cNvPr>
        <xdr:cNvSpPr txBox="1"/>
      </xdr:nvSpPr>
      <xdr:spPr>
        <a:xfrm>
          <a:off x="8298656" y="2869406"/>
          <a:ext cx="3631405" cy="65484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Formulas</a:t>
          </a:r>
          <a:r>
            <a:rPr lang="en-US" sz="1100" baseline="0"/>
            <a:t> to Update:</a:t>
          </a:r>
        </a:p>
        <a:p>
          <a:r>
            <a:rPr lang="en-US" sz="1100" baseline="0"/>
            <a:t>The Forecast Inflows and Outflows should pull from the appropriate cell in the </a:t>
          </a:r>
          <a:r>
            <a:rPr lang="en-US" sz="1400" baseline="0"/>
            <a:t>Inflow&amp;Outflow </a:t>
          </a:r>
          <a:r>
            <a:rPr lang="en-US" sz="1100" baseline="0"/>
            <a:t>tab.</a:t>
          </a:r>
          <a:endParaRPr lang="en-US" sz="1100"/>
        </a:p>
      </xdr:txBody>
    </xdr:sp>
    <xdr:clientData/>
  </xdr:twoCellAnchor>
  <xdr:twoCellAnchor>
    <xdr:from>
      <xdr:col>0</xdr:col>
      <xdr:colOff>66675</xdr:colOff>
      <xdr:row>1</xdr:row>
      <xdr:rowOff>57150</xdr:rowOff>
    </xdr:from>
    <xdr:to>
      <xdr:col>10</xdr:col>
      <xdr:colOff>114300</xdr:colOff>
      <xdr:row>7</xdr:row>
      <xdr:rowOff>135732</xdr:rowOff>
    </xdr:to>
    <xdr:sp macro="" textlink="">
      <xdr:nvSpPr>
        <xdr:cNvPr id="29" name="TextBox 28">
          <a:extLst>
            <a:ext uri="{FF2B5EF4-FFF2-40B4-BE49-F238E27FC236}">
              <a16:creationId xmlns:a16="http://schemas.microsoft.com/office/drawing/2014/main" id="{5B7DBE7F-3511-4FDB-B2F1-D5270A82B139}"/>
            </a:ext>
          </a:extLst>
        </xdr:cNvPr>
        <xdr:cNvSpPr txBox="1"/>
      </xdr:nvSpPr>
      <xdr:spPr>
        <a:xfrm>
          <a:off x="66675" y="257175"/>
          <a:ext cx="4476750" cy="1469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 Enter </a:t>
          </a:r>
          <a:r>
            <a:rPr lang="en-US" sz="1100">
              <a:solidFill>
                <a:srgbClr val="FF0000"/>
              </a:solidFill>
            </a:rPr>
            <a:t>Node#</a:t>
          </a:r>
          <a:r>
            <a:rPr lang="en-US" sz="1100"/>
            <a:t> from model.</a:t>
          </a:r>
        </a:p>
        <a:p>
          <a:r>
            <a:rPr lang="en-US" sz="1100"/>
            <a:t>2.</a:t>
          </a:r>
          <a:r>
            <a:rPr lang="en-US" sz="1100" baseline="0"/>
            <a:t> Enter the flow bundle values in table at right to calculate turn percentages (Column Y-AD).</a:t>
          </a:r>
        </a:p>
        <a:p>
          <a:r>
            <a:rPr lang="en-US" sz="1100" baseline="0"/>
            <a:t>3. Compare to count turn percentages and modify as necessary (Column AF-AS).</a:t>
          </a:r>
        </a:p>
        <a:p>
          <a:r>
            <a:rPr lang="en-US" sz="1100" baseline="0"/>
            <a:t>4. Estimated turn movement volume results begin in Row 203.</a:t>
          </a:r>
        </a:p>
        <a:p>
          <a:r>
            <a:rPr lang="en-US" sz="1100" baseline="0"/>
            <a:t>5.Good idea to provide screenshot of existing year TMVs for comparison.</a:t>
          </a:r>
        </a:p>
        <a:p>
          <a:r>
            <a:rPr lang="en-US" sz="1100" baseline="0"/>
            <a:t>6. Be sure to read Step 12 in Instructions tab.</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476250</xdr:colOff>
      <xdr:row>2</xdr:row>
      <xdr:rowOff>178594</xdr:rowOff>
    </xdr:from>
    <xdr:to>
      <xdr:col>12</xdr:col>
      <xdr:colOff>476250</xdr:colOff>
      <xdr:row>5</xdr:row>
      <xdr:rowOff>166687</xdr:rowOff>
    </xdr:to>
    <xdr:cxnSp macro="">
      <xdr:nvCxnSpPr>
        <xdr:cNvPr id="2" name="Straight Arrow Connector 1">
          <a:extLst>
            <a:ext uri="{FF2B5EF4-FFF2-40B4-BE49-F238E27FC236}">
              <a16:creationId xmlns:a16="http://schemas.microsoft.com/office/drawing/2014/main" id="{C864DF8A-DEB5-4B57-8E2B-13B897A53C1C}"/>
            </a:ext>
          </a:extLst>
        </xdr:cNvPr>
        <xdr:cNvCxnSpPr/>
      </xdr:nvCxnSpPr>
      <xdr:spPr>
        <a:xfrm flipV="1">
          <a:off x="6067425" y="569119"/>
          <a:ext cx="0" cy="588168"/>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15</xdr:row>
      <xdr:rowOff>23813</xdr:rowOff>
    </xdr:from>
    <xdr:to>
      <xdr:col>12</xdr:col>
      <xdr:colOff>476250</xdr:colOff>
      <xdr:row>18</xdr:row>
      <xdr:rowOff>23813</xdr:rowOff>
    </xdr:to>
    <xdr:cxnSp macro="">
      <xdr:nvCxnSpPr>
        <xdr:cNvPr id="3" name="Straight Arrow Connector 2">
          <a:extLst>
            <a:ext uri="{FF2B5EF4-FFF2-40B4-BE49-F238E27FC236}">
              <a16:creationId xmlns:a16="http://schemas.microsoft.com/office/drawing/2014/main" id="{000708FF-5400-4A5B-A0A1-E736996601AF}"/>
            </a:ext>
          </a:extLst>
        </xdr:cNvPr>
        <xdr:cNvCxnSpPr/>
      </xdr:nvCxnSpPr>
      <xdr:spPr>
        <a:xfrm flipV="1">
          <a:off x="6067425" y="3024188"/>
          <a:ext cx="0" cy="600075"/>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17</xdr:row>
      <xdr:rowOff>0</xdr:rowOff>
    </xdr:from>
    <xdr:to>
      <xdr:col>6</xdr:col>
      <xdr:colOff>0</xdr:colOff>
      <xdr:row>20</xdr:row>
      <xdr:rowOff>0</xdr:rowOff>
    </xdr:to>
    <xdr:cxnSp macro="">
      <xdr:nvCxnSpPr>
        <xdr:cNvPr id="4" name="Straight Arrow Connector 3">
          <a:extLst>
            <a:ext uri="{FF2B5EF4-FFF2-40B4-BE49-F238E27FC236}">
              <a16:creationId xmlns:a16="http://schemas.microsoft.com/office/drawing/2014/main" id="{EA58A169-85FA-49A0-B121-E28AEC2BADBB}"/>
            </a:ext>
          </a:extLst>
        </xdr:cNvPr>
        <xdr:cNvCxnSpPr/>
      </xdr:nvCxnSpPr>
      <xdr:spPr>
        <a:xfrm flipV="1">
          <a:off x="4295775" y="3390900"/>
          <a:ext cx="0" cy="59055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15</xdr:row>
      <xdr:rowOff>33338</xdr:rowOff>
    </xdr:from>
    <xdr:to>
      <xdr:col>10</xdr:col>
      <xdr:colOff>550069</xdr:colOff>
      <xdr:row>18</xdr:row>
      <xdr:rowOff>33338</xdr:rowOff>
    </xdr:to>
    <xdr:cxnSp macro="">
      <xdr:nvCxnSpPr>
        <xdr:cNvPr id="5" name="Straight Arrow Connector 4">
          <a:extLst>
            <a:ext uri="{FF2B5EF4-FFF2-40B4-BE49-F238E27FC236}">
              <a16:creationId xmlns:a16="http://schemas.microsoft.com/office/drawing/2014/main" id="{C39DEB30-B19A-4AC0-9B20-8921AE68F91C}"/>
            </a:ext>
          </a:extLst>
        </xdr:cNvPr>
        <xdr:cNvCxnSpPr/>
      </xdr:nvCxnSpPr>
      <xdr:spPr>
        <a:xfrm>
          <a:off x="4845844" y="3033713"/>
          <a:ext cx="0" cy="600075"/>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3</xdr:row>
      <xdr:rowOff>30958</xdr:rowOff>
    </xdr:from>
    <xdr:to>
      <xdr:col>10</xdr:col>
      <xdr:colOff>550069</xdr:colOff>
      <xdr:row>6</xdr:row>
      <xdr:rowOff>30957</xdr:rowOff>
    </xdr:to>
    <xdr:cxnSp macro="">
      <xdr:nvCxnSpPr>
        <xdr:cNvPr id="6" name="Straight Arrow Connector 5">
          <a:extLst>
            <a:ext uri="{FF2B5EF4-FFF2-40B4-BE49-F238E27FC236}">
              <a16:creationId xmlns:a16="http://schemas.microsoft.com/office/drawing/2014/main" id="{BD3855D3-63B3-4F67-9FF5-C164A126610E}"/>
            </a:ext>
          </a:extLst>
        </xdr:cNvPr>
        <xdr:cNvCxnSpPr/>
      </xdr:nvCxnSpPr>
      <xdr:spPr>
        <a:xfrm>
          <a:off x="4845844" y="621508"/>
          <a:ext cx="0" cy="590549"/>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9</xdr:row>
      <xdr:rowOff>113108</xdr:rowOff>
    </xdr:from>
    <xdr:to>
      <xdr:col>16</xdr:col>
      <xdr:colOff>801290</xdr:colOff>
      <xdr:row>9</xdr:row>
      <xdr:rowOff>113108</xdr:rowOff>
    </xdr:to>
    <xdr:cxnSp macro="">
      <xdr:nvCxnSpPr>
        <xdr:cNvPr id="7" name="Straight Arrow Connector 6">
          <a:extLst>
            <a:ext uri="{FF2B5EF4-FFF2-40B4-BE49-F238E27FC236}">
              <a16:creationId xmlns:a16="http://schemas.microsoft.com/office/drawing/2014/main" id="{8A25A0AE-8CA6-431D-AB7F-09C7099D76E9}"/>
            </a:ext>
          </a:extLst>
        </xdr:cNvPr>
        <xdr:cNvCxnSpPr/>
      </xdr:nvCxnSpPr>
      <xdr:spPr>
        <a:xfrm rot="16200000" flipV="1">
          <a:off x="8824912" y="1602580"/>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9</xdr:row>
      <xdr:rowOff>122633</xdr:rowOff>
    </xdr:from>
    <xdr:to>
      <xdr:col>4</xdr:col>
      <xdr:colOff>853083</xdr:colOff>
      <xdr:row>9</xdr:row>
      <xdr:rowOff>122633</xdr:rowOff>
    </xdr:to>
    <xdr:cxnSp macro="">
      <xdr:nvCxnSpPr>
        <xdr:cNvPr id="8" name="Straight Arrow Connector 7">
          <a:extLst>
            <a:ext uri="{FF2B5EF4-FFF2-40B4-BE49-F238E27FC236}">
              <a16:creationId xmlns:a16="http://schemas.microsoft.com/office/drawing/2014/main" id="{2775F0C0-9896-41FA-93E0-DE361061412E}"/>
            </a:ext>
          </a:extLst>
        </xdr:cNvPr>
        <xdr:cNvCxnSpPr/>
      </xdr:nvCxnSpPr>
      <xdr:spPr>
        <a:xfrm rot="16200000" flipV="1">
          <a:off x="3180755" y="1612105"/>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11</xdr:row>
      <xdr:rowOff>108346</xdr:rowOff>
    </xdr:from>
    <xdr:to>
      <xdr:col>16</xdr:col>
      <xdr:colOff>801290</xdr:colOff>
      <xdr:row>11</xdr:row>
      <xdr:rowOff>108346</xdr:rowOff>
    </xdr:to>
    <xdr:cxnSp macro="">
      <xdr:nvCxnSpPr>
        <xdr:cNvPr id="9" name="Straight Arrow Connector 8">
          <a:extLst>
            <a:ext uri="{FF2B5EF4-FFF2-40B4-BE49-F238E27FC236}">
              <a16:creationId xmlns:a16="http://schemas.microsoft.com/office/drawing/2014/main" id="{61A91AB6-930F-4505-B38F-524EF94B9448}"/>
            </a:ext>
          </a:extLst>
        </xdr:cNvPr>
        <xdr:cNvCxnSpPr/>
      </xdr:nvCxnSpPr>
      <xdr:spPr>
        <a:xfrm rot="5400000" flipH="1" flipV="1">
          <a:off x="8824912" y="201691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11</xdr:row>
      <xdr:rowOff>107156</xdr:rowOff>
    </xdr:from>
    <xdr:to>
      <xdr:col>4</xdr:col>
      <xdr:colOff>853083</xdr:colOff>
      <xdr:row>11</xdr:row>
      <xdr:rowOff>107156</xdr:rowOff>
    </xdr:to>
    <xdr:cxnSp macro="">
      <xdr:nvCxnSpPr>
        <xdr:cNvPr id="10" name="Straight Arrow Connector 9">
          <a:extLst>
            <a:ext uri="{FF2B5EF4-FFF2-40B4-BE49-F238E27FC236}">
              <a16:creationId xmlns:a16="http://schemas.microsoft.com/office/drawing/2014/main" id="{26B49F29-2A86-4A50-94CB-84F83DD867A9}"/>
            </a:ext>
          </a:extLst>
        </xdr:cNvPr>
        <xdr:cNvCxnSpPr/>
      </xdr:nvCxnSpPr>
      <xdr:spPr>
        <a:xfrm rot="5400000" flipH="1" flipV="1">
          <a:off x="3180755" y="201572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206</xdr:row>
      <xdr:rowOff>178594</xdr:rowOff>
    </xdr:from>
    <xdr:to>
      <xdr:col>12</xdr:col>
      <xdr:colOff>476250</xdr:colOff>
      <xdr:row>209</xdr:row>
      <xdr:rowOff>166687</xdr:rowOff>
    </xdr:to>
    <xdr:cxnSp macro="">
      <xdr:nvCxnSpPr>
        <xdr:cNvPr id="11" name="Straight Arrow Connector 10">
          <a:extLst>
            <a:ext uri="{FF2B5EF4-FFF2-40B4-BE49-F238E27FC236}">
              <a16:creationId xmlns:a16="http://schemas.microsoft.com/office/drawing/2014/main" id="{F8522492-4893-46CA-97B9-06DDAA052064}"/>
            </a:ext>
          </a:extLst>
        </xdr:cNvPr>
        <xdr:cNvCxnSpPr/>
      </xdr:nvCxnSpPr>
      <xdr:spPr>
        <a:xfrm flipV="1">
          <a:off x="6067425" y="39716869"/>
          <a:ext cx="0" cy="673893"/>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219</xdr:row>
      <xdr:rowOff>23813</xdr:rowOff>
    </xdr:from>
    <xdr:to>
      <xdr:col>12</xdr:col>
      <xdr:colOff>476250</xdr:colOff>
      <xdr:row>222</xdr:row>
      <xdr:rowOff>23813</xdr:rowOff>
    </xdr:to>
    <xdr:cxnSp macro="">
      <xdr:nvCxnSpPr>
        <xdr:cNvPr id="12" name="Straight Arrow Connector 11">
          <a:extLst>
            <a:ext uri="{FF2B5EF4-FFF2-40B4-BE49-F238E27FC236}">
              <a16:creationId xmlns:a16="http://schemas.microsoft.com/office/drawing/2014/main" id="{53E8207C-64C0-44F5-B788-7EECC2FF8495}"/>
            </a:ext>
          </a:extLst>
        </xdr:cNvPr>
        <xdr:cNvCxnSpPr/>
      </xdr:nvCxnSpPr>
      <xdr:spPr>
        <a:xfrm flipV="1">
          <a:off x="6067425" y="42533888"/>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222</xdr:row>
      <xdr:rowOff>0</xdr:rowOff>
    </xdr:from>
    <xdr:to>
      <xdr:col>6</xdr:col>
      <xdr:colOff>0</xdr:colOff>
      <xdr:row>224</xdr:row>
      <xdr:rowOff>0</xdr:rowOff>
    </xdr:to>
    <xdr:cxnSp macro="">
      <xdr:nvCxnSpPr>
        <xdr:cNvPr id="13" name="Straight Arrow Connector 12">
          <a:extLst>
            <a:ext uri="{FF2B5EF4-FFF2-40B4-BE49-F238E27FC236}">
              <a16:creationId xmlns:a16="http://schemas.microsoft.com/office/drawing/2014/main" id="{B4A2E0C3-1617-4B28-8A9B-4C7046B3C453}"/>
            </a:ext>
          </a:extLst>
        </xdr:cNvPr>
        <xdr:cNvCxnSpPr/>
      </xdr:nvCxnSpPr>
      <xdr:spPr>
        <a:xfrm flipV="1">
          <a:off x="4295775" y="43195875"/>
          <a:ext cx="0" cy="45720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550069</xdr:colOff>
      <xdr:row>219</xdr:row>
      <xdr:rowOff>33338</xdr:rowOff>
    </xdr:from>
    <xdr:to>
      <xdr:col>10</xdr:col>
      <xdr:colOff>550069</xdr:colOff>
      <xdr:row>222</xdr:row>
      <xdr:rowOff>33338</xdr:rowOff>
    </xdr:to>
    <xdr:cxnSp macro="">
      <xdr:nvCxnSpPr>
        <xdr:cNvPr id="14" name="Straight Arrow Connector 13">
          <a:extLst>
            <a:ext uri="{FF2B5EF4-FFF2-40B4-BE49-F238E27FC236}">
              <a16:creationId xmlns:a16="http://schemas.microsoft.com/office/drawing/2014/main" id="{30BDEB1B-E9AA-47B3-B7B9-947979CFFB81}"/>
            </a:ext>
          </a:extLst>
        </xdr:cNvPr>
        <xdr:cNvCxnSpPr/>
      </xdr:nvCxnSpPr>
      <xdr:spPr>
        <a:xfrm>
          <a:off x="4845844" y="42543413"/>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213</xdr:row>
      <xdr:rowOff>113108</xdr:rowOff>
    </xdr:from>
    <xdr:to>
      <xdr:col>16</xdr:col>
      <xdr:colOff>801290</xdr:colOff>
      <xdr:row>213</xdr:row>
      <xdr:rowOff>113108</xdr:rowOff>
    </xdr:to>
    <xdr:cxnSp macro="">
      <xdr:nvCxnSpPr>
        <xdr:cNvPr id="15" name="Straight Arrow Connector 14">
          <a:extLst>
            <a:ext uri="{FF2B5EF4-FFF2-40B4-BE49-F238E27FC236}">
              <a16:creationId xmlns:a16="http://schemas.microsoft.com/office/drawing/2014/main" id="{D6DE1102-ABF8-4718-8CAF-5AC5B9DD3A4C}"/>
            </a:ext>
          </a:extLst>
        </xdr:cNvPr>
        <xdr:cNvCxnSpPr/>
      </xdr:nvCxnSpPr>
      <xdr:spPr>
        <a:xfrm rot="16200000" flipV="1">
          <a:off x="8824912" y="40959880"/>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213</xdr:row>
      <xdr:rowOff>122633</xdr:rowOff>
    </xdr:from>
    <xdr:to>
      <xdr:col>4</xdr:col>
      <xdr:colOff>853083</xdr:colOff>
      <xdr:row>213</xdr:row>
      <xdr:rowOff>122633</xdr:rowOff>
    </xdr:to>
    <xdr:cxnSp macro="">
      <xdr:nvCxnSpPr>
        <xdr:cNvPr id="16" name="Straight Arrow Connector 15">
          <a:extLst>
            <a:ext uri="{FF2B5EF4-FFF2-40B4-BE49-F238E27FC236}">
              <a16:creationId xmlns:a16="http://schemas.microsoft.com/office/drawing/2014/main" id="{97F43F29-AE45-49BD-8A36-66DC5122E356}"/>
            </a:ext>
          </a:extLst>
        </xdr:cNvPr>
        <xdr:cNvCxnSpPr/>
      </xdr:nvCxnSpPr>
      <xdr:spPr>
        <a:xfrm rot="16200000" flipV="1">
          <a:off x="3180755" y="40969405"/>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217884</xdr:colOff>
      <xdr:row>215</xdr:row>
      <xdr:rowOff>108346</xdr:rowOff>
    </xdr:from>
    <xdr:to>
      <xdr:col>16</xdr:col>
      <xdr:colOff>801290</xdr:colOff>
      <xdr:row>215</xdr:row>
      <xdr:rowOff>108346</xdr:rowOff>
    </xdr:to>
    <xdr:cxnSp macro="">
      <xdr:nvCxnSpPr>
        <xdr:cNvPr id="17" name="Straight Arrow Connector 16">
          <a:extLst>
            <a:ext uri="{FF2B5EF4-FFF2-40B4-BE49-F238E27FC236}">
              <a16:creationId xmlns:a16="http://schemas.microsoft.com/office/drawing/2014/main" id="{0BB14621-69D9-4F1C-9D4F-C53ED648C4FD}"/>
            </a:ext>
          </a:extLst>
        </xdr:cNvPr>
        <xdr:cNvCxnSpPr/>
      </xdr:nvCxnSpPr>
      <xdr:spPr>
        <a:xfrm rot="5400000" flipH="1" flipV="1">
          <a:off x="8824912" y="4141231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269677</xdr:colOff>
      <xdr:row>215</xdr:row>
      <xdr:rowOff>107156</xdr:rowOff>
    </xdr:from>
    <xdr:to>
      <xdr:col>4</xdr:col>
      <xdr:colOff>853083</xdr:colOff>
      <xdr:row>215</xdr:row>
      <xdr:rowOff>107156</xdr:rowOff>
    </xdr:to>
    <xdr:cxnSp macro="">
      <xdr:nvCxnSpPr>
        <xdr:cNvPr id="18" name="Straight Arrow Connector 17">
          <a:extLst>
            <a:ext uri="{FF2B5EF4-FFF2-40B4-BE49-F238E27FC236}">
              <a16:creationId xmlns:a16="http://schemas.microsoft.com/office/drawing/2014/main" id="{6E86C689-722E-4158-9C66-CD494DA43591}"/>
            </a:ext>
          </a:extLst>
        </xdr:cNvPr>
        <xdr:cNvCxnSpPr/>
      </xdr:nvCxnSpPr>
      <xdr:spPr>
        <a:xfrm rot="5400000" flipH="1" flipV="1">
          <a:off x="3180755" y="41411128"/>
          <a:ext cx="0" cy="583406"/>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208</xdr:row>
      <xdr:rowOff>0</xdr:rowOff>
    </xdr:from>
    <xdr:to>
      <xdr:col>6</xdr:col>
      <xdr:colOff>0</xdr:colOff>
      <xdr:row>211</xdr:row>
      <xdr:rowOff>0</xdr:rowOff>
    </xdr:to>
    <xdr:cxnSp macro="">
      <xdr:nvCxnSpPr>
        <xdr:cNvPr id="19" name="Straight Arrow Connector 18">
          <a:extLst>
            <a:ext uri="{FF2B5EF4-FFF2-40B4-BE49-F238E27FC236}">
              <a16:creationId xmlns:a16="http://schemas.microsoft.com/office/drawing/2014/main" id="{69DB65D5-C033-45B4-B1F8-E4F9B2426C71}"/>
            </a:ext>
          </a:extLst>
        </xdr:cNvPr>
        <xdr:cNvCxnSpPr/>
      </xdr:nvCxnSpPr>
      <xdr:spPr>
        <a:xfrm>
          <a:off x="4295775" y="39995475"/>
          <a:ext cx="0" cy="685800"/>
        </a:xfrm>
        <a:prstGeom prst="straightConnector1">
          <a:avLst/>
        </a:prstGeom>
        <a:ln w="222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535781</xdr:colOff>
      <xdr:row>207</xdr:row>
      <xdr:rowOff>23813</xdr:rowOff>
    </xdr:from>
    <xdr:to>
      <xdr:col>10</xdr:col>
      <xdr:colOff>535781</xdr:colOff>
      <xdr:row>210</xdr:row>
      <xdr:rowOff>23813</xdr:rowOff>
    </xdr:to>
    <xdr:cxnSp macro="">
      <xdr:nvCxnSpPr>
        <xdr:cNvPr id="20" name="Straight Arrow Connector 19">
          <a:extLst>
            <a:ext uri="{FF2B5EF4-FFF2-40B4-BE49-F238E27FC236}">
              <a16:creationId xmlns:a16="http://schemas.microsoft.com/office/drawing/2014/main" id="{87A98531-35C1-496B-BD6B-6987EC4077BC}"/>
            </a:ext>
          </a:extLst>
        </xdr:cNvPr>
        <xdr:cNvCxnSpPr/>
      </xdr:nvCxnSpPr>
      <xdr:spPr>
        <a:xfrm>
          <a:off x="4831556" y="39790688"/>
          <a:ext cx="0" cy="68580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24</xdr:col>
      <xdr:colOff>47624</xdr:colOff>
      <xdr:row>205</xdr:row>
      <xdr:rowOff>166685</xdr:rowOff>
    </xdr:from>
    <xdr:to>
      <xdr:col>32</xdr:col>
      <xdr:colOff>631942</xdr:colOff>
      <xdr:row>228</xdr:row>
      <xdr:rowOff>100712</xdr:rowOff>
    </xdr:to>
    <xdr:pic>
      <xdr:nvPicPr>
        <xdr:cNvPr id="21" name="Picture 20">
          <a:extLst>
            <a:ext uri="{FF2B5EF4-FFF2-40B4-BE49-F238E27FC236}">
              <a16:creationId xmlns:a16="http://schemas.microsoft.com/office/drawing/2014/main" id="{AF8ABBE9-0170-7871-1223-63D5B041CCC5}"/>
            </a:ext>
          </a:extLst>
        </xdr:cNvPr>
        <xdr:cNvPicPr>
          <a:picLocks noChangeAspect="1"/>
        </xdr:cNvPicPr>
      </xdr:nvPicPr>
      <xdr:blipFill>
        <a:blip xmlns:r="http://schemas.openxmlformats.org/officeDocument/2006/relationships" r:embed="rId1"/>
        <a:stretch>
          <a:fillRect/>
        </a:stretch>
      </xdr:blipFill>
      <xdr:spPr>
        <a:xfrm>
          <a:off x="13073062" y="39766873"/>
          <a:ext cx="6525536" cy="5029902"/>
        </a:xfrm>
        <a:prstGeom prst="rect">
          <a:avLst/>
        </a:prstGeom>
        <a:ln>
          <a:solidFill>
            <a:schemeClr val="accent1"/>
          </a:solidFill>
        </a:ln>
      </xdr:spPr>
    </xdr:pic>
    <xdr:clientData/>
  </xdr:twoCellAnchor>
  <xdr:twoCellAnchor>
    <xdr:from>
      <xdr:col>16</xdr:col>
      <xdr:colOff>321470</xdr:colOff>
      <xdr:row>50</xdr:row>
      <xdr:rowOff>59532</xdr:rowOff>
    </xdr:from>
    <xdr:to>
      <xdr:col>23</xdr:col>
      <xdr:colOff>476251</xdr:colOff>
      <xdr:row>53</xdr:row>
      <xdr:rowOff>119063</xdr:rowOff>
    </xdr:to>
    <xdr:sp macro="" textlink="">
      <xdr:nvSpPr>
        <xdr:cNvPr id="22" name="TextBox 21">
          <a:extLst>
            <a:ext uri="{FF2B5EF4-FFF2-40B4-BE49-F238E27FC236}">
              <a16:creationId xmlns:a16="http://schemas.microsoft.com/office/drawing/2014/main" id="{9C711D31-2DD2-4AB6-A30E-C3FD8EAE3D43}"/>
            </a:ext>
          </a:extLst>
        </xdr:cNvPr>
        <xdr:cNvSpPr txBox="1"/>
      </xdr:nvSpPr>
      <xdr:spPr>
        <a:xfrm>
          <a:off x="8620126" y="9822657"/>
          <a:ext cx="4274344" cy="6310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Turn% on west leg are different. </a:t>
          </a:r>
          <a:r>
            <a:rPr lang="en-US" sz="1100" baseline="0"/>
            <a:t>I think this is a result of Martin's connector weighting methodology and we should trust it. </a:t>
          </a:r>
        </a:p>
      </xdr:txBody>
    </xdr:sp>
    <xdr:clientData/>
  </xdr:twoCellAnchor>
  <xdr:twoCellAnchor>
    <xdr:from>
      <xdr:col>24</xdr:col>
      <xdr:colOff>250031</xdr:colOff>
      <xdr:row>0</xdr:row>
      <xdr:rowOff>107156</xdr:rowOff>
    </xdr:from>
    <xdr:to>
      <xdr:col>26</xdr:col>
      <xdr:colOff>166688</xdr:colOff>
      <xdr:row>3</xdr:row>
      <xdr:rowOff>119062</xdr:rowOff>
    </xdr:to>
    <xdr:sp macro="" textlink="">
      <xdr:nvSpPr>
        <xdr:cNvPr id="23" name="TextBox 22">
          <a:extLst>
            <a:ext uri="{FF2B5EF4-FFF2-40B4-BE49-F238E27FC236}">
              <a16:creationId xmlns:a16="http://schemas.microsoft.com/office/drawing/2014/main" id="{9132D0A2-B555-4E28-BF96-FABD13311588}"/>
            </a:ext>
          </a:extLst>
        </xdr:cNvPr>
        <xdr:cNvSpPr txBox="1"/>
      </xdr:nvSpPr>
      <xdr:spPr>
        <a:xfrm>
          <a:off x="13127831" y="107156"/>
          <a:ext cx="1012032" cy="6024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t>Enter </a:t>
          </a:r>
        </a:p>
        <a:p>
          <a:pPr algn="ctr"/>
          <a:r>
            <a:rPr lang="en-US" sz="1100"/>
            <a:t>Flow Bundle</a:t>
          </a:r>
          <a:r>
            <a:rPr lang="en-US" sz="1100" baseline="0"/>
            <a:t> Link</a:t>
          </a:r>
          <a:r>
            <a:rPr lang="en-US" sz="1100"/>
            <a:t> Value</a:t>
          </a:r>
        </a:p>
      </xdr:txBody>
    </xdr:sp>
    <xdr:clientData/>
  </xdr:twoCellAnchor>
  <xdr:twoCellAnchor>
    <xdr:from>
      <xdr:col>25</xdr:col>
      <xdr:colOff>208360</xdr:colOff>
      <xdr:row>3</xdr:row>
      <xdr:rowOff>119062</xdr:rowOff>
    </xdr:from>
    <xdr:to>
      <xdr:col>25</xdr:col>
      <xdr:colOff>214312</xdr:colOff>
      <xdr:row>5</xdr:row>
      <xdr:rowOff>23812</xdr:rowOff>
    </xdr:to>
    <xdr:cxnSp macro="">
      <xdr:nvCxnSpPr>
        <xdr:cNvPr id="24" name="Straight Arrow Connector 23">
          <a:extLst>
            <a:ext uri="{FF2B5EF4-FFF2-40B4-BE49-F238E27FC236}">
              <a16:creationId xmlns:a16="http://schemas.microsoft.com/office/drawing/2014/main" id="{AD57C514-337E-4A40-AA45-F0B1830BE3FF}"/>
            </a:ext>
          </a:extLst>
        </xdr:cNvPr>
        <xdr:cNvCxnSpPr>
          <a:stCxn id="23" idx="2"/>
        </xdr:cNvCxnSpPr>
      </xdr:nvCxnSpPr>
      <xdr:spPr>
        <a:xfrm>
          <a:off x="13571935" y="709612"/>
          <a:ext cx="5952" cy="4953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83345</xdr:colOff>
      <xdr:row>19</xdr:row>
      <xdr:rowOff>119063</xdr:rowOff>
    </xdr:from>
    <xdr:to>
      <xdr:col>30</xdr:col>
      <xdr:colOff>321470</xdr:colOff>
      <xdr:row>23</xdr:row>
      <xdr:rowOff>11906</xdr:rowOff>
    </xdr:to>
    <xdr:sp macro="" textlink="">
      <xdr:nvSpPr>
        <xdr:cNvPr id="25" name="TextBox 24">
          <a:extLst>
            <a:ext uri="{FF2B5EF4-FFF2-40B4-BE49-F238E27FC236}">
              <a16:creationId xmlns:a16="http://schemas.microsoft.com/office/drawing/2014/main" id="{6D4544D3-4580-4B33-B2BB-D8E94D2B1E5C}"/>
            </a:ext>
          </a:extLst>
        </xdr:cNvPr>
        <xdr:cNvSpPr txBox="1"/>
      </xdr:nvSpPr>
      <xdr:spPr>
        <a:xfrm>
          <a:off x="13799345" y="4191001"/>
          <a:ext cx="3988594" cy="67865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Documentation:</a:t>
          </a:r>
        </a:p>
        <a:p>
          <a:r>
            <a:rPr lang="en-US" sz="1100">
              <a:solidFill>
                <a:schemeClr val="dk1"/>
              </a:solidFill>
              <a:effectLst/>
              <a:latin typeface="+mn-lt"/>
              <a:ea typeface="+mn-ea"/>
              <a:cs typeface="+mn-cs"/>
            </a:rPr>
            <a:t>Turn% on west leg are different. </a:t>
          </a:r>
          <a:r>
            <a:rPr lang="en-US" sz="1100" baseline="0">
              <a:solidFill>
                <a:schemeClr val="dk1"/>
              </a:solidFill>
              <a:effectLst/>
              <a:latin typeface="+mn-lt"/>
              <a:ea typeface="+mn-ea"/>
              <a:cs typeface="+mn-cs"/>
            </a:rPr>
            <a:t>I think this is a result of updated connector weighting methodology and can be trusted. </a:t>
          </a:r>
          <a:endParaRPr lang="en-US">
            <a:effectLst/>
          </a:endParaRPr>
        </a:p>
      </xdr:txBody>
    </xdr:sp>
    <xdr:clientData/>
  </xdr:twoCellAnchor>
  <xdr:twoCellAnchor>
    <xdr:from>
      <xdr:col>32</xdr:col>
      <xdr:colOff>0</xdr:colOff>
      <xdr:row>1</xdr:row>
      <xdr:rowOff>0</xdr:rowOff>
    </xdr:from>
    <xdr:to>
      <xdr:col>39</xdr:col>
      <xdr:colOff>431271</xdr:colOff>
      <xdr:row>4</xdr:row>
      <xdr:rowOff>133613</xdr:rowOff>
    </xdr:to>
    <xdr:grpSp>
      <xdr:nvGrpSpPr>
        <xdr:cNvPr id="26" name="Group 25">
          <a:extLst>
            <a:ext uri="{FF2B5EF4-FFF2-40B4-BE49-F238E27FC236}">
              <a16:creationId xmlns:a16="http://schemas.microsoft.com/office/drawing/2014/main" id="{898B10B6-BD39-449E-805D-E1C55606A0E9}"/>
            </a:ext>
          </a:extLst>
        </xdr:cNvPr>
        <xdr:cNvGrpSpPr/>
      </xdr:nvGrpSpPr>
      <xdr:grpSpPr>
        <a:xfrm>
          <a:off x="18966656" y="202406"/>
          <a:ext cx="4360334" cy="740832"/>
          <a:chOff x="18288000" y="0"/>
          <a:chExt cx="4360334" cy="740832"/>
        </a:xfrm>
      </xdr:grpSpPr>
      <xdr:sp macro="" textlink="">
        <xdr:nvSpPr>
          <xdr:cNvPr id="27" name="Text Box 2">
            <a:extLst>
              <a:ext uri="{FF2B5EF4-FFF2-40B4-BE49-F238E27FC236}">
                <a16:creationId xmlns:a16="http://schemas.microsoft.com/office/drawing/2014/main" id="{28954033-8D96-0CAE-531B-669745E7336A}"/>
              </a:ext>
              <a:ext uri="{C183D7F6-B498-43B3-948B-1728B52AA6E4}">
                <adec:decorative xmlns:adec="http://schemas.microsoft.com/office/drawing/2017/decorative" val="1"/>
              </a:ext>
            </a:extLst>
          </xdr:cNvPr>
          <xdr:cNvSpPr txBox="1">
            <a:spLocks noChangeArrowheads="1"/>
          </xdr:cNvSpPr>
        </xdr:nvSpPr>
        <xdr:spPr bwMode="auto">
          <a:xfrm>
            <a:off x="18288000" y="0"/>
            <a:ext cx="4360334" cy="740832"/>
          </a:xfrm>
          <a:prstGeom prst="rect">
            <a:avLst/>
          </a:prstGeom>
          <a:solidFill>
            <a:schemeClr val="bg1"/>
          </a:solidFill>
          <a:ln w="76200" cmpd="thickThin">
            <a:solidFill>
              <a:srgbClr val="943634"/>
            </a:solidFill>
            <a:miter lim="800000"/>
            <a:headEnd/>
            <a:tailEnd/>
          </a:ln>
        </xdr:spPr>
        <xdr:txBody>
          <a:bodyPr rot="0" vert="horz" wrap="square" lIns="137160" tIns="91440" rIns="137160" bIns="91440" anchor="ctr" anchorCtr="0" upright="1">
            <a:noAutofit/>
          </a:bodyPr>
          <a:lstStyle/>
          <a:p>
            <a:pPr marL="457200" marR="0" algn="just">
              <a:spcBef>
                <a:spcPts val="0"/>
              </a:spcBef>
              <a:spcAft>
                <a:spcPts val="0"/>
              </a:spcAft>
            </a:pPr>
            <a:r>
              <a:rPr lang="en-US" sz="1200" i="1">
                <a:effectLst/>
                <a:latin typeface="Times New Roman" panose="02020603050405020304" pitchFamily="18" charset="0"/>
                <a:ea typeface="Times New Roman" panose="02020603050405020304" pitchFamily="18" charset="0"/>
              </a:rPr>
              <a:t>Assure that</a:t>
            </a:r>
            <a:r>
              <a:rPr lang="en-US" sz="1200" i="1" baseline="0">
                <a:effectLst/>
                <a:latin typeface="Times New Roman" panose="02020603050405020304" pitchFamily="18" charset="0"/>
                <a:ea typeface="Times New Roman" panose="02020603050405020304" pitchFamily="18" charset="0"/>
              </a:rPr>
              <a:t> the turn percentages entered in the use columns and row are reasonable base on study area knowledge, engineering judgement, and model limitations.</a:t>
            </a:r>
            <a:endParaRPr lang="en-US" sz="1200" i="1">
              <a:effectLst/>
              <a:latin typeface="Times New Roman" panose="02020603050405020304" pitchFamily="18" charset="0"/>
              <a:ea typeface="Times New Roman" panose="02020603050405020304" pitchFamily="18" charset="0"/>
            </a:endParaRPr>
          </a:p>
        </xdr:txBody>
      </xdr:sp>
      <xdr:pic>
        <xdr:nvPicPr>
          <xdr:cNvPr id="28" name="Picture 27">
            <a:extLst>
              <a:ext uri="{FF2B5EF4-FFF2-40B4-BE49-F238E27FC236}">
                <a16:creationId xmlns:a16="http://schemas.microsoft.com/office/drawing/2014/main" id="{C679FC97-6DFD-A54E-F082-A30B4E69209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364200" y="161925"/>
            <a:ext cx="461645" cy="461645"/>
          </a:xfrm>
          <a:prstGeom prst="rect">
            <a:avLst/>
          </a:prstGeom>
          <a:noFill/>
          <a:ln>
            <a:noFill/>
          </a:ln>
        </xdr:spPr>
      </xdr:pic>
    </xdr:grpSp>
    <xdr:clientData/>
  </xdr:twoCellAnchor>
  <xdr:twoCellAnchor>
    <xdr:from>
      <xdr:col>15</xdr:col>
      <xdr:colOff>547686</xdr:colOff>
      <xdr:row>13</xdr:row>
      <xdr:rowOff>23813</xdr:rowOff>
    </xdr:from>
    <xdr:to>
      <xdr:col>20</xdr:col>
      <xdr:colOff>404810</xdr:colOff>
      <xdr:row>16</xdr:row>
      <xdr:rowOff>83345</xdr:rowOff>
    </xdr:to>
    <xdr:sp macro="" textlink="">
      <xdr:nvSpPr>
        <xdr:cNvPr id="30" name="TextBox 29">
          <a:extLst>
            <a:ext uri="{FF2B5EF4-FFF2-40B4-BE49-F238E27FC236}">
              <a16:creationId xmlns:a16="http://schemas.microsoft.com/office/drawing/2014/main" id="{2C4F81BF-445A-4527-A355-78AEAD73C7CB}"/>
            </a:ext>
          </a:extLst>
        </xdr:cNvPr>
        <xdr:cNvSpPr txBox="1"/>
      </xdr:nvSpPr>
      <xdr:spPr>
        <a:xfrm>
          <a:off x="8239124" y="2893219"/>
          <a:ext cx="3631405" cy="65484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Formulas</a:t>
          </a:r>
          <a:r>
            <a:rPr lang="en-US" sz="1100" baseline="0"/>
            <a:t> to Update:</a:t>
          </a:r>
        </a:p>
        <a:p>
          <a:r>
            <a:rPr lang="en-US" sz="1100" baseline="0"/>
            <a:t>The Forecast Inflows and Outflows should pull from the appropriate cell in the </a:t>
          </a:r>
          <a:r>
            <a:rPr lang="en-US" sz="1400" baseline="0"/>
            <a:t>Inflow&amp;Outflow </a:t>
          </a:r>
          <a:r>
            <a:rPr lang="en-US" sz="1100" baseline="0"/>
            <a:t>tab.</a:t>
          </a:r>
          <a:endParaRPr lang="en-US" sz="1100"/>
        </a:p>
      </xdr:txBody>
    </xdr:sp>
    <xdr:clientData/>
  </xdr:twoCellAnchor>
  <xdr:twoCellAnchor>
    <xdr:from>
      <xdr:col>0</xdr:col>
      <xdr:colOff>47625</xdr:colOff>
      <xdr:row>1</xdr:row>
      <xdr:rowOff>66675</xdr:rowOff>
    </xdr:from>
    <xdr:to>
      <xdr:col>10</xdr:col>
      <xdr:colOff>95250</xdr:colOff>
      <xdr:row>7</xdr:row>
      <xdr:rowOff>145257</xdr:rowOff>
    </xdr:to>
    <xdr:sp macro="" textlink="">
      <xdr:nvSpPr>
        <xdr:cNvPr id="31" name="TextBox 30">
          <a:extLst>
            <a:ext uri="{FF2B5EF4-FFF2-40B4-BE49-F238E27FC236}">
              <a16:creationId xmlns:a16="http://schemas.microsoft.com/office/drawing/2014/main" id="{0D1A85F2-EA5B-489B-BB15-2EA9AAE5ED30}"/>
            </a:ext>
          </a:extLst>
        </xdr:cNvPr>
        <xdr:cNvSpPr txBox="1"/>
      </xdr:nvSpPr>
      <xdr:spPr>
        <a:xfrm>
          <a:off x="47625" y="266700"/>
          <a:ext cx="4476750" cy="1469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 Enter </a:t>
          </a:r>
          <a:r>
            <a:rPr lang="en-US" sz="1100">
              <a:solidFill>
                <a:srgbClr val="FF0000"/>
              </a:solidFill>
            </a:rPr>
            <a:t>Node#</a:t>
          </a:r>
          <a:r>
            <a:rPr lang="en-US" sz="1100"/>
            <a:t> from model.</a:t>
          </a:r>
        </a:p>
        <a:p>
          <a:r>
            <a:rPr lang="en-US" sz="1100"/>
            <a:t>2.</a:t>
          </a:r>
          <a:r>
            <a:rPr lang="en-US" sz="1100" baseline="0"/>
            <a:t> Enter the flow bundle values in table at right to calculate turn percentages (Column Y-AD).</a:t>
          </a:r>
        </a:p>
        <a:p>
          <a:r>
            <a:rPr lang="en-US" sz="1100" baseline="0"/>
            <a:t>3. Compare to count turn percentages and modify as necessary (Column AF-AS).</a:t>
          </a:r>
        </a:p>
        <a:p>
          <a:r>
            <a:rPr lang="en-US" sz="1100" baseline="0"/>
            <a:t>4. Estimated turn movement volume results begin in Row 203.</a:t>
          </a:r>
        </a:p>
        <a:p>
          <a:r>
            <a:rPr lang="en-US" sz="1100" baseline="0"/>
            <a:t>5.Good idea to provide screenshot of existing year TMVs for comparison.</a:t>
          </a:r>
        </a:p>
        <a:p>
          <a:r>
            <a:rPr lang="en-US" sz="1100" baseline="0"/>
            <a:t>6. Be sure to read Step 12 in Instructions tab.</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y/_TGM_ProgramByYear/2018_2019/Region3/AshlandDowntownPlan/06_Future_NoBuild_Volume_Development/future_v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meData"/>
      <sheetName val="Count to 2042"/>
      <sheetName val="Inflow&amp;Outflow"/>
      <sheetName val="TurnsW32"/>
      <sheetName val="Volume Summary"/>
      <sheetName val="2017ZONEpeakDemand"/>
      <sheetName val="2042ZONEpeakDemand"/>
      <sheetName val="Growth Factor"/>
    </sheetNames>
    <sheetDataSet>
      <sheetData sheetId="0">
        <row r="1">
          <cell r="A1" t="str">
            <v>NodeKey</v>
          </cell>
          <cell r="B1" t="str">
            <v>FromNode</v>
          </cell>
          <cell r="D1" t="str">
            <v>ToNode</v>
          </cell>
          <cell r="E1" t="str">
            <v>2017Count</v>
          </cell>
          <cell r="F1" t="str">
            <v>2017 Peak</v>
          </cell>
          <cell r="G1" t="str">
            <v>2042 Peak</v>
          </cell>
        </row>
        <row r="2">
          <cell r="A2" t="str">
            <v>133.1673</v>
          </cell>
          <cell r="B2">
            <v>133</v>
          </cell>
          <cell r="C2" t="str">
            <v>.</v>
          </cell>
          <cell r="D2">
            <v>1673</v>
          </cell>
          <cell r="E2">
            <v>0</v>
          </cell>
          <cell r="F2">
            <v>0</v>
          </cell>
          <cell r="G2">
            <v>0</v>
          </cell>
        </row>
        <row r="3">
          <cell r="A3" t="str">
            <v>134.1306</v>
          </cell>
          <cell r="B3">
            <v>134</v>
          </cell>
          <cell r="C3" t="str">
            <v>.</v>
          </cell>
          <cell r="D3">
            <v>1306</v>
          </cell>
          <cell r="E3">
            <v>0</v>
          </cell>
          <cell r="F3">
            <v>0</v>
          </cell>
          <cell r="G3">
            <v>0</v>
          </cell>
        </row>
        <row r="4">
          <cell r="A4" t="str">
            <v>195.5232</v>
          </cell>
          <cell r="B4">
            <v>195</v>
          </cell>
          <cell r="C4" t="str">
            <v>.</v>
          </cell>
          <cell r="D4">
            <v>5232</v>
          </cell>
          <cell r="E4">
            <v>0</v>
          </cell>
          <cell r="F4">
            <v>0</v>
          </cell>
          <cell r="G4">
            <v>0</v>
          </cell>
        </row>
        <row r="5">
          <cell r="A5" t="str">
            <v>251.5113</v>
          </cell>
          <cell r="B5">
            <v>251</v>
          </cell>
          <cell r="C5" t="str">
            <v>.</v>
          </cell>
          <cell r="D5">
            <v>5113</v>
          </cell>
          <cell r="E5">
            <v>0</v>
          </cell>
          <cell r="F5">
            <v>0</v>
          </cell>
          <cell r="G5">
            <v>0</v>
          </cell>
        </row>
        <row r="6">
          <cell r="A6" t="str">
            <v>260.2505</v>
          </cell>
          <cell r="B6">
            <v>260</v>
          </cell>
          <cell r="C6" t="str">
            <v>.</v>
          </cell>
          <cell r="D6">
            <v>2505</v>
          </cell>
          <cell r="E6">
            <v>0</v>
          </cell>
          <cell r="F6">
            <v>0</v>
          </cell>
          <cell r="G6">
            <v>0</v>
          </cell>
        </row>
        <row r="7">
          <cell r="A7" t="str">
            <v>331.3856</v>
          </cell>
          <cell r="B7">
            <v>331</v>
          </cell>
          <cell r="C7" t="str">
            <v>.</v>
          </cell>
          <cell r="D7">
            <v>3856</v>
          </cell>
          <cell r="E7">
            <v>0</v>
          </cell>
          <cell r="F7">
            <v>0</v>
          </cell>
          <cell r="G7">
            <v>0</v>
          </cell>
        </row>
        <row r="8">
          <cell r="A8" t="str">
            <v>332.3450</v>
          </cell>
          <cell r="B8">
            <v>332</v>
          </cell>
          <cell r="C8" t="str">
            <v>.</v>
          </cell>
          <cell r="D8">
            <v>3450</v>
          </cell>
          <cell r="E8">
            <v>0</v>
          </cell>
          <cell r="F8">
            <v>0</v>
          </cell>
          <cell r="G8">
            <v>0</v>
          </cell>
        </row>
        <row r="9">
          <cell r="A9" t="str">
            <v>371.3324</v>
          </cell>
          <cell r="B9">
            <v>371</v>
          </cell>
          <cell r="C9" t="str">
            <v>.</v>
          </cell>
          <cell r="D9">
            <v>3324</v>
          </cell>
          <cell r="E9">
            <v>0</v>
          </cell>
          <cell r="F9">
            <v>0</v>
          </cell>
          <cell r="G9">
            <v>0</v>
          </cell>
        </row>
        <row r="10">
          <cell r="A10" t="str">
            <v>406.2336</v>
          </cell>
          <cell r="B10">
            <v>406</v>
          </cell>
          <cell r="C10" t="str">
            <v>.</v>
          </cell>
          <cell r="D10">
            <v>2336</v>
          </cell>
          <cell r="E10">
            <v>0</v>
          </cell>
          <cell r="F10">
            <v>0</v>
          </cell>
          <cell r="G10">
            <v>0</v>
          </cell>
        </row>
        <row r="11">
          <cell r="A11" t="str">
            <v>413.1849</v>
          </cell>
          <cell r="B11">
            <v>413</v>
          </cell>
          <cell r="C11" t="str">
            <v>.</v>
          </cell>
          <cell r="D11">
            <v>1849</v>
          </cell>
          <cell r="E11">
            <v>0</v>
          </cell>
          <cell r="F11">
            <v>0</v>
          </cell>
          <cell r="G11">
            <v>26.308610000000002</v>
          </cell>
        </row>
        <row r="12">
          <cell r="A12" t="str">
            <v>429.4022</v>
          </cell>
          <cell r="B12">
            <v>429</v>
          </cell>
          <cell r="C12" t="str">
            <v>.</v>
          </cell>
          <cell r="D12">
            <v>4022</v>
          </cell>
          <cell r="E12">
            <v>0</v>
          </cell>
          <cell r="F12">
            <v>0</v>
          </cell>
          <cell r="G12">
            <v>0</v>
          </cell>
        </row>
        <row r="13">
          <cell r="A13" t="str">
            <v>440.9125</v>
          </cell>
          <cell r="B13">
            <v>440</v>
          </cell>
          <cell r="C13" t="str">
            <v>.</v>
          </cell>
          <cell r="D13">
            <v>9125</v>
          </cell>
          <cell r="E13">
            <v>0</v>
          </cell>
          <cell r="F13">
            <v>0</v>
          </cell>
          <cell r="G13">
            <v>0</v>
          </cell>
        </row>
        <row r="14">
          <cell r="A14" t="str">
            <v>444.3293</v>
          </cell>
          <cell r="B14">
            <v>444</v>
          </cell>
          <cell r="C14" t="str">
            <v>.</v>
          </cell>
          <cell r="D14">
            <v>3293</v>
          </cell>
          <cell r="E14">
            <v>0</v>
          </cell>
          <cell r="F14">
            <v>0</v>
          </cell>
          <cell r="G14">
            <v>0</v>
          </cell>
        </row>
        <row r="15">
          <cell r="A15" t="str">
            <v>479.1406</v>
          </cell>
          <cell r="B15">
            <v>479</v>
          </cell>
          <cell r="C15" t="str">
            <v>.</v>
          </cell>
          <cell r="D15">
            <v>1406</v>
          </cell>
          <cell r="E15">
            <v>0</v>
          </cell>
          <cell r="F15">
            <v>0</v>
          </cell>
          <cell r="G15">
            <v>7.3173000000000002E-2</v>
          </cell>
        </row>
        <row r="16">
          <cell r="A16" t="str">
            <v>579.9001</v>
          </cell>
          <cell r="B16">
            <v>579</v>
          </cell>
          <cell r="C16" t="str">
            <v>.</v>
          </cell>
          <cell r="D16">
            <v>9001</v>
          </cell>
          <cell r="E16">
            <v>0</v>
          </cell>
          <cell r="F16">
            <v>0</v>
          </cell>
          <cell r="G16">
            <v>0</v>
          </cell>
        </row>
        <row r="17">
          <cell r="A17" t="str">
            <v>617.3717</v>
          </cell>
          <cell r="B17">
            <v>617</v>
          </cell>
          <cell r="C17" t="str">
            <v>.</v>
          </cell>
          <cell r="D17">
            <v>3717</v>
          </cell>
          <cell r="E17">
            <v>0</v>
          </cell>
          <cell r="F17">
            <v>0</v>
          </cell>
          <cell r="G17">
            <v>1.409451</v>
          </cell>
        </row>
        <row r="18">
          <cell r="A18" t="str">
            <v>709.9579</v>
          </cell>
          <cell r="B18">
            <v>709</v>
          </cell>
          <cell r="C18" t="str">
            <v>.</v>
          </cell>
          <cell r="D18">
            <v>9579</v>
          </cell>
          <cell r="E18">
            <v>0</v>
          </cell>
          <cell r="F18">
            <v>0</v>
          </cell>
          <cell r="G18">
            <v>0</v>
          </cell>
        </row>
        <row r="19">
          <cell r="A19" t="str">
            <v>709.9580</v>
          </cell>
          <cell r="B19">
            <v>709</v>
          </cell>
          <cell r="C19" t="str">
            <v>.</v>
          </cell>
          <cell r="D19">
            <v>9580</v>
          </cell>
          <cell r="E19">
            <v>0</v>
          </cell>
          <cell r="F19">
            <v>0</v>
          </cell>
          <cell r="G19">
            <v>0</v>
          </cell>
        </row>
        <row r="20">
          <cell r="A20" t="str">
            <v>731.5001</v>
          </cell>
          <cell r="B20">
            <v>731</v>
          </cell>
          <cell r="C20" t="str">
            <v>.</v>
          </cell>
          <cell r="D20">
            <v>5001</v>
          </cell>
          <cell r="E20">
            <v>0</v>
          </cell>
          <cell r="F20">
            <v>0</v>
          </cell>
          <cell r="G20">
            <v>0</v>
          </cell>
        </row>
        <row r="21">
          <cell r="A21" t="str">
            <v>743.1663</v>
          </cell>
          <cell r="B21">
            <v>743</v>
          </cell>
          <cell r="C21" t="str">
            <v>.</v>
          </cell>
          <cell r="D21">
            <v>1663</v>
          </cell>
          <cell r="E21">
            <v>0</v>
          </cell>
          <cell r="F21">
            <v>0</v>
          </cell>
          <cell r="G21">
            <v>0</v>
          </cell>
        </row>
        <row r="22">
          <cell r="A22" t="str">
            <v>773.9547</v>
          </cell>
          <cell r="B22">
            <v>773</v>
          </cell>
          <cell r="C22" t="str">
            <v>.</v>
          </cell>
          <cell r="D22">
            <v>9547</v>
          </cell>
          <cell r="E22">
            <v>0</v>
          </cell>
          <cell r="F22">
            <v>0</v>
          </cell>
          <cell r="G22">
            <v>0</v>
          </cell>
        </row>
        <row r="23">
          <cell r="A23" t="str">
            <v>773.9548</v>
          </cell>
          <cell r="B23">
            <v>773</v>
          </cell>
          <cell r="C23" t="str">
            <v>.</v>
          </cell>
          <cell r="D23">
            <v>9548</v>
          </cell>
          <cell r="E23">
            <v>0</v>
          </cell>
          <cell r="F23">
            <v>0</v>
          </cell>
          <cell r="G23">
            <v>0</v>
          </cell>
        </row>
        <row r="24">
          <cell r="A24" t="str">
            <v>773.9549</v>
          </cell>
          <cell r="B24">
            <v>773</v>
          </cell>
          <cell r="C24" t="str">
            <v>.</v>
          </cell>
          <cell r="D24">
            <v>9549</v>
          </cell>
          <cell r="E24">
            <v>0</v>
          </cell>
          <cell r="F24">
            <v>0</v>
          </cell>
          <cell r="G24">
            <v>0</v>
          </cell>
        </row>
        <row r="25">
          <cell r="A25" t="str">
            <v>773.9554</v>
          </cell>
          <cell r="B25">
            <v>773</v>
          </cell>
          <cell r="C25" t="str">
            <v>.</v>
          </cell>
          <cell r="D25">
            <v>9554</v>
          </cell>
          <cell r="E25">
            <v>0</v>
          </cell>
          <cell r="F25">
            <v>0</v>
          </cell>
          <cell r="G25">
            <v>0</v>
          </cell>
        </row>
        <row r="26">
          <cell r="A26" t="str">
            <v>774.9557</v>
          </cell>
          <cell r="B26">
            <v>774</v>
          </cell>
          <cell r="C26" t="str">
            <v>.</v>
          </cell>
          <cell r="D26">
            <v>9557</v>
          </cell>
          <cell r="E26">
            <v>0</v>
          </cell>
          <cell r="F26">
            <v>0</v>
          </cell>
          <cell r="G26">
            <v>0</v>
          </cell>
        </row>
        <row r="27">
          <cell r="A27" t="str">
            <v>774.9558</v>
          </cell>
          <cell r="B27">
            <v>774</v>
          </cell>
          <cell r="C27" t="str">
            <v>.</v>
          </cell>
          <cell r="D27">
            <v>9558</v>
          </cell>
          <cell r="E27">
            <v>0</v>
          </cell>
          <cell r="F27">
            <v>0</v>
          </cell>
          <cell r="G27">
            <v>0</v>
          </cell>
        </row>
        <row r="28">
          <cell r="A28" t="str">
            <v>774.9561</v>
          </cell>
          <cell r="B28">
            <v>774</v>
          </cell>
          <cell r="C28" t="str">
            <v>.</v>
          </cell>
          <cell r="D28">
            <v>9561</v>
          </cell>
          <cell r="E28">
            <v>0</v>
          </cell>
          <cell r="F28">
            <v>0</v>
          </cell>
          <cell r="G28">
            <v>0</v>
          </cell>
        </row>
        <row r="29">
          <cell r="A29" t="str">
            <v>774.9563</v>
          </cell>
          <cell r="B29">
            <v>774</v>
          </cell>
          <cell r="C29" t="str">
            <v>.</v>
          </cell>
          <cell r="D29">
            <v>9563</v>
          </cell>
          <cell r="E29">
            <v>0</v>
          </cell>
          <cell r="F29">
            <v>0</v>
          </cell>
          <cell r="G29">
            <v>0</v>
          </cell>
        </row>
        <row r="30">
          <cell r="A30" t="str">
            <v>775.9530</v>
          </cell>
          <cell r="B30">
            <v>775</v>
          </cell>
          <cell r="C30" t="str">
            <v>.</v>
          </cell>
          <cell r="D30">
            <v>9530</v>
          </cell>
          <cell r="E30">
            <v>0</v>
          </cell>
          <cell r="F30">
            <v>0</v>
          </cell>
          <cell r="G30">
            <v>0</v>
          </cell>
        </row>
        <row r="31">
          <cell r="A31" t="str">
            <v>775.9570</v>
          </cell>
          <cell r="B31">
            <v>775</v>
          </cell>
          <cell r="C31" t="str">
            <v>.</v>
          </cell>
          <cell r="D31">
            <v>9570</v>
          </cell>
          <cell r="E31">
            <v>0</v>
          </cell>
          <cell r="F31">
            <v>0</v>
          </cell>
          <cell r="G31">
            <v>0</v>
          </cell>
        </row>
        <row r="32">
          <cell r="A32" t="str">
            <v>775.9573</v>
          </cell>
          <cell r="B32">
            <v>775</v>
          </cell>
          <cell r="C32" t="str">
            <v>.</v>
          </cell>
          <cell r="D32">
            <v>9573</v>
          </cell>
          <cell r="E32">
            <v>0</v>
          </cell>
          <cell r="F32">
            <v>0</v>
          </cell>
          <cell r="G32">
            <v>0</v>
          </cell>
        </row>
        <row r="33">
          <cell r="A33" t="str">
            <v>775.9575</v>
          </cell>
          <cell r="B33">
            <v>775</v>
          </cell>
          <cell r="C33" t="str">
            <v>.</v>
          </cell>
          <cell r="D33">
            <v>9575</v>
          </cell>
          <cell r="E33">
            <v>0</v>
          </cell>
          <cell r="F33">
            <v>0</v>
          </cell>
          <cell r="G33">
            <v>0</v>
          </cell>
        </row>
        <row r="34">
          <cell r="A34" t="str">
            <v>777.9588</v>
          </cell>
          <cell r="B34">
            <v>777</v>
          </cell>
          <cell r="C34" t="str">
            <v>.</v>
          </cell>
          <cell r="D34">
            <v>9588</v>
          </cell>
          <cell r="E34">
            <v>0</v>
          </cell>
          <cell r="F34">
            <v>0</v>
          </cell>
          <cell r="G34">
            <v>0</v>
          </cell>
        </row>
        <row r="35">
          <cell r="A35" t="str">
            <v>811.2102</v>
          </cell>
          <cell r="B35">
            <v>811</v>
          </cell>
          <cell r="C35" t="str">
            <v>.</v>
          </cell>
          <cell r="D35">
            <v>2102</v>
          </cell>
          <cell r="E35">
            <v>0</v>
          </cell>
          <cell r="F35">
            <v>0</v>
          </cell>
          <cell r="G35">
            <v>0</v>
          </cell>
        </row>
        <row r="36">
          <cell r="A36" t="str">
            <v>818.3341</v>
          </cell>
          <cell r="B36">
            <v>818</v>
          </cell>
          <cell r="C36" t="str">
            <v>.</v>
          </cell>
          <cell r="D36">
            <v>3341</v>
          </cell>
          <cell r="E36">
            <v>0</v>
          </cell>
          <cell r="F36">
            <v>0</v>
          </cell>
          <cell r="G36">
            <v>0</v>
          </cell>
        </row>
        <row r="37">
          <cell r="A37" t="str">
            <v>842.2071</v>
          </cell>
          <cell r="B37">
            <v>842</v>
          </cell>
          <cell r="C37" t="str">
            <v>.</v>
          </cell>
          <cell r="D37">
            <v>2071</v>
          </cell>
          <cell r="E37">
            <v>0</v>
          </cell>
          <cell r="F37">
            <v>0</v>
          </cell>
          <cell r="G37">
            <v>0.14993200000000001</v>
          </cell>
        </row>
        <row r="38">
          <cell r="A38" t="str">
            <v>851.3128</v>
          </cell>
          <cell r="B38">
            <v>851</v>
          </cell>
          <cell r="C38" t="str">
            <v>.</v>
          </cell>
          <cell r="D38">
            <v>3128</v>
          </cell>
          <cell r="E38">
            <v>0</v>
          </cell>
          <cell r="F38">
            <v>0</v>
          </cell>
          <cell r="G38">
            <v>0</v>
          </cell>
        </row>
        <row r="39">
          <cell r="A39" t="str">
            <v>894.1027</v>
          </cell>
          <cell r="B39">
            <v>894</v>
          </cell>
          <cell r="C39" t="str">
            <v>.</v>
          </cell>
          <cell r="D39">
            <v>1027</v>
          </cell>
          <cell r="E39">
            <v>0</v>
          </cell>
          <cell r="F39">
            <v>0</v>
          </cell>
          <cell r="G39">
            <v>0</v>
          </cell>
        </row>
        <row r="40">
          <cell r="A40" t="str">
            <v>939.4035</v>
          </cell>
          <cell r="B40">
            <v>939</v>
          </cell>
          <cell r="C40" t="str">
            <v>.</v>
          </cell>
          <cell r="D40">
            <v>4035</v>
          </cell>
          <cell r="E40">
            <v>0</v>
          </cell>
          <cell r="F40">
            <v>0</v>
          </cell>
          <cell r="G40">
            <v>0</v>
          </cell>
        </row>
        <row r="41">
          <cell r="A41" t="str">
            <v>1004.2795</v>
          </cell>
          <cell r="B41">
            <v>1004</v>
          </cell>
          <cell r="C41" t="str">
            <v>.</v>
          </cell>
          <cell r="D41">
            <v>2795</v>
          </cell>
          <cell r="E41">
            <v>0</v>
          </cell>
          <cell r="F41">
            <v>0</v>
          </cell>
          <cell r="G41">
            <v>0</v>
          </cell>
        </row>
        <row r="42">
          <cell r="A42" t="str">
            <v>1027.894</v>
          </cell>
          <cell r="B42">
            <v>1027</v>
          </cell>
          <cell r="C42" t="str">
            <v>.</v>
          </cell>
          <cell r="D42">
            <v>894</v>
          </cell>
          <cell r="E42">
            <v>0</v>
          </cell>
          <cell r="F42">
            <v>0</v>
          </cell>
          <cell r="G42">
            <v>0</v>
          </cell>
        </row>
        <row r="43">
          <cell r="A43" t="str">
            <v>1055.3742</v>
          </cell>
          <cell r="B43">
            <v>1055</v>
          </cell>
          <cell r="C43" t="str">
            <v>.</v>
          </cell>
          <cell r="D43">
            <v>3742</v>
          </cell>
          <cell r="E43">
            <v>0</v>
          </cell>
          <cell r="F43">
            <v>0</v>
          </cell>
          <cell r="G43">
            <v>0</v>
          </cell>
        </row>
        <row r="44">
          <cell r="A44" t="str">
            <v>1068.1661</v>
          </cell>
          <cell r="B44">
            <v>1068</v>
          </cell>
          <cell r="C44" t="str">
            <v>.</v>
          </cell>
          <cell r="D44">
            <v>1661</v>
          </cell>
          <cell r="E44">
            <v>0</v>
          </cell>
          <cell r="F44">
            <v>0</v>
          </cell>
          <cell r="G44">
            <v>0</v>
          </cell>
        </row>
        <row r="45">
          <cell r="A45" t="str">
            <v>1103.1898</v>
          </cell>
          <cell r="B45">
            <v>1103</v>
          </cell>
          <cell r="C45" t="str">
            <v>.</v>
          </cell>
          <cell r="D45">
            <v>1898</v>
          </cell>
          <cell r="E45">
            <v>0</v>
          </cell>
          <cell r="F45">
            <v>0</v>
          </cell>
          <cell r="G45">
            <v>0</v>
          </cell>
        </row>
        <row r="46">
          <cell r="A46" t="str">
            <v>1106.3609</v>
          </cell>
          <cell r="B46">
            <v>1106</v>
          </cell>
          <cell r="C46" t="str">
            <v>.</v>
          </cell>
          <cell r="D46">
            <v>3609</v>
          </cell>
          <cell r="E46">
            <v>0</v>
          </cell>
          <cell r="F46">
            <v>0</v>
          </cell>
          <cell r="G46">
            <v>0</v>
          </cell>
        </row>
        <row r="47">
          <cell r="A47" t="str">
            <v>1128.3503</v>
          </cell>
          <cell r="B47">
            <v>1128</v>
          </cell>
          <cell r="C47" t="str">
            <v>.</v>
          </cell>
          <cell r="D47">
            <v>3503</v>
          </cell>
          <cell r="E47">
            <v>0</v>
          </cell>
          <cell r="F47">
            <v>0</v>
          </cell>
          <cell r="G47">
            <v>0</v>
          </cell>
        </row>
        <row r="48">
          <cell r="A48" t="str">
            <v>1133.2292</v>
          </cell>
          <cell r="B48">
            <v>1133</v>
          </cell>
          <cell r="C48" t="str">
            <v>.</v>
          </cell>
          <cell r="D48">
            <v>2292</v>
          </cell>
          <cell r="E48">
            <v>0</v>
          </cell>
          <cell r="F48">
            <v>0</v>
          </cell>
          <cell r="G48">
            <v>0</v>
          </cell>
        </row>
        <row r="49">
          <cell r="A49" t="str">
            <v>1143.3368</v>
          </cell>
          <cell r="B49">
            <v>1143</v>
          </cell>
          <cell r="C49" t="str">
            <v>.</v>
          </cell>
          <cell r="D49">
            <v>3368</v>
          </cell>
          <cell r="E49">
            <v>0</v>
          </cell>
          <cell r="F49">
            <v>0</v>
          </cell>
          <cell r="G49">
            <v>0</v>
          </cell>
        </row>
        <row r="50">
          <cell r="A50" t="str">
            <v>1146.3858</v>
          </cell>
          <cell r="B50">
            <v>1146</v>
          </cell>
          <cell r="C50" t="str">
            <v>.</v>
          </cell>
          <cell r="D50">
            <v>3858</v>
          </cell>
          <cell r="E50">
            <v>0</v>
          </cell>
          <cell r="F50">
            <v>0</v>
          </cell>
          <cell r="G50">
            <v>0</v>
          </cell>
        </row>
        <row r="51">
          <cell r="A51" t="str">
            <v>1194.4028</v>
          </cell>
          <cell r="B51">
            <v>1194</v>
          </cell>
          <cell r="C51" t="str">
            <v>.</v>
          </cell>
          <cell r="D51">
            <v>4028</v>
          </cell>
          <cell r="E51">
            <v>0</v>
          </cell>
          <cell r="F51">
            <v>0</v>
          </cell>
          <cell r="G51">
            <v>0</v>
          </cell>
        </row>
        <row r="52">
          <cell r="A52" t="str">
            <v>1233.1670</v>
          </cell>
          <cell r="B52">
            <v>1233</v>
          </cell>
          <cell r="C52" t="str">
            <v>.</v>
          </cell>
          <cell r="D52">
            <v>1670</v>
          </cell>
          <cell r="E52">
            <v>0</v>
          </cell>
          <cell r="F52">
            <v>0</v>
          </cell>
          <cell r="G52">
            <v>0</v>
          </cell>
        </row>
        <row r="53">
          <cell r="A53" t="str">
            <v>1267.2146</v>
          </cell>
          <cell r="B53">
            <v>1267</v>
          </cell>
          <cell r="C53" t="str">
            <v>.</v>
          </cell>
          <cell r="D53">
            <v>2146</v>
          </cell>
          <cell r="E53">
            <v>0</v>
          </cell>
          <cell r="F53">
            <v>0</v>
          </cell>
          <cell r="G53">
            <v>0</v>
          </cell>
        </row>
        <row r="54">
          <cell r="A54" t="str">
            <v>1288.2153</v>
          </cell>
          <cell r="B54">
            <v>1288</v>
          </cell>
          <cell r="C54" t="str">
            <v>.</v>
          </cell>
          <cell r="D54">
            <v>2153</v>
          </cell>
          <cell r="E54">
            <v>0</v>
          </cell>
          <cell r="F54">
            <v>0</v>
          </cell>
          <cell r="G54">
            <v>0</v>
          </cell>
        </row>
        <row r="55">
          <cell r="A55" t="str">
            <v>1294.9129</v>
          </cell>
          <cell r="B55">
            <v>1294</v>
          </cell>
          <cell r="C55" t="str">
            <v>.</v>
          </cell>
          <cell r="D55">
            <v>9129</v>
          </cell>
          <cell r="E55">
            <v>0</v>
          </cell>
          <cell r="F55">
            <v>0</v>
          </cell>
          <cell r="G55">
            <v>2.413977</v>
          </cell>
        </row>
        <row r="56">
          <cell r="A56" t="str">
            <v>1306.134</v>
          </cell>
          <cell r="B56">
            <v>1306</v>
          </cell>
          <cell r="C56" t="str">
            <v>.</v>
          </cell>
          <cell r="D56">
            <v>134</v>
          </cell>
          <cell r="E56">
            <v>0</v>
          </cell>
          <cell r="F56">
            <v>0</v>
          </cell>
          <cell r="G56">
            <v>0</v>
          </cell>
        </row>
        <row r="57">
          <cell r="A57" t="str">
            <v>1316.1594</v>
          </cell>
          <cell r="B57">
            <v>1316</v>
          </cell>
          <cell r="C57" t="str">
            <v>.</v>
          </cell>
          <cell r="D57">
            <v>1594</v>
          </cell>
          <cell r="E57">
            <v>0</v>
          </cell>
          <cell r="F57">
            <v>0</v>
          </cell>
          <cell r="G57">
            <v>0</v>
          </cell>
        </row>
        <row r="58">
          <cell r="A58" t="str">
            <v>1334.1106</v>
          </cell>
          <cell r="B58">
            <v>1334</v>
          </cell>
          <cell r="C58" t="str">
            <v>.</v>
          </cell>
          <cell r="D58">
            <v>1106</v>
          </cell>
          <cell r="E58">
            <v>0</v>
          </cell>
          <cell r="F58">
            <v>0</v>
          </cell>
          <cell r="G58">
            <v>0</v>
          </cell>
        </row>
        <row r="59">
          <cell r="A59" t="str">
            <v>1345.3457</v>
          </cell>
          <cell r="B59">
            <v>1345</v>
          </cell>
          <cell r="C59" t="str">
            <v>.</v>
          </cell>
          <cell r="D59">
            <v>3457</v>
          </cell>
          <cell r="E59">
            <v>0</v>
          </cell>
          <cell r="F59">
            <v>0</v>
          </cell>
          <cell r="G59">
            <v>0</v>
          </cell>
        </row>
        <row r="60">
          <cell r="A60" t="str">
            <v>1382.2146</v>
          </cell>
          <cell r="B60">
            <v>1382</v>
          </cell>
          <cell r="C60" t="str">
            <v>.</v>
          </cell>
          <cell r="D60">
            <v>2146</v>
          </cell>
          <cell r="E60">
            <v>0</v>
          </cell>
          <cell r="F60">
            <v>0</v>
          </cell>
          <cell r="G60">
            <v>0</v>
          </cell>
        </row>
        <row r="61">
          <cell r="A61" t="str">
            <v>1393.1004</v>
          </cell>
          <cell r="B61">
            <v>1393</v>
          </cell>
          <cell r="C61" t="str">
            <v>.</v>
          </cell>
          <cell r="D61">
            <v>1004</v>
          </cell>
          <cell r="E61">
            <v>0</v>
          </cell>
          <cell r="F61">
            <v>0</v>
          </cell>
          <cell r="G61">
            <v>0</v>
          </cell>
        </row>
        <row r="62">
          <cell r="A62" t="str">
            <v>1393.1267</v>
          </cell>
          <cell r="B62">
            <v>1393</v>
          </cell>
          <cell r="C62" t="str">
            <v>.</v>
          </cell>
          <cell r="D62">
            <v>1267</v>
          </cell>
          <cell r="E62">
            <v>0</v>
          </cell>
          <cell r="F62">
            <v>0</v>
          </cell>
          <cell r="G62">
            <v>0</v>
          </cell>
        </row>
        <row r="63">
          <cell r="A63" t="str">
            <v>1435.3125</v>
          </cell>
          <cell r="B63">
            <v>1435</v>
          </cell>
          <cell r="C63" t="str">
            <v>.</v>
          </cell>
          <cell r="D63">
            <v>3125</v>
          </cell>
          <cell r="E63">
            <v>0</v>
          </cell>
          <cell r="F63">
            <v>0</v>
          </cell>
          <cell r="G63">
            <v>0.145431</v>
          </cell>
        </row>
        <row r="64">
          <cell r="A64" t="str">
            <v>1447.741</v>
          </cell>
          <cell r="B64">
            <v>1447</v>
          </cell>
          <cell r="C64" t="str">
            <v>.</v>
          </cell>
          <cell r="D64">
            <v>741</v>
          </cell>
          <cell r="E64">
            <v>0</v>
          </cell>
          <cell r="F64">
            <v>0</v>
          </cell>
          <cell r="G64">
            <v>0</v>
          </cell>
        </row>
        <row r="65">
          <cell r="A65" t="str">
            <v>1451.2064</v>
          </cell>
          <cell r="B65">
            <v>1451</v>
          </cell>
          <cell r="C65" t="str">
            <v>.</v>
          </cell>
          <cell r="D65">
            <v>2064</v>
          </cell>
          <cell r="E65">
            <v>0</v>
          </cell>
          <cell r="F65">
            <v>0</v>
          </cell>
          <cell r="G65">
            <v>0</v>
          </cell>
        </row>
        <row r="66">
          <cell r="A66" t="str">
            <v>1481.1516</v>
          </cell>
          <cell r="B66">
            <v>1481</v>
          </cell>
          <cell r="C66" t="str">
            <v>.</v>
          </cell>
          <cell r="D66">
            <v>1516</v>
          </cell>
          <cell r="E66">
            <v>0</v>
          </cell>
          <cell r="F66">
            <v>0</v>
          </cell>
          <cell r="G66">
            <v>0</v>
          </cell>
        </row>
        <row r="67">
          <cell r="A67" t="str">
            <v>1482.3266</v>
          </cell>
          <cell r="B67">
            <v>1482</v>
          </cell>
          <cell r="C67" t="str">
            <v>.</v>
          </cell>
          <cell r="D67">
            <v>3266</v>
          </cell>
          <cell r="E67">
            <v>0</v>
          </cell>
          <cell r="F67">
            <v>0</v>
          </cell>
          <cell r="G67">
            <v>0</v>
          </cell>
        </row>
        <row r="68">
          <cell r="A68" t="str">
            <v>1498.4035</v>
          </cell>
          <cell r="B68">
            <v>1498</v>
          </cell>
          <cell r="C68" t="str">
            <v>.</v>
          </cell>
          <cell r="D68">
            <v>4035</v>
          </cell>
          <cell r="E68">
            <v>0</v>
          </cell>
          <cell r="F68">
            <v>0</v>
          </cell>
          <cell r="G68">
            <v>0</v>
          </cell>
        </row>
        <row r="69">
          <cell r="A69" t="str">
            <v>1506.2357</v>
          </cell>
          <cell r="B69">
            <v>1506</v>
          </cell>
          <cell r="C69" t="str">
            <v>.</v>
          </cell>
          <cell r="D69">
            <v>2357</v>
          </cell>
          <cell r="E69">
            <v>0</v>
          </cell>
          <cell r="F69">
            <v>0</v>
          </cell>
          <cell r="G69">
            <v>0</v>
          </cell>
        </row>
        <row r="70">
          <cell r="A70" t="str">
            <v>1516.3455</v>
          </cell>
          <cell r="B70">
            <v>1516</v>
          </cell>
          <cell r="C70" t="str">
            <v>.</v>
          </cell>
          <cell r="D70">
            <v>3455</v>
          </cell>
          <cell r="E70">
            <v>0</v>
          </cell>
          <cell r="F70">
            <v>0</v>
          </cell>
          <cell r="G70">
            <v>0</v>
          </cell>
        </row>
        <row r="71">
          <cell r="A71" t="str">
            <v>1557.1393</v>
          </cell>
          <cell r="B71">
            <v>1557</v>
          </cell>
          <cell r="C71" t="str">
            <v>.</v>
          </cell>
          <cell r="D71">
            <v>1393</v>
          </cell>
          <cell r="E71">
            <v>0</v>
          </cell>
          <cell r="F71">
            <v>0</v>
          </cell>
          <cell r="G71">
            <v>0</v>
          </cell>
        </row>
        <row r="72">
          <cell r="A72" t="str">
            <v>1558.2779</v>
          </cell>
          <cell r="B72">
            <v>1558</v>
          </cell>
          <cell r="C72" t="str">
            <v>.</v>
          </cell>
          <cell r="D72">
            <v>2779</v>
          </cell>
          <cell r="E72">
            <v>0</v>
          </cell>
          <cell r="F72">
            <v>0</v>
          </cell>
          <cell r="G72">
            <v>0</v>
          </cell>
        </row>
        <row r="73">
          <cell r="A73" t="str">
            <v>1572.1783</v>
          </cell>
          <cell r="B73">
            <v>1572</v>
          </cell>
          <cell r="C73" t="str">
            <v>.</v>
          </cell>
          <cell r="D73">
            <v>1783</v>
          </cell>
          <cell r="E73">
            <v>0</v>
          </cell>
          <cell r="F73">
            <v>0</v>
          </cell>
          <cell r="G73">
            <v>0</v>
          </cell>
        </row>
        <row r="74">
          <cell r="A74" t="str">
            <v>1575.2393</v>
          </cell>
          <cell r="B74">
            <v>1575</v>
          </cell>
          <cell r="C74" t="str">
            <v>.</v>
          </cell>
          <cell r="D74">
            <v>2393</v>
          </cell>
          <cell r="E74">
            <v>0</v>
          </cell>
          <cell r="F74">
            <v>0</v>
          </cell>
          <cell r="G74">
            <v>0</v>
          </cell>
        </row>
        <row r="75">
          <cell r="A75" t="str">
            <v>1594.1233</v>
          </cell>
          <cell r="B75">
            <v>1594</v>
          </cell>
          <cell r="C75" t="str">
            <v>.</v>
          </cell>
          <cell r="D75">
            <v>1233</v>
          </cell>
          <cell r="E75">
            <v>0</v>
          </cell>
          <cell r="F75">
            <v>0</v>
          </cell>
          <cell r="G75">
            <v>0</v>
          </cell>
        </row>
        <row r="76">
          <cell r="A76" t="str">
            <v>1594.1316</v>
          </cell>
          <cell r="B76">
            <v>1594</v>
          </cell>
          <cell r="C76" t="str">
            <v>.</v>
          </cell>
          <cell r="D76">
            <v>1316</v>
          </cell>
          <cell r="E76">
            <v>0</v>
          </cell>
          <cell r="F76">
            <v>0</v>
          </cell>
          <cell r="G76">
            <v>0</v>
          </cell>
        </row>
        <row r="77">
          <cell r="A77" t="str">
            <v>1602.1828</v>
          </cell>
          <cell r="B77">
            <v>1602</v>
          </cell>
          <cell r="C77" t="str">
            <v>.</v>
          </cell>
          <cell r="D77">
            <v>1828</v>
          </cell>
          <cell r="E77">
            <v>0</v>
          </cell>
          <cell r="F77">
            <v>0</v>
          </cell>
          <cell r="G77">
            <v>0</v>
          </cell>
        </row>
        <row r="78">
          <cell r="A78" t="str">
            <v>1611.5001</v>
          </cell>
          <cell r="B78">
            <v>1611</v>
          </cell>
          <cell r="C78" t="str">
            <v>.</v>
          </cell>
          <cell r="D78">
            <v>5001</v>
          </cell>
          <cell r="E78">
            <v>0</v>
          </cell>
          <cell r="F78">
            <v>0</v>
          </cell>
          <cell r="G78">
            <v>0</v>
          </cell>
        </row>
        <row r="79">
          <cell r="A79" t="str">
            <v>1613.2015</v>
          </cell>
          <cell r="B79">
            <v>1613</v>
          </cell>
          <cell r="C79" t="str">
            <v>.</v>
          </cell>
          <cell r="D79">
            <v>2015</v>
          </cell>
          <cell r="E79">
            <v>0</v>
          </cell>
          <cell r="F79">
            <v>0</v>
          </cell>
          <cell r="G79">
            <v>0</v>
          </cell>
        </row>
        <row r="80">
          <cell r="A80" t="str">
            <v>1613.2773</v>
          </cell>
          <cell r="B80">
            <v>1613</v>
          </cell>
          <cell r="C80" t="str">
            <v>.</v>
          </cell>
          <cell r="D80">
            <v>2773</v>
          </cell>
          <cell r="E80">
            <v>0</v>
          </cell>
          <cell r="F80">
            <v>0</v>
          </cell>
          <cell r="G80">
            <v>0</v>
          </cell>
        </row>
        <row r="81">
          <cell r="A81" t="str">
            <v>1625.2460</v>
          </cell>
          <cell r="B81">
            <v>1625</v>
          </cell>
          <cell r="C81" t="str">
            <v>.</v>
          </cell>
          <cell r="D81">
            <v>2460</v>
          </cell>
          <cell r="E81">
            <v>0</v>
          </cell>
          <cell r="F81">
            <v>0</v>
          </cell>
          <cell r="G81">
            <v>0</v>
          </cell>
        </row>
        <row r="82">
          <cell r="A82" t="str">
            <v>1646.3048</v>
          </cell>
          <cell r="B82">
            <v>1646</v>
          </cell>
          <cell r="C82" t="str">
            <v>.</v>
          </cell>
          <cell r="D82">
            <v>3048</v>
          </cell>
          <cell r="E82">
            <v>0</v>
          </cell>
          <cell r="F82">
            <v>0</v>
          </cell>
          <cell r="G82">
            <v>0</v>
          </cell>
        </row>
        <row r="83">
          <cell r="A83" t="str">
            <v>1661.1068</v>
          </cell>
          <cell r="B83">
            <v>1661</v>
          </cell>
          <cell r="C83" t="str">
            <v>.</v>
          </cell>
          <cell r="D83">
            <v>1068</v>
          </cell>
          <cell r="E83">
            <v>0</v>
          </cell>
          <cell r="F83">
            <v>0</v>
          </cell>
          <cell r="G83">
            <v>0</v>
          </cell>
        </row>
        <row r="84">
          <cell r="A84" t="str">
            <v>1670.1557</v>
          </cell>
          <cell r="B84">
            <v>1670</v>
          </cell>
          <cell r="C84" t="str">
            <v>.</v>
          </cell>
          <cell r="D84">
            <v>1557</v>
          </cell>
          <cell r="E84">
            <v>0</v>
          </cell>
          <cell r="F84">
            <v>0</v>
          </cell>
          <cell r="G84">
            <v>0</v>
          </cell>
        </row>
        <row r="85">
          <cell r="A85" t="str">
            <v>1673.133</v>
          </cell>
          <cell r="B85">
            <v>1673</v>
          </cell>
          <cell r="C85" t="str">
            <v>.</v>
          </cell>
          <cell r="D85">
            <v>133</v>
          </cell>
          <cell r="E85">
            <v>0</v>
          </cell>
          <cell r="F85">
            <v>0</v>
          </cell>
          <cell r="G85">
            <v>0</v>
          </cell>
        </row>
        <row r="86">
          <cell r="A86" t="str">
            <v>1676.9018</v>
          </cell>
          <cell r="B86">
            <v>1676</v>
          </cell>
          <cell r="C86" t="str">
            <v>.</v>
          </cell>
          <cell r="D86">
            <v>9018</v>
          </cell>
          <cell r="E86">
            <v>0</v>
          </cell>
          <cell r="F86">
            <v>0</v>
          </cell>
          <cell r="G86">
            <v>141.75970000000001</v>
          </cell>
        </row>
        <row r="87">
          <cell r="A87" t="str">
            <v>1682.2695</v>
          </cell>
          <cell r="B87">
            <v>1682</v>
          </cell>
          <cell r="C87" t="str">
            <v>.</v>
          </cell>
          <cell r="D87">
            <v>2695</v>
          </cell>
          <cell r="E87">
            <v>0</v>
          </cell>
          <cell r="F87">
            <v>0</v>
          </cell>
          <cell r="G87">
            <v>0</v>
          </cell>
        </row>
        <row r="88">
          <cell r="A88" t="str">
            <v>1702.2300</v>
          </cell>
          <cell r="B88">
            <v>1702</v>
          </cell>
          <cell r="C88" t="str">
            <v>.</v>
          </cell>
          <cell r="D88">
            <v>2300</v>
          </cell>
          <cell r="E88">
            <v>0</v>
          </cell>
          <cell r="F88">
            <v>0</v>
          </cell>
          <cell r="G88">
            <v>0</v>
          </cell>
        </row>
        <row r="89">
          <cell r="A89" t="str">
            <v>1716.1382</v>
          </cell>
          <cell r="B89">
            <v>1716</v>
          </cell>
          <cell r="C89" t="str">
            <v>.</v>
          </cell>
          <cell r="D89">
            <v>1382</v>
          </cell>
          <cell r="E89">
            <v>0</v>
          </cell>
          <cell r="F89">
            <v>0</v>
          </cell>
          <cell r="G89">
            <v>0</v>
          </cell>
        </row>
        <row r="90">
          <cell r="A90" t="str">
            <v>1767.5260</v>
          </cell>
          <cell r="B90">
            <v>1767</v>
          </cell>
          <cell r="C90" t="str">
            <v>.</v>
          </cell>
          <cell r="D90">
            <v>5260</v>
          </cell>
          <cell r="E90">
            <v>0</v>
          </cell>
          <cell r="F90">
            <v>0</v>
          </cell>
          <cell r="G90">
            <v>0</v>
          </cell>
        </row>
        <row r="91">
          <cell r="A91" t="str">
            <v>1774.3251</v>
          </cell>
          <cell r="B91">
            <v>1774</v>
          </cell>
          <cell r="C91" t="str">
            <v>.</v>
          </cell>
          <cell r="D91">
            <v>3251</v>
          </cell>
          <cell r="E91">
            <v>0</v>
          </cell>
          <cell r="F91">
            <v>0</v>
          </cell>
          <cell r="G91">
            <v>0</v>
          </cell>
        </row>
        <row r="92">
          <cell r="A92" t="str">
            <v>1783.2113</v>
          </cell>
          <cell r="B92">
            <v>1783</v>
          </cell>
          <cell r="C92" t="str">
            <v>.</v>
          </cell>
          <cell r="D92">
            <v>2113</v>
          </cell>
          <cell r="E92">
            <v>0</v>
          </cell>
          <cell r="F92">
            <v>0</v>
          </cell>
          <cell r="G92">
            <v>0</v>
          </cell>
        </row>
        <row r="93">
          <cell r="A93" t="str">
            <v>1801.1575</v>
          </cell>
          <cell r="B93">
            <v>1801</v>
          </cell>
          <cell r="C93" t="str">
            <v>.</v>
          </cell>
          <cell r="D93">
            <v>1575</v>
          </cell>
          <cell r="E93">
            <v>0</v>
          </cell>
          <cell r="F93">
            <v>0</v>
          </cell>
          <cell r="G93">
            <v>0</v>
          </cell>
        </row>
        <row r="94">
          <cell r="A94" t="str">
            <v>1824.3193</v>
          </cell>
          <cell r="B94">
            <v>1824</v>
          </cell>
          <cell r="C94" t="str">
            <v>.</v>
          </cell>
          <cell r="D94">
            <v>3193</v>
          </cell>
          <cell r="E94">
            <v>0</v>
          </cell>
          <cell r="F94">
            <v>0</v>
          </cell>
          <cell r="G94">
            <v>0</v>
          </cell>
        </row>
        <row r="95">
          <cell r="A95" t="str">
            <v>1824.3266</v>
          </cell>
          <cell r="B95">
            <v>1824</v>
          </cell>
          <cell r="C95" t="str">
            <v>.</v>
          </cell>
          <cell r="D95">
            <v>3266</v>
          </cell>
          <cell r="E95">
            <v>0</v>
          </cell>
          <cell r="F95">
            <v>0</v>
          </cell>
          <cell r="G95">
            <v>1.563677</v>
          </cell>
        </row>
        <row r="96">
          <cell r="A96" t="str">
            <v>1828.2381</v>
          </cell>
          <cell r="B96">
            <v>1828</v>
          </cell>
          <cell r="C96" t="str">
            <v>.</v>
          </cell>
          <cell r="D96">
            <v>2381</v>
          </cell>
          <cell r="E96">
            <v>0</v>
          </cell>
          <cell r="F96">
            <v>0</v>
          </cell>
          <cell r="G96">
            <v>0</v>
          </cell>
        </row>
        <row r="97">
          <cell r="A97" t="str">
            <v>1837.2364</v>
          </cell>
          <cell r="B97">
            <v>1837</v>
          </cell>
          <cell r="C97" t="str">
            <v>.</v>
          </cell>
          <cell r="D97">
            <v>2364</v>
          </cell>
          <cell r="E97">
            <v>0</v>
          </cell>
          <cell r="F97">
            <v>0</v>
          </cell>
          <cell r="G97">
            <v>0</v>
          </cell>
        </row>
        <row r="98">
          <cell r="A98" t="str">
            <v>1848.4029</v>
          </cell>
          <cell r="B98">
            <v>1848</v>
          </cell>
          <cell r="C98" t="str">
            <v>.</v>
          </cell>
          <cell r="D98">
            <v>4029</v>
          </cell>
          <cell r="E98">
            <v>0</v>
          </cell>
          <cell r="F98">
            <v>0</v>
          </cell>
          <cell r="G98">
            <v>0</v>
          </cell>
        </row>
        <row r="99">
          <cell r="A99" t="str">
            <v>1849.413</v>
          </cell>
          <cell r="B99">
            <v>1849</v>
          </cell>
          <cell r="C99" t="str">
            <v>.</v>
          </cell>
          <cell r="D99">
            <v>413</v>
          </cell>
          <cell r="E99">
            <v>0</v>
          </cell>
          <cell r="F99">
            <v>0</v>
          </cell>
          <cell r="G99">
            <v>25.282489999999999</v>
          </cell>
        </row>
        <row r="100">
          <cell r="A100" t="str">
            <v>1858.2423</v>
          </cell>
          <cell r="B100">
            <v>1858</v>
          </cell>
          <cell r="C100" t="str">
            <v>.</v>
          </cell>
          <cell r="D100">
            <v>2423</v>
          </cell>
          <cell r="E100">
            <v>0</v>
          </cell>
          <cell r="F100">
            <v>0</v>
          </cell>
          <cell r="G100">
            <v>215.04220000000001</v>
          </cell>
        </row>
        <row r="101">
          <cell r="A101" t="str">
            <v>1898.1103</v>
          </cell>
          <cell r="B101">
            <v>1898</v>
          </cell>
          <cell r="C101" t="str">
            <v>.</v>
          </cell>
          <cell r="D101">
            <v>1103</v>
          </cell>
          <cell r="E101">
            <v>0</v>
          </cell>
          <cell r="F101">
            <v>0</v>
          </cell>
          <cell r="G101">
            <v>0</v>
          </cell>
        </row>
        <row r="102">
          <cell r="A102" t="str">
            <v>1920.2825</v>
          </cell>
          <cell r="B102">
            <v>1920</v>
          </cell>
          <cell r="C102" t="str">
            <v>.</v>
          </cell>
          <cell r="D102">
            <v>2825</v>
          </cell>
          <cell r="E102">
            <v>0</v>
          </cell>
          <cell r="F102">
            <v>0</v>
          </cell>
          <cell r="G102">
            <v>0</v>
          </cell>
        </row>
        <row r="103">
          <cell r="A103" t="str">
            <v>1937.3770</v>
          </cell>
          <cell r="B103">
            <v>1937</v>
          </cell>
          <cell r="C103" t="str">
            <v>.</v>
          </cell>
          <cell r="D103">
            <v>3770</v>
          </cell>
          <cell r="E103">
            <v>0</v>
          </cell>
          <cell r="F103">
            <v>0</v>
          </cell>
          <cell r="G103">
            <v>0</v>
          </cell>
        </row>
        <row r="104">
          <cell r="A104" t="str">
            <v>1957.1055</v>
          </cell>
          <cell r="B104">
            <v>1957</v>
          </cell>
          <cell r="C104" t="str">
            <v>.</v>
          </cell>
          <cell r="D104">
            <v>1055</v>
          </cell>
          <cell r="E104">
            <v>0</v>
          </cell>
          <cell r="F104">
            <v>0</v>
          </cell>
          <cell r="G104">
            <v>0</v>
          </cell>
        </row>
        <row r="105">
          <cell r="A105" t="str">
            <v>2015.1920</v>
          </cell>
          <cell r="B105">
            <v>2015</v>
          </cell>
          <cell r="C105" t="str">
            <v>.</v>
          </cell>
          <cell r="D105">
            <v>1920</v>
          </cell>
          <cell r="E105">
            <v>0</v>
          </cell>
          <cell r="F105">
            <v>0</v>
          </cell>
          <cell r="G105">
            <v>0</v>
          </cell>
        </row>
        <row r="106">
          <cell r="A106" t="str">
            <v>2069.332</v>
          </cell>
          <cell r="B106">
            <v>2069</v>
          </cell>
          <cell r="C106" t="str">
            <v>.</v>
          </cell>
          <cell r="D106">
            <v>332</v>
          </cell>
          <cell r="E106">
            <v>0</v>
          </cell>
          <cell r="F106">
            <v>0</v>
          </cell>
          <cell r="G106">
            <v>0</v>
          </cell>
        </row>
        <row r="107">
          <cell r="A107" t="str">
            <v>2071.842</v>
          </cell>
          <cell r="B107">
            <v>2071</v>
          </cell>
          <cell r="C107" t="str">
            <v>.</v>
          </cell>
          <cell r="D107">
            <v>842</v>
          </cell>
          <cell r="E107">
            <v>0</v>
          </cell>
          <cell r="F107">
            <v>0</v>
          </cell>
          <cell r="G107">
            <v>27.918970000000002</v>
          </cell>
        </row>
        <row r="108">
          <cell r="A108" t="str">
            <v>2094.2560</v>
          </cell>
          <cell r="B108">
            <v>2094</v>
          </cell>
          <cell r="C108" t="str">
            <v>.</v>
          </cell>
          <cell r="D108">
            <v>2560</v>
          </cell>
          <cell r="E108">
            <v>0</v>
          </cell>
          <cell r="F108">
            <v>0</v>
          </cell>
          <cell r="G108">
            <v>0</v>
          </cell>
        </row>
        <row r="109">
          <cell r="A109" t="str">
            <v>2102.811</v>
          </cell>
          <cell r="B109">
            <v>2102</v>
          </cell>
          <cell r="C109" t="str">
            <v>.</v>
          </cell>
          <cell r="D109">
            <v>811</v>
          </cell>
          <cell r="E109">
            <v>0</v>
          </cell>
          <cell r="F109">
            <v>0</v>
          </cell>
          <cell r="G109">
            <v>0</v>
          </cell>
        </row>
        <row r="110">
          <cell r="A110" t="str">
            <v>2107.9166</v>
          </cell>
          <cell r="B110">
            <v>2107</v>
          </cell>
          <cell r="C110" t="str">
            <v>.</v>
          </cell>
          <cell r="D110">
            <v>9166</v>
          </cell>
          <cell r="E110">
            <v>0</v>
          </cell>
          <cell r="F110">
            <v>0</v>
          </cell>
          <cell r="G110">
            <v>0</v>
          </cell>
        </row>
        <row r="111">
          <cell r="A111" t="str">
            <v>2113.3256</v>
          </cell>
          <cell r="B111">
            <v>2113</v>
          </cell>
          <cell r="C111" t="str">
            <v>.</v>
          </cell>
          <cell r="D111">
            <v>3256</v>
          </cell>
          <cell r="E111">
            <v>0</v>
          </cell>
          <cell r="F111">
            <v>0</v>
          </cell>
          <cell r="G111">
            <v>0</v>
          </cell>
        </row>
        <row r="112">
          <cell r="A112" t="str">
            <v>2120.2738</v>
          </cell>
          <cell r="B112">
            <v>2120</v>
          </cell>
          <cell r="C112" t="str">
            <v>.</v>
          </cell>
          <cell r="D112">
            <v>2738</v>
          </cell>
          <cell r="E112">
            <v>0</v>
          </cell>
          <cell r="F112">
            <v>0</v>
          </cell>
          <cell r="G112">
            <v>0</v>
          </cell>
        </row>
        <row r="113">
          <cell r="A113" t="str">
            <v>2146.3555</v>
          </cell>
          <cell r="B113">
            <v>2146</v>
          </cell>
          <cell r="C113" t="str">
            <v>.</v>
          </cell>
          <cell r="D113">
            <v>3555</v>
          </cell>
          <cell r="E113">
            <v>0</v>
          </cell>
          <cell r="F113">
            <v>0</v>
          </cell>
          <cell r="G113">
            <v>0</v>
          </cell>
        </row>
        <row r="114">
          <cell r="A114" t="str">
            <v>2146.3843</v>
          </cell>
          <cell r="B114">
            <v>2146</v>
          </cell>
          <cell r="C114" t="str">
            <v>.</v>
          </cell>
          <cell r="D114">
            <v>3843</v>
          </cell>
          <cell r="E114">
            <v>0</v>
          </cell>
          <cell r="F114">
            <v>0</v>
          </cell>
          <cell r="G114">
            <v>0</v>
          </cell>
        </row>
        <row r="115">
          <cell r="A115" t="str">
            <v>2153.3771</v>
          </cell>
          <cell r="B115">
            <v>2153</v>
          </cell>
          <cell r="C115" t="str">
            <v>.</v>
          </cell>
          <cell r="D115">
            <v>3771</v>
          </cell>
          <cell r="E115">
            <v>0</v>
          </cell>
          <cell r="F115">
            <v>0</v>
          </cell>
          <cell r="G115">
            <v>0</v>
          </cell>
        </row>
        <row r="116">
          <cell r="A116" t="str">
            <v>2178.1558</v>
          </cell>
          <cell r="B116">
            <v>2178</v>
          </cell>
          <cell r="C116" t="str">
            <v>.</v>
          </cell>
          <cell r="D116">
            <v>1558</v>
          </cell>
          <cell r="E116">
            <v>0</v>
          </cell>
          <cell r="F116">
            <v>0</v>
          </cell>
          <cell r="G116">
            <v>0</v>
          </cell>
        </row>
        <row r="117">
          <cell r="A117" t="str">
            <v>2209.479</v>
          </cell>
          <cell r="B117">
            <v>2209</v>
          </cell>
          <cell r="C117" t="str">
            <v>.</v>
          </cell>
          <cell r="D117">
            <v>479</v>
          </cell>
          <cell r="E117">
            <v>0</v>
          </cell>
          <cell r="F117">
            <v>0</v>
          </cell>
          <cell r="G117">
            <v>7.0229999999999997E-3</v>
          </cell>
        </row>
        <row r="118">
          <cell r="A118" t="str">
            <v>2209.5000</v>
          </cell>
          <cell r="B118">
            <v>2209</v>
          </cell>
          <cell r="C118" t="str">
            <v>.</v>
          </cell>
          <cell r="D118">
            <v>5000</v>
          </cell>
          <cell r="E118">
            <v>0</v>
          </cell>
          <cell r="F118">
            <v>0</v>
          </cell>
          <cell r="G118">
            <v>0</v>
          </cell>
        </row>
        <row r="119">
          <cell r="A119" t="str">
            <v>2226.3543</v>
          </cell>
          <cell r="B119">
            <v>2226</v>
          </cell>
          <cell r="C119" t="str">
            <v>.</v>
          </cell>
          <cell r="D119">
            <v>3543</v>
          </cell>
          <cell r="E119">
            <v>0</v>
          </cell>
          <cell r="F119">
            <v>0</v>
          </cell>
          <cell r="G119">
            <v>0</v>
          </cell>
        </row>
        <row r="120">
          <cell r="A120" t="str">
            <v>2274.3465</v>
          </cell>
          <cell r="B120">
            <v>2274</v>
          </cell>
          <cell r="C120" t="str">
            <v>.</v>
          </cell>
          <cell r="D120">
            <v>3465</v>
          </cell>
          <cell r="E120">
            <v>0</v>
          </cell>
          <cell r="F120">
            <v>0</v>
          </cell>
          <cell r="G120">
            <v>0</v>
          </cell>
        </row>
        <row r="121">
          <cell r="A121" t="str">
            <v>2276.2960</v>
          </cell>
          <cell r="B121">
            <v>2276</v>
          </cell>
          <cell r="C121" t="str">
            <v>.</v>
          </cell>
          <cell r="D121">
            <v>2960</v>
          </cell>
          <cell r="E121">
            <v>0</v>
          </cell>
          <cell r="F121">
            <v>0</v>
          </cell>
          <cell r="G121">
            <v>0</v>
          </cell>
        </row>
        <row r="122">
          <cell r="A122" t="str">
            <v>2276.3576</v>
          </cell>
          <cell r="B122">
            <v>2276</v>
          </cell>
          <cell r="C122" t="str">
            <v>.</v>
          </cell>
          <cell r="D122">
            <v>3576</v>
          </cell>
          <cell r="E122">
            <v>0</v>
          </cell>
          <cell r="F122">
            <v>0</v>
          </cell>
          <cell r="G122">
            <v>0</v>
          </cell>
        </row>
        <row r="123">
          <cell r="A123" t="str">
            <v>2282.1502</v>
          </cell>
          <cell r="B123">
            <v>2282</v>
          </cell>
          <cell r="C123" t="str">
            <v>.</v>
          </cell>
          <cell r="D123">
            <v>1502</v>
          </cell>
          <cell r="E123">
            <v>0</v>
          </cell>
          <cell r="F123">
            <v>0</v>
          </cell>
          <cell r="G123">
            <v>0</v>
          </cell>
        </row>
        <row r="124">
          <cell r="A124" t="str">
            <v>2292.3539</v>
          </cell>
          <cell r="B124">
            <v>2292</v>
          </cell>
          <cell r="C124" t="str">
            <v>.</v>
          </cell>
          <cell r="D124">
            <v>3539</v>
          </cell>
          <cell r="E124">
            <v>0</v>
          </cell>
          <cell r="F124">
            <v>0</v>
          </cell>
          <cell r="G124">
            <v>0</v>
          </cell>
        </row>
        <row r="125">
          <cell r="A125" t="str">
            <v>2300.2365</v>
          </cell>
          <cell r="B125">
            <v>2300</v>
          </cell>
          <cell r="C125" t="str">
            <v>.</v>
          </cell>
          <cell r="D125">
            <v>2365</v>
          </cell>
          <cell r="E125">
            <v>0</v>
          </cell>
          <cell r="F125">
            <v>0</v>
          </cell>
          <cell r="G125">
            <v>0</v>
          </cell>
        </row>
        <row r="126">
          <cell r="A126" t="str">
            <v>2301.1345</v>
          </cell>
          <cell r="B126">
            <v>2301</v>
          </cell>
          <cell r="C126" t="str">
            <v>.</v>
          </cell>
          <cell r="D126">
            <v>1345</v>
          </cell>
          <cell r="E126">
            <v>0</v>
          </cell>
          <cell r="F126">
            <v>0</v>
          </cell>
          <cell r="G126">
            <v>0</v>
          </cell>
        </row>
        <row r="127">
          <cell r="A127" t="str">
            <v>2305.3856</v>
          </cell>
          <cell r="B127">
            <v>2305</v>
          </cell>
          <cell r="C127" t="str">
            <v>.</v>
          </cell>
          <cell r="D127">
            <v>3856</v>
          </cell>
          <cell r="E127">
            <v>0</v>
          </cell>
          <cell r="F127">
            <v>0</v>
          </cell>
          <cell r="G127">
            <v>0</v>
          </cell>
        </row>
        <row r="128">
          <cell r="A128" t="str">
            <v>2336.406</v>
          </cell>
          <cell r="B128">
            <v>2336</v>
          </cell>
          <cell r="C128" t="str">
            <v>.</v>
          </cell>
          <cell r="D128">
            <v>406</v>
          </cell>
          <cell r="E128">
            <v>0</v>
          </cell>
          <cell r="F128">
            <v>0</v>
          </cell>
          <cell r="G128">
            <v>25.32206</v>
          </cell>
        </row>
        <row r="129">
          <cell r="A129" t="str">
            <v>2357.1506</v>
          </cell>
          <cell r="B129">
            <v>2357</v>
          </cell>
          <cell r="C129" t="str">
            <v>.</v>
          </cell>
          <cell r="D129">
            <v>1506</v>
          </cell>
          <cell r="E129">
            <v>0</v>
          </cell>
          <cell r="F129">
            <v>0</v>
          </cell>
          <cell r="G129">
            <v>0</v>
          </cell>
        </row>
        <row r="130">
          <cell r="A130" t="str">
            <v>2364.3464</v>
          </cell>
          <cell r="B130">
            <v>2364</v>
          </cell>
          <cell r="C130" t="str">
            <v>.</v>
          </cell>
          <cell r="D130">
            <v>3464</v>
          </cell>
          <cell r="E130">
            <v>0</v>
          </cell>
          <cell r="F130">
            <v>0</v>
          </cell>
          <cell r="G130">
            <v>0</v>
          </cell>
        </row>
        <row r="131">
          <cell r="A131" t="str">
            <v>2365.1334</v>
          </cell>
          <cell r="B131">
            <v>2365</v>
          </cell>
          <cell r="C131" t="str">
            <v>.</v>
          </cell>
          <cell r="D131">
            <v>1334</v>
          </cell>
          <cell r="E131">
            <v>0</v>
          </cell>
          <cell r="F131">
            <v>0</v>
          </cell>
          <cell r="G131">
            <v>0</v>
          </cell>
        </row>
        <row r="132">
          <cell r="A132" t="str">
            <v>2369.1682</v>
          </cell>
          <cell r="B132">
            <v>2369</v>
          </cell>
          <cell r="C132" t="str">
            <v>.</v>
          </cell>
          <cell r="D132">
            <v>1682</v>
          </cell>
          <cell r="E132">
            <v>0</v>
          </cell>
          <cell r="F132">
            <v>0</v>
          </cell>
          <cell r="G132">
            <v>0</v>
          </cell>
        </row>
        <row r="133">
          <cell r="A133" t="str">
            <v>2381.1774</v>
          </cell>
          <cell r="B133">
            <v>2381</v>
          </cell>
          <cell r="C133" t="str">
            <v>.</v>
          </cell>
          <cell r="D133">
            <v>1774</v>
          </cell>
          <cell r="E133">
            <v>0</v>
          </cell>
          <cell r="F133">
            <v>0</v>
          </cell>
          <cell r="G133">
            <v>0</v>
          </cell>
        </row>
        <row r="134">
          <cell r="A134" t="str">
            <v>2382.3256</v>
          </cell>
          <cell r="B134">
            <v>2382</v>
          </cell>
          <cell r="C134" t="str">
            <v>.</v>
          </cell>
          <cell r="D134">
            <v>3256</v>
          </cell>
          <cell r="E134">
            <v>0</v>
          </cell>
          <cell r="F134">
            <v>0</v>
          </cell>
          <cell r="G134">
            <v>0</v>
          </cell>
        </row>
        <row r="135">
          <cell r="A135" t="str">
            <v>2393.3851</v>
          </cell>
          <cell r="B135">
            <v>2393</v>
          </cell>
          <cell r="C135" t="str">
            <v>.</v>
          </cell>
          <cell r="D135">
            <v>3851</v>
          </cell>
          <cell r="E135">
            <v>0</v>
          </cell>
          <cell r="F135">
            <v>0</v>
          </cell>
          <cell r="G135">
            <v>0</v>
          </cell>
        </row>
        <row r="136">
          <cell r="A136" t="str">
            <v>2423.1858</v>
          </cell>
          <cell r="B136">
            <v>2423</v>
          </cell>
          <cell r="C136" t="str">
            <v>.</v>
          </cell>
          <cell r="D136">
            <v>1858</v>
          </cell>
          <cell r="E136">
            <v>0</v>
          </cell>
          <cell r="F136">
            <v>0</v>
          </cell>
          <cell r="G136">
            <v>150.5669</v>
          </cell>
        </row>
        <row r="137">
          <cell r="A137" t="str">
            <v>2460.1625</v>
          </cell>
          <cell r="B137">
            <v>2460</v>
          </cell>
          <cell r="C137" t="str">
            <v>.</v>
          </cell>
          <cell r="D137">
            <v>1625</v>
          </cell>
          <cell r="E137">
            <v>0</v>
          </cell>
          <cell r="F137">
            <v>0</v>
          </cell>
          <cell r="G137">
            <v>0</v>
          </cell>
        </row>
        <row r="138">
          <cell r="A138" t="str">
            <v>2491.2582</v>
          </cell>
          <cell r="B138">
            <v>2491</v>
          </cell>
          <cell r="C138" t="str">
            <v>.</v>
          </cell>
          <cell r="D138">
            <v>2582</v>
          </cell>
          <cell r="E138">
            <v>0</v>
          </cell>
          <cell r="F138">
            <v>0</v>
          </cell>
          <cell r="G138">
            <v>0</v>
          </cell>
        </row>
        <row r="139">
          <cell r="A139" t="str">
            <v>2502.1945</v>
          </cell>
          <cell r="B139">
            <v>2502</v>
          </cell>
          <cell r="C139" t="str">
            <v>.</v>
          </cell>
          <cell r="D139">
            <v>1945</v>
          </cell>
          <cell r="E139">
            <v>0</v>
          </cell>
          <cell r="F139">
            <v>0</v>
          </cell>
          <cell r="G139">
            <v>0</v>
          </cell>
        </row>
        <row r="140">
          <cell r="A140" t="str">
            <v>2504.9118</v>
          </cell>
          <cell r="B140">
            <v>2504</v>
          </cell>
          <cell r="C140" t="str">
            <v>.</v>
          </cell>
          <cell r="D140">
            <v>9118</v>
          </cell>
          <cell r="E140">
            <v>0</v>
          </cell>
          <cell r="F140">
            <v>0</v>
          </cell>
          <cell r="G140">
            <v>0.43434099999999998</v>
          </cell>
        </row>
        <row r="141">
          <cell r="A141" t="str">
            <v>2505.260</v>
          </cell>
          <cell r="B141">
            <v>2505</v>
          </cell>
          <cell r="C141" t="str">
            <v>.</v>
          </cell>
          <cell r="D141">
            <v>260</v>
          </cell>
          <cell r="E141">
            <v>0</v>
          </cell>
          <cell r="F141">
            <v>0</v>
          </cell>
          <cell r="G141">
            <v>0</v>
          </cell>
        </row>
        <row r="142">
          <cell r="A142" t="str">
            <v>2508.3004</v>
          </cell>
          <cell r="B142">
            <v>2508</v>
          </cell>
          <cell r="C142" t="str">
            <v>.</v>
          </cell>
          <cell r="D142">
            <v>3004</v>
          </cell>
          <cell r="E142">
            <v>0</v>
          </cell>
          <cell r="F142">
            <v>0</v>
          </cell>
          <cell r="G142">
            <v>0</v>
          </cell>
        </row>
        <row r="143">
          <cell r="A143" t="str">
            <v>2518.2936</v>
          </cell>
          <cell r="B143">
            <v>2518</v>
          </cell>
          <cell r="C143" t="str">
            <v>.</v>
          </cell>
          <cell r="D143">
            <v>2936</v>
          </cell>
          <cell r="E143">
            <v>0</v>
          </cell>
          <cell r="F143">
            <v>0</v>
          </cell>
          <cell r="G143">
            <v>0</v>
          </cell>
        </row>
        <row r="144">
          <cell r="A144" t="str">
            <v>2526.1957</v>
          </cell>
          <cell r="B144">
            <v>2526</v>
          </cell>
          <cell r="C144" t="str">
            <v>.</v>
          </cell>
          <cell r="D144">
            <v>1957</v>
          </cell>
          <cell r="E144">
            <v>0</v>
          </cell>
          <cell r="F144">
            <v>0</v>
          </cell>
          <cell r="G144">
            <v>0</v>
          </cell>
        </row>
        <row r="145">
          <cell r="A145" t="str">
            <v>2553.1288</v>
          </cell>
          <cell r="B145">
            <v>2553</v>
          </cell>
          <cell r="C145" t="str">
            <v>.</v>
          </cell>
          <cell r="D145">
            <v>1288</v>
          </cell>
          <cell r="E145">
            <v>0</v>
          </cell>
          <cell r="F145">
            <v>0</v>
          </cell>
          <cell r="G145">
            <v>0</v>
          </cell>
        </row>
        <row r="146">
          <cell r="A146" t="str">
            <v>2560.3226</v>
          </cell>
          <cell r="B146">
            <v>2560</v>
          </cell>
          <cell r="C146" t="str">
            <v>.</v>
          </cell>
          <cell r="D146">
            <v>3226</v>
          </cell>
          <cell r="E146">
            <v>0</v>
          </cell>
          <cell r="F146">
            <v>0</v>
          </cell>
          <cell r="G146">
            <v>0</v>
          </cell>
        </row>
        <row r="147">
          <cell r="A147" t="str">
            <v>2582.1602</v>
          </cell>
          <cell r="B147">
            <v>2582</v>
          </cell>
          <cell r="C147" t="str">
            <v>.</v>
          </cell>
          <cell r="D147">
            <v>1602</v>
          </cell>
          <cell r="E147">
            <v>0</v>
          </cell>
          <cell r="F147">
            <v>0</v>
          </cell>
          <cell r="G147">
            <v>0</v>
          </cell>
        </row>
        <row r="148">
          <cell r="A148" t="str">
            <v>2604.5812</v>
          </cell>
          <cell r="B148">
            <v>2604</v>
          </cell>
          <cell r="C148" t="str">
            <v>.</v>
          </cell>
          <cell r="D148">
            <v>5812</v>
          </cell>
          <cell r="E148">
            <v>0</v>
          </cell>
          <cell r="F148">
            <v>0</v>
          </cell>
          <cell r="G148">
            <v>0</v>
          </cell>
        </row>
        <row r="149">
          <cell r="A149" t="str">
            <v>2610.3550</v>
          </cell>
          <cell r="B149">
            <v>2610</v>
          </cell>
          <cell r="C149" t="str">
            <v>.</v>
          </cell>
          <cell r="D149">
            <v>3550</v>
          </cell>
          <cell r="E149">
            <v>0</v>
          </cell>
          <cell r="F149">
            <v>0</v>
          </cell>
          <cell r="G149">
            <v>0</v>
          </cell>
        </row>
        <row r="150">
          <cell r="A150" t="str">
            <v>2662.9007</v>
          </cell>
          <cell r="B150">
            <v>2662</v>
          </cell>
          <cell r="C150" t="str">
            <v>.</v>
          </cell>
          <cell r="D150">
            <v>9007</v>
          </cell>
          <cell r="E150">
            <v>0</v>
          </cell>
          <cell r="F150">
            <v>0</v>
          </cell>
          <cell r="G150">
            <v>0</v>
          </cell>
        </row>
        <row r="151">
          <cell r="A151" t="str">
            <v>2695.1481</v>
          </cell>
          <cell r="B151">
            <v>2695</v>
          </cell>
          <cell r="C151" t="str">
            <v>.</v>
          </cell>
          <cell r="D151">
            <v>1481</v>
          </cell>
          <cell r="E151">
            <v>0</v>
          </cell>
          <cell r="F151">
            <v>0</v>
          </cell>
          <cell r="G151">
            <v>0</v>
          </cell>
        </row>
        <row r="152">
          <cell r="A152" t="str">
            <v>2703.2491</v>
          </cell>
          <cell r="B152">
            <v>2703</v>
          </cell>
          <cell r="C152" t="str">
            <v>.</v>
          </cell>
          <cell r="D152">
            <v>2491</v>
          </cell>
          <cell r="E152">
            <v>0</v>
          </cell>
          <cell r="F152">
            <v>0</v>
          </cell>
          <cell r="G152">
            <v>0</v>
          </cell>
        </row>
        <row r="153">
          <cell r="A153" t="str">
            <v>2738.3766</v>
          </cell>
          <cell r="B153">
            <v>2738</v>
          </cell>
          <cell r="C153" t="str">
            <v>.</v>
          </cell>
          <cell r="D153">
            <v>3766</v>
          </cell>
          <cell r="E153">
            <v>0</v>
          </cell>
          <cell r="F153">
            <v>0</v>
          </cell>
          <cell r="G153">
            <v>0</v>
          </cell>
        </row>
        <row r="154">
          <cell r="A154" t="str">
            <v>2758.5113</v>
          </cell>
          <cell r="B154">
            <v>2758</v>
          </cell>
          <cell r="C154" t="str">
            <v>.</v>
          </cell>
          <cell r="D154">
            <v>5113</v>
          </cell>
          <cell r="E154">
            <v>0</v>
          </cell>
          <cell r="F154">
            <v>0</v>
          </cell>
          <cell r="G154">
            <v>0</v>
          </cell>
        </row>
        <row r="155">
          <cell r="A155" t="str">
            <v>2773.482</v>
          </cell>
          <cell r="B155">
            <v>2773</v>
          </cell>
          <cell r="C155" t="str">
            <v>.</v>
          </cell>
          <cell r="D155">
            <v>482</v>
          </cell>
          <cell r="E155">
            <v>0</v>
          </cell>
          <cell r="F155">
            <v>0</v>
          </cell>
          <cell r="G155">
            <v>1.1494610000000001</v>
          </cell>
        </row>
        <row r="156">
          <cell r="A156" t="str">
            <v>2773.1393</v>
          </cell>
          <cell r="B156">
            <v>2773</v>
          </cell>
          <cell r="C156" t="str">
            <v>.</v>
          </cell>
          <cell r="D156">
            <v>1393</v>
          </cell>
          <cell r="E156">
            <v>0</v>
          </cell>
          <cell r="F156">
            <v>0</v>
          </cell>
          <cell r="G156">
            <v>0</v>
          </cell>
        </row>
        <row r="157">
          <cell r="A157" t="str">
            <v>2779.3844</v>
          </cell>
          <cell r="B157">
            <v>2779</v>
          </cell>
          <cell r="C157" t="str">
            <v>.</v>
          </cell>
          <cell r="D157">
            <v>3844</v>
          </cell>
          <cell r="E157">
            <v>0</v>
          </cell>
          <cell r="F157">
            <v>0</v>
          </cell>
          <cell r="G157">
            <v>0</v>
          </cell>
        </row>
        <row r="158">
          <cell r="A158" t="str">
            <v>2790.3671</v>
          </cell>
          <cell r="B158">
            <v>2790</v>
          </cell>
          <cell r="C158" t="str">
            <v>.</v>
          </cell>
          <cell r="D158">
            <v>3671</v>
          </cell>
          <cell r="E158">
            <v>0</v>
          </cell>
          <cell r="F158">
            <v>0</v>
          </cell>
          <cell r="G158">
            <v>0</v>
          </cell>
        </row>
        <row r="159">
          <cell r="A159" t="str">
            <v>2790.9002</v>
          </cell>
          <cell r="B159">
            <v>2790</v>
          </cell>
          <cell r="C159" t="str">
            <v>.</v>
          </cell>
          <cell r="D159">
            <v>9002</v>
          </cell>
          <cell r="E159">
            <v>0</v>
          </cell>
          <cell r="F159">
            <v>0</v>
          </cell>
          <cell r="G159">
            <v>0</v>
          </cell>
        </row>
        <row r="160">
          <cell r="A160" t="str">
            <v>2795.2842</v>
          </cell>
          <cell r="B160">
            <v>2795</v>
          </cell>
          <cell r="C160" t="str">
            <v>.</v>
          </cell>
          <cell r="D160">
            <v>2842</v>
          </cell>
          <cell r="E160">
            <v>0</v>
          </cell>
          <cell r="F160">
            <v>0</v>
          </cell>
          <cell r="G160">
            <v>0</v>
          </cell>
        </row>
        <row r="161">
          <cell r="A161" t="str">
            <v>2821.3625</v>
          </cell>
          <cell r="B161">
            <v>2821</v>
          </cell>
          <cell r="C161" t="str">
            <v>.</v>
          </cell>
          <cell r="D161">
            <v>3625</v>
          </cell>
          <cell r="E161">
            <v>0</v>
          </cell>
          <cell r="F161">
            <v>0</v>
          </cell>
          <cell r="G161">
            <v>0</v>
          </cell>
        </row>
        <row r="162">
          <cell r="A162" t="str">
            <v>2825.1594</v>
          </cell>
          <cell r="B162">
            <v>2825</v>
          </cell>
          <cell r="C162" t="str">
            <v>.</v>
          </cell>
          <cell r="D162">
            <v>1594</v>
          </cell>
          <cell r="E162">
            <v>0</v>
          </cell>
          <cell r="F162">
            <v>0</v>
          </cell>
          <cell r="G162">
            <v>0</v>
          </cell>
        </row>
        <row r="163">
          <cell r="A163" t="str">
            <v>2842.1837</v>
          </cell>
          <cell r="B163">
            <v>2842</v>
          </cell>
          <cell r="C163" t="str">
            <v>.</v>
          </cell>
          <cell r="D163">
            <v>1837</v>
          </cell>
          <cell r="E163">
            <v>0</v>
          </cell>
          <cell r="F163">
            <v>0</v>
          </cell>
          <cell r="G163">
            <v>0</v>
          </cell>
        </row>
        <row r="164">
          <cell r="A164" t="str">
            <v>2866.3909</v>
          </cell>
          <cell r="B164">
            <v>2866</v>
          </cell>
          <cell r="C164" t="str">
            <v>.</v>
          </cell>
          <cell r="D164">
            <v>3909</v>
          </cell>
          <cell r="E164">
            <v>0</v>
          </cell>
          <cell r="F164">
            <v>0</v>
          </cell>
          <cell r="G164">
            <v>0</v>
          </cell>
        </row>
        <row r="165">
          <cell r="A165" t="str">
            <v>2918.9151</v>
          </cell>
          <cell r="B165">
            <v>2918</v>
          </cell>
          <cell r="C165" t="str">
            <v>.</v>
          </cell>
          <cell r="D165">
            <v>9151</v>
          </cell>
          <cell r="E165">
            <v>0</v>
          </cell>
          <cell r="F165">
            <v>0</v>
          </cell>
          <cell r="G165">
            <v>0.24276400000000001</v>
          </cell>
        </row>
        <row r="166">
          <cell r="A166" t="str">
            <v>2925.3882</v>
          </cell>
          <cell r="B166">
            <v>2925</v>
          </cell>
          <cell r="C166" t="str">
            <v>.</v>
          </cell>
          <cell r="D166">
            <v>3882</v>
          </cell>
          <cell r="E166">
            <v>0</v>
          </cell>
          <cell r="F166">
            <v>0</v>
          </cell>
          <cell r="G166">
            <v>0</v>
          </cell>
        </row>
        <row r="167">
          <cell r="A167" t="str">
            <v>2941.1957</v>
          </cell>
          <cell r="B167">
            <v>2941</v>
          </cell>
          <cell r="C167" t="str">
            <v>.</v>
          </cell>
          <cell r="D167">
            <v>1957</v>
          </cell>
          <cell r="E167">
            <v>0</v>
          </cell>
          <cell r="F167">
            <v>0</v>
          </cell>
          <cell r="G167">
            <v>0</v>
          </cell>
        </row>
        <row r="168">
          <cell r="A168" t="str">
            <v>2941.2526</v>
          </cell>
          <cell r="B168">
            <v>2941</v>
          </cell>
          <cell r="C168" t="str">
            <v>.</v>
          </cell>
          <cell r="D168">
            <v>2526</v>
          </cell>
          <cell r="E168">
            <v>0</v>
          </cell>
          <cell r="F168">
            <v>0</v>
          </cell>
          <cell r="G168">
            <v>0</v>
          </cell>
        </row>
        <row r="169">
          <cell r="A169" t="str">
            <v>2960.2276</v>
          </cell>
          <cell r="B169">
            <v>2960</v>
          </cell>
          <cell r="C169" t="str">
            <v>.</v>
          </cell>
          <cell r="D169">
            <v>2276</v>
          </cell>
          <cell r="E169">
            <v>0</v>
          </cell>
          <cell r="F169">
            <v>0</v>
          </cell>
          <cell r="G169">
            <v>0</v>
          </cell>
        </row>
        <row r="170">
          <cell r="A170" t="str">
            <v>3004.1143</v>
          </cell>
          <cell r="B170">
            <v>3004</v>
          </cell>
          <cell r="C170" t="str">
            <v>.</v>
          </cell>
          <cell r="D170">
            <v>1143</v>
          </cell>
          <cell r="E170">
            <v>0</v>
          </cell>
          <cell r="F170">
            <v>0</v>
          </cell>
          <cell r="G170">
            <v>0</v>
          </cell>
        </row>
        <row r="171">
          <cell r="A171" t="str">
            <v>3048.1646</v>
          </cell>
          <cell r="B171">
            <v>3048</v>
          </cell>
          <cell r="C171" t="str">
            <v>.</v>
          </cell>
          <cell r="D171">
            <v>1646</v>
          </cell>
          <cell r="E171">
            <v>0</v>
          </cell>
          <cell r="F171">
            <v>0</v>
          </cell>
          <cell r="G171">
            <v>0</v>
          </cell>
        </row>
        <row r="172">
          <cell r="A172" t="str">
            <v>3096.9125</v>
          </cell>
          <cell r="B172">
            <v>3096</v>
          </cell>
          <cell r="C172" t="str">
            <v>.</v>
          </cell>
          <cell r="D172">
            <v>9125</v>
          </cell>
          <cell r="E172">
            <v>0</v>
          </cell>
          <cell r="F172">
            <v>0</v>
          </cell>
          <cell r="G172">
            <v>109.96080000000001</v>
          </cell>
        </row>
        <row r="173">
          <cell r="A173" t="str">
            <v>3106.9162</v>
          </cell>
          <cell r="B173">
            <v>3106</v>
          </cell>
          <cell r="C173" t="str">
            <v>.</v>
          </cell>
          <cell r="D173">
            <v>9162</v>
          </cell>
          <cell r="E173">
            <v>0</v>
          </cell>
          <cell r="F173">
            <v>0</v>
          </cell>
          <cell r="G173">
            <v>0</v>
          </cell>
        </row>
        <row r="174">
          <cell r="A174" t="str">
            <v>3114.9551</v>
          </cell>
          <cell r="B174">
            <v>3114</v>
          </cell>
          <cell r="C174" t="str">
            <v>.</v>
          </cell>
          <cell r="D174">
            <v>9551</v>
          </cell>
          <cell r="E174">
            <v>0</v>
          </cell>
          <cell r="F174">
            <v>0</v>
          </cell>
          <cell r="G174">
            <v>5.7597000000000002E-2</v>
          </cell>
        </row>
        <row r="175">
          <cell r="A175" t="str">
            <v>3125.1435</v>
          </cell>
          <cell r="B175">
            <v>3125</v>
          </cell>
          <cell r="C175" t="str">
            <v>.</v>
          </cell>
          <cell r="D175">
            <v>1435</v>
          </cell>
          <cell r="E175">
            <v>0</v>
          </cell>
          <cell r="F175">
            <v>0</v>
          </cell>
          <cell r="G175">
            <v>2.2074799999999999</v>
          </cell>
        </row>
        <row r="176">
          <cell r="A176" t="str">
            <v>3125.3463</v>
          </cell>
          <cell r="B176">
            <v>3125</v>
          </cell>
          <cell r="C176" t="str">
            <v>.</v>
          </cell>
          <cell r="D176">
            <v>3463</v>
          </cell>
          <cell r="E176">
            <v>0</v>
          </cell>
          <cell r="F176">
            <v>0</v>
          </cell>
          <cell r="G176">
            <v>0.145431</v>
          </cell>
        </row>
        <row r="177">
          <cell r="A177" t="str">
            <v>3128.2604</v>
          </cell>
          <cell r="B177">
            <v>3128</v>
          </cell>
          <cell r="C177" t="str">
            <v>.</v>
          </cell>
          <cell r="D177">
            <v>2604</v>
          </cell>
          <cell r="E177">
            <v>0</v>
          </cell>
          <cell r="F177">
            <v>0</v>
          </cell>
          <cell r="G177">
            <v>0</v>
          </cell>
        </row>
        <row r="178">
          <cell r="A178" t="str">
            <v>3128.9511</v>
          </cell>
          <cell r="B178">
            <v>3128</v>
          </cell>
          <cell r="C178" t="str">
            <v>.</v>
          </cell>
          <cell r="D178">
            <v>9511</v>
          </cell>
          <cell r="E178">
            <v>0</v>
          </cell>
          <cell r="F178">
            <v>0</v>
          </cell>
          <cell r="G178">
            <v>0</v>
          </cell>
        </row>
        <row r="179">
          <cell r="A179" t="str">
            <v>3144.1128</v>
          </cell>
          <cell r="B179">
            <v>3144</v>
          </cell>
          <cell r="C179" t="str">
            <v>.</v>
          </cell>
          <cell r="D179">
            <v>1128</v>
          </cell>
          <cell r="E179">
            <v>0</v>
          </cell>
          <cell r="F179">
            <v>0</v>
          </cell>
          <cell r="G179">
            <v>0</v>
          </cell>
        </row>
        <row r="180">
          <cell r="A180" t="str">
            <v>3193.1824</v>
          </cell>
          <cell r="B180">
            <v>3193</v>
          </cell>
          <cell r="C180" t="str">
            <v>.</v>
          </cell>
          <cell r="D180">
            <v>1824</v>
          </cell>
          <cell r="E180">
            <v>0</v>
          </cell>
          <cell r="F180">
            <v>0</v>
          </cell>
          <cell r="G180">
            <v>1.563677</v>
          </cell>
        </row>
        <row r="181">
          <cell r="A181" t="str">
            <v>3199.3144</v>
          </cell>
          <cell r="B181">
            <v>3199</v>
          </cell>
          <cell r="C181" t="str">
            <v>.</v>
          </cell>
          <cell r="D181">
            <v>3144</v>
          </cell>
          <cell r="E181">
            <v>0</v>
          </cell>
          <cell r="F181">
            <v>0</v>
          </cell>
          <cell r="G181">
            <v>0</v>
          </cell>
        </row>
        <row r="182">
          <cell r="A182" t="str">
            <v>3226.2610</v>
          </cell>
          <cell r="B182">
            <v>3226</v>
          </cell>
          <cell r="C182" t="str">
            <v>.</v>
          </cell>
          <cell r="D182">
            <v>2610</v>
          </cell>
          <cell r="E182">
            <v>0</v>
          </cell>
          <cell r="F182">
            <v>0</v>
          </cell>
          <cell r="G182">
            <v>0</v>
          </cell>
        </row>
        <row r="183">
          <cell r="A183" t="str">
            <v>3234.9161</v>
          </cell>
          <cell r="B183">
            <v>3234</v>
          </cell>
          <cell r="C183" t="str">
            <v>.</v>
          </cell>
          <cell r="D183">
            <v>9161</v>
          </cell>
          <cell r="E183">
            <v>0</v>
          </cell>
          <cell r="F183">
            <v>0</v>
          </cell>
          <cell r="G183">
            <v>2.3925700000000001</v>
          </cell>
        </row>
        <row r="184">
          <cell r="A184" t="str">
            <v>3251.3397</v>
          </cell>
          <cell r="B184">
            <v>3251</v>
          </cell>
          <cell r="C184" t="str">
            <v>.</v>
          </cell>
          <cell r="D184">
            <v>3397</v>
          </cell>
          <cell r="E184">
            <v>0</v>
          </cell>
          <cell r="F184">
            <v>0</v>
          </cell>
          <cell r="G184">
            <v>0</v>
          </cell>
        </row>
        <row r="185">
          <cell r="A185" t="str">
            <v>3256.3199</v>
          </cell>
          <cell r="B185">
            <v>3256</v>
          </cell>
          <cell r="C185" t="str">
            <v>.</v>
          </cell>
          <cell r="D185">
            <v>3199</v>
          </cell>
          <cell r="E185">
            <v>0</v>
          </cell>
          <cell r="F185">
            <v>0</v>
          </cell>
          <cell r="G185">
            <v>0</v>
          </cell>
        </row>
        <row r="186">
          <cell r="A186" t="str">
            <v>3266.1482</v>
          </cell>
          <cell r="B186">
            <v>3266</v>
          </cell>
          <cell r="C186" t="str">
            <v>.</v>
          </cell>
          <cell r="D186">
            <v>1482</v>
          </cell>
          <cell r="E186">
            <v>0</v>
          </cell>
          <cell r="F186">
            <v>0</v>
          </cell>
          <cell r="G186">
            <v>1.563677</v>
          </cell>
        </row>
        <row r="187">
          <cell r="A187" t="str">
            <v>3266.1824</v>
          </cell>
          <cell r="B187">
            <v>3266</v>
          </cell>
          <cell r="C187" t="str">
            <v>.</v>
          </cell>
          <cell r="D187">
            <v>1824</v>
          </cell>
          <cell r="E187">
            <v>0</v>
          </cell>
          <cell r="F187">
            <v>0</v>
          </cell>
          <cell r="G187">
            <v>0</v>
          </cell>
        </row>
        <row r="188">
          <cell r="A188" t="str">
            <v>3293.444</v>
          </cell>
          <cell r="B188">
            <v>3293</v>
          </cell>
          <cell r="C188" t="str">
            <v>.</v>
          </cell>
          <cell r="D188">
            <v>444</v>
          </cell>
          <cell r="E188">
            <v>0</v>
          </cell>
          <cell r="F188">
            <v>0</v>
          </cell>
          <cell r="G188">
            <v>0</v>
          </cell>
        </row>
        <row r="189">
          <cell r="A189" t="str">
            <v>3324.371</v>
          </cell>
          <cell r="B189">
            <v>3324</v>
          </cell>
          <cell r="C189" t="str">
            <v>.</v>
          </cell>
          <cell r="D189">
            <v>371</v>
          </cell>
          <cell r="E189">
            <v>0</v>
          </cell>
          <cell r="F189">
            <v>0</v>
          </cell>
          <cell r="G189">
            <v>0</v>
          </cell>
        </row>
        <row r="190">
          <cell r="A190" t="str">
            <v>3334.2120</v>
          </cell>
          <cell r="B190">
            <v>3334</v>
          </cell>
          <cell r="C190" t="str">
            <v>.</v>
          </cell>
          <cell r="D190">
            <v>2120</v>
          </cell>
          <cell r="E190">
            <v>0</v>
          </cell>
          <cell r="F190">
            <v>0</v>
          </cell>
          <cell r="G190">
            <v>0</v>
          </cell>
        </row>
        <row r="191">
          <cell r="A191" t="str">
            <v>3341.818</v>
          </cell>
          <cell r="B191">
            <v>3341</v>
          </cell>
          <cell r="C191" t="str">
            <v>.</v>
          </cell>
          <cell r="D191">
            <v>818</v>
          </cell>
          <cell r="E191">
            <v>0</v>
          </cell>
          <cell r="F191">
            <v>0</v>
          </cell>
          <cell r="G191">
            <v>0</v>
          </cell>
        </row>
        <row r="192">
          <cell r="A192" t="str">
            <v>3368.470</v>
          </cell>
          <cell r="B192">
            <v>3368</v>
          </cell>
          <cell r="C192" t="str">
            <v>.</v>
          </cell>
          <cell r="D192">
            <v>470</v>
          </cell>
          <cell r="E192">
            <v>0</v>
          </cell>
          <cell r="F192">
            <v>0</v>
          </cell>
          <cell r="G192">
            <v>1.9949999999999999E-2</v>
          </cell>
        </row>
        <row r="193">
          <cell r="A193" t="str">
            <v>3368.1716</v>
          </cell>
          <cell r="B193">
            <v>3368</v>
          </cell>
          <cell r="C193" t="str">
            <v>.</v>
          </cell>
          <cell r="D193">
            <v>1716</v>
          </cell>
          <cell r="E193">
            <v>0</v>
          </cell>
          <cell r="F193">
            <v>0</v>
          </cell>
          <cell r="G193">
            <v>0</v>
          </cell>
        </row>
        <row r="194">
          <cell r="A194" t="str">
            <v>3391.2011</v>
          </cell>
          <cell r="B194">
            <v>3391</v>
          </cell>
          <cell r="C194" t="str">
            <v>.</v>
          </cell>
          <cell r="D194">
            <v>2011</v>
          </cell>
          <cell r="E194">
            <v>0</v>
          </cell>
          <cell r="F194">
            <v>0</v>
          </cell>
          <cell r="G194">
            <v>0</v>
          </cell>
        </row>
        <row r="195">
          <cell r="A195" t="str">
            <v>3397.4018</v>
          </cell>
          <cell r="B195">
            <v>3397</v>
          </cell>
          <cell r="C195" t="str">
            <v>.</v>
          </cell>
          <cell r="D195">
            <v>4018</v>
          </cell>
          <cell r="E195">
            <v>0</v>
          </cell>
          <cell r="F195">
            <v>0</v>
          </cell>
          <cell r="G195">
            <v>0</v>
          </cell>
        </row>
        <row r="196">
          <cell r="A196" t="str">
            <v>3450.2553</v>
          </cell>
          <cell r="B196">
            <v>3450</v>
          </cell>
          <cell r="C196" t="str">
            <v>.</v>
          </cell>
          <cell r="D196">
            <v>2553</v>
          </cell>
          <cell r="E196">
            <v>0</v>
          </cell>
          <cell r="F196">
            <v>0</v>
          </cell>
          <cell r="G196">
            <v>0</v>
          </cell>
        </row>
        <row r="197">
          <cell r="A197" t="str">
            <v>3455.1133</v>
          </cell>
          <cell r="B197">
            <v>3455</v>
          </cell>
          <cell r="C197" t="str">
            <v>.</v>
          </cell>
          <cell r="D197">
            <v>1133</v>
          </cell>
          <cell r="E197">
            <v>0</v>
          </cell>
          <cell r="F197">
            <v>0</v>
          </cell>
          <cell r="G197">
            <v>0</v>
          </cell>
        </row>
        <row r="198">
          <cell r="A198" t="str">
            <v>3457.3334</v>
          </cell>
          <cell r="B198">
            <v>3457</v>
          </cell>
          <cell r="C198" t="str">
            <v>.</v>
          </cell>
          <cell r="D198">
            <v>3334</v>
          </cell>
          <cell r="E198">
            <v>0</v>
          </cell>
          <cell r="F198">
            <v>0</v>
          </cell>
          <cell r="G198">
            <v>0</v>
          </cell>
        </row>
        <row r="199">
          <cell r="A199" t="str">
            <v>3463.3125</v>
          </cell>
          <cell r="B199">
            <v>3463</v>
          </cell>
          <cell r="C199" t="str">
            <v>.</v>
          </cell>
          <cell r="D199">
            <v>3125</v>
          </cell>
          <cell r="E199">
            <v>0</v>
          </cell>
          <cell r="F199">
            <v>0</v>
          </cell>
          <cell r="G199">
            <v>2.2074799999999999</v>
          </cell>
        </row>
        <row r="200">
          <cell r="A200" t="str">
            <v>3464.2925</v>
          </cell>
          <cell r="B200">
            <v>3464</v>
          </cell>
          <cell r="C200" t="str">
            <v>.</v>
          </cell>
          <cell r="D200">
            <v>2925</v>
          </cell>
          <cell r="E200">
            <v>0</v>
          </cell>
          <cell r="F200">
            <v>0</v>
          </cell>
          <cell r="G200">
            <v>0</v>
          </cell>
        </row>
        <row r="201">
          <cell r="A201" t="str">
            <v>3465.2274</v>
          </cell>
          <cell r="B201">
            <v>3465</v>
          </cell>
          <cell r="C201" t="str">
            <v>.</v>
          </cell>
          <cell r="D201">
            <v>2274</v>
          </cell>
          <cell r="E201">
            <v>0</v>
          </cell>
          <cell r="F201">
            <v>0</v>
          </cell>
          <cell r="G201">
            <v>0</v>
          </cell>
        </row>
        <row r="202">
          <cell r="A202" t="str">
            <v>3493.1613</v>
          </cell>
          <cell r="B202">
            <v>3493</v>
          </cell>
          <cell r="C202" t="str">
            <v>.</v>
          </cell>
          <cell r="D202">
            <v>1613</v>
          </cell>
          <cell r="E202">
            <v>0</v>
          </cell>
          <cell r="F202">
            <v>0</v>
          </cell>
          <cell r="G202">
            <v>0</v>
          </cell>
        </row>
        <row r="203">
          <cell r="A203" t="str">
            <v>3503.4027</v>
          </cell>
          <cell r="B203">
            <v>3503</v>
          </cell>
          <cell r="C203" t="str">
            <v>.</v>
          </cell>
          <cell r="D203">
            <v>4027</v>
          </cell>
          <cell r="E203">
            <v>0</v>
          </cell>
          <cell r="F203">
            <v>0</v>
          </cell>
          <cell r="G203">
            <v>0</v>
          </cell>
        </row>
        <row r="204">
          <cell r="A204" t="str">
            <v>3529.3984</v>
          </cell>
          <cell r="B204">
            <v>3529</v>
          </cell>
          <cell r="C204" t="str">
            <v>.</v>
          </cell>
          <cell r="D204">
            <v>3984</v>
          </cell>
          <cell r="E204">
            <v>0</v>
          </cell>
          <cell r="F204">
            <v>0</v>
          </cell>
          <cell r="G204">
            <v>0</v>
          </cell>
        </row>
        <row r="205">
          <cell r="A205" t="str">
            <v>3539.2553</v>
          </cell>
          <cell r="B205">
            <v>3539</v>
          </cell>
          <cell r="C205" t="str">
            <v>.</v>
          </cell>
          <cell r="D205">
            <v>2553</v>
          </cell>
          <cell r="E205">
            <v>0</v>
          </cell>
          <cell r="F205">
            <v>0</v>
          </cell>
          <cell r="G205">
            <v>0</v>
          </cell>
        </row>
        <row r="206">
          <cell r="A206" t="str">
            <v>3539.3450</v>
          </cell>
          <cell r="B206">
            <v>3539</v>
          </cell>
          <cell r="C206" t="str">
            <v>.</v>
          </cell>
          <cell r="D206">
            <v>3450</v>
          </cell>
          <cell r="E206">
            <v>0</v>
          </cell>
          <cell r="F206">
            <v>0</v>
          </cell>
          <cell r="G206">
            <v>0</v>
          </cell>
        </row>
        <row r="207">
          <cell r="A207" t="str">
            <v>3543.2226</v>
          </cell>
          <cell r="B207">
            <v>3543</v>
          </cell>
          <cell r="C207" t="str">
            <v>.</v>
          </cell>
          <cell r="D207">
            <v>2226</v>
          </cell>
          <cell r="E207">
            <v>0</v>
          </cell>
          <cell r="F207">
            <v>0</v>
          </cell>
          <cell r="G207">
            <v>0</v>
          </cell>
        </row>
        <row r="208">
          <cell r="A208" t="str">
            <v>3550.1848</v>
          </cell>
          <cell r="B208">
            <v>3550</v>
          </cell>
          <cell r="C208" t="str">
            <v>.</v>
          </cell>
          <cell r="D208">
            <v>1848</v>
          </cell>
          <cell r="E208">
            <v>0</v>
          </cell>
          <cell r="F208">
            <v>0</v>
          </cell>
          <cell r="G208">
            <v>0</v>
          </cell>
        </row>
        <row r="209">
          <cell r="A209" t="str">
            <v>3555.3766</v>
          </cell>
          <cell r="B209">
            <v>3555</v>
          </cell>
          <cell r="C209" t="str">
            <v>.</v>
          </cell>
          <cell r="D209">
            <v>3766</v>
          </cell>
          <cell r="E209">
            <v>0</v>
          </cell>
          <cell r="F209">
            <v>0</v>
          </cell>
          <cell r="G209">
            <v>0</v>
          </cell>
        </row>
        <row r="210">
          <cell r="A210" t="str">
            <v>3557.3576</v>
          </cell>
          <cell r="B210">
            <v>3557</v>
          </cell>
          <cell r="C210" t="str">
            <v>.</v>
          </cell>
          <cell r="D210">
            <v>3576</v>
          </cell>
          <cell r="E210">
            <v>0</v>
          </cell>
          <cell r="F210">
            <v>0</v>
          </cell>
          <cell r="G210">
            <v>0</v>
          </cell>
        </row>
        <row r="211">
          <cell r="A211" t="str">
            <v>3576.2276</v>
          </cell>
          <cell r="B211">
            <v>3576</v>
          </cell>
          <cell r="C211" t="str">
            <v>.</v>
          </cell>
          <cell r="D211">
            <v>2276</v>
          </cell>
          <cell r="E211">
            <v>0</v>
          </cell>
          <cell r="F211">
            <v>0</v>
          </cell>
          <cell r="G211">
            <v>0</v>
          </cell>
        </row>
        <row r="212">
          <cell r="A212" t="str">
            <v>3576.3557</v>
          </cell>
          <cell r="B212">
            <v>3576</v>
          </cell>
          <cell r="C212" t="str">
            <v>.</v>
          </cell>
          <cell r="D212">
            <v>3557</v>
          </cell>
          <cell r="E212">
            <v>0</v>
          </cell>
          <cell r="F212">
            <v>0</v>
          </cell>
          <cell r="G212">
            <v>0</v>
          </cell>
        </row>
        <row r="213">
          <cell r="A213" t="str">
            <v>3581.3154</v>
          </cell>
          <cell r="B213">
            <v>3581</v>
          </cell>
          <cell r="C213" t="str">
            <v>.</v>
          </cell>
          <cell r="D213">
            <v>3154</v>
          </cell>
          <cell r="E213">
            <v>53</v>
          </cell>
          <cell r="F213">
            <v>0</v>
          </cell>
          <cell r="G213">
            <v>0</v>
          </cell>
        </row>
        <row r="214">
          <cell r="A214" t="str">
            <v>3609.2301</v>
          </cell>
          <cell r="B214">
            <v>3609</v>
          </cell>
          <cell r="C214" t="str">
            <v>.</v>
          </cell>
          <cell r="D214">
            <v>2301</v>
          </cell>
          <cell r="E214">
            <v>0</v>
          </cell>
          <cell r="F214">
            <v>0</v>
          </cell>
          <cell r="G214">
            <v>0</v>
          </cell>
        </row>
        <row r="215">
          <cell r="A215" t="str">
            <v>3625.2821</v>
          </cell>
          <cell r="B215">
            <v>3625</v>
          </cell>
          <cell r="C215" t="str">
            <v>.</v>
          </cell>
          <cell r="D215">
            <v>2821</v>
          </cell>
          <cell r="E215">
            <v>0</v>
          </cell>
          <cell r="F215">
            <v>0</v>
          </cell>
          <cell r="G215">
            <v>0</v>
          </cell>
        </row>
        <row r="216">
          <cell r="A216" t="str">
            <v>3659.3339</v>
          </cell>
          <cell r="B216">
            <v>3659</v>
          </cell>
          <cell r="C216" t="str">
            <v>.</v>
          </cell>
          <cell r="D216">
            <v>3339</v>
          </cell>
          <cell r="E216">
            <v>0</v>
          </cell>
          <cell r="F216">
            <v>0</v>
          </cell>
          <cell r="G216">
            <v>17.638629999999999</v>
          </cell>
        </row>
        <row r="217">
          <cell r="A217" t="str">
            <v>3671.2790</v>
          </cell>
          <cell r="B217">
            <v>3671</v>
          </cell>
          <cell r="C217" t="str">
            <v>.</v>
          </cell>
          <cell r="D217">
            <v>2790</v>
          </cell>
          <cell r="E217">
            <v>0</v>
          </cell>
          <cell r="F217">
            <v>0</v>
          </cell>
          <cell r="G217">
            <v>0</v>
          </cell>
        </row>
        <row r="218">
          <cell r="A218" t="str">
            <v>3671.9003</v>
          </cell>
          <cell r="B218">
            <v>3671</v>
          </cell>
          <cell r="C218" t="str">
            <v>.</v>
          </cell>
          <cell r="D218">
            <v>9003</v>
          </cell>
          <cell r="E218">
            <v>0</v>
          </cell>
          <cell r="F218">
            <v>0</v>
          </cell>
          <cell r="G218">
            <v>0</v>
          </cell>
        </row>
        <row r="219">
          <cell r="A219" t="str">
            <v>3688.2369</v>
          </cell>
          <cell r="B219">
            <v>3688</v>
          </cell>
          <cell r="C219" t="str">
            <v>.</v>
          </cell>
          <cell r="D219">
            <v>2369</v>
          </cell>
          <cell r="E219">
            <v>0</v>
          </cell>
          <cell r="F219">
            <v>0</v>
          </cell>
          <cell r="G219">
            <v>0</v>
          </cell>
        </row>
        <row r="220">
          <cell r="A220" t="str">
            <v>3688.9020</v>
          </cell>
          <cell r="B220">
            <v>3688</v>
          </cell>
          <cell r="C220" t="str">
            <v>.</v>
          </cell>
          <cell r="D220">
            <v>9020</v>
          </cell>
          <cell r="E220">
            <v>0</v>
          </cell>
          <cell r="F220">
            <v>0</v>
          </cell>
          <cell r="G220">
            <v>0</v>
          </cell>
        </row>
        <row r="221">
          <cell r="A221" t="str">
            <v>3717.617</v>
          </cell>
          <cell r="B221">
            <v>3717</v>
          </cell>
          <cell r="C221" t="str">
            <v>.</v>
          </cell>
          <cell r="D221">
            <v>617</v>
          </cell>
          <cell r="E221">
            <v>0</v>
          </cell>
          <cell r="F221">
            <v>0</v>
          </cell>
          <cell r="G221">
            <v>0</v>
          </cell>
        </row>
        <row r="222">
          <cell r="A222" t="str">
            <v>3742.2094</v>
          </cell>
          <cell r="B222">
            <v>3742</v>
          </cell>
          <cell r="C222" t="str">
            <v>.</v>
          </cell>
          <cell r="D222">
            <v>2094</v>
          </cell>
          <cell r="E222">
            <v>0</v>
          </cell>
          <cell r="F222">
            <v>0</v>
          </cell>
          <cell r="G222">
            <v>0</v>
          </cell>
        </row>
        <row r="223">
          <cell r="A223" t="str">
            <v>3766.2866</v>
          </cell>
          <cell r="B223">
            <v>3766</v>
          </cell>
          <cell r="C223" t="str">
            <v>.</v>
          </cell>
          <cell r="D223">
            <v>2866</v>
          </cell>
          <cell r="E223">
            <v>0</v>
          </cell>
          <cell r="F223">
            <v>0</v>
          </cell>
          <cell r="G223">
            <v>0</v>
          </cell>
        </row>
        <row r="224">
          <cell r="A224" t="str">
            <v>3766.3493</v>
          </cell>
          <cell r="B224">
            <v>3766</v>
          </cell>
          <cell r="C224" t="str">
            <v>.</v>
          </cell>
          <cell r="D224">
            <v>3493</v>
          </cell>
          <cell r="E224">
            <v>0</v>
          </cell>
          <cell r="F224">
            <v>0</v>
          </cell>
          <cell r="G224">
            <v>0</v>
          </cell>
        </row>
        <row r="225">
          <cell r="A225" t="str">
            <v>3770.1937</v>
          </cell>
          <cell r="B225">
            <v>3770</v>
          </cell>
          <cell r="C225" t="str">
            <v>.</v>
          </cell>
          <cell r="D225">
            <v>1937</v>
          </cell>
          <cell r="E225">
            <v>0</v>
          </cell>
          <cell r="F225">
            <v>0</v>
          </cell>
          <cell r="G225">
            <v>0</v>
          </cell>
        </row>
        <row r="226">
          <cell r="A226" t="str">
            <v>3771.326</v>
          </cell>
          <cell r="B226">
            <v>3771</v>
          </cell>
          <cell r="C226" t="str">
            <v>.</v>
          </cell>
          <cell r="D226">
            <v>326</v>
          </cell>
          <cell r="E226">
            <v>0</v>
          </cell>
          <cell r="F226">
            <v>0</v>
          </cell>
          <cell r="G226">
            <v>0</v>
          </cell>
        </row>
        <row r="227">
          <cell r="A227" t="str">
            <v>3771.1613</v>
          </cell>
          <cell r="B227">
            <v>3771</v>
          </cell>
          <cell r="C227" t="str">
            <v>.</v>
          </cell>
          <cell r="D227">
            <v>1613</v>
          </cell>
          <cell r="E227">
            <v>0</v>
          </cell>
          <cell r="F227">
            <v>0</v>
          </cell>
          <cell r="G227">
            <v>0</v>
          </cell>
        </row>
        <row r="228">
          <cell r="A228" t="str">
            <v>3801.2941</v>
          </cell>
          <cell r="B228">
            <v>3801</v>
          </cell>
          <cell r="C228" t="str">
            <v>.</v>
          </cell>
          <cell r="D228">
            <v>2941</v>
          </cell>
          <cell r="E228">
            <v>0</v>
          </cell>
          <cell r="F228">
            <v>0</v>
          </cell>
          <cell r="G228">
            <v>0</v>
          </cell>
        </row>
        <row r="229">
          <cell r="A229" t="str">
            <v>3823.9019</v>
          </cell>
          <cell r="B229">
            <v>3823</v>
          </cell>
          <cell r="C229" t="str">
            <v>.</v>
          </cell>
          <cell r="D229">
            <v>9019</v>
          </cell>
          <cell r="E229">
            <v>0</v>
          </cell>
          <cell r="F229">
            <v>0</v>
          </cell>
          <cell r="G229">
            <v>0</v>
          </cell>
        </row>
        <row r="230">
          <cell r="A230" t="str">
            <v>3843.2703</v>
          </cell>
          <cell r="B230">
            <v>3843</v>
          </cell>
          <cell r="C230" t="str">
            <v>.</v>
          </cell>
          <cell r="D230">
            <v>2703</v>
          </cell>
          <cell r="E230">
            <v>0</v>
          </cell>
          <cell r="F230">
            <v>0</v>
          </cell>
          <cell r="G230">
            <v>0</v>
          </cell>
        </row>
        <row r="231">
          <cell r="A231" t="str">
            <v>3844.3688</v>
          </cell>
          <cell r="B231">
            <v>3844</v>
          </cell>
          <cell r="C231" t="str">
            <v>.</v>
          </cell>
          <cell r="D231">
            <v>3688</v>
          </cell>
          <cell r="E231">
            <v>0</v>
          </cell>
          <cell r="F231">
            <v>0</v>
          </cell>
          <cell r="G231">
            <v>0</v>
          </cell>
        </row>
        <row r="232">
          <cell r="A232" t="str">
            <v>3851.4016</v>
          </cell>
          <cell r="B232">
            <v>3851</v>
          </cell>
          <cell r="C232" t="str">
            <v>.</v>
          </cell>
          <cell r="D232">
            <v>4016</v>
          </cell>
          <cell r="E232">
            <v>0</v>
          </cell>
          <cell r="F232">
            <v>0</v>
          </cell>
          <cell r="G232">
            <v>0</v>
          </cell>
        </row>
        <row r="233">
          <cell r="A233" t="str">
            <v>3856.331</v>
          </cell>
          <cell r="B233">
            <v>3856</v>
          </cell>
          <cell r="C233" t="str">
            <v>.</v>
          </cell>
          <cell r="D233">
            <v>331</v>
          </cell>
          <cell r="E233">
            <v>0</v>
          </cell>
          <cell r="F233">
            <v>0</v>
          </cell>
          <cell r="G233">
            <v>0</v>
          </cell>
        </row>
        <row r="234">
          <cell r="A234" t="str">
            <v>3856.1783</v>
          </cell>
          <cell r="B234">
            <v>3856</v>
          </cell>
          <cell r="C234" t="str">
            <v>.</v>
          </cell>
          <cell r="D234">
            <v>1783</v>
          </cell>
          <cell r="E234">
            <v>0</v>
          </cell>
          <cell r="F234">
            <v>0</v>
          </cell>
          <cell r="G234">
            <v>0</v>
          </cell>
        </row>
        <row r="235">
          <cell r="A235" t="str">
            <v>3869.2305</v>
          </cell>
          <cell r="B235">
            <v>3869</v>
          </cell>
          <cell r="C235" t="str">
            <v>.</v>
          </cell>
          <cell r="D235">
            <v>2305</v>
          </cell>
          <cell r="E235">
            <v>0</v>
          </cell>
          <cell r="F235">
            <v>0</v>
          </cell>
          <cell r="G235">
            <v>0</v>
          </cell>
        </row>
        <row r="236">
          <cell r="A236" t="str">
            <v>3882.2508</v>
          </cell>
          <cell r="B236">
            <v>3882</v>
          </cell>
          <cell r="C236" t="str">
            <v>.</v>
          </cell>
          <cell r="D236">
            <v>2508</v>
          </cell>
          <cell r="E236">
            <v>0</v>
          </cell>
          <cell r="F236">
            <v>0</v>
          </cell>
          <cell r="G236">
            <v>0</v>
          </cell>
        </row>
        <row r="237">
          <cell r="A237" t="str">
            <v>3909.3869</v>
          </cell>
          <cell r="B237">
            <v>3909</v>
          </cell>
          <cell r="C237" t="str">
            <v>.</v>
          </cell>
          <cell r="D237">
            <v>3869</v>
          </cell>
          <cell r="E237">
            <v>0</v>
          </cell>
          <cell r="F237">
            <v>0</v>
          </cell>
          <cell r="G237">
            <v>0</v>
          </cell>
        </row>
        <row r="238">
          <cell r="A238" t="str">
            <v>4016.1702</v>
          </cell>
          <cell r="B238">
            <v>4016</v>
          </cell>
          <cell r="C238" t="str">
            <v>.</v>
          </cell>
          <cell r="D238">
            <v>1702</v>
          </cell>
          <cell r="E238">
            <v>0</v>
          </cell>
          <cell r="F238">
            <v>0</v>
          </cell>
          <cell r="G238">
            <v>0</v>
          </cell>
        </row>
        <row r="239">
          <cell r="A239" t="str">
            <v>4018.1801</v>
          </cell>
          <cell r="B239">
            <v>4018</v>
          </cell>
          <cell r="C239" t="str">
            <v>.</v>
          </cell>
          <cell r="D239">
            <v>1801</v>
          </cell>
          <cell r="E239">
            <v>0</v>
          </cell>
          <cell r="F239">
            <v>0</v>
          </cell>
          <cell r="G239">
            <v>0</v>
          </cell>
        </row>
        <row r="240">
          <cell r="A240" t="str">
            <v>4020.4019</v>
          </cell>
          <cell r="B240">
            <v>4020</v>
          </cell>
          <cell r="C240" t="str">
            <v>.</v>
          </cell>
          <cell r="D240">
            <v>4019</v>
          </cell>
          <cell r="E240">
            <v>0</v>
          </cell>
          <cell r="F240">
            <v>0</v>
          </cell>
          <cell r="G240">
            <v>0</v>
          </cell>
        </row>
        <row r="241">
          <cell r="A241" t="str">
            <v>4022.429</v>
          </cell>
          <cell r="B241">
            <v>4022</v>
          </cell>
          <cell r="C241" t="str">
            <v>.</v>
          </cell>
          <cell r="D241">
            <v>429</v>
          </cell>
          <cell r="E241">
            <v>0</v>
          </cell>
          <cell r="F241">
            <v>0</v>
          </cell>
          <cell r="G241">
            <v>130.74109999999999</v>
          </cell>
        </row>
        <row r="242">
          <cell r="A242" t="str">
            <v>4027.2178</v>
          </cell>
          <cell r="B242">
            <v>4027</v>
          </cell>
          <cell r="C242" t="str">
            <v>.</v>
          </cell>
          <cell r="D242">
            <v>2178</v>
          </cell>
          <cell r="E242">
            <v>0</v>
          </cell>
          <cell r="F242">
            <v>0</v>
          </cell>
          <cell r="G242">
            <v>0</v>
          </cell>
        </row>
        <row r="243">
          <cell r="A243" t="str">
            <v>4029.3801</v>
          </cell>
          <cell r="B243">
            <v>4029</v>
          </cell>
          <cell r="C243" t="str">
            <v>.</v>
          </cell>
          <cell r="D243">
            <v>3801</v>
          </cell>
          <cell r="E243">
            <v>0</v>
          </cell>
          <cell r="F243">
            <v>0</v>
          </cell>
          <cell r="G243">
            <v>0</v>
          </cell>
        </row>
        <row r="244">
          <cell r="A244" t="str">
            <v>4030.9003</v>
          </cell>
          <cell r="B244">
            <v>4030</v>
          </cell>
          <cell r="C244" t="str">
            <v>.</v>
          </cell>
          <cell r="D244">
            <v>9003</v>
          </cell>
          <cell r="E244">
            <v>0</v>
          </cell>
          <cell r="F244">
            <v>0</v>
          </cell>
          <cell r="G244">
            <v>0</v>
          </cell>
        </row>
        <row r="245">
          <cell r="A245" t="str">
            <v>4031.342</v>
          </cell>
          <cell r="B245">
            <v>4031</v>
          </cell>
          <cell r="C245" t="str">
            <v>.</v>
          </cell>
          <cell r="D245">
            <v>342</v>
          </cell>
          <cell r="E245">
            <v>0</v>
          </cell>
          <cell r="F245">
            <v>0</v>
          </cell>
          <cell r="G245">
            <v>0.93379599999999996</v>
          </cell>
        </row>
        <row r="246">
          <cell r="A246" t="str">
            <v>4033.1498</v>
          </cell>
          <cell r="B246">
            <v>4033</v>
          </cell>
          <cell r="C246" t="str">
            <v>.</v>
          </cell>
          <cell r="D246">
            <v>1498</v>
          </cell>
          <cell r="E246">
            <v>0</v>
          </cell>
          <cell r="F246">
            <v>0</v>
          </cell>
          <cell r="G246">
            <v>0</v>
          </cell>
        </row>
        <row r="247">
          <cell r="A247" t="str">
            <v>4034.4035</v>
          </cell>
          <cell r="B247">
            <v>4034</v>
          </cell>
          <cell r="C247" t="str">
            <v>.</v>
          </cell>
          <cell r="D247">
            <v>4035</v>
          </cell>
          <cell r="E247">
            <v>0</v>
          </cell>
          <cell r="F247">
            <v>0</v>
          </cell>
          <cell r="G247">
            <v>0</v>
          </cell>
        </row>
        <row r="248">
          <cell r="A248" t="str">
            <v>4034.4036</v>
          </cell>
          <cell r="B248">
            <v>4034</v>
          </cell>
          <cell r="C248" t="str">
            <v>.</v>
          </cell>
          <cell r="D248">
            <v>4036</v>
          </cell>
          <cell r="E248">
            <v>0</v>
          </cell>
          <cell r="F248">
            <v>0</v>
          </cell>
          <cell r="G248">
            <v>0</v>
          </cell>
        </row>
        <row r="249">
          <cell r="A249" t="str">
            <v>4035.939</v>
          </cell>
          <cell r="B249">
            <v>4035</v>
          </cell>
          <cell r="C249" t="str">
            <v>.</v>
          </cell>
          <cell r="D249">
            <v>939</v>
          </cell>
          <cell r="E249">
            <v>0</v>
          </cell>
          <cell r="F249">
            <v>0</v>
          </cell>
          <cell r="G249">
            <v>0</v>
          </cell>
        </row>
        <row r="250">
          <cell r="A250" t="str">
            <v>4035.4033</v>
          </cell>
          <cell r="B250">
            <v>4035</v>
          </cell>
          <cell r="C250" t="str">
            <v>.</v>
          </cell>
          <cell r="D250">
            <v>4033</v>
          </cell>
          <cell r="E250">
            <v>0</v>
          </cell>
          <cell r="F250">
            <v>0</v>
          </cell>
          <cell r="G250">
            <v>0</v>
          </cell>
        </row>
        <row r="251">
          <cell r="A251" t="str">
            <v>4035.4034</v>
          </cell>
          <cell r="B251">
            <v>4035</v>
          </cell>
          <cell r="C251" t="str">
            <v>.</v>
          </cell>
          <cell r="D251">
            <v>4034</v>
          </cell>
          <cell r="E251">
            <v>0</v>
          </cell>
          <cell r="F251">
            <v>0</v>
          </cell>
          <cell r="G251">
            <v>0</v>
          </cell>
        </row>
        <row r="252">
          <cell r="A252" t="str">
            <v>4036.4034</v>
          </cell>
          <cell r="B252">
            <v>4036</v>
          </cell>
          <cell r="C252" t="str">
            <v>.</v>
          </cell>
          <cell r="D252">
            <v>4034</v>
          </cell>
          <cell r="E252">
            <v>0</v>
          </cell>
          <cell r="F252">
            <v>0</v>
          </cell>
          <cell r="G252">
            <v>0</v>
          </cell>
        </row>
        <row r="253">
          <cell r="A253" t="str">
            <v>4900.4901</v>
          </cell>
          <cell r="B253">
            <v>4900</v>
          </cell>
          <cell r="C253" t="str">
            <v>.</v>
          </cell>
          <cell r="D253">
            <v>4901</v>
          </cell>
          <cell r="E253">
            <v>0</v>
          </cell>
          <cell r="F253">
            <v>0</v>
          </cell>
          <cell r="G253">
            <v>0</v>
          </cell>
        </row>
        <row r="254">
          <cell r="A254" t="str">
            <v>4901.4900</v>
          </cell>
          <cell r="B254">
            <v>4901</v>
          </cell>
          <cell r="C254" t="str">
            <v>.</v>
          </cell>
          <cell r="D254">
            <v>4900</v>
          </cell>
          <cell r="E254">
            <v>0</v>
          </cell>
          <cell r="F254">
            <v>0</v>
          </cell>
          <cell r="G254">
            <v>0</v>
          </cell>
        </row>
        <row r="255">
          <cell r="A255" t="str">
            <v>4901.5183</v>
          </cell>
          <cell r="B255">
            <v>4901</v>
          </cell>
          <cell r="C255" t="str">
            <v>.</v>
          </cell>
          <cell r="D255">
            <v>5183</v>
          </cell>
          <cell r="E255">
            <v>0</v>
          </cell>
          <cell r="F255">
            <v>0</v>
          </cell>
          <cell r="G255">
            <v>0</v>
          </cell>
        </row>
        <row r="256">
          <cell r="A256" t="str">
            <v>5000.2209</v>
          </cell>
          <cell r="B256">
            <v>5000</v>
          </cell>
          <cell r="C256" t="str">
            <v>.</v>
          </cell>
          <cell r="D256">
            <v>2209</v>
          </cell>
          <cell r="E256">
            <v>0</v>
          </cell>
          <cell r="F256">
            <v>0</v>
          </cell>
          <cell r="G256">
            <v>0</v>
          </cell>
        </row>
        <row r="257">
          <cell r="A257" t="str">
            <v>5001.731</v>
          </cell>
          <cell r="B257">
            <v>5001</v>
          </cell>
          <cell r="C257" t="str">
            <v>.</v>
          </cell>
          <cell r="D257">
            <v>731</v>
          </cell>
          <cell r="E257">
            <v>0</v>
          </cell>
          <cell r="F257">
            <v>0</v>
          </cell>
          <cell r="G257">
            <v>0</v>
          </cell>
        </row>
        <row r="258">
          <cell r="A258" t="str">
            <v>5001.1611</v>
          </cell>
          <cell r="B258">
            <v>5001</v>
          </cell>
          <cell r="C258" t="str">
            <v>.</v>
          </cell>
          <cell r="D258">
            <v>1611</v>
          </cell>
          <cell r="E258">
            <v>0</v>
          </cell>
          <cell r="F258">
            <v>0</v>
          </cell>
          <cell r="G258">
            <v>0</v>
          </cell>
        </row>
        <row r="259">
          <cell r="A259" t="str">
            <v>5037.5171</v>
          </cell>
          <cell r="B259">
            <v>5037</v>
          </cell>
          <cell r="C259" t="str">
            <v>.</v>
          </cell>
          <cell r="D259">
            <v>5171</v>
          </cell>
          <cell r="E259">
            <v>0</v>
          </cell>
          <cell r="F259">
            <v>0</v>
          </cell>
          <cell r="G259">
            <v>0</v>
          </cell>
        </row>
        <row r="260">
          <cell r="A260" t="str">
            <v>5113.251</v>
          </cell>
          <cell r="B260">
            <v>5113</v>
          </cell>
          <cell r="C260" t="str">
            <v>.</v>
          </cell>
          <cell r="D260">
            <v>251</v>
          </cell>
          <cell r="E260">
            <v>0</v>
          </cell>
          <cell r="F260">
            <v>0</v>
          </cell>
          <cell r="G260">
            <v>0</v>
          </cell>
        </row>
        <row r="261">
          <cell r="A261" t="str">
            <v>5113.2758</v>
          </cell>
          <cell r="B261">
            <v>5113</v>
          </cell>
          <cell r="C261" t="str">
            <v>.</v>
          </cell>
          <cell r="D261">
            <v>2758</v>
          </cell>
          <cell r="E261">
            <v>0</v>
          </cell>
          <cell r="F261">
            <v>0</v>
          </cell>
          <cell r="G261">
            <v>0</v>
          </cell>
        </row>
        <row r="262">
          <cell r="A262" t="str">
            <v>5113.5114</v>
          </cell>
          <cell r="B262">
            <v>5113</v>
          </cell>
          <cell r="C262" t="str">
            <v>.</v>
          </cell>
          <cell r="D262">
            <v>5114</v>
          </cell>
          <cell r="E262">
            <v>0</v>
          </cell>
          <cell r="F262">
            <v>0</v>
          </cell>
          <cell r="G262">
            <v>0</v>
          </cell>
        </row>
        <row r="263">
          <cell r="A263" t="str">
            <v>5114.5113</v>
          </cell>
          <cell r="B263">
            <v>5114</v>
          </cell>
          <cell r="C263" t="str">
            <v>.</v>
          </cell>
          <cell r="D263">
            <v>5113</v>
          </cell>
          <cell r="E263">
            <v>0</v>
          </cell>
          <cell r="F263">
            <v>0</v>
          </cell>
          <cell r="G263">
            <v>0</v>
          </cell>
        </row>
        <row r="264">
          <cell r="A264" t="str">
            <v>5114.5115</v>
          </cell>
          <cell r="B264">
            <v>5114</v>
          </cell>
          <cell r="C264" t="str">
            <v>.</v>
          </cell>
          <cell r="D264">
            <v>5115</v>
          </cell>
          <cell r="E264">
            <v>0</v>
          </cell>
          <cell r="F264">
            <v>0</v>
          </cell>
          <cell r="G264">
            <v>0</v>
          </cell>
        </row>
        <row r="265">
          <cell r="A265" t="str">
            <v>5115.5114</v>
          </cell>
          <cell r="B265">
            <v>5115</v>
          </cell>
          <cell r="C265" t="str">
            <v>.</v>
          </cell>
          <cell r="D265">
            <v>5114</v>
          </cell>
          <cell r="E265">
            <v>0</v>
          </cell>
          <cell r="F265">
            <v>0</v>
          </cell>
          <cell r="G265">
            <v>0</v>
          </cell>
        </row>
        <row r="266">
          <cell r="A266" t="str">
            <v>5115.5116</v>
          </cell>
          <cell r="B266">
            <v>5115</v>
          </cell>
          <cell r="C266" t="str">
            <v>.</v>
          </cell>
          <cell r="D266">
            <v>5116</v>
          </cell>
          <cell r="E266">
            <v>0</v>
          </cell>
          <cell r="F266">
            <v>0</v>
          </cell>
          <cell r="G266">
            <v>0</v>
          </cell>
        </row>
        <row r="267">
          <cell r="A267" t="str">
            <v>5116.5115</v>
          </cell>
          <cell r="B267">
            <v>5116</v>
          </cell>
          <cell r="C267" t="str">
            <v>.</v>
          </cell>
          <cell r="D267">
            <v>5115</v>
          </cell>
          <cell r="E267">
            <v>0</v>
          </cell>
          <cell r="F267">
            <v>0</v>
          </cell>
          <cell r="G267">
            <v>0</v>
          </cell>
        </row>
        <row r="268">
          <cell r="A268" t="str">
            <v>5171.5037</v>
          </cell>
          <cell r="B268">
            <v>5171</v>
          </cell>
          <cell r="C268" t="str">
            <v>.</v>
          </cell>
          <cell r="D268">
            <v>5037</v>
          </cell>
          <cell r="E268">
            <v>0</v>
          </cell>
          <cell r="F268">
            <v>0</v>
          </cell>
          <cell r="G268">
            <v>0</v>
          </cell>
        </row>
        <row r="269">
          <cell r="A269" t="str">
            <v>5171.5172</v>
          </cell>
          <cell r="B269">
            <v>5171</v>
          </cell>
          <cell r="C269" t="str">
            <v>.</v>
          </cell>
          <cell r="D269">
            <v>5172</v>
          </cell>
          <cell r="E269">
            <v>0</v>
          </cell>
          <cell r="F269">
            <v>0</v>
          </cell>
          <cell r="G269">
            <v>0</v>
          </cell>
        </row>
        <row r="270">
          <cell r="A270" t="str">
            <v>5172.5171</v>
          </cell>
          <cell r="B270">
            <v>5172</v>
          </cell>
          <cell r="C270" t="str">
            <v>.</v>
          </cell>
          <cell r="D270">
            <v>5171</v>
          </cell>
          <cell r="E270">
            <v>0</v>
          </cell>
          <cell r="F270">
            <v>0</v>
          </cell>
          <cell r="G270">
            <v>0</v>
          </cell>
        </row>
        <row r="271">
          <cell r="A271" t="str">
            <v>5172.5173</v>
          </cell>
          <cell r="B271">
            <v>5172</v>
          </cell>
          <cell r="C271" t="str">
            <v>.</v>
          </cell>
          <cell r="D271">
            <v>5173</v>
          </cell>
          <cell r="E271">
            <v>0</v>
          </cell>
          <cell r="F271">
            <v>0</v>
          </cell>
          <cell r="G271">
            <v>0</v>
          </cell>
        </row>
        <row r="272">
          <cell r="A272" t="str">
            <v>5173.5172</v>
          </cell>
          <cell r="B272">
            <v>5173</v>
          </cell>
          <cell r="C272" t="str">
            <v>.</v>
          </cell>
          <cell r="D272">
            <v>5172</v>
          </cell>
          <cell r="E272">
            <v>0</v>
          </cell>
          <cell r="F272">
            <v>0</v>
          </cell>
          <cell r="G272">
            <v>0</v>
          </cell>
        </row>
        <row r="273">
          <cell r="A273" t="str">
            <v>5173.5174</v>
          </cell>
          <cell r="B273">
            <v>5173</v>
          </cell>
          <cell r="C273" t="str">
            <v>.</v>
          </cell>
          <cell r="D273">
            <v>5174</v>
          </cell>
          <cell r="E273">
            <v>0</v>
          </cell>
          <cell r="F273">
            <v>0</v>
          </cell>
          <cell r="G273">
            <v>0</v>
          </cell>
        </row>
        <row r="274">
          <cell r="A274" t="str">
            <v>5174.5173</v>
          </cell>
          <cell r="B274">
            <v>5174</v>
          </cell>
          <cell r="C274" t="str">
            <v>.</v>
          </cell>
          <cell r="D274">
            <v>5173</v>
          </cell>
          <cell r="E274">
            <v>0</v>
          </cell>
          <cell r="F274">
            <v>0</v>
          </cell>
          <cell r="G274">
            <v>0</v>
          </cell>
        </row>
        <row r="275">
          <cell r="A275" t="str">
            <v>5183.4901</v>
          </cell>
          <cell r="B275">
            <v>5183</v>
          </cell>
          <cell r="C275" t="str">
            <v>.</v>
          </cell>
          <cell r="D275">
            <v>4901</v>
          </cell>
          <cell r="E275">
            <v>0</v>
          </cell>
          <cell r="F275">
            <v>0</v>
          </cell>
          <cell r="G275">
            <v>0</v>
          </cell>
        </row>
        <row r="276">
          <cell r="A276" t="str">
            <v>5191.5192</v>
          </cell>
          <cell r="B276">
            <v>5191</v>
          </cell>
          <cell r="C276" t="str">
            <v>.</v>
          </cell>
          <cell r="D276">
            <v>5192</v>
          </cell>
          <cell r="E276">
            <v>0</v>
          </cell>
          <cell r="F276">
            <v>0</v>
          </cell>
          <cell r="G276">
            <v>0</v>
          </cell>
        </row>
        <row r="277">
          <cell r="A277" t="str">
            <v>5191.9162</v>
          </cell>
          <cell r="B277">
            <v>5191</v>
          </cell>
          <cell r="C277" t="str">
            <v>.</v>
          </cell>
          <cell r="D277">
            <v>9162</v>
          </cell>
          <cell r="E277">
            <v>0</v>
          </cell>
          <cell r="F277">
            <v>0</v>
          </cell>
          <cell r="G277">
            <v>0</v>
          </cell>
        </row>
        <row r="278">
          <cell r="A278" t="str">
            <v>5192.5191</v>
          </cell>
          <cell r="B278">
            <v>5192</v>
          </cell>
          <cell r="C278" t="str">
            <v>.</v>
          </cell>
          <cell r="D278">
            <v>5191</v>
          </cell>
          <cell r="E278">
            <v>0</v>
          </cell>
          <cell r="F278">
            <v>0</v>
          </cell>
          <cell r="G278">
            <v>0</v>
          </cell>
        </row>
        <row r="279">
          <cell r="A279" t="str">
            <v>5232.195</v>
          </cell>
          <cell r="B279">
            <v>5232</v>
          </cell>
          <cell r="C279" t="str">
            <v>.</v>
          </cell>
          <cell r="D279">
            <v>195</v>
          </cell>
          <cell r="E279">
            <v>0</v>
          </cell>
          <cell r="F279">
            <v>0</v>
          </cell>
          <cell r="G279">
            <v>0</v>
          </cell>
        </row>
        <row r="280">
          <cell r="A280" t="str">
            <v>5260.1767</v>
          </cell>
          <cell r="B280">
            <v>5260</v>
          </cell>
          <cell r="C280" t="str">
            <v>.</v>
          </cell>
          <cell r="D280">
            <v>1767</v>
          </cell>
          <cell r="E280">
            <v>0</v>
          </cell>
          <cell r="F280">
            <v>0</v>
          </cell>
          <cell r="G280">
            <v>0</v>
          </cell>
        </row>
        <row r="281">
          <cell r="A281" t="str">
            <v>5261.5263</v>
          </cell>
          <cell r="B281">
            <v>5261</v>
          </cell>
          <cell r="C281" t="str">
            <v>.</v>
          </cell>
          <cell r="D281">
            <v>5263</v>
          </cell>
          <cell r="E281">
            <v>0</v>
          </cell>
          <cell r="F281">
            <v>0</v>
          </cell>
          <cell r="G281">
            <v>0</v>
          </cell>
        </row>
        <row r="282">
          <cell r="A282" t="str">
            <v>9000.9001</v>
          </cell>
          <cell r="B282">
            <v>9000</v>
          </cell>
          <cell r="C282" t="str">
            <v>.</v>
          </cell>
          <cell r="D282">
            <v>9001</v>
          </cell>
          <cell r="E282">
            <v>0</v>
          </cell>
          <cell r="F282">
            <v>0</v>
          </cell>
          <cell r="G282">
            <v>0</v>
          </cell>
        </row>
        <row r="283">
          <cell r="A283" t="str">
            <v>9001.579</v>
          </cell>
          <cell r="B283">
            <v>9001</v>
          </cell>
          <cell r="C283" t="str">
            <v>.</v>
          </cell>
          <cell r="D283">
            <v>579</v>
          </cell>
          <cell r="E283">
            <v>0</v>
          </cell>
          <cell r="F283">
            <v>0</v>
          </cell>
          <cell r="G283">
            <v>0</v>
          </cell>
        </row>
        <row r="284">
          <cell r="A284" t="str">
            <v>9001.9000</v>
          </cell>
          <cell r="B284">
            <v>9001</v>
          </cell>
          <cell r="C284" t="str">
            <v>.</v>
          </cell>
          <cell r="D284">
            <v>9000</v>
          </cell>
          <cell r="E284">
            <v>0</v>
          </cell>
          <cell r="F284">
            <v>0</v>
          </cell>
          <cell r="G284">
            <v>0</v>
          </cell>
        </row>
        <row r="285">
          <cell r="A285" t="str">
            <v>9001.9002</v>
          </cell>
          <cell r="B285">
            <v>9001</v>
          </cell>
          <cell r="C285" t="str">
            <v>.</v>
          </cell>
          <cell r="D285">
            <v>9002</v>
          </cell>
          <cell r="E285">
            <v>0</v>
          </cell>
          <cell r="F285">
            <v>0</v>
          </cell>
          <cell r="G285">
            <v>0</v>
          </cell>
        </row>
        <row r="286">
          <cell r="A286" t="str">
            <v>9002.2790</v>
          </cell>
          <cell r="B286">
            <v>9002</v>
          </cell>
          <cell r="C286" t="str">
            <v>.</v>
          </cell>
          <cell r="D286">
            <v>2790</v>
          </cell>
          <cell r="E286">
            <v>0</v>
          </cell>
          <cell r="F286">
            <v>0</v>
          </cell>
          <cell r="G286">
            <v>0</v>
          </cell>
        </row>
        <row r="287">
          <cell r="A287" t="str">
            <v>9002.9001</v>
          </cell>
          <cell r="B287">
            <v>9002</v>
          </cell>
          <cell r="C287" t="str">
            <v>.</v>
          </cell>
          <cell r="D287">
            <v>9001</v>
          </cell>
          <cell r="E287">
            <v>0</v>
          </cell>
          <cell r="F287">
            <v>0</v>
          </cell>
          <cell r="G287">
            <v>0</v>
          </cell>
        </row>
        <row r="288">
          <cell r="A288" t="str">
            <v>9003.3671</v>
          </cell>
          <cell r="B288">
            <v>9003</v>
          </cell>
          <cell r="C288" t="str">
            <v>.</v>
          </cell>
          <cell r="D288">
            <v>3671</v>
          </cell>
          <cell r="E288">
            <v>0</v>
          </cell>
          <cell r="F288">
            <v>0</v>
          </cell>
          <cell r="G288">
            <v>0</v>
          </cell>
        </row>
        <row r="289">
          <cell r="A289" t="str">
            <v>9003.4030</v>
          </cell>
          <cell r="B289">
            <v>9003</v>
          </cell>
          <cell r="C289" t="str">
            <v>.</v>
          </cell>
          <cell r="D289">
            <v>4030</v>
          </cell>
          <cell r="E289">
            <v>0</v>
          </cell>
          <cell r="F289">
            <v>0</v>
          </cell>
          <cell r="G289">
            <v>0</v>
          </cell>
        </row>
        <row r="290">
          <cell r="A290" t="str">
            <v>9004.3391</v>
          </cell>
          <cell r="B290">
            <v>9004</v>
          </cell>
          <cell r="C290" t="str">
            <v>.</v>
          </cell>
          <cell r="D290">
            <v>3391</v>
          </cell>
          <cell r="E290">
            <v>0</v>
          </cell>
          <cell r="F290">
            <v>0</v>
          </cell>
          <cell r="G290">
            <v>0</v>
          </cell>
        </row>
        <row r="291">
          <cell r="A291" t="str">
            <v>9005.9006</v>
          </cell>
          <cell r="B291">
            <v>9005</v>
          </cell>
          <cell r="C291" t="str">
            <v>.</v>
          </cell>
          <cell r="D291">
            <v>9006</v>
          </cell>
          <cell r="E291">
            <v>0</v>
          </cell>
          <cell r="F291">
            <v>0</v>
          </cell>
          <cell r="G291">
            <v>0</v>
          </cell>
        </row>
        <row r="292">
          <cell r="A292" t="str">
            <v>9006.9005</v>
          </cell>
          <cell r="B292">
            <v>9006</v>
          </cell>
          <cell r="C292" t="str">
            <v>.</v>
          </cell>
          <cell r="D292">
            <v>9005</v>
          </cell>
          <cell r="E292">
            <v>0</v>
          </cell>
          <cell r="F292">
            <v>0</v>
          </cell>
          <cell r="G292">
            <v>0</v>
          </cell>
        </row>
        <row r="293">
          <cell r="A293" t="str">
            <v>9008.9009</v>
          </cell>
          <cell r="B293">
            <v>9008</v>
          </cell>
          <cell r="C293" t="str">
            <v>.</v>
          </cell>
          <cell r="D293">
            <v>9009</v>
          </cell>
          <cell r="E293">
            <v>0</v>
          </cell>
          <cell r="F293">
            <v>0</v>
          </cell>
          <cell r="G293">
            <v>0</v>
          </cell>
        </row>
        <row r="294">
          <cell r="A294" t="str">
            <v>9009.9010</v>
          </cell>
          <cell r="B294">
            <v>9009</v>
          </cell>
          <cell r="C294" t="str">
            <v>.</v>
          </cell>
          <cell r="D294">
            <v>9010</v>
          </cell>
          <cell r="E294">
            <v>0</v>
          </cell>
          <cell r="F294">
            <v>0</v>
          </cell>
          <cell r="G294">
            <v>0</v>
          </cell>
        </row>
        <row r="295">
          <cell r="A295" t="str">
            <v>9010.9011</v>
          </cell>
          <cell r="B295">
            <v>9010</v>
          </cell>
          <cell r="C295" t="str">
            <v>.</v>
          </cell>
          <cell r="D295">
            <v>9011</v>
          </cell>
          <cell r="E295">
            <v>0</v>
          </cell>
          <cell r="F295">
            <v>0</v>
          </cell>
          <cell r="G295">
            <v>0</v>
          </cell>
        </row>
        <row r="296">
          <cell r="A296" t="str">
            <v>9011.9012</v>
          </cell>
          <cell r="B296">
            <v>9011</v>
          </cell>
          <cell r="C296" t="str">
            <v>.</v>
          </cell>
          <cell r="D296">
            <v>9012</v>
          </cell>
          <cell r="E296">
            <v>0</v>
          </cell>
          <cell r="F296">
            <v>0</v>
          </cell>
          <cell r="G296">
            <v>0</v>
          </cell>
        </row>
        <row r="297">
          <cell r="A297" t="str">
            <v>9012.9013</v>
          </cell>
          <cell r="B297">
            <v>9012</v>
          </cell>
          <cell r="C297" t="str">
            <v>.</v>
          </cell>
          <cell r="D297">
            <v>9013</v>
          </cell>
          <cell r="E297">
            <v>0</v>
          </cell>
          <cell r="F297">
            <v>0</v>
          </cell>
          <cell r="G297">
            <v>0</v>
          </cell>
        </row>
        <row r="298">
          <cell r="A298" t="str">
            <v>9013.9014</v>
          </cell>
          <cell r="B298">
            <v>9013</v>
          </cell>
          <cell r="C298" t="str">
            <v>.</v>
          </cell>
          <cell r="D298">
            <v>9014</v>
          </cell>
          <cell r="E298">
            <v>0</v>
          </cell>
          <cell r="F298">
            <v>0</v>
          </cell>
          <cell r="G298">
            <v>0</v>
          </cell>
        </row>
        <row r="299">
          <cell r="A299" t="str">
            <v>9018.1676</v>
          </cell>
          <cell r="B299">
            <v>9018</v>
          </cell>
          <cell r="C299" t="str">
            <v>.</v>
          </cell>
          <cell r="D299">
            <v>1676</v>
          </cell>
          <cell r="E299">
            <v>0</v>
          </cell>
          <cell r="F299">
            <v>0</v>
          </cell>
          <cell r="G299">
            <v>0</v>
          </cell>
        </row>
        <row r="300">
          <cell r="A300" t="str">
            <v>9019.4022</v>
          </cell>
          <cell r="B300">
            <v>9019</v>
          </cell>
          <cell r="C300" t="str">
            <v>.</v>
          </cell>
          <cell r="D300">
            <v>4022</v>
          </cell>
          <cell r="E300">
            <v>0</v>
          </cell>
          <cell r="F300">
            <v>0</v>
          </cell>
          <cell r="G300">
            <v>0</v>
          </cell>
        </row>
        <row r="301">
          <cell r="A301" t="str">
            <v>9020.9021</v>
          </cell>
          <cell r="B301">
            <v>9020</v>
          </cell>
          <cell r="C301" t="str">
            <v>.</v>
          </cell>
          <cell r="D301">
            <v>9021</v>
          </cell>
          <cell r="E301">
            <v>0</v>
          </cell>
          <cell r="F301">
            <v>0</v>
          </cell>
          <cell r="G301">
            <v>0</v>
          </cell>
        </row>
        <row r="302">
          <cell r="A302" t="str">
            <v>9021.9022</v>
          </cell>
          <cell r="B302">
            <v>9021</v>
          </cell>
          <cell r="C302" t="str">
            <v>.</v>
          </cell>
          <cell r="D302">
            <v>9022</v>
          </cell>
          <cell r="E302">
            <v>0</v>
          </cell>
          <cell r="F302">
            <v>0</v>
          </cell>
          <cell r="G302">
            <v>0</v>
          </cell>
        </row>
        <row r="303">
          <cell r="A303" t="str">
            <v>9022.4031</v>
          </cell>
          <cell r="B303">
            <v>9022</v>
          </cell>
          <cell r="C303" t="str">
            <v>.</v>
          </cell>
          <cell r="D303">
            <v>4031</v>
          </cell>
          <cell r="E303">
            <v>0</v>
          </cell>
          <cell r="F303">
            <v>0</v>
          </cell>
          <cell r="G303">
            <v>0</v>
          </cell>
        </row>
        <row r="304">
          <cell r="A304" t="str">
            <v>9118.2504</v>
          </cell>
          <cell r="B304">
            <v>9118</v>
          </cell>
          <cell r="C304" t="str">
            <v>.</v>
          </cell>
          <cell r="D304">
            <v>2504</v>
          </cell>
          <cell r="E304">
            <v>0</v>
          </cell>
          <cell r="F304">
            <v>0</v>
          </cell>
          <cell r="G304">
            <v>33.492829999999998</v>
          </cell>
        </row>
        <row r="305">
          <cell r="A305" t="str">
            <v>9125.440</v>
          </cell>
          <cell r="B305">
            <v>9125</v>
          </cell>
          <cell r="C305" t="str">
            <v>.</v>
          </cell>
          <cell r="D305">
            <v>440</v>
          </cell>
          <cell r="E305">
            <v>0</v>
          </cell>
          <cell r="F305">
            <v>0</v>
          </cell>
          <cell r="G305">
            <v>109.96080000000001</v>
          </cell>
        </row>
        <row r="306">
          <cell r="A306" t="str">
            <v>9125.3096</v>
          </cell>
          <cell r="B306">
            <v>9125</v>
          </cell>
          <cell r="C306" t="str">
            <v>.</v>
          </cell>
          <cell r="D306">
            <v>3096</v>
          </cell>
          <cell r="E306">
            <v>0</v>
          </cell>
          <cell r="F306">
            <v>0</v>
          </cell>
          <cell r="G306">
            <v>0</v>
          </cell>
        </row>
        <row r="307">
          <cell r="A307" t="str">
            <v>9129.1294</v>
          </cell>
          <cell r="B307">
            <v>9129</v>
          </cell>
          <cell r="C307" t="str">
            <v>.</v>
          </cell>
          <cell r="D307">
            <v>1294</v>
          </cell>
          <cell r="E307">
            <v>0</v>
          </cell>
          <cell r="F307">
            <v>0</v>
          </cell>
          <cell r="G307">
            <v>0.123917</v>
          </cell>
        </row>
        <row r="308">
          <cell r="A308" t="str">
            <v>9143.9144</v>
          </cell>
          <cell r="B308">
            <v>9143</v>
          </cell>
          <cell r="C308" t="str">
            <v>.</v>
          </cell>
          <cell r="D308">
            <v>9144</v>
          </cell>
          <cell r="E308">
            <v>0</v>
          </cell>
          <cell r="F308">
            <v>0</v>
          </cell>
          <cell r="G308">
            <v>0</v>
          </cell>
        </row>
        <row r="309">
          <cell r="A309" t="str">
            <v>9144.9143</v>
          </cell>
          <cell r="B309">
            <v>9144</v>
          </cell>
          <cell r="C309" t="str">
            <v>.</v>
          </cell>
          <cell r="D309">
            <v>9143</v>
          </cell>
          <cell r="E309">
            <v>0</v>
          </cell>
          <cell r="F309">
            <v>0</v>
          </cell>
          <cell r="G309">
            <v>0</v>
          </cell>
        </row>
        <row r="310">
          <cell r="A310" t="str">
            <v>9151.2918</v>
          </cell>
          <cell r="B310">
            <v>9151</v>
          </cell>
          <cell r="C310" t="str">
            <v>.</v>
          </cell>
          <cell r="D310">
            <v>2918</v>
          </cell>
          <cell r="E310">
            <v>0</v>
          </cell>
          <cell r="F310">
            <v>0</v>
          </cell>
          <cell r="G310">
            <v>0</v>
          </cell>
        </row>
        <row r="311">
          <cell r="A311" t="str">
            <v>9162.3106</v>
          </cell>
          <cell r="B311">
            <v>9162</v>
          </cell>
          <cell r="C311" t="str">
            <v>.</v>
          </cell>
          <cell r="D311">
            <v>3106</v>
          </cell>
          <cell r="E311">
            <v>0</v>
          </cell>
          <cell r="F311">
            <v>0</v>
          </cell>
          <cell r="G311">
            <v>0</v>
          </cell>
        </row>
        <row r="312">
          <cell r="A312" t="str">
            <v>9162.5191</v>
          </cell>
          <cell r="B312">
            <v>9162</v>
          </cell>
          <cell r="C312" t="str">
            <v>.</v>
          </cell>
          <cell r="D312">
            <v>5191</v>
          </cell>
          <cell r="E312">
            <v>0</v>
          </cell>
          <cell r="F312">
            <v>0</v>
          </cell>
          <cell r="G312">
            <v>0</v>
          </cell>
        </row>
        <row r="313">
          <cell r="A313" t="str">
            <v>9166.2107</v>
          </cell>
          <cell r="B313">
            <v>9166</v>
          </cell>
          <cell r="C313" t="str">
            <v>.</v>
          </cell>
          <cell r="D313">
            <v>2107</v>
          </cell>
          <cell r="E313">
            <v>0</v>
          </cell>
          <cell r="F313">
            <v>0</v>
          </cell>
          <cell r="G313">
            <v>0</v>
          </cell>
        </row>
        <row r="314">
          <cell r="A314" t="str">
            <v>9511.3128</v>
          </cell>
          <cell r="B314">
            <v>9511</v>
          </cell>
          <cell r="C314" t="str">
            <v>.</v>
          </cell>
          <cell r="D314">
            <v>3128</v>
          </cell>
          <cell r="E314">
            <v>0</v>
          </cell>
          <cell r="F314">
            <v>0</v>
          </cell>
          <cell r="G314">
            <v>0</v>
          </cell>
        </row>
        <row r="315">
          <cell r="A315" t="str">
            <v>9528.9580</v>
          </cell>
          <cell r="B315">
            <v>9528</v>
          </cell>
          <cell r="C315" t="str">
            <v>.</v>
          </cell>
          <cell r="D315">
            <v>9580</v>
          </cell>
          <cell r="E315">
            <v>0</v>
          </cell>
          <cell r="F315">
            <v>0</v>
          </cell>
          <cell r="G315">
            <v>0</v>
          </cell>
        </row>
        <row r="316">
          <cell r="A316" t="str">
            <v>9529.9528</v>
          </cell>
          <cell r="B316">
            <v>9529</v>
          </cell>
          <cell r="C316" t="str">
            <v>.</v>
          </cell>
          <cell r="D316">
            <v>9528</v>
          </cell>
          <cell r="E316">
            <v>0</v>
          </cell>
          <cell r="F316">
            <v>0</v>
          </cell>
          <cell r="G316">
            <v>0</v>
          </cell>
        </row>
        <row r="317">
          <cell r="A317" t="str">
            <v>9530.775</v>
          </cell>
          <cell r="B317">
            <v>9530</v>
          </cell>
          <cell r="C317" t="str">
            <v>.</v>
          </cell>
          <cell r="D317">
            <v>775</v>
          </cell>
          <cell r="E317">
            <v>0</v>
          </cell>
          <cell r="F317">
            <v>0</v>
          </cell>
          <cell r="G317">
            <v>0</v>
          </cell>
        </row>
        <row r="318">
          <cell r="A318" t="str">
            <v>9532.9553</v>
          </cell>
          <cell r="B318">
            <v>9532</v>
          </cell>
          <cell r="C318" t="str">
            <v>.</v>
          </cell>
          <cell r="D318">
            <v>9553</v>
          </cell>
          <cell r="E318">
            <v>0</v>
          </cell>
          <cell r="F318">
            <v>0</v>
          </cell>
          <cell r="G318">
            <v>0</v>
          </cell>
        </row>
        <row r="319">
          <cell r="A319" t="str">
            <v>9533.9552</v>
          </cell>
          <cell r="B319">
            <v>9533</v>
          </cell>
          <cell r="C319" t="str">
            <v>.</v>
          </cell>
          <cell r="D319">
            <v>9552</v>
          </cell>
          <cell r="E319">
            <v>0</v>
          </cell>
          <cell r="F319">
            <v>0</v>
          </cell>
          <cell r="G319">
            <v>4.9500000000000004E-3</v>
          </cell>
        </row>
        <row r="320">
          <cell r="A320" t="str">
            <v>9535.9537</v>
          </cell>
          <cell r="B320">
            <v>9535</v>
          </cell>
          <cell r="C320" t="str">
            <v>.</v>
          </cell>
          <cell r="D320">
            <v>9537</v>
          </cell>
          <cell r="E320">
            <v>0</v>
          </cell>
          <cell r="F320">
            <v>0</v>
          </cell>
          <cell r="G320">
            <v>0</v>
          </cell>
        </row>
        <row r="321">
          <cell r="A321" t="str">
            <v>9541.9542</v>
          </cell>
          <cell r="B321">
            <v>9541</v>
          </cell>
          <cell r="C321" t="str">
            <v>.</v>
          </cell>
          <cell r="D321">
            <v>9542</v>
          </cell>
          <cell r="E321">
            <v>0</v>
          </cell>
          <cell r="F321">
            <v>0</v>
          </cell>
          <cell r="G321">
            <v>0</v>
          </cell>
        </row>
        <row r="322">
          <cell r="A322" t="str">
            <v>9541.9544</v>
          </cell>
          <cell r="B322">
            <v>9541</v>
          </cell>
          <cell r="C322" t="str">
            <v>.</v>
          </cell>
          <cell r="D322">
            <v>9544</v>
          </cell>
          <cell r="E322">
            <v>0</v>
          </cell>
          <cell r="F322">
            <v>0</v>
          </cell>
          <cell r="G322">
            <v>0</v>
          </cell>
        </row>
        <row r="323">
          <cell r="A323" t="str">
            <v>9542.9579</v>
          </cell>
          <cell r="B323">
            <v>9542</v>
          </cell>
          <cell r="C323" t="str">
            <v>.</v>
          </cell>
          <cell r="D323">
            <v>9579</v>
          </cell>
          <cell r="E323">
            <v>0</v>
          </cell>
          <cell r="F323">
            <v>0</v>
          </cell>
          <cell r="G323">
            <v>0</v>
          </cell>
        </row>
        <row r="324">
          <cell r="A324" t="str">
            <v>9544.9541</v>
          </cell>
          <cell r="B324">
            <v>9544</v>
          </cell>
          <cell r="C324" t="str">
            <v>.</v>
          </cell>
          <cell r="D324">
            <v>9541</v>
          </cell>
          <cell r="E324">
            <v>0</v>
          </cell>
          <cell r="F324">
            <v>0</v>
          </cell>
          <cell r="G324">
            <v>0</v>
          </cell>
        </row>
        <row r="325">
          <cell r="A325" t="str">
            <v>9547.773</v>
          </cell>
          <cell r="B325">
            <v>9547</v>
          </cell>
          <cell r="C325" t="str">
            <v>.</v>
          </cell>
          <cell r="D325">
            <v>773</v>
          </cell>
          <cell r="E325">
            <v>0</v>
          </cell>
          <cell r="F325">
            <v>0</v>
          </cell>
          <cell r="G325">
            <v>0</v>
          </cell>
        </row>
        <row r="326">
          <cell r="A326" t="str">
            <v>9548.773</v>
          </cell>
          <cell r="B326">
            <v>9548</v>
          </cell>
          <cell r="C326" t="str">
            <v>.</v>
          </cell>
          <cell r="D326">
            <v>773</v>
          </cell>
          <cell r="E326">
            <v>0</v>
          </cell>
          <cell r="F326">
            <v>0</v>
          </cell>
          <cell r="G326">
            <v>0</v>
          </cell>
        </row>
        <row r="327">
          <cell r="A327" t="str">
            <v>9549.773</v>
          </cell>
          <cell r="B327">
            <v>9549</v>
          </cell>
          <cell r="C327" t="str">
            <v>.</v>
          </cell>
          <cell r="D327">
            <v>773</v>
          </cell>
          <cell r="E327">
            <v>0</v>
          </cell>
          <cell r="F327">
            <v>0</v>
          </cell>
          <cell r="G327">
            <v>0</v>
          </cell>
        </row>
        <row r="328">
          <cell r="A328" t="str">
            <v>9551.9583</v>
          </cell>
          <cell r="B328">
            <v>9551</v>
          </cell>
          <cell r="C328" t="str">
            <v>.</v>
          </cell>
          <cell r="D328">
            <v>9583</v>
          </cell>
          <cell r="E328">
            <v>0</v>
          </cell>
          <cell r="F328">
            <v>0</v>
          </cell>
          <cell r="G328">
            <v>5.7597000000000002E-2</v>
          </cell>
        </row>
        <row r="329">
          <cell r="A329" t="str">
            <v>9552.9533</v>
          </cell>
          <cell r="B329">
            <v>9552</v>
          </cell>
          <cell r="C329" t="str">
            <v>.</v>
          </cell>
          <cell r="D329">
            <v>9533</v>
          </cell>
          <cell r="E329">
            <v>0</v>
          </cell>
          <cell r="F329">
            <v>0</v>
          </cell>
          <cell r="G329">
            <v>0</v>
          </cell>
        </row>
        <row r="330">
          <cell r="A330" t="str">
            <v>9553.9532</v>
          </cell>
          <cell r="B330">
            <v>9553</v>
          </cell>
          <cell r="C330" t="str">
            <v>.</v>
          </cell>
          <cell r="D330">
            <v>9532</v>
          </cell>
          <cell r="E330">
            <v>0</v>
          </cell>
          <cell r="F330">
            <v>0</v>
          </cell>
          <cell r="G330">
            <v>0</v>
          </cell>
        </row>
        <row r="331">
          <cell r="A331" t="str">
            <v>9557.774</v>
          </cell>
          <cell r="B331">
            <v>9557</v>
          </cell>
          <cell r="C331" t="str">
            <v>.</v>
          </cell>
          <cell r="D331">
            <v>774</v>
          </cell>
          <cell r="E331">
            <v>0</v>
          </cell>
          <cell r="F331">
            <v>0</v>
          </cell>
          <cell r="G331">
            <v>0</v>
          </cell>
        </row>
        <row r="332">
          <cell r="A332" t="str">
            <v>9558.774</v>
          </cell>
          <cell r="B332">
            <v>9558</v>
          </cell>
          <cell r="C332" t="str">
            <v>.</v>
          </cell>
          <cell r="D332">
            <v>774</v>
          </cell>
          <cell r="E332">
            <v>0</v>
          </cell>
          <cell r="F332">
            <v>0</v>
          </cell>
          <cell r="G332">
            <v>0</v>
          </cell>
        </row>
        <row r="333">
          <cell r="A333" t="str">
            <v>9562.774</v>
          </cell>
          <cell r="B333">
            <v>9562</v>
          </cell>
          <cell r="C333" t="str">
            <v>.</v>
          </cell>
          <cell r="D333">
            <v>774</v>
          </cell>
          <cell r="E333">
            <v>0</v>
          </cell>
          <cell r="F333">
            <v>0</v>
          </cell>
          <cell r="G333">
            <v>0</v>
          </cell>
        </row>
        <row r="334">
          <cell r="A334" t="str">
            <v>9568.774</v>
          </cell>
          <cell r="B334">
            <v>9568</v>
          </cell>
          <cell r="C334" t="str">
            <v>.</v>
          </cell>
          <cell r="D334">
            <v>774</v>
          </cell>
          <cell r="E334">
            <v>0</v>
          </cell>
          <cell r="F334">
            <v>0</v>
          </cell>
          <cell r="G334">
            <v>0</v>
          </cell>
        </row>
        <row r="335">
          <cell r="A335" t="str">
            <v>9569.775</v>
          </cell>
          <cell r="B335">
            <v>9569</v>
          </cell>
          <cell r="C335" t="str">
            <v>.</v>
          </cell>
          <cell r="D335">
            <v>775</v>
          </cell>
          <cell r="E335">
            <v>0</v>
          </cell>
          <cell r="F335">
            <v>0</v>
          </cell>
          <cell r="G335">
            <v>0</v>
          </cell>
        </row>
        <row r="336">
          <cell r="A336" t="str">
            <v>9573.775</v>
          </cell>
          <cell r="B336">
            <v>9573</v>
          </cell>
          <cell r="C336" t="str">
            <v>.</v>
          </cell>
          <cell r="D336">
            <v>775</v>
          </cell>
          <cell r="E336">
            <v>0</v>
          </cell>
          <cell r="F336">
            <v>0</v>
          </cell>
          <cell r="G336">
            <v>0</v>
          </cell>
        </row>
        <row r="337">
          <cell r="A337" t="str">
            <v>9578.709</v>
          </cell>
          <cell r="B337">
            <v>9578</v>
          </cell>
          <cell r="C337" t="str">
            <v>.</v>
          </cell>
          <cell r="D337">
            <v>709</v>
          </cell>
          <cell r="E337">
            <v>0</v>
          </cell>
          <cell r="F337">
            <v>0</v>
          </cell>
          <cell r="G337">
            <v>0</v>
          </cell>
        </row>
        <row r="338">
          <cell r="A338" t="str">
            <v>9579.2022</v>
          </cell>
          <cell r="B338">
            <v>9579</v>
          </cell>
          <cell r="C338" t="str">
            <v>.</v>
          </cell>
          <cell r="D338">
            <v>2022</v>
          </cell>
          <cell r="E338">
            <v>0</v>
          </cell>
          <cell r="F338">
            <v>0</v>
          </cell>
          <cell r="G338">
            <v>0</v>
          </cell>
        </row>
        <row r="339">
          <cell r="A339" t="str">
            <v>9579.9542</v>
          </cell>
          <cell r="B339">
            <v>9579</v>
          </cell>
          <cell r="C339" t="str">
            <v>.</v>
          </cell>
          <cell r="D339">
            <v>9542</v>
          </cell>
          <cell r="E339">
            <v>0</v>
          </cell>
          <cell r="F339">
            <v>0</v>
          </cell>
          <cell r="G339">
            <v>0</v>
          </cell>
        </row>
        <row r="340">
          <cell r="A340" t="str">
            <v>9580.709</v>
          </cell>
          <cell r="B340">
            <v>9580</v>
          </cell>
          <cell r="C340" t="str">
            <v>.</v>
          </cell>
          <cell r="D340">
            <v>709</v>
          </cell>
          <cell r="E340">
            <v>0</v>
          </cell>
          <cell r="F340">
            <v>0</v>
          </cell>
          <cell r="G340">
            <v>0</v>
          </cell>
        </row>
        <row r="341">
          <cell r="A341" t="str">
            <v>9580.9541</v>
          </cell>
          <cell r="B341">
            <v>9580</v>
          </cell>
          <cell r="C341" t="str">
            <v>.</v>
          </cell>
          <cell r="D341">
            <v>9541</v>
          </cell>
          <cell r="E341">
            <v>0</v>
          </cell>
          <cell r="F341">
            <v>0</v>
          </cell>
          <cell r="G341">
            <v>0</v>
          </cell>
        </row>
        <row r="342">
          <cell r="A342" t="str">
            <v>9584.9528</v>
          </cell>
          <cell r="B342">
            <v>9584</v>
          </cell>
          <cell r="C342" t="str">
            <v>.</v>
          </cell>
          <cell r="D342">
            <v>9528</v>
          </cell>
          <cell r="E342">
            <v>0</v>
          </cell>
          <cell r="F342">
            <v>0</v>
          </cell>
          <cell r="G342">
            <v>0</v>
          </cell>
        </row>
        <row r="343">
          <cell r="A343" t="str">
            <v>9588.777</v>
          </cell>
          <cell r="B343">
            <v>9588</v>
          </cell>
          <cell r="C343" t="str">
            <v>.</v>
          </cell>
          <cell r="D343">
            <v>777</v>
          </cell>
          <cell r="E343">
            <v>0</v>
          </cell>
          <cell r="F343">
            <v>0</v>
          </cell>
          <cell r="G343">
            <v>0</v>
          </cell>
        </row>
        <row r="344">
          <cell r="A344" t="str">
            <v>892.3564</v>
          </cell>
          <cell r="B344">
            <v>892</v>
          </cell>
          <cell r="C344" t="str">
            <v>.</v>
          </cell>
          <cell r="D344">
            <v>3564</v>
          </cell>
          <cell r="E344">
            <v>0</v>
          </cell>
          <cell r="F344">
            <v>2E-3</v>
          </cell>
          <cell r="G344">
            <v>11.98803</v>
          </cell>
        </row>
        <row r="345">
          <cell r="A345" t="str">
            <v>3036.603</v>
          </cell>
          <cell r="B345">
            <v>3036</v>
          </cell>
          <cell r="C345" t="str">
            <v>.</v>
          </cell>
          <cell r="D345">
            <v>603</v>
          </cell>
          <cell r="E345">
            <v>0</v>
          </cell>
          <cell r="F345">
            <v>2E-3</v>
          </cell>
          <cell r="G345">
            <v>2E-3</v>
          </cell>
        </row>
        <row r="346">
          <cell r="A346" t="str">
            <v>484.3843</v>
          </cell>
          <cell r="B346">
            <v>484</v>
          </cell>
          <cell r="C346" t="str">
            <v>.</v>
          </cell>
          <cell r="D346">
            <v>3843</v>
          </cell>
          <cell r="E346">
            <v>0</v>
          </cell>
          <cell r="F346">
            <v>3.0000000000000001E-3</v>
          </cell>
          <cell r="G346">
            <v>7.0945999999999995E-2</v>
          </cell>
        </row>
        <row r="347">
          <cell r="A347" t="str">
            <v>3564.892</v>
          </cell>
          <cell r="B347">
            <v>3564</v>
          </cell>
          <cell r="C347" t="str">
            <v>.</v>
          </cell>
          <cell r="D347">
            <v>892</v>
          </cell>
          <cell r="E347">
            <v>0</v>
          </cell>
          <cell r="F347">
            <v>3.0000000000000001E-3</v>
          </cell>
          <cell r="G347">
            <v>21.370999999999999</v>
          </cell>
        </row>
        <row r="348">
          <cell r="A348" t="str">
            <v>3609.322</v>
          </cell>
          <cell r="B348">
            <v>3609</v>
          </cell>
          <cell r="C348" t="str">
            <v>.</v>
          </cell>
          <cell r="D348">
            <v>322</v>
          </cell>
          <cell r="E348">
            <v>0</v>
          </cell>
          <cell r="F348">
            <v>3.0000000000000001E-3</v>
          </cell>
          <cell r="G348">
            <v>4.0000000000000001E-3</v>
          </cell>
        </row>
        <row r="349">
          <cell r="A349" t="str">
            <v>2205.601</v>
          </cell>
          <cell r="B349">
            <v>2205</v>
          </cell>
          <cell r="C349" t="str">
            <v>.</v>
          </cell>
          <cell r="D349">
            <v>601</v>
          </cell>
          <cell r="E349">
            <v>0</v>
          </cell>
          <cell r="F349">
            <v>4.0000000000000001E-3</v>
          </cell>
          <cell r="G349">
            <v>4.0000000000000001E-3</v>
          </cell>
        </row>
        <row r="350">
          <cell r="A350" t="str">
            <v>601.2205</v>
          </cell>
          <cell r="B350">
            <v>601</v>
          </cell>
          <cell r="C350" t="str">
            <v>.</v>
          </cell>
          <cell r="D350">
            <v>2205</v>
          </cell>
          <cell r="E350">
            <v>0</v>
          </cell>
          <cell r="F350">
            <v>5.0000000000000001E-3</v>
          </cell>
          <cell r="G350">
            <v>4.0000000000000001E-3</v>
          </cell>
        </row>
        <row r="351">
          <cell r="A351" t="str">
            <v>815.1743</v>
          </cell>
          <cell r="B351">
            <v>815</v>
          </cell>
          <cell r="C351" t="str">
            <v>.</v>
          </cell>
          <cell r="D351">
            <v>1743</v>
          </cell>
          <cell r="E351">
            <v>0</v>
          </cell>
          <cell r="F351">
            <v>5.0000000000000001E-3</v>
          </cell>
          <cell r="G351">
            <v>4.0000000000000001E-3</v>
          </cell>
        </row>
        <row r="352">
          <cell r="A352" t="str">
            <v>1097.1758</v>
          </cell>
          <cell r="B352">
            <v>1097</v>
          </cell>
          <cell r="C352" t="str">
            <v>.</v>
          </cell>
          <cell r="D352">
            <v>1758</v>
          </cell>
          <cell r="E352">
            <v>0</v>
          </cell>
          <cell r="F352">
            <v>5.0000000000000001E-3</v>
          </cell>
          <cell r="G352">
            <v>5.0000000000000001E-3</v>
          </cell>
        </row>
        <row r="353">
          <cell r="A353" t="str">
            <v>1743.815</v>
          </cell>
          <cell r="B353">
            <v>1743</v>
          </cell>
          <cell r="C353" t="str">
            <v>.</v>
          </cell>
          <cell r="D353">
            <v>815</v>
          </cell>
          <cell r="E353">
            <v>0</v>
          </cell>
          <cell r="F353">
            <v>5.0000000000000001E-3</v>
          </cell>
          <cell r="G353">
            <v>4.0000000000000001E-3</v>
          </cell>
        </row>
        <row r="354">
          <cell r="A354" t="str">
            <v>1758.3386</v>
          </cell>
          <cell r="B354">
            <v>1758</v>
          </cell>
          <cell r="C354" t="str">
            <v>.</v>
          </cell>
          <cell r="D354">
            <v>3386</v>
          </cell>
          <cell r="E354">
            <v>0</v>
          </cell>
          <cell r="F354">
            <v>5.0000000000000001E-3</v>
          </cell>
          <cell r="G354">
            <v>5.0000000000000001E-3</v>
          </cell>
        </row>
        <row r="355">
          <cell r="A355" t="str">
            <v>2169.767</v>
          </cell>
          <cell r="B355">
            <v>2169</v>
          </cell>
          <cell r="C355" t="str">
            <v>.</v>
          </cell>
          <cell r="D355">
            <v>767</v>
          </cell>
          <cell r="E355">
            <v>0</v>
          </cell>
          <cell r="F355">
            <v>5.0000000000000001E-3</v>
          </cell>
          <cell r="G355">
            <v>5.0000000000000001E-3</v>
          </cell>
        </row>
        <row r="356">
          <cell r="A356" t="str">
            <v>3386.2169</v>
          </cell>
          <cell r="B356">
            <v>3386</v>
          </cell>
          <cell r="C356" t="str">
            <v>.</v>
          </cell>
          <cell r="D356">
            <v>2169</v>
          </cell>
          <cell r="E356">
            <v>0</v>
          </cell>
          <cell r="F356">
            <v>5.0000000000000001E-3</v>
          </cell>
          <cell r="G356">
            <v>5.0000000000000001E-3</v>
          </cell>
        </row>
        <row r="357">
          <cell r="A357" t="str">
            <v>3843.484</v>
          </cell>
          <cell r="B357">
            <v>3843</v>
          </cell>
          <cell r="C357" t="str">
            <v>.</v>
          </cell>
          <cell r="D357">
            <v>484</v>
          </cell>
          <cell r="E357">
            <v>0</v>
          </cell>
          <cell r="F357">
            <v>6.0000000000000001E-3</v>
          </cell>
          <cell r="G357">
            <v>1.2E-2</v>
          </cell>
        </row>
        <row r="358">
          <cell r="A358" t="str">
            <v>767.2169</v>
          </cell>
          <cell r="B358">
            <v>767</v>
          </cell>
          <cell r="C358" t="str">
            <v>.</v>
          </cell>
          <cell r="D358">
            <v>2169</v>
          </cell>
          <cell r="E358">
            <v>0</v>
          </cell>
          <cell r="F358">
            <v>7.0000000000000001E-3</v>
          </cell>
          <cell r="G358">
            <v>0.01</v>
          </cell>
        </row>
        <row r="359">
          <cell r="A359" t="str">
            <v>1758.1097</v>
          </cell>
          <cell r="B359">
            <v>1758</v>
          </cell>
          <cell r="C359" t="str">
            <v>.</v>
          </cell>
          <cell r="D359">
            <v>1097</v>
          </cell>
          <cell r="E359">
            <v>0</v>
          </cell>
          <cell r="F359">
            <v>7.0000000000000001E-3</v>
          </cell>
          <cell r="G359">
            <v>0.01</v>
          </cell>
        </row>
        <row r="360">
          <cell r="A360" t="str">
            <v>2169.3386</v>
          </cell>
          <cell r="B360">
            <v>2169</v>
          </cell>
          <cell r="C360" t="str">
            <v>.</v>
          </cell>
          <cell r="D360">
            <v>3386</v>
          </cell>
          <cell r="E360">
            <v>0</v>
          </cell>
          <cell r="F360">
            <v>7.0000000000000001E-3</v>
          </cell>
          <cell r="G360">
            <v>0.01</v>
          </cell>
        </row>
        <row r="361">
          <cell r="A361" t="str">
            <v>3217.412</v>
          </cell>
          <cell r="B361">
            <v>3217</v>
          </cell>
          <cell r="C361" t="str">
            <v>.</v>
          </cell>
          <cell r="D361">
            <v>412</v>
          </cell>
          <cell r="E361">
            <v>0</v>
          </cell>
          <cell r="F361">
            <v>7.0000000000000001E-3</v>
          </cell>
          <cell r="G361">
            <v>0.35499999999999998</v>
          </cell>
        </row>
        <row r="362">
          <cell r="A362" t="str">
            <v>3386.1758</v>
          </cell>
          <cell r="B362">
            <v>3386</v>
          </cell>
          <cell r="C362" t="str">
            <v>.</v>
          </cell>
          <cell r="D362">
            <v>1758</v>
          </cell>
          <cell r="E362">
            <v>0</v>
          </cell>
          <cell r="F362">
            <v>7.0000000000000001E-3</v>
          </cell>
          <cell r="G362">
            <v>0.01</v>
          </cell>
        </row>
        <row r="363">
          <cell r="A363" t="str">
            <v>603.3036</v>
          </cell>
          <cell r="B363">
            <v>603</v>
          </cell>
          <cell r="C363" t="str">
            <v>.</v>
          </cell>
          <cell r="D363">
            <v>3036</v>
          </cell>
          <cell r="E363">
            <v>0</v>
          </cell>
          <cell r="F363">
            <v>8.9999999999999993E-3</v>
          </cell>
          <cell r="G363">
            <v>1.2999999999999999E-2</v>
          </cell>
        </row>
        <row r="364">
          <cell r="A364" t="str">
            <v>1330.3631</v>
          </cell>
          <cell r="B364">
            <v>1330</v>
          </cell>
          <cell r="C364" t="str">
            <v>.</v>
          </cell>
          <cell r="D364">
            <v>3631</v>
          </cell>
          <cell r="E364">
            <v>0</v>
          </cell>
          <cell r="F364">
            <v>0.01</v>
          </cell>
          <cell r="G364">
            <v>7.9780000000000007E-3</v>
          </cell>
        </row>
        <row r="365">
          <cell r="A365" t="str">
            <v>5105.5109</v>
          </cell>
          <cell r="B365">
            <v>5105</v>
          </cell>
          <cell r="C365" t="str">
            <v>.</v>
          </cell>
          <cell r="D365">
            <v>5109</v>
          </cell>
          <cell r="E365">
            <v>0</v>
          </cell>
          <cell r="F365">
            <v>0.01</v>
          </cell>
          <cell r="G365">
            <v>7.9780000000000007E-3</v>
          </cell>
        </row>
        <row r="366">
          <cell r="A366" t="str">
            <v>3631.1330</v>
          </cell>
          <cell r="B366">
            <v>3631</v>
          </cell>
          <cell r="C366" t="str">
            <v>.</v>
          </cell>
          <cell r="D366">
            <v>1330</v>
          </cell>
          <cell r="E366">
            <v>0</v>
          </cell>
          <cell r="F366">
            <v>1.4E-2</v>
          </cell>
          <cell r="G366">
            <v>1.1967E-2</v>
          </cell>
        </row>
        <row r="367">
          <cell r="A367" t="str">
            <v>5109.5105</v>
          </cell>
          <cell r="B367">
            <v>5109</v>
          </cell>
          <cell r="C367" t="str">
            <v>.</v>
          </cell>
          <cell r="D367">
            <v>5105</v>
          </cell>
          <cell r="E367">
            <v>0</v>
          </cell>
          <cell r="F367">
            <v>1.4E-2</v>
          </cell>
          <cell r="G367">
            <v>0.33546799999999999</v>
          </cell>
        </row>
        <row r="368">
          <cell r="A368" t="str">
            <v>412.3217</v>
          </cell>
          <cell r="B368">
            <v>412</v>
          </cell>
          <cell r="C368" t="str">
            <v>.</v>
          </cell>
          <cell r="D368">
            <v>3217</v>
          </cell>
          <cell r="E368">
            <v>0</v>
          </cell>
          <cell r="F368">
            <v>2.1999999999999999E-2</v>
          </cell>
          <cell r="G368">
            <v>0.61199999999999999</v>
          </cell>
        </row>
        <row r="369">
          <cell r="A369" t="str">
            <v>480.1004</v>
          </cell>
          <cell r="B369">
            <v>480</v>
          </cell>
          <cell r="C369" t="str">
            <v>.</v>
          </cell>
          <cell r="D369">
            <v>1004</v>
          </cell>
          <cell r="E369">
            <v>0</v>
          </cell>
          <cell r="F369">
            <v>0.03</v>
          </cell>
          <cell r="G369">
            <v>2.6341139999999998</v>
          </cell>
        </row>
        <row r="370">
          <cell r="A370" t="str">
            <v>3555.484</v>
          </cell>
          <cell r="B370">
            <v>3555</v>
          </cell>
          <cell r="C370" t="str">
            <v>.</v>
          </cell>
          <cell r="D370">
            <v>484</v>
          </cell>
          <cell r="E370">
            <v>0</v>
          </cell>
          <cell r="F370">
            <v>0.04</v>
          </cell>
          <cell r="G370">
            <v>4.8000000000000001E-2</v>
          </cell>
        </row>
        <row r="371">
          <cell r="A371" t="str">
            <v>806.2952</v>
          </cell>
          <cell r="B371">
            <v>806</v>
          </cell>
          <cell r="C371" t="str">
            <v>.</v>
          </cell>
          <cell r="D371">
            <v>2952</v>
          </cell>
          <cell r="E371">
            <v>0</v>
          </cell>
          <cell r="F371">
            <v>4.2999999999999997E-2</v>
          </cell>
          <cell r="G371">
            <v>2.9000000000000001E-2</v>
          </cell>
        </row>
        <row r="372">
          <cell r="A372" t="str">
            <v>2257.666</v>
          </cell>
          <cell r="B372">
            <v>2257</v>
          </cell>
          <cell r="C372" t="str">
            <v>.</v>
          </cell>
          <cell r="D372">
            <v>666</v>
          </cell>
          <cell r="E372">
            <v>0</v>
          </cell>
          <cell r="F372">
            <v>4.3999999999999997E-2</v>
          </cell>
          <cell r="G372">
            <v>3.5999999999999997E-2</v>
          </cell>
        </row>
        <row r="373">
          <cell r="A373" t="str">
            <v>219.3931</v>
          </cell>
          <cell r="B373">
            <v>219</v>
          </cell>
          <cell r="C373" t="str">
            <v>.</v>
          </cell>
          <cell r="D373">
            <v>3931</v>
          </cell>
          <cell r="E373">
            <v>0</v>
          </cell>
          <cell r="F373">
            <v>5.8999999999999997E-2</v>
          </cell>
          <cell r="G373">
            <v>2.8394680000000001</v>
          </cell>
        </row>
        <row r="374">
          <cell r="A374" t="str">
            <v>904.1302</v>
          </cell>
          <cell r="B374">
            <v>904</v>
          </cell>
          <cell r="C374" t="str">
            <v>.</v>
          </cell>
          <cell r="D374">
            <v>1302</v>
          </cell>
          <cell r="E374">
            <v>0</v>
          </cell>
          <cell r="F374">
            <v>0.06</v>
          </cell>
          <cell r="G374">
            <v>0.48502299999999998</v>
          </cell>
        </row>
        <row r="375">
          <cell r="A375" t="str">
            <v>2620.163</v>
          </cell>
          <cell r="B375">
            <v>2620</v>
          </cell>
          <cell r="C375" t="str">
            <v>.</v>
          </cell>
          <cell r="D375">
            <v>163</v>
          </cell>
          <cell r="E375">
            <v>0</v>
          </cell>
          <cell r="F375">
            <v>6.5000000000000002E-2</v>
          </cell>
          <cell r="G375">
            <v>0.473908</v>
          </cell>
        </row>
        <row r="376">
          <cell r="A376" t="str">
            <v>666.2257</v>
          </cell>
          <cell r="B376">
            <v>666</v>
          </cell>
          <cell r="C376" t="str">
            <v>.</v>
          </cell>
          <cell r="D376">
            <v>2257</v>
          </cell>
          <cell r="E376">
            <v>0</v>
          </cell>
          <cell r="F376">
            <v>6.7000000000000004E-2</v>
          </cell>
          <cell r="G376">
            <v>5.5E-2</v>
          </cell>
        </row>
        <row r="377">
          <cell r="A377" t="str">
            <v>3931.219</v>
          </cell>
          <cell r="B377">
            <v>3931</v>
          </cell>
          <cell r="C377" t="str">
            <v>.</v>
          </cell>
          <cell r="D377">
            <v>219</v>
          </cell>
          <cell r="E377">
            <v>0</v>
          </cell>
          <cell r="F377">
            <v>7.0000000000000007E-2</v>
          </cell>
          <cell r="G377">
            <v>3.2756370000000001</v>
          </cell>
        </row>
        <row r="378">
          <cell r="A378" t="str">
            <v>163.2620</v>
          </cell>
          <cell r="B378">
            <v>163</v>
          </cell>
          <cell r="C378" t="str">
            <v>.</v>
          </cell>
          <cell r="D378">
            <v>2620</v>
          </cell>
          <cell r="E378">
            <v>0</v>
          </cell>
          <cell r="F378">
            <v>7.0999999999999994E-2</v>
          </cell>
          <cell r="G378">
            <v>0.30941999999999997</v>
          </cell>
        </row>
        <row r="379">
          <cell r="A379" t="str">
            <v>2952.806</v>
          </cell>
          <cell r="B379">
            <v>2952</v>
          </cell>
          <cell r="C379" t="str">
            <v>.</v>
          </cell>
          <cell r="D379">
            <v>806</v>
          </cell>
          <cell r="E379">
            <v>0</v>
          </cell>
          <cell r="F379">
            <v>7.6999999999999999E-2</v>
          </cell>
          <cell r="G379">
            <v>6.6000000000000003E-2</v>
          </cell>
        </row>
        <row r="380">
          <cell r="A380" t="str">
            <v>1302.904</v>
          </cell>
          <cell r="B380">
            <v>1302</v>
          </cell>
          <cell r="C380" t="str">
            <v>.</v>
          </cell>
          <cell r="D380">
            <v>904</v>
          </cell>
          <cell r="E380">
            <v>0</v>
          </cell>
          <cell r="F380">
            <v>8.1000000000000003E-2</v>
          </cell>
          <cell r="G380">
            <v>0.93933699999999998</v>
          </cell>
        </row>
        <row r="381">
          <cell r="A381" t="str">
            <v>2235.225</v>
          </cell>
          <cell r="B381">
            <v>2235</v>
          </cell>
          <cell r="C381" t="str">
            <v>.</v>
          </cell>
          <cell r="D381">
            <v>225</v>
          </cell>
          <cell r="E381">
            <v>0</v>
          </cell>
          <cell r="F381">
            <v>8.2000000000000003E-2</v>
          </cell>
          <cell r="G381">
            <v>0.42028199999999999</v>
          </cell>
        </row>
        <row r="382">
          <cell r="A382" t="str">
            <v>896.3353</v>
          </cell>
          <cell r="B382">
            <v>896</v>
          </cell>
          <cell r="C382" t="str">
            <v>.</v>
          </cell>
          <cell r="D382">
            <v>3353</v>
          </cell>
          <cell r="E382">
            <v>0</v>
          </cell>
          <cell r="F382">
            <v>8.6904999999999996E-2</v>
          </cell>
          <cell r="G382">
            <v>10.040800000000001</v>
          </cell>
        </row>
        <row r="383">
          <cell r="A383" t="str">
            <v>3560.710</v>
          </cell>
          <cell r="B383">
            <v>3560</v>
          </cell>
          <cell r="C383" t="str">
            <v>.</v>
          </cell>
          <cell r="D383">
            <v>710</v>
          </cell>
          <cell r="E383">
            <v>0</v>
          </cell>
          <cell r="F383">
            <v>9.2999999999999999E-2</v>
          </cell>
          <cell r="G383">
            <v>9.1999999999999998E-2</v>
          </cell>
        </row>
        <row r="384">
          <cell r="A384" t="str">
            <v>9581.709</v>
          </cell>
          <cell r="B384">
            <v>9581</v>
          </cell>
          <cell r="C384" t="str">
            <v>.</v>
          </cell>
          <cell r="D384">
            <v>709</v>
          </cell>
          <cell r="E384">
            <v>0</v>
          </cell>
          <cell r="F384">
            <v>9.8000000000000004E-2</v>
          </cell>
          <cell r="G384">
            <v>9.6000000000000002E-2</v>
          </cell>
        </row>
        <row r="385">
          <cell r="A385" t="str">
            <v>890.3306</v>
          </cell>
          <cell r="B385">
            <v>890</v>
          </cell>
          <cell r="C385" t="str">
            <v>.</v>
          </cell>
          <cell r="D385">
            <v>3306</v>
          </cell>
          <cell r="E385">
            <v>0</v>
          </cell>
          <cell r="F385">
            <v>0.10100000000000001</v>
          </cell>
          <cell r="G385">
            <v>0.16747000000000001</v>
          </cell>
        </row>
        <row r="386">
          <cell r="A386" t="str">
            <v>3306.890</v>
          </cell>
          <cell r="B386">
            <v>3306</v>
          </cell>
          <cell r="C386" t="str">
            <v>.</v>
          </cell>
          <cell r="D386">
            <v>890</v>
          </cell>
          <cell r="E386">
            <v>0</v>
          </cell>
          <cell r="F386">
            <v>0.10199999999999999</v>
          </cell>
          <cell r="G386">
            <v>9.8229999999999998E-2</v>
          </cell>
        </row>
        <row r="387">
          <cell r="A387" t="str">
            <v>1262.2651</v>
          </cell>
          <cell r="B387">
            <v>1262</v>
          </cell>
          <cell r="C387" t="str">
            <v>.</v>
          </cell>
          <cell r="D387">
            <v>2651</v>
          </cell>
          <cell r="E387">
            <v>0</v>
          </cell>
          <cell r="F387">
            <v>0.108</v>
          </cell>
          <cell r="G387">
            <v>0.126</v>
          </cell>
        </row>
        <row r="388">
          <cell r="A388" t="str">
            <v>1264.1972</v>
          </cell>
          <cell r="B388">
            <v>1264</v>
          </cell>
          <cell r="C388" t="str">
            <v>.</v>
          </cell>
          <cell r="D388">
            <v>1972</v>
          </cell>
          <cell r="E388">
            <v>0</v>
          </cell>
          <cell r="F388">
            <v>0.108</v>
          </cell>
          <cell r="G388">
            <v>0.126</v>
          </cell>
        </row>
        <row r="389">
          <cell r="A389" t="str">
            <v>1972.1262</v>
          </cell>
          <cell r="B389">
            <v>1972</v>
          </cell>
          <cell r="C389" t="str">
            <v>.</v>
          </cell>
          <cell r="D389">
            <v>1262</v>
          </cell>
          <cell r="E389">
            <v>0</v>
          </cell>
          <cell r="F389">
            <v>0.108</v>
          </cell>
          <cell r="G389">
            <v>0.126</v>
          </cell>
        </row>
        <row r="390">
          <cell r="A390" t="str">
            <v>2049.2452</v>
          </cell>
          <cell r="B390">
            <v>2049</v>
          </cell>
          <cell r="C390" t="str">
            <v>.</v>
          </cell>
          <cell r="D390">
            <v>2452</v>
          </cell>
          <cell r="E390">
            <v>0</v>
          </cell>
          <cell r="F390">
            <v>0.108</v>
          </cell>
          <cell r="G390">
            <v>0.126</v>
          </cell>
        </row>
        <row r="391">
          <cell r="A391" t="str">
            <v>2651.3370</v>
          </cell>
          <cell r="B391">
            <v>2651</v>
          </cell>
          <cell r="C391" t="str">
            <v>.</v>
          </cell>
          <cell r="D391">
            <v>3370</v>
          </cell>
          <cell r="E391">
            <v>0</v>
          </cell>
          <cell r="F391">
            <v>0.108</v>
          </cell>
          <cell r="G391">
            <v>0.126</v>
          </cell>
        </row>
        <row r="392">
          <cell r="A392" t="str">
            <v>3370.2049</v>
          </cell>
          <cell r="B392">
            <v>3370</v>
          </cell>
          <cell r="C392" t="str">
            <v>.</v>
          </cell>
          <cell r="D392">
            <v>2049</v>
          </cell>
          <cell r="E392">
            <v>0</v>
          </cell>
          <cell r="F392">
            <v>0.108</v>
          </cell>
          <cell r="G392">
            <v>0.126</v>
          </cell>
        </row>
        <row r="393">
          <cell r="A393" t="str">
            <v>3593.865</v>
          </cell>
          <cell r="B393">
            <v>3593</v>
          </cell>
          <cell r="C393" t="str">
            <v>.</v>
          </cell>
          <cell r="D393">
            <v>865</v>
          </cell>
          <cell r="E393">
            <v>0</v>
          </cell>
          <cell r="F393">
            <v>0.11082</v>
          </cell>
          <cell r="G393">
            <v>8.6975269999999991</v>
          </cell>
        </row>
        <row r="394">
          <cell r="A394" t="str">
            <v>710.3560</v>
          </cell>
          <cell r="B394">
            <v>710</v>
          </cell>
          <cell r="C394" t="str">
            <v>.</v>
          </cell>
          <cell r="D394">
            <v>3560</v>
          </cell>
          <cell r="E394">
            <v>0</v>
          </cell>
          <cell r="F394">
            <v>0.112</v>
          </cell>
          <cell r="G394">
            <v>0.111</v>
          </cell>
        </row>
        <row r="395">
          <cell r="A395" t="str">
            <v>872.6507</v>
          </cell>
          <cell r="B395">
            <v>872</v>
          </cell>
          <cell r="C395" t="str">
            <v>.</v>
          </cell>
          <cell r="D395">
            <v>6507</v>
          </cell>
          <cell r="E395">
            <v>0</v>
          </cell>
          <cell r="F395">
            <v>0.114</v>
          </cell>
          <cell r="G395">
            <v>0.40300000000000002</v>
          </cell>
        </row>
        <row r="396">
          <cell r="A396" t="str">
            <v>6507.872</v>
          </cell>
          <cell r="B396">
            <v>6507</v>
          </cell>
          <cell r="C396" t="str">
            <v>.</v>
          </cell>
          <cell r="D396">
            <v>872</v>
          </cell>
          <cell r="E396">
            <v>0</v>
          </cell>
          <cell r="F396">
            <v>0.13100000000000001</v>
          </cell>
          <cell r="G396">
            <v>0.42</v>
          </cell>
        </row>
        <row r="397">
          <cell r="A397" t="str">
            <v>1691.2970</v>
          </cell>
          <cell r="B397">
            <v>1691</v>
          </cell>
          <cell r="C397" t="str">
            <v>.</v>
          </cell>
          <cell r="D397">
            <v>2970</v>
          </cell>
          <cell r="E397">
            <v>0</v>
          </cell>
          <cell r="F397">
            <v>0.13300000000000001</v>
          </cell>
          <cell r="G397">
            <v>35.012529999999998</v>
          </cell>
        </row>
        <row r="398">
          <cell r="A398" t="str">
            <v>2093.1691</v>
          </cell>
          <cell r="B398">
            <v>2093</v>
          </cell>
          <cell r="C398" t="str">
            <v>.</v>
          </cell>
          <cell r="D398">
            <v>1691</v>
          </cell>
          <cell r="E398">
            <v>0</v>
          </cell>
          <cell r="F398">
            <v>0.13300000000000001</v>
          </cell>
          <cell r="G398">
            <v>35.012529999999998</v>
          </cell>
        </row>
        <row r="399">
          <cell r="A399" t="str">
            <v>2387.3786</v>
          </cell>
          <cell r="B399">
            <v>2387</v>
          </cell>
          <cell r="C399" t="str">
            <v>.</v>
          </cell>
          <cell r="D399">
            <v>3786</v>
          </cell>
          <cell r="E399">
            <v>0</v>
          </cell>
          <cell r="F399">
            <v>0.13300000000000001</v>
          </cell>
          <cell r="G399">
            <v>35.012529999999998</v>
          </cell>
        </row>
        <row r="400">
          <cell r="A400" t="str">
            <v>2970.593</v>
          </cell>
          <cell r="B400">
            <v>2970</v>
          </cell>
          <cell r="C400" t="str">
            <v>.</v>
          </cell>
          <cell r="D400">
            <v>593</v>
          </cell>
          <cell r="E400">
            <v>0</v>
          </cell>
          <cell r="F400">
            <v>0.13300000000000001</v>
          </cell>
          <cell r="G400">
            <v>35.012529999999998</v>
          </cell>
        </row>
        <row r="401">
          <cell r="A401" t="str">
            <v>3786.2093</v>
          </cell>
          <cell r="B401">
            <v>3786</v>
          </cell>
          <cell r="C401" t="str">
            <v>.</v>
          </cell>
          <cell r="D401">
            <v>2093</v>
          </cell>
          <cell r="E401">
            <v>0</v>
          </cell>
          <cell r="F401">
            <v>0.13300000000000001</v>
          </cell>
          <cell r="G401">
            <v>35.012529999999998</v>
          </cell>
        </row>
        <row r="402">
          <cell r="A402" t="str">
            <v>624.2642</v>
          </cell>
          <cell r="B402">
            <v>624</v>
          </cell>
          <cell r="C402" t="str">
            <v>.</v>
          </cell>
          <cell r="D402">
            <v>2642</v>
          </cell>
          <cell r="E402">
            <v>0</v>
          </cell>
          <cell r="F402">
            <v>0.14358699999999999</v>
          </cell>
          <cell r="G402">
            <v>0.14299999999999999</v>
          </cell>
        </row>
        <row r="403">
          <cell r="A403" t="str">
            <v>593.2970</v>
          </cell>
          <cell r="B403">
            <v>593</v>
          </cell>
          <cell r="C403" t="str">
            <v>.</v>
          </cell>
          <cell r="D403">
            <v>2970</v>
          </cell>
          <cell r="E403">
            <v>0</v>
          </cell>
          <cell r="F403">
            <v>0.14899999999999999</v>
          </cell>
          <cell r="G403">
            <v>0.191</v>
          </cell>
        </row>
        <row r="404">
          <cell r="A404" t="str">
            <v>1691.2093</v>
          </cell>
          <cell r="B404">
            <v>1691</v>
          </cell>
          <cell r="C404" t="str">
            <v>.</v>
          </cell>
          <cell r="D404">
            <v>2093</v>
          </cell>
          <cell r="E404">
            <v>0</v>
          </cell>
          <cell r="F404">
            <v>0.14899999999999999</v>
          </cell>
          <cell r="G404">
            <v>0.191</v>
          </cell>
        </row>
        <row r="405">
          <cell r="A405" t="str">
            <v>2093.3786</v>
          </cell>
          <cell r="B405">
            <v>2093</v>
          </cell>
          <cell r="C405" t="str">
            <v>.</v>
          </cell>
          <cell r="D405">
            <v>3786</v>
          </cell>
          <cell r="E405">
            <v>0</v>
          </cell>
          <cell r="F405">
            <v>0.14899999999999999</v>
          </cell>
          <cell r="G405">
            <v>0.191</v>
          </cell>
        </row>
        <row r="406">
          <cell r="A406" t="str">
            <v>2970.1691</v>
          </cell>
          <cell r="B406">
            <v>2970</v>
          </cell>
          <cell r="C406" t="str">
            <v>.</v>
          </cell>
          <cell r="D406">
            <v>1691</v>
          </cell>
          <cell r="E406">
            <v>0</v>
          </cell>
          <cell r="F406">
            <v>0.14899999999999999</v>
          </cell>
          <cell r="G406">
            <v>0.191</v>
          </cell>
        </row>
        <row r="407">
          <cell r="A407" t="str">
            <v>3786.2387</v>
          </cell>
          <cell r="B407">
            <v>3786</v>
          </cell>
          <cell r="C407" t="str">
            <v>.</v>
          </cell>
          <cell r="D407">
            <v>2387</v>
          </cell>
          <cell r="E407">
            <v>0</v>
          </cell>
          <cell r="F407">
            <v>0.14899999999999999</v>
          </cell>
          <cell r="G407">
            <v>0.191</v>
          </cell>
        </row>
        <row r="408">
          <cell r="A408" t="str">
            <v>709.9581</v>
          </cell>
          <cell r="B408">
            <v>709</v>
          </cell>
          <cell r="C408" t="str">
            <v>.</v>
          </cell>
          <cell r="D408">
            <v>9581</v>
          </cell>
          <cell r="E408">
            <v>0</v>
          </cell>
          <cell r="F408">
            <v>0.15</v>
          </cell>
          <cell r="G408">
            <v>0.14799999999999999</v>
          </cell>
        </row>
        <row r="409">
          <cell r="A409" t="str">
            <v>3353.896</v>
          </cell>
          <cell r="B409">
            <v>3353</v>
          </cell>
          <cell r="C409" t="str">
            <v>.</v>
          </cell>
          <cell r="D409">
            <v>896</v>
          </cell>
          <cell r="E409">
            <v>0</v>
          </cell>
          <cell r="F409">
            <v>0.155862</v>
          </cell>
          <cell r="G409">
            <v>82.338840000000005</v>
          </cell>
        </row>
        <row r="410">
          <cell r="A410" t="str">
            <v>1743.3444</v>
          </cell>
          <cell r="B410">
            <v>1743</v>
          </cell>
          <cell r="C410" t="str">
            <v>.</v>
          </cell>
          <cell r="D410">
            <v>3444</v>
          </cell>
          <cell r="E410">
            <v>0</v>
          </cell>
          <cell r="F410">
            <v>0.16211900000000001</v>
          </cell>
          <cell r="G410">
            <v>0.16300000000000001</v>
          </cell>
        </row>
        <row r="411">
          <cell r="A411" t="str">
            <v>816.1830</v>
          </cell>
          <cell r="B411">
            <v>816</v>
          </cell>
          <cell r="C411" t="str">
            <v>.</v>
          </cell>
          <cell r="D411">
            <v>1830</v>
          </cell>
          <cell r="E411">
            <v>0</v>
          </cell>
          <cell r="F411">
            <v>0.16711899999999999</v>
          </cell>
          <cell r="G411">
            <v>0.16700000000000001</v>
          </cell>
        </row>
        <row r="412">
          <cell r="A412" t="str">
            <v>1809.3130</v>
          </cell>
          <cell r="B412">
            <v>1809</v>
          </cell>
          <cell r="C412" t="str">
            <v>.</v>
          </cell>
          <cell r="D412">
            <v>3130</v>
          </cell>
          <cell r="E412">
            <v>0</v>
          </cell>
          <cell r="F412">
            <v>0.16711899999999999</v>
          </cell>
          <cell r="G412">
            <v>0.16700000000000001</v>
          </cell>
        </row>
        <row r="413">
          <cell r="A413" t="str">
            <v>1830.1809</v>
          </cell>
          <cell r="B413">
            <v>1830</v>
          </cell>
          <cell r="C413" t="str">
            <v>.</v>
          </cell>
          <cell r="D413">
            <v>1809</v>
          </cell>
          <cell r="E413">
            <v>0</v>
          </cell>
          <cell r="F413">
            <v>0.16711899999999999</v>
          </cell>
          <cell r="G413">
            <v>0.16700000000000001</v>
          </cell>
        </row>
        <row r="414">
          <cell r="A414" t="str">
            <v>3130.3788</v>
          </cell>
          <cell r="B414">
            <v>3130</v>
          </cell>
          <cell r="C414" t="str">
            <v>.</v>
          </cell>
          <cell r="D414">
            <v>3788</v>
          </cell>
          <cell r="E414">
            <v>0</v>
          </cell>
          <cell r="F414">
            <v>0.16711899999999999</v>
          </cell>
          <cell r="G414">
            <v>0.16700000000000001</v>
          </cell>
        </row>
        <row r="415">
          <cell r="A415" t="str">
            <v>3788.1743</v>
          </cell>
          <cell r="B415">
            <v>3788</v>
          </cell>
          <cell r="C415" t="str">
            <v>.</v>
          </cell>
          <cell r="D415">
            <v>1743</v>
          </cell>
          <cell r="E415">
            <v>0</v>
          </cell>
          <cell r="F415">
            <v>0.16711899999999999</v>
          </cell>
          <cell r="G415">
            <v>0.16700000000000001</v>
          </cell>
        </row>
        <row r="416">
          <cell r="A416" t="str">
            <v>3265.265</v>
          </cell>
          <cell r="B416">
            <v>3265</v>
          </cell>
          <cell r="C416" t="str">
            <v>.</v>
          </cell>
          <cell r="D416">
            <v>265</v>
          </cell>
          <cell r="E416">
            <v>0</v>
          </cell>
          <cell r="F416">
            <v>0.16800000000000001</v>
          </cell>
          <cell r="G416">
            <v>0.13500000000000001</v>
          </cell>
        </row>
        <row r="417">
          <cell r="A417" t="str">
            <v>265.3265</v>
          </cell>
          <cell r="B417">
            <v>265</v>
          </cell>
          <cell r="C417" t="str">
            <v>.</v>
          </cell>
          <cell r="D417">
            <v>3265</v>
          </cell>
          <cell r="E417">
            <v>0</v>
          </cell>
          <cell r="F417">
            <v>0.17599999999999999</v>
          </cell>
          <cell r="G417">
            <v>0.14299999999999999</v>
          </cell>
        </row>
        <row r="418">
          <cell r="A418" t="str">
            <v>107.2449</v>
          </cell>
          <cell r="B418">
            <v>107</v>
          </cell>
          <cell r="C418" t="str">
            <v>.</v>
          </cell>
          <cell r="D418">
            <v>2449</v>
          </cell>
          <cell r="E418">
            <v>0</v>
          </cell>
          <cell r="F418">
            <v>0.17799999999999999</v>
          </cell>
          <cell r="G418">
            <v>0.21076900000000001</v>
          </cell>
        </row>
        <row r="419">
          <cell r="A419" t="str">
            <v>289.3218</v>
          </cell>
          <cell r="B419">
            <v>289</v>
          </cell>
          <cell r="C419" t="str">
            <v>.</v>
          </cell>
          <cell r="D419">
            <v>3218</v>
          </cell>
          <cell r="E419">
            <v>0</v>
          </cell>
          <cell r="F419">
            <v>0.18</v>
          </cell>
          <cell r="G419">
            <v>0.192</v>
          </cell>
        </row>
        <row r="420">
          <cell r="A420" t="str">
            <v>1828.486</v>
          </cell>
          <cell r="B420">
            <v>1828</v>
          </cell>
          <cell r="C420" t="str">
            <v>.</v>
          </cell>
          <cell r="D420">
            <v>486</v>
          </cell>
          <cell r="E420">
            <v>0</v>
          </cell>
          <cell r="F420">
            <v>0.182</v>
          </cell>
          <cell r="G420">
            <v>0.17911299999999999</v>
          </cell>
        </row>
        <row r="421">
          <cell r="A421" t="str">
            <v>2917.717</v>
          </cell>
          <cell r="B421">
            <v>2917</v>
          </cell>
          <cell r="C421" t="str">
            <v>.</v>
          </cell>
          <cell r="D421">
            <v>717</v>
          </cell>
          <cell r="E421">
            <v>0</v>
          </cell>
          <cell r="F421">
            <v>0.183</v>
          </cell>
          <cell r="G421">
            <v>0.186</v>
          </cell>
        </row>
        <row r="422">
          <cell r="A422" t="str">
            <v>2310.412</v>
          </cell>
          <cell r="B422">
            <v>2310</v>
          </cell>
          <cell r="C422" t="str">
            <v>.</v>
          </cell>
          <cell r="D422">
            <v>412</v>
          </cell>
          <cell r="E422">
            <v>0</v>
          </cell>
          <cell r="F422">
            <v>0.19700000000000001</v>
          </cell>
          <cell r="G422">
            <v>5.6779999999999999</v>
          </cell>
        </row>
        <row r="423">
          <cell r="A423" t="str">
            <v>326.2866</v>
          </cell>
          <cell r="B423">
            <v>326</v>
          </cell>
          <cell r="C423" t="str">
            <v>.</v>
          </cell>
          <cell r="D423">
            <v>2866</v>
          </cell>
          <cell r="E423">
            <v>0</v>
          </cell>
          <cell r="F423">
            <v>0.20499999999999999</v>
          </cell>
          <cell r="G423">
            <v>0.28599999999999998</v>
          </cell>
        </row>
        <row r="424">
          <cell r="A424" t="str">
            <v>1141.2481</v>
          </cell>
          <cell r="B424">
            <v>1141</v>
          </cell>
          <cell r="C424" t="str">
            <v>.</v>
          </cell>
          <cell r="D424">
            <v>2481</v>
          </cell>
          <cell r="E424">
            <v>0</v>
          </cell>
          <cell r="F424">
            <v>0.20899999999999999</v>
          </cell>
          <cell r="G424">
            <v>4.1697769999999998</v>
          </cell>
        </row>
        <row r="425">
          <cell r="A425" t="str">
            <v>2642.624</v>
          </cell>
          <cell r="B425">
            <v>2642</v>
          </cell>
          <cell r="C425" t="str">
            <v>.</v>
          </cell>
          <cell r="D425">
            <v>624</v>
          </cell>
          <cell r="E425">
            <v>0</v>
          </cell>
          <cell r="F425">
            <v>0.216062</v>
          </cell>
          <cell r="G425">
            <v>0.21299999999999999</v>
          </cell>
        </row>
        <row r="426">
          <cell r="A426" t="str">
            <v>1267.480</v>
          </cell>
          <cell r="B426">
            <v>1267</v>
          </cell>
          <cell r="C426" t="str">
            <v>.</v>
          </cell>
          <cell r="D426">
            <v>480</v>
          </cell>
          <cell r="E426">
            <v>0</v>
          </cell>
          <cell r="F426">
            <v>0.217</v>
          </cell>
          <cell r="G426">
            <v>1.999004</v>
          </cell>
        </row>
        <row r="427">
          <cell r="A427" t="str">
            <v>3197.717</v>
          </cell>
          <cell r="B427">
            <v>3197</v>
          </cell>
          <cell r="C427" t="str">
            <v>.</v>
          </cell>
          <cell r="D427">
            <v>717</v>
          </cell>
          <cell r="E427">
            <v>0</v>
          </cell>
          <cell r="F427">
            <v>0.22500000000000001</v>
          </cell>
          <cell r="G427">
            <v>0.23</v>
          </cell>
        </row>
        <row r="428">
          <cell r="A428" t="str">
            <v>217.2058</v>
          </cell>
          <cell r="B428">
            <v>217</v>
          </cell>
          <cell r="C428" t="str">
            <v>.</v>
          </cell>
          <cell r="D428">
            <v>2058</v>
          </cell>
          <cell r="E428">
            <v>0</v>
          </cell>
          <cell r="F428">
            <v>0.229324</v>
          </cell>
          <cell r="G428">
            <v>6.8560730000000003</v>
          </cell>
        </row>
        <row r="429">
          <cell r="A429" t="str">
            <v>860.3855</v>
          </cell>
          <cell r="B429">
            <v>860</v>
          </cell>
          <cell r="C429" t="str">
            <v>.</v>
          </cell>
          <cell r="D429">
            <v>3855</v>
          </cell>
          <cell r="E429">
            <v>0</v>
          </cell>
          <cell r="F429">
            <v>0.23100000000000001</v>
          </cell>
          <cell r="G429">
            <v>0.23799999999999999</v>
          </cell>
        </row>
        <row r="430">
          <cell r="A430" t="str">
            <v>482.2015</v>
          </cell>
          <cell r="B430">
            <v>482</v>
          </cell>
          <cell r="C430" t="str">
            <v>.</v>
          </cell>
          <cell r="D430">
            <v>2015</v>
          </cell>
          <cell r="E430">
            <v>0</v>
          </cell>
          <cell r="F430">
            <v>0.23699999999999999</v>
          </cell>
          <cell r="G430">
            <v>0.27</v>
          </cell>
        </row>
        <row r="431">
          <cell r="A431" t="str">
            <v>551.1742</v>
          </cell>
          <cell r="B431">
            <v>551</v>
          </cell>
          <cell r="C431" t="str">
            <v>.</v>
          </cell>
          <cell r="D431">
            <v>1742</v>
          </cell>
          <cell r="E431">
            <v>0</v>
          </cell>
          <cell r="F431">
            <v>0.24099999999999999</v>
          </cell>
          <cell r="G431">
            <v>0.309556</v>
          </cell>
        </row>
        <row r="432">
          <cell r="A432" t="str">
            <v>3444.1743</v>
          </cell>
          <cell r="B432">
            <v>3444</v>
          </cell>
          <cell r="C432" t="str">
            <v>.</v>
          </cell>
          <cell r="D432">
            <v>1743</v>
          </cell>
          <cell r="E432">
            <v>0</v>
          </cell>
          <cell r="F432">
            <v>0.24668999999999999</v>
          </cell>
          <cell r="G432">
            <v>0.252</v>
          </cell>
        </row>
        <row r="433">
          <cell r="A433" t="str">
            <v>1743.3788</v>
          </cell>
          <cell r="B433">
            <v>1743</v>
          </cell>
          <cell r="C433" t="str">
            <v>.</v>
          </cell>
          <cell r="D433">
            <v>3788</v>
          </cell>
          <cell r="E433">
            <v>0</v>
          </cell>
          <cell r="F433">
            <v>0.25169000000000002</v>
          </cell>
          <cell r="G433">
            <v>0.25600000000000001</v>
          </cell>
        </row>
        <row r="434">
          <cell r="A434" t="str">
            <v>1809.1830</v>
          </cell>
          <cell r="B434">
            <v>1809</v>
          </cell>
          <cell r="C434" t="str">
            <v>.</v>
          </cell>
          <cell r="D434">
            <v>1830</v>
          </cell>
          <cell r="E434">
            <v>0</v>
          </cell>
          <cell r="F434">
            <v>0.25169000000000002</v>
          </cell>
          <cell r="G434">
            <v>0.25600000000000001</v>
          </cell>
        </row>
        <row r="435">
          <cell r="A435" t="str">
            <v>1830.816</v>
          </cell>
          <cell r="B435">
            <v>1830</v>
          </cell>
          <cell r="C435" t="str">
            <v>.</v>
          </cell>
          <cell r="D435">
            <v>816</v>
          </cell>
          <cell r="E435">
            <v>0</v>
          </cell>
          <cell r="F435">
            <v>0.25169000000000002</v>
          </cell>
          <cell r="G435">
            <v>0.25600000000000001</v>
          </cell>
        </row>
        <row r="436">
          <cell r="A436" t="str">
            <v>3130.1809</v>
          </cell>
          <cell r="B436">
            <v>3130</v>
          </cell>
          <cell r="C436" t="str">
            <v>.</v>
          </cell>
          <cell r="D436">
            <v>1809</v>
          </cell>
          <cell r="E436">
            <v>0</v>
          </cell>
          <cell r="F436">
            <v>0.25169000000000002</v>
          </cell>
          <cell r="G436">
            <v>0.25600000000000001</v>
          </cell>
        </row>
        <row r="437">
          <cell r="A437" t="str">
            <v>3788.3130</v>
          </cell>
          <cell r="B437">
            <v>3788</v>
          </cell>
          <cell r="C437" t="str">
            <v>.</v>
          </cell>
          <cell r="D437">
            <v>3130</v>
          </cell>
          <cell r="E437">
            <v>0</v>
          </cell>
          <cell r="F437">
            <v>0.25169000000000002</v>
          </cell>
          <cell r="G437">
            <v>0.25600000000000001</v>
          </cell>
        </row>
        <row r="438">
          <cell r="A438" t="str">
            <v>2449.107</v>
          </cell>
          <cell r="B438">
            <v>2449</v>
          </cell>
          <cell r="C438" t="str">
            <v>.</v>
          </cell>
          <cell r="D438">
            <v>107</v>
          </cell>
          <cell r="E438">
            <v>0</v>
          </cell>
          <cell r="F438">
            <v>0.252</v>
          </cell>
          <cell r="G438">
            <v>0.36285000000000001</v>
          </cell>
        </row>
        <row r="439">
          <cell r="A439" t="str">
            <v>280.1881</v>
          </cell>
          <cell r="B439">
            <v>280</v>
          </cell>
          <cell r="C439" t="str">
            <v>.</v>
          </cell>
          <cell r="D439">
            <v>1881</v>
          </cell>
          <cell r="E439">
            <v>0</v>
          </cell>
          <cell r="F439">
            <v>0.25900000000000001</v>
          </cell>
          <cell r="G439">
            <v>0.28000000000000003</v>
          </cell>
        </row>
        <row r="440">
          <cell r="A440" t="str">
            <v>686.1454</v>
          </cell>
          <cell r="B440">
            <v>686</v>
          </cell>
          <cell r="C440" t="str">
            <v>.</v>
          </cell>
          <cell r="D440">
            <v>1454</v>
          </cell>
          <cell r="E440">
            <v>0</v>
          </cell>
          <cell r="F440">
            <v>0.26600000000000001</v>
          </cell>
          <cell r="G440">
            <v>0.32400000000000001</v>
          </cell>
        </row>
        <row r="441">
          <cell r="A441" t="str">
            <v>717.2917</v>
          </cell>
          <cell r="B441">
            <v>717</v>
          </cell>
          <cell r="C441" t="str">
            <v>.</v>
          </cell>
          <cell r="D441">
            <v>2917</v>
          </cell>
          <cell r="E441">
            <v>0</v>
          </cell>
          <cell r="F441">
            <v>0.27900000000000003</v>
          </cell>
          <cell r="G441">
            <v>0.28399999999999997</v>
          </cell>
        </row>
        <row r="442">
          <cell r="A442" t="str">
            <v>717.3197</v>
          </cell>
          <cell r="B442">
            <v>717</v>
          </cell>
          <cell r="C442" t="str">
            <v>.</v>
          </cell>
          <cell r="D442">
            <v>3197</v>
          </cell>
          <cell r="E442">
            <v>0</v>
          </cell>
          <cell r="F442">
            <v>0.28399999999999997</v>
          </cell>
          <cell r="G442">
            <v>0.29099999999999998</v>
          </cell>
        </row>
        <row r="443">
          <cell r="A443" t="str">
            <v>3560.2865</v>
          </cell>
          <cell r="B443">
            <v>3560</v>
          </cell>
          <cell r="C443" t="str">
            <v>.</v>
          </cell>
          <cell r="D443">
            <v>2865</v>
          </cell>
          <cell r="E443">
            <v>0</v>
          </cell>
          <cell r="F443">
            <v>0.28399999999999997</v>
          </cell>
          <cell r="G443">
            <v>0.28000000000000003</v>
          </cell>
        </row>
        <row r="444">
          <cell r="A444" t="str">
            <v>865.3593</v>
          </cell>
          <cell r="B444">
            <v>865</v>
          </cell>
          <cell r="C444" t="str">
            <v>.</v>
          </cell>
          <cell r="D444">
            <v>3593</v>
          </cell>
          <cell r="E444">
            <v>0</v>
          </cell>
          <cell r="F444">
            <v>0.29136600000000001</v>
          </cell>
          <cell r="G444">
            <v>10.404920000000001</v>
          </cell>
        </row>
        <row r="445">
          <cell r="A445" t="str">
            <v>1454.686</v>
          </cell>
          <cell r="B445">
            <v>1454</v>
          </cell>
          <cell r="C445" t="str">
            <v>.</v>
          </cell>
          <cell r="D445">
            <v>686</v>
          </cell>
          <cell r="E445">
            <v>0</v>
          </cell>
          <cell r="F445">
            <v>0.30499999999999999</v>
          </cell>
          <cell r="G445">
            <v>0.373</v>
          </cell>
        </row>
        <row r="446">
          <cell r="A446" t="str">
            <v>3214.235</v>
          </cell>
          <cell r="B446">
            <v>3214</v>
          </cell>
          <cell r="C446" t="str">
            <v>.</v>
          </cell>
          <cell r="D446">
            <v>235</v>
          </cell>
          <cell r="E446">
            <v>0</v>
          </cell>
          <cell r="F446">
            <v>0.309</v>
          </cell>
          <cell r="G446">
            <v>0.30299999999999999</v>
          </cell>
        </row>
        <row r="447">
          <cell r="A447" t="str">
            <v>2488.558</v>
          </cell>
          <cell r="B447">
            <v>2488</v>
          </cell>
          <cell r="C447" t="str">
            <v>.</v>
          </cell>
          <cell r="D447">
            <v>558</v>
          </cell>
          <cell r="E447">
            <v>0</v>
          </cell>
          <cell r="F447">
            <v>0.33300000000000002</v>
          </cell>
          <cell r="G447">
            <v>0.33898600000000001</v>
          </cell>
        </row>
        <row r="448">
          <cell r="A448" t="str">
            <v>639.2526</v>
          </cell>
          <cell r="B448">
            <v>639</v>
          </cell>
          <cell r="C448" t="str">
            <v>.</v>
          </cell>
          <cell r="D448">
            <v>2526</v>
          </cell>
          <cell r="E448">
            <v>0</v>
          </cell>
          <cell r="F448">
            <v>0.33400000000000002</v>
          </cell>
          <cell r="G448">
            <v>0.33</v>
          </cell>
        </row>
        <row r="449">
          <cell r="A449" t="str">
            <v>1742.551</v>
          </cell>
          <cell r="B449">
            <v>1742</v>
          </cell>
          <cell r="C449" t="str">
            <v>.</v>
          </cell>
          <cell r="D449">
            <v>551</v>
          </cell>
          <cell r="E449">
            <v>0</v>
          </cell>
          <cell r="F449">
            <v>0.34322799999999998</v>
          </cell>
          <cell r="G449">
            <v>0.71172800000000003</v>
          </cell>
        </row>
        <row r="450">
          <cell r="A450" t="str">
            <v>235.3214</v>
          </cell>
          <cell r="B450">
            <v>235</v>
          </cell>
          <cell r="C450" t="str">
            <v>.</v>
          </cell>
          <cell r="D450">
            <v>3214</v>
          </cell>
          <cell r="E450">
            <v>0</v>
          </cell>
          <cell r="F450">
            <v>0.34399999999999997</v>
          </cell>
          <cell r="G450">
            <v>0.32700000000000001</v>
          </cell>
        </row>
        <row r="451">
          <cell r="A451" t="str">
            <v>878.1727</v>
          </cell>
          <cell r="B451">
            <v>878</v>
          </cell>
          <cell r="C451" t="str">
            <v>.</v>
          </cell>
          <cell r="D451">
            <v>1727</v>
          </cell>
          <cell r="E451">
            <v>0</v>
          </cell>
          <cell r="F451">
            <v>0.34899999999999998</v>
          </cell>
          <cell r="G451">
            <v>0.36299900000000002</v>
          </cell>
        </row>
        <row r="452">
          <cell r="A452" t="str">
            <v>3843.479</v>
          </cell>
          <cell r="B452">
            <v>3843</v>
          </cell>
          <cell r="C452" t="str">
            <v>.</v>
          </cell>
          <cell r="D452">
            <v>479</v>
          </cell>
          <cell r="E452">
            <v>0</v>
          </cell>
          <cell r="F452">
            <v>0.362512</v>
          </cell>
          <cell r="G452">
            <v>0.52435900000000002</v>
          </cell>
        </row>
        <row r="453">
          <cell r="A453" t="str">
            <v>2058.217</v>
          </cell>
          <cell r="B453">
            <v>2058</v>
          </cell>
          <cell r="C453" t="str">
            <v>.</v>
          </cell>
          <cell r="D453">
            <v>217</v>
          </cell>
          <cell r="E453">
            <v>0</v>
          </cell>
          <cell r="F453">
            <v>0.36344500000000002</v>
          </cell>
          <cell r="G453">
            <v>2.8941140000000001</v>
          </cell>
        </row>
        <row r="454">
          <cell r="A454" t="str">
            <v>4023.585</v>
          </cell>
          <cell r="B454">
            <v>4023</v>
          </cell>
          <cell r="C454" t="str">
            <v>.</v>
          </cell>
          <cell r="D454">
            <v>585</v>
          </cell>
          <cell r="E454">
            <v>0</v>
          </cell>
          <cell r="F454">
            <v>0.371</v>
          </cell>
          <cell r="G454">
            <v>0.76300000000000001</v>
          </cell>
        </row>
        <row r="455">
          <cell r="A455" t="str">
            <v>279.1926</v>
          </cell>
          <cell r="B455">
            <v>279</v>
          </cell>
          <cell r="C455" t="str">
            <v>.</v>
          </cell>
          <cell r="D455">
            <v>1926</v>
          </cell>
          <cell r="E455">
            <v>0</v>
          </cell>
          <cell r="F455">
            <v>0.37420500000000001</v>
          </cell>
          <cell r="G455">
            <v>0.30369099999999999</v>
          </cell>
        </row>
        <row r="456">
          <cell r="A456" t="str">
            <v>128.2436</v>
          </cell>
          <cell r="B456">
            <v>128</v>
          </cell>
          <cell r="C456" t="str">
            <v>.</v>
          </cell>
          <cell r="D456">
            <v>2436</v>
          </cell>
          <cell r="E456">
            <v>0</v>
          </cell>
          <cell r="F456">
            <v>0.375</v>
          </cell>
          <cell r="G456">
            <v>0.379</v>
          </cell>
        </row>
        <row r="457">
          <cell r="A457" t="str">
            <v>1672.3560</v>
          </cell>
          <cell r="B457">
            <v>1672</v>
          </cell>
          <cell r="C457" t="str">
            <v>.</v>
          </cell>
          <cell r="D457">
            <v>3560</v>
          </cell>
          <cell r="E457">
            <v>0</v>
          </cell>
          <cell r="F457">
            <v>0.377</v>
          </cell>
          <cell r="G457">
            <v>0.372</v>
          </cell>
        </row>
        <row r="458">
          <cell r="A458" t="str">
            <v>535.2244</v>
          </cell>
          <cell r="B458">
            <v>535</v>
          </cell>
          <cell r="C458" t="str">
            <v>.</v>
          </cell>
          <cell r="D458">
            <v>2244</v>
          </cell>
          <cell r="E458">
            <v>0</v>
          </cell>
          <cell r="F458">
            <v>0.37747700000000001</v>
          </cell>
          <cell r="G458">
            <v>0.91716699999999995</v>
          </cell>
        </row>
        <row r="459">
          <cell r="A459" t="str">
            <v>896.2699</v>
          </cell>
          <cell r="B459">
            <v>896</v>
          </cell>
          <cell r="C459" t="str">
            <v>.</v>
          </cell>
          <cell r="D459">
            <v>2699</v>
          </cell>
          <cell r="E459">
            <v>0</v>
          </cell>
          <cell r="F459">
            <v>0.38509500000000002</v>
          </cell>
          <cell r="G459">
            <v>47.659140000000001</v>
          </cell>
        </row>
        <row r="460">
          <cell r="A460" t="str">
            <v>3661.144</v>
          </cell>
          <cell r="B460">
            <v>3661</v>
          </cell>
          <cell r="C460" t="str">
            <v>.</v>
          </cell>
          <cell r="D460">
            <v>144</v>
          </cell>
          <cell r="E460">
            <v>0</v>
          </cell>
          <cell r="F460">
            <v>0.40400000000000003</v>
          </cell>
          <cell r="G460">
            <v>0.48099999999999998</v>
          </cell>
        </row>
        <row r="461">
          <cell r="A461" t="str">
            <v>144.3661</v>
          </cell>
          <cell r="B461">
            <v>144</v>
          </cell>
          <cell r="C461" t="str">
            <v>.</v>
          </cell>
          <cell r="D461">
            <v>3661</v>
          </cell>
          <cell r="E461">
            <v>0</v>
          </cell>
          <cell r="F461">
            <v>0.41399999999999998</v>
          </cell>
          <cell r="G461">
            <v>99.651470000000003</v>
          </cell>
        </row>
        <row r="462">
          <cell r="A462" t="str">
            <v>946.2886</v>
          </cell>
          <cell r="B462">
            <v>946</v>
          </cell>
          <cell r="C462" t="str">
            <v>.</v>
          </cell>
          <cell r="D462">
            <v>2886</v>
          </cell>
          <cell r="E462">
            <v>0</v>
          </cell>
          <cell r="F462">
            <v>0.41888199999999998</v>
          </cell>
          <cell r="G462">
            <v>36.643970000000003</v>
          </cell>
        </row>
        <row r="463">
          <cell r="A463" t="str">
            <v>1881.280</v>
          </cell>
          <cell r="B463">
            <v>1881</v>
          </cell>
          <cell r="C463" t="str">
            <v>.</v>
          </cell>
          <cell r="D463">
            <v>280</v>
          </cell>
          <cell r="E463">
            <v>0</v>
          </cell>
          <cell r="F463">
            <v>0.42099999999999999</v>
          </cell>
          <cell r="G463">
            <v>0.46099899999999999</v>
          </cell>
        </row>
        <row r="464">
          <cell r="A464" t="str">
            <v>678.3737</v>
          </cell>
          <cell r="B464">
            <v>678</v>
          </cell>
          <cell r="C464" t="str">
            <v>.</v>
          </cell>
          <cell r="D464">
            <v>3737</v>
          </cell>
          <cell r="E464">
            <v>0</v>
          </cell>
          <cell r="F464">
            <v>0.42199999999999999</v>
          </cell>
          <cell r="G464">
            <v>19.418530000000001</v>
          </cell>
        </row>
        <row r="465">
          <cell r="A465" t="str">
            <v>3855.860</v>
          </cell>
          <cell r="B465">
            <v>3855</v>
          </cell>
          <cell r="C465" t="str">
            <v>.</v>
          </cell>
          <cell r="D465">
            <v>860</v>
          </cell>
          <cell r="E465">
            <v>0</v>
          </cell>
          <cell r="F465">
            <v>0.42199999999999999</v>
          </cell>
          <cell r="G465">
            <v>0.48899999999999999</v>
          </cell>
        </row>
        <row r="466">
          <cell r="A466" t="str">
            <v>558.2488</v>
          </cell>
          <cell r="B466">
            <v>558</v>
          </cell>
          <cell r="C466" t="str">
            <v>.</v>
          </cell>
          <cell r="D466">
            <v>2488</v>
          </cell>
          <cell r="E466">
            <v>0</v>
          </cell>
          <cell r="F466">
            <v>0.42699999999999999</v>
          </cell>
          <cell r="G466">
            <v>0.43704300000000001</v>
          </cell>
        </row>
        <row r="467">
          <cell r="A467" t="str">
            <v>1279.516</v>
          </cell>
          <cell r="B467">
            <v>1279</v>
          </cell>
          <cell r="C467" t="str">
            <v>.</v>
          </cell>
          <cell r="D467">
            <v>516</v>
          </cell>
          <cell r="E467">
            <v>0</v>
          </cell>
          <cell r="F467">
            <v>0.432</v>
          </cell>
          <cell r="G467">
            <v>0.44600000000000001</v>
          </cell>
        </row>
        <row r="468">
          <cell r="A468" t="str">
            <v>2865.3560</v>
          </cell>
          <cell r="B468">
            <v>2865</v>
          </cell>
          <cell r="C468" t="str">
            <v>.</v>
          </cell>
          <cell r="D468">
            <v>3560</v>
          </cell>
          <cell r="E468">
            <v>0</v>
          </cell>
          <cell r="F468">
            <v>0.434</v>
          </cell>
          <cell r="G468">
            <v>0.42899999999999999</v>
          </cell>
        </row>
        <row r="469">
          <cell r="A469" t="str">
            <v>270.1929</v>
          </cell>
          <cell r="B469">
            <v>270</v>
          </cell>
          <cell r="C469" t="str">
            <v>.</v>
          </cell>
          <cell r="D469">
            <v>1929</v>
          </cell>
          <cell r="E469">
            <v>0</v>
          </cell>
          <cell r="F469">
            <v>0.44400000000000001</v>
          </cell>
          <cell r="G469">
            <v>0.49695</v>
          </cell>
        </row>
        <row r="470">
          <cell r="A470" t="str">
            <v>516.1279</v>
          </cell>
          <cell r="B470">
            <v>516</v>
          </cell>
          <cell r="C470" t="str">
            <v>.</v>
          </cell>
          <cell r="D470">
            <v>1279</v>
          </cell>
          <cell r="E470">
            <v>0</v>
          </cell>
          <cell r="F470">
            <v>0.44900000000000001</v>
          </cell>
          <cell r="G470">
            <v>0.46100000000000002</v>
          </cell>
        </row>
        <row r="471">
          <cell r="A471" t="str">
            <v>2206.3186</v>
          </cell>
          <cell r="B471">
            <v>2206</v>
          </cell>
          <cell r="C471" t="str">
            <v>.</v>
          </cell>
          <cell r="D471">
            <v>3186</v>
          </cell>
          <cell r="E471">
            <v>0</v>
          </cell>
          <cell r="F471">
            <v>0.45600000000000002</v>
          </cell>
          <cell r="G471">
            <v>0.77889200000000003</v>
          </cell>
        </row>
        <row r="472">
          <cell r="A472" t="str">
            <v>3218.289</v>
          </cell>
          <cell r="B472">
            <v>3218</v>
          </cell>
          <cell r="C472" t="str">
            <v>.</v>
          </cell>
          <cell r="D472">
            <v>289</v>
          </cell>
          <cell r="E472">
            <v>0</v>
          </cell>
          <cell r="F472">
            <v>0.45730300000000002</v>
          </cell>
          <cell r="G472">
            <v>0.48599900000000001</v>
          </cell>
        </row>
        <row r="473">
          <cell r="A473" t="str">
            <v>3609.486</v>
          </cell>
          <cell r="B473">
            <v>3609</v>
          </cell>
          <cell r="C473" t="str">
            <v>.</v>
          </cell>
          <cell r="D473">
            <v>486</v>
          </cell>
          <cell r="E473">
            <v>0</v>
          </cell>
          <cell r="F473">
            <v>0.45800000000000002</v>
          </cell>
          <cell r="G473">
            <v>0.50288699999999997</v>
          </cell>
        </row>
        <row r="474">
          <cell r="A474" t="str">
            <v>723.1376</v>
          </cell>
          <cell r="B474">
            <v>723</v>
          </cell>
          <cell r="C474" t="str">
            <v>.</v>
          </cell>
          <cell r="D474">
            <v>1376</v>
          </cell>
          <cell r="E474">
            <v>0</v>
          </cell>
          <cell r="F474">
            <v>0.46100000000000002</v>
          </cell>
          <cell r="G474">
            <v>4.0990060000000001</v>
          </cell>
        </row>
        <row r="475">
          <cell r="A475" t="str">
            <v>585.4023</v>
          </cell>
          <cell r="B475">
            <v>585</v>
          </cell>
          <cell r="C475" t="str">
            <v>.</v>
          </cell>
          <cell r="D475">
            <v>4023</v>
          </cell>
          <cell r="E475">
            <v>0</v>
          </cell>
          <cell r="F475">
            <v>0.46500000000000002</v>
          </cell>
          <cell r="G475">
            <v>0.89147299999999996</v>
          </cell>
        </row>
        <row r="476">
          <cell r="A476" t="str">
            <v>2244.535</v>
          </cell>
          <cell r="B476">
            <v>2244</v>
          </cell>
          <cell r="C476" t="str">
            <v>.</v>
          </cell>
          <cell r="D476">
            <v>535</v>
          </cell>
          <cell r="E476">
            <v>0</v>
          </cell>
          <cell r="F476">
            <v>0.503</v>
          </cell>
          <cell r="G476">
            <v>1.0207299999999999</v>
          </cell>
        </row>
        <row r="477">
          <cell r="A477" t="str">
            <v>885.1189</v>
          </cell>
          <cell r="B477">
            <v>885</v>
          </cell>
          <cell r="C477" t="str">
            <v>.</v>
          </cell>
          <cell r="D477">
            <v>1189</v>
          </cell>
          <cell r="E477">
            <v>0</v>
          </cell>
          <cell r="F477">
            <v>0.50561299999999998</v>
          </cell>
          <cell r="G477">
            <v>14.32301</v>
          </cell>
        </row>
        <row r="478">
          <cell r="A478" t="str">
            <v>412.2310</v>
          </cell>
          <cell r="B478">
            <v>412</v>
          </cell>
          <cell r="C478" t="str">
            <v>.</v>
          </cell>
          <cell r="D478">
            <v>2310</v>
          </cell>
          <cell r="E478">
            <v>0</v>
          </cell>
          <cell r="F478">
            <v>0.51100000000000001</v>
          </cell>
          <cell r="G478">
            <v>10.132999999999999</v>
          </cell>
        </row>
        <row r="479">
          <cell r="A479" t="str">
            <v>1956.3863</v>
          </cell>
          <cell r="B479">
            <v>1956</v>
          </cell>
          <cell r="C479" t="str">
            <v>.</v>
          </cell>
          <cell r="D479">
            <v>3863</v>
          </cell>
          <cell r="E479">
            <v>0</v>
          </cell>
          <cell r="F479">
            <v>0.51500000000000001</v>
          </cell>
          <cell r="G479">
            <v>0.60367300000000002</v>
          </cell>
        </row>
        <row r="480">
          <cell r="A480" t="str">
            <v>3863.288</v>
          </cell>
          <cell r="B480">
            <v>3863</v>
          </cell>
          <cell r="C480" t="str">
            <v>.</v>
          </cell>
          <cell r="D480">
            <v>288</v>
          </cell>
          <cell r="E480">
            <v>0</v>
          </cell>
          <cell r="F480">
            <v>0.51500000000000001</v>
          </cell>
          <cell r="G480">
            <v>0.60367300000000002</v>
          </cell>
        </row>
        <row r="481">
          <cell r="A481" t="str">
            <v>1672.3288</v>
          </cell>
          <cell r="B481">
            <v>1672</v>
          </cell>
          <cell r="C481" t="str">
            <v>.</v>
          </cell>
          <cell r="D481">
            <v>3288</v>
          </cell>
          <cell r="E481">
            <v>0</v>
          </cell>
          <cell r="F481">
            <v>0.51900000000000002</v>
          </cell>
          <cell r="G481">
            <v>0.54400000000000004</v>
          </cell>
        </row>
        <row r="482">
          <cell r="A482" t="str">
            <v>449.1469</v>
          </cell>
          <cell r="B482">
            <v>449</v>
          </cell>
          <cell r="C482" t="str">
            <v>.</v>
          </cell>
          <cell r="D482">
            <v>1469</v>
          </cell>
          <cell r="E482">
            <v>0</v>
          </cell>
          <cell r="F482">
            <v>0.52039899999999994</v>
          </cell>
          <cell r="G482">
            <v>19.299949999999999</v>
          </cell>
        </row>
        <row r="483">
          <cell r="A483" t="str">
            <v>288.3863</v>
          </cell>
          <cell r="B483">
            <v>288</v>
          </cell>
          <cell r="C483" t="str">
            <v>.</v>
          </cell>
          <cell r="D483">
            <v>3863</v>
          </cell>
          <cell r="E483">
            <v>0</v>
          </cell>
          <cell r="F483">
            <v>0.52760399999999996</v>
          </cell>
          <cell r="G483">
            <v>0.67722800000000005</v>
          </cell>
        </row>
        <row r="484">
          <cell r="A484" t="str">
            <v>3863.1956</v>
          </cell>
          <cell r="B484">
            <v>3863</v>
          </cell>
          <cell r="C484" t="str">
            <v>.</v>
          </cell>
          <cell r="D484">
            <v>1956</v>
          </cell>
          <cell r="E484">
            <v>0</v>
          </cell>
          <cell r="F484">
            <v>0.52760399999999996</v>
          </cell>
          <cell r="G484">
            <v>0.67722800000000005</v>
          </cell>
        </row>
        <row r="485">
          <cell r="A485" t="str">
            <v>2382.336</v>
          </cell>
          <cell r="B485">
            <v>2382</v>
          </cell>
          <cell r="C485" t="str">
            <v>.</v>
          </cell>
          <cell r="D485">
            <v>336</v>
          </cell>
          <cell r="E485">
            <v>0</v>
          </cell>
          <cell r="F485">
            <v>0.52900000000000003</v>
          </cell>
          <cell r="G485">
            <v>0.77800000000000002</v>
          </cell>
        </row>
        <row r="486">
          <cell r="A486" t="str">
            <v>1929.270</v>
          </cell>
          <cell r="B486">
            <v>1929</v>
          </cell>
          <cell r="C486" t="str">
            <v>.</v>
          </cell>
          <cell r="D486">
            <v>270</v>
          </cell>
          <cell r="E486">
            <v>0</v>
          </cell>
          <cell r="F486">
            <v>0.52900000000000003</v>
          </cell>
          <cell r="G486">
            <v>0.71201599999999998</v>
          </cell>
        </row>
        <row r="487">
          <cell r="A487" t="str">
            <v>5109.5104</v>
          </cell>
          <cell r="B487">
            <v>5109</v>
          </cell>
          <cell r="C487" t="str">
            <v>.</v>
          </cell>
          <cell r="D487">
            <v>5104</v>
          </cell>
          <cell r="E487">
            <v>0</v>
          </cell>
          <cell r="F487">
            <v>0.53700000000000003</v>
          </cell>
          <cell r="G487">
            <v>0.52597799999999995</v>
          </cell>
        </row>
        <row r="488">
          <cell r="A488" t="str">
            <v>1926.279</v>
          </cell>
          <cell r="B488">
            <v>1926</v>
          </cell>
          <cell r="C488" t="str">
            <v>.</v>
          </cell>
          <cell r="D488">
            <v>279</v>
          </cell>
          <cell r="E488">
            <v>0</v>
          </cell>
          <cell r="F488">
            <v>0.54128100000000001</v>
          </cell>
          <cell r="G488">
            <v>0.92043399999999997</v>
          </cell>
        </row>
        <row r="489">
          <cell r="A489" t="str">
            <v>562.1070</v>
          </cell>
          <cell r="B489">
            <v>562</v>
          </cell>
          <cell r="C489" t="str">
            <v>.</v>
          </cell>
          <cell r="D489">
            <v>1070</v>
          </cell>
          <cell r="E489">
            <v>0</v>
          </cell>
          <cell r="F489">
            <v>0.54579500000000003</v>
          </cell>
          <cell r="G489">
            <v>0.84294199999999997</v>
          </cell>
        </row>
        <row r="490">
          <cell r="A490" t="str">
            <v>3560.1672</v>
          </cell>
          <cell r="B490">
            <v>3560</v>
          </cell>
          <cell r="C490" t="str">
            <v>.</v>
          </cell>
          <cell r="D490">
            <v>1672</v>
          </cell>
          <cell r="E490">
            <v>0</v>
          </cell>
          <cell r="F490">
            <v>0.54600000000000004</v>
          </cell>
          <cell r="G490">
            <v>0.54</v>
          </cell>
        </row>
        <row r="491">
          <cell r="A491" t="str">
            <v>3939.575</v>
          </cell>
          <cell r="B491">
            <v>3939</v>
          </cell>
          <cell r="C491" t="str">
            <v>.</v>
          </cell>
          <cell r="D491">
            <v>575</v>
          </cell>
          <cell r="E491">
            <v>0</v>
          </cell>
          <cell r="F491">
            <v>0.54700000000000004</v>
          </cell>
          <cell r="G491">
            <v>0.807535</v>
          </cell>
        </row>
        <row r="492">
          <cell r="A492" t="str">
            <v>2699.896</v>
          </cell>
          <cell r="B492">
            <v>2699</v>
          </cell>
          <cell r="C492" t="str">
            <v>.</v>
          </cell>
          <cell r="D492">
            <v>896</v>
          </cell>
          <cell r="E492">
            <v>0</v>
          </cell>
          <cell r="F492">
            <v>0.56913800000000003</v>
          </cell>
          <cell r="G492">
            <v>12.277049999999999</v>
          </cell>
        </row>
        <row r="493">
          <cell r="A493" t="str">
            <v>6515.837</v>
          </cell>
          <cell r="B493">
            <v>6515</v>
          </cell>
          <cell r="C493" t="str">
            <v>.</v>
          </cell>
          <cell r="D493">
            <v>837</v>
          </cell>
          <cell r="E493">
            <v>0</v>
          </cell>
          <cell r="F493">
            <v>0.56999999999999995</v>
          </cell>
          <cell r="G493">
            <v>6.7979200000000004</v>
          </cell>
        </row>
        <row r="494">
          <cell r="A494" t="str">
            <v>837.6515</v>
          </cell>
          <cell r="B494">
            <v>837</v>
          </cell>
          <cell r="C494" t="str">
            <v>.</v>
          </cell>
          <cell r="D494">
            <v>6515</v>
          </cell>
          <cell r="E494">
            <v>0</v>
          </cell>
          <cell r="F494">
            <v>0.57399999999999995</v>
          </cell>
          <cell r="G494">
            <v>6.4011820000000004</v>
          </cell>
        </row>
        <row r="495">
          <cell r="A495" t="str">
            <v>1189.681</v>
          </cell>
          <cell r="B495">
            <v>1189</v>
          </cell>
          <cell r="C495" t="str">
            <v>.</v>
          </cell>
          <cell r="D495">
            <v>681</v>
          </cell>
          <cell r="E495">
            <v>0</v>
          </cell>
          <cell r="F495">
            <v>0.57399999999999995</v>
          </cell>
          <cell r="G495">
            <v>3.0878209999999999</v>
          </cell>
        </row>
        <row r="496">
          <cell r="A496" t="str">
            <v>217.3331</v>
          </cell>
          <cell r="B496">
            <v>217</v>
          </cell>
          <cell r="C496" t="str">
            <v>.</v>
          </cell>
          <cell r="D496">
            <v>3331</v>
          </cell>
          <cell r="E496">
            <v>0</v>
          </cell>
          <cell r="F496">
            <v>0.58967599999999998</v>
          </cell>
          <cell r="G496">
            <v>19.596920000000001</v>
          </cell>
        </row>
        <row r="497">
          <cell r="A497" t="str">
            <v>1469.449</v>
          </cell>
          <cell r="B497">
            <v>1469</v>
          </cell>
          <cell r="C497" t="str">
            <v>.</v>
          </cell>
          <cell r="D497">
            <v>449</v>
          </cell>
          <cell r="E497">
            <v>0</v>
          </cell>
          <cell r="F497">
            <v>0.60688799999999998</v>
          </cell>
          <cell r="G497">
            <v>14.446099999999999</v>
          </cell>
        </row>
        <row r="498">
          <cell r="A498" t="str">
            <v>158.1782</v>
          </cell>
          <cell r="B498">
            <v>158</v>
          </cell>
          <cell r="C498" t="str">
            <v>.</v>
          </cell>
          <cell r="D498">
            <v>1782</v>
          </cell>
          <cell r="E498">
            <v>0</v>
          </cell>
          <cell r="F498">
            <v>0.61299999999999999</v>
          </cell>
          <cell r="G498">
            <v>0.68399799999999999</v>
          </cell>
        </row>
        <row r="499">
          <cell r="A499" t="str">
            <v>1849.3041</v>
          </cell>
          <cell r="B499">
            <v>1849</v>
          </cell>
          <cell r="C499" t="str">
            <v>.</v>
          </cell>
          <cell r="D499">
            <v>3041</v>
          </cell>
          <cell r="E499">
            <v>0</v>
          </cell>
          <cell r="F499">
            <v>0.61499999999999999</v>
          </cell>
          <cell r="G499">
            <v>121.5492</v>
          </cell>
        </row>
        <row r="500">
          <cell r="A500" t="str">
            <v>3041.2637</v>
          </cell>
          <cell r="B500">
            <v>3041</v>
          </cell>
          <cell r="C500" t="str">
            <v>.</v>
          </cell>
          <cell r="D500">
            <v>2637</v>
          </cell>
          <cell r="E500">
            <v>0</v>
          </cell>
          <cell r="F500">
            <v>0.61499999999999999</v>
          </cell>
          <cell r="G500">
            <v>121.5492</v>
          </cell>
        </row>
        <row r="501">
          <cell r="A501" t="str">
            <v>950.2440</v>
          </cell>
          <cell r="B501">
            <v>950</v>
          </cell>
          <cell r="C501" t="str">
            <v>.</v>
          </cell>
          <cell r="D501">
            <v>2440</v>
          </cell>
          <cell r="E501">
            <v>0</v>
          </cell>
          <cell r="F501">
            <v>0.61580699999999999</v>
          </cell>
          <cell r="G501">
            <v>0.51500000000000001</v>
          </cell>
        </row>
        <row r="502">
          <cell r="A502" t="str">
            <v>3451.507</v>
          </cell>
          <cell r="B502">
            <v>3451</v>
          </cell>
          <cell r="C502" t="str">
            <v>.</v>
          </cell>
          <cell r="D502">
            <v>507</v>
          </cell>
          <cell r="E502">
            <v>0</v>
          </cell>
          <cell r="F502">
            <v>0.61699999999999999</v>
          </cell>
          <cell r="G502">
            <v>0.74079600000000001</v>
          </cell>
        </row>
        <row r="503">
          <cell r="A503" t="str">
            <v>1727.878</v>
          </cell>
          <cell r="B503">
            <v>1727</v>
          </cell>
          <cell r="C503" t="str">
            <v>.</v>
          </cell>
          <cell r="D503">
            <v>878</v>
          </cell>
          <cell r="E503">
            <v>0</v>
          </cell>
          <cell r="F503">
            <v>0.61755700000000002</v>
          </cell>
          <cell r="G503">
            <v>0.64199899999999999</v>
          </cell>
        </row>
        <row r="504">
          <cell r="A504" t="str">
            <v>9561.774</v>
          </cell>
          <cell r="B504">
            <v>9561</v>
          </cell>
          <cell r="C504" t="str">
            <v>.</v>
          </cell>
          <cell r="D504">
            <v>774</v>
          </cell>
          <cell r="E504">
            <v>0</v>
          </cell>
          <cell r="F504">
            <v>0.62625699999999995</v>
          </cell>
          <cell r="G504">
            <v>0.56871499999999997</v>
          </cell>
        </row>
        <row r="505">
          <cell r="A505" t="str">
            <v>225.2235</v>
          </cell>
          <cell r="B505">
            <v>225</v>
          </cell>
          <cell r="C505" t="str">
            <v>.</v>
          </cell>
          <cell r="D505">
            <v>2235</v>
          </cell>
          <cell r="E505">
            <v>0</v>
          </cell>
          <cell r="F505">
            <v>0.628</v>
          </cell>
          <cell r="G505">
            <v>0.59635899999999997</v>
          </cell>
        </row>
        <row r="506">
          <cell r="A506" t="str">
            <v>542.9179</v>
          </cell>
          <cell r="B506">
            <v>542</v>
          </cell>
          <cell r="C506" t="str">
            <v>.</v>
          </cell>
          <cell r="D506">
            <v>9179</v>
          </cell>
          <cell r="E506">
            <v>0</v>
          </cell>
          <cell r="F506">
            <v>0.64500000000000002</v>
          </cell>
          <cell r="G506">
            <v>1.02</v>
          </cell>
        </row>
        <row r="507">
          <cell r="A507" t="str">
            <v>194.6503</v>
          </cell>
          <cell r="B507">
            <v>194</v>
          </cell>
          <cell r="C507" t="str">
            <v>.</v>
          </cell>
          <cell r="D507">
            <v>6503</v>
          </cell>
          <cell r="E507">
            <v>0</v>
          </cell>
          <cell r="F507">
            <v>0.64631300000000003</v>
          </cell>
          <cell r="G507">
            <v>0.68599900000000003</v>
          </cell>
        </row>
        <row r="508">
          <cell r="A508" t="str">
            <v>2436.128</v>
          </cell>
          <cell r="B508">
            <v>2436</v>
          </cell>
          <cell r="C508" t="str">
            <v>.</v>
          </cell>
          <cell r="D508">
            <v>128</v>
          </cell>
          <cell r="E508">
            <v>0</v>
          </cell>
          <cell r="F508">
            <v>0.66130299999999997</v>
          </cell>
          <cell r="G508">
            <v>0.70899900000000005</v>
          </cell>
        </row>
        <row r="509">
          <cell r="A509" t="str">
            <v>575.3939</v>
          </cell>
          <cell r="B509">
            <v>575</v>
          </cell>
          <cell r="C509" t="str">
            <v>.</v>
          </cell>
          <cell r="D509">
            <v>3939</v>
          </cell>
          <cell r="E509">
            <v>0</v>
          </cell>
          <cell r="F509">
            <v>0.67500000000000004</v>
          </cell>
          <cell r="G509">
            <v>0.90363199999999999</v>
          </cell>
        </row>
        <row r="510">
          <cell r="A510" t="str">
            <v>1361.1414</v>
          </cell>
          <cell r="B510">
            <v>1361</v>
          </cell>
          <cell r="C510" t="str">
            <v>.</v>
          </cell>
          <cell r="D510">
            <v>1414</v>
          </cell>
          <cell r="E510">
            <v>0</v>
          </cell>
          <cell r="F510">
            <v>0.676373</v>
          </cell>
          <cell r="G510">
            <v>14.485530000000001</v>
          </cell>
        </row>
        <row r="511">
          <cell r="A511" t="str">
            <v>1477.3264</v>
          </cell>
          <cell r="B511">
            <v>1477</v>
          </cell>
          <cell r="C511" t="str">
            <v>.</v>
          </cell>
          <cell r="D511">
            <v>3264</v>
          </cell>
          <cell r="E511">
            <v>0</v>
          </cell>
          <cell r="F511">
            <v>0.676373</v>
          </cell>
          <cell r="G511">
            <v>14.485530000000001</v>
          </cell>
        </row>
        <row r="512">
          <cell r="A512" t="str">
            <v>3264.3653</v>
          </cell>
          <cell r="B512">
            <v>3264</v>
          </cell>
          <cell r="C512" t="str">
            <v>.</v>
          </cell>
          <cell r="D512">
            <v>3653</v>
          </cell>
          <cell r="E512">
            <v>0</v>
          </cell>
          <cell r="F512">
            <v>0.676373</v>
          </cell>
          <cell r="G512">
            <v>14.485530000000001</v>
          </cell>
        </row>
        <row r="513">
          <cell r="A513" t="str">
            <v>3653.1361</v>
          </cell>
          <cell r="B513">
            <v>3653</v>
          </cell>
          <cell r="C513" t="str">
            <v>.</v>
          </cell>
          <cell r="D513">
            <v>1361</v>
          </cell>
          <cell r="E513">
            <v>0</v>
          </cell>
          <cell r="F513">
            <v>0.676373</v>
          </cell>
          <cell r="G513">
            <v>14.485530000000001</v>
          </cell>
        </row>
        <row r="514">
          <cell r="A514" t="str">
            <v>1818.1672</v>
          </cell>
          <cell r="B514">
            <v>1818</v>
          </cell>
          <cell r="C514" t="str">
            <v>.</v>
          </cell>
          <cell r="D514">
            <v>1672</v>
          </cell>
          <cell r="E514">
            <v>0</v>
          </cell>
          <cell r="F514">
            <v>0.69099999999999995</v>
          </cell>
          <cell r="G514">
            <v>0.71299999999999997</v>
          </cell>
        </row>
        <row r="515">
          <cell r="A515" t="str">
            <v>2435.1818</v>
          </cell>
          <cell r="B515">
            <v>2435</v>
          </cell>
          <cell r="C515" t="str">
            <v>.</v>
          </cell>
          <cell r="D515">
            <v>1818</v>
          </cell>
          <cell r="E515">
            <v>0</v>
          </cell>
          <cell r="F515">
            <v>0.69099999999999995</v>
          </cell>
          <cell r="G515">
            <v>0.71299999999999997</v>
          </cell>
        </row>
        <row r="516">
          <cell r="A516" t="str">
            <v>2489.3799</v>
          </cell>
          <cell r="B516">
            <v>2489</v>
          </cell>
          <cell r="C516" t="str">
            <v>.</v>
          </cell>
          <cell r="D516">
            <v>3799</v>
          </cell>
          <cell r="E516">
            <v>0</v>
          </cell>
          <cell r="F516">
            <v>0.69099999999999995</v>
          </cell>
          <cell r="G516">
            <v>0.71299999999999997</v>
          </cell>
        </row>
        <row r="517">
          <cell r="A517" t="str">
            <v>3486.3784</v>
          </cell>
          <cell r="B517">
            <v>3486</v>
          </cell>
          <cell r="C517" t="str">
            <v>.</v>
          </cell>
          <cell r="D517">
            <v>3784</v>
          </cell>
          <cell r="E517">
            <v>0</v>
          </cell>
          <cell r="F517">
            <v>0.69099999999999995</v>
          </cell>
          <cell r="G517">
            <v>0.71299999999999997</v>
          </cell>
        </row>
        <row r="518">
          <cell r="A518" t="str">
            <v>3784.2435</v>
          </cell>
          <cell r="B518">
            <v>3784</v>
          </cell>
          <cell r="C518" t="str">
            <v>.</v>
          </cell>
          <cell r="D518">
            <v>2435</v>
          </cell>
          <cell r="E518">
            <v>0</v>
          </cell>
          <cell r="F518">
            <v>0.69099999999999995</v>
          </cell>
          <cell r="G518">
            <v>0.71299999999999997</v>
          </cell>
        </row>
        <row r="519">
          <cell r="A519" t="str">
            <v>3799.3486</v>
          </cell>
          <cell r="B519">
            <v>3799</v>
          </cell>
          <cell r="C519" t="str">
            <v>.</v>
          </cell>
          <cell r="D519">
            <v>3486</v>
          </cell>
          <cell r="E519">
            <v>0</v>
          </cell>
          <cell r="F519">
            <v>0.69099999999999995</v>
          </cell>
          <cell r="G519">
            <v>0.71299999999999997</v>
          </cell>
        </row>
        <row r="520">
          <cell r="A520" t="str">
            <v>2604.3128</v>
          </cell>
          <cell r="B520">
            <v>2604</v>
          </cell>
          <cell r="C520" t="str">
            <v>.</v>
          </cell>
          <cell r="D520">
            <v>3128</v>
          </cell>
          <cell r="E520">
            <v>0</v>
          </cell>
          <cell r="F520">
            <v>0.70399999999999996</v>
          </cell>
          <cell r="G520">
            <v>10.50897</v>
          </cell>
        </row>
        <row r="521">
          <cell r="A521" t="str">
            <v>3128.851</v>
          </cell>
          <cell r="B521">
            <v>3128</v>
          </cell>
          <cell r="C521" t="str">
            <v>.</v>
          </cell>
          <cell r="D521">
            <v>851</v>
          </cell>
          <cell r="E521">
            <v>0</v>
          </cell>
          <cell r="F521">
            <v>0.70399999999999996</v>
          </cell>
          <cell r="G521">
            <v>10.50897</v>
          </cell>
        </row>
        <row r="522">
          <cell r="A522" t="str">
            <v>5812.2604</v>
          </cell>
          <cell r="B522">
            <v>5812</v>
          </cell>
          <cell r="C522" t="str">
            <v>.</v>
          </cell>
          <cell r="D522">
            <v>2604</v>
          </cell>
          <cell r="E522">
            <v>0</v>
          </cell>
          <cell r="F522">
            <v>0.70399999999999996</v>
          </cell>
          <cell r="G522">
            <v>10.50897</v>
          </cell>
        </row>
        <row r="523">
          <cell r="A523" t="str">
            <v>564.1166</v>
          </cell>
          <cell r="B523">
            <v>564</v>
          </cell>
          <cell r="C523" t="str">
            <v>.</v>
          </cell>
          <cell r="D523">
            <v>1166</v>
          </cell>
          <cell r="E523">
            <v>0</v>
          </cell>
          <cell r="F523">
            <v>0.71131299999999997</v>
          </cell>
          <cell r="G523">
            <v>0.72199800000000003</v>
          </cell>
        </row>
        <row r="524">
          <cell r="A524" t="str">
            <v>5104.5109</v>
          </cell>
          <cell r="B524">
            <v>5104</v>
          </cell>
          <cell r="C524" t="str">
            <v>.</v>
          </cell>
          <cell r="D524">
            <v>5109</v>
          </cell>
          <cell r="E524">
            <v>0</v>
          </cell>
          <cell r="F524">
            <v>0.71399999999999997</v>
          </cell>
          <cell r="G524">
            <v>0.695967</v>
          </cell>
        </row>
        <row r="525">
          <cell r="A525" t="str">
            <v>3288.1672</v>
          </cell>
          <cell r="B525">
            <v>3288</v>
          </cell>
          <cell r="C525" t="str">
            <v>.</v>
          </cell>
          <cell r="D525">
            <v>1672</v>
          </cell>
          <cell r="E525">
            <v>0</v>
          </cell>
          <cell r="F525">
            <v>0.71599999999999997</v>
          </cell>
          <cell r="G525">
            <v>0.755</v>
          </cell>
        </row>
        <row r="526">
          <cell r="A526" t="str">
            <v>9179.542</v>
          </cell>
          <cell r="B526">
            <v>9179</v>
          </cell>
          <cell r="C526" t="str">
            <v>.</v>
          </cell>
          <cell r="D526">
            <v>542</v>
          </cell>
          <cell r="E526">
            <v>0</v>
          </cell>
          <cell r="F526">
            <v>0.71699999999999997</v>
          </cell>
          <cell r="G526">
            <v>1.083</v>
          </cell>
        </row>
        <row r="527">
          <cell r="A527" t="str">
            <v>1460.178</v>
          </cell>
          <cell r="B527">
            <v>1460</v>
          </cell>
          <cell r="C527" t="str">
            <v>.</v>
          </cell>
          <cell r="D527">
            <v>178</v>
          </cell>
          <cell r="E527">
            <v>0</v>
          </cell>
          <cell r="F527">
            <v>0.72777099999999995</v>
          </cell>
          <cell r="G527">
            <v>0.94700099999999998</v>
          </cell>
        </row>
        <row r="528">
          <cell r="A528" t="str">
            <v>5137.914</v>
          </cell>
          <cell r="B528">
            <v>5137</v>
          </cell>
          <cell r="C528" t="str">
            <v>.</v>
          </cell>
          <cell r="D528">
            <v>914</v>
          </cell>
          <cell r="E528">
            <v>0</v>
          </cell>
          <cell r="F528">
            <v>0.73099999999999998</v>
          </cell>
          <cell r="G528">
            <v>0.58799999999999997</v>
          </cell>
        </row>
        <row r="529">
          <cell r="A529" t="str">
            <v>2184.545</v>
          </cell>
          <cell r="B529">
            <v>2184</v>
          </cell>
          <cell r="C529" t="str">
            <v>.</v>
          </cell>
          <cell r="D529">
            <v>545</v>
          </cell>
          <cell r="E529">
            <v>0</v>
          </cell>
          <cell r="F529">
            <v>0.76500000000000001</v>
          </cell>
          <cell r="G529">
            <v>4.7515520000000002</v>
          </cell>
        </row>
        <row r="530">
          <cell r="A530" t="str">
            <v>2619.122</v>
          </cell>
          <cell r="B530">
            <v>2619</v>
          </cell>
          <cell r="C530" t="str">
            <v>.</v>
          </cell>
          <cell r="D530">
            <v>122</v>
          </cell>
          <cell r="E530">
            <v>0</v>
          </cell>
          <cell r="F530">
            <v>0.77041400000000004</v>
          </cell>
          <cell r="G530">
            <v>8.9340720000000005</v>
          </cell>
        </row>
        <row r="531">
          <cell r="A531" t="str">
            <v>2664.3652</v>
          </cell>
          <cell r="B531">
            <v>2664</v>
          </cell>
          <cell r="C531" t="str">
            <v>.</v>
          </cell>
          <cell r="D531">
            <v>3652</v>
          </cell>
          <cell r="E531">
            <v>0</v>
          </cell>
          <cell r="F531">
            <v>0.77200000000000002</v>
          </cell>
          <cell r="G531">
            <v>1.0897730000000001</v>
          </cell>
        </row>
        <row r="532">
          <cell r="A532" t="str">
            <v>3652.1376</v>
          </cell>
          <cell r="B532">
            <v>3652</v>
          </cell>
          <cell r="C532" t="str">
            <v>.</v>
          </cell>
          <cell r="D532">
            <v>1376</v>
          </cell>
          <cell r="E532">
            <v>0</v>
          </cell>
          <cell r="F532">
            <v>0.77200000000000002</v>
          </cell>
          <cell r="G532">
            <v>1.0897730000000001</v>
          </cell>
        </row>
        <row r="533">
          <cell r="A533" t="str">
            <v>1406.479</v>
          </cell>
          <cell r="B533">
            <v>1406</v>
          </cell>
          <cell r="C533" t="str">
            <v>.</v>
          </cell>
          <cell r="D533">
            <v>479</v>
          </cell>
          <cell r="E533">
            <v>0</v>
          </cell>
          <cell r="F533">
            <v>0.77200000000000002</v>
          </cell>
          <cell r="G533">
            <v>1.0363629999999999</v>
          </cell>
        </row>
        <row r="534">
          <cell r="A534" t="str">
            <v>623.1302</v>
          </cell>
          <cell r="B534">
            <v>623</v>
          </cell>
          <cell r="C534" t="str">
            <v>.</v>
          </cell>
          <cell r="D534">
            <v>1302</v>
          </cell>
          <cell r="E534">
            <v>0</v>
          </cell>
          <cell r="F534">
            <v>0.77400000000000002</v>
          </cell>
          <cell r="G534">
            <v>1.175559</v>
          </cell>
        </row>
        <row r="535">
          <cell r="A535" t="str">
            <v>3180.214</v>
          </cell>
          <cell r="B535">
            <v>3180</v>
          </cell>
          <cell r="C535" t="str">
            <v>.</v>
          </cell>
          <cell r="D535">
            <v>214</v>
          </cell>
          <cell r="E535">
            <v>0</v>
          </cell>
          <cell r="F535">
            <v>0.78200000000000003</v>
          </cell>
          <cell r="G535">
            <v>1.004613</v>
          </cell>
        </row>
        <row r="536">
          <cell r="A536" t="str">
            <v>6505.882</v>
          </cell>
          <cell r="B536">
            <v>6505</v>
          </cell>
          <cell r="C536" t="str">
            <v>.</v>
          </cell>
          <cell r="D536">
            <v>882</v>
          </cell>
          <cell r="E536">
            <v>0</v>
          </cell>
          <cell r="F536">
            <v>0.79309499999999999</v>
          </cell>
          <cell r="G536">
            <v>0.76399799999999995</v>
          </cell>
        </row>
        <row r="537">
          <cell r="A537" t="str">
            <v>908.2091</v>
          </cell>
          <cell r="B537">
            <v>908</v>
          </cell>
          <cell r="C537" t="str">
            <v>.</v>
          </cell>
          <cell r="D537">
            <v>2091</v>
          </cell>
          <cell r="E537">
            <v>0</v>
          </cell>
          <cell r="F537">
            <v>0.80050500000000002</v>
          </cell>
          <cell r="G537">
            <v>0.87299800000000005</v>
          </cell>
        </row>
        <row r="538">
          <cell r="A538" t="str">
            <v>914.5137</v>
          </cell>
          <cell r="B538">
            <v>914</v>
          </cell>
          <cell r="C538" t="str">
            <v>.</v>
          </cell>
          <cell r="D538">
            <v>5137</v>
          </cell>
          <cell r="E538">
            <v>0</v>
          </cell>
          <cell r="F538">
            <v>0.80900000000000005</v>
          </cell>
          <cell r="G538">
            <v>0.64500000000000002</v>
          </cell>
        </row>
        <row r="539">
          <cell r="A539" t="str">
            <v>2886.946</v>
          </cell>
          <cell r="B539">
            <v>2886</v>
          </cell>
          <cell r="C539" t="str">
            <v>.</v>
          </cell>
          <cell r="D539">
            <v>946</v>
          </cell>
          <cell r="E539">
            <v>0</v>
          </cell>
          <cell r="F539">
            <v>0.81173399999999996</v>
          </cell>
          <cell r="G539">
            <v>66.955960000000005</v>
          </cell>
        </row>
        <row r="540">
          <cell r="A540" t="str">
            <v>1070.562</v>
          </cell>
          <cell r="B540">
            <v>1070</v>
          </cell>
          <cell r="C540" t="str">
            <v>.</v>
          </cell>
          <cell r="D540">
            <v>562</v>
          </cell>
          <cell r="E540">
            <v>0</v>
          </cell>
          <cell r="F540">
            <v>0.81240800000000002</v>
          </cell>
          <cell r="G540">
            <v>1.5215719999999999</v>
          </cell>
        </row>
        <row r="541">
          <cell r="A541" t="str">
            <v>1262.1972</v>
          </cell>
          <cell r="B541">
            <v>1262</v>
          </cell>
          <cell r="C541" t="str">
            <v>.</v>
          </cell>
          <cell r="D541">
            <v>1972</v>
          </cell>
          <cell r="E541">
            <v>0</v>
          </cell>
          <cell r="F541">
            <v>0.82199999999999995</v>
          </cell>
          <cell r="G541">
            <v>0.10199999999999999</v>
          </cell>
        </row>
        <row r="542">
          <cell r="A542" t="str">
            <v>1972.1264</v>
          </cell>
          <cell r="B542">
            <v>1972</v>
          </cell>
          <cell r="C542" t="str">
            <v>.</v>
          </cell>
          <cell r="D542">
            <v>1264</v>
          </cell>
          <cell r="E542">
            <v>0</v>
          </cell>
          <cell r="F542">
            <v>0.82199999999999995</v>
          </cell>
          <cell r="G542">
            <v>0.10199999999999999</v>
          </cell>
        </row>
        <row r="543">
          <cell r="A543" t="str">
            <v>2049.3370</v>
          </cell>
          <cell r="B543">
            <v>2049</v>
          </cell>
          <cell r="C543" t="str">
            <v>.</v>
          </cell>
          <cell r="D543">
            <v>3370</v>
          </cell>
          <cell r="E543">
            <v>0</v>
          </cell>
          <cell r="F543">
            <v>0.82199999999999995</v>
          </cell>
          <cell r="G543">
            <v>0.10199999999999999</v>
          </cell>
        </row>
        <row r="544">
          <cell r="A544" t="str">
            <v>2452.2049</v>
          </cell>
          <cell r="B544">
            <v>2452</v>
          </cell>
          <cell r="C544" t="str">
            <v>.</v>
          </cell>
          <cell r="D544">
            <v>2049</v>
          </cell>
          <cell r="E544">
            <v>0</v>
          </cell>
          <cell r="F544">
            <v>0.82199999999999995</v>
          </cell>
          <cell r="G544">
            <v>0.10199999999999999</v>
          </cell>
        </row>
        <row r="545">
          <cell r="A545" t="str">
            <v>2651.1262</v>
          </cell>
          <cell r="B545">
            <v>2651</v>
          </cell>
          <cell r="C545" t="str">
            <v>.</v>
          </cell>
          <cell r="D545">
            <v>1262</v>
          </cell>
          <cell r="E545">
            <v>0</v>
          </cell>
          <cell r="F545">
            <v>0.82199999999999995</v>
          </cell>
          <cell r="G545">
            <v>0.10199999999999999</v>
          </cell>
        </row>
        <row r="546">
          <cell r="A546" t="str">
            <v>3370.2651</v>
          </cell>
          <cell r="B546">
            <v>3370</v>
          </cell>
          <cell r="C546" t="str">
            <v>.</v>
          </cell>
          <cell r="D546">
            <v>2651</v>
          </cell>
          <cell r="E546">
            <v>0</v>
          </cell>
          <cell r="F546">
            <v>0.82199999999999995</v>
          </cell>
          <cell r="G546">
            <v>0.10199999999999999</v>
          </cell>
        </row>
        <row r="547">
          <cell r="A547" t="str">
            <v>565.3679</v>
          </cell>
          <cell r="B547">
            <v>565</v>
          </cell>
          <cell r="C547" t="str">
            <v>.</v>
          </cell>
          <cell r="D547">
            <v>3679</v>
          </cell>
          <cell r="E547">
            <v>0</v>
          </cell>
          <cell r="F547">
            <v>0.82231299999999996</v>
          </cell>
          <cell r="G547">
            <v>0.90499700000000005</v>
          </cell>
        </row>
        <row r="548">
          <cell r="A548" t="str">
            <v>1105.714</v>
          </cell>
          <cell r="B548">
            <v>1105</v>
          </cell>
          <cell r="C548" t="str">
            <v>.</v>
          </cell>
          <cell r="D548">
            <v>714</v>
          </cell>
          <cell r="E548">
            <v>0</v>
          </cell>
          <cell r="F548">
            <v>0.82599999999999996</v>
          </cell>
          <cell r="G548">
            <v>1.1035410000000001</v>
          </cell>
        </row>
        <row r="549">
          <cell r="A549" t="str">
            <v>681.1189</v>
          </cell>
          <cell r="B549">
            <v>681</v>
          </cell>
          <cell r="C549" t="str">
            <v>.</v>
          </cell>
          <cell r="D549">
            <v>1189</v>
          </cell>
          <cell r="E549">
            <v>0</v>
          </cell>
          <cell r="F549">
            <v>0.83</v>
          </cell>
          <cell r="G549">
            <v>4.4020770000000002</v>
          </cell>
        </row>
        <row r="550">
          <cell r="A550" t="str">
            <v>521.3764</v>
          </cell>
          <cell r="B550">
            <v>521</v>
          </cell>
          <cell r="C550" t="str">
            <v>.</v>
          </cell>
          <cell r="D550">
            <v>3764</v>
          </cell>
          <cell r="E550">
            <v>0</v>
          </cell>
          <cell r="F550">
            <v>0.83800300000000005</v>
          </cell>
          <cell r="G550">
            <v>49.98695</v>
          </cell>
        </row>
        <row r="551">
          <cell r="A551" t="str">
            <v>876.3170</v>
          </cell>
          <cell r="B551">
            <v>876</v>
          </cell>
          <cell r="C551" t="str">
            <v>.</v>
          </cell>
          <cell r="D551">
            <v>3170</v>
          </cell>
          <cell r="E551">
            <v>0</v>
          </cell>
          <cell r="F551">
            <v>0.83956900000000001</v>
          </cell>
          <cell r="G551">
            <v>3.9146429999999999</v>
          </cell>
        </row>
        <row r="552">
          <cell r="A552" t="str">
            <v>714.1105</v>
          </cell>
          <cell r="B552">
            <v>714</v>
          </cell>
          <cell r="C552" t="str">
            <v>.</v>
          </cell>
          <cell r="D552">
            <v>1105</v>
          </cell>
          <cell r="E552">
            <v>0</v>
          </cell>
          <cell r="F552">
            <v>0.89</v>
          </cell>
          <cell r="G552">
            <v>0.95399999999999996</v>
          </cell>
        </row>
        <row r="553">
          <cell r="A553" t="str">
            <v>3446.951</v>
          </cell>
          <cell r="B553">
            <v>3446</v>
          </cell>
          <cell r="C553" t="str">
            <v>.</v>
          </cell>
          <cell r="D553">
            <v>951</v>
          </cell>
          <cell r="E553">
            <v>0</v>
          </cell>
          <cell r="F553">
            <v>0.89617100000000005</v>
          </cell>
          <cell r="G553">
            <v>5.3569950000000004</v>
          </cell>
        </row>
        <row r="554">
          <cell r="A554" t="str">
            <v>1010.2028</v>
          </cell>
          <cell r="B554">
            <v>1010</v>
          </cell>
          <cell r="C554" t="str">
            <v>.</v>
          </cell>
          <cell r="D554">
            <v>2028</v>
          </cell>
          <cell r="E554">
            <v>0</v>
          </cell>
          <cell r="F554">
            <v>0.89900000000000002</v>
          </cell>
          <cell r="G554">
            <v>1.2440020000000001</v>
          </cell>
        </row>
        <row r="555">
          <cell r="A555" t="str">
            <v>3186.2206</v>
          </cell>
          <cell r="B555">
            <v>3186</v>
          </cell>
          <cell r="C555" t="str">
            <v>.</v>
          </cell>
          <cell r="D555">
            <v>2206</v>
          </cell>
          <cell r="E555">
            <v>0</v>
          </cell>
          <cell r="F555">
            <v>0.90700000000000003</v>
          </cell>
          <cell r="G555">
            <v>1.0863080000000001</v>
          </cell>
        </row>
        <row r="556">
          <cell r="A556" t="str">
            <v>534.2618</v>
          </cell>
          <cell r="B556">
            <v>534</v>
          </cell>
          <cell r="C556" t="str">
            <v>.</v>
          </cell>
          <cell r="D556">
            <v>2618</v>
          </cell>
          <cell r="E556">
            <v>0</v>
          </cell>
          <cell r="F556">
            <v>0.92044300000000001</v>
          </cell>
          <cell r="G556">
            <v>1.2854399999999999</v>
          </cell>
        </row>
        <row r="557">
          <cell r="A557" t="str">
            <v>420.3583</v>
          </cell>
          <cell r="B557">
            <v>420</v>
          </cell>
          <cell r="C557" t="str">
            <v>.</v>
          </cell>
          <cell r="D557">
            <v>3583</v>
          </cell>
          <cell r="E557">
            <v>0</v>
          </cell>
          <cell r="F557">
            <v>0.92478400000000005</v>
          </cell>
          <cell r="G557">
            <v>1.222</v>
          </cell>
        </row>
        <row r="558">
          <cell r="A558" t="str">
            <v>1189.885</v>
          </cell>
          <cell r="B558">
            <v>1189</v>
          </cell>
          <cell r="C558" t="str">
            <v>.</v>
          </cell>
          <cell r="D558">
            <v>885</v>
          </cell>
          <cell r="E558">
            <v>0</v>
          </cell>
          <cell r="F558">
            <v>0.92498400000000003</v>
          </cell>
          <cell r="G558">
            <v>24.36401</v>
          </cell>
        </row>
        <row r="559">
          <cell r="A559" t="str">
            <v>3170.876</v>
          </cell>
          <cell r="B559">
            <v>3170</v>
          </cell>
          <cell r="C559" t="str">
            <v>.</v>
          </cell>
          <cell r="D559">
            <v>876</v>
          </cell>
          <cell r="E559">
            <v>0</v>
          </cell>
          <cell r="F559">
            <v>0.93592299999999995</v>
          </cell>
          <cell r="G559">
            <v>4.7780060000000004</v>
          </cell>
        </row>
        <row r="560">
          <cell r="A560" t="str">
            <v>3331.217</v>
          </cell>
          <cell r="B560">
            <v>3331</v>
          </cell>
          <cell r="C560" t="str">
            <v>.</v>
          </cell>
          <cell r="D560">
            <v>217</v>
          </cell>
          <cell r="E560">
            <v>0</v>
          </cell>
          <cell r="F560">
            <v>0.96755500000000005</v>
          </cell>
          <cell r="G560">
            <v>8.7738899999999997</v>
          </cell>
        </row>
        <row r="561">
          <cell r="A561" t="str">
            <v>1782.158</v>
          </cell>
          <cell r="B561">
            <v>1782</v>
          </cell>
          <cell r="C561" t="str">
            <v>.</v>
          </cell>
          <cell r="D561">
            <v>158</v>
          </cell>
          <cell r="E561">
            <v>0</v>
          </cell>
          <cell r="F561">
            <v>0.97499999999999998</v>
          </cell>
          <cell r="G561">
            <v>1.0669979999999999</v>
          </cell>
        </row>
        <row r="562">
          <cell r="A562" t="str">
            <v>2637.3041</v>
          </cell>
          <cell r="B562">
            <v>2637</v>
          </cell>
          <cell r="C562" t="str">
            <v>.</v>
          </cell>
          <cell r="D562">
            <v>3041</v>
          </cell>
          <cell r="E562">
            <v>0</v>
          </cell>
          <cell r="F562">
            <v>0.98</v>
          </cell>
          <cell r="G562">
            <v>319.41019999999997</v>
          </cell>
        </row>
        <row r="563">
          <cell r="A563" t="str">
            <v>3041.1849</v>
          </cell>
          <cell r="B563">
            <v>3041</v>
          </cell>
          <cell r="C563" t="str">
            <v>.</v>
          </cell>
          <cell r="D563">
            <v>1849</v>
          </cell>
          <cell r="E563">
            <v>0</v>
          </cell>
          <cell r="F563">
            <v>0.98</v>
          </cell>
          <cell r="G563">
            <v>319.41019999999997</v>
          </cell>
        </row>
        <row r="564">
          <cell r="A564" t="str">
            <v>626.3472</v>
          </cell>
          <cell r="B564">
            <v>626</v>
          </cell>
          <cell r="C564" t="str">
            <v>.</v>
          </cell>
          <cell r="D564">
            <v>3472</v>
          </cell>
          <cell r="E564">
            <v>0</v>
          </cell>
          <cell r="F564">
            <v>0.995556</v>
          </cell>
          <cell r="G564">
            <v>1.0969990000000001</v>
          </cell>
        </row>
        <row r="565">
          <cell r="A565" t="str">
            <v>3472.3502</v>
          </cell>
          <cell r="B565">
            <v>3472</v>
          </cell>
          <cell r="C565" t="str">
            <v>.</v>
          </cell>
          <cell r="D565">
            <v>3502</v>
          </cell>
          <cell r="E565">
            <v>0</v>
          </cell>
          <cell r="F565">
            <v>0.995556</v>
          </cell>
          <cell r="G565">
            <v>1.0969990000000001</v>
          </cell>
        </row>
        <row r="566">
          <cell r="A566" t="str">
            <v>3502.3207</v>
          </cell>
          <cell r="B566">
            <v>3502</v>
          </cell>
          <cell r="C566" t="str">
            <v>.</v>
          </cell>
          <cell r="D566">
            <v>3207</v>
          </cell>
          <cell r="E566">
            <v>0</v>
          </cell>
          <cell r="F566">
            <v>0.995556</v>
          </cell>
          <cell r="G566">
            <v>1.0969990000000001</v>
          </cell>
        </row>
        <row r="567">
          <cell r="A567" t="str">
            <v>800.1223</v>
          </cell>
          <cell r="B567">
            <v>800</v>
          </cell>
          <cell r="C567" t="str">
            <v>.</v>
          </cell>
          <cell r="D567">
            <v>1223</v>
          </cell>
          <cell r="E567">
            <v>0</v>
          </cell>
          <cell r="F567">
            <v>1.0010300000000001</v>
          </cell>
          <cell r="G567">
            <v>1.0959989999999999</v>
          </cell>
        </row>
        <row r="568">
          <cell r="A568" t="str">
            <v>4024.1572</v>
          </cell>
          <cell r="B568">
            <v>4024</v>
          </cell>
          <cell r="C568" t="str">
            <v>.</v>
          </cell>
          <cell r="D568">
            <v>1572</v>
          </cell>
          <cell r="E568">
            <v>0</v>
          </cell>
          <cell r="F568">
            <v>1.0049999999999999</v>
          </cell>
          <cell r="G568">
            <v>4.6075920000000004</v>
          </cell>
        </row>
        <row r="569">
          <cell r="A569" t="str">
            <v>3753.106</v>
          </cell>
          <cell r="B569">
            <v>3753</v>
          </cell>
          <cell r="C569" t="str">
            <v>.</v>
          </cell>
          <cell r="D569">
            <v>106</v>
          </cell>
          <cell r="E569">
            <v>0</v>
          </cell>
          <cell r="F569">
            <v>1.0065219999999999</v>
          </cell>
          <cell r="G569">
            <v>2.1504859999999999</v>
          </cell>
        </row>
        <row r="570">
          <cell r="A570" t="str">
            <v>748.1241</v>
          </cell>
          <cell r="B570">
            <v>748</v>
          </cell>
          <cell r="C570" t="str">
            <v>.</v>
          </cell>
          <cell r="D570">
            <v>1241</v>
          </cell>
          <cell r="E570">
            <v>0</v>
          </cell>
          <cell r="F570">
            <v>1.021463</v>
          </cell>
          <cell r="G570">
            <v>1.0660000000000001</v>
          </cell>
        </row>
        <row r="571">
          <cell r="A571" t="str">
            <v>1302.623</v>
          </cell>
          <cell r="B571">
            <v>1302</v>
          </cell>
          <cell r="C571" t="str">
            <v>.</v>
          </cell>
          <cell r="D571">
            <v>623</v>
          </cell>
          <cell r="E571">
            <v>0</v>
          </cell>
          <cell r="F571">
            <v>1.0229999999999999</v>
          </cell>
          <cell r="G571">
            <v>3.3357049999999999</v>
          </cell>
        </row>
        <row r="572">
          <cell r="A572" t="str">
            <v>2028.1010</v>
          </cell>
          <cell r="B572">
            <v>2028</v>
          </cell>
          <cell r="C572" t="str">
            <v>.</v>
          </cell>
          <cell r="D572">
            <v>1010</v>
          </cell>
          <cell r="E572">
            <v>0</v>
          </cell>
          <cell r="F572">
            <v>1.0229999999999999</v>
          </cell>
          <cell r="G572">
            <v>1.4609179999999999</v>
          </cell>
        </row>
        <row r="573">
          <cell r="A573" t="str">
            <v>942.1970</v>
          </cell>
          <cell r="B573">
            <v>942</v>
          </cell>
          <cell r="C573" t="str">
            <v>.</v>
          </cell>
          <cell r="D573">
            <v>1970</v>
          </cell>
          <cell r="E573">
            <v>0</v>
          </cell>
          <cell r="F573">
            <v>1.023925</v>
          </cell>
          <cell r="G573">
            <v>7.0798920000000001</v>
          </cell>
        </row>
        <row r="574">
          <cell r="A574" t="str">
            <v>890.3127</v>
          </cell>
          <cell r="B574">
            <v>890</v>
          </cell>
          <cell r="C574" t="str">
            <v>.</v>
          </cell>
          <cell r="D574">
            <v>3127</v>
          </cell>
          <cell r="E574">
            <v>0</v>
          </cell>
          <cell r="F574">
            <v>1.032467</v>
          </cell>
          <cell r="G574">
            <v>0.99352799999999997</v>
          </cell>
        </row>
        <row r="575">
          <cell r="A575" t="str">
            <v>858.1802</v>
          </cell>
          <cell r="B575">
            <v>858</v>
          </cell>
          <cell r="C575" t="str">
            <v>.</v>
          </cell>
          <cell r="D575">
            <v>1802</v>
          </cell>
          <cell r="E575">
            <v>0</v>
          </cell>
          <cell r="F575">
            <v>1.049876</v>
          </cell>
          <cell r="G575">
            <v>5.6579920000000001</v>
          </cell>
        </row>
        <row r="576">
          <cell r="A576" t="str">
            <v>1672.1818</v>
          </cell>
          <cell r="B576">
            <v>1672</v>
          </cell>
          <cell r="C576" t="str">
            <v>.</v>
          </cell>
          <cell r="D576">
            <v>1818</v>
          </cell>
          <cell r="E576">
            <v>0</v>
          </cell>
          <cell r="F576">
            <v>1.0569999999999999</v>
          </cell>
          <cell r="G576">
            <v>1.0920000000000001</v>
          </cell>
        </row>
        <row r="577">
          <cell r="A577" t="str">
            <v>1818.2435</v>
          </cell>
          <cell r="B577">
            <v>1818</v>
          </cell>
          <cell r="C577" t="str">
            <v>.</v>
          </cell>
          <cell r="D577">
            <v>2435</v>
          </cell>
          <cell r="E577">
            <v>0</v>
          </cell>
          <cell r="F577">
            <v>1.0569999999999999</v>
          </cell>
          <cell r="G577">
            <v>1.0920000000000001</v>
          </cell>
        </row>
        <row r="578">
          <cell r="A578" t="str">
            <v>2435.3784</v>
          </cell>
          <cell r="B578">
            <v>2435</v>
          </cell>
          <cell r="C578" t="str">
            <v>.</v>
          </cell>
          <cell r="D578">
            <v>3784</v>
          </cell>
          <cell r="E578">
            <v>0</v>
          </cell>
          <cell r="F578">
            <v>1.0569999999999999</v>
          </cell>
          <cell r="G578">
            <v>1.0920000000000001</v>
          </cell>
        </row>
        <row r="579">
          <cell r="A579" t="str">
            <v>3486.3799</v>
          </cell>
          <cell r="B579">
            <v>3486</v>
          </cell>
          <cell r="C579" t="str">
            <v>.</v>
          </cell>
          <cell r="D579">
            <v>3799</v>
          </cell>
          <cell r="E579">
            <v>0</v>
          </cell>
          <cell r="F579">
            <v>1.0569999999999999</v>
          </cell>
          <cell r="G579">
            <v>1.0920000000000001</v>
          </cell>
        </row>
        <row r="580">
          <cell r="A580" t="str">
            <v>3784.3486</v>
          </cell>
          <cell r="B580">
            <v>3784</v>
          </cell>
          <cell r="C580" t="str">
            <v>.</v>
          </cell>
          <cell r="D580">
            <v>3486</v>
          </cell>
          <cell r="E580">
            <v>0</v>
          </cell>
          <cell r="F580">
            <v>1.0569999999999999</v>
          </cell>
          <cell r="G580">
            <v>1.0920000000000001</v>
          </cell>
        </row>
        <row r="581">
          <cell r="A581" t="str">
            <v>3799.2489</v>
          </cell>
          <cell r="B581">
            <v>3799</v>
          </cell>
          <cell r="C581" t="str">
            <v>.</v>
          </cell>
          <cell r="D581">
            <v>2489</v>
          </cell>
          <cell r="E581">
            <v>0</v>
          </cell>
          <cell r="F581">
            <v>1.0569999999999999</v>
          </cell>
          <cell r="G581">
            <v>1.0920000000000001</v>
          </cell>
        </row>
        <row r="582">
          <cell r="A582" t="str">
            <v>3893.471</v>
          </cell>
          <cell r="B582">
            <v>3893</v>
          </cell>
          <cell r="C582" t="str">
            <v>.</v>
          </cell>
          <cell r="D582">
            <v>471</v>
          </cell>
          <cell r="E582">
            <v>0</v>
          </cell>
          <cell r="F582">
            <v>1.0580000000000001</v>
          </cell>
          <cell r="G582">
            <v>1.874004</v>
          </cell>
        </row>
        <row r="583">
          <cell r="A583" t="str">
            <v>522.3564</v>
          </cell>
          <cell r="B583">
            <v>522</v>
          </cell>
          <cell r="C583" t="str">
            <v>.</v>
          </cell>
          <cell r="D583">
            <v>3564</v>
          </cell>
          <cell r="E583">
            <v>0</v>
          </cell>
          <cell r="F583">
            <v>1.068003</v>
          </cell>
          <cell r="G583">
            <v>10.881030000000001</v>
          </cell>
        </row>
        <row r="584">
          <cell r="A584" t="str">
            <v>1165.3528</v>
          </cell>
          <cell r="B584">
            <v>1165</v>
          </cell>
          <cell r="C584" t="str">
            <v>.</v>
          </cell>
          <cell r="D584">
            <v>3528</v>
          </cell>
          <cell r="E584">
            <v>0</v>
          </cell>
          <cell r="F584">
            <v>1.0778890000000001</v>
          </cell>
          <cell r="G584">
            <v>5.8053730000000003</v>
          </cell>
        </row>
        <row r="585">
          <cell r="A585" t="str">
            <v>3528.2089</v>
          </cell>
          <cell r="B585">
            <v>3528</v>
          </cell>
          <cell r="C585" t="str">
            <v>.</v>
          </cell>
          <cell r="D585">
            <v>2089</v>
          </cell>
          <cell r="E585">
            <v>0</v>
          </cell>
          <cell r="F585">
            <v>1.0778890000000001</v>
          </cell>
          <cell r="G585">
            <v>5.8053730000000003</v>
          </cell>
        </row>
        <row r="586">
          <cell r="A586" t="str">
            <v>545.2184</v>
          </cell>
          <cell r="B586">
            <v>545</v>
          </cell>
          <cell r="C586" t="str">
            <v>.</v>
          </cell>
          <cell r="D586">
            <v>2184</v>
          </cell>
          <cell r="E586">
            <v>0</v>
          </cell>
          <cell r="F586">
            <v>1.0824769999999999</v>
          </cell>
          <cell r="G586">
            <v>15.77929</v>
          </cell>
        </row>
        <row r="587">
          <cell r="A587" t="str">
            <v>134.2442</v>
          </cell>
          <cell r="B587">
            <v>134</v>
          </cell>
          <cell r="C587" t="str">
            <v>.</v>
          </cell>
          <cell r="D587">
            <v>2442</v>
          </cell>
          <cell r="E587">
            <v>0</v>
          </cell>
          <cell r="F587">
            <v>1.100765</v>
          </cell>
          <cell r="G587">
            <v>1.1800900000000001</v>
          </cell>
        </row>
        <row r="588">
          <cell r="A588" t="str">
            <v>884.3714</v>
          </cell>
          <cell r="B588">
            <v>884</v>
          </cell>
          <cell r="C588" t="str">
            <v>.</v>
          </cell>
          <cell r="D588">
            <v>3714</v>
          </cell>
          <cell r="E588">
            <v>0</v>
          </cell>
          <cell r="F588">
            <v>1.121429</v>
          </cell>
          <cell r="G588">
            <v>2.4669970000000001</v>
          </cell>
        </row>
        <row r="589">
          <cell r="A589" t="str">
            <v>276.3785</v>
          </cell>
          <cell r="B589">
            <v>276</v>
          </cell>
          <cell r="C589" t="str">
            <v>.</v>
          </cell>
          <cell r="D589">
            <v>3785</v>
          </cell>
          <cell r="E589">
            <v>0</v>
          </cell>
          <cell r="F589">
            <v>1.126876</v>
          </cell>
          <cell r="G589">
            <v>1.187999</v>
          </cell>
        </row>
        <row r="590">
          <cell r="A590" t="str">
            <v>3679.565</v>
          </cell>
          <cell r="B590">
            <v>3679</v>
          </cell>
          <cell r="C590" t="str">
            <v>.</v>
          </cell>
          <cell r="D590">
            <v>565</v>
          </cell>
          <cell r="E590">
            <v>0</v>
          </cell>
          <cell r="F590">
            <v>1.1488</v>
          </cell>
          <cell r="G590">
            <v>1.244999</v>
          </cell>
        </row>
        <row r="591">
          <cell r="A591" t="str">
            <v>511.3842</v>
          </cell>
          <cell r="B591">
            <v>511</v>
          </cell>
          <cell r="C591" t="str">
            <v>.</v>
          </cell>
          <cell r="D591">
            <v>3842</v>
          </cell>
          <cell r="E591">
            <v>0</v>
          </cell>
          <cell r="F591">
            <v>1.155</v>
          </cell>
          <cell r="G591">
            <v>0.90200000000000002</v>
          </cell>
        </row>
        <row r="592">
          <cell r="A592" t="str">
            <v>2618.534</v>
          </cell>
          <cell r="B592">
            <v>2618</v>
          </cell>
          <cell r="C592" t="str">
            <v>.</v>
          </cell>
          <cell r="D592">
            <v>534</v>
          </cell>
          <cell r="E592">
            <v>0</v>
          </cell>
          <cell r="F592">
            <v>1.1613439999999999</v>
          </cell>
          <cell r="G592">
            <v>1.8399380000000001</v>
          </cell>
        </row>
        <row r="593">
          <cell r="A593" t="str">
            <v>1166.564</v>
          </cell>
          <cell r="B593">
            <v>1166</v>
          </cell>
          <cell r="C593" t="str">
            <v>.</v>
          </cell>
          <cell r="D593">
            <v>564</v>
          </cell>
          <cell r="E593">
            <v>0</v>
          </cell>
          <cell r="F593">
            <v>1.1729780000000001</v>
          </cell>
          <cell r="G593">
            <v>1.254</v>
          </cell>
        </row>
        <row r="594">
          <cell r="A594" t="str">
            <v>2440.950</v>
          </cell>
          <cell r="B594">
            <v>2440</v>
          </cell>
          <cell r="C594" t="str">
            <v>.</v>
          </cell>
          <cell r="D594">
            <v>950</v>
          </cell>
          <cell r="E594">
            <v>0</v>
          </cell>
          <cell r="F594">
            <v>1.180628</v>
          </cell>
          <cell r="G594">
            <v>0.96999899999999994</v>
          </cell>
        </row>
        <row r="595">
          <cell r="A595" t="str">
            <v>1385.592</v>
          </cell>
          <cell r="B595">
            <v>1385</v>
          </cell>
          <cell r="C595" t="str">
            <v>.</v>
          </cell>
          <cell r="D595">
            <v>592</v>
          </cell>
          <cell r="E595">
            <v>0</v>
          </cell>
          <cell r="F595">
            <v>1.1925790000000001</v>
          </cell>
          <cell r="G595">
            <v>2.1049009999999999</v>
          </cell>
        </row>
        <row r="596">
          <cell r="A596" t="str">
            <v>1075.787</v>
          </cell>
          <cell r="B596">
            <v>1075</v>
          </cell>
          <cell r="C596" t="str">
            <v>.</v>
          </cell>
          <cell r="D596">
            <v>787</v>
          </cell>
          <cell r="E596">
            <v>0</v>
          </cell>
          <cell r="F596">
            <v>1.194</v>
          </cell>
          <cell r="G596">
            <v>1.291134</v>
          </cell>
        </row>
        <row r="597">
          <cell r="A597" t="str">
            <v>898.5007</v>
          </cell>
          <cell r="B597">
            <v>898</v>
          </cell>
          <cell r="C597" t="str">
            <v>.</v>
          </cell>
          <cell r="D597">
            <v>5007</v>
          </cell>
          <cell r="E597">
            <v>0</v>
          </cell>
          <cell r="F597">
            <v>1.1958819999999999</v>
          </cell>
          <cell r="G597">
            <v>16.556989999999999</v>
          </cell>
        </row>
        <row r="598">
          <cell r="A598" t="str">
            <v>180.3462</v>
          </cell>
          <cell r="B598">
            <v>180</v>
          </cell>
          <cell r="C598" t="str">
            <v>.</v>
          </cell>
          <cell r="D598">
            <v>3462</v>
          </cell>
          <cell r="E598">
            <v>0</v>
          </cell>
          <cell r="F598">
            <v>1.2034260000000001</v>
          </cell>
          <cell r="G598">
            <v>1.232999</v>
          </cell>
        </row>
        <row r="599">
          <cell r="A599" t="str">
            <v>3462.3127</v>
          </cell>
          <cell r="B599">
            <v>3462</v>
          </cell>
          <cell r="C599" t="str">
            <v>.</v>
          </cell>
          <cell r="D599">
            <v>3127</v>
          </cell>
          <cell r="E599">
            <v>0</v>
          </cell>
          <cell r="F599">
            <v>1.2034260000000001</v>
          </cell>
          <cell r="G599">
            <v>1.232999</v>
          </cell>
        </row>
        <row r="600">
          <cell r="A600" t="str">
            <v>1638.206</v>
          </cell>
          <cell r="B600">
            <v>1638</v>
          </cell>
          <cell r="C600" t="str">
            <v>.</v>
          </cell>
          <cell r="D600">
            <v>206</v>
          </cell>
          <cell r="E600">
            <v>0</v>
          </cell>
          <cell r="F600">
            <v>1.218</v>
          </cell>
          <cell r="G600">
            <v>25.271999999999998</v>
          </cell>
        </row>
        <row r="601">
          <cell r="A601" t="str">
            <v>288.2368</v>
          </cell>
          <cell r="B601">
            <v>288</v>
          </cell>
          <cell r="C601" t="str">
            <v>.</v>
          </cell>
          <cell r="D601">
            <v>2368</v>
          </cell>
          <cell r="E601">
            <v>0</v>
          </cell>
          <cell r="F601">
            <v>1.239277</v>
          </cell>
          <cell r="G601">
            <v>1.1847700000000001</v>
          </cell>
        </row>
        <row r="602">
          <cell r="A602" t="str">
            <v>1135.3541</v>
          </cell>
          <cell r="B602">
            <v>1135</v>
          </cell>
          <cell r="C602" t="str">
            <v>.</v>
          </cell>
          <cell r="D602">
            <v>3541</v>
          </cell>
          <cell r="E602">
            <v>0</v>
          </cell>
          <cell r="F602">
            <v>1.239277</v>
          </cell>
          <cell r="G602">
            <v>1.1847700000000001</v>
          </cell>
        </row>
        <row r="603">
          <cell r="A603" t="str">
            <v>2368.1135</v>
          </cell>
          <cell r="B603">
            <v>2368</v>
          </cell>
          <cell r="C603" t="str">
            <v>.</v>
          </cell>
          <cell r="D603">
            <v>1135</v>
          </cell>
          <cell r="E603">
            <v>0</v>
          </cell>
          <cell r="F603">
            <v>1.239277</v>
          </cell>
          <cell r="G603">
            <v>1.1847700000000001</v>
          </cell>
        </row>
        <row r="604">
          <cell r="A604" t="str">
            <v>3541.1187</v>
          </cell>
          <cell r="B604">
            <v>3541</v>
          </cell>
          <cell r="C604" t="str">
            <v>.</v>
          </cell>
          <cell r="D604">
            <v>1187</v>
          </cell>
          <cell r="E604">
            <v>0</v>
          </cell>
          <cell r="F604">
            <v>1.239277</v>
          </cell>
          <cell r="G604">
            <v>1.1847700000000001</v>
          </cell>
        </row>
        <row r="605">
          <cell r="A605" t="str">
            <v>1472.715</v>
          </cell>
          <cell r="B605">
            <v>1472</v>
          </cell>
          <cell r="C605" t="str">
            <v>.</v>
          </cell>
          <cell r="D605">
            <v>715</v>
          </cell>
          <cell r="E605">
            <v>0</v>
          </cell>
          <cell r="F605">
            <v>1.244</v>
          </cell>
          <cell r="G605">
            <v>1.296</v>
          </cell>
        </row>
        <row r="606">
          <cell r="A606" t="str">
            <v>122.2619</v>
          </cell>
          <cell r="B606">
            <v>122</v>
          </cell>
          <cell r="C606" t="str">
            <v>.</v>
          </cell>
          <cell r="D606">
            <v>2619</v>
          </cell>
          <cell r="E606">
            <v>0</v>
          </cell>
          <cell r="F606">
            <v>1.2447379999999999</v>
          </cell>
          <cell r="G606">
            <v>6.0688690000000003</v>
          </cell>
        </row>
        <row r="607">
          <cell r="A607" t="str">
            <v>760.2821</v>
          </cell>
          <cell r="B607">
            <v>760</v>
          </cell>
          <cell r="C607" t="str">
            <v>.</v>
          </cell>
          <cell r="D607">
            <v>2821</v>
          </cell>
          <cell r="E607">
            <v>0</v>
          </cell>
          <cell r="F607">
            <v>1.2470000000000001</v>
          </cell>
          <cell r="G607">
            <v>1.31</v>
          </cell>
        </row>
        <row r="608">
          <cell r="A608" t="str">
            <v>951.3446</v>
          </cell>
          <cell r="B608">
            <v>951</v>
          </cell>
          <cell r="C608" t="str">
            <v>.</v>
          </cell>
          <cell r="D608">
            <v>3446</v>
          </cell>
          <cell r="E608">
            <v>0</v>
          </cell>
          <cell r="F608">
            <v>1.250909</v>
          </cell>
          <cell r="G608">
            <v>3.9709989999999999</v>
          </cell>
        </row>
        <row r="609">
          <cell r="A609" t="str">
            <v>715.1472</v>
          </cell>
          <cell r="B609">
            <v>715</v>
          </cell>
          <cell r="C609" t="str">
            <v>.</v>
          </cell>
          <cell r="D609">
            <v>1472</v>
          </cell>
          <cell r="E609">
            <v>0</v>
          </cell>
          <cell r="F609">
            <v>1.2529999999999999</v>
          </cell>
          <cell r="G609">
            <v>1.304</v>
          </cell>
        </row>
        <row r="610">
          <cell r="A610" t="str">
            <v>2811.9182</v>
          </cell>
          <cell r="B610">
            <v>2811</v>
          </cell>
          <cell r="C610" t="str">
            <v>.</v>
          </cell>
          <cell r="D610">
            <v>9182</v>
          </cell>
          <cell r="E610">
            <v>0</v>
          </cell>
          <cell r="F610">
            <v>1.262114</v>
          </cell>
          <cell r="G610">
            <v>1.2316849999999999</v>
          </cell>
        </row>
        <row r="611">
          <cell r="A611" t="str">
            <v>3016.1364</v>
          </cell>
          <cell r="B611">
            <v>3016</v>
          </cell>
          <cell r="C611" t="str">
            <v>.</v>
          </cell>
          <cell r="D611">
            <v>1364</v>
          </cell>
          <cell r="E611">
            <v>0</v>
          </cell>
          <cell r="F611">
            <v>1.262114</v>
          </cell>
          <cell r="G611">
            <v>1.2316849999999999</v>
          </cell>
        </row>
        <row r="612">
          <cell r="A612" t="str">
            <v>9182.3016</v>
          </cell>
          <cell r="B612">
            <v>9182</v>
          </cell>
          <cell r="C612" t="str">
            <v>.</v>
          </cell>
          <cell r="D612">
            <v>3016</v>
          </cell>
          <cell r="E612">
            <v>0</v>
          </cell>
          <cell r="F612">
            <v>1.262114</v>
          </cell>
          <cell r="G612">
            <v>1.2316849999999999</v>
          </cell>
        </row>
        <row r="613">
          <cell r="A613" t="str">
            <v>121.3442</v>
          </cell>
          <cell r="B613">
            <v>121</v>
          </cell>
          <cell r="C613" t="str">
            <v>.</v>
          </cell>
          <cell r="D613">
            <v>3442</v>
          </cell>
          <cell r="E613">
            <v>0</v>
          </cell>
          <cell r="F613">
            <v>1.2789999999999999</v>
          </cell>
          <cell r="G613">
            <v>48.172980000000003</v>
          </cell>
        </row>
        <row r="614">
          <cell r="A614" t="str">
            <v>3442.5119</v>
          </cell>
          <cell r="B614">
            <v>3442</v>
          </cell>
          <cell r="C614" t="str">
            <v>.</v>
          </cell>
          <cell r="D614">
            <v>5119</v>
          </cell>
          <cell r="E614">
            <v>0</v>
          </cell>
          <cell r="F614">
            <v>1.2789999999999999</v>
          </cell>
          <cell r="G614">
            <v>48.172980000000003</v>
          </cell>
        </row>
        <row r="615">
          <cell r="A615" t="str">
            <v>449.2951</v>
          </cell>
          <cell r="B615">
            <v>449</v>
          </cell>
          <cell r="C615" t="str">
            <v>.</v>
          </cell>
          <cell r="D615">
            <v>2951</v>
          </cell>
          <cell r="E615">
            <v>0</v>
          </cell>
          <cell r="F615">
            <v>1.28</v>
          </cell>
          <cell r="G615">
            <v>39.509030000000003</v>
          </cell>
        </row>
        <row r="616">
          <cell r="A616" t="str">
            <v>807.1091</v>
          </cell>
          <cell r="B616">
            <v>807</v>
          </cell>
          <cell r="C616" t="str">
            <v>.</v>
          </cell>
          <cell r="D616">
            <v>1091</v>
          </cell>
          <cell r="E616">
            <v>0</v>
          </cell>
          <cell r="F616">
            <v>1.2812969999999999</v>
          </cell>
          <cell r="G616">
            <v>1.6610050000000001</v>
          </cell>
        </row>
        <row r="617">
          <cell r="A617" t="str">
            <v>1091.3615</v>
          </cell>
          <cell r="B617">
            <v>1091</v>
          </cell>
          <cell r="C617" t="str">
            <v>.</v>
          </cell>
          <cell r="D617">
            <v>3615</v>
          </cell>
          <cell r="E617">
            <v>0</v>
          </cell>
          <cell r="F617">
            <v>1.2812969999999999</v>
          </cell>
          <cell r="G617">
            <v>1.6610050000000001</v>
          </cell>
        </row>
        <row r="618">
          <cell r="A618" t="str">
            <v>3615.3221</v>
          </cell>
          <cell r="B618">
            <v>3615</v>
          </cell>
          <cell r="C618" t="str">
            <v>.</v>
          </cell>
          <cell r="D618">
            <v>3221</v>
          </cell>
          <cell r="E618">
            <v>0</v>
          </cell>
          <cell r="F618">
            <v>1.2812969999999999</v>
          </cell>
          <cell r="G618">
            <v>1.6610050000000001</v>
          </cell>
        </row>
        <row r="619">
          <cell r="A619" t="str">
            <v>9161.3234</v>
          </cell>
          <cell r="B619">
            <v>9161</v>
          </cell>
          <cell r="C619" t="str">
            <v>.</v>
          </cell>
          <cell r="D619">
            <v>3234</v>
          </cell>
          <cell r="E619">
            <v>0</v>
          </cell>
          <cell r="F619">
            <v>1.298</v>
          </cell>
          <cell r="G619">
            <v>2.258785</v>
          </cell>
        </row>
        <row r="620">
          <cell r="A620" t="str">
            <v>181.2446</v>
          </cell>
          <cell r="B620">
            <v>181</v>
          </cell>
          <cell r="C620" t="str">
            <v>.</v>
          </cell>
          <cell r="D620">
            <v>2446</v>
          </cell>
          <cell r="E620">
            <v>0</v>
          </cell>
          <cell r="F620">
            <v>1.307841</v>
          </cell>
          <cell r="G620">
            <v>1.3709979999999999</v>
          </cell>
        </row>
        <row r="621">
          <cell r="A621" t="str">
            <v>2329.1012</v>
          </cell>
          <cell r="B621">
            <v>2329</v>
          </cell>
          <cell r="C621" t="str">
            <v>.</v>
          </cell>
          <cell r="D621">
            <v>1012</v>
          </cell>
          <cell r="E621">
            <v>0</v>
          </cell>
          <cell r="F621">
            <v>1.307841</v>
          </cell>
          <cell r="G621">
            <v>1.3709979999999999</v>
          </cell>
        </row>
        <row r="622">
          <cell r="A622" t="str">
            <v>2446.3073</v>
          </cell>
          <cell r="B622">
            <v>2446</v>
          </cell>
          <cell r="C622" t="str">
            <v>.</v>
          </cell>
          <cell r="D622">
            <v>3073</v>
          </cell>
          <cell r="E622">
            <v>0</v>
          </cell>
          <cell r="F622">
            <v>1.307841</v>
          </cell>
          <cell r="G622">
            <v>1.3709979999999999</v>
          </cell>
        </row>
        <row r="623">
          <cell r="A623" t="str">
            <v>2689.2329</v>
          </cell>
          <cell r="B623">
            <v>2689</v>
          </cell>
          <cell r="C623" t="str">
            <v>.</v>
          </cell>
          <cell r="D623">
            <v>2329</v>
          </cell>
          <cell r="E623">
            <v>0</v>
          </cell>
          <cell r="F623">
            <v>1.307841</v>
          </cell>
          <cell r="G623">
            <v>1.3709979999999999</v>
          </cell>
        </row>
        <row r="624">
          <cell r="A624" t="str">
            <v>3073.2689</v>
          </cell>
          <cell r="B624">
            <v>3073</v>
          </cell>
          <cell r="C624" t="str">
            <v>.</v>
          </cell>
          <cell r="D624">
            <v>2689</v>
          </cell>
          <cell r="E624">
            <v>0</v>
          </cell>
          <cell r="F624">
            <v>1.307841</v>
          </cell>
          <cell r="G624">
            <v>1.3709979999999999</v>
          </cell>
        </row>
        <row r="625">
          <cell r="A625" t="str">
            <v>2442.134</v>
          </cell>
          <cell r="B625">
            <v>2442</v>
          </cell>
          <cell r="C625" t="str">
            <v>.</v>
          </cell>
          <cell r="D625">
            <v>134</v>
          </cell>
          <cell r="E625">
            <v>0</v>
          </cell>
          <cell r="F625">
            <v>1.3120000000000001</v>
          </cell>
          <cell r="G625">
            <v>1.4251259999999999</v>
          </cell>
        </row>
        <row r="626">
          <cell r="A626" t="str">
            <v>1091.807</v>
          </cell>
          <cell r="B626">
            <v>1091</v>
          </cell>
          <cell r="C626" t="str">
            <v>.</v>
          </cell>
          <cell r="D626">
            <v>807</v>
          </cell>
          <cell r="E626">
            <v>0</v>
          </cell>
          <cell r="F626">
            <v>1.3215950000000001</v>
          </cell>
          <cell r="G626">
            <v>1.412998</v>
          </cell>
        </row>
        <row r="627">
          <cell r="A627" t="str">
            <v>3221.3615</v>
          </cell>
          <cell r="B627">
            <v>3221</v>
          </cell>
          <cell r="C627" t="str">
            <v>.</v>
          </cell>
          <cell r="D627">
            <v>3615</v>
          </cell>
          <cell r="E627">
            <v>0</v>
          </cell>
          <cell r="F627">
            <v>1.3215950000000001</v>
          </cell>
          <cell r="G627">
            <v>1.412998</v>
          </cell>
        </row>
        <row r="628">
          <cell r="A628" t="str">
            <v>3615.1091</v>
          </cell>
          <cell r="B628">
            <v>3615</v>
          </cell>
          <cell r="C628" t="str">
            <v>.</v>
          </cell>
          <cell r="D628">
            <v>1091</v>
          </cell>
          <cell r="E628">
            <v>0</v>
          </cell>
          <cell r="F628">
            <v>1.3215950000000001</v>
          </cell>
          <cell r="G628">
            <v>1.412998</v>
          </cell>
        </row>
        <row r="629">
          <cell r="A629" t="str">
            <v>6503.194</v>
          </cell>
          <cell r="B629">
            <v>6503</v>
          </cell>
          <cell r="C629" t="str">
            <v>.</v>
          </cell>
          <cell r="D629">
            <v>194</v>
          </cell>
          <cell r="E629">
            <v>0</v>
          </cell>
          <cell r="F629">
            <v>1.3235570000000001</v>
          </cell>
          <cell r="G629">
            <v>1.554999</v>
          </cell>
        </row>
        <row r="630">
          <cell r="A630" t="str">
            <v>3764.521</v>
          </cell>
          <cell r="B630">
            <v>3764</v>
          </cell>
          <cell r="C630" t="str">
            <v>.</v>
          </cell>
          <cell r="D630">
            <v>521</v>
          </cell>
          <cell r="E630">
            <v>0</v>
          </cell>
          <cell r="F630">
            <v>1.3241529999999999</v>
          </cell>
          <cell r="G630">
            <v>43.462980000000002</v>
          </cell>
        </row>
        <row r="631">
          <cell r="A631" t="str">
            <v>904.2642</v>
          </cell>
          <cell r="B631">
            <v>904</v>
          </cell>
          <cell r="C631" t="str">
            <v>.</v>
          </cell>
          <cell r="D631">
            <v>2642</v>
          </cell>
          <cell r="E631">
            <v>0</v>
          </cell>
          <cell r="F631">
            <v>1.334354</v>
          </cell>
          <cell r="G631">
            <v>6.4249679999999998</v>
          </cell>
        </row>
        <row r="632">
          <cell r="A632" t="str">
            <v>2037.577</v>
          </cell>
          <cell r="B632">
            <v>2037</v>
          </cell>
          <cell r="C632" t="str">
            <v>.</v>
          </cell>
          <cell r="D632">
            <v>577</v>
          </cell>
          <cell r="E632">
            <v>0</v>
          </cell>
          <cell r="F632">
            <v>1.337</v>
          </cell>
          <cell r="G632">
            <v>2.3679999999999999</v>
          </cell>
        </row>
        <row r="633">
          <cell r="A633" t="str">
            <v>2091.908</v>
          </cell>
          <cell r="B633">
            <v>2091</v>
          </cell>
          <cell r="C633" t="str">
            <v>.</v>
          </cell>
          <cell r="D633">
            <v>908</v>
          </cell>
          <cell r="E633">
            <v>0</v>
          </cell>
          <cell r="F633">
            <v>1.359299</v>
          </cell>
          <cell r="G633">
            <v>1.34</v>
          </cell>
        </row>
        <row r="634">
          <cell r="A634" t="str">
            <v>1936.151</v>
          </cell>
          <cell r="B634">
            <v>1936</v>
          </cell>
          <cell r="C634" t="str">
            <v>.</v>
          </cell>
          <cell r="D634">
            <v>151</v>
          </cell>
          <cell r="E634">
            <v>0</v>
          </cell>
          <cell r="F634">
            <v>1.37</v>
          </cell>
          <cell r="G634">
            <v>4.0120820000000004</v>
          </cell>
        </row>
        <row r="635">
          <cell r="A635" t="str">
            <v>2086.238</v>
          </cell>
          <cell r="B635">
            <v>2086</v>
          </cell>
          <cell r="C635" t="str">
            <v>.</v>
          </cell>
          <cell r="D635">
            <v>238</v>
          </cell>
          <cell r="E635">
            <v>0</v>
          </cell>
          <cell r="F635">
            <v>1.379</v>
          </cell>
          <cell r="G635">
            <v>12.930210000000001</v>
          </cell>
        </row>
        <row r="636">
          <cell r="A636" t="str">
            <v>871.5012</v>
          </cell>
          <cell r="B636">
            <v>871</v>
          </cell>
          <cell r="C636" t="str">
            <v>.</v>
          </cell>
          <cell r="D636">
            <v>5012</v>
          </cell>
          <cell r="E636">
            <v>0</v>
          </cell>
          <cell r="F636">
            <v>1.3813519999999999</v>
          </cell>
          <cell r="G636">
            <v>54.920940000000002</v>
          </cell>
        </row>
        <row r="637">
          <cell r="A637" t="str">
            <v>1382.479</v>
          </cell>
          <cell r="B637">
            <v>1382</v>
          </cell>
          <cell r="C637" t="str">
            <v>.</v>
          </cell>
          <cell r="D637">
            <v>479</v>
          </cell>
          <cell r="E637">
            <v>0</v>
          </cell>
          <cell r="F637">
            <v>1.3964890000000001</v>
          </cell>
          <cell r="G637">
            <v>1.7262550000000001</v>
          </cell>
        </row>
        <row r="638">
          <cell r="A638" t="str">
            <v>3207.3502</v>
          </cell>
          <cell r="B638">
            <v>3207</v>
          </cell>
          <cell r="C638" t="str">
            <v>.</v>
          </cell>
          <cell r="D638">
            <v>3502</v>
          </cell>
          <cell r="E638">
            <v>0</v>
          </cell>
          <cell r="F638">
            <v>1.429791</v>
          </cell>
          <cell r="G638">
            <v>1.4090009999999999</v>
          </cell>
        </row>
        <row r="639">
          <cell r="A639" t="str">
            <v>3472.626</v>
          </cell>
          <cell r="B639">
            <v>3472</v>
          </cell>
          <cell r="C639" t="str">
            <v>.</v>
          </cell>
          <cell r="D639">
            <v>626</v>
          </cell>
          <cell r="E639">
            <v>0</v>
          </cell>
          <cell r="F639">
            <v>1.429791</v>
          </cell>
          <cell r="G639">
            <v>1.4090009999999999</v>
          </cell>
        </row>
        <row r="640">
          <cell r="A640" t="str">
            <v>3502.3472</v>
          </cell>
          <cell r="B640">
            <v>3502</v>
          </cell>
          <cell r="C640" t="str">
            <v>.</v>
          </cell>
          <cell r="D640">
            <v>3472</v>
          </cell>
          <cell r="E640">
            <v>0</v>
          </cell>
          <cell r="F640">
            <v>1.429791</v>
          </cell>
          <cell r="G640">
            <v>1.4090009999999999</v>
          </cell>
        </row>
        <row r="641">
          <cell r="A641" t="str">
            <v>787.1075</v>
          </cell>
          <cell r="B641">
            <v>787</v>
          </cell>
          <cell r="C641" t="str">
            <v>.</v>
          </cell>
          <cell r="D641">
            <v>1075</v>
          </cell>
          <cell r="E641">
            <v>0</v>
          </cell>
          <cell r="F641">
            <v>1.4434260000000001</v>
          </cell>
          <cell r="G641">
            <v>2.7103130000000002</v>
          </cell>
        </row>
        <row r="642">
          <cell r="A642" t="str">
            <v>3115.780</v>
          </cell>
          <cell r="B642">
            <v>3115</v>
          </cell>
          <cell r="C642" t="str">
            <v>.</v>
          </cell>
          <cell r="D642">
            <v>780</v>
          </cell>
          <cell r="E642">
            <v>0</v>
          </cell>
          <cell r="F642">
            <v>1.4450000000000001</v>
          </cell>
          <cell r="G642">
            <v>16.467590000000001</v>
          </cell>
        </row>
        <row r="643">
          <cell r="A643" t="str">
            <v>1309.436</v>
          </cell>
          <cell r="B643">
            <v>1309</v>
          </cell>
          <cell r="C643" t="str">
            <v>.</v>
          </cell>
          <cell r="D643">
            <v>436</v>
          </cell>
          <cell r="E643">
            <v>0</v>
          </cell>
          <cell r="F643">
            <v>1.47</v>
          </cell>
          <cell r="G643">
            <v>2.130096</v>
          </cell>
        </row>
        <row r="644">
          <cell r="A644" t="str">
            <v>138.3645</v>
          </cell>
          <cell r="B644">
            <v>138</v>
          </cell>
          <cell r="C644" t="str">
            <v>.</v>
          </cell>
          <cell r="D644">
            <v>3645</v>
          </cell>
          <cell r="E644">
            <v>0</v>
          </cell>
          <cell r="F644">
            <v>1.4810000000000001</v>
          </cell>
          <cell r="G644">
            <v>2.3621479999999999</v>
          </cell>
        </row>
        <row r="645">
          <cell r="A645" t="str">
            <v>484.2738</v>
          </cell>
          <cell r="B645">
            <v>484</v>
          </cell>
          <cell r="C645" t="str">
            <v>.</v>
          </cell>
          <cell r="D645">
            <v>2738</v>
          </cell>
          <cell r="E645">
            <v>0</v>
          </cell>
          <cell r="F645">
            <v>1.482</v>
          </cell>
          <cell r="G645">
            <v>1.444</v>
          </cell>
        </row>
        <row r="646">
          <cell r="A646" t="str">
            <v>5132.5140</v>
          </cell>
          <cell r="B646">
            <v>5132</v>
          </cell>
          <cell r="C646" t="str">
            <v>.</v>
          </cell>
          <cell r="D646">
            <v>5140</v>
          </cell>
          <cell r="E646">
            <v>0</v>
          </cell>
          <cell r="F646">
            <v>1.496</v>
          </cell>
          <cell r="G646">
            <v>1.855893</v>
          </cell>
        </row>
        <row r="647">
          <cell r="A647" t="str">
            <v>527.3713</v>
          </cell>
          <cell r="B647">
            <v>527</v>
          </cell>
          <cell r="C647" t="str">
            <v>.</v>
          </cell>
          <cell r="D647">
            <v>3713</v>
          </cell>
          <cell r="E647">
            <v>0</v>
          </cell>
          <cell r="F647">
            <v>1.499701</v>
          </cell>
          <cell r="G647">
            <v>10.383990000000001</v>
          </cell>
        </row>
        <row r="648">
          <cell r="A648" t="str">
            <v>2664.723</v>
          </cell>
          <cell r="B648">
            <v>2664</v>
          </cell>
          <cell r="C648" t="str">
            <v>.</v>
          </cell>
          <cell r="D648">
            <v>723</v>
          </cell>
          <cell r="E648">
            <v>0</v>
          </cell>
          <cell r="F648">
            <v>1.502</v>
          </cell>
          <cell r="G648">
            <v>1.48</v>
          </cell>
        </row>
        <row r="649">
          <cell r="A649" t="str">
            <v>1936.880</v>
          </cell>
          <cell r="B649">
            <v>1936</v>
          </cell>
          <cell r="C649" t="str">
            <v>.</v>
          </cell>
          <cell r="D649">
            <v>880</v>
          </cell>
          <cell r="E649">
            <v>0</v>
          </cell>
          <cell r="F649">
            <v>1.5184899999999999</v>
          </cell>
          <cell r="G649">
            <v>6.1938199999999997</v>
          </cell>
        </row>
        <row r="650">
          <cell r="A650" t="str">
            <v>264.3043</v>
          </cell>
          <cell r="B650">
            <v>264</v>
          </cell>
          <cell r="C650" t="str">
            <v>.</v>
          </cell>
          <cell r="D650">
            <v>3043</v>
          </cell>
          <cell r="E650">
            <v>0</v>
          </cell>
          <cell r="F650">
            <v>1.5274460000000001</v>
          </cell>
          <cell r="G650">
            <v>1.4046289999999999</v>
          </cell>
        </row>
        <row r="651">
          <cell r="A651" t="str">
            <v>780.3115</v>
          </cell>
          <cell r="B651">
            <v>780</v>
          </cell>
          <cell r="C651" t="str">
            <v>.</v>
          </cell>
          <cell r="D651">
            <v>3115</v>
          </cell>
          <cell r="E651">
            <v>0</v>
          </cell>
          <cell r="F651">
            <v>1.5309999999999999</v>
          </cell>
          <cell r="G651">
            <v>1.78528</v>
          </cell>
        </row>
        <row r="652">
          <cell r="A652" t="str">
            <v>1870.127</v>
          </cell>
          <cell r="B652">
            <v>1870</v>
          </cell>
          <cell r="C652" t="str">
            <v>.</v>
          </cell>
          <cell r="D652">
            <v>127</v>
          </cell>
          <cell r="E652">
            <v>0</v>
          </cell>
          <cell r="F652">
            <v>1.552</v>
          </cell>
          <cell r="G652">
            <v>5.8940000000000001</v>
          </cell>
        </row>
        <row r="653">
          <cell r="A653" t="str">
            <v>1000.2141</v>
          </cell>
          <cell r="B653">
            <v>1000</v>
          </cell>
          <cell r="C653" t="str">
            <v>.</v>
          </cell>
          <cell r="D653">
            <v>2141</v>
          </cell>
          <cell r="E653">
            <v>0</v>
          </cell>
          <cell r="F653">
            <v>1.5583400000000001</v>
          </cell>
          <cell r="G653">
            <v>2.387429</v>
          </cell>
        </row>
        <row r="654">
          <cell r="A654" t="str">
            <v>1005.2998</v>
          </cell>
          <cell r="B654">
            <v>1005</v>
          </cell>
          <cell r="C654" t="str">
            <v>.</v>
          </cell>
          <cell r="D654">
            <v>2998</v>
          </cell>
          <cell r="E654">
            <v>0</v>
          </cell>
          <cell r="F654">
            <v>1.5583400000000001</v>
          </cell>
          <cell r="G654">
            <v>2.387429</v>
          </cell>
        </row>
        <row r="655">
          <cell r="A655" t="str">
            <v>2116.1005</v>
          </cell>
          <cell r="B655">
            <v>2116</v>
          </cell>
          <cell r="C655" t="str">
            <v>.</v>
          </cell>
          <cell r="D655">
            <v>1005</v>
          </cell>
          <cell r="E655">
            <v>0</v>
          </cell>
          <cell r="F655">
            <v>1.5583400000000001</v>
          </cell>
          <cell r="G655">
            <v>2.387429</v>
          </cell>
        </row>
        <row r="656">
          <cell r="A656" t="str">
            <v>2141.3456</v>
          </cell>
          <cell r="B656">
            <v>2141</v>
          </cell>
          <cell r="C656" t="str">
            <v>.</v>
          </cell>
          <cell r="D656">
            <v>3456</v>
          </cell>
          <cell r="E656">
            <v>0</v>
          </cell>
          <cell r="F656">
            <v>1.5583400000000001</v>
          </cell>
          <cell r="G656">
            <v>2.387429</v>
          </cell>
        </row>
        <row r="657">
          <cell r="A657" t="str">
            <v>2998.1000</v>
          </cell>
          <cell r="B657">
            <v>2998</v>
          </cell>
          <cell r="C657" t="str">
            <v>.</v>
          </cell>
          <cell r="D657">
            <v>1000</v>
          </cell>
          <cell r="E657">
            <v>0</v>
          </cell>
          <cell r="F657">
            <v>1.5583400000000001</v>
          </cell>
          <cell r="G657">
            <v>2.387429</v>
          </cell>
        </row>
        <row r="658">
          <cell r="A658" t="str">
            <v>3456.1414</v>
          </cell>
          <cell r="B658">
            <v>3456</v>
          </cell>
          <cell r="C658" t="str">
            <v>.</v>
          </cell>
          <cell r="D658">
            <v>1414</v>
          </cell>
          <cell r="E658">
            <v>0</v>
          </cell>
          <cell r="F658">
            <v>1.5583400000000001</v>
          </cell>
          <cell r="G658">
            <v>2.387429</v>
          </cell>
        </row>
        <row r="659">
          <cell r="A659" t="str">
            <v>3583.420</v>
          </cell>
          <cell r="B659">
            <v>3583</v>
          </cell>
          <cell r="C659" t="str">
            <v>.</v>
          </cell>
          <cell r="D659">
            <v>420</v>
          </cell>
          <cell r="E659">
            <v>0</v>
          </cell>
          <cell r="F659">
            <v>1.562554</v>
          </cell>
          <cell r="G659">
            <v>2.2450030000000001</v>
          </cell>
        </row>
        <row r="660">
          <cell r="A660" t="str">
            <v>2089.3528</v>
          </cell>
          <cell r="B660">
            <v>2089</v>
          </cell>
          <cell r="C660" t="str">
            <v>.</v>
          </cell>
          <cell r="D660">
            <v>3528</v>
          </cell>
          <cell r="E660">
            <v>0</v>
          </cell>
          <cell r="F660">
            <v>1.568074</v>
          </cell>
          <cell r="G660">
            <v>9.6033639999999991</v>
          </cell>
        </row>
        <row r="661">
          <cell r="A661" t="str">
            <v>3528.1165</v>
          </cell>
          <cell r="B661">
            <v>3528</v>
          </cell>
          <cell r="C661" t="str">
            <v>.</v>
          </cell>
          <cell r="D661">
            <v>1165</v>
          </cell>
          <cell r="E661">
            <v>0</v>
          </cell>
          <cell r="F661">
            <v>1.568074</v>
          </cell>
          <cell r="G661">
            <v>9.6033639999999991</v>
          </cell>
        </row>
        <row r="662">
          <cell r="A662" t="str">
            <v>668.1378</v>
          </cell>
          <cell r="B662">
            <v>668</v>
          </cell>
          <cell r="C662" t="str">
            <v>.</v>
          </cell>
          <cell r="D662">
            <v>1378</v>
          </cell>
          <cell r="E662">
            <v>0</v>
          </cell>
          <cell r="F662">
            <v>1.5710789999999999</v>
          </cell>
          <cell r="G662">
            <v>1.6250009999999999</v>
          </cell>
        </row>
        <row r="663">
          <cell r="A663" t="str">
            <v>1378.1615</v>
          </cell>
          <cell r="B663">
            <v>1378</v>
          </cell>
          <cell r="C663" t="str">
            <v>.</v>
          </cell>
          <cell r="D663">
            <v>1615</v>
          </cell>
          <cell r="E663">
            <v>0</v>
          </cell>
          <cell r="F663">
            <v>1.5710789999999999</v>
          </cell>
          <cell r="G663">
            <v>1.6250009999999999</v>
          </cell>
        </row>
        <row r="664">
          <cell r="A664" t="str">
            <v>1615.3670</v>
          </cell>
          <cell r="B664">
            <v>1615</v>
          </cell>
          <cell r="C664" t="str">
            <v>.</v>
          </cell>
          <cell r="D664">
            <v>3670</v>
          </cell>
          <cell r="E664">
            <v>0</v>
          </cell>
          <cell r="F664">
            <v>1.5710789999999999</v>
          </cell>
          <cell r="G664">
            <v>1.6250009999999999</v>
          </cell>
        </row>
        <row r="665">
          <cell r="A665" t="str">
            <v>723.2664</v>
          </cell>
          <cell r="B665">
            <v>723</v>
          </cell>
          <cell r="C665" t="str">
            <v>.</v>
          </cell>
          <cell r="D665">
            <v>2664</v>
          </cell>
          <cell r="E665">
            <v>0</v>
          </cell>
          <cell r="F665">
            <v>1.5760000000000001</v>
          </cell>
          <cell r="G665">
            <v>1.548</v>
          </cell>
        </row>
        <row r="666">
          <cell r="A666" t="str">
            <v>214.3180</v>
          </cell>
          <cell r="B666">
            <v>214</v>
          </cell>
          <cell r="C666" t="str">
            <v>.</v>
          </cell>
          <cell r="D666">
            <v>3180</v>
          </cell>
          <cell r="E666">
            <v>0</v>
          </cell>
          <cell r="F666">
            <v>1.5840000000000001</v>
          </cell>
          <cell r="G666">
            <v>1.8054669999999999</v>
          </cell>
        </row>
        <row r="667">
          <cell r="A667" t="str">
            <v>178.1460</v>
          </cell>
          <cell r="B667">
            <v>178</v>
          </cell>
          <cell r="C667" t="str">
            <v>.</v>
          </cell>
          <cell r="D667">
            <v>1460</v>
          </cell>
          <cell r="E667">
            <v>0</v>
          </cell>
          <cell r="F667">
            <v>1.588786</v>
          </cell>
          <cell r="G667">
            <v>2.1862759999999999</v>
          </cell>
        </row>
        <row r="668">
          <cell r="A668" t="str">
            <v>659.5178</v>
          </cell>
          <cell r="B668">
            <v>659</v>
          </cell>
          <cell r="C668" t="str">
            <v>.</v>
          </cell>
          <cell r="D668">
            <v>5178</v>
          </cell>
          <cell r="E668">
            <v>0</v>
          </cell>
          <cell r="F668">
            <v>1.607</v>
          </cell>
          <cell r="G668">
            <v>1.9279999999999999</v>
          </cell>
        </row>
        <row r="669">
          <cell r="A669" t="str">
            <v>5178.4907</v>
          </cell>
          <cell r="B669">
            <v>5178</v>
          </cell>
          <cell r="C669" t="str">
            <v>.</v>
          </cell>
          <cell r="D669">
            <v>4907</v>
          </cell>
          <cell r="E669">
            <v>0</v>
          </cell>
          <cell r="F669">
            <v>1.607</v>
          </cell>
          <cell r="G669">
            <v>1.9279999999999999</v>
          </cell>
        </row>
        <row r="670">
          <cell r="A670" t="str">
            <v>146.1947</v>
          </cell>
          <cell r="B670">
            <v>146</v>
          </cell>
          <cell r="C670" t="str">
            <v>.</v>
          </cell>
          <cell r="D670">
            <v>1947</v>
          </cell>
          <cell r="E670">
            <v>0</v>
          </cell>
          <cell r="F670">
            <v>1.6138760000000001</v>
          </cell>
          <cell r="G670">
            <v>1.7870029999999999</v>
          </cell>
        </row>
        <row r="671">
          <cell r="A671" t="str">
            <v>749.2352</v>
          </cell>
          <cell r="B671">
            <v>749</v>
          </cell>
          <cell r="C671" t="str">
            <v>.</v>
          </cell>
          <cell r="D671">
            <v>2352</v>
          </cell>
          <cell r="E671">
            <v>0</v>
          </cell>
          <cell r="F671">
            <v>1.617156</v>
          </cell>
          <cell r="G671">
            <v>1.6540010000000001</v>
          </cell>
        </row>
        <row r="672">
          <cell r="A672" t="str">
            <v>572.2837</v>
          </cell>
          <cell r="B672">
            <v>572</v>
          </cell>
          <cell r="C672" t="str">
            <v>.</v>
          </cell>
          <cell r="D672">
            <v>2837</v>
          </cell>
          <cell r="E672">
            <v>0</v>
          </cell>
          <cell r="F672">
            <v>1.619</v>
          </cell>
          <cell r="G672">
            <v>2.3171330000000001</v>
          </cell>
        </row>
        <row r="673">
          <cell r="A673" t="str">
            <v>2837.1433</v>
          </cell>
          <cell r="B673">
            <v>2837</v>
          </cell>
          <cell r="C673" t="str">
            <v>.</v>
          </cell>
          <cell r="D673">
            <v>1433</v>
          </cell>
          <cell r="E673">
            <v>0</v>
          </cell>
          <cell r="F673">
            <v>1.619</v>
          </cell>
          <cell r="G673">
            <v>2.3171330000000001</v>
          </cell>
        </row>
        <row r="674">
          <cell r="A674" t="str">
            <v>238.2086</v>
          </cell>
          <cell r="B674">
            <v>238</v>
          </cell>
          <cell r="C674" t="str">
            <v>.</v>
          </cell>
          <cell r="D674">
            <v>2086</v>
          </cell>
          <cell r="E674">
            <v>0</v>
          </cell>
          <cell r="F674">
            <v>1.6359999999999999</v>
          </cell>
          <cell r="G674">
            <v>3.5531579999999998</v>
          </cell>
        </row>
        <row r="675">
          <cell r="A675" t="str">
            <v>436.1309</v>
          </cell>
          <cell r="B675">
            <v>436</v>
          </cell>
          <cell r="C675" t="str">
            <v>.</v>
          </cell>
          <cell r="D675">
            <v>1309</v>
          </cell>
          <cell r="E675">
            <v>0</v>
          </cell>
          <cell r="F675">
            <v>1.641</v>
          </cell>
          <cell r="G675">
            <v>2.4910000000000001</v>
          </cell>
        </row>
        <row r="676">
          <cell r="A676" t="str">
            <v>813.2451</v>
          </cell>
          <cell r="B676">
            <v>813</v>
          </cell>
          <cell r="C676" t="str">
            <v>.</v>
          </cell>
          <cell r="D676">
            <v>2451</v>
          </cell>
          <cell r="E676">
            <v>0</v>
          </cell>
          <cell r="F676">
            <v>1.6439999999999999</v>
          </cell>
          <cell r="G676">
            <v>2.538017</v>
          </cell>
        </row>
        <row r="677">
          <cell r="A677" t="str">
            <v>3564.522</v>
          </cell>
          <cell r="B677">
            <v>3564</v>
          </cell>
          <cell r="C677" t="str">
            <v>.</v>
          </cell>
          <cell r="D677">
            <v>522</v>
          </cell>
          <cell r="E677">
            <v>0</v>
          </cell>
          <cell r="F677">
            <v>1.6597029999999999</v>
          </cell>
          <cell r="G677">
            <v>17.103010000000001</v>
          </cell>
        </row>
        <row r="678">
          <cell r="A678" t="str">
            <v>882.6505</v>
          </cell>
          <cell r="B678">
            <v>882</v>
          </cell>
          <cell r="C678" t="str">
            <v>.</v>
          </cell>
          <cell r="D678">
            <v>6505</v>
          </cell>
          <cell r="E678">
            <v>0</v>
          </cell>
          <cell r="F678">
            <v>1.6632359999999999</v>
          </cell>
          <cell r="G678">
            <v>1.669001</v>
          </cell>
        </row>
        <row r="679">
          <cell r="A679" t="str">
            <v>3984.3529</v>
          </cell>
          <cell r="B679">
            <v>3984</v>
          </cell>
          <cell r="C679" t="str">
            <v>.</v>
          </cell>
          <cell r="D679">
            <v>3529</v>
          </cell>
          <cell r="E679">
            <v>0</v>
          </cell>
          <cell r="F679">
            <v>1.69</v>
          </cell>
          <cell r="G679">
            <v>3.5361389999999999</v>
          </cell>
        </row>
        <row r="680">
          <cell r="A680" t="str">
            <v>3442.121</v>
          </cell>
          <cell r="B680">
            <v>3442</v>
          </cell>
          <cell r="C680" t="str">
            <v>.</v>
          </cell>
          <cell r="D680">
            <v>121</v>
          </cell>
          <cell r="E680">
            <v>0</v>
          </cell>
          <cell r="F680">
            <v>1.6919999999999999</v>
          </cell>
          <cell r="G680">
            <v>83.111990000000006</v>
          </cell>
        </row>
        <row r="681">
          <cell r="A681" t="str">
            <v>5119.3442</v>
          </cell>
          <cell r="B681">
            <v>5119</v>
          </cell>
          <cell r="C681" t="str">
            <v>.</v>
          </cell>
          <cell r="D681">
            <v>3442</v>
          </cell>
          <cell r="E681">
            <v>0</v>
          </cell>
          <cell r="F681">
            <v>1.6919999999999999</v>
          </cell>
          <cell r="G681">
            <v>83.111990000000006</v>
          </cell>
        </row>
        <row r="682">
          <cell r="A682" t="str">
            <v>552.1214</v>
          </cell>
          <cell r="B682">
            <v>552</v>
          </cell>
          <cell r="C682" t="str">
            <v>.</v>
          </cell>
          <cell r="D682">
            <v>1214</v>
          </cell>
          <cell r="E682">
            <v>0</v>
          </cell>
          <cell r="F682">
            <v>1.71346</v>
          </cell>
          <cell r="G682">
            <v>1.8086439999999999</v>
          </cell>
        </row>
        <row r="683">
          <cell r="A683" t="str">
            <v>1092.907</v>
          </cell>
          <cell r="B683">
            <v>1092</v>
          </cell>
          <cell r="C683" t="str">
            <v>.</v>
          </cell>
          <cell r="D683">
            <v>907</v>
          </cell>
          <cell r="E683">
            <v>0</v>
          </cell>
          <cell r="F683">
            <v>1.714575</v>
          </cell>
          <cell r="G683">
            <v>1.665003</v>
          </cell>
        </row>
        <row r="684">
          <cell r="A684" t="str">
            <v>5814.6513</v>
          </cell>
          <cell r="B684">
            <v>5814</v>
          </cell>
          <cell r="C684" t="str">
            <v>.</v>
          </cell>
          <cell r="D684">
            <v>6513</v>
          </cell>
          <cell r="E684">
            <v>0</v>
          </cell>
          <cell r="F684">
            <v>1.7157640000000001</v>
          </cell>
          <cell r="G684">
            <v>1.6146739999999999</v>
          </cell>
        </row>
        <row r="685">
          <cell r="A685" t="str">
            <v>5815.5814</v>
          </cell>
          <cell r="B685">
            <v>5815</v>
          </cell>
          <cell r="C685" t="str">
            <v>.</v>
          </cell>
          <cell r="D685">
            <v>5814</v>
          </cell>
          <cell r="E685">
            <v>0</v>
          </cell>
          <cell r="F685">
            <v>1.7157640000000001</v>
          </cell>
          <cell r="G685">
            <v>1.6146739999999999</v>
          </cell>
        </row>
        <row r="686">
          <cell r="A686" t="str">
            <v>2807.434</v>
          </cell>
          <cell r="B686">
            <v>2807</v>
          </cell>
          <cell r="C686" t="str">
            <v>.</v>
          </cell>
          <cell r="D686">
            <v>434</v>
          </cell>
          <cell r="E686">
            <v>0</v>
          </cell>
          <cell r="F686">
            <v>1.718</v>
          </cell>
          <cell r="G686">
            <v>1.931346</v>
          </cell>
        </row>
        <row r="687">
          <cell r="A687" t="str">
            <v>3454.552</v>
          </cell>
          <cell r="B687">
            <v>3454</v>
          </cell>
          <cell r="C687" t="str">
            <v>.</v>
          </cell>
          <cell r="D687">
            <v>552</v>
          </cell>
          <cell r="E687">
            <v>0</v>
          </cell>
          <cell r="F687">
            <v>1.7230000000000001</v>
          </cell>
          <cell r="G687">
            <v>1.4230149999999999</v>
          </cell>
        </row>
        <row r="688">
          <cell r="A688" t="str">
            <v>909.3436</v>
          </cell>
          <cell r="B688">
            <v>909</v>
          </cell>
          <cell r="C688" t="str">
            <v>.</v>
          </cell>
          <cell r="D688">
            <v>3436</v>
          </cell>
          <cell r="E688">
            <v>0</v>
          </cell>
          <cell r="F688">
            <v>1.7307360000000001</v>
          </cell>
          <cell r="G688">
            <v>2.7579959999999999</v>
          </cell>
        </row>
        <row r="689">
          <cell r="A689" t="str">
            <v>434.2807</v>
          </cell>
          <cell r="B689">
            <v>434</v>
          </cell>
          <cell r="C689" t="str">
            <v>.</v>
          </cell>
          <cell r="D689">
            <v>2807</v>
          </cell>
          <cell r="E689">
            <v>0</v>
          </cell>
          <cell r="F689">
            <v>1.732</v>
          </cell>
          <cell r="G689">
            <v>1.861003</v>
          </cell>
        </row>
        <row r="690">
          <cell r="A690" t="str">
            <v>193.3398</v>
          </cell>
          <cell r="B690">
            <v>193</v>
          </cell>
          <cell r="C690" t="str">
            <v>.</v>
          </cell>
          <cell r="D690">
            <v>3398</v>
          </cell>
          <cell r="E690">
            <v>0</v>
          </cell>
          <cell r="F690">
            <v>1.7418819999999999</v>
          </cell>
          <cell r="G690">
            <v>1.7640039999999999</v>
          </cell>
        </row>
        <row r="691">
          <cell r="A691" t="str">
            <v>9577.775</v>
          </cell>
          <cell r="B691">
            <v>9577</v>
          </cell>
          <cell r="C691" t="str">
            <v>.</v>
          </cell>
          <cell r="D691">
            <v>775</v>
          </cell>
          <cell r="E691">
            <v>0</v>
          </cell>
          <cell r="F691">
            <v>1.749679</v>
          </cell>
          <cell r="G691">
            <v>1.829</v>
          </cell>
        </row>
        <row r="692">
          <cell r="A692" t="str">
            <v>1433.2837</v>
          </cell>
          <cell r="B692">
            <v>1433</v>
          </cell>
          <cell r="C692" t="str">
            <v>.</v>
          </cell>
          <cell r="D692">
            <v>2837</v>
          </cell>
          <cell r="E692">
            <v>0</v>
          </cell>
          <cell r="F692">
            <v>1.754</v>
          </cell>
          <cell r="G692">
            <v>2.4249999999999998</v>
          </cell>
        </row>
        <row r="693">
          <cell r="A693" t="str">
            <v>2837.572</v>
          </cell>
          <cell r="B693">
            <v>2837</v>
          </cell>
          <cell r="C693" t="str">
            <v>.</v>
          </cell>
          <cell r="D693">
            <v>572</v>
          </cell>
          <cell r="E693">
            <v>0</v>
          </cell>
          <cell r="F693">
            <v>1.754</v>
          </cell>
          <cell r="G693">
            <v>2.4249999999999998</v>
          </cell>
        </row>
        <row r="694">
          <cell r="A694" t="str">
            <v>1802.858</v>
          </cell>
          <cell r="B694">
            <v>1802</v>
          </cell>
          <cell r="C694" t="str">
            <v>.</v>
          </cell>
          <cell r="D694">
            <v>858</v>
          </cell>
          <cell r="E694">
            <v>0</v>
          </cell>
          <cell r="F694">
            <v>1.7694799999999999</v>
          </cell>
          <cell r="G694">
            <v>9.2759789999999995</v>
          </cell>
        </row>
        <row r="695">
          <cell r="A695" t="str">
            <v>763.1256</v>
          </cell>
          <cell r="B695">
            <v>763</v>
          </cell>
          <cell r="C695" t="str">
            <v>.</v>
          </cell>
          <cell r="D695">
            <v>1256</v>
          </cell>
          <cell r="E695">
            <v>0</v>
          </cell>
          <cell r="F695">
            <v>1.7700119999999999</v>
          </cell>
          <cell r="G695">
            <v>1.8939809999999999</v>
          </cell>
        </row>
        <row r="696">
          <cell r="A696" t="str">
            <v>857.3335</v>
          </cell>
          <cell r="B696">
            <v>857</v>
          </cell>
          <cell r="C696" t="str">
            <v>.</v>
          </cell>
          <cell r="D696">
            <v>3335</v>
          </cell>
          <cell r="E696">
            <v>0</v>
          </cell>
          <cell r="F696">
            <v>1.783882</v>
          </cell>
          <cell r="G696">
            <v>18.246040000000001</v>
          </cell>
        </row>
        <row r="697">
          <cell r="A697" t="str">
            <v>1241.748</v>
          </cell>
          <cell r="B697">
            <v>1241</v>
          </cell>
          <cell r="C697" t="str">
            <v>.</v>
          </cell>
          <cell r="D697">
            <v>748</v>
          </cell>
          <cell r="E697">
            <v>0</v>
          </cell>
          <cell r="F697">
            <v>1.8028789999999999</v>
          </cell>
          <cell r="G697">
            <v>1.868001</v>
          </cell>
        </row>
        <row r="698">
          <cell r="A698" t="str">
            <v>2116.3519</v>
          </cell>
          <cell r="B698">
            <v>2116</v>
          </cell>
          <cell r="C698" t="str">
            <v>.</v>
          </cell>
          <cell r="D698">
            <v>3519</v>
          </cell>
          <cell r="E698">
            <v>0</v>
          </cell>
          <cell r="F698">
            <v>1.8100860000000001</v>
          </cell>
          <cell r="G698">
            <v>1.3382369999999999</v>
          </cell>
        </row>
        <row r="699">
          <cell r="A699" t="str">
            <v>3519.1681</v>
          </cell>
          <cell r="B699">
            <v>3519</v>
          </cell>
          <cell r="C699" t="str">
            <v>.</v>
          </cell>
          <cell r="D699">
            <v>1681</v>
          </cell>
          <cell r="E699">
            <v>0</v>
          </cell>
          <cell r="F699">
            <v>1.8100860000000001</v>
          </cell>
          <cell r="G699">
            <v>1.3382369999999999</v>
          </cell>
        </row>
        <row r="700">
          <cell r="A700" t="str">
            <v>5007.898</v>
          </cell>
          <cell r="B700">
            <v>5007</v>
          </cell>
          <cell r="C700" t="str">
            <v>.</v>
          </cell>
          <cell r="D700">
            <v>898</v>
          </cell>
          <cell r="E700">
            <v>0</v>
          </cell>
          <cell r="F700">
            <v>1.8264800000000001</v>
          </cell>
          <cell r="G700">
            <v>15.19102</v>
          </cell>
        </row>
        <row r="701">
          <cell r="A701" t="str">
            <v>3645.138</v>
          </cell>
          <cell r="B701">
            <v>3645</v>
          </cell>
          <cell r="C701" t="str">
            <v>.</v>
          </cell>
          <cell r="D701">
            <v>138</v>
          </cell>
          <cell r="E701">
            <v>0</v>
          </cell>
          <cell r="F701">
            <v>1.851</v>
          </cell>
          <cell r="G701">
            <v>2.9170039999999999</v>
          </cell>
        </row>
        <row r="702">
          <cell r="A702" t="str">
            <v>1223.800</v>
          </cell>
          <cell r="B702">
            <v>1223</v>
          </cell>
          <cell r="C702" t="str">
            <v>.</v>
          </cell>
          <cell r="D702">
            <v>800</v>
          </cell>
          <cell r="E702">
            <v>0</v>
          </cell>
          <cell r="F702">
            <v>1.855585</v>
          </cell>
          <cell r="G702">
            <v>1.944</v>
          </cell>
        </row>
        <row r="703">
          <cell r="A703" t="str">
            <v>3287.578</v>
          </cell>
          <cell r="B703">
            <v>3287</v>
          </cell>
          <cell r="C703" t="str">
            <v>.</v>
          </cell>
          <cell r="D703">
            <v>578</v>
          </cell>
          <cell r="E703">
            <v>0</v>
          </cell>
          <cell r="F703">
            <v>1.859</v>
          </cell>
          <cell r="G703">
            <v>2.0499999999999998</v>
          </cell>
        </row>
        <row r="704">
          <cell r="A704" t="str">
            <v>3714.884</v>
          </cell>
          <cell r="B704">
            <v>3714</v>
          </cell>
          <cell r="C704" t="str">
            <v>.</v>
          </cell>
          <cell r="D704">
            <v>884</v>
          </cell>
          <cell r="E704">
            <v>0</v>
          </cell>
          <cell r="F704">
            <v>1.8682510000000001</v>
          </cell>
          <cell r="G704">
            <v>4.0490000000000004</v>
          </cell>
        </row>
        <row r="705">
          <cell r="A705" t="str">
            <v>880.1936</v>
          </cell>
          <cell r="B705">
            <v>880</v>
          </cell>
          <cell r="C705" t="str">
            <v>.</v>
          </cell>
          <cell r="D705">
            <v>1936</v>
          </cell>
          <cell r="E705">
            <v>0</v>
          </cell>
          <cell r="F705">
            <v>1.877</v>
          </cell>
          <cell r="G705">
            <v>9.3825699999999994</v>
          </cell>
        </row>
        <row r="706">
          <cell r="A706" t="str">
            <v>3444.814</v>
          </cell>
          <cell r="B706">
            <v>3444</v>
          </cell>
          <cell r="C706" t="str">
            <v>.</v>
          </cell>
          <cell r="D706">
            <v>814</v>
          </cell>
          <cell r="E706">
            <v>0</v>
          </cell>
          <cell r="F706">
            <v>1.877</v>
          </cell>
          <cell r="G706">
            <v>1.796</v>
          </cell>
        </row>
        <row r="707">
          <cell r="A707" t="str">
            <v>154.3789</v>
          </cell>
          <cell r="B707">
            <v>154</v>
          </cell>
          <cell r="C707" t="str">
            <v>.</v>
          </cell>
          <cell r="D707">
            <v>3789</v>
          </cell>
          <cell r="E707">
            <v>0</v>
          </cell>
          <cell r="F707">
            <v>1.877059</v>
          </cell>
          <cell r="G707">
            <v>2.2527279999999998</v>
          </cell>
        </row>
        <row r="708">
          <cell r="A708" t="str">
            <v>127.1870</v>
          </cell>
          <cell r="B708">
            <v>127</v>
          </cell>
          <cell r="C708" t="str">
            <v>.</v>
          </cell>
          <cell r="D708">
            <v>1870</v>
          </cell>
          <cell r="E708">
            <v>0</v>
          </cell>
          <cell r="F708">
            <v>1.8859999999999999</v>
          </cell>
          <cell r="G708">
            <v>6.3019999999999996</v>
          </cell>
        </row>
        <row r="709">
          <cell r="A709" t="str">
            <v>5140.5132</v>
          </cell>
          <cell r="B709">
            <v>5140</v>
          </cell>
          <cell r="C709" t="str">
            <v>.</v>
          </cell>
          <cell r="D709">
            <v>5132</v>
          </cell>
          <cell r="E709">
            <v>0</v>
          </cell>
          <cell r="F709">
            <v>1.9</v>
          </cell>
          <cell r="G709">
            <v>301.39620000000002</v>
          </cell>
        </row>
        <row r="710">
          <cell r="A710" t="str">
            <v>1700.1043</v>
          </cell>
          <cell r="B710">
            <v>1700</v>
          </cell>
          <cell r="C710" t="str">
            <v>.</v>
          </cell>
          <cell r="D710">
            <v>1043</v>
          </cell>
          <cell r="E710">
            <v>0</v>
          </cell>
          <cell r="F710">
            <v>1.9056740000000001</v>
          </cell>
          <cell r="G710">
            <v>1.941281</v>
          </cell>
        </row>
        <row r="711">
          <cell r="A711" t="str">
            <v>813.3669</v>
          </cell>
          <cell r="B711">
            <v>813</v>
          </cell>
          <cell r="C711" t="str">
            <v>.</v>
          </cell>
          <cell r="D711">
            <v>3669</v>
          </cell>
          <cell r="E711">
            <v>0</v>
          </cell>
          <cell r="F711">
            <v>1.910711</v>
          </cell>
          <cell r="G711">
            <v>2.2759800000000001</v>
          </cell>
        </row>
        <row r="712">
          <cell r="A712" t="str">
            <v>774.9568</v>
          </cell>
          <cell r="B712">
            <v>774</v>
          </cell>
          <cell r="C712" t="str">
            <v>.</v>
          </cell>
          <cell r="D712">
            <v>9568</v>
          </cell>
          <cell r="E712">
            <v>0</v>
          </cell>
          <cell r="F712">
            <v>1.9137489999999999</v>
          </cell>
          <cell r="G712">
            <v>0.110584</v>
          </cell>
        </row>
        <row r="713">
          <cell r="A713" t="str">
            <v>1816.9529</v>
          </cell>
          <cell r="B713">
            <v>1816</v>
          </cell>
          <cell r="C713" t="str">
            <v>.</v>
          </cell>
          <cell r="D713">
            <v>9529</v>
          </cell>
          <cell r="E713">
            <v>38</v>
          </cell>
          <cell r="F713">
            <v>1.9137489999999999</v>
          </cell>
          <cell r="G713">
            <v>0.110584</v>
          </cell>
        </row>
        <row r="714">
          <cell r="A714" t="str">
            <v>3240.9530</v>
          </cell>
          <cell r="B714">
            <v>3240</v>
          </cell>
          <cell r="C714" t="str">
            <v>.</v>
          </cell>
          <cell r="D714">
            <v>9530</v>
          </cell>
          <cell r="E714">
            <v>51</v>
          </cell>
          <cell r="F714">
            <v>1.9137489999999999</v>
          </cell>
          <cell r="G714">
            <v>0.110584</v>
          </cell>
        </row>
        <row r="715">
          <cell r="A715" t="str">
            <v>9529.709</v>
          </cell>
          <cell r="B715">
            <v>9529</v>
          </cell>
          <cell r="C715" t="str">
            <v>.</v>
          </cell>
          <cell r="D715">
            <v>709</v>
          </cell>
          <cell r="E715">
            <v>0</v>
          </cell>
          <cell r="F715">
            <v>1.9137489999999999</v>
          </cell>
          <cell r="G715">
            <v>0.110584</v>
          </cell>
        </row>
        <row r="716">
          <cell r="A716" t="str">
            <v>9530.1816</v>
          </cell>
          <cell r="B716">
            <v>9530</v>
          </cell>
          <cell r="C716" t="str">
            <v>.</v>
          </cell>
          <cell r="D716">
            <v>1816</v>
          </cell>
          <cell r="E716">
            <v>67</v>
          </cell>
          <cell r="F716">
            <v>1.9137489999999999</v>
          </cell>
          <cell r="G716">
            <v>0.110584</v>
          </cell>
        </row>
        <row r="717">
          <cell r="A717" t="str">
            <v>135.2775</v>
          </cell>
          <cell r="B717">
            <v>135</v>
          </cell>
          <cell r="C717" t="str">
            <v>.</v>
          </cell>
          <cell r="D717">
            <v>2775</v>
          </cell>
          <cell r="E717">
            <v>0</v>
          </cell>
          <cell r="F717">
            <v>1.920426</v>
          </cell>
          <cell r="G717">
            <v>9.692971</v>
          </cell>
        </row>
        <row r="718">
          <cell r="A718" t="str">
            <v>907.1092</v>
          </cell>
          <cell r="B718">
            <v>907</v>
          </cell>
          <cell r="C718" t="str">
            <v>.</v>
          </cell>
          <cell r="D718">
            <v>1092</v>
          </cell>
          <cell r="E718">
            <v>0</v>
          </cell>
          <cell r="F718">
            <v>1.9310400000000001</v>
          </cell>
          <cell r="G718">
            <v>1.9330020000000001</v>
          </cell>
        </row>
        <row r="719">
          <cell r="A719" t="str">
            <v>655.2009</v>
          </cell>
          <cell r="B719">
            <v>655</v>
          </cell>
          <cell r="C719" t="str">
            <v>.</v>
          </cell>
          <cell r="D719">
            <v>2009</v>
          </cell>
          <cell r="E719">
            <v>0</v>
          </cell>
          <cell r="F719">
            <v>1.9325619999999999</v>
          </cell>
          <cell r="G719">
            <v>72.981989999999996</v>
          </cell>
        </row>
        <row r="720">
          <cell r="A720" t="str">
            <v>3842.511</v>
          </cell>
          <cell r="B720">
            <v>3842</v>
          </cell>
          <cell r="C720" t="str">
            <v>.</v>
          </cell>
          <cell r="D720">
            <v>511</v>
          </cell>
          <cell r="E720">
            <v>0</v>
          </cell>
          <cell r="F720">
            <v>1.9350000000000001</v>
          </cell>
          <cell r="G720">
            <v>1.619</v>
          </cell>
        </row>
        <row r="721">
          <cell r="A721" t="str">
            <v>1364.3016</v>
          </cell>
          <cell r="B721">
            <v>1364</v>
          </cell>
          <cell r="C721" t="str">
            <v>.</v>
          </cell>
          <cell r="D721">
            <v>3016</v>
          </cell>
          <cell r="E721">
            <v>0</v>
          </cell>
          <cell r="F721">
            <v>1.9356169999999999</v>
          </cell>
          <cell r="G721">
            <v>1.78196</v>
          </cell>
        </row>
        <row r="722">
          <cell r="A722" t="str">
            <v>3016.9182</v>
          </cell>
          <cell r="B722">
            <v>3016</v>
          </cell>
          <cell r="C722" t="str">
            <v>.</v>
          </cell>
          <cell r="D722">
            <v>9182</v>
          </cell>
          <cell r="E722">
            <v>0</v>
          </cell>
          <cell r="F722">
            <v>1.9356169999999999</v>
          </cell>
          <cell r="G722">
            <v>1.78196</v>
          </cell>
        </row>
        <row r="723">
          <cell r="A723" t="str">
            <v>9182.2811</v>
          </cell>
          <cell r="B723">
            <v>9182</v>
          </cell>
          <cell r="C723" t="str">
            <v>.</v>
          </cell>
          <cell r="D723">
            <v>2811</v>
          </cell>
          <cell r="E723">
            <v>0</v>
          </cell>
          <cell r="F723">
            <v>1.9356169999999999</v>
          </cell>
          <cell r="G723">
            <v>1.78196</v>
          </cell>
        </row>
        <row r="724">
          <cell r="A724" t="str">
            <v>2933.472</v>
          </cell>
          <cell r="B724">
            <v>2933</v>
          </cell>
          <cell r="C724" t="str">
            <v>.</v>
          </cell>
          <cell r="D724">
            <v>472</v>
          </cell>
          <cell r="E724">
            <v>0</v>
          </cell>
          <cell r="F724">
            <v>1.937303</v>
          </cell>
          <cell r="G724">
            <v>2.3019949999999998</v>
          </cell>
        </row>
        <row r="725">
          <cell r="A725" t="str">
            <v>601.3200</v>
          </cell>
          <cell r="B725">
            <v>601</v>
          </cell>
          <cell r="C725" t="str">
            <v>.</v>
          </cell>
          <cell r="D725">
            <v>3200</v>
          </cell>
          <cell r="E725">
            <v>0</v>
          </cell>
          <cell r="F725">
            <v>1.940909</v>
          </cell>
          <cell r="G725">
            <v>2.343744</v>
          </cell>
        </row>
        <row r="726">
          <cell r="A726" t="str">
            <v>604.2661</v>
          </cell>
          <cell r="B726">
            <v>604</v>
          </cell>
          <cell r="C726" t="str">
            <v>.</v>
          </cell>
          <cell r="D726">
            <v>2661</v>
          </cell>
          <cell r="E726">
            <v>0</v>
          </cell>
          <cell r="F726">
            <v>1.9482759999999999</v>
          </cell>
          <cell r="G726">
            <v>2.1420020000000002</v>
          </cell>
        </row>
        <row r="727">
          <cell r="A727" t="str">
            <v>2626.432</v>
          </cell>
          <cell r="B727">
            <v>2626</v>
          </cell>
          <cell r="C727" t="str">
            <v>.</v>
          </cell>
          <cell r="D727">
            <v>432</v>
          </cell>
          <cell r="E727">
            <v>0</v>
          </cell>
          <cell r="F727">
            <v>1.9630000000000001</v>
          </cell>
          <cell r="G727">
            <v>2.1327229999999999</v>
          </cell>
        </row>
        <row r="728">
          <cell r="A728" t="str">
            <v>742.3777</v>
          </cell>
          <cell r="B728">
            <v>742</v>
          </cell>
          <cell r="C728" t="str">
            <v>.</v>
          </cell>
          <cell r="D728">
            <v>3777</v>
          </cell>
          <cell r="E728">
            <v>0</v>
          </cell>
          <cell r="F728">
            <v>1.9630289999999999</v>
          </cell>
          <cell r="G728">
            <v>19.188639999999999</v>
          </cell>
        </row>
        <row r="729">
          <cell r="A729" t="str">
            <v>432.2626</v>
          </cell>
          <cell r="B729">
            <v>432</v>
          </cell>
          <cell r="C729" t="str">
            <v>.</v>
          </cell>
          <cell r="D729">
            <v>2626</v>
          </cell>
          <cell r="E729">
            <v>0</v>
          </cell>
          <cell r="F729">
            <v>1.964</v>
          </cell>
          <cell r="G729">
            <v>1.985746</v>
          </cell>
        </row>
        <row r="730">
          <cell r="A730" t="str">
            <v>3785.276</v>
          </cell>
          <cell r="B730">
            <v>3785</v>
          </cell>
          <cell r="C730" t="str">
            <v>.</v>
          </cell>
          <cell r="D730">
            <v>276</v>
          </cell>
          <cell r="E730">
            <v>0</v>
          </cell>
          <cell r="F730">
            <v>1.965177</v>
          </cell>
          <cell r="G730">
            <v>2.1890040000000002</v>
          </cell>
        </row>
        <row r="731">
          <cell r="A731" t="str">
            <v>3089.3437</v>
          </cell>
          <cell r="B731">
            <v>3089</v>
          </cell>
          <cell r="C731" t="str">
            <v>.</v>
          </cell>
          <cell r="D731">
            <v>3437</v>
          </cell>
          <cell r="E731">
            <v>0</v>
          </cell>
          <cell r="F731">
            <v>1.968</v>
          </cell>
          <cell r="G731">
            <v>2.3753829999999998</v>
          </cell>
        </row>
        <row r="732">
          <cell r="A732" t="str">
            <v>9527.9528</v>
          </cell>
          <cell r="B732">
            <v>9527</v>
          </cell>
          <cell r="C732" t="str">
            <v>.</v>
          </cell>
          <cell r="D732">
            <v>9528</v>
          </cell>
          <cell r="E732">
            <v>0</v>
          </cell>
          <cell r="F732">
            <v>1.9862709999999999</v>
          </cell>
          <cell r="G732">
            <v>1.333604</v>
          </cell>
        </row>
        <row r="733">
          <cell r="A733" t="str">
            <v>9528.9529</v>
          </cell>
          <cell r="B733">
            <v>9528</v>
          </cell>
          <cell r="C733" t="str">
            <v>.</v>
          </cell>
          <cell r="D733">
            <v>9529</v>
          </cell>
          <cell r="E733">
            <v>0</v>
          </cell>
          <cell r="F733">
            <v>1.9862709999999999</v>
          </cell>
          <cell r="G733">
            <v>1.333604</v>
          </cell>
        </row>
        <row r="734">
          <cell r="A734" t="str">
            <v>1361.3653</v>
          </cell>
          <cell r="B734">
            <v>1361</v>
          </cell>
          <cell r="C734" t="str">
            <v>.</v>
          </cell>
          <cell r="D734">
            <v>3653</v>
          </cell>
          <cell r="E734">
            <v>0</v>
          </cell>
          <cell r="F734">
            <v>2.0027309999999998</v>
          </cell>
          <cell r="G734">
            <v>26.25151</v>
          </cell>
        </row>
        <row r="735">
          <cell r="A735" t="str">
            <v>1414.1361</v>
          </cell>
          <cell r="B735">
            <v>1414</v>
          </cell>
          <cell r="C735" t="str">
            <v>.</v>
          </cell>
          <cell r="D735">
            <v>1361</v>
          </cell>
          <cell r="E735">
            <v>0</v>
          </cell>
          <cell r="F735">
            <v>2.0027309999999998</v>
          </cell>
          <cell r="G735">
            <v>26.25151</v>
          </cell>
        </row>
        <row r="736">
          <cell r="A736" t="str">
            <v>3264.1477</v>
          </cell>
          <cell r="B736">
            <v>3264</v>
          </cell>
          <cell r="C736" t="str">
            <v>.</v>
          </cell>
          <cell r="D736">
            <v>1477</v>
          </cell>
          <cell r="E736">
            <v>0</v>
          </cell>
          <cell r="F736">
            <v>2.0027309999999998</v>
          </cell>
          <cell r="G736">
            <v>26.25151</v>
          </cell>
        </row>
        <row r="737">
          <cell r="A737" t="str">
            <v>3653.3264</v>
          </cell>
          <cell r="B737">
            <v>3653</v>
          </cell>
          <cell r="C737" t="str">
            <v>.</v>
          </cell>
          <cell r="D737">
            <v>3264</v>
          </cell>
          <cell r="E737">
            <v>0</v>
          </cell>
          <cell r="F737">
            <v>2.0027309999999998</v>
          </cell>
          <cell r="G737">
            <v>26.25151</v>
          </cell>
        </row>
        <row r="738">
          <cell r="A738" t="str">
            <v>178.2593</v>
          </cell>
          <cell r="B738">
            <v>178</v>
          </cell>
          <cell r="C738" t="str">
            <v>.</v>
          </cell>
          <cell r="D738">
            <v>2593</v>
          </cell>
          <cell r="E738">
            <v>0</v>
          </cell>
          <cell r="F738">
            <v>2.0041389999999999</v>
          </cell>
          <cell r="G738">
            <v>6.7614470000000004</v>
          </cell>
        </row>
        <row r="739">
          <cell r="A739" t="str">
            <v>1010.2630</v>
          </cell>
          <cell r="B739">
            <v>1010</v>
          </cell>
          <cell r="C739" t="str">
            <v>.</v>
          </cell>
          <cell r="D739">
            <v>2630</v>
          </cell>
          <cell r="E739">
            <v>0</v>
          </cell>
          <cell r="F739">
            <v>2.0376599999999998</v>
          </cell>
          <cell r="G739">
            <v>2.52677</v>
          </cell>
        </row>
        <row r="740">
          <cell r="A740" t="str">
            <v>2630.2442</v>
          </cell>
          <cell r="B740">
            <v>2630</v>
          </cell>
          <cell r="C740" t="str">
            <v>.</v>
          </cell>
          <cell r="D740">
            <v>2442</v>
          </cell>
          <cell r="E740">
            <v>0</v>
          </cell>
          <cell r="F740">
            <v>2.0376599999999998</v>
          </cell>
          <cell r="G740">
            <v>2.52677</v>
          </cell>
        </row>
        <row r="741">
          <cell r="A741" t="str">
            <v>942.1727</v>
          </cell>
          <cell r="B741">
            <v>942</v>
          </cell>
          <cell r="C741" t="str">
            <v>.</v>
          </cell>
          <cell r="D741">
            <v>1727</v>
          </cell>
          <cell r="E741">
            <v>0</v>
          </cell>
          <cell r="F741">
            <v>2.0439560000000001</v>
          </cell>
          <cell r="G741">
            <v>16.27413</v>
          </cell>
        </row>
        <row r="742">
          <cell r="A742" t="str">
            <v>3127.890</v>
          </cell>
          <cell r="B742">
            <v>3127</v>
          </cell>
          <cell r="C742" t="str">
            <v>.</v>
          </cell>
          <cell r="D742">
            <v>890</v>
          </cell>
          <cell r="E742">
            <v>0</v>
          </cell>
          <cell r="F742">
            <v>2.0955539999999999</v>
          </cell>
          <cell r="G742">
            <v>2.2077719999999998</v>
          </cell>
        </row>
        <row r="743">
          <cell r="A743" t="str">
            <v>535.2748</v>
          </cell>
          <cell r="B743">
            <v>535</v>
          </cell>
          <cell r="C743" t="str">
            <v>.</v>
          </cell>
          <cell r="D743">
            <v>2748</v>
          </cell>
          <cell r="E743">
            <v>0</v>
          </cell>
          <cell r="F743">
            <v>2.103307</v>
          </cell>
          <cell r="G743">
            <v>4.0978300000000001</v>
          </cell>
        </row>
        <row r="744">
          <cell r="A744" t="str">
            <v>2052.3444</v>
          </cell>
          <cell r="B744">
            <v>2052</v>
          </cell>
          <cell r="C744" t="str">
            <v>.</v>
          </cell>
          <cell r="D744">
            <v>3444</v>
          </cell>
          <cell r="E744">
            <v>0</v>
          </cell>
          <cell r="F744">
            <v>2.1126900000000002</v>
          </cell>
          <cell r="G744">
            <v>2.0389979999999999</v>
          </cell>
        </row>
        <row r="745">
          <cell r="A745" t="str">
            <v>2972.2052</v>
          </cell>
          <cell r="B745">
            <v>2972</v>
          </cell>
          <cell r="C745" t="str">
            <v>.</v>
          </cell>
          <cell r="D745">
            <v>2052</v>
          </cell>
          <cell r="E745">
            <v>0</v>
          </cell>
          <cell r="F745">
            <v>2.1126900000000002</v>
          </cell>
          <cell r="G745">
            <v>2.0389979999999999</v>
          </cell>
        </row>
        <row r="746">
          <cell r="A746" t="str">
            <v>536.1429</v>
          </cell>
          <cell r="B746">
            <v>536</v>
          </cell>
          <cell r="C746" t="str">
            <v>.</v>
          </cell>
          <cell r="D746">
            <v>1429</v>
          </cell>
          <cell r="E746">
            <v>0</v>
          </cell>
          <cell r="F746">
            <v>2.12</v>
          </cell>
          <cell r="G746">
            <v>4.4390369999999999</v>
          </cell>
        </row>
        <row r="747">
          <cell r="A747" t="str">
            <v>1135.2368</v>
          </cell>
          <cell r="B747">
            <v>1135</v>
          </cell>
          <cell r="C747" t="str">
            <v>.</v>
          </cell>
          <cell r="D747">
            <v>2368</v>
          </cell>
          <cell r="E747">
            <v>0</v>
          </cell>
          <cell r="F747">
            <v>2.12148</v>
          </cell>
          <cell r="G747">
            <v>2.2413259999999999</v>
          </cell>
        </row>
        <row r="748">
          <cell r="A748" t="str">
            <v>1187.3541</v>
          </cell>
          <cell r="B748">
            <v>1187</v>
          </cell>
          <cell r="C748" t="str">
            <v>.</v>
          </cell>
          <cell r="D748">
            <v>3541</v>
          </cell>
          <cell r="E748">
            <v>0</v>
          </cell>
          <cell r="F748">
            <v>2.12148</v>
          </cell>
          <cell r="G748">
            <v>2.2413259999999999</v>
          </cell>
        </row>
        <row r="749">
          <cell r="A749" t="str">
            <v>2368.288</v>
          </cell>
          <cell r="B749">
            <v>2368</v>
          </cell>
          <cell r="C749" t="str">
            <v>.</v>
          </cell>
          <cell r="D749">
            <v>288</v>
          </cell>
          <cell r="E749">
            <v>0</v>
          </cell>
          <cell r="F749">
            <v>2.12148</v>
          </cell>
          <cell r="G749">
            <v>2.2413259999999999</v>
          </cell>
        </row>
        <row r="750">
          <cell r="A750" t="str">
            <v>3541.1135</v>
          </cell>
          <cell r="B750">
            <v>3541</v>
          </cell>
          <cell r="C750" t="str">
            <v>.</v>
          </cell>
          <cell r="D750">
            <v>1135</v>
          </cell>
          <cell r="E750">
            <v>0</v>
          </cell>
          <cell r="F750">
            <v>2.12148</v>
          </cell>
          <cell r="G750">
            <v>2.2413259999999999</v>
          </cell>
        </row>
        <row r="751">
          <cell r="A751" t="str">
            <v>2951.449</v>
          </cell>
          <cell r="B751">
            <v>2951</v>
          </cell>
          <cell r="C751" t="str">
            <v>.</v>
          </cell>
          <cell r="D751">
            <v>449</v>
          </cell>
          <cell r="E751">
            <v>0</v>
          </cell>
          <cell r="F751">
            <v>2.1219999999999999</v>
          </cell>
          <cell r="G751">
            <v>42.916899999999998</v>
          </cell>
        </row>
        <row r="752">
          <cell r="A752" t="str">
            <v>451.3255</v>
          </cell>
          <cell r="B752">
            <v>451</v>
          </cell>
          <cell r="C752" t="str">
            <v>.</v>
          </cell>
          <cell r="D752">
            <v>3255</v>
          </cell>
          <cell r="E752">
            <v>0</v>
          </cell>
          <cell r="F752">
            <v>2.126449</v>
          </cell>
          <cell r="G752">
            <v>3.088994</v>
          </cell>
        </row>
        <row r="753">
          <cell r="A753" t="str">
            <v>3789.154</v>
          </cell>
          <cell r="B753">
            <v>3789</v>
          </cell>
          <cell r="C753" t="str">
            <v>.</v>
          </cell>
          <cell r="D753">
            <v>154</v>
          </cell>
          <cell r="E753">
            <v>0</v>
          </cell>
          <cell r="F753">
            <v>2.131319</v>
          </cell>
          <cell r="G753">
            <v>2.3926750000000001</v>
          </cell>
        </row>
        <row r="754">
          <cell r="A754" t="str">
            <v>1165.1404</v>
          </cell>
          <cell r="B754">
            <v>1165</v>
          </cell>
          <cell r="C754" t="str">
            <v>.</v>
          </cell>
          <cell r="D754">
            <v>1404</v>
          </cell>
          <cell r="E754">
            <v>0</v>
          </cell>
          <cell r="F754">
            <v>2.1358950000000001</v>
          </cell>
          <cell r="G754">
            <v>11.83074</v>
          </cell>
        </row>
        <row r="755">
          <cell r="A755" t="str">
            <v>870.1652</v>
          </cell>
          <cell r="B755">
            <v>870</v>
          </cell>
          <cell r="C755" t="str">
            <v>.</v>
          </cell>
          <cell r="D755">
            <v>1652</v>
          </cell>
          <cell r="E755">
            <v>0</v>
          </cell>
          <cell r="F755">
            <v>2.1530999999999998</v>
          </cell>
          <cell r="G755">
            <v>5.3249829999999996</v>
          </cell>
        </row>
        <row r="756">
          <cell r="A756" t="str">
            <v>129.1954</v>
          </cell>
          <cell r="B756">
            <v>129</v>
          </cell>
          <cell r="C756" t="str">
            <v>.</v>
          </cell>
          <cell r="D756">
            <v>1954</v>
          </cell>
          <cell r="E756">
            <v>0</v>
          </cell>
          <cell r="F756">
            <v>2.1708820000000002</v>
          </cell>
          <cell r="G756">
            <v>2.1470060000000002</v>
          </cell>
        </row>
        <row r="757">
          <cell r="A757" t="str">
            <v>1970.942</v>
          </cell>
          <cell r="B757">
            <v>1970</v>
          </cell>
          <cell r="C757" t="str">
            <v>.</v>
          </cell>
          <cell r="D757">
            <v>942</v>
          </cell>
          <cell r="E757">
            <v>0</v>
          </cell>
          <cell r="F757">
            <v>2.181241</v>
          </cell>
          <cell r="G757">
            <v>18.115839999999999</v>
          </cell>
        </row>
        <row r="758">
          <cell r="A758" t="str">
            <v>1004.481</v>
          </cell>
          <cell r="B758">
            <v>1004</v>
          </cell>
          <cell r="C758" t="str">
            <v>.</v>
          </cell>
          <cell r="D758">
            <v>481</v>
          </cell>
          <cell r="E758">
            <v>0</v>
          </cell>
          <cell r="F758">
            <v>2.2125569999999999</v>
          </cell>
          <cell r="G758">
            <v>4.9839830000000003</v>
          </cell>
        </row>
        <row r="759">
          <cell r="A759" t="str">
            <v>5814.5815</v>
          </cell>
          <cell r="B759">
            <v>5814</v>
          </cell>
          <cell r="C759" t="str">
            <v>.</v>
          </cell>
          <cell r="D759">
            <v>5815</v>
          </cell>
          <cell r="E759">
            <v>0</v>
          </cell>
          <cell r="F759">
            <v>2.2138300000000002</v>
          </cell>
          <cell r="G759">
            <v>1.4219170000000001</v>
          </cell>
        </row>
        <row r="760">
          <cell r="A760" t="str">
            <v>6513.5814</v>
          </cell>
          <cell r="B760">
            <v>6513</v>
          </cell>
          <cell r="C760" t="str">
            <v>.</v>
          </cell>
          <cell r="D760">
            <v>5814</v>
          </cell>
          <cell r="E760">
            <v>0</v>
          </cell>
          <cell r="F760">
            <v>2.2138300000000002</v>
          </cell>
          <cell r="G760">
            <v>1.4219170000000001</v>
          </cell>
        </row>
        <row r="761">
          <cell r="A761" t="str">
            <v>316.2870</v>
          </cell>
          <cell r="B761">
            <v>316</v>
          </cell>
          <cell r="C761" t="str">
            <v>.</v>
          </cell>
          <cell r="D761">
            <v>2870</v>
          </cell>
          <cell r="E761">
            <v>0</v>
          </cell>
          <cell r="F761">
            <v>2.2265100000000002</v>
          </cell>
          <cell r="G761">
            <v>2.787029</v>
          </cell>
        </row>
        <row r="762">
          <cell r="A762" t="str">
            <v>2593.178</v>
          </cell>
          <cell r="B762">
            <v>2593</v>
          </cell>
          <cell r="C762" t="str">
            <v>.</v>
          </cell>
          <cell r="D762">
            <v>178</v>
          </cell>
          <cell r="E762">
            <v>0</v>
          </cell>
          <cell r="F762">
            <v>2.2279110000000002</v>
          </cell>
          <cell r="G762">
            <v>14.22533</v>
          </cell>
        </row>
        <row r="763">
          <cell r="A763" t="str">
            <v>861.3223</v>
          </cell>
          <cell r="B763">
            <v>861</v>
          </cell>
          <cell r="C763" t="str">
            <v>.</v>
          </cell>
          <cell r="D763">
            <v>3223</v>
          </cell>
          <cell r="E763">
            <v>0</v>
          </cell>
          <cell r="F763">
            <v>2.2318760000000002</v>
          </cell>
          <cell r="G763">
            <v>38.735970000000002</v>
          </cell>
        </row>
        <row r="764">
          <cell r="A764" t="str">
            <v>1081.3260</v>
          </cell>
          <cell r="B764">
            <v>1081</v>
          </cell>
          <cell r="C764" t="str">
            <v>.</v>
          </cell>
          <cell r="D764">
            <v>3260</v>
          </cell>
          <cell r="E764">
            <v>0</v>
          </cell>
          <cell r="F764">
            <v>2.2358929999999999</v>
          </cell>
          <cell r="G764">
            <v>2.2265299999999999</v>
          </cell>
        </row>
        <row r="765">
          <cell r="A765" t="str">
            <v>1983.1642</v>
          </cell>
          <cell r="B765">
            <v>1983</v>
          </cell>
          <cell r="C765" t="str">
            <v>.</v>
          </cell>
          <cell r="D765">
            <v>1642</v>
          </cell>
          <cell r="E765">
            <v>0</v>
          </cell>
          <cell r="F765">
            <v>2.2358929999999999</v>
          </cell>
          <cell r="G765">
            <v>2.2265299999999999</v>
          </cell>
        </row>
        <row r="766">
          <cell r="A766" t="str">
            <v>3127.1081</v>
          </cell>
          <cell r="B766">
            <v>3127</v>
          </cell>
          <cell r="C766" t="str">
            <v>.</v>
          </cell>
          <cell r="D766">
            <v>1081</v>
          </cell>
          <cell r="E766">
            <v>0</v>
          </cell>
          <cell r="F766">
            <v>2.2358929999999999</v>
          </cell>
          <cell r="G766">
            <v>2.2265299999999999</v>
          </cell>
        </row>
        <row r="767">
          <cell r="A767" t="str">
            <v>3260.1983</v>
          </cell>
          <cell r="B767">
            <v>3260</v>
          </cell>
          <cell r="C767" t="str">
            <v>.</v>
          </cell>
          <cell r="D767">
            <v>1983</v>
          </cell>
          <cell r="E767">
            <v>0</v>
          </cell>
          <cell r="F767">
            <v>2.2358929999999999</v>
          </cell>
          <cell r="G767">
            <v>2.2265299999999999</v>
          </cell>
        </row>
        <row r="768">
          <cell r="A768" t="str">
            <v>784.2355</v>
          </cell>
          <cell r="B768">
            <v>784</v>
          </cell>
          <cell r="C768" t="str">
            <v>.</v>
          </cell>
          <cell r="D768">
            <v>2355</v>
          </cell>
          <cell r="E768">
            <v>0</v>
          </cell>
          <cell r="F768">
            <v>2.2370000000000001</v>
          </cell>
          <cell r="G768">
            <v>2.3740000000000001</v>
          </cell>
        </row>
        <row r="769">
          <cell r="A769" t="str">
            <v>617.2921</v>
          </cell>
          <cell r="B769">
            <v>617</v>
          </cell>
          <cell r="C769" t="str">
            <v>.</v>
          </cell>
          <cell r="D769">
            <v>2921</v>
          </cell>
          <cell r="E769">
            <v>0</v>
          </cell>
          <cell r="F769">
            <v>2.2377600000000002</v>
          </cell>
          <cell r="G769">
            <v>2.0101969999999998</v>
          </cell>
        </row>
        <row r="770">
          <cell r="A770" t="str">
            <v>869.1477</v>
          </cell>
          <cell r="B770">
            <v>869</v>
          </cell>
          <cell r="C770" t="str">
            <v>.</v>
          </cell>
          <cell r="D770">
            <v>1477</v>
          </cell>
          <cell r="E770">
            <v>0</v>
          </cell>
          <cell r="F770">
            <v>2.2473730000000001</v>
          </cell>
          <cell r="G770">
            <v>3.607996</v>
          </cell>
        </row>
        <row r="771">
          <cell r="A771" t="str">
            <v>183.2663</v>
          </cell>
          <cell r="B771">
            <v>183</v>
          </cell>
          <cell r="C771" t="str">
            <v>.</v>
          </cell>
          <cell r="D771">
            <v>2663</v>
          </cell>
          <cell r="E771">
            <v>0</v>
          </cell>
          <cell r="F771">
            <v>2.25366</v>
          </cell>
          <cell r="G771">
            <v>2.295004</v>
          </cell>
        </row>
        <row r="772">
          <cell r="A772" t="str">
            <v>1727.942</v>
          </cell>
          <cell r="B772">
            <v>1727</v>
          </cell>
          <cell r="C772" t="str">
            <v>.</v>
          </cell>
          <cell r="D772">
            <v>942</v>
          </cell>
          <cell r="E772">
            <v>0</v>
          </cell>
          <cell r="F772">
            <v>2.2627950000000001</v>
          </cell>
          <cell r="G772">
            <v>16.91818</v>
          </cell>
        </row>
        <row r="773">
          <cell r="A773" t="str">
            <v>3135.2664</v>
          </cell>
          <cell r="B773">
            <v>3135</v>
          </cell>
          <cell r="C773" t="str">
            <v>.</v>
          </cell>
          <cell r="D773">
            <v>2664</v>
          </cell>
          <cell r="E773">
            <v>0</v>
          </cell>
          <cell r="F773">
            <v>2.274</v>
          </cell>
          <cell r="G773">
            <v>2.5697719999999999</v>
          </cell>
        </row>
        <row r="774">
          <cell r="A774" t="str">
            <v>2451.813</v>
          </cell>
          <cell r="B774">
            <v>2451</v>
          </cell>
          <cell r="C774" t="str">
            <v>.</v>
          </cell>
          <cell r="D774">
            <v>813</v>
          </cell>
          <cell r="E774">
            <v>0</v>
          </cell>
          <cell r="F774">
            <v>2.2959999999999998</v>
          </cell>
          <cell r="G774">
            <v>3.413478</v>
          </cell>
        </row>
        <row r="775">
          <cell r="A775" t="str">
            <v>1089.945</v>
          </cell>
          <cell r="B775">
            <v>1089</v>
          </cell>
          <cell r="C775" t="str">
            <v>.</v>
          </cell>
          <cell r="D775">
            <v>945</v>
          </cell>
          <cell r="E775">
            <v>0</v>
          </cell>
          <cell r="F775">
            <v>2.3109999999999999</v>
          </cell>
          <cell r="G775">
            <v>80.407619999999994</v>
          </cell>
        </row>
        <row r="776">
          <cell r="A776" t="str">
            <v>486.3609</v>
          </cell>
          <cell r="B776">
            <v>486</v>
          </cell>
          <cell r="C776" t="str">
            <v>.</v>
          </cell>
          <cell r="D776">
            <v>3609</v>
          </cell>
          <cell r="E776">
            <v>0</v>
          </cell>
          <cell r="F776">
            <v>2.3200729999999998</v>
          </cell>
          <cell r="G776">
            <v>5.1406650000000003</v>
          </cell>
        </row>
        <row r="777">
          <cell r="A777" t="str">
            <v>5012.871</v>
          </cell>
          <cell r="B777">
            <v>5012</v>
          </cell>
          <cell r="C777" t="str">
            <v>.</v>
          </cell>
          <cell r="D777">
            <v>871</v>
          </cell>
          <cell r="E777">
            <v>0</v>
          </cell>
          <cell r="F777">
            <v>2.3247309999999999</v>
          </cell>
          <cell r="G777">
            <v>89.577960000000004</v>
          </cell>
        </row>
        <row r="778">
          <cell r="A778" t="str">
            <v>577.2037</v>
          </cell>
          <cell r="B778">
            <v>577</v>
          </cell>
          <cell r="C778" t="str">
            <v>.</v>
          </cell>
          <cell r="D778">
            <v>2037</v>
          </cell>
          <cell r="E778">
            <v>0</v>
          </cell>
          <cell r="F778">
            <v>2.327</v>
          </cell>
          <cell r="G778">
            <v>4.2613529999999997</v>
          </cell>
        </row>
        <row r="779">
          <cell r="A779" t="str">
            <v>855.1815</v>
          </cell>
          <cell r="B779">
            <v>855</v>
          </cell>
          <cell r="C779" t="str">
            <v>.</v>
          </cell>
          <cell r="D779">
            <v>1815</v>
          </cell>
          <cell r="E779">
            <v>0</v>
          </cell>
          <cell r="F779">
            <v>2.3503129999999999</v>
          </cell>
          <cell r="G779">
            <v>79.739909999999995</v>
          </cell>
        </row>
        <row r="780">
          <cell r="A780" t="str">
            <v>279.3821</v>
          </cell>
          <cell r="B780">
            <v>279</v>
          </cell>
          <cell r="C780" t="str">
            <v>.</v>
          </cell>
          <cell r="D780">
            <v>3821</v>
          </cell>
          <cell r="E780">
            <v>0</v>
          </cell>
          <cell r="F780">
            <v>2.3575339999999998</v>
          </cell>
          <cell r="G780">
            <v>3.177305</v>
          </cell>
        </row>
        <row r="781">
          <cell r="A781" t="str">
            <v>527.2046</v>
          </cell>
          <cell r="B781">
            <v>527</v>
          </cell>
          <cell r="C781" t="str">
            <v>.</v>
          </cell>
          <cell r="D781">
            <v>2046</v>
          </cell>
          <cell r="E781">
            <v>0</v>
          </cell>
          <cell r="F781">
            <v>2.3745229999999999</v>
          </cell>
          <cell r="G781">
            <v>16.575009999999999</v>
          </cell>
        </row>
        <row r="782">
          <cell r="A782" t="str">
            <v>4907.5178</v>
          </cell>
          <cell r="B782">
            <v>4907</v>
          </cell>
          <cell r="C782" t="str">
            <v>.</v>
          </cell>
          <cell r="D782">
            <v>5178</v>
          </cell>
          <cell r="E782">
            <v>0</v>
          </cell>
          <cell r="F782">
            <v>2.4039999999999999</v>
          </cell>
          <cell r="G782">
            <v>2.99383</v>
          </cell>
        </row>
        <row r="783">
          <cell r="A783" t="str">
            <v>5178.659</v>
          </cell>
          <cell r="B783">
            <v>5178</v>
          </cell>
          <cell r="C783" t="str">
            <v>.</v>
          </cell>
          <cell r="D783">
            <v>659</v>
          </cell>
          <cell r="E783">
            <v>0</v>
          </cell>
          <cell r="F783">
            <v>2.4039999999999999</v>
          </cell>
          <cell r="G783">
            <v>2.99383</v>
          </cell>
        </row>
        <row r="784">
          <cell r="A784" t="str">
            <v>618.1998</v>
          </cell>
          <cell r="B784">
            <v>618</v>
          </cell>
          <cell r="C784" t="str">
            <v>.</v>
          </cell>
          <cell r="D784">
            <v>1998</v>
          </cell>
          <cell r="E784">
            <v>0</v>
          </cell>
          <cell r="F784">
            <v>2.404655</v>
          </cell>
          <cell r="G784">
            <v>2.4329969999999999</v>
          </cell>
        </row>
        <row r="785">
          <cell r="A785" t="str">
            <v>2642.904</v>
          </cell>
          <cell r="B785">
            <v>2642</v>
          </cell>
          <cell r="C785" t="str">
            <v>.</v>
          </cell>
          <cell r="D785">
            <v>904</v>
          </cell>
          <cell r="E785">
            <v>0</v>
          </cell>
          <cell r="F785">
            <v>2.408398</v>
          </cell>
          <cell r="G785">
            <v>10.76567</v>
          </cell>
        </row>
        <row r="786">
          <cell r="A786" t="str">
            <v>771.1097</v>
          </cell>
          <cell r="B786">
            <v>771</v>
          </cell>
          <cell r="C786" t="str">
            <v>.</v>
          </cell>
          <cell r="D786">
            <v>1097</v>
          </cell>
          <cell r="E786">
            <v>0</v>
          </cell>
          <cell r="F786">
            <v>2.4140000000000001</v>
          </cell>
          <cell r="G786">
            <v>2.4456329999999999</v>
          </cell>
        </row>
        <row r="787">
          <cell r="A787" t="str">
            <v>3127.3462</v>
          </cell>
          <cell r="B787">
            <v>3127</v>
          </cell>
          <cell r="C787" t="str">
            <v>.</v>
          </cell>
          <cell r="D787">
            <v>3462</v>
          </cell>
          <cell r="E787">
            <v>0</v>
          </cell>
          <cell r="F787">
            <v>2.4145539999999999</v>
          </cell>
          <cell r="G787">
            <v>2.5409999999999999</v>
          </cell>
        </row>
        <row r="788">
          <cell r="A788" t="str">
            <v>3462.180</v>
          </cell>
          <cell r="B788">
            <v>3462</v>
          </cell>
          <cell r="C788" t="str">
            <v>.</v>
          </cell>
          <cell r="D788">
            <v>180</v>
          </cell>
          <cell r="E788">
            <v>0</v>
          </cell>
          <cell r="F788">
            <v>2.4145539999999999</v>
          </cell>
          <cell r="G788">
            <v>2.5409999999999999</v>
          </cell>
        </row>
        <row r="789">
          <cell r="A789" t="str">
            <v>691.3388</v>
          </cell>
          <cell r="B789">
            <v>691</v>
          </cell>
          <cell r="C789" t="str">
            <v>.</v>
          </cell>
          <cell r="D789">
            <v>3388</v>
          </cell>
          <cell r="E789">
            <v>0</v>
          </cell>
          <cell r="F789">
            <v>2.4214980000000002</v>
          </cell>
          <cell r="G789">
            <v>2.3029989999999998</v>
          </cell>
        </row>
        <row r="790">
          <cell r="A790" t="str">
            <v>3908.3334</v>
          </cell>
          <cell r="B790">
            <v>3908</v>
          </cell>
          <cell r="C790" t="str">
            <v>.</v>
          </cell>
          <cell r="D790">
            <v>3334</v>
          </cell>
          <cell r="E790">
            <v>0</v>
          </cell>
          <cell r="F790">
            <v>2.4220000000000002</v>
          </cell>
          <cell r="G790">
            <v>5.3784840000000003</v>
          </cell>
        </row>
        <row r="791">
          <cell r="A791" t="str">
            <v>3255.451</v>
          </cell>
          <cell r="B791">
            <v>3255</v>
          </cell>
          <cell r="C791" t="str">
            <v>.</v>
          </cell>
          <cell r="D791">
            <v>451</v>
          </cell>
          <cell r="E791">
            <v>0</v>
          </cell>
          <cell r="F791">
            <v>2.4237340000000001</v>
          </cell>
          <cell r="G791">
            <v>3.6689949999999998</v>
          </cell>
        </row>
        <row r="792">
          <cell r="A792" t="str">
            <v>877.3922</v>
          </cell>
          <cell r="B792">
            <v>877</v>
          </cell>
          <cell r="C792" t="str">
            <v>.</v>
          </cell>
          <cell r="D792">
            <v>3922</v>
          </cell>
          <cell r="E792">
            <v>0</v>
          </cell>
          <cell r="F792">
            <v>2.4350559999999999</v>
          </cell>
          <cell r="G792">
            <v>51.080249999999999</v>
          </cell>
        </row>
        <row r="793">
          <cell r="A793" t="str">
            <v>5121.122</v>
          </cell>
          <cell r="B793">
            <v>5121</v>
          </cell>
          <cell r="C793" t="str">
            <v>.</v>
          </cell>
          <cell r="D793">
            <v>122</v>
          </cell>
          <cell r="E793">
            <v>0</v>
          </cell>
          <cell r="F793">
            <v>2.4500660000000001</v>
          </cell>
          <cell r="G793">
            <v>25.791930000000001</v>
          </cell>
        </row>
        <row r="794">
          <cell r="A794" t="str">
            <v>2355.784</v>
          </cell>
          <cell r="B794">
            <v>2355</v>
          </cell>
          <cell r="C794" t="str">
            <v>.</v>
          </cell>
          <cell r="D794">
            <v>784</v>
          </cell>
          <cell r="E794">
            <v>0</v>
          </cell>
          <cell r="F794">
            <v>2.464</v>
          </cell>
          <cell r="G794">
            <v>2.637</v>
          </cell>
        </row>
        <row r="795">
          <cell r="A795" t="str">
            <v>3329.496</v>
          </cell>
          <cell r="B795">
            <v>3329</v>
          </cell>
          <cell r="C795" t="str">
            <v>.</v>
          </cell>
          <cell r="D795">
            <v>496</v>
          </cell>
          <cell r="E795">
            <v>0</v>
          </cell>
          <cell r="F795">
            <v>2.4751219999999998</v>
          </cell>
          <cell r="G795">
            <v>2.4360360000000001</v>
          </cell>
        </row>
        <row r="796">
          <cell r="A796" t="str">
            <v>578.3287</v>
          </cell>
          <cell r="B796">
            <v>578</v>
          </cell>
          <cell r="C796" t="str">
            <v>.</v>
          </cell>
          <cell r="D796">
            <v>3287</v>
          </cell>
          <cell r="E796">
            <v>0</v>
          </cell>
          <cell r="F796">
            <v>2.4790000000000001</v>
          </cell>
          <cell r="G796">
            <v>3.3503210000000001</v>
          </cell>
        </row>
        <row r="797">
          <cell r="A797" t="str">
            <v>1012.2329</v>
          </cell>
          <cell r="B797">
            <v>1012</v>
          </cell>
          <cell r="C797" t="str">
            <v>.</v>
          </cell>
          <cell r="D797">
            <v>2329</v>
          </cell>
          <cell r="E797">
            <v>0</v>
          </cell>
          <cell r="F797">
            <v>2.4800360000000001</v>
          </cell>
          <cell r="G797">
            <v>2.6410049999999998</v>
          </cell>
        </row>
        <row r="798">
          <cell r="A798" t="str">
            <v>2329.2689</v>
          </cell>
          <cell r="B798">
            <v>2329</v>
          </cell>
          <cell r="C798" t="str">
            <v>.</v>
          </cell>
          <cell r="D798">
            <v>2689</v>
          </cell>
          <cell r="E798">
            <v>0</v>
          </cell>
          <cell r="F798">
            <v>2.4800360000000001</v>
          </cell>
          <cell r="G798">
            <v>2.6410049999999998</v>
          </cell>
        </row>
        <row r="799">
          <cell r="A799" t="str">
            <v>2446.181</v>
          </cell>
          <cell r="B799">
            <v>2446</v>
          </cell>
          <cell r="C799" t="str">
            <v>.</v>
          </cell>
          <cell r="D799">
            <v>181</v>
          </cell>
          <cell r="E799">
            <v>0</v>
          </cell>
          <cell r="F799">
            <v>2.4800360000000001</v>
          </cell>
          <cell r="G799">
            <v>2.6410049999999998</v>
          </cell>
        </row>
        <row r="800">
          <cell r="A800" t="str">
            <v>2689.3073</v>
          </cell>
          <cell r="B800">
            <v>2689</v>
          </cell>
          <cell r="C800" t="str">
            <v>.</v>
          </cell>
          <cell r="D800">
            <v>3073</v>
          </cell>
          <cell r="E800">
            <v>0</v>
          </cell>
          <cell r="F800">
            <v>2.4800360000000001</v>
          </cell>
          <cell r="G800">
            <v>2.6410049999999998</v>
          </cell>
        </row>
        <row r="801">
          <cell r="A801" t="str">
            <v>3073.2446</v>
          </cell>
          <cell r="B801">
            <v>3073</v>
          </cell>
          <cell r="C801" t="str">
            <v>.</v>
          </cell>
          <cell r="D801">
            <v>2446</v>
          </cell>
          <cell r="E801">
            <v>0</v>
          </cell>
          <cell r="F801">
            <v>2.4800360000000001</v>
          </cell>
          <cell r="G801">
            <v>2.6410049999999998</v>
          </cell>
        </row>
        <row r="802">
          <cell r="A802" t="str">
            <v>1947.146</v>
          </cell>
          <cell r="B802">
            <v>1947</v>
          </cell>
          <cell r="C802" t="str">
            <v>.</v>
          </cell>
          <cell r="D802">
            <v>146</v>
          </cell>
          <cell r="E802">
            <v>0</v>
          </cell>
          <cell r="F802">
            <v>2.4841769999999999</v>
          </cell>
          <cell r="G802">
            <v>2.970002</v>
          </cell>
        </row>
        <row r="803">
          <cell r="A803" t="str">
            <v>905.5107</v>
          </cell>
          <cell r="B803">
            <v>905</v>
          </cell>
          <cell r="C803" t="str">
            <v>.</v>
          </cell>
          <cell r="D803">
            <v>5107</v>
          </cell>
          <cell r="E803">
            <v>0</v>
          </cell>
          <cell r="F803">
            <v>2.5194320000000001</v>
          </cell>
          <cell r="G803">
            <v>20.914010000000001</v>
          </cell>
        </row>
        <row r="804">
          <cell r="A804" t="str">
            <v>5107.3543</v>
          </cell>
          <cell r="B804">
            <v>5107</v>
          </cell>
          <cell r="C804" t="str">
            <v>.</v>
          </cell>
          <cell r="D804">
            <v>3543</v>
          </cell>
          <cell r="E804">
            <v>0</v>
          </cell>
          <cell r="F804">
            <v>2.5194320000000001</v>
          </cell>
          <cell r="G804">
            <v>20.914010000000001</v>
          </cell>
        </row>
        <row r="805">
          <cell r="A805" t="str">
            <v>6515.203</v>
          </cell>
          <cell r="B805">
            <v>6515</v>
          </cell>
          <cell r="C805" t="str">
            <v>.</v>
          </cell>
          <cell r="D805">
            <v>203</v>
          </cell>
          <cell r="E805">
            <v>0</v>
          </cell>
          <cell r="F805">
            <v>2.5213030000000001</v>
          </cell>
          <cell r="G805">
            <v>298.20940000000002</v>
          </cell>
        </row>
        <row r="806">
          <cell r="A806" t="str">
            <v>1097.771</v>
          </cell>
          <cell r="B806">
            <v>1097</v>
          </cell>
          <cell r="C806" t="str">
            <v>.</v>
          </cell>
          <cell r="D806">
            <v>771</v>
          </cell>
          <cell r="E806">
            <v>0</v>
          </cell>
          <cell r="F806">
            <v>2.5419999999999998</v>
          </cell>
          <cell r="G806">
            <v>2.5910000000000002</v>
          </cell>
        </row>
        <row r="807">
          <cell r="A807" t="str">
            <v>3030.1214</v>
          </cell>
          <cell r="B807">
            <v>3030</v>
          </cell>
          <cell r="C807" t="str">
            <v>.</v>
          </cell>
          <cell r="D807">
            <v>1214</v>
          </cell>
          <cell r="E807">
            <v>0</v>
          </cell>
          <cell r="F807">
            <v>2.5480649999999998</v>
          </cell>
          <cell r="G807">
            <v>4.5157990000000003</v>
          </cell>
        </row>
        <row r="808">
          <cell r="A808" t="str">
            <v>743.3089</v>
          </cell>
          <cell r="B808">
            <v>743</v>
          </cell>
          <cell r="C808" t="str">
            <v>.</v>
          </cell>
          <cell r="D808">
            <v>3089</v>
          </cell>
          <cell r="E808">
            <v>0</v>
          </cell>
          <cell r="F808">
            <v>2.5539999999999998</v>
          </cell>
          <cell r="G808">
            <v>2.9511829999999999</v>
          </cell>
        </row>
        <row r="809">
          <cell r="A809" t="str">
            <v>619.2932</v>
          </cell>
          <cell r="B809">
            <v>619</v>
          </cell>
          <cell r="C809" t="str">
            <v>.</v>
          </cell>
          <cell r="D809">
            <v>2932</v>
          </cell>
          <cell r="E809">
            <v>0</v>
          </cell>
          <cell r="F809">
            <v>2.5567600000000001</v>
          </cell>
          <cell r="G809">
            <v>2.5779990000000002</v>
          </cell>
        </row>
        <row r="810">
          <cell r="A810" t="str">
            <v>1681.3519</v>
          </cell>
          <cell r="B810">
            <v>1681</v>
          </cell>
          <cell r="C810" t="str">
            <v>.</v>
          </cell>
          <cell r="D810">
            <v>3519</v>
          </cell>
          <cell r="E810">
            <v>0</v>
          </cell>
          <cell r="F810">
            <v>2.558954</v>
          </cell>
          <cell r="G810">
            <v>2.6066229999999999</v>
          </cell>
        </row>
        <row r="811">
          <cell r="A811" t="str">
            <v>3519.2116</v>
          </cell>
          <cell r="B811">
            <v>3519</v>
          </cell>
          <cell r="C811" t="str">
            <v>.</v>
          </cell>
          <cell r="D811">
            <v>2116</v>
          </cell>
          <cell r="E811">
            <v>0</v>
          </cell>
          <cell r="F811">
            <v>2.558954</v>
          </cell>
          <cell r="G811">
            <v>2.6066229999999999</v>
          </cell>
        </row>
        <row r="812">
          <cell r="A812" t="str">
            <v>520.2395</v>
          </cell>
          <cell r="B812">
            <v>520</v>
          </cell>
          <cell r="C812" t="str">
            <v>.</v>
          </cell>
          <cell r="D812">
            <v>2395</v>
          </cell>
          <cell r="E812">
            <v>0</v>
          </cell>
          <cell r="F812">
            <v>2.561607</v>
          </cell>
          <cell r="G812">
            <v>53.771990000000002</v>
          </cell>
        </row>
        <row r="813">
          <cell r="A813" t="str">
            <v>2395.3255</v>
          </cell>
          <cell r="B813">
            <v>2395</v>
          </cell>
          <cell r="C813" t="str">
            <v>.</v>
          </cell>
          <cell r="D813">
            <v>3255</v>
          </cell>
          <cell r="E813">
            <v>0</v>
          </cell>
          <cell r="F813">
            <v>2.561607</v>
          </cell>
          <cell r="G813">
            <v>53.771990000000002</v>
          </cell>
        </row>
        <row r="814">
          <cell r="A814" t="str">
            <v>130.3037</v>
          </cell>
          <cell r="B814">
            <v>130</v>
          </cell>
          <cell r="C814" t="str">
            <v>.</v>
          </cell>
          <cell r="D814">
            <v>3037</v>
          </cell>
          <cell r="E814">
            <v>0</v>
          </cell>
          <cell r="F814">
            <v>2.5748820000000001</v>
          </cell>
          <cell r="G814">
            <v>2.7850069999999998</v>
          </cell>
        </row>
        <row r="815">
          <cell r="A815" t="str">
            <v>182.1988</v>
          </cell>
          <cell r="B815">
            <v>182</v>
          </cell>
          <cell r="C815" t="str">
            <v>.</v>
          </cell>
          <cell r="D815">
            <v>1988</v>
          </cell>
          <cell r="E815">
            <v>0</v>
          </cell>
          <cell r="F815">
            <v>2.5791550000000001</v>
          </cell>
          <cell r="G815">
            <v>4.1791859999999996</v>
          </cell>
        </row>
        <row r="816">
          <cell r="A816" t="str">
            <v>418.2112</v>
          </cell>
          <cell r="B816">
            <v>418</v>
          </cell>
          <cell r="C816" t="str">
            <v>.</v>
          </cell>
          <cell r="D816">
            <v>2112</v>
          </cell>
          <cell r="E816">
            <v>0</v>
          </cell>
          <cell r="F816">
            <v>2.5858319999999999</v>
          </cell>
          <cell r="G816">
            <v>2.6109990000000001</v>
          </cell>
        </row>
        <row r="817">
          <cell r="A817" t="str">
            <v>850.3568</v>
          </cell>
          <cell r="B817">
            <v>850</v>
          </cell>
          <cell r="C817" t="str">
            <v>.</v>
          </cell>
          <cell r="D817">
            <v>3568</v>
          </cell>
          <cell r="E817">
            <v>0</v>
          </cell>
          <cell r="F817">
            <v>2.5895540000000001</v>
          </cell>
          <cell r="G817">
            <v>18.145009999999999</v>
          </cell>
        </row>
        <row r="818">
          <cell r="A818" t="str">
            <v>1815.855</v>
          </cell>
          <cell r="B818">
            <v>1815</v>
          </cell>
          <cell r="C818" t="str">
            <v>.</v>
          </cell>
          <cell r="D818">
            <v>855</v>
          </cell>
          <cell r="E818">
            <v>0</v>
          </cell>
          <cell r="F818">
            <v>2.5981770000000002</v>
          </cell>
          <cell r="G818">
            <v>155.3981</v>
          </cell>
        </row>
        <row r="819">
          <cell r="A819" t="str">
            <v>2352.749</v>
          </cell>
          <cell r="B819">
            <v>2352</v>
          </cell>
          <cell r="C819" t="str">
            <v>.</v>
          </cell>
          <cell r="D819">
            <v>749</v>
          </cell>
          <cell r="E819">
            <v>0</v>
          </cell>
          <cell r="F819">
            <v>2.59883</v>
          </cell>
          <cell r="G819">
            <v>2.6189990000000001</v>
          </cell>
        </row>
        <row r="820">
          <cell r="A820" t="str">
            <v>945.1001</v>
          </cell>
          <cell r="B820">
            <v>945</v>
          </cell>
          <cell r="C820" t="str">
            <v>.</v>
          </cell>
          <cell r="D820">
            <v>1001</v>
          </cell>
          <cell r="E820">
            <v>0</v>
          </cell>
          <cell r="F820">
            <v>2.5997439999999998</v>
          </cell>
          <cell r="G820">
            <v>78.260050000000007</v>
          </cell>
        </row>
        <row r="821">
          <cell r="A821" t="str">
            <v>1053.599</v>
          </cell>
          <cell r="B821">
            <v>1053</v>
          </cell>
          <cell r="C821" t="str">
            <v>.</v>
          </cell>
          <cell r="D821">
            <v>599</v>
          </cell>
          <cell r="E821">
            <v>0</v>
          </cell>
          <cell r="F821">
            <v>2.6168339999999999</v>
          </cell>
          <cell r="G821">
            <v>8.3011970000000002</v>
          </cell>
        </row>
        <row r="822">
          <cell r="A822" t="str">
            <v>1477.2217</v>
          </cell>
          <cell r="B822">
            <v>1477</v>
          </cell>
          <cell r="C822" t="str">
            <v>.</v>
          </cell>
          <cell r="D822">
            <v>2217</v>
          </cell>
          <cell r="E822">
            <v>0</v>
          </cell>
          <cell r="F822">
            <v>2.6290559999999998</v>
          </cell>
          <cell r="G822">
            <v>27.335989999999999</v>
          </cell>
        </row>
        <row r="823">
          <cell r="A823" t="str">
            <v>2217.2730</v>
          </cell>
          <cell r="B823">
            <v>2217</v>
          </cell>
          <cell r="C823" t="str">
            <v>.</v>
          </cell>
          <cell r="D823">
            <v>2730</v>
          </cell>
          <cell r="E823">
            <v>0</v>
          </cell>
          <cell r="F823">
            <v>2.6290559999999998</v>
          </cell>
          <cell r="G823">
            <v>27.335989999999999</v>
          </cell>
        </row>
        <row r="824">
          <cell r="A824" t="str">
            <v>2730.3343</v>
          </cell>
          <cell r="B824">
            <v>2730</v>
          </cell>
          <cell r="C824" t="str">
            <v>.</v>
          </cell>
          <cell r="D824">
            <v>3343</v>
          </cell>
          <cell r="E824">
            <v>0</v>
          </cell>
          <cell r="F824">
            <v>2.6290559999999998</v>
          </cell>
          <cell r="G824">
            <v>27.335989999999999</v>
          </cell>
        </row>
        <row r="825">
          <cell r="A825" t="str">
            <v>3343.1979</v>
          </cell>
          <cell r="B825">
            <v>3343</v>
          </cell>
          <cell r="C825" t="str">
            <v>.</v>
          </cell>
          <cell r="D825">
            <v>1979</v>
          </cell>
          <cell r="E825">
            <v>0</v>
          </cell>
          <cell r="F825">
            <v>2.6290559999999998</v>
          </cell>
          <cell r="G825">
            <v>27.335989999999999</v>
          </cell>
        </row>
        <row r="826">
          <cell r="A826" t="str">
            <v>801.3867</v>
          </cell>
          <cell r="B826">
            <v>801</v>
          </cell>
          <cell r="C826" t="str">
            <v>.</v>
          </cell>
          <cell r="D826">
            <v>3867</v>
          </cell>
          <cell r="E826">
            <v>0</v>
          </cell>
          <cell r="F826">
            <v>2.6319400000000002</v>
          </cell>
          <cell r="G826">
            <v>2.6999960000000001</v>
          </cell>
        </row>
        <row r="827">
          <cell r="A827" t="str">
            <v>3867.1155</v>
          </cell>
          <cell r="B827">
            <v>3867</v>
          </cell>
          <cell r="C827" t="str">
            <v>.</v>
          </cell>
          <cell r="D827">
            <v>1155</v>
          </cell>
          <cell r="E827">
            <v>0</v>
          </cell>
          <cell r="F827">
            <v>2.6319400000000002</v>
          </cell>
          <cell r="G827">
            <v>2.6999960000000001</v>
          </cell>
        </row>
        <row r="828">
          <cell r="A828" t="str">
            <v>592.1385</v>
          </cell>
          <cell r="B828">
            <v>592</v>
          </cell>
          <cell r="C828" t="str">
            <v>.</v>
          </cell>
          <cell r="D828">
            <v>1385</v>
          </cell>
          <cell r="E828">
            <v>0</v>
          </cell>
          <cell r="F828">
            <v>2.643923</v>
          </cell>
          <cell r="G828">
            <v>5.3086339999999996</v>
          </cell>
        </row>
        <row r="829">
          <cell r="A829" t="str">
            <v>684.6508</v>
          </cell>
          <cell r="B829">
            <v>684</v>
          </cell>
          <cell r="C829" t="str">
            <v>.</v>
          </cell>
          <cell r="D829">
            <v>6508</v>
          </cell>
          <cell r="E829">
            <v>0</v>
          </cell>
          <cell r="F829">
            <v>2.6512730000000002</v>
          </cell>
          <cell r="G829">
            <v>2.5129990000000002</v>
          </cell>
        </row>
        <row r="830">
          <cell r="A830" t="str">
            <v>1429.536</v>
          </cell>
          <cell r="B830">
            <v>1429</v>
          </cell>
          <cell r="C830" t="str">
            <v>.</v>
          </cell>
          <cell r="D830">
            <v>536</v>
          </cell>
          <cell r="E830">
            <v>0</v>
          </cell>
          <cell r="F830">
            <v>2.653</v>
          </cell>
          <cell r="G830">
            <v>7.707287</v>
          </cell>
        </row>
        <row r="831">
          <cell r="A831" t="str">
            <v>1775.756</v>
          </cell>
          <cell r="B831">
            <v>1775</v>
          </cell>
          <cell r="C831" t="str">
            <v>.</v>
          </cell>
          <cell r="D831">
            <v>756</v>
          </cell>
          <cell r="E831">
            <v>0</v>
          </cell>
          <cell r="F831">
            <v>2.660425</v>
          </cell>
          <cell r="G831">
            <v>8.8058820000000004</v>
          </cell>
        </row>
        <row r="832">
          <cell r="A832" t="str">
            <v>9164.2830</v>
          </cell>
          <cell r="B832">
            <v>9164</v>
          </cell>
          <cell r="C832" t="str">
            <v>.</v>
          </cell>
          <cell r="D832">
            <v>2830</v>
          </cell>
          <cell r="E832">
            <v>0</v>
          </cell>
          <cell r="F832">
            <v>2.6869999999999998</v>
          </cell>
          <cell r="G832">
            <v>4.0959789999999998</v>
          </cell>
        </row>
        <row r="833">
          <cell r="A833" t="str">
            <v>752.1303</v>
          </cell>
          <cell r="B833">
            <v>752</v>
          </cell>
          <cell r="C833" t="str">
            <v>.</v>
          </cell>
          <cell r="D833">
            <v>1303</v>
          </cell>
          <cell r="E833">
            <v>0</v>
          </cell>
          <cell r="F833">
            <v>2.6922380000000001</v>
          </cell>
          <cell r="G833">
            <v>3.1387079999999998</v>
          </cell>
        </row>
        <row r="834">
          <cell r="A834" t="str">
            <v>524.1130</v>
          </cell>
          <cell r="B834">
            <v>524</v>
          </cell>
          <cell r="C834" t="str">
            <v>.</v>
          </cell>
          <cell r="D834">
            <v>1130</v>
          </cell>
          <cell r="E834">
            <v>0</v>
          </cell>
          <cell r="F834">
            <v>2.7050000000000001</v>
          </cell>
          <cell r="G834">
            <v>2.8758339999999998</v>
          </cell>
        </row>
        <row r="835">
          <cell r="A835" t="str">
            <v>868.1446</v>
          </cell>
          <cell r="B835">
            <v>868</v>
          </cell>
          <cell r="C835" t="str">
            <v>.</v>
          </cell>
          <cell r="D835">
            <v>1446</v>
          </cell>
          <cell r="E835">
            <v>0</v>
          </cell>
          <cell r="F835">
            <v>2.7086809999999999</v>
          </cell>
          <cell r="G835">
            <v>354.31310000000002</v>
          </cell>
        </row>
        <row r="836">
          <cell r="A836" t="str">
            <v>945.1089</v>
          </cell>
          <cell r="B836">
            <v>945</v>
          </cell>
          <cell r="C836" t="str">
            <v>.</v>
          </cell>
          <cell r="D836">
            <v>1089</v>
          </cell>
          <cell r="E836">
            <v>0</v>
          </cell>
          <cell r="F836">
            <v>2.72</v>
          </cell>
          <cell r="G836">
            <v>70.055869999999999</v>
          </cell>
        </row>
        <row r="837">
          <cell r="A837" t="str">
            <v>3713.527</v>
          </cell>
          <cell r="B837">
            <v>3713</v>
          </cell>
          <cell r="C837" t="str">
            <v>.</v>
          </cell>
          <cell r="D837">
            <v>527</v>
          </cell>
          <cell r="E837">
            <v>0</v>
          </cell>
          <cell r="F837">
            <v>2.728415</v>
          </cell>
          <cell r="G837">
            <v>11.31809</v>
          </cell>
        </row>
        <row r="838">
          <cell r="A838" t="str">
            <v>1524.167</v>
          </cell>
          <cell r="B838">
            <v>1524</v>
          </cell>
          <cell r="C838" t="str">
            <v>.</v>
          </cell>
          <cell r="D838">
            <v>167</v>
          </cell>
          <cell r="E838">
            <v>0</v>
          </cell>
          <cell r="F838">
            <v>2.7369889999999999</v>
          </cell>
          <cell r="G838">
            <v>20.034549999999999</v>
          </cell>
        </row>
        <row r="839">
          <cell r="A839" t="str">
            <v>1378.668</v>
          </cell>
          <cell r="B839">
            <v>1378</v>
          </cell>
          <cell r="C839" t="str">
            <v>.</v>
          </cell>
          <cell r="D839">
            <v>668</v>
          </cell>
          <cell r="E839">
            <v>0</v>
          </cell>
          <cell r="F839">
            <v>2.744272</v>
          </cell>
          <cell r="G839">
            <v>2.9439980000000001</v>
          </cell>
        </row>
        <row r="840">
          <cell r="A840" t="str">
            <v>1615.1378</v>
          </cell>
          <cell r="B840">
            <v>1615</v>
          </cell>
          <cell r="C840" t="str">
            <v>.</v>
          </cell>
          <cell r="D840">
            <v>1378</v>
          </cell>
          <cell r="E840">
            <v>0</v>
          </cell>
          <cell r="F840">
            <v>2.744272</v>
          </cell>
          <cell r="G840">
            <v>2.9439980000000001</v>
          </cell>
        </row>
        <row r="841">
          <cell r="A841" t="str">
            <v>3670.1615</v>
          </cell>
          <cell r="B841">
            <v>3670</v>
          </cell>
          <cell r="C841" t="str">
            <v>.</v>
          </cell>
          <cell r="D841">
            <v>1615</v>
          </cell>
          <cell r="E841">
            <v>0</v>
          </cell>
          <cell r="F841">
            <v>2.744272</v>
          </cell>
          <cell r="G841">
            <v>2.9439980000000001</v>
          </cell>
        </row>
        <row r="842">
          <cell r="A842" t="str">
            <v>106.3753</v>
          </cell>
          <cell r="B842">
            <v>106</v>
          </cell>
          <cell r="C842" t="str">
            <v>.</v>
          </cell>
          <cell r="D842">
            <v>3753</v>
          </cell>
          <cell r="E842">
            <v>0</v>
          </cell>
          <cell r="F842">
            <v>2.746648</v>
          </cell>
          <cell r="G842">
            <v>10.79461</v>
          </cell>
        </row>
        <row r="843">
          <cell r="A843" t="str">
            <v>2257.2511</v>
          </cell>
          <cell r="B843">
            <v>2257</v>
          </cell>
          <cell r="C843" t="str">
            <v>.</v>
          </cell>
          <cell r="D843">
            <v>2511</v>
          </cell>
          <cell r="E843">
            <v>0</v>
          </cell>
          <cell r="F843">
            <v>2.7559520000000002</v>
          </cell>
          <cell r="G843">
            <v>2.7459980000000002</v>
          </cell>
        </row>
        <row r="844">
          <cell r="A844" t="str">
            <v>3436.909</v>
          </cell>
          <cell r="B844">
            <v>3436</v>
          </cell>
          <cell r="C844" t="str">
            <v>.</v>
          </cell>
          <cell r="D844">
            <v>909</v>
          </cell>
          <cell r="E844">
            <v>0</v>
          </cell>
          <cell r="F844">
            <v>2.762248</v>
          </cell>
          <cell r="G844">
            <v>3.2179980000000001</v>
          </cell>
        </row>
        <row r="845">
          <cell r="A845" t="str">
            <v>416.1999</v>
          </cell>
          <cell r="B845">
            <v>416</v>
          </cell>
          <cell r="C845" t="str">
            <v>.</v>
          </cell>
          <cell r="D845">
            <v>1999</v>
          </cell>
          <cell r="E845">
            <v>0</v>
          </cell>
          <cell r="F845">
            <v>2.7667830000000002</v>
          </cell>
          <cell r="G845">
            <v>2.775998</v>
          </cell>
        </row>
        <row r="846">
          <cell r="A846" t="str">
            <v>482.1557</v>
          </cell>
          <cell r="B846">
            <v>482</v>
          </cell>
          <cell r="C846" t="str">
            <v>.</v>
          </cell>
          <cell r="D846">
            <v>1557</v>
          </cell>
          <cell r="E846">
            <v>0</v>
          </cell>
          <cell r="F846">
            <v>2.7696770000000002</v>
          </cell>
          <cell r="G846">
            <v>3.3777539999999999</v>
          </cell>
        </row>
        <row r="847">
          <cell r="A847" t="str">
            <v>126.2436</v>
          </cell>
          <cell r="B847">
            <v>126</v>
          </cell>
          <cell r="C847" t="str">
            <v>.</v>
          </cell>
          <cell r="D847">
            <v>2436</v>
          </cell>
          <cell r="E847">
            <v>0</v>
          </cell>
          <cell r="F847">
            <v>2.7754669999999999</v>
          </cell>
          <cell r="G847">
            <v>2.9859990000000001</v>
          </cell>
        </row>
        <row r="848">
          <cell r="A848" t="str">
            <v>2890.3623</v>
          </cell>
          <cell r="B848">
            <v>2890</v>
          </cell>
          <cell r="C848" t="str">
            <v>.</v>
          </cell>
          <cell r="D848">
            <v>3623</v>
          </cell>
          <cell r="E848">
            <v>0</v>
          </cell>
          <cell r="F848">
            <v>2.7865630000000001</v>
          </cell>
          <cell r="G848">
            <v>1.281712</v>
          </cell>
        </row>
        <row r="849">
          <cell r="A849" t="str">
            <v>3508.2890</v>
          </cell>
          <cell r="B849">
            <v>3508</v>
          </cell>
          <cell r="C849" t="str">
            <v>.</v>
          </cell>
          <cell r="D849">
            <v>2890</v>
          </cell>
          <cell r="E849">
            <v>0</v>
          </cell>
          <cell r="F849">
            <v>2.7865630000000001</v>
          </cell>
          <cell r="G849">
            <v>1.281712</v>
          </cell>
        </row>
        <row r="850">
          <cell r="A850" t="str">
            <v>829.1112</v>
          </cell>
          <cell r="B850">
            <v>829</v>
          </cell>
          <cell r="C850" t="str">
            <v>.</v>
          </cell>
          <cell r="D850">
            <v>1112</v>
          </cell>
          <cell r="E850">
            <v>0</v>
          </cell>
          <cell r="F850">
            <v>2.794</v>
          </cell>
          <cell r="G850">
            <v>3.1303550000000002</v>
          </cell>
        </row>
        <row r="851">
          <cell r="A851" t="str">
            <v>814.3444</v>
          </cell>
          <cell r="B851">
            <v>814</v>
          </cell>
          <cell r="C851" t="str">
            <v>.</v>
          </cell>
          <cell r="D851">
            <v>3444</v>
          </cell>
          <cell r="E851">
            <v>0</v>
          </cell>
          <cell r="F851">
            <v>2.7949999999999999</v>
          </cell>
          <cell r="G851">
            <v>2.9820000000000002</v>
          </cell>
        </row>
        <row r="852">
          <cell r="A852" t="str">
            <v>667.1768</v>
          </cell>
          <cell r="B852">
            <v>667</v>
          </cell>
          <cell r="C852" t="str">
            <v>.</v>
          </cell>
          <cell r="D852">
            <v>1768</v>
          </cell>
          <cell r="E852">
            <v>0</v>
          </cell>
          <cell r="F852">
            <v>2.7999520000000002</v>
          </cell>
          <cell r="G852">
            <v>2.7819980000000002</v>
          </cell>
        </row>
        <row r="853">
          <cell r="A853" t="str">
            <v>1768.2257</v>
          </cell>
          <cell r="B853">
            <v>1768</v>
          </cell>
          <cell r="C853" t="str">
            <v>.</v>
          </cell>
          <cell r="D853">
            <v>2257</v>
          </cell>
          <cell r="E853">
            <v>0</v>
          </cell>
          <cell r="F853">
            <v>2.7999520000000002</v>
          </cell>
          <cell r="G853">
            <v>2.7819980000000002</v>
          </cell>
        </row>
        <row r="854">
          <cell r="A854" t="str">
            <v>133.1010</v>
          </cell>
          <cell r="B854">
            <v>133</v>
          </cell>
          <cell r="C854" t="str">
            <v>.</v>
          </cell>
          <cell r="D854">
            <v>1010</v>
          </cell>
          <cell r="E854">
            <v>0</v>
          </cell>
          <cell r="F854">
            <v>2.8006600000000001</v>
          </cell>
          <cell r="G854">
            <v>2.983997</v>
          </cell>
        </row>
        <row r="855">
          <cell r="A855" t="str">
            <v>1112.829</v>
          </cell>
          <cell r="B855">
            <v>1112</v>
          </cell>
          <cell r="C855" t="str">
            <v>.</v>
          </cell>
          <cell r="D855">
            <v>829</v>
          </cell>
          <cell r="E855">
            <v>0</v>
          </cell>
          <cell r="F855">
            <v>2.8130000000000002</v>
          </cell>
          <cell r="G855">
            <v>13.961460000000001</v>
          </cell>
        </row>
        <row r="856">
          <cell r="A856" t="str">
            <v>2853.846</v>
          </cell>
          <cell r="B856">
            <v>2853</v>
          </cell>
          <cell r="C856" t="str">
            <v>.</v>
          </cell>
          <cell r="D856">
            <v>846</v>
          </cell>
          <cell r="E856">
            <v>0</v>
          </cell>
          <cell r="F856">
            <v>2.8195570000000001</v>
          </cell>
          <cell r="G856">
            <v>76.035899999999998</v>
          </cell>
        </row>
        <row r="857">
          <cell r="A857" t="str">
            <v>1836.947</v>
          </cell>
          <cell r="B857">
            <v>1836</v>
          </cell>
          <cell r="C857" t="str">
            <v>.</v>
          </cell>
          <cell r="D857">
            <v>947</v>
          </cell>
          <cell r="E857">
            <v>0</v>
          </cell>
          <cell r="F857">
            <v>2.822765</v>
          </cell>
          <cell r="G857">
            <v>3.3465669999999998</v>
          </cell>
        </row>
        <row r="858">
          <cell r="A858" t="str">
            <v>4026.2650</v>
          </cell>
          <cell r="B858">
            <v>4026</v>
          </cell>
          <cell r="C858" t="str">
            <v>.</v>
          </cell>
          <cell r="D858">
            <v>2650</v>
          </cell>
          <cell r="E858">
            <v>0</v>
          </cell>
          <cell r="F858">
            <v>2.8279999999999998</v>
          </cell>
          <cell r="G858">
            <v>81.456249999999997</v>
          </cell>
        </row>
        <row r="859">
          <cell r="A859" t="str">
            <v>577.2322</v>
          </cell>
          <cell r="B859">
            <v>577</v>
          </cell>
          <cell r="C859" t="str">
            <v>.</v>
          </cell>
          <cell r="D859">
            <v>2322</v>
          </cell>
          <cell r="E859">
            <v>0</v>
          </cell>
          <cell r="F859">
            <v>2.8441390000000002</v>
          </cell>
          <cell r="G859">
            <v>4.5672870000000003</v>
          </cell>
        </row>
        <row r="860">
          <cell r="A860" t="str">
            <v>191.3317</v>
          </cell>
          <cell r="B860">
            <v>191</v>
          </cell>
          <cell r="C860" t="str">
            <v>.</v>
          </cell>
          <cell r="D860">
            <v>3317</v>
          </cell>
          <cell r="E860">
            <v>0</v>
          </cell>
          <cell r="F860">
            <v>2.847661</v>
          </cell>
          <cell r="G860">
            <v>2.8779940000000002</v>
          </cell>
        </row>
        <row r="861">
          <cell r="A861" t="str">
            <v>9550.773</v>
          </cell>
          <cell r="B861">
            <v>9550</v>
          </cell>
          <cell r="C861" t="str">
            <v>.</v>
          </cell>
          <cell r="D861">
            <v>773</v>
          </cell>
          <cell r="E861">
            <v>0</v>
          </cell>
          <cell r="F861">
            <v>2.851</v>
          </cell>
          <cell r="G861">
            <v>3.0510000000000002</v>
          </cell>
        </row>
        <row r="862">
          <cell r="A862" t="str">
            <v>3033.321</v>
          </cell>
          <cell r="B862">
            <v>3033</v>
          </cell>
          <cell r="C862" t="str">
            <v>.</v>
          </cell>
          <cell r="D862">
            <v>321</v>
          </cell>
          <cell r="E862">
            <v>0</v>
          </cell>
          <cell r="F862">
            <v>2.8530000000000002</v>
          </cell>
          <cell r="G862">
            <v>3.4001199999999998</v>
          </cell>
        </row>
        <row r="863">
          <cell r="A863" t="str">
            <v>552.3454</v>
          </cell>
          <cell r="B863">
            <v>552</v>
          </cell>
          <cell r="C863" t="str">
            <v>.</v>
          </cell>
          <cell r="D863">
            <v>3454</v>
          </cell>
          <cell r="E863">
            <v>0</v>
          </cell>
          <cell r="F863">
            <v>2.8594879999999998</v>
          </cell>
          <cell r="G863">
            <v>2.8193589999999999</v>
          </cell>
        </row>
        <row r="864">
          <cell r="A864" t="str">
            <v>845.1764</v>
          </cell>
          <cell r="B864">
            <v>845</v>
          </cell>
          <cell r="C864" t="str">
            <v>.</v>
          </cell>
          <cell r="D864">
            <v>1764</v>
          </cell>
          <cell r="E864">
            <v>0</v>
          </cell>
          <cell r="F864">
            <v>2.8598819999999998</v>
          </cell>
          <cell r="G864">
            <v>3.0579990000000001</v>
          </cell>
        </row>
        <row r="865">
          <cell r="A865" t="str">
            <v>859.6502</v>
          </cell>
          <cell r="B865">
            <v>859</v>
          </cell>
          <cell r="C865" t="str">
            <v>.</v>
          </cell>
          <cell r="D865">
            <v>6502</v>
          </cell>
          <cell r="E865">
            <v>0</v>
          </cell>
          <cell r="F865">
            <v>2.870663</v>
          </cell>
          <cell r="G865">
            <v>9.0119740000000004</v>
          </cell>
        </row>
        <row r="866">
          <cell r="A866" t="str">
            <v>1979.3343</v>
          </cell>
          <cell r="B866">
            <v>1979</v>
          </cell>
          <cell r="C866" t="str">
            <v>.</v>
          </cell>
          <cell r="D866">
            <v>3343</v>
          </cell>
          <cell r="E866">
            <v>0</v>
          </cell>
          <cell r="F866">
            <v>2.8724090000000002</v>
          </cell>
          <cell r="G866">
            <v>18.405000000000001</v>
          </cell>
        </row>
        <row r="867">
          <cell r="A867" t="str">
            <v>2217.1477</v>
          </cell>
          <cell r="B867">
            <v>2217</v>
          </cell>
          <cell r="C867" t="str">
            <v>.</v>
          </cell>
          <cell r="D867">
            <v>1477</v>
          </cell>
          <cell r="E867">
            <v>0</v>
          </cell>
          <cell r="F867">
            <v>2.8724090000000002</v>
          </cell>
          <cell r="G867">
            <v>18.405000000000001</v>
          </cell>
        </row>
        <row r="868">
          <cell r="A868" t="str">
            <v>2730.2217</v>
          </cell>
          <cell r="B868">
            <v>2730</v>
          </cell>
          <cell r="C868" t="str">
            <v>.</v>
          </cell>
          <cell r="D868">
            <v>2217</v>
          </cell>
          <cell r="E868">
            <v>0</v>
          </cell>
          <cell r="F868">
            <v>2.8724090000000002</v>
          </cell>
          <cell r="G868">
            <v>18.405000000000001</v>
          </cell>
        </row>
        <row r="869">
          <cell r="A869" t="str">
            <v>3343.2730</v>
          </cell>
          <cell r="B869">
            <v>3343</v>
          </cell>
          <cell r="C869" t="str">
            <v>.</v>
          </cell>
          <cell r="D869">
            <v>2730</v>
          </cell>
          <cell r="E869">
            <v>0</v>
          </cell>
          <cell r="F869">
            <v>2.8724090000000002</v>
          </cell>
          <cell r="G869">
            <v>18.405000000000001</v>
          </cell>
        </row>
        <row r="870">
          <cell r="A870" t="str">
            <v>1988.182</v>
          </cell>
          <cell r="B870">
            <v>1988</v>
          </cell>
          <cell r="C870" t="str">
            <v>.</v>
          </cell>
          <cell r="D870">
            <v>182</v>
          </cell>
          <cell r="E870">
            <v>0</v>
          </cell>
          <cell r="F870">
            <v>2.8879999999999999</v>
          </cell>
          <cell r="G870">
            <v>4.1659030000000001</v>
          </cell>
        </row>
        <row r="871">
          <cell r="A871" t="str">
            <v>3777.742</v>
          </cell>
          <cell r="B871">
            <v>3777</v>
          </cell>
          <cell r="C871" t="str">
            <v>.</v>
          </cell>
          <cell r="D871">
            <v>742</v>
          </cell>
          <cell r="E871">
            <v>0</v>
          </cell>
          <cell r="F871">
            <v>2.9066900000000002</v>
          </cell>
          <cell r="G871">
            <v>35.084299999999999</v>
          </cell>
        </row>
        <row r="872">
          <cell r="A872" t="str">
            <v>2112.418</v>
          </cell>
          <cell r="B872">
            <v>2112</v>
          </cell>
          <cell r="C872" t="str">
            <v>.</v>
          </cell>
          <cell r="D872">
            <v>418</v>
          </cell>
          <cell r="E872">
            <v>0</v>
          </cell>
          <cell r="F872">
            <v>2.9076390000000001</v>
          </cell>
          <cell r="G872">
            <v>3.105998</v>
          </cell>
        </row>
        <row r="873">
          <cell r="A873" t="str">
            <v>938.1746</v>
          </cell>
          <cell r="B873">
            <v>938</v>
          </cell>
          <cell r="C873" t="str">
            <v>.</v>
          </cell>
          <cell r="D873">
            <v>1746</v>
          </cell>
          <cell r="E873">
            <v>0</v>
          </cell>
          <cell r="F873">
            <v>2.93</v>
          </cell>
          <cell r="G873">
            <v>4.2010690000000004</v>
          </cell>
        </row>
        <row r="874">
          <cell r="A874" t="str">
            <v>3693.1078</v>
          </cell>
          <cell r="B874">
            <v>3693</v>
          </cell>
          <cell r="C874" t="str">
            <v>.</v>
          </cell>
          <cell r="D874">
            <v>1078</v>
          </cell>
          <cell r="E874">
            <v>0</v>
          </cell>
          <cell r="F874">
            <v>2.9359999999999999</v>
          </cell>
          <cell r="G874">
            <v>3.7936299999999998</v>
          </cell>
        </row>
        <row r="875">
          <cell r="A875" t="str">
            <v>683.2919</v>
          </cell>
          <cell r="B875">
            <v>683</v>
          </cell>
          <cell r="C875" t="str">
            <v>.</v>
          </cell>
          <cell r="D875">
            <v>2919</v>
          </cell>
          <cell r="E875">
            <v>0</v>
          </cell>
          <cell r="F875">
            <v>2.9376310000000001</v>
          </cell>
          <cell r="G875">
            <v>9.1310179999999992</v>
          </cell>
        </row>
        <row r="876">
          <cell r="A876" t="str">
            <v>2919.2820</v>
          </cell>
          <cell r="B876">
            <v>2919</v>
          </cell>
          <cell r="C876" t="str">
            <v>.</v>
          </cell>
          <cell r="D876">
            <v>2820</v>
          </cell>
          <cell r="E876">
            <v>0</v>
          </cell>
          <cell r="F876">
            <v>2.9376310000000001</v>
          </cell>
          <cell r="G876">
            <v>9.1310179999999992</v>
          </cell>
        </row>
        <row r="877">
          <cell r="A877" t="str">
            <v>2052.2972</v>
          </cell>
          <cell r="B877">
            <v>2052</v>
          </cell>
          <cell r="C877" t="str">
            <v>.</v>
          </cell>
          <cell r="D877">
            <v>2972</v>
          </cell>
          <cell r="E877">
            <v>0</v>
          </cell>
          <cell r="F877">
            <v>2.9461200000000001</v>
          </cell>
          <cell r="G877">
            <v>3.135996</v>
          </cell>
        </row>
        <row r="878">
          <cell r="A878" t="str">
            <v>3444.2052</v>
          </cell>
          <cell r="B878">
            <v>3444</v>
          </cell>
          <cell r="C878" t="str">
            <v>.</v>
          </cell>
          <cell r="D878">
            <v>2052</v>
          </cell>
          <cell r="E878">
            <v>0</v>
          </cell>
          <cell r="F878">
            <v>2.9461200000000001</v>
          </cell>
          <cell r="G878">
            <v>3.135996</v>
          </cell>
        </row>
        <row r="879">
          <cell r="A879" t="str">
            <v>941.1237</v>
          </cell>
          <cell r="B879">
            <v>941</v>
          </cell>
          <cell r="C879" t="str">
            <v>.</v>
          </cell>
          <cell r="D879">
            <v>1237</v>
          </cell>
          <cell r="E879">
            <v>0</v>
          </cell>
          <cell r="F879">
            <v>2.9550429999999999</v>
          </cell>
          <cell r="G879">
            <v>3.1019999999999999</v>
          </cell>
        </row>
        <row r="880">
          <cell r="A880" t="str">
            <v>3335.857</v>
          </cell>
          <cell r="B880">
            <v>3335</v>
          </cell>
          <cell r="C880" t="str">
            <v>.</v>
          </cell>
          <cell r="D880">
            <v>857</v>
          </cell>
          <cell r="E880">
            <v>0</v>
          </cell>
          <cell r="F880">
            <v>2.9790359999999998</v>
          </cell>
          <cell r="G880">
            <v>30.445979999999999</v>
          </cell>
        </row>
        <row r="881">
          <cell r="A881" t="str">
            <v>3450.332</v>
          </cell>
          <cell r="B881">
            <v>3450</v>
          </cell>
          <cell r="C881" t="str">
            <v>.</v>
          </cell>
          <cell r="D881">
            <v>332</v>
          </cell>
          <cell r="E881">
            <v>0</v>
          </cell>
          <cell r="F881">
            <v>2.9967320000000002</v>
          </cell>
          <cell r="G881">
            <v>3.0766339999999999</v>
          </cell>
        </row>
        <row r="882">
          <cell r="A882" t="str">
            <v>160.2591</v>
          </cell>
          <cell r="B882">
            <v>160</v>
          </cell>
          <cell r="C882" t="str">
            <v>.</v>
          </cell>
          <cell r="D882">
            <v>2591</v>
          </cell>
          <cell r="E882">
            <v>0</v>
          </cell>
          <cell r="F882">
            <v>3.0151490000000001</v>
          </cell>
          <cell r="G882">
            <v>3.1399849999999998</v>
          </cell>
        </row>
        <row r="883">
          <cell r="A883" t="str">
            <v>2591.1947</v>
          </cell>
          <cell r="B883">
            <v>2591</v>
          </cell>
          <cell r="C883" t="str">
            <v>.</v>
          </cell>
          <cell r="D883">
            <v>1947</v>
          </cell>
          <cell r="E883">
            <v>0</v>
          </cell>
          <cell r="F883">
            <v>3.0151490000000001</v>
          </cell>
          <cell r="G883">
            <v>3.1399849999999998</v>
          </cell>
        </row>
        <row r="884">
          <cell r="A884" t="str">
            <v>891.2020</v>
          </cell>
          <cell r="B884">
            <v>891</v>
          </cell>
          <cell r="C884" t="str">
            <v>.</v>
          </cell>
          <cell r="D884">
            <v>2020</v>
          </cell>
          <cell r="E884">
            <v>0</v>
          </cell>
          <cell r="F884">
            <v>3.0200529999999999</v>
          </cell>
          <cell r="G884">
            <v>8.6569839999999996</v>
          </cell>
        </row>
        <row r="885">
          <cell r="A885" t="str">
            <v>1267.483</v>
          </cell>
          <cell r="B885">
            <v>1267</v>
          </cell>
          <cell r="C885" t="str">
            <v>.</v>
          </cell>
          <cell r="D885">
            <v>483</v>
          </cell>
          <cell r="E885">
            <v>0</v>
          </cell>
          <cell r="F885">
            <v>3.0244110000000002</v>
          </cell>
          <cell r="G885">
            <v>3.039625</v>
          </cell>
        </row>
        <row r="886">
          <cell r="A886" t="str">
            <v>278.1956</v>
          </cell>
          <cell r="B886">
            <v>278</v>
          </cell>
          <cell r="C886" t="str">
            <v>.</v>
          </cell>
          <cell r="D886">
            <v>1956</v>
          </cell>
          <cell r="E886">
            <v>0</v>
          </cell>
          <cell r="F886">
            <v>3.0266649999999999</v>
          </cell>
          <cell r="G886">
            <v>3.1719979999999999</v>
          </cell>
        </row>
        <row r="887">
          <cell r="A887" t="str">
            <v>818.1846</v>
          </cell>
          <cell r="B887">
            <v>818</v>
          </cell>
          <cell r="C887" t="str">
            <v>.</v>
          </cell>
          <cell r="D887">
            <v>1846</v>
          </cell>
          <cell r="E887">
            <v>0</v>
          </cell>
          <cell r="F887">
            <v>3.073118</v>
          </cell>
          <cell r="G887">
            <v>3.6479979999999999</v>
          </cell>
        </row>
        <row r="888">
          <cell r="A888" t="str">
            <v>1303.752</v>
          </cell>
          <cell r="B888">
            <v>1303</v>
          </cell>
          <cell r="C888" t="str">
            <v>.</v>
          </cell>
          <cell r="D888">
            <v>752</v>
          </cell>
          <cell r="E888">
            <v>0</v>
          </cell>
          <cell r="F888">
            <v>3.0848460000000002</v>
          </cell>
          <cell r="G888">
            <v>3.4691209999999999</v>
          </cell>
        </row>
        <row r="889">
          <cell r="A889" t="str">
            <v>246.3475</v>
          </cell>
          <cell r="B889">
            <v>246</v>
          </cell>
          <cell r="C889" t="str">
            <v>.</v>
          </cell>
          <cell r="D889">
            <v>3475</v>
          </cell>
          <cell r="E889">
            <v>0</v>
          </cell>
          <cell r="F889">
            <v>3.091564</v>
          </cell>
          <cell r="G889">
            <v>3.6334390000000001</v>
          </cell>
        </row>
        <row r="890">
          <cell r="A890" t="str">
            <v>2442.2775</v>
          </cell>
          <cell r="B890">
            <v>2442</v>
          </cell>
          <cell r="C890" t="str">
            <v>.</v>
          </cell>
          <cell r="D890">
            <v>2775</v>
          </cell>
          <cell r="E890">
            <v>0</v>
          </cell>
          <cell r="F890">
            <v>3.096425</v>
          </cell>
          <cell r="G890">
            <v>3.6748599999999998</v>
          </cell>
        </row>
        <row r="891">
          <cell r="A891" t="str">
            <v>670.2808</v>
          </cell>
          <cell r="B891">
            <v>670</v>
          </cell>
          <cell r="C891" t="str">
            <v>.</v>
          </cell>
          <cell r="D891">
            <v>2808</v>
          </cell>
          <cell r="E891">
            <v>0</v>
          </cell>
          <cell r="F891">
            <v>3.1150000000000002</v>
          </cell>
          <cell r="G891">
            <v>3.2850000000000001</v>
          </cell>
        </row>
        <row r="892">
          <cell r="A892" t="str">
            <v>599.1053</v>
          </cell>
          <cell r="B892">
            <v>599</v>
          </cell>
          <cell r="C892" t="str">
            <v>.</v>
          </cell>
          <cell r="D892">
            <v>1053</v>
          </cell>
          <cell r="E892">
            <v>0</v>
          </cell>
          <cell r="F892">
            <v>3.1188660000000001</v>
          </cell>
          <cell r="G892">
            <v>6.3706269999999998</v>
          </cell>
        </row>
        <row r="893">
          <cell r="A893" t="str">
            <v>534.2746</v>
          </cell>
          <cell r="B893">
            <v>534</v>
          </cell>
          <cell r="C893" t="str">
            <v>.</v>
          </cell>
          <cell r="D893">
            <v>2746</v>
          </cell>
          <cell r="E893">
            <v>0</v>
          </cell>
          <cell r="F893">
            <v>3.1230000000000002</v>
          </cell>
          <cell r="G893">
            <v>4.0525640000000003</v>
          </cell>
        </row>
        <row r="894">
          <cell r="A894" t="str">
            <v>617.2924</v>
          </cell>
          <cell r="B894">
            <v>617</v>
          </cell>
          <cell r="C894" t="str">
            <v>.</v>
          </cell>
          <cell r="D894">
            <v>2924</v>
          </cell>
          <cell r="E894">
            <v>0</v>
          </cell>
          <cell r="F894">
            <v>3.140809</v>
          </cell>
          <cell r="G894">
            <v>2.0263520000000002</v>
          </cell>
        </row>
        <row r="895">
          <cell r="A895" t="str">
            <v>3696.241</v>
          </cell>
          <cell r="B895">
            <v>3696</v>
          </cell>
          <cell r="C895" t="str">
            <v>.</v>
          </cell>
          <cell r="D895">
            <v>241</v>
          </cell>
          <cell r="E895">
            <v>0</v>
          </cell>
          <cell r="F895">
            <v>3.142252</v>
          </cell>
          <cell r="G895">
            <v>7.8459760000000003</v>
          </cell>
        </row>
        <row r="896">
          <cell r="A896" t="str">
            <v>3398.193</v>
          </cell>
          <cell r="B896">
            <v>3398</v>
          </cell>
          <cell r="C896" t="str">
            <v>.</v>
          </cell>
          <cell r="D896">
            <v>193</v>
          </cell>
          <cell r="E896">
            <v>0</v>
          </cell>
          <cell r="F896">
            <v>3.1487340000000001</v>
          </cell>
          <cell r="G896">
            <v>3.460995</v>
          </cell>
        </row>
        <row r="897">
          <cell r="A897" t="str">
            <v>2373.654</v>
          </cell>
          <cell r="B897">
            <v>2373</v>
          </cell>
          <cell r="C897" t="str">
            <v>.</v>
          </cell>
          <cell r="D897">
            <v>654</v>
          </cell>
          <cell r="E897">
            <v>0</v>
          </cell>
          <cell r="F897">
            <v>3.155529</v>
          </cell>
          <cell r="G897">
            <v>129.62200000000001</v>
          </cell>
        </row>
        <row r="898">
          <cell r="A898" t="str">
            <v>2650.4026</v>
          </cell>
          <cell r="B898">
            <v>2650</v>
          </cell>
          <cell r="C898" t="str">
            <v>.</v>
          </cell>
          <cell r="D898">
            <v>4026</v>
          </cell>
          <cell r="E898">
            <v>0</v>
          </cell>
          <cell r="F898">
            <v>3.1659999999999999</v>
          </cell>
          <cell r="G898">
            <v>53.071170000000002</v>
          </cell>
        </row>
        <row r="899">
          <cell r="A899" t="str">
            <v>422.1414</v>
          </cell>
          <cell r="B899">
            <v>422</v>
          </cell>
          <cell r="C899" t="str">
            <v>.</v>
          </cell>
          <cell r="D899">
            <v>1414</v>
          </cell>
          <cell r="E899">
            <v>0</v>
          </cell>
          <cell r="F899">
            <v>3.192075</v>
          </cell>
          <cell r="G899">
            <v>62.854959999999998</v>
          </cell>
        </row>
        <row r="900">
          <cell r="A900" t="str">
            <v>1078.3693</v>
          </cell>
          <cell r="B900">
            <v>1078</v>
          </cell>
          <cell r="C900" t="str">
            <v>.</v>
          </cell>
          <cell r="D900">
            <v>3693</v>
          </cell>
          <cell r="E900">
            <v>0</v>
          </cell>
          <cell r="F900">
            <v>3.198</v>
          </cell>
          <cell r="G900">
            <v>4.2492270000000003</v>
          </cell>
        </row>
        <row r="901">
          <cell r="A901" t="str">
            <v>122.5121</v>
          </cell>
          <cell r="B901">
            <v>122</v>
          </cell>
          <cell r="C901" t="str">
            <v>.</v>
          </cell>
          <cell r="D901">
            <v>5121</v>
          </cell>
          <cell r="E901">
            <v>0</v>
          </cell>
          <cell r="F901">
            <v>3.1995740000000001</v>
          </cell>
          <cell r="G901">
            <v>16.531179999999999</v>
          </cell>
        </row>
        <row r="902">
          <cell r="A902" t="str">
            <v>1130.524</v>
          </cell>
          <cell r="B902">
            <v>1130</v>
          </cell>
          <cell r="C902" t="str">
            <v>.</v>
          </cell>
          <cell r="D902">
            <v>524</v>
          </cell>
          <cell r="E902">
            <v>0</v>
          </cell>
          <cell r="F902">
            <v>3.1999919999999999</v>
          </cell>
          <cell r="G902">
            <v>3.5547279999999999</v>
          </cell>
        </row>
        <row r="903">
          <cell r="A903" t="str">
            <v>9563.774</v>
          </cell>
          <cell r="B903">
            <v>9563</v>
          </cell>
          <cell r="C903" t="str">
            <v>.</v>
          </cell>
          <cell r="D903">
            <v>774</v>
          </cell>
          <cell r="E903">
            <v>0</v>
          </cell>
          <cell r="F903">
            <v>3.2016640000000001</v>
          </cell>
          <cell r="G903">
            <v>3.3404560000000001</v>
          </cell>
        </row>
        <row r="904">
          <cell r="A904" t="str">
            <v>546.1165</v>
          </cell>
          <cell r="B904">
            <v>546</v>
          </cell>
          <cell r="C904" t="str">
            <v>.</v>
          </cell>
          <cell r="D904">
            <v>1165</v>
          </cell>
          <cell r="E904">
            <v>0</v>
          </cell>
          <cell r="F904">
            <v>3.213784</v>
          </cell>
          <cell r="G904">
            <v>16.790009999999999</v>
          </cell>
        </row>
        <row r="905">
          <cell r="A905" t="str">
            <v>5134.914</v>
          </cell>
          <cell r="B905">
            <v>5134</v>
          </cell>
          <cell r="C905" t="str">
            <v>.</v>
          </cell>
          <cell r="D905">
            <v>914</v>
          </cell>
          <cell r="E905">
            <v>0</v>
          </cell>
          <cell r="F905">
            <v>3.2290000000000001</v>
          </cell>
          <cell r="G905">
            <v>5.6280029999999996</v>
          </cell>
        </row>
        <row r="906">
          <cell r="A906" t="str">
            <v>1000.2998</v>
          </cell>
          <cell r="B906">
            <v>1000</v>
          </cell>
          <cell r="C906" t="str">
            <v>.</v>
          </cell>
          <cell r="D906">
            <v>2998</v>
          </cell>
          <cell r="E906">
            <v>0</v>
          </cell>
          <cell r="F906">
            <v>3.2333609999999999</v>
          </cell>
          <cell r="G906">
            <v>4.1520400000000004</v>
          </cell>
        </row>
        <row r="907">
          <cell r="A907" t="str">
            <v>1005.2116</v>
          </cell>
          <cell r="B907">
            <v>1005</v>
          </cell>
          <cell r="C907" t="str">
            <v>.</v>
          </cell>
          <cell r="D907">
            <v>2116</v>
          </cell>
          <cell r="E907">
            <v>0</v>
          </cell>
          <cell r="F907">
            <v>3.2333609999999999</v>
          </cell>
          <cell r="G907">
            <v>4.1520400000000004</v>
          </cell>
        </row>
        <row r="908">
          <cell r="A908" t="str">
            <v>1414.3456</v>
          </cell>
          <cell r="B908">
            <v>1414</v>
          </cell>
          <cell r="C908" t="str">
            <v>.</v>
          </cell>
          <cell r="D908">
            <v>3456</v>
          </cell>
          <cell r="E908">
            <v>0</v>
          </cell>
          <cell r="F908">
            <v>3.2333609999999999</v>
          </cell>
          <cell r="G908">
            <v>4.1520400000000004</v>
          </cell>
        </row>
        <row r="909">
          <cell r="A909" t="str">
            <v>2141.1000</v>
          </cell>
          <cell r="B909">
            <v>2141</v>
          </cell>
          <cell r="C909" t="str">
            <v>.</v>
          </cell>
          <cell r="D909">
            <v>1000</v>
          </cell>
          <cell r="E909">
            <v>0</v>
          </cell>
          <cell r="F909">
            <v>3.2333609999999999</v>
          </cell>
          <cell r="G909">
            <v>4.1520400000000004</v>
          </cell>
        </row>
        <row r="910">
          <cell r="A910" t="str">
            <v>2998.1005</v>
          </cell>
          <cell r="B910">
            <v>2998</v>
          </cell>
          <cell r="C910" t="str">
            <v>.</v>
          </cell>
          <cell r="D910">
            <v>1005</v>
          </cell>
          <cell r="E910">
            <v>0</v>
          </cell>
          <cell r="F910">
            <v>3.2333609999999999</v>
          </cell>
          <cell r="G910">
            <v>4.1520400000000004</v>
          </cell>
        </row>
        <row r="911">
          <cell r="A911" t="str">
            <v>3456.2141</v>
          </cell>
          <cell r="B911">
            <v>3456</v>
          </cell>
          <cell r="C911" t="str">
            <v>.</v>
          </cell>
          <cell r="D911">
            <v>2141</v>
          </cell>
          <cell r="E911">
            <v>0</v>
          </cell>
          <cell r="F911">
            <v>3.2333609999999999</v>
          </cell>
          <cell r="G911">
            <v>4.1520400000000004</v>
          </cell>
        </row>
        <row r="912">
          <cell r="A912" t="str">
            <v>245.3110</v>
          </cell>
          <cell r="B912">
            <v>245</v>
          </cell>
          <cell r="C912" t="str">
            <v>.</v>
          </cell>
          <cell r="D912">
            <v>3110</v>
          </cell>
          <cell r="E912">
            <v>0</v>
          </cell>
          <cell r="F912">
            <v>3.253949</v>
          </cell>
          <cell r="G912">
            <v>3.5856560000000002</v>
          </cell>
        </row>
        <row r="913">
          <cell r="A913" t="str">
            <v>1214.1888</v>
          </cell>
          <cell r="B913">
            <v>1214</v>
          </cell>
          <cell r="C913" t="str">
            <v>.</v>
          </cell>
          <cell r="D913">
            <v>1888</v>
          </cell>
          <cell r="E913">
            <v>0</v>
          </cell>
          <cell r="F913">
            <v>3.255525</v>
          </cell>
          <cell r="G913">
            <v>4.8802700000000003</v>
          </cell>
        </row>
        <row r="914">
          <cell r="A914" t="str">
            <v>605.1092</v>
          </cell>
          <cell r="B914">
            <v>605</v>
          </cell>
          <cell r="C914" t="str">
            <v>.</v>
          </cell>
          <cell r="D914">
            <v>1092</v>
          </cell>
          <cell r="E914">
            <v>0</v>
          </cell>
          <cell r="F914">
            <v>3.2610769999999998</v>
          </cell>
          <cell r="G914">
            <v>3.1288429999999998</v>
          </cell>
        </row>
        <row r="915">
          <cell r="A915" t="str">
            <v>742.1447</v>
          </cell>
          <cell r="B915">
            <v>742</v>
          </cell>
          <cell r="C915" t="str">
            <v>.</v>
          </cell>
          <cell r="D915">
            <v>1447</v>
          </cell>
          <cell r="E915">
            <v>0</v>
          </cell>
          <cell r="F915">
            <v>3.2618230000000001</v>
          </cell>
          <cell r="G915">
            <v>19.218340000000001</v>
          </cell>
        </row>
        <row r="916">
          <cell r="A916" t="str">
            <v>5175.111</v>
          </cell>
          <cell r="B916">
            <v>5175</v>
          </cell>
          <cell r="C916" t="str">
            <v>.</v>
          </cell>
          <cell r="D916">
            <v>111</v>
          </cell>
          <cell r="E916">
            <v>0</v>
          </cell>
          <cell r="F916">
            <v>3.2719999999999998</v>
          </cell>
          <cell r="G916">
            <v>4.2137789999999997</v>
          </cell>
        </row>
        <row r="917">
          <cell r="A917" t="str">
            <v>5176.5177</v>
          </cell>
          <cell r="B917">
            <v>5176</v>
          </cell>
          <cell r="C917" t="str">
            <v>.</v>
          </cell>
          <cell r="D917">
            <v>5177</v>
          </cell>
          <cell r="E917">
            <v>0</v>
          </cell>
          <cell r="F917">
            <v>3.2719999999999998</v>
          </cell>
          <cell r="G917">
            <v>4.2137789999999997</v>
          </cell>
        </row>
        <row r="918">
          <cell r="A918" t="str">
            <v>5177.5175</v>
          </cell>
          <cell r="B918">
            <v>5177</v>
          </cell>
          <cell r="C918" t="str">
            <v>.</v>
          </cell>
          <cell r="D918">
            <v>5175</v>
          </cell>
          <cell r="E918">
            <v>0</v>
          </cell>
          <cell r="F918">
            <v>3.2719999999999998</v>
          </cell>
          <cell r="G918">
            <v>4.2137789999999997</v>
          </cell>
        </row>
        <row r="919">
          <cell r="A919" t="str">
            <v>134.2527</v>
          </cell>
          <cell r="B919">
            <v>134</v>
          </cell>
          <cell r="C919" t="str">
            <v>.</v>
          </cell>
          <cell r="D919">
            <v>2527</v>
          </cell>
          <cell r="E919">
            <v>0</v>
          </cell>
          <cell r="F919">
            <v>3.2784249999999999</v>
          </cell>
          <cell r="G919">
            <v>3.1549040000000002</v>
          </cell>
        </row>
        <row r="920">
          <cell r="A920" t="str">
            <v>625.2924</v>
          </cell>
          <cell r="B920">
            <v>625</v>
          </cell>
          <cell r="C920" t="str">
            <v>.</v>
          </cell>
          <cell r="D920">
            <v>2924</v>
          </cell>
          <cell r="E920">
            <v>0</v>
          </cell>
          <cell r="F920">
            <v>3.295042</v>
          </cell>
          <cell r="G920">
            <v>3.304001</v>
          </cell>
        </row>
        <row r="921">
          <cell r="A921" t="str">
            <v>2213.883</v>
          </cell>
          <cell r="B921">
            <v>2213</v>
          </cell>
          <cell r="C921" t="str">
            <v>.</v>
          </cell>
          <cell r="D921">
            <v>883</v>
          </cell>
          <cell r="E921">
            <v>0</v>
          </cell>
          <cell r="F921">
            <v>3.3178749999999999</v>
          </cell>
          <cell r="G921">
            <v>3.321002</v>
          </cell>
        </row>
        <row r="922">
          <cell r="A922" t="str">
            <v>1001.945</v>
          </cell>
          <cell r="B922">
            <v>1001</v>
          </cell>
          <cell r="C922" t="str">
            <v>.</v>
          </cell>
          <cell r="D922">
            <v>945</v>
          </cell>
          <cell r="E922">
            <v>0</v>
          </cell>
          <cell r="F922">
            <v>3.3225579999999999</v>
          </cell>
          <cell r="G922">
            <v>174.44030000000001</v>
          </cell>
        </row>
        <row r="923">
          <cell r="A923" t="str">
            <v>9587.777</v>
          </cell>
          <cell r="B923">
            <v>9587</v>
          </cell>
          <cell r="C923" t="str">
            <v>.</v>
          </cell>
          <cell r="D923">
            <v>777</v>
          </cell>
          <cell r="E923">
            <v>0</v>
          </cell>
          <cell r="F923">
            <v>3.3328760000000002</v>
          </cell>
          <cell r="G923">
            <v>2.88</v>
          </cell>
        </row>
        <row r="924">
          <cell r="A924" t="str">
            <v>508.2721</v>
          </cell>
          <cell r="B924">
            <v>508</v>
          </cell>
          <cell r="C924" t="str">
            <v>.</v>
          </cell>
          <cell r="D924">
            <v>2721</v>
          </cell>
          <cell r="E924">
            <v>0</v>
          </cell>
          <cell r="F924">
            <v>3.343</v>
          </cell>
          <cell r="G924">
            <v>4.3281799999999997</v>
          </cell>
        </row>
        <row r="925">
          <cell r="A925" t="str">
            <v>2966.330</v>
          </cell>
          <cell r="B925">
            <v>2966</v>
          </cell>
          <cell r="C925" t="str">
            <v>.</v>
          </cell>
          <cell r="D925">
            <v>330</v>
          </cell>
          <cell r="E925">
            <v>0</v>
          </cell>
          <cell r="F925">
            <v>3.3530000000000002</v>
          </cell>
          <cell r="G925">
            <v>3.5761470000000002</v>
          </cell>
        </row>
        <row r="926">
          <cell r="A926" t="str">
            <v>1947.2591</v>
          </cell>
          <cell r="B926">
            <v>1947</v>
          </cell>
          <cell r="C926" t="str">
            <v>.</v>
          </cell>
          <cell r="D926">
            <v>2591</v>
          </cell>
          <cell r="E926">
            <v>0</v>
          </cell>
          <cell r="F926">
            <v>3.355</v>
          </cell>
          <cell r="G926">
            <v>3.6844049999999999</v>
          </cell>
        </row>
        <row r="927">
          <cell r="A927" t="str">
            <v>2591.160</v>
          </cell>
          <cell r="B927">
            <v>2591</v>
          </cell>
          <cell r="C927" t="str">
            <v>.</v>
          </cell>
          <cell r="D927">
            <v>160</v>
          </cell>
          <cell r="E927">
            <v>0</v>
          </cell>
          <cell r="F927">
            <v>3.355</v>
          </cell>
          <cell r="G927">
            <v>3.6844049999999999</v>
          </cell>
        </row>
        <row r="928">
          <cell r="A928" t="str">
            <v>2721.508</v>
          </cell>
          <cell r="B928">
            <v>2721</v>
          </cell>
          <cell r="C928" t="str">
            <v>.</v>
          </cell>
          <cell r="D928">
            <v>508</v>
          </cell>
          <cell r="E928">
            <v>0</v>
          </cell>
          <cell r="F928">
            <v>3.3650000000000002</v>
          </cell>
          <cell r="G928">
            <v>6.4996419999999997</v>
          </cell>
        </row>
        <row r="929">
          <cell r="A929" t="str">
            <v>419.2116</v>
          </cell>
          <cell r="B929">
            <v>419</v>
          </cell>
          <cell r="C929" t="str">
            <v>.</v>
          </cell>
          <cell r="D929">
            <v>2116</v>
          </cell>
          <cell r="E929">
            <v>0</v>
          </cell>
          <cell r="F929">
            <v>3.3684259999999999</v>
          </cell>
          <cell r="G929">
            <v>3.4879959999999999</v>
          </cell>
        </row>
        <row r="930">
          <cell r="A930" t="str">
            <v>471.3893</v>
          </cell>
          <cell r="B930">
            <v>471</v>
          </cell>
          <cell r="C930" t="str">
            <v>.</v>
          </cell>
          <cell r="D930">
            <v>3893</v>
          </cell>
          <cell r="E930">
            <v>0</v>
          </cell>
          <cell r="F930">
            <v>3.386069</v>
          </cell>
          <cell r="G930">
            <v>4.5279860000000003</v>
          </cell>
        </row>
        <row r="931">
          <cell r="A931" t="str">
            <v>2009.655</v>
          </cell>
          <cell r="B931">
            <v>2009</v>
          </cell>
          <cell r="C931" t="str">
            <v>.</v>
          </cell>
          <cell r="D931">
            <v>655</v>
          </cell>
          <cell r="E931">
            <v>0</v>
          </cell>
          <cell r="F931">
            <v>3.4247480000000001</v>
          </cell>
          <cell r="G931">
            <v>134.29300000000001</v>
          </cell>
        </row>
        <row r="932">
          <cell r="A932" t="str">
            <v>232.2823</v>
          </cell>
          <cell r="B932">
            <v>232</v>
          </cell>
          <cell r="C932" t="str">
            <v>.</v>
          </cell>
          <cell r="D932">
            <v>2823</v>
          </cell>
          <cell r="E932">
            <v>0</v>
          </cell>
          <cell r="F932">
            <v>3.4340000000000002</v>
          </cell>
          <cell r="G932">
            <v>2.915</v>
          </cell>
        </row>
        <row r="933">
          <cell r="A933" t="str">
            <v>2775.135</v>
          </cell>
          <cell r="B933">
            <v>2775</v>
          </cell>
          <cell r="C933" t="str">
            <v>.</v>
          </cell>
          <cell r="D933">
            <v>135</v>
          </cell>
          <cell r="E933">
            <v>0</v>
          </cell>
          <cell r="F933">
            <v>3.446558</v>
          </cell>
          <cell r="G933">
            <v>17.71603</v>
          </cell>
        </row>
        <row r="934">
          <cell r="A934" t="str">
            <v>107.1561</v>
          </cell>
          <cell r="B934">
            <v>107</v>
          </cell>
          <cell r="C934" t="str">
            <v>.</v>
          </cell>
          <cell r="D934">
            <v>1561</v>
          </cell>
          <cell r="E934">
            <v>0</v>
          </cell>
          <cell r="F934">
            <v>3.475784</v>
          </cell>
          <cell r="G934">
            <v>3.3782290000000001</v>
          </cell>
        </row>
        <row r="935">
          <cell r="A935" t="str">
            <v>3043.264</v>
          </cell>
          <cell r="B935">
            <v>3043</v>
          </cell>
          <cell r="C935" t="str">
            <v>.</v>
          </cell>
          <cell r="D935">
            <v>264</v>
          </cell>
          <cell r="E935">
            <v>0</v>
          </cell>
          <cell r="F935">
            <v>3.4790000000000001</v>
          </cell>
          <cell r="G935">
            <v>4.542891</v>
          </cell>
        </row>
        <row r="936">
          <cell r="A936" t="str">
            <v>763.3525</v>
          </cell>
          <cell r="B936">
            <v>763</v>
          </cell>
          <cell r="C936" t="str">
            <v>.</v>
          </cell>
          <cell r="D936">
            <v>3525</v>
          </cell>
          <cell r="E936">
            <v>0</v>
          </cell>
          <cell r="F936">
            <v>3.4826769999999998</v>
          </cell>
          <cell r="G936">
            <v>4.1480180000000004</v>
          </cell>
        </row>
        <row r="937">
          <cell r="A937" t="str">
            <v>1155.3867</v>
          </cell>
          <cell r="B937">
            <v>1155</v>
          </cell>
          <cell r="C937" t="str">
            <v>.</v>
          </cell>
          <cell r="D937">
            <v>3867</v>
          </cell>
          <cell r="E937">
            <v>0</v>
          </cell>
          <cell r="F937">
            <v>3.4960930000000001</v>
          </cell>
          <cell r="G937">
            <v>3.4979969999999998</v>
          </cell>
        </row>
        <row r="938">
          <cell r="A938" t="str">
            <v>3867.801</v>
          </cell>
          <cell r="B938">
            <v>3867</v>
          </cell>
          <cell r="C938" t="str">
            <v>.</v>
          </cell>
          <cell r="D938">
            <v>801</v>
          </cell>
          <cell r="E938">
            <v>0</v>
          </cell>
          <cell r="F938">
            <v>3.4960930000000001</v>
          </cell>
          <cell r="G938">
            <v>3.4979969999999998</v>
          </cell>
        </row>
        <row r="939">
          <cell r="A939" t="str">
            <v>540.2024</v>
          </cell>
          <cell r="B939">
            <v>540</v>
          </cell>
          <cell r="C939" t="str">
            <v>.</v>
          </cell>
          <cell r="D939">
            <v>2024</v>
          </cell>
          <cell r="E939">
            <v>0</v>
          </cell>
          <cell r="F939">
            <v>3.5009999999999999</v>
          </cell>
          <cell r="G939">
            <v>3.3528159999999998</v>
          </cell>
        </row>
        <row r="940">
          <cell r="A940" t="str">
            <v>611.1626</v>
          </cell>
          <cell r="B940">
            <v>611</v>
          </cell>
          <cell r="C940" t="str">
            <v>.</v>
          </cell>
          <cell r="D940">
            <v>1626</v>
          </cell>
          <cell r="E940">
            <v>0</v>
          </cell>
          <cell r="F940">
            <v>3.5012490000000001</v>
          </cell>
          <cell r="G940">
            <v>3.7168109999999999</v>
          </cell>
        </row>
        <row r="941">
          <cell r="A941" t="str">
            <v>947.1836</v>
          </cell>
          <cell r="B941">
            <v>947</v>
          </cell>
          <cell r="C941" t="str">
            <v>.</v>
          </cell>
          <cell r="D941">
            <v>1836</v>
          </cell>
          <cell r="E941">
            <v>0</v>
          </cell>
          <cell r="F941">
            <v>3.5339999999999998</v>
          </cell>
          <cell r="G941">
            <v>3.9830709999999998</v>
          </cell>
        </row>
        <row r="942">
          <cell r="A942" t="str">
            <v>1404.1165</v>
          </cell>
          <cell r="B942">
            <v>1404</v>
          </cell>
          <cell r="C942" t="str">
            <v>.</v>
          </cell>
          <cell r="D942">
            <v>1165</v>
          </cell>
          <cell r="E942">
            <v>0</v>
          </cell>
          <cell r="F942">
            <v>3.556</v>
          </cell>
          <cell r="G942">
            <v>18.967780000000001</v>
          </cell>
        </row>
        <row r="943">
          <cell r="A943" t="str">
            <v>9157.9155</v>
          </cell>
          <cell r="B943">
            <v>9157</v>
          </cell>
          <cell r="C943" t="str">
            <v>.</v>
          </cell>
          <cell r="D943">
            <v>9155</v>
          </cell>
          <cell r="E943">
            <v>0</v>
          </cell>
          <cell r="F943">
            <v>3.5642640000000001</v>
          </cell>
          <cell r="G943">
            <v>3.4371580000000002</v>
          </cell>
        </row>
        <row r="944">
          <cell r="A944" t="str">
            <v>6502.859</v>
          </cell>
          <cell r="B944">
            <v>6502</v>
          </cell>
          <cell r="C944" t="str">
            <v>.</v>
          </cell>
          <cell r="D944">
            <v>859</v>
          </cell>
          <cell r="E944">
            <v>0</v>
          </cell>
          <cell r="F944">
            <v>3.5717340000000002</v>
          </cell>
          <cell r="G944">
            <v>14.93404</v>
          </cell>
        </row>
        <row r="945">
          <cell r="A945" t="str">
            <v>481.1004</v>
          </cell>
          <cell r="B945">
            <v>481</v>
          </cell>
          <cell r="C945" t="str">
            <v>.</v>
          </cell>
          <cell r="D945">
            <v>1004</v>
          </cell>
          <cell r="E945">
            <v>0</v>
          </cell>
          <cell r="F945">
            <v>3.5859459999999999</v>
          </cell>
          <cell r="G945">
            <v>7.3619820000000002</v>
          </cell>
        </row>
        <row r="946">
          <cell r="A946" t="str">
            <v>9567.774</v>
          </cell>
          <cell r="B946">
            <v>9567</v>
          </cell>
          <cell r="C946" t="str">
            <v>.</v>
          </cell>
          <cell r="D946">
            <v>774</v>
          </cell>
          <cell r="E946">
            <v>0</v>
          </cell>
          <cell r="F946">
            <v>3.5877650000000001</v>
          </cell>
          <cell r="G946">
            <v>3.6970000000000001</v>
          </cell>
        </row>
        <row r="947">
          <cell r="A947" t="str">
            <v>2823.232</v>
          </cell>
          <cell r="B947">
            <v>2823</v>
          </cell>
          <cell r="C947" t="str">
            <v>.</v>
          </cell>
          <cell r="D947">
            <v>232</v>
          </cell>
          <cell r="E947">
            <v>0</v>
          </cell>
          <cell r="F947">
            <v>3.5950000000000002</v>
          </cell>
          <cell r="G947">
            <v>3.052</v>
          </cell>
        </row>
        <row r="948">
          <cell r="A948" t="str">
            <v>1256.763</v>
          </cell>
          <cell r="B948">
            <v>1256</v>
          </cell>
          <cell r="C948" t="str">
            <v>.</v>
          </cell>
          <cell r="D948">
            <v>763</v>
          </cell>
          <cell r="E948">
            <v>0</v>
          </cell>
          <cell r="F948">
            <v>3.5977410000000001</v>
          </cell>
          <cell r="G948">
            <v>3.922539</v>
          </cell>
        </row>
        <row r="949">
          <cell r="A949" t="str">
            <v>3777.752</v>
          </cell>
          <cell r="B949">
            <v>3777</v>
          </cell>
          <cell r="C949" t="str">
            <v>.</v>
          </cell>
          <cell r="D949">
            <v>752</v>
          </cell>
          <cell r="E949">
            <v>0</v>
          </cell>
          <cell r="F949">
            <v>3.605899</v>
          </cell>
          <cell r="G949">
            <v>3.6248770000000001</v>
          </cell>
        </row>
        <row r="950">
          <cell r="A950" t="str">
            <v>639.1079</v>
          </cell>
          <cell r="B950">
            <v>639</v>
          </cell>
          <cell r="C950" t="str">
            <v>.</v>
          </cell>
          <cell r="D950">
            <v>1079</v>
          </cell>
          <cell r="E950">
            <v>0</v>
          </cell>
          <cell r="F950">
            <v>3.6240000000000001</v>
          </cell>
          <cell r="G950">
            <v>3.6475019999999998</v>
          </cell>
        </row>
        <row r="951">
          <cell r="A951" t="str">
            <v>2848.714</v>
          </cell>
          <cell r="B951">
            <v>2848</v>
          </cell>
          <cell r="C951" t="str">
            <v>.</v>
          </cell>
          <cell r="D951">
            <v>714</v>
          </cell>
          <cell r="E951">
            <v>0</v>
          </cell>
          <cell r="F951">
            <v>3.6269999999999998</v>
          </cell>
          <cell r="G951">
            <v>3.7839999999999998</v>
          </cell>
        </row>
        <row r="952">
          <cell r="A952" t="str">
            <v>151.1936</v>
          </cell>
          <cell r="B952">
            <v>151</v>
          </cell>
          <cell r="C952" t="str">
            <v>.</v>
          </cell>
          <cell r="D952">
            <v>1936</v>
          </cell>
          <cell r="E952">
            <v>0</v>
          </cell>
          <cell r="F952">
            <v>3.6419999999999999</v>
          </cell>
          <cell r="G952">
            <v>13.23166</v>
          </cell>
        </row>
        <row r="953">
          <cell r="A953" t="str">
            <v>1652.870</v>
          </cell>
          <cell r="B953">
            <v>1652</v>
          </cell>
          <cell r="C953" t="str">
            <v>.</v>
          </cell>
          <cell r="D953">
            <v>870</v>
          </cell>
          <cell r="E953">
            <v>0</v>
          </cell>
          <cell r="F953">
            <v>3.6440440000000001</v>
          </cell>
          <cell r="G953">
            <v>9.6230170000000008</v>
          </cell>
        </row>
        <row r="954">
          <cell r="A954" t="str">
            <v>3669.813</v>
          </cell>
          <cell r="B954">
            <v>3669</v>
          </cell>
          <cell r="C954" t="str">
            <v>.</v>
          </cell>
          <cell r="D954">
            <v>813</v>
          </cell>
          <cell r="E954">
            <v>0</v>
          </cell>
          <cell r="F954">
            <v>3.6443970000000001</v>
          </cell>
          <cell r="G954">
            <v>4.3035230000000002</v>
          </cell>
        </row>
        <row r="955">
          <cell r="A955" t="str">
            <v>526.2351</v>
          </cell>
          <cell r="B955">
            <v>526</v>
          </cell>
          <cell r="C955" t="str">
            <v>.</v>
          </cell>
          <cell r="D955">
            <v>2351</v>
          </cell>
          <cell r="E955">
            <v>0</v>
          </cell>
          <cell r="F955">
            <v>3.6619999999999999</v>
          </cell>
          <cell r="G955">
            <v>4.6701290000000002</v>
          </cell>
        </row>
        <row r="956">
          <cell r="A956" t="str">
            <v>2015.482</v>
          </cell>
          <cell r="B956">
            <v>2015</v>
          </cell>
          <cell r="C956" t="str">
            <v>.</v>
          </cell>
          <cell r="D956">
            <v>482</v>
          </cell>
          <cell r="E956">
            <v>0</v>
          </cell>
          <cell r="F956">
            <v>3.6816849999999999</v>
          </cell>
          <cell r="G956">
            <v>4.0220260000000003</v>
          </cell>
        </row>
        <row r="957">
          <cell r="A957" t="str">
            <v>3223.861</v>
          </cell>
          <cell r="B957">
            <v>3223</v>
          </cell>
          <cell r="C957" t="str">
            <v>.</v>
          </cell>
          <cell r="D957">
            <v>861</v>
          </cell>
          <cell r="E957">
            <v>0</v>
          </cell>
          <cell r="F957">
            <v>3.7017340000000001</v>
          </cell>
          <cell r="G957">
            <v>27.200970000000002</v>
          </cell>
        </row>
        <row r="958">
          <cell r="A958" t="str">
            <v>1797.316</v>
          </cell>
          <cell r="B958">
            <v>1797</v>
          </cell>
          <cell r="C958" t="str">
            <v>.</v>
          </cell>
          <cell r="D958">
            <v>316</v>
          </cell>
          <cell r="E958">
            <v>0</v>
          </cell>
          <cell r="F958">
            <v>3.714</v>
          </cell>
          <cell r="G958">
            <v>4.1227470000000004</v>
          </cell>
        </row>
        <row r="959">
          <cell r="A959" t="str">
            <v>765.2658</v>
          </cell>
          <cell r="B959">
            <v>765</v>
          </cell>
          <cell r="C959" t="str">
            <v>.</v>
          </cell>
          <cell r="D959">
            <v>2658</v>
          </cell>
          <cell r="E959">
            <v>0</v>
          </cell>
          <cell r="F959">
            <v>3.7143359999999999</v>
          </cell>
          <cell r="G959">
            <v>4.3959960000000002</v>
          </cell>
        </row>
        <row r="960">
          <cell r="A960" t="str">
            <v>833.3463</v>
          </cell>
          <cell r="B960">
            <v>833</v>
          </cell>
          <cell r="C960" t="str">
            <v>.</v>
          </cell>
          <cell r="D960">
            <v>3463</v>
          </cell>
          <cell r="E960">
            <v>0</v>
          </cell>
          <cell r="F960">
            <v>3.7199719999999998</v>
          </cell>
          <cell r="G960">
            <v>5.16066</v>
          </cell>
        </row>
        <row r="961">
          <cell r="A961" t="str">
            <v>3463.2299</v>
          </cell>
          <cell r="B961">
            <v>3463</v>
          </cell>
          <cell r="C961" t="str">
            <v>.</v>
          </cell>
          <cell r="D961">
            <v>2299</v>
          </cell>
          <cell r="E961">
            <v>0</v>
          </cell>
          <cell r="F961">
            <v>3.7199719999999998</v>
          </cell>
          <cell r="G961">
            <v>3.0079069999999999</v>
          </cell>
        </row>
        <row r="962">
          <cell r="A962" t="str">
            <v>5168.923</v>
          </cell>
          <cell r="B962">
            <v>5168</v>
          </cell>
          <cell r="C962" t="str">
            <v>.</v>
          </cell>
          <cell r="D962">
            <v>923</v>
          </cell>
          <cell r="E962">
            <v>0</v>
          </cell>
          <cell r="F962">
            <v>3.72</v>
          </cell>
          <cell r="G962">
            <v>8.0990000000000002</v>
          </cell>
        </row>
        <row r="963">
          <cell r="A963" t="str">
            <v>2058.949</v>
          </cell>
          <cell r="B963">
            <v>2058</v>
          </cell>
          <cell r="C963" t="str">
            <v>.</v>
          </cell>
          <cell r="D963">
            <v>949</v>
          </cell>
          <cell r="E963">
            <v>0</v>
          </cell>
          <cell r="F963">
            <v>3.7247150000000002</v>
          </cell>
          <cell r="G963">
            <v>13.613670000000001</v>
          </cell>
        </row>
        <row r="964">
          <cell r="A964" t="str">
            <v>2193.362</v>
          </cell>
          <cell r="B964">
            <v>2193</v>
          </cell>
          <cell r="C964" t="str">
            <v>.</v>
          </cell>
          <cell r="D964">
            <v>362</v>
          </cell>
          <cell r="E964">
            <v>0</v>
          </cell>
          <cell r="F964">
            <v>3.741492</v>
          </cell>
          <cell r="G964">
            <v>57.70693</v>
          </cell>
        </row>
        <row r="965">
          <cell r="A965" t="str">
            <v>3086.2193</v>
          </cell>
          <cell r="B965">
            <v>3086</v>
          </cell>
          <cell r="C965" t="str">
            <v>.</v>
          </cell>
          <cell r="D965">
            <v>2193</v>
          </cell>
          <cell r="E965">
            <v>0</v>
          </cell>
          <cell r="F965">
            <v>3.741492</v>
          </cell>
          <cell r="G965">
            <v>57.70693</v>
          </cell>
        </row>
        <row r="966">
          <cell r="A966" t="str">
            <v>1079.639</v>
          </cell>
          <cell r="B966">
            <v>1079</v>
          </cell>
          <cell r="C966" t="str">
            <v>.</v>
          </cell>
          <cell r="D966">
            <v>639</v>
          </cell>
          <cell r="E966">
            <v>0</v>
          </cell>
          <cell r="F966">
            <v>3.75</v>
          </cell>
          <cell r="G966">
            <v>3.7611490000000001</v>
          </cell>
        </row>
        <row r="967">
          <cell r="A967" t="str">
            <v>817.2060</v>
          </cell>
          <cell r="B967">
            <v>817</v>
          </cell>
          <cell r="C967" t="str">
            <v>.</v>
          </cell>
          <cell r="D967">
            <v>2060</v>
          </cell>
          <cell r="E967">
            <v>0</v>
          </cell>
          <cell r="F967">
            <v>3.7605420000000001</v>
          </cell>
          <cell r="G967">
            <v>3.5830000000000002</v>
          </cell>
        </row>
        <row r="968">
          <cell r="A968" t="str">
            <v>1519.3098</v>
          </cell>
          <cell r="B968">
            <v>1519</v>
          </cell>
          <cell r="C968" t="str">
            <v>.</v>
          </cell>
          <cell r="D968">
            <v>3098</v>
          </cell>
          <cell r="E968">
            <v>0</v>
          </cell>
          <cell r="F968">
            <v>3.7605420000000001</v>
          </cell>
          <cell r="G968">
            <v>3.5830000000000002</v>
          </cell>
        </row>
        <row r="969">
          <cell r="A969" t="str">
            <v>2060.2115</v>
          </cell>
          <cell r="B969">
            <v>2060</v>
          </cell>
          <cell r="C969" t="str">
            <v>.</v>
          </cell>
          <cell r="D969">
            <v>2115</v>
          </cell>
          <cell r="E969">
            <v>0</v>
          </cell>
          <cell r="F969">
            <v>3.7605420000000001</v>
          </cell>
          <cell r="G969">
            <v>3.5830000000000002</v>
          </cell>
        </row>
        <row r="970">
          <cell r="A970" t="str">
            <v>2115.1519</v>
          </cell>
          <cell r="B970">
            <v>2115</v>
          </cell>
          <cell r="C970" t="str">
            <v>.</v>
          </cell>
          <cell r="D970">
            <v>1519</v>
          </cell>
          <cell r="E970">
            <v>0</v>
          </cell>
          <cell r="F970">
            <v>3.7605420000000001</v>
          </cell>
          <cell r="G970">
            <v>3.5830000000000002</v>
          </cell>
        </row>
        <row r="971">
          <cell r="A971" t="str">
            <v>3098.2532</v>
          </cell>
          <cell r="B971">
            <v>3098</v>
          </cell>
          <cell r="C971" t="str">
            <v>.</v>
          </cell>
          <cell r="D971">
            <v>2532</v>
          </cell>
          <cell r="E971">
            <v>0</v>
          </cell>
          <cell r="F971">
            <v>3.7605420000000001</v>
          </cell>
          <cell r="G971">
            <v>3.5830000000000002</v>
          </cell>
        </row>
        <row r="972">
          <cell r="A972" t="str">
            <v>206.1638</v>
          </cell>
          <cell r="B972">
            <v>206</v>
          </cell>
          <cell r="C972" t="str">
            <v>.</v>
          </cell>
          <cell r="D972">
            <v>1638</v>
          </cell>
          <cell r="E972">
            <v>0</v>
          </cell>
          <cell r="F972">
            <v>3.7620369999999999</v>
          </cell>
          <cell r="G972">
            <v>42.356949999999998</v>
          </cell>
        </row>
        <row r="973">
          <cell r="A973" t="str">
            <v>9531.773</v>
          </cell>
          <cell r="B973">
            <v>9531</v>
          </cell>
          <cell r="C973" t="str">
            <v>.</v>
          </cell>
          <cell r="D973">
            <v>773</v>
          </cell>
          <cell r="E973">
            <v>0</v>
          </cell>
          <cell r="F973">
            <v>3.8011889999999999</v>
          </cell>
          <cell r="G973">
            <v>0.102372</v>
          </cell>
        </row>
        <row r="974">
          <cell r="A974" t="str">
            <v>2748.535</v>
          </cell>
          <cell r="B974">
            <v>2748</v>
          </cell>
          <cell r="C974" t="str">
            <v>.</v>
          </cell>
          <cell r="D974">
            <v>535</v>
          </cell>
          <cell r="E974">
            <v>0</v>
          </cell>
          <cell r="F974">
            <v>3.8064990000000001</v>
          </cell>
          <cell r="G974">
            <v>4.109267</v>
          </cell>
        </row>
        <row r="975">
          <cell r="A975" t="str">
            <v>444.2236</v>
          </cell>
          <cell r="B975">
            <v>444</v>
          </cell>
          <cell r="C975" t="str">
            <v>.</v>
          </cell>
          <cell r="D975">
            <v>2236</v>
          </cell>
          <cell r="E975">
            <v>0</v>
          </cell>
          <cell r="F975">
            <v>3.8134969999999999</v>
          </cell>
          <cell r="G975">
            <v>74.762979999999999</v>
          </cell>
        </row>
        <row r="976">
          <cell r="A976" t="str">
            <v>2236.2373</v>
          </cell>
          <cell r="B976">
            <v>2236</v>
          </cell>
          <cell r="C976" t="str">
            <v>.</v>
          </cell>
          <cell r="D976">
            <v>2373</v>
          </cell>
          <cell r="E976">
            <v>0</v>
          </cell>
          <cell r="F976">
            <v>3.8134969999999999</v>
          </cell>
          <cell r="G976">
            <v>74.762979999999999</v>
          </cell>
        </row>
        <row r="977">
          <cell r="A977" t="str">
            <v>923.5168</v>
          </cell>
          <cell r="B977">
            <v>923</v>
          </cell>
          <cell r="C977" t="str">
            <v>.</v>
          </cell>
          <cell r="D977">
            <v>5168</v>
          </cell>
          <cell r="E977">
            <v>0</v>
          </cell>
          <cell r="F977">
            <v>3.8170000000000002</v>
          </cell>
          <cell r="G977">
            <v>8.1888360000000002</v>
          </cell>
        </row>
        <row r="978">
          <cell r="A978" t="str">
            <v>1477.869</v>
          </cell>
          <cell r="B978">
            <v>1477</v>
          </cell>
          <cell r="C978" t="str">
            <v>.</v>
          </cell>
          <cell r="D978">
            <v>869</v>
          </cell>
          <cell r="E978">
            <v>0</v>
          </cell>
          <cell r="F978">
            <v>3.8170850000000001</v>
          </cell>
          <cell r="G978">
            <v>6.4429780000000001</v>
          </cell>
        </row>
        <row r="979">
          <cell r="A979" t="str">
            <v>752.3777</v>
          </cell>
          <cell r="B979">
            <v>752</v>
          </cell>
          <cell r="C979" t="str">
            <v>.</v>
          </cell>
          <cell r="D979">
            <v>3777</v>
          </cell>
          <cell r="E979">
            <v>0</v>
          </cell>
          <cell r="F979">
            <v>3.8179989999999999</v>
          </cell>
          <cell r="G979">
            <v>3.199287</v>
          </cell>
        </row>
        <row r="980">
          <cell r="A980" t="str">
            <v>179.1195</v>
          </cell>
          <cell r="B980">
            <v>179</v>
          </cell>
          <cell r="C980" t="str">
            <v>.</v>
          </cell>
          <cell r="D980">
            <v>1195</v>
          </cell>
          <cell r="E980">
            <v>0</v>
          </cell>
          <cell r="F980">
            <v>3.8239480000000001</v>
          </cell>
          <cell r="G980">
            <v>3.931994</v>
          </cell>
        </row>
        <row r="981">
          <cell r="A981" t="str">
            <v>1020.589</v>
          </cell>
          <cell r="B981">
            <v>1020</v>
          </cell>
          <cell r="C981" t="str">
            <v>.</v>
          </cell>
          <cell r="D981">
            <v>589</v>
          </cell>
          <cell r="E981">
            <v>0</v>
          </cell>
          <cell r="F981">
            <v>3.827</v>
          </cell>
          <cell r="G981">
            <v>6.6253799999999998</v>
          </cell>
        </row>
        <row r="982">
          <cell r="A982" t="str">
            <v>664.3040</v>
          </cell>
          <cell r="B982">
            <v>664</v>
          </cell>
          <cell r="C982" t="str">
            <v>.</v>
          </cell>
          <cell r="D982">
            <v>3040</v>
          </cell>
          <cell r="E982">
            <v>0</v>
          </cell>
          <cell r="F982">
            <v>3.8343660000000002</v>
          </cell>
          <cell r="G982">
            <v>4.0359999999999996</v>
          </cell>
        </row>
        <row r="983">
          <cell r="A983" t="str">
            <v>2808.670</v>
          </cell>
          <cell r="B983">
            <v>2808</v>
          </cell>
          <cell r="C983" t="str">
            <v>.</v>
          </cell>
          <cell r="D983">
            <v>670</v>
          </cell>
          <cell r="E983">
            <v>0</v>
          </cell>
          <cell r="F983">
            <v>3.8359999999999999</v>
          </cell>
          <cell r="G983">
            <v>3.915</v>
          </cell>
        </row>
        <row r="984">
          <cell r="A984" t="str">
            <v>5121.5120</v>
          </cell>
          <cell r="B984">
            <v>5121</v>
          </cell>
          <cell r="C984" t="str">
            <v>.</v>
          </cell>
          <cell r="D984">
            <v>5120</v>
          </cell>
          <cell r="E984">
            <v>0</v>
          </cell>
          <cell r="F984">
            <v>3.8530000000000002</v>
          </cell>
          <cell r="G984">
            <v>26.877690000000001</v>
          </cell>
        </row>
        <row r="985">
          <cell r="A985" t="str">
            <v>9559.774</v>
          </cell>
          <cell r="B985">
            <v>9559</v>
          </cell>
          <cell r="C985" t="str">
            <v>.</v>
          </cell>
          <cell r="D985">
            <v>774</v>
          </cell>
          <cell r="E985">
            <v>0</v>
          </cell>
          <cell r="F985">
            <v>3.8651179999999998</v>
          </cell>
          <cell r="G985">
            <v>2.5157340000000001</v>
          </cell>
        </row>
        <row r="986">
          <cell r="A986" t="str">
            <v>3190.318</v>
          </cell>
          <cell r="B986">
            <v>3190</v>
          </cell>
          <cell r="C986" t="str">
            <v>.</v>
          </cell>
          <cell r="D986">
            <v>318</v>
          </cell>
          <cell r="E986">
            <v>0</v>
          </cell>
          <cell r="F986">
            <v>3.8809459999999998</v>
          </cell>
          <cell r="G986">
            <v>4.6894349999999996</v>
          </cell>
        </row>
        <row r="987">
          <cell r="A987" t="str">
            <v>517.2990</v>
          </cell>
          <cell r="B987">
            <v>517</v>
          </cell>
          <cell r="C987" t="str">
            <v>.</v>
          </cell>
          <cell r="D987">
            <v>2990</v>
          </cell>
          <cell r="E987">
            <v>0</v>
          </cell>
          <cell r="F987">
            <v>3.9079999999999999</v>
          </cell>
          <cell r="G987">
            <v>3.521185</v>
          </cell>
        </row>
        <row r="988">
          <cell r="A988" t="str">
            <v>774.9559</v>
          </cell>
          <cell r="B988">
            <v>774</v>
          </cell>
          <cell r="C988" t="str">
            <v>.</v>
          </cell>
          <cell r="D988">
            <v>9559</v>
          </cell>
          <cell r="E988">
            <v>0</v>
          </cell>
          <cell r="F988">
            <v>3.9157630000000001</v>
          </cell>
          <cell r="G988">
            <v>2.6674630000000001</v>
          </cell>
        </row>
        <row r="989">
          <cell r="A989" t="str">
            <v>2661.604</v>
          </cell>
          <cell r="B989">
            <v>2661</v>
          </cell>
          <cell r="C989" t="str">
            <v>.</v>
          </cell>
          <cell r="D989">
            <v>604</v>
          </cell>
          <cell r="E989">
            <v>0</v>
          </cell>
          <cell r="F989">
            <v>3.9196330000000001</v>
          </cell>
          <cell r="G989">
            <v>3.8149989999999998</v>
          </cell>
        </row>
        <row r="990">
          <cell r="A990" t="str">
            <v>5120.5121</v>
          </cell>
          <cell r="B990">
            <v>5120</v>
          </cell>
          <cell r="C990" t="str">
            <v>.</v>
          </cell>
          <cell r="D990">
            <v>5121</v>
          </cell>
          <cell r="E990">
            <v>0</v>
          </cell>
          <cell r="F990">
            <v>3.9210790000000002</v>
          </cell>
          <cell r="G990">
            <v>18.86814</v>
          </cell>
        </row>
        <row r="991">
          <cell r="A991" t="str">
            <v>2395.520</v>
          </cell>
          <cell r="B991">
            <v>2395</v>
          </cell>
          <cell r="C991" t="str">
            <v>.</v>
          </cell>
          <cell r="D991">
            <v>520</v>
          </cell>
          <cell r="E991">
            <v>0</v>
          </cell>
          <cell r="F991">
            <v>3.922326</v>
          </cell>
          <cell r="G991">
            <v>48.900939999999999</v>
          </cell>
        </row>
        <row r="992">
          <cell r="A992" t="str">
            <v>3255.2395</v>
          </cell>
          <cell r="B992">
            <v>3255</v>
          </cell>
          <cell r="C992" t="str">
            <v>.</v>
          </cell>
          <cell r="D992">
            <v>2395</v>
          </cell>
          <cell r="E992">
            <v>0</v>
          </cell>
          <cell r="F992">
            <v>3.922326</v>
          </cell>
          <cell r="G992">
            <v>48.900939999999999</v>
          </cell>
        </row>
        <row r="993">
          <cell r="A993" t="str">
            <v>2236.444</v>
          </cell>
          <cell r="B993">
            <v>2236</v>
          </cell>
          <cell r="C993" t="str">
            <v>.</v>
          </cell>
          <cell r="D993">
            <v>444</v>
          </cell>
          <cell r="E993">
            <v>0</v>
          </cell>
          <cell r="F993">
            <v>3.9345620000000001</v>
          </cell>
          <cell r="G993">
            <v>52.921970000000002</v>
          </cell>
        </row>
        <row r="994">
          <cell r="A994" t="str">
            <v>2373.2236</v>
          </cell>
          <cell r="B994">
            <v>2373</v>
          </cell>
          <cell r="C994" t="str">
            <v>.</v>
          </cell>
          <cell r="D994">
            <v>2236</v>
          </cell>
          <cell r="E994">
            <v>0</v>
          </cell>
          <cell r="F994">
            <v>3.9345620000000001</v>
          </cell>
          <cell r="G994">
            <v>52.921970000000002</v>
          </cell>
        </row>
        <row r="995">
          <cell r="A995" t="str">
            <v>559.2488</v>
          </cell>
          <cell r="B995">
            <v>559</v>
          </cell>
          <cell r="C995" t="str">
            <v>.</v>
          </cell>
          <cell r="D995">
            <v>2488</v>
          </cell>
          <cell r="E995">
            <v>0</v>
          </cell>
          <cell r="F995">
            <v>3.9388200000000002</v>
          </cell>
          <cell r="G995">
            <v>4.0619949999999996</v>
          </cell>
        </row>
        <row r="996">
          <cell r="A996" t="str">
            <v>2442.2630</v>
          </cell>
          <cell r="B996">
            <v>2442</v>
          </cell>
          <cell r="C996" t="str">
            <v>.</v>
          </cell>
          <cell r="D996">
            <v>2630</v>
          </cell>
          <cell r="E996">
            <v>0</v>
          </cell>
          <cell r="F996">
            <v>3.964772</v>
          </cell>
          <cell r="G996">
            <v>4.6478450000000002</v>
          </cell>
        </row>
        <row r="997">
          <cell r="A997" t="str">
            <v>2630.1010</v>
          </cell>
          <cell r="B997">
            <v>2630</v>
          </cell>
          <cell r="C997" t="str">
            <v>.</v>
          </cell>
          <cell r="D997">
            <v>1010</v>
          </cell>
          <cell r="E997">
            <v>0</v>
          </cell>
          <cell r="F997">
            <v>3.964772</v>
          </cell>
          <cell r="G997">
            <v>4.6478450000000002</v>
          </cell>
        </row>
        <row r="998">
          <cell r="A998" t="str">
            <v>897.2706</v>
          </cell>
          <cell r="B998">
            <v>897</v>
          </cell>
          <cell r="C998" t="str">
            <v>.</v>
          </cell>
          <cell r="D998">
            <v>2706</v>
          </cell>
          <cell r="E998">
            <v>0</v>
          </cell>
          <cell r="F998">
            <v>3.9665509999999999</v>
          </cell>
          <cell r="G998">
            <v>38.431950000000001</v>
          </cell>
        </row>
        <row r="999">
          <cell r="A999" t="str">
            <v>1954.129</v>
          </cell>
          <cell r="B999">
            <v>1954</v>
          </cell>
          <cell r="C999" t="str">
            <v>.</v>
          </cell>
          <cell r="D999">
            <v>129</v>
          </cell>
          <cell r="E999">
            <v>0</v>
          </cell>
          <cell r="F999">
            <v>4.0185579999999996</v>
          </cell>
          <cell r="G999">
            <v>4.402997</v>
          </cell>
        </row>
        <row r="1000">
          <cell r="A1000" t="str">
            <v>773.9550</v>
          </cell>
          <cell r="B1000">
            <v>773</v>
          </cell>
          <cell r="C1000" t="str">
            <v>.</v>
          </cell>
          <cell r="D1000">
            <v>9550</v>
          </cell>
          <cell r="E1000">
            <v>0</v>
          </cell>
          <cell r="F1000">
            <v>4.0289999999999999</v>
          </cell>
          <cell r="G1000">
            <v>4.2930000000000001</v>
          </cell>
        </row>
        <row r="1001">
          <cell r="A1001" t="str">
            <v>121.2536</v>
          </cell>
          <cell r="B1001">
            <v>121</v>
          </cell>
          <cell r="C1001" t="str">
            <v>.</v>
          </cell>
          <cell r="D1001">
            <v>2536</v>
          </cell>
          <cell r="E1001">
            <v>0</v>
          </cell>
          <cell r="F1001">
            <v>4.0416600000000003</v>
          </cell>
          <cell r="G1001">
            <v>131.9171</v>
          </cell>
        </row>
        <row r="1002">
          <cell r="A1002" t="str">
            <v>551.2863</v>
          </cell>
          <cell r="B1002">
            <v>551</v>
          </cell>
          <cell r="C1002" t="str">
            <v>.</v>
          </cell>
          <cell r="D1002">
            <v>2863</v>
          </cell>
          <cell r="E1002">
            <v>0</v>
          </cell>
          <cell r="F1002">
            <v>4.0485009999999999</v>
          </cell>
          <cell r="G1002">
            <v>4.0594390000000002</v>
          </cell>
        </row>
        <row r="1003">
          <cell r="A1003" t="str">
            <v>9570.775</v>
          </cell>
          <cell r="B1003">
            <v>9570</v>
          </cell>
          <cell r="C1003" t="str">
            <v>.</v>
          </cell>
          <cell r="D1003">
            <v>775</v>
          </cell>
          <cell r="E1003">
            <v>0</v>
          </cell>
          <cell r="F1003">
            <v>4.0552359999999998</v>
          </cell>
          <cell r="G1003">
            <v>3.97</v>
          </cell>
        </row>
        <row r="1004">
          <cell r="A1004" t="str">
            <v>864.3593</v>
          </cell>
          <cell r="B1004">
            <v>864</v>
          </cell>
          <cell r="C1004" t="str">
            <v>.</v>
          </cell>
          <cell r="D1004">
            <v>3593</v>
          </cell>
          <cell r="E1004">
            <v>0</v>
          </cell>
          <cell r="F1004">
            <v>4.0576080000000001</v>
          </cell>
          <cell r="G1004">
            <v>84.260940000000005</v>
          </cell>
        </row>
        <row r="1005">
          <cell r="A1005" t="str">
            <v>1746.938</v>
          </cell>
          <cell r="B1005">
            <v>1746</v>
          </cell>
          <cell r="C1005" t="str">
            <v>.</v>
          </cell>
          <cell r="D1005">
            <v>938</v>
          </cell>
          <cell r="E1005">
            <v>0</v>
          </cell>
          <cell r="F1005">
            <v>4.077</v>
          </cell>
          <cell r="G1005">
            <v>13.494820000000001</v>
          </cell>
        </row>
        <row r="1006">
          <cell r="A1006" t="str">
            <v>1921.176</v>
          </cell>
          <cell r="B1006">
            <v>1921</v>
          </cell>
          <cell r="C1006" t="str">
            <v>.</v>
          </cell>
          <cell r="D1006">
            <v>176</v>
          </cell>
          <cell r="E1006">
            <v>0</v>
          </cell>
          <cell r="F1006">
            <v>4.0770400000000002</v>
          </cell>
          <cell r="G1006">
            <v>6.595345</v>
          </cell>
        </row>
        <row r="1007">
          <cell r="A1007" t="str">
            <v>1447.742</v>
          </cell>
          <cell r="B1007">
            <v>1447</v>
          </cell>
          <cell r="C1007" t="str">
            <v>.</v>
          </cell>
          <cell r="D1007">
            <v>742</v>
          </cell>
          <cell r="E1007">
            <v>0</v>
          </cell>
          <cell r="F1007">
            <v>4.0819999999999999</v>
          </cell>
          <cell r="G1007">
            <v>31.651669999999999</v>
          </cell>
        </row>
        <row r="1008">
          <cell r="A1008" t="str">
            <v>1998.618</v>
          </cell>
          <cell r="B1008">
            <v>1998</v>
          </cell>
          <cell r="C1008" t="str">
            <v>.</v>
          </cell>
          <cell r="D1008">
            <v>618</v>
          </cell>
          <cell r="E1008">
            <v>0</v>
          </cell>
          <cell r="F1008">
            <v>4.1050389999999997</v>
          </cell>
          <cell r="G1008">
            <v>4.0929970000000004</v>
          </cell>
        </row>
        <row r="1009">
          <cell r="A1009" t="str">
            <v>3033.317</v>
          </cell>
          <cell r="B1009">
            <v>3033</v>
          </cell>
          <cell r="C1009" t="str">
            <v>.</v>
          </cell>
          <cell r="D1009">
            <v>317</v>
          </cell>
          <cell r="E1009">
            <v>0</v>
          </cell>
          <cell r="F1009">
            <v>4.1061569999999996</v>
          </cell>
          <cell r="G1009">
            <v>5.4526209999999997</v>
          </cell>
        </row>
        <row r="1010">
          <cell r="A1010" t="str">
            <v>3200.601</v>
          </cell>
          <cell r="B1010">
            <v>3200</v>
          </cell>
          <cell r="C1010" t="str">
            <v>.</v>
          </cell>
          <cell r="D1010">
            <v>601</v>
          </cell>
          <cell r="E1010">
            <v>0</v>
          </cell>
          <cell r="F1010">
            <v>4.1278269999999999</v>
          </cell>
          <cell r="G1010">
            <v>3.0695060000000001</v>
          </cell>
        </row>
        <row r="1011">
          <cell r="A1011" t="str">
            <v>3037.130</v>
          </cell>
          <cell r="B1011">
            <v>3037</v>
          </cell>
          <cell r="C1011" t="str">
            <v>.</v>
          </cell>
          <cell r="D1011">
            <v>130</v>
          </cell>
          <cell r="E1011">
            <v>0</v>
          </cell>
          <cell r="F1011">
            <v>4.1335540000000002</v>
          </cell>
          <cell r="G1011">
            <v>4.6369990000000003</v>
          </cell>
        </row>
        <row r="1012">
          <cell r="A1012" t="str">
            <v>332.2069</v>
          </cell>
          <cell r="B1012">
            <v>332</v>
          </cell>
          <cell r="C1012" t="str">
            <v>.</v>
          </cell>
          <cell r="D1012">
            <v>2069</v>
          </cell>
          <cell r="E1012">
            <v>0</v>
          </cell>
          <cell r="F1012">
            <v>4.1375700000000002</v>
          </cell>
          <cell r="G1012">
            <v>4.166245</v>
          </cell>
        </row>
        <row r="1013">
          <cell r="A1013" t="str">
            <v>2663.183</v>
          </cell>
          <cell r="B1013">
            <v>2663</v>
          </cell>
          <cell r="C1013" t="str">
            <v>.</v>
          </cell>
          <cell r="D1013">
            <v>183</v>
          </cell>
          <cell r="E1013">
            <v>0</v>
          </cell>
          <cell r="F1013">
            <v>4.154026</v>
          </cell>
          <cell r="G1013">
            <v>4.3849970000000003</v>
          </cell>
        </row>
        <row r="1014">
          <cell r="A1014" t="str">
            <v>2046.527</v>
          </cell>
          <cell r="B1014">
            <v>2046</v>
          </cell>
          <cell r="C1014" t="str">
            <v>.</v>
          </cell>
          <cell r="D1014">
            <v>527</v>
          </cell>
          <cell r="E1014">
            <v>0</v>
          </cell>
          <cell r="F1014">
            <v>4.1616039999999996</v>
          </cell>
          <cell r="G1014">
            <v>23.02291</v>
          </cell>
        </row>
        <row r="1015">
          <cell r="A1015" t="str">
            <v>753.2653</v>
          </cell>
          <cell r="B1015">
            <v>753</v>
          </cell>
          <cell r="C1015" t="str">
            <v>.</v>
          </cell>
          <cell r="D1015">
            <v>2653</v>
          </cell>
          <cell r="E1015">
            <v>0</v>
          </cell>
          <cell r="F1015">
            <v>4.1732399999999998</v>
          </cell>
          <cell r="G1015">
            <v>3.7597680000000002</v>
          </cell>
        </row>
        <row r="1016">
          <cell r="A1016" t="str">
            <v>127.1764</v>
          </cell>
          <cell r="B1016">
            <v>127</v>
          </cell>
          <cell r="C1016" t="str">
            <v>.</v>
          </cell>
          <cell r="D1016">
            <v>1764</v>
          </cell>
          <cell r="E1016">
            <v>0</v>
          </cell>
          <cell r="F1016">
            <v>4.1876069999999999</v>
          </cell>
          <cell r="G1016">
            <v>14.944050000000001</v>
          </cell>
        </row>
        <row r="1017">
          <cell r="A1017" t="str">
            <v>3446.5036</v>
          </cell>
          <cell r="B1017">
            <v>3446</v>
          </cell>
          <cell r="C1017" t="str">
            <v>.</v>
          </cell>
          <cell r="D1017">
            <v>5036</v>
          </cell>
          <cell r="E1017">
            <v>0</v>
          </cell>
          <cell r="F1017">
            <v>4.1879999999999997</v>
          </cell>
          <cell r="G1017">
            <v>21.395160000000001</v>
          </cell>
        </row>
        <row r="1018">
          <cell r="A1018" t="str">
            <v>3334.1499</v>
          </cell>
          <cell r="B1018">
            <v>3334</v>
          </cell>
          <cell r="C1018" t="str">
            <v>.</v>
          </cell>
          <cell r="D1018">
            <v>1499</v>
          </cell>
          <cell r="E1018">
            <v>0</v>
          </cell>
          <cell r="F1018">
            <v>4.1959999999999997</v>
          </cell>
          <cell r="G1018">
            <v>7.4625069999999996</v>
          </cell>
        </row>
        <row r="1019">
          <cell r="A1019" t="str">
            <v>3543.5107</v>
          </cell>
          <cell r="B1019">
            <v>3543</v>
          </cell>
          <cell r="C1019" t="str">
            <v>.</v>
          </cell>
          <cell r="D1019">
            <v>5107</v>
          </cell>
          <cell r="E1019">
            <v>0</v>
          </cell>
          <cell r="F1019">
            <v>4.202496</v>
          </cell>
          <cell r="G1019">
            <v>34.593969999999999</v>
          </cell>
        </row>
        <row r="1020">
          <cell r="A1020" t="str">
            <v>5107.905</v>
          </cell>
          <cell r="B1020">
            <v>5107</v>
          </cell>
          <cell r="C1020" t="str">
            <v>.</v>
          </cell>
          <cell r="D1020">
            <v>905</v>
          </cell>
          <cell r="E1020">
            <v>0</v>
          </cell>
          <cell r="F1020">
            <v>4.202496</v>
          </cell>
          <cell r="G1020">
            <v>34.593969999999999</v>
          </cell>
        </row>
        <row r="1021">
          <cell r="A1021" t="str">
            <v>203.6515</v>
          </cell>
          <cell r="B1021">
            <v>203</v>
          </cell>
          <cell r="C1021" t="str">
            <v>.</v>
          </cell>
          <cell r="D1021">
            <v>6515</v>
          </cell>
          <cell r="E1021">
            <v>0</v>
          </cell>
          <cell r="F1021">
            <v>4.2056329999999997</v>
          </cell>
          <cell r="G1021">
            <v>425.7115</v>
          </cell>
        </row>
        <row r="1022">
          <cell r="A1022" t="str">
            <v>472.2933</v>
          </cell>
          <cell r="B1022">
            <v>472</v>
          </cell>
          <cell r="C1022" t="str">
            <v>.</v>
          </cell>
          <cell r="D1022">
            <v>2933</v>
          </cell>
          <cell r="E1022">
            <v>0</v>
          </cell>
          <cell r="F1022">
            <v>4.2157859999999996</v>
          </cell>
          <cell r="G1022">
            <v>4.6909869999999998</v>
          </cell>
        </row>
        <row r="1023">
          <cell r="A1023" t="str">
            <v>3555.483</v>
          </cell>
          <cell r="B1023">
            <v>3555</v>
          </cell>
          <cell r="C1023" t="str">
            <v>.</v>
          </cell>
          <cell r="D1023">
            <v>483</v>
          </cell>
          <cell r="E1023">
            <v>0</v>
          </cell>
          <cell r="F1023">
            <v>4.2161460000000002</v>
          </cell>
          <cell r="G1023">
            <v>4.0063870000000001</v>
          </cell>
        </row>
        <row r="1024">
          <cell r="A1024" t="str">
            <v>398.1451</v>
          </cell>
          <cell r="B1024">
            <v>398</v>
          </cell>
          <cell r="C1024" t="str">
            <v>.</v>
          </cell>
          <cell r="D1024">
            <v>1451</v>
          </cell>
          <cell r="E1024">
            <v>0</v>
          </cell>
          <cell r="F1024">
            <v>4.2239170000000001</v>
          </cell>
          <cell r="G1024">
            <v>0.209753</v>
          </cell>
        </row>
        <row r="1025">
          <cell r="A1025" t="str">
            <v>2932.619</v>
          </cell>
          <cell r="B1025">
            <v>2932</v>
          </cell>
          <cell r="C1025" t="str">
            <v>.</v>
          </cell>
          <cell r="D1025">
            <v>619</v>
          </cell>
          <cell r="E1025">
            <v>0</v>
          </cell>
          <cell r="F1025">
            <v>4.2512990000000004</v>
          </cell>
          <cell r="G1025">
            <v>4.1719989999999996</v>
          </cell>
        </row>
        <row r="1026">
          <cell r="A1026" t="str">
            <v>699.2465</v>
          </cell>
          <cell r="B1026">
            <v>699</v>
          </cell>
          <cell r="C1026" t="str">
            <v>.</v>
          </cell>
          <cell r="D1026">
            <v>2465</v>
          </cell>
          <cell r="E1026">
            <v>0</v>
          </cell>
          <cell r="F1026">
            <v>4.2539999999999996</v>
          </cell>
          <cell r="G1026">
            <v>4.5675699999999999</v>
          </cell>
        </row>
        <row r="1027">
          <cell r="A1027" t="str">
            <v>2465.2986</v>
          </cell>
          <cell r="B1027">
            <v>2465</v>
          </cell>
          <cell r="C1027" t="str">
            <v>.</v>
          </cell>
          <cell r="D1027">
            <v>2986</v>
          </cell>
          <cell r="E1027">
            <v>0</v>
          </cell>
          <cell r="F1027">
            <v>4.2539999999999996</v>
          </cell>
          <cell r="G1027">
            <v>4.5675699999999999</v>
          </cell>
        </row>
        <row r="1028">
          <cell r="A1028" t="str">
            <v>2790.578</v>
          </cell>
          <cell r="B1028">
            <v>2790</v>
          </cell>
          <cell r="C1028" t="str">
            <v>.</v>
          </cell>
          <cell r="D1028">
            <v>578</v>
          </cell>
          <cell r="E1028">
            <v>0</v>
          </cell>
          <cell r="F1028">
            <v>4.2560000000000002</v>
          </cell>
          <cell r="G1028">
            <v>5.7140000000000004</v>
          </cell>
        </row>
        <row r="1029">
          <cell r="A1029" t="str">
            <v>9162.2125</v>
          </cell>
          <cell r="B1029">
            <v>9162</v>
          </cell>
          <cell r="C1029" t="str">
            <v>.</v>
          </cell>
          <cell r="D1029">
            <v>2125</v>
          </cell>
          <cell r="E1029">
            <v>0</v>
          </cell>
          <cell r="F1029">
            <v>4.2930000000000001</v>
          </cell>
          <cell r="G1029">
            <v>14.461970000000001</v>
          </cell>
        </row>
        <row r="1030">
          <cell r="A1030" t="str">
            <v>9163.9162</v>
          </cell>
          <cell r="B1030">
            <v>9163</v>
          </cell>
          <cell r="C1030" t="str">
            <v>.</v>
          </cell>
          <cell r="D1030">
            <v>9162</v>
          </cell>
          <cell r="E1030">
            <v>0</v>
          </cell>
          <cell r="F1030">
            <v>4.2930000000000001</v>
          </cell>
          <cell r="G1030">
            <v>14.461970000000001</v>
          </cell>
        </row>
        <row r="1031">
          <cell r="A1031" t="str">
            <v>1576.809</v>
          </cell>
          <cell r="B1031">
            <v>1576</v>
          </cell>
          <cell r="C1031" t="str">
            <v>.</v>
          </cell>
          <cell r="D1031">
            <v>809</v>
          </cell>
          <cell r="E1031">
            <v>0</v>
          </cell>
          <cell r="F1031">
            <v>4.2971640000000004</v>
          </cell>
          <cell r="G1031">
            <v>4.5229949999999999</v>
          </cell>
        </row>
        <row r="1032">
          <cell r="A1032" t="str">
            <v>2746.534</v>
          </cell>
          <cell r="B1032">
            <v>2746</v>
          </cell>
          <cell r="C1032" t="str">
            <v>.</v>
          </cell>
          <cell r="D1032">
            <v>534</v>
          </cell>
          <cell r="E1032">
            <v>0</v>
          </cell>
          <cell r="F1032">
            <v>4.3070000000000004</v>
          </cell>
          <cell r="G1032">
            <v>5.9760590000000002</v>
          </cell>
        </row>
        <row r="1033">
          <cell r="A1033" t="str">
            <v>2921.617</v>
          </cell>
          <cell r="B1033">
            <v>2921</v>
          </cell>
          <cell r="C1033" t="str">
            <v>.</v>
          </cell>
          <cell r="D1033">
            <v>617</v>
          </cell>
          <cell r="E1033">
            <v>0</v>
          </cell>
          <cell r="F1033">
            <v>4.3256870000000003</v>
          </cell>
          <cell r="G1033">
            <v>5.8721389999999998</v>
          </cell>
        </row>
        <row r="1034">
          <cell r="A1034" t="str">
            <v>1697.9170</v>
          </cell>
          <cell r="B1034">
            <v>1697</v>
          </cell>
          <cell r="C1034" t="str">
            <v>.</v>
          </cell>
          <cell r="D1034">
            <v>9170</v>
          </cell>
          <cell r="E1034">
            <v>0</v>
          </cell>
          <cell r="F1034">
            <v>4.356287</v>
          </cell>
          <cell r="G1034">
            <v>13.84108</v>
          </cell>
        </row>
        <row r="1035">
          <cell r="A1035" t="str">
            <v>316.1797</v>
          </cell>
          <cell r="B1035">
            <v>316</v>
          </cell>
          <cell r="C1035" t="str">
            <v>.</v>
          </cell>
          <cell r="D1035">
            <v>1797</v>
          </cell>
          <cell r="E1035">
            <v>0</v>
          </cell>
          <cell r="F1035">
            <v>4.3570000000000002</v>
          </cell>
          <cell r="G1035">
            <v>4.6796769999999999</v>
          </cell>
        </row>
        <row r="1036">
          <cell r="A1036" t="str">
            <v>2237.508</v>
          </cell>
          <cell r="B1036">
            <v>2237</v>
          </cell>
          <cell r="C1036" t="str">
            <v>.</v>
          </cell>
          <cell r="D1036">
            <v>508</v>
          </cell>
          <cell r="E1036">
            <v>0</v>
          </cell>
          <cell r="F1036">
            <v>4.367</v>
          </cell>
          <cell r="G1036">
            <v>5.6103399999999999</v>
          </cell>
        </row>
        <row r="1037">
          <cell r="A1037" t="str">
            <v>1214.552</v>
          </cell>
          <cell r="B1037">
            <v>1214</v>
          </cell>
          <cell r="C1037" t="str">
            <v>.</v>
          </cell>
          <cell r="D1037">
            <v>552</v>
          </cell>
          <cell r="E1037">
            <v>0</v>
          </cell>
          <cell r="F1037">
            <v>4.3717379999999997</v>
          </cell>
          <cell r="G1037">
            <v>5.0579739999999997</v>
          </cell>
        </row>
        <row r="1038">
          <cell r="A1038" t="str">
            <v>1092.605</v>
          </cell>
          <cell r="B1038">
            <v>1092</v>
          </cell>
          <cell r="C1038" t="str">
            <v>.</v>
          </cell>
          <cell r="D1038">
            <v>605</v>
          </cell>
          <cell r="E1038">
            <v>0</v>
          </cell>
          <cell r="F1038">
            <v>4.3755649999999999</v>
          </cell>
          <cell r="G1038">
            <v>4.39086</v>
          </cell>
        </row>
        <row r="1039">
          <cell r="A1039" t="str">
            <v>2952.799</v>
          </cell>
          <cell r="B1039">
            <v>2952</v>
          </cell>
          <cell r="C1039" t="str">
            <v>.</v>
          </cell>
          <cell r="D1039">
            <v>799</v>
          </cell>
          <cell r="E1039">
            <v>0</v>
          </cell>
          <cell r="F1039">
            <v>4.3775060000000003</v>
          </cell>
          <cell r="G1039">
            <v>4.478993</v>
          </cell>
        </row>
        <row r="1040">
          <cell r="A1040" t="str">
            <v>1089.856</v>
          </cell>
          <cell r="B1040">
            <v>1089</v>
          </cell>
          <cell r="C1040" t="str">
            <v>.</v>
          </cell>
          <cell r="D1040">
            <v>856</v>
          </cell>
          <cell r="E1040">
            <v>0</v>
          </cell>
          <cell r="F1040">
            <v>4.3933010000000001</v>
          </cell>
          <cell r="G1040">
            <v>85.495900000000006</v>
          </cell>
        </row>
        <row r="1041">
          <cell r="A1041" t="str">
            <v>3388.691</v>
          </cell>
          <cell r="B1041">
            <v>3388</v>
          </cell>
          <cell r="C1041" t="str">
            <v>.</v>
          </cell>
          <cell r="D1041">
            <v>691</v>
          </cell>
          <cell r="E1041">
            <v>0</v>
          </cell>
          <cell r="F1041">
            <v>4.398917</v>
          </cell>
          <cell r="G1041">
            <v>4.1850009999999997</v>
          </cell>
        </row>
        <row r="1042">
          <cell r="A1042" t="str">
            <v>9102.9169</v>
          </cell>
          <cell r="B1042">
            <v>9102</v>
          </cell>
          <cell r="C1042" t="str">
            <v>.</v>
          </cell>
          <cell r="D1042">
            <v>9169</v>
          </cell>
          <cell r="E1042">
            <v>0</v>
          </cell>
          <cell r="F1042">
            <v>4.4089999999999998</v>
          </cell>
          <cell r="G1042">
            <v>8.0573650000000008</v>
          </cell>
        </row>
        <row r="1043">
          <cell r="A1043" t="str">
            <v>1999.416</v>
          </cell>
          <cell r="B1043">
            <v>1999</v>
          </cell>
          <cell r="C1043" t="str">
            <v>.</v>
          </cell>
          <cell r="D1043">
            <v>416</v>
          </cell>
          <cell r="E1043">
            <v>0</v>
          </cell>
          <cell r="F1043">
            <v>4.4233079999999996</v>
          </cell>
          <cell r="G1043">
            <v>4.707992</v>
          </cell>
        </row>
        <row r="1044">
          <cell r="A1044" t="str">
            <v>290.3161</v>
          </cell>
          <cell r="B1044">
            <v>290</v>
          </cell>
          <cell r="C1044" t="str">
            <v>.</v>
          </cell>
          <cell r="D1044">
            <v>3161</v>
          </cell>
          <cell r="E1044">
            <v>0</v>
          </cell>
          <cell r="F1044">
            <v>4.4318140000000001</v>
          </cell>
          <cell r="G1044">
            <v>4.6779950000000001</v>
          </cell>
        </row>
        <row r="1045">
          <cell r="A1045" t="str">
            <v>318.3190</v>
          </cell>
          <cell r="B1045">
            <v>318</v>
          </cell>
          <cell r="C1045" t="str">
            <v>.</v>
          </cell>
          <cell r="D1045">
            <v>3190</v>
          </cell>
          <cell r="E1045">
            <v>0</v>
          </cell>
          <cell r="F1045">
            <v>4.4397320000000002</v>
          </cell>
          <cell r="G1045">
            <v>4.8765029999999996</v>
          </cell>
        </row>
        <row r="1046">
          <cell r="A1046" t="str">
            <v>567.3347</v>
          </cell>
          <cell r="B1046">
            <v>567</v>
          </cell>
          <cell r="C1046" t="str">
            <v>.</v>
          </cell>
          <cell r="D1046">
            <v>3347</v>
          </cell>
          <cell r="E1046">
            <v>0</v>
          </cell>
          <cell r="F1046">
            <v>4.4487940000000004</v>
          </cell>
          <cell r="G1046">
            <v>4.5689919999999997</v>
          </cell>
        </row>
        <row r="1047">
          <cell r="A1047" t="str">
            <v>483.3493</v>
          </cell>
          <cell r="B1047">
            <v>483</v>
          </cell>
          <cell r="C1047" t="str">
            <v>.</v>
          </cell>
          <cell r="D1047">
            <v>3493</v>
          </cell>
          <cell r="E1047">
            <v>0</v>
          </cell>
          <cell r="F1047">
            <v>4.455686</v>
          </cell>
          <cell r="G1047">
            <v>10.371130000000001</v>
          </cell>
        </row>
        <row r="1048">
          <cell r="A1048" t="str">
            <v>797.1866</v>
          </cell>
          <cell r="B1048">
            <v>797</v>
          </cell>
          <cell r="C1048" t="str">
            <v>.</v>
          </cell>
          <cell r="D1048">
            <v>1866</v>
          </cell>
          <cell r="E1048">
            <v>0</v>
          </cell>
          <cell r="F1048">
            <v>4.500286</v>
          </cell>
          <cell r="G1048">
            <v>4.9089939999999999</v>
          </cell>
        </row>
        <row r="1049">
          <cell r="A1049" t="str">
            <v>555.1059</v>
          </cell>
          <cell r="B1049">
            <v>555</v>
          </cell>
          <cell r="C1049" t="str">
            <v>.</v>
          </cell>
          <cell r="D1049">
            <v>1059</v>
          </cell>
          <cell r="E1049">
            <v>0</v>
          </cell>
          <cell r="F1049">
            <v>4.5066170000000003</v>
          </cell>
          <cell r="G1049">
            <v>4.608994</v>
          </cell>
        </row>
        <row r="1050">
          <cell r="A1050" t="str">
            <v>3477.1376</v>
          </cell>
          <cell r="B1050">
            <v>3477</v>
          </cell>
          <cell r="C1050" t="str">
            <v>.</v>
          </cell>
          <cell r="D1050">
            <v>1376</v>
          </cell>
          <cell r="E1050">
            <v>0</v>
          </cell>
          <cell r="F1050">
            <v>4.5069999999999997</v>
          </cell>
          <cell r="G1050">
            <v>5.9160510000000004</v>
          </cell>
        </row>
        <row r="1051">
          <cell r="A1051" t="str">
            <v>1081.3127</v>
          </cell>
          <cell r="B1051">
            <v>1081</v>
          </cell>
          <cell r="C1051" t="str">
            <v>.</v>
          </cell>
          <cell r="D1051">
            <v>3127</v>
          </cell>
          <cell r="E1051">
            <v>0</v>
          </cell>
          <cell r="F1051">
            <v>4.5101079999999998</v>
          </cell>
          <cell r="G1051">
            <v>4.7487550000000001</v>
          </cell>
        </row>
        <row r="1052">
          <cell r="A1052" t="str">
            <v>1642.1983</v>
          </cell>
          <cell r="B1052">
            <v>1642</v>
          </cell>
          <cell r="C1052" t="str">
            <v>.</v>
          </cell>
          <cell r="D1052">
            <v>1983</v>
          </cell>
          <cell r="E1052">
            <v>0</v>
          </cell>
          <cell r="F1052">
            <v>4.5101079999999998</v>
          </cell>
          <cell r="G1052">
            <v>4.7487550000000001</v>
          </cell>
        </row>
        <row r="1053">
          <cell r="A1053" t="str">
            <v>1983.3260</v>
          </cell>
          <cell r="B1053">
            <v>1983</v>
          </cell>
          <cell r="C1053" t="str">
            <v>.</v>
          </cell>
          <cell r="D1053">
            <v>3260</v>
          </cell>
          <cell r="E1053">
            <v>0</v>
          </cell>
          <cell r="F1053">
            <v>4.5101079999999998</v>
          </cell>
          <cell r="G1053">
            <v>4.7487550000000001</v>
          </cell>
        </row>
        <row r="1054">
          <cell r="A1054" t="str">
            <v>3260.1081</v>
          </cell>
          <cell r="B1054">
            <v>3260</v>
          </cell>
          <cell r="C1054" t="str">
            <v>.</v>
          </cell>
          <cell r="D1054">
            <v>1081</v>
          </cell>
          <cell r="E1054">
            <v>0</v>
          </cell>
          <cell r="F1054">
            <v>4.5101079999999998</v>
          </cell>
          <cell r="G1054">
            <v>4.7487550000000001</v>
          </cell>
        </row>
        <row r="1055">
          <cell r="A1055" t="str">
            <v>3922.877</v>
          </cell>
          <cell r="B1055">
            <v>3922</v>
          </cell>
          <cell r="C1055" t="str">
            <v>.</v>
          </cell>
          <cell r="D1055">
            <v>877</v>
          </cell>
          <cell r="E1055">
            <v>0</v>
          </cell>
          <cell r="F1055">
            <v>4.5171760000000001</v>
          </cell>
          <cell r="G1055">
            <v>94.674049999999994</v>
          </cell>
        </row>
        <row r="1056">
          <cell r="A1056" t="str">
            <v>833.3026</v>
          </cell>
          <cell r="B1056">
            <v>833</v>
          </cell>
          <cell r="C1056" t="str">
            <v>.</v>
          </cell>
          <cell r="D1056">
            <v>3026</v>
          </cell>
          <cell r="E1056">
            <v>0</v>
          </cell>
          <cell r="F1056">
            <v>4.5259309999999999</v>
          </cell>
          <cell r="G1056">
            <v>3.950329</v>
          </cell>
        </row>
        <row r="1057">
          <cell r="A1057" t="str">
            <v>809.1576</v>
          </cell>
          <cell r="B1057">
            <v>809</v>
          </cell>
          <cell r="C1057" t="str">
            <v>.</v>
          </cell>
          <cell r="D1057">
            <v>1576</v>
          </cell>
          <cell r="E1057">
            <v>0</v>
          </cell>
          <cell r="F1057">
            <v>4.5265979999999999</v>
          </cell>
          <cell r="G1057">
            <v>5.6909770000000002</v>
          </cell>
        </row>
        <row r="1058">
          <cell r="A1058" t="str">
            <v>1519.2115</v>
          </cell>
          <cell r="B1058">
            <v>1519</v>
          </cell>
          <cell r="C1058" t="str">
            <v>.</v>
          </cell>
          <cell r="D1058">
            <v>2115</v>
          </cell>
          <cell r="E1058">
            <v>0</v>
          </cell>
          <cell r="F1058">
            <v>4.5480450000000001</v>
          </cell>
          <cell r="G1058">
            <v>4.3689989999999996</v>
          </cell>
        </row>
        <row r="1059">
          <cell r="A1059" t="str">
            <v>2060.817</v>
          </cell>
          <cell r="B1059">
            <v>2060</v>
          </cell>
          <cell r="C1059" t="str">
            <v>.</v>
          </cell>
          <cell r="D1059">
            <v>817</v>
          </cell>
          <cell r="E1059">
            <v>0</v>
          </cell>
          <cell r="F1059">
            <v>4.5480450000000001</v>
          </cell>
          <cell r="G1059">
            <v>4.3689989999999996</v>
          </cell>
        </row>
        <row r="1060">
          <cell r="A1060" t="str">
            <v>2115.2060</v>
          </cell>
          <cell r="B1060">
            <v>2115</v>
          </cell>
          <cell r="C1060" t="str">
            <v>.</v>
          </cell>
          <cell r="D1060">
            <v>2060</v>
          </cell>
          <cell r="E1060">
            <v>0</v>
          </cell>
          <cell r="F1060">
            <v>4.5480450000000001</v>
          </cell>
          <cell r="G1060">
            <v>4.3689989999999996</v>
          </cell>
        </row>
        <row r="1061">
          <cell r="A1061" t="str">
            <v>2532.3098</v>
          </cell>
          <cell r="B1061">
            <v>2532</v>
          </cell>
          <cell r="C1061" t="str">
            <v>.</v>
          </cell>
          <cell r="D1061">
            <v>3098</v>
          </cell>
          <cell r="E1061">
            <v>0</v>
          </cell>
          <cell r="F1061">
            <v>4.5480450000000001</v>
          </cell>
          <cell r="G1061">
            <v>4.3689989999999996</v>
          </cell>
        </row>
        <row r="1062">
          <cell r="A1062" t="str">
            <v>3098.1519</v>
          </cell>
          <cell r="B1062">
            <v>3098</v>
          </cell>
          <cell r="C1062" t="str">
            <v>.</v>
          </cell>
          <cell r="D1062">
            <v>1519</v>
          </cell>
          <cell r="E1062">
            <v>0</v>
          </cell>
          <cell r="F1062">
            <v>4.5480450000000001</v>
          </cell>
          <cell r="G1062">
            <v>4.3689989999999996</v>
          </cell>
        </row>
        <row r="1063">
          <cell r="A1063" t="str">
            <v>1521.2163</v>
          </cell>
          <cell r="B1063">
            <v>1521</v>
          </cell>
          <cell r="C1063" t="str">
            <v>.</v>
          </cell>
          <cell r="D1063">
            <v>2163</v>
          </cell>
          <cell r="E1063">
            <v>0</v>
          </cell>
          <cell r="F1063">
            <v>4.5510000000000002</v>
          </cell>
          <cell r="G1063">
            <v>12.54402</v>
          </cell>
        </row>
        <row r="1064">
          <cell r="A1064" t="str">
            <v>2163.2174</v>
          </cell>
          <cell r="B1064">
            <v>2163</v>
          </cell>
          <cell r="C1064" t="str">
            <v>.</v>
          </cell>
          <cell r="D1064">
            <v>2174</v>
          </cell>
          <cell r="E1064">
            <v>0</v>
          </cell>
          <cell r="F1064">
            <v>4.5510000000000002</v>
          </cell>
          <cell r="G1064">
            <v>12.54402</v>
          </cell>
        </row>
        <row r="1065">
          <cell r="A1065" t="str">
            <v>2376.3304</v>
          </cell>
          <cell r="B1065">
            <v>2376</v>
          </cell>
          <cell r="C1065" t="str">
            <v>.</v>
          </cell>
          <cell r="D1065">
            <v>3304</v>
          </cell>
          <cell r="E1065">
            <v>0</v>
          </cell>
          <cell r="F1065">
            <v>4.5510000000000002</v>
          </cell>
          <cell r="G1065">
            <v>12.54402</v>
          </cell>
        </row>
        <row r="1066">
          <cell r="A1066" t="str">
            <v>3300.1521</v>
          </cell>
          <cell r="B1066">
            <v>3300</v>
          </cell>
          <cell r="C1066" t="str">
            <v>.</v>
          </cell>
          <cell r="D1066">
            <v>1521</v>
          </cell>
          <cell r="E1066">
            <v>0</v>
          </cell>
          <cell r="F1066">
            <v>4.5510000000000002</v>
          </cell>
          <cell r="G1066">
            <v>12.54402</v>
          </cell>
        </row>
        <row r="1067">
          <cell r="A1067" t="str">
            <v>3304.3300</v>
          </cell>
          <cell r="B1067">
            <v>3304</v>
          </cell>
          <cell r="C1067" t="str">
            <v>.</v>
          </cell>
          <cell r="D1067">
            <v>3300</v>
          </cell>
          <cell r="E1067">
            <v>0</v>
          </cell>
          <cell r="F1067">
            <v>4.5510000000000002</v>
          </cell>
          <cell r="G1067">
            <v>12.54402</v>
          </cell>
        </row>
        <row r="1068">
          <cell r="A1068" t="str">
            <v>2890.3508</v>
          </cell>
          <cell r="B1068">
            <v>2890</v>
          </cell>
          <cell r="C1068" t="str">
            <v>.</v>
          </cell>
          <cell r="D1068">
            <v>3508</v>
          </cell>
          <cell r="E1068">
            <v>0</v>
          </cell>
          <cell r="F1068">
            <v>4.5621340000000004</v>
          </cell>
          <cell r="G1068">
            <v>5.1533930000000003</v>
          </cell>
        </row>
        <row r="1069">
          <cell r="A1069" t="str">
            <v>3623.2890</v>
          </cell>
          <cell r="B1069">
            <v>3623</v>
          </cell>
          <cell r="C1069" t="str">
            <v>.</v>
          </cell>
          <cell r="D1069">
            <v>2890</v>
          </cell>
          <cell r="E1069">
            <v>0</v>
          </cell>
          <cell r="F1069">
            <v>4.5621340000000004</v>
          </cell>
          <cell r="G1069">
            <v>5.1533930000000003</v>
          </cell>
        </row>
        <row r="1070">
          <cell r="A1070" t="str">
            <v>139.2894</v>
          </cell>
          <cell r="B1070">
            <v>139</v>
          </cell>
          <cell r="C1070" t="str">
            <v>.</v>
          </cell>
          <cell r="D1070">
            <v>2894</v>
          </cell>
          <cell r="E1070">
            <v>0</v>
          </cell>
          <cell r="F1070">
            <v>4.5650000000000004</v>
          </cell>
          <cell r="G1070">
            <v>9.8093149999999998</v>
          </cell>
        </row>
        <row r="1071">
          <cell r="A1071" t="str">
            <v>2489.3062</v>
          </cell>
          <cell r="B1071">
            <v>2489</v>
          </cell>
          <cell r="C1071" t="str">
            <v>.</v>
          </cell>
          <cell r="D1071">
            <v>3062</v>
          </cell>
          <cell r="E1071">
            <v>0</v>
          </cell>
          <cell r="F1071">
            <v>4.5723940000000001</v>
          </cell>
          <cell r="G1071">
            <v>4.3976220000000001</v>
          </cell>
        </row>
        <row r="1072">
          <cell r="A1072" t="str">
            <v>3062.1579</v>
          </cell>
          <cell r="B1072">
            <v>3062</v>
          </cell>
          <cell r="C1072" t="str">
            <v>.</v>
          </cell>
          <cell r="D1072">
            <v>1579</v>
          </cell>
          <cell r="E1072">
            <v>0</v>
          </cell>
          <cell r="F1072">
            <v>4.5723940000000001</v>
          </cell>
          <cell r="G1072">
            <v>4.3976220000000001</v>
          </cell>
        </row>
        <row r="1073">
          <cell r="A1073" t="str">
            <v>1237.941</v>
          </cell>
          <cell r="B1073">
            <v>1237</v>
          </cell>
          <cell r="C1073" t="str">
            <v>.</v>
          </cell>
          <cell r="D1073">
            <v>941</v>
          </cell>
          <cell r="E1073">
            <v>0</v>
          </cell>
          <cell r="F1073">
            <v>4.5779560000000004</v>
          </cell>
          <cell r="G1073">
            <v>4.8039959999999997</v>
          </cell>
        </row>
        <row r="1074">
          <cell r="A1074" t="str">
            <v>949.2058</v>
          </cell>
          <cell r="B1074">
            <v>949</v>
          </cell>
          <cell r="C1074" t="str">
            <v>.</v>
          </cell>
          <cell r="D1074">
            <v>2058</v>
          </cell>
          <cell r="E1074">
            <v>0</v>
          </cell>
          <cell r="F1074">
            <v>4.5860000000000003</v>
          </cell>
          <cell r="G1074">
            <v>16.945350000000001</v>
          </cell>
        </row>
        <row r="1075">
          <cell r="A1075" t="str">
            <v>508.2237</v>
          </cell>
          <cell r="B1075">
            <v>508</v>
          </cell>
          <cell r="C1075" t="str">
            <v>.</v>
          </cell>
          <cell r="D1075">
            <v>2237</v>
          </cell>
          <cell r="E1075">
            <v>0</v>
          </cell>
          <cell r="F1075">
            <v>4.5892419999999996</v>
          </cell>
          <cell r="G1075">
            <v>29.59102</v>
          </cell>
        </row>
        <row r="1076">
          <cell r="A1076" t="str">
            <v>3821.279</v>
          </cell>
          <cell r="B1076">
            <v>3821</v>
          </cell>
          <cell r="C1076" t="str">
            <v>.</v>
          </cell>
          <cell r="D1076">
            <v>279</v>
          </cell>
          <cell r="E1076">
            <v>0</v>
          </cell>
          <cell r="F1076">
            <v>4.5892730000000004</v>
          </cell>
          <cell r="G1076">
            <v>5.7595559999999999</v>
          </cell>
        </row>
        <row r="1077">
          <cell r="A1077" t="str">
            <v>322.3609</v>
          </cell>
          <cell r="B1077">
            <v>322</v>
          </cell>
          <cell r="C1077" t="str">
            <v>.</v>
          </cell>
          <cell r="D1077">
            <v>3609</v>
          </cell>
          <cell r="E1077">
            <v>0</v>
          </cell>
          <cell r="F1077">
            <v>4.594157</v>
          </cell>
          <cell r="G1077">
            <v>6.5711240000000002</v>
          </cell>
        </row>
        <row r="1078">
          <cell r="A1078" t="str">
            <v>602.1958</v>
          </cell>
          <cell r="B1078">
            <v>602</v>
          </cell>
          <cell r="C1078" t="str">
            <v>.</v>
          </cell>
          <cell r="D1078">
            <v>1958</v>
          </cell>
          <cell r="E1078">
            <v>0</v>
          </cell>
          <cell r="F1078">
            <v>4.6074359999999999</v>
          </cell>
          <cell r="G1078">
            <v>4.9909889999999999</v>
          </cell>
        </row>
        <row r="1079">
          <cell r="A1079" t="str">
            <v>518.2612</v>
          </cell>
          <cell r="B1079">
            <v>518</v>
          </cell>
          <cell r="C1079" t="str">
            <v>.</v>
          </cell>
          <cell r="D1079">
            <v>2612</v>
          </cell>
          <cell r="E1079">
            <v>0</v>
          </cell>
          <cell r="F1079">
            <v>4.6100000000000003</v>
          </cell>
          <cell r="G1079">
            <v>5.4286669999999999</v>
          </cell>
        </row>
        <row r="1080">
          <cell r="A1080" t="str">
            <v>6508.684</v>
          </cell>
          <cell r="B1080">
            <v>6508</v>
          </cell>
          <cell r="C1080" t="str">
            <v>.</v>
          </cell>
          <cell r="D1080">
            <v>684</v>
          </cell>
          <cell r="E1080">
            <v>0</v>
          </cell>
          <cell r="F1080">
            <v>4.6154789999999997</v>
          </cell>
          <cell r="G1080">
            <v>4.3709959999999999</v>
          </cell>
        </row>
        <row r="1081">
          <cell r="A1081" t="str">
            <v>433.2182</v>
          </cell>
          <cell r="B1081">
            <v>433</v>
          </cell>
          <cell r="C1081" t="str">
            <v>.</v>
          </cell>
          <cell r="D1081">
            <v>2182</v>
          </cell>
          <cell r="E1081">
            <v>0</v>
          </cell>
          <cell r="F1081">
            <v>4.619523</v>
          </cell>
          <cell r="G1081">
            <v>9.6108469999999997</v>
          </cell>
        </row>
        <row r="1082">
          <cell r="A1082" t="str">
            <v>662.3628</v>
          </cell>
          <cell r="B1082">
            <v>662</v>
          </cell>
          <cell r="C1082" t="str">
            <v>.</v>
          </cell>
          <cell r="D1082">
            <v>3628</v>
          </cell>
          <cell r="E1082">
            <v>0</v>
          </cell>
          <cell r="F1082">
            <v>4.6222349999999999</v>
          </cell>
          <cell r="G1082">
            <v>4.7729900000000001</v>
          </cell>
        </row>
        <row r="1083">
          <cell r="A1083" t="str">
            <v>510.1600</v>
          </cell>
          <cell r="B1083">
            <v>510</v>
          </cell>
          <cell r="C1083" t="str">
            <v>.</v>
          </cell>
          <cell r="D1083">
            <v>1600</v>
          </cell>
          <cell r="E1083">
            <v>0</v>
          </cell>
          <cell r="F1083">
            <v>4.6225569999999996</v>
          </cell>
          <cell r="G1083">
            <v>5.5191299999999996</v>
          </cell>
        </row>
        <row r="1084">
          <cell r="A1084" t="str">
            <v>2830.9164</v>
          </cell>
          <cell r="B1084">
            <v>2830</v>
          </cell>
          <cell r="C1084" t="str">
            <v>.</v>
          </cell>
          <cell r="D1084">
            <v>9164</v>
          </cell>
          <cell r="E1084">
            <v>0</v>
          </cell>
          <cell r="F1084">
            <v>4.6280000000000001</v>
          </cell>
          <cell r="G1084">
            <v>5.2186180000000002</v>
          </cell>
        </row>
        <row r="1085">
          <cell r="A1085" t="str">
            <v>192.3291</v>
          </cell>
          <cell r="B1085">
            <v>192</v>
          </cell>
          <cell r="C1085" t="str">
            <v>.</v>
          </cell>
          <cell r="D1085">
            <v>3291</v>
          </cell>
          <cell r="E1085">
            <v>0</v>
          </cell>
          <cell r="F1085">
            <v>4.6463599999999996</v>
          </cell>
          <cell r="G1085">
            <v>4.6019959999999998</v>
          </cell>
        </row>
        <row r="1086">
          <cell r="A1086" t="str">
            <v>701.3338</v>
          </cell>
          <cell r="B1086">
            <v>701</v>
          </cell>
          <cell r="C1086" t="str">
            <v>.</v>
          </cell>
          <cell r="D1086">
            <v>3338</v>
          </cell>
          <cell r="E1086">
            <v>0</v>
          </cell>
          <cell r="F1086">
            <v>4.6509090000000004</v>
          </cell>
          <cell r="G1086">
            <v>5.0032490000000003</v>
          </cell>
        </row>
        <row r="1087">
          <cell r="A1087" t="str">
            <v>1557.482</v>
          </cell>
          <cell r="B1087">
            <v>1557</v>
          </cell>
          <cell r="C1087" t="str">
            <v>.</v>
          </cell>
          <cell r="D1087">
            <v>482</v>
          </cell>
          <cell r="E1087">
            <v>0</v>
          </cell>
          <cell r="F1087">
            <v>4.6552790000000002</v>
          </cell>
          <cell r="G1087">
            <v>3.9224990000000002</v>
          </cell>
        </row>
        <row r="1088">
          <cell r="A1088" t="str">
            <v>411.2770</v>
          </cell>
          <cell r="B1088">
            <v>411</v>
          </cell>
          <cell r="C1088" t="str">
            <v>.</v>
          </cell>
          <cell r="D1088">
            <v>2770</v>
          </cell>
          <cell r="E1088">
            <v>0</v>
          </cell>
          <cell r="F1088">
            <v>4.659878</v>
          </cell>
          <cell r="G1088">
            <v>16.796959999999999</v>
          </cell>
        </row>
        <row r="1089">
          <cell r="A1089" t="str">
            <v>242.1425</v>
          </cell>
          <cell r="B1089">
            <v>242</v>
          </cell>
          <cell r="C1089" t="str">
            <v>.</v>
          </cell>
          <cell r="D1089">
            <v>1425</v>
          </cell>
          <cell r="E1089">
            <v>0</v>
          </cell>
          <cell r="F1089">
            <v>4.6602459999999999</v>
          </cell>
          <cell r="G1089">
            <v>4.8169959999999996</v>
          </cell>
        </row>
        <row r="1090">
          <cell r="A1090" t="str">
            <v>654.2373</v>
          </cell>
          <cell r="B1090">
            <v>654</v>
          </cell>
          <cell r="C1090" t="str">
            <v>.</v>
          </cell>
          <cell r="D1090">
            <v>2373</v>
          </cell>
          <cell r="E1090">
            <v>0</v>
          </cell>
          <cell r="F1090">
            <v>4.664752</v>
          </cell>
          <cell r="G1090">
            <v>190.2251</v>
          </cell>
        </row>
        <row r="1091">
          <cell r="A1091" t="str">
            <v>351.1915</v>
          </cell>
          <cell r="B1091">
            <v>351</v>
          </cell>
          <cell r="C1091" t="str">
            <v>.</v>
          </cell>
          <cell r="D1091">
            <v>1915</v>
          </cell>
          <cell r="E1091">
            <v>0</v>
          </cell>
          <cell r="F1091">
            <v>4.6719999999999997</v>
          </cell>
          <cell r="G1091">
            <v>7.1293240000000004</v>
          </cell>
        </row>
        <row r="1092">
          <cell r="A1092" t="str">
            <v>3525.763</v>
          </cell>
          <cell r="B1092">
            <v>3525</v>
          </cell>
          <cell r="C1092" t="str">
            <v>.</v>
          </cell>
          <cell r="D1092">
            <v>763</v>
          </cell>
          <cell r="E1092">
            <v>0</v>
          </cell>
          <cell r="F1092">
            <v>4.6725849999999998</v>
          </cell>
          <cell r="G1092">
            <v>5.5394610000000002</v>
          </cell>
        </row>
        <row r="1093">
          <cell r="A1093" t="str">
            <v>560.3768</v>
          </cell>
          <cell r="B1093">
            <v>560</v>
          </cell>
          <cell r="C1093" t="str">
            <v>.</v>
          </cell>
          <cell r="D1093">
            <v>3768</v>
          </cell>
          <cell r="E1093">
            <v>0</v>
          </cell>
          <cell r="F1093">
            <v>4.6873060000000004</v>
          </cell>
          <cell r="G1093">
            <v>4.8955289999999998</v>
          </cell>
        </row>
        <row r="1094">
          <cell r="A1094" t="str">
            <v>906.3496</v>
          </cell>
          <cell r="B1094">
            <v>906</v>
          </cell>
          <cell r="C1094" t="str">
            <v>.</v>
          </cell>
          <cell r="D1094">
            <v>3496</v>
          </cell>
          <cell r="E1094">
            <v>0</v>
          </cell>
          <cell r="F1094">
            <v>4.701562</v>
          </cell>
          <cell r="G1094">
            <v>5.0239880000000001</v>
          </cell>
        </row>
        <row r="1095">
          <cell r="A1095" t="str">
            <v>756.1410</v>
          </cell>
          <cell r="B1095">
            <v>756</v>
          </cell>
          <cell r="C1095" t="str">
            <v>.</v>
          </cell>
          <cell r="D1095">
            <v>1410</v>
          </cell>
          <cell r="E1095">
            <v>0</v>
          </cell>
          <cell r="F1095">
            <v>4.7030000000000003</v>
          </cell>
          <cell r="G1095">
            <v>5.4062739999999998</v>
          </cell>
        </row>
        <row r="1096">
          <cell r="A1096" t="str">
            <v>2990.517</v>
          </cell>
          <cell r="B1096">
            <v>2990</v>
          </cell>
          <cell r="C1096" t="str">
            <v>.</v>
          </cell>
          <cell r="D1096">
            <v>517</v>
          </cell>
          <cell r="E1096">
            <v>0</v>
          </cell>
          <cell r="F1096">
            <v>4.7173800000000004</v>
          </cell>
          <cell r="G1096">
            <v>4.0488390000000001</v>
          </cell>
        </row>
        <row r="1097">
          <cell r="A1097" t="str">
            <v>507.3451</v>
          </cell>
          <cell r="B1097">
            <v>507</v>
          </cell>
          <cell r="C1097" t="str">
            <v>.</v>
          </cell>
          <cell r="D1097">
            <v>3451</v>
          </cell>
          <cell r="E1097">
            <v>0</v>
          </cell>
          <cell r="F1097">
            <v>4.7480000000000002</v>
          </cell>
          <cell r="G1097">
            <v>5.5068239999999999</v>
          </cell>
        </row>
        <row r="1098">
          <cell r="A1098" t="str">
            <v>1156.639</v>
          </cell>
          <cell r="B1098">
            <v>1156</v>
          </cell>
          <cell r="C1098" t="str">
            <v>.</v>
          </cell>
          <cell r="D1098">
            <v>639</v>
          </cell>
          <cell r="E1098">
            <v>0</v>
          </cell>
          <cell r="F1098">
            <v>4.7802699999999998</v>
          </cell>
          <cell r="G1098">
            <v>4.6883809999999997</v>
          </cell>
        </row>
        <row r="1099">
          <cell r="A1099" t="str">
            <v>711.2615</v>
          </cell>
          <cell r="B1099">
            <v>711</v>
          </cell>
          <cell r="C1099" t="str">
            <v>.</v>
          </cell>
          <cell r="D1099">
            <v>2615</v>
          </cell>
          <cell r="E1099">
            <v>0</v>
          </cell>
          <cell r="F1099">
            <v>4.7817299999999996</v>
          </cell>
          <cell r="G1099">
            <v>6.0420020000000001</v>
          </cell>
        </row>
        <row r="1100">
          <cell r="A1100" t="str">
            <v>3726.2002</v>
          </cell>
          <cell r="B1100">
            <v>3726</v>
          </cell>
          <cell r="C1100" t="str">
            <v>.</v>
          </cell>
          <cell r="D1100">
            <v>2002</v>
          </cell>
          <cell r="E1100">
            <v>0</v>
          </cell>
          <cell r="F1100">
            <v>4.7841079999999998</v>
          </cell>
          <cell r="G1100">
            <v>3.254766</v>
          </cell>
        </row>
        <row r="1101">
          <cell r="A1101" t="str">
            <v>1446.868</v>
          </cell>
          <cell r="B1101">
            <v>1446</v>
          </cell>
          <cell r="C1101" t="str">
            <v>.</v>
          </cell>
          <cell r="D1101">
            <v>868</v>
          </cell>
          <cell r="E1101">
            <v>0</v>
          </cell>
          <cell r="F1101">
            <v>4.818352</v>
          </cell>
          <cell r="G1101">
            <v>818.81659999999999</v>
          </cell>
        </row>
        <row r="1102">
          <cell r="A1102" t="str">
            <v>761.3841</v>
          </cell>
          <cell r="B1102">
            <v>761</v>
          </cell>
          <cell r="C1102" t="str">
            <v>.</v>
          </cell>
          <cell r="D1102">
            <v>3841</v>
          </cell>
          <cell r="E1102">
            <v>0</v>
          </cell>
          <cell r="F1102">
            <v>4.8264709999999997</v>
          </cell>
          <cell r="G1102">
            <v>4.5573759999999996</v>
          </cell>
        </row>
        <row r="1103">
          <cell r="A1103" t="str">
            <v>2924.625</v>
          </cell>
          <cell r="B1103">
            <v>2924</v>
          </cell>
          <cell r="C1103" t="str">
            <v>.</v>
          </cell>
          <cell r="D1103">
            <v>625</v>
          </cell>
          <cell r="E1103">
            <v>0</v>
          </cell>
          <cell r="F1103">
            <v>4.8349979999999997</v>
          </cell>
          <cell r="G1103">
            <v>4.78599</v>
          </cell>
        </row>
        <row r="1104">
          <cell r="A1104" t="str">
            <v>3827.176</v>
          </cell>
          <cell r="B1104">
            <v>3827</v>
          </cell>
          <cell r="C1104" t="str">
            <v>.</v>
          </cell>
          <cell r="D1104">
            <v>176</v>
          </cell>
          <cell r="E1104">
            <v>0</v>
          </cell>
          <cell r="F1104">
            <v>4.8386899999999997</v>
          </cell>
          <cell r="G1104">
            <v>20.329969999999999</v>
          </cell>
        </row>
        <row r="1105">
          <cell r="A1105" t="str">
            <v>3104.1878</v>
          </cell>
          <cell r="B1105">
            <v>3104</v>
          </cell>
          <cell r="C1105" t="str">
            <v>.</v>
          </cell>
          <cell r="D1105">
            <v>1878</v>
          </cell>
          <cell r="E1105">
            <v>0</v>
          </cell>
          <cell r="F1105">
            <v>4.8473839999999999</v>
          </cell>
          <cell r="G1105">
            <v>5.4629919999999998</v>
          </cell>
        </row>
        <row r="1106">
          <cell r="A1106" t="str">
            <v>1010.133</v>
          </cell>
          <cell r="B1106">
            <v>1010</v>
          </cell>
          <cell r="C1106" t="str">
            <v>.</v>
          </cell>
          <cell r="D1106">
            <v>133</v>
          </cell>
          <cell r="E1106">
            <v>0</v>
          </cell>
          <cell r="F1106">
            <v>4.8517720000000004</v>
          </cell>
          <cell r="G1106">
            <v>5.3219960000000004</v>
          </cell>
        </row>
        <row r="1107">
          <cell r="A1107" t="str">
            <v>713.3791</v>
          </cell>
          <cell r="B1107">
            <v>713</v>
          </cell>
          <cell r="C1107" t="str">
            <v>.</v>
          </cell>
          <cell r="D1107">
            <v>3791</v>
          </cell>
          <cell r="E1107">
            <v>0</v>
          </cell>
          <cell r="F1107">
            <v>4.8620000000000001</v>
          </cell>
          <cell r="G1107">
            <v>6.0650000000000004</v>
          </cell>
        </row>
        <row r="1108">
          <cell r="A1108" t="str">
            <v>2436.126</v>
          </cell>
          <cell r="B1108">
            <v>2436</v>
          </cell>
          <cell r="C1108" t="str">
            <v>.</v>
          </cell>
          <cell r="D1108">
            <v>126</v>
          </cell>
          <cell r="E1108">
            <v>0</v>
          </cell>
          <cell r="F1108">
            <v>4.871982</v>
          </cell>
          <cell r="G1108">
            <v>5.3729959999999997</v>
          </cell>
        </row>
        <row r="1109">
          <cell r="A1109" t="str">
            <v>663.3643</v>
          </cell>
          <cell r="B1109">
            <v>663</v>
          </cell>
          <cell r="C1109" t="str">
            <v>.</v>
          </cell>
          <cell r="D1109">
            <v>3643</v>
          </cell>
          <cell r="E1109">
            <v>0</v>
          </cell>
          <cell r="F1109">
            <v>4.8740319999999997</v>
          </cell>
          <cell r="G1109">
            <v>4.9059889999999999</v>
          </cell>
        </row>
        <row r="1110">
          <cell r="A1110" t="str">
            <v>2322.577</v>
          </cell>
          <cell r="B1110">
            <v>2322</v>
          </cell>
          <cell r="C1110" t="str">
            <v>.</v>
          </cell>
          <cell r="D1110">
            <v>577</v>
          </cell>
          <cell r="E1110">
            <v>0</v>
          </cell>
          <cell r="F1110">
            <v>4.8753989999999998</v>
          </cell>
          <cell r="G1110">
            <v>9.8510270000000002</v>
          </cell>
        </row>
        <row r="1111">
          <cell r="A1111" t="str">
            <v>164.1704</v>
          </cell>
          <cell r="B1111">
            <v>164</v>
          </cell>
          <cell r="C1111" t="str">
            <v>.</v>
          </cell>
          <cell r="D1111">
            <v>1704</v>
          </cell>
          <cell r="E1111">
            <v>0</v>
          </cell>
          <cell r="F1111">
            <v>4.8875970000000004</v>
          </cell>
          <cell r="G1111">
            <v>5.9529779999999999</v>
          </cell>
        </row>
        <row r="1112">
          <cell r="A1112" t="str">
            <v>190.3819</v>
          </cell>
          <cell r="B1112">
            <v>190</v>
          </cell>
          <cell r="C1112" t="str">
            <v>.</v>
          </cell>
          <cell r="D1112">
            <v>3819</v>
          </cell>
          <cell r="E1112">
            <v>0</v>
          </cell>
          <cell r="F1112">
            <v>4.8936719999999996</v>
          </cell>
          <cell r="G1112">
            <v>112.765</v>
          </cell>
        </row>
        <row r="1113">
          <cell r="A1113" t="str">
            <v>2775.1590</v>
          </cell>
          <cell r="B1113">
            <v>2775</v>
          </cell>
          <cell r="C1113" t="str">
            <v>.</v>
          </cell>
          <cell r="D1113">
            <v>1590</v>
          </cell>
          <cell r="E1113">
            <v>0</v>
          </cell>
          <cell r="F1113">
            <v>4.8948510000000001</v>
          </cell>
          <cell r="G1113">
            <v>12.5929</v>
          </cell>
        </row>
        <row r="1114">
          <cell r="A1114" t="str">
            <v>1009.746</v>
          </cell>
          <cell r="B1114">
            <v>1009</v>
          </cell>
          <cell r="C1114" t="str">
            <v>.</v>
          </cell>
          <cell r="D1114">
            <v>746</v>
          </cell>
          <cell r="E1114">
            <v>0</v>
          </cell>
          <cell r="F1114">
            <v>4.9059999999999997</v>
          </cell>
          <cell r="G1114">
            <v>7.4656799999999999</v>
          </cell>
        </row>
        <row r="1115">
          <cell r="A1115" t="str">
            <v>545.1618</v>
          </cell>
          <cell r="B1115">
            <v>545</v>
          </cell>
          <cell r="C1115" t="str">
            <v>.</v>
          </cell>
          <cell r="D1115">
            <v>1618</v>
          </cell>
          <cell r="E1115">
            <v>0</v>
          </cell>
          <cell r="F1115">
            <v>4.9139850000000003</v>
          </cell>
          <cell r="G1115">
            <v>13.29673</v>
          </cell>
        </row>
        <row r="1116">
          <cell r="A1116" t="str">
            <v>1764.845</v>
          </cell>
          <cell r="B1116">
            <v>1764</v>
          </cell>
          <cell r="C1116" t="str">
            <v>.</v>
          </cell>
          <cell r="D1116">
            <v>845</v>
          </cell>
          <cell r="E1116">
            <v>0</v>
          </cell>
          <cell r="F1116">
            <v>4.9309820000000002</v>
          </cell>
          <cell r="G1116">
            <v>5.3249969999999998</v>
          </cell>
        </row>
        <row r="1117">
          <cell r="A1117" t="str">
            <v>3475.246</v>
          </cell>
          <cell r="B1117">
            <v>3475</v>
          </cell>
          <cell r="C1117" t="str">
            <v>.</v>
          </cell>
          <cell r="D1117">
            <v>246</v>
          </cell>
          <cell r="E1117">
            <v>0</v>
          </cell>
          <cell r="F1117">
            <v>4.9390390000000002</v>
          </cell>
          <cell r="G1117">
            <v>6.0801369999999997</v>
          </cell>
        </row>
        <row r="1118">
          <cell r="A1118" t="str">
            <v>2612.518</v>
          </cell>
          <cell r="B1118">
            <v>2612</v>
          </cell>
          <cell r="C1118" t="str">
            <v>.</v>
          </cell>
          <cell r="D1118">
            <v>518</v>
          </cell>
          <cell r="E1118">
            <v>0</v>
          </cell>
          <cell r="F1118">
            <v>4.95</v>
          </cell>
          <cell r="G1118">
            <v>5.8021589999999996</v>
          </cell>
        </row>
        <row r="1119">
          <cell r="A1119" t="str">
            <v>3205.5815</v>
          </cell>
          <cell r="B1119">
            <v>3205</v>
          </cell>
          <cell r="C1119" t="str">
            <v>.</v>
          </cell>
          <cell r="D1119">
            <v>5815</v>
          </cell>
          <cell r="E1119">
            <v>0</v>
          </cell>
          <cell r="F1119">
            <v>4.9509999999999996</v>
          </cell>
          <cell r="G1119">
            <v>28.295680000000001</v>
          </cell>
        </row>
        <row r="1120">
          <cell r="A1120" t="str">
            <v>2020.891</v>
          </cell>
          <cell r="B1120">
            <v>2020</v>
          </cell>
          <cell r="C1120" t="str">
            <v>.</v>
          </cell>
          <cell r="D1120">
            <v>891</v>
          </cell>
          <cell r="E1120">
            <v>0</v>
          </cell>
          <cell r="F1120">
            <v>4.9513490000000004</v>
          </cell>
          <cell r="G1120">
            <v>15.961</v>
          </cell>
        </row>
        <row r="1121">
          <cell r="A1121" t="str">
            <v>1376.3477</v>
          </cell>
          <cell r="B1121">
            <v>1376</v>
          </cell>
          <cell r="C1121" t="str">
            <v>.</v>
          </cell>
          <cell r="D1121">
            <v>3477</v>
          </cell>
          <cell r="E1121">
            <v>0</v>
          </cell>
          <cell r="F1121">
            <v>4.9617699999999996</v>
          </cell>
          <cell r="G1121">
            <v>12.532780000000001</v>
          </cell>
        </row>
        <row r="1122">
          <cell r="A1122" t="str">
            <v>274.2962</v>
          </cell>
          <cell r="B1122">
            <v>274</v>
          </cell>
          <cell r="C1122" t="str">
            <v>.</v>
          </cell>
          <cell r="D1122">
            <v>2962</v>
          </cell>
          <cell r="E1122">
            <v>0</v>
          </cell>
          <cell r="F1122">
            <v>4.9721080000000004</v>
          </cell>
          <cell r="G1122">
            <v>8.1664100000000008</v>
          </cell>
        </row>
        <row r="1123">
          <cell r="A1123" t="str">
            <v>2883.1177</v>
          </cell>
          <cell r="B1123">
            <v>2883</v>
          </cell>
          <cell r="C1123" t="str">
            <v>.</v>
          </cell>
          <cell r="D1123">
            <v>1177</v>
          </cell>
          <cell r="E1123">
            <v>0</v>
          </cell>
          <cell r="F1123">
            <v>4.9721080000000004</v>
          </cell>
          <cell r="G1123">
            <v>8.1664100000000008</v>
          </cell>
        </row>
        <row r="1124">
          <cell r="A1124" t="str">
            <v>2962.2883</v>
          </cell>
          <cell r="B1124">
            <v>2962</v>
          </cell>
          <cell r="C1124" t="str">
            <v>.</v>
          </cell>
          <cell r="D1124">
            <v>2883</v>
          </cell>
          <cell r="E1124">
            <v>0</v>
          </cell>
          <cell r="F1124">
            <v>4.9721080000000004</v>
          </cell>
          <cell r="G1124">
            <v>8.1664100000000008</v>
          </cell>
        </row>
        <row r="1125">
          <cell r="A1125" t="str">
            <v>846.2853</v>
          </cell>
          <cell r="B1125">
            <v>846</v>
          </cell>
          <cell r="C1125" t="str">
            <v>.</v>
          </cell>
          <cell r="D1125">
            <v>2853</v>
          </cell>
          <cell r="E1125">
            <v>0</v>
          </cell>
          <cell r="F1125">
            <v>4.995946</v>
          </cell>
          <cell r="G1125">
            <v>113.818</v>
          </cell>
        </row>
        <row r="1126">
          <cell r="A1126" t="str">
            <v>4018.4016</v>
          </cell>
          <cell r="B1126">
            <v>4018</v>
          </cell>
          <cell r="C1126" t="str">
            <v>.</v>
          </cell>
          <cell r="D1126">
            <v>4016</v>
          </cell>
          <cell r="E1126">
            <v>0</v>
          </cell>
          <cell r="F1126">
            <v>4.9960000000000004</v>
          </cell>
          <cell r="G1126">
            <v>5.9601680000000004</v>
          </cell>
        </row>
        <row r="1127">
          <cell r="A1127" t="str">
            <v>696.3412</v>
          </cell>
          <cell r="B1127">
            <v>696</v>
          </cell>
          <cell r="C1127" t="str">
            <v>.</v>
          </cell>
          <cell r="D1127">
            <v>3412</v>
          </cell>
          <cell r="E1127">
            <v>0</v>
          </cell>
          <cell r="F1127">
            <v>4.9973239999999999</v>
          </cell>
          <cell r="G1127">
            <v>4.1239980000000003</v>
          </cell>
        </row>
        <row r="1128">
          <cell r="A1128" t="str">
            <v>1990.2134</v>
          </cell>
          <cell r="B1128">
            <v>1990</v>
          </cell>
          <cell r="C1128" t="str">
            <v>.</v>
          </cell>
          <cell r="D1128">
            <v>2134</v>
          </cell>
          <cell r="E1128">
            <v>0</v>
          </cell>
          <cell r="F1128">
            <v>4.9973239999999999</v>
          </cell>
          <cell r="G1128">
            <v>4.1239980000000003</v>
          </cell>
        </row>
        <row r="1129">
          <cell r="A1129" t="str">
            <v>2134.3878</v>
          </cell>
          <cell r="B1129">
            <v>2134</v>
          </cell>
          <cell r="C1129" t="str">
            <v>.</v>
          </cell>
          <cell r="D1129">
            <v>3878</v>
          </cell>
          <cell r="E1129">
            <v>0</v>
          </cell>
          <cell r="F1129">
            <v>4.9973239999999999</v>
          </cell>
          <cell r="G1129">
            <v>4.1239980000000003</v>
          </cell>
        </row>
        <row r="1130">
          <cell r="A1130" t="str">
            <v>3412.1990</v>
          </cell>
          <cell r="B1130">
            <v>3412</v>
          </cell>
          <cell r="C1130" t="str">
            <v>.</v>
          </cell>
          <cell r="D1130">
            <v>1990</v>
          </cell>
          <cell r="E1130">
            <v>0</v>
          </cell>
          <cell r="F1130">
            <v>4.9973239999999999</v>
          </cell>
          <cell r="G1130">
            <v>4.1239980000000003</v>
          </cell>
        </row>
        <row r="1131">
          <cell r="A1131" t="str">
            <v>3878.1904</v>
          </cell>
          <cell r="B1131">
            <v>3878</v>
          </cell>
          <cell r="C1131" t="str">
            <v>.</v>
          </cell>
          <cell r="D1131">
            <v>1904</v>
          </cell>
          <cell r="E1131">
            <v>0</v>
          </cell>
          <cell r="F1131">
            <v>4.9973239999999999</v>
          </cell>
          <cell r="G1131">
            <v>4.1239980000000003</v>
          </cell>
        </row>
        <row r="1132">
          <cell r="A1132" t="str">
            <v>5160.115</v>
          </cell>
          <cell r="B1132">
            <v>5160</v>
          </cell>
          <cell r="C1132" t="str">
            <v>.</v>
          </cell>
          <cell r="D1132">
            <v>115</v>
          </cell>
          <cell r="E1132">
            <v>0</v>
          </cell>
          <cell r="F1132">
            <v>5.0004410000000004</v>
          </cell>
          <cell r="G1132">
            <v>8.2788109999999993</v>
          </cell>
        </row>
        <row r="1133">
          <cell r="A1133" t="str">
            <v>777.9587</v>
          </cell>
          <cell r="B1133">
            <v>777</v>
          </cell>
          <cell r="C1133" t="str">
            <v>.</v>
          </cell>
          <cell r="D1133">
            <v>9587</v>
          </cell>
          <cell r="E1133">
            <v>0</v>
          </cell>
          <cell r="F1133">
            <v>5.0200009999999997</v>
          </cell>
          <cell r="G1133">
            <v>6.8547760000000002</v>
          </cell>
        </row>
        <row r="1134">
          <cell r="A1134" t="str">
            <v>2706.897</v>
          </cell>
          <cell r="B1134">
            <v>2706</v>
          </cell>
          <cell r="C1134" t="str">
            <v>.</v>
          </cell>
          <cell r="D1134">
            <v>897</v>
          </cell>
          <cell r="E1134">
            <v>0</v>
          </cell>
          <cell r="F1134">
            <v>5.0227339999999998</v>
          </cell>
          <cell r="G1134">
            <v>63.023899999999998</v>
          </cell>
        </row>
        <row r="1135">
          <cell r="A1135" t="str">
            <v>3475.247</v>
          </cell>
          <cell r="B1135">
            <v>3475</v>
          </cell>
          <cell r="C1135" t="str">
            <v>.</v>
          </cell>
          <cell r="D1135">
            <v>247</v>
          </cell>
          <cell r="E1135">
            <v>0</v>
          </cell>
          <cell r="F1135">
            <v>5.0234819999999996</v>
          </cell>
          <cell r="G1135">
            <v>6.4248440000000002</v>
          </cell>
        </row>
        <row r="1136">
          <cell r="A1136" t="str">
            <v>1177.2883</v>
          </cell>
          <cell r="B1136">
            <v>1177</v>
          </cell>
          <cell r="C1136" t="str">
            <v>.</v>
          </cell>
          <cell r="D1136">
            <v>2883</v>
          </cell>
          <cell r="E1136">
            <v>0</v>
          </cell>
          <cell r="F1136">
            <v>5.0453320000000001</v>
          </cell>
          <cell r="G1136">
            <v>7.2588489999999997</v>
          </cell>
        </row>
        <row r="1137">
          <cell r="A1137" t="str">
            <v>2883.2962</v>
          </cell>
          <cell r="B1137">
            <v>2883</v>
          </cell>
          <cell r="C1137" t="str">
            <v>.</v>
          </cell>
          <cell r="D1137">
            <v>2962</v>
          </cell>
          <cell r="E1137">
            <v>0</v>
          </cell>
          <cell r="F1137">
            <v>5.0453320000000001</v>
          </cell>
          <cell r="G1137">
            <v>7.2588489999999997</v>
          </cell>
        </row>
        <row r="1138">
          <cell r="A1138" t="str">
            <v>2962.274</v>
          </cell>
          <cell r="B1138">
            <v>2962</v>
          </cell>
          <cell r="C1138" t="str">
            <v>.</v>
          </cell>
          <cell r="D1138">
            <v>274</v>
          </cell>
          <cell r="E1138">
            <v>0</v>
          </cell>
          <cell r="F1138">
            <v>5.0453320000000001</v>
          </cell>
          <cell r="G1138">
            <v>7.2588489999999997</v>
          </cell>
        </row>
        <row r="1139">
          <cell r="A1139" t="str">
            <v>6507.1803</v>
          </cell>
          <cell r="B1139">
            <v>6507</v>
          </cell>
          <cell r="C1139" t="str">
            <v>.</v>
          </cell>
          <cell r="D1139">
            <v>1803</v>
          </cell>
          <cell r="E1139">
            <v>0</v>
          </cell>
          <cell r="F1139">
            <v>5.0740569999999998</v>
          </cell>
          <cell r="G1139">
            <v>18.763000000000002</v>
          </cell>
        </row>
        <row r="1140">
          <cell r="A1140" t="str">
            <v>3568.850</v>
          </cell>
          <cell r="B1140">
            <v>3568</v>
          </cell>
          <cell r="C1140" t="str">
            <v>.</v>
          </cell>
          <cell r="D1140">
            <v>850</v>
          </cell>
          <cell r="E1140">
            <v>0</v>
          </cell>
          <cell r="F1140">
            <v>5.0755590000000002</v>
          </cell>
          <cell r="G1140">
            <v>38.152940000000001</v>
          </cell>
        </row>
        <row r="1141">
          <cell r="A1141" t="str">
            <v>1352.1884</v>
          </cell>
          <cell r="B1141">
            <v>1352</v>
          </cell>
          <cell r="C1141" t="str">
            <v>.</v>
          </cell>
          <cell r="D1141">
            <v>1884</v>
          </cell>
          <cell r="E1141">
            <v>0</v>
          </cell>
          <cell r="F1141">
            <v>5.08</v>
          </cell>
          <cell r="G1141">
            <v>11.96049</v>
          </cell>
        </row>
        <row r="1142">
          <cell r="A1142" t="str">
            <v>1490.2338</v>
          </cell>
          <cell r="B1142">
            <v>1490</v>
          </cell>
          <cell r="C1142" t="str">
            <v>.</v>
          </cell>
          <cell r="D1142">
            <v>2338</v>
          </cell>
          <cell r="E1142">
            <v>0</v>
          </cell>
          <cell r="F1142">
            <v>5.0877039999999996</v>
          </cell>
          <cell r="G1142">
            <v>21.939240000000002</v>
          </cell>
        </row>
        <row r="1143">
          <cell r="A1143" t="str">
            <v>411.2905</v>
          </cell>
          <cell r="B1143">
            <v>411</v>
          </cell>
          <cell r="C1143" t="str">
            <v>.</v>
          </cell>
          <cell r="D1143">
            <v>2905</v>
          </cell>
          <cell r="E1143">
            <v>0</v>
          </cell>
          <cell r="F1143">
            <v>5.1201730000000003</v>
          </cell>
          <cell r="G1143">
            <v>15.594049999999999</v>
          </cell>
        </row>
        <row r="1144">
          <cell r="A1144" t="str">
            <v>1165.546</v>
          </cell>
          <cell r="B1144">
            <v>1165</v>
          </cell>
          <cell r="C1144" t="str">
            <v>.</v>
          </cell>
          <cell r="D1144">
            <v>546</v>
          </cell>
          <cell r="E1144">
            <v>0</v>
          </cell>
          <cell r="F1144">
            <v>5.1240740000000002</v>
          </cell>
          <cell r="G1144">
            <v>27.724979999999999</v>
          </cell>
        </row>
        <row r="1145">
          <cell r="A1145" t="str">
            <v>462.1658</v>
          </cell>
          <cell r="B1145">
            <v>462</v>
          </cell>
          <cell r="C1145" t="str">
            <v>.</v>
          </cell>
          <cell r="D1145">
            <v>1658</v>
          </cell>
          <cell r="E1145">
            <v>0</v>
          </cell>
          <cell r="F1145">
            <v>5.1347969999999998</v>
          </cell>
          <cell r="G1145">
            <v>12.289149999999999</v>
          </cell>
        </row>
        <row r="1146">
          <cell r="A1146" t="str">
            <v>1159.865</v>
          </cell>
          <cell r="B1146">
            <v>1159</v>
          </cell>
          <cell r="C1146" t="str">
            <v>.</v>
          </cell>
          <cell r="D1146">
            <v>865</v>
          </cell>
          <cell r="E1146">
            <v>0</v>
          </cell>
          <cell r="F1146">
            <v>5.1378700000000004</v>
          </cell>
          <cell r="G1146">
            <v>255.30260000000001</v>
          </cell>
        </row>
        <row r="1147">
          <cell r="A1147" t="str">
            <v>562.2327</v>
          </cell>
          <cell r="B1147">
            <v>562</v>
          </cell>
          <cell r="C1147" t="str">
            <v>.</v>
          </cell>
          <cell r="D1147">
            <v>2327</v>
          </cell>
          <cell r="E1147">
            <v>0</v>
          </cell>
          <cell r="F1147">
            <v>5.1746999999999996</v>
          </cell>
          <cell r="G1147">
            <v>5.2880539999999998</v>
          </cell>
        </row>
        <row r="1148">
          <cell r="A1148" t="str">
            <v>2511.2257</v>
          </cell>
          <cell r="B1148">
            <v>2511</v>
          </cell>
          <cell r="C1148" t="str">
            <v>.</v>
          </cell>
          <cell r="D1148">
            <v>2257</v>
          </cell>
          <cell r="E1148">
            <v>0</v>
          </cell>
          <cell r="F1148">
            <v>5.1787960000000002</v>
          </cell>
          <cell r="G1148">
            <v>5.5399940000000001</v>
          </cell>
        </row>
        <row r="1149">
          <cell r="A1149" t="str">
            <v>914.5134</v>
          </cell>
          <cell r="B1149">
            <v>914</v>
          </cell>
          <cell r="C1149" t="str">
            <v>.</v>
          </cell>
          <cell r="D1149">
            <v>5134</v>
          </cell>
          <cell r="E1149">
            <v>0</v>
          </cell>
          <cell r="F1149">
            <v>5.1820000000000004</v>
          </cell>
          <cell r="G1149">
            <v>5.9740390000000003</v>
          </cell>
        </row>
        <row r="1150">
          <cell r="A1150" t="str">
            <v>1414.422</v>
          </cell>
          <cell r="B1150">
            <v>1414</v>
          </cell>
          <cell r="C1150" t="str">
            <v>.</v>
          </cell>
          <cell r="D1150">
            <v>422</v>
          </cell>
          <cell r="E1150">
            <v>0</v>
          </cell>
          <cell r="F1150">
            <v>5.2048459999999999</v>
          </cell>
          <cell r="G1150">
            <v>90.970010000000002</v>
          </cell>
        </row>
        <row r="1151">
          <cell r="A1151" t="str">
            <v>296.6507</v>
          </cell>
          <cell r="B1151">
            <v>296</v>
          </cell>
          <cell r="C1151" t="str">
            <v>.</v>
          </cell>
          <cell r="D1151">
            <v>6507</v>
          </cell>
          <cell r="E1151">
            <v>0</v>
          </cell>
          <cell r="F1151">
            <v>5.205057</v>
          </cell>
          <cell r="G1151">
            <v>19.183</v>
          </cell>
        </row>
        <row r="1152">
          <cell r="A1152" t="str">
            <v>3102.412</v>
          </cell>
          <cell r="B1152">
            <v>3102</v>
          </cell>
          <cell r="C1152" t="str">
            <v>.</v>
          </cell>
          <cell r="D1152">
            <v>412</v>
          </cell>
          <cell r="E1152">
            <v>0</v>
          </cell>
          <cell r="F1152">
            <v>5.2052120000000004</v>
          </cell>
          <cell r="G1152">
            <v>76.354969999999994</v>
          </cell>
        </row>
        <row r="1153">
          <cell r="A1153" t="str">
            <v>247.3475</v>
          </cell>
          <cell r="B1153">
            <v>247</v>
          </cell>
          <cell r="C1153" t="str">
            <v>.</v>
          </cell>
          <cell r="D1153">
            <v>3475</v>
          </cell>
          <cell r="E1153">
            <v>0</v>
          </cell>
          <cell r="F1153">
            <v>5.2062749999999998</v>
          </cell>
          <cell r="G1153">
            <v>6.8152999999999997</v>
          </cell>
        </row>
        <row r="1154">
          <cell r="A1154" t="str">
            <v>1956.278</v>
          </cell>
          <cell r="B1154">
            <v>1956</v>
          </cell>
          <cell r="C1154" t="str">
            <v>.</v>
          </cell>
          <cell r="D1154">
            <v>278</v>
          </cell>
          <cell r="E1154">
            <v>0</v>
          </cell>
          <cell r="F1154">
            <v>5.2132389999999997</v>
          </cell>
          <cell r="G1154">
            <v>5.6559869999999997</v>
          </cell>
        </row>
        <row r="1155">
          <cell r="A1155" t="str">
            <v>3317.191</v>
          </cell>
          <cell r="B1155">
            <v>3317</v>
          </cell>
          <cell r="C1155" t="str">
            <v>.</v>
          </cell>
          <cell r="D1155">
            <v>191</v>
          </cell>
          <cell r="E1155">
            <v>0</v>
          </cell>
          <cell r="F1155">
            <v>5.2240279999999997</v>
          </cell>
          <cell r="G1155">
            <v>5.7609779999999997</v>
          </cell>
        </row>
        <row r="1156">
          <cell r="A1156" t="str">
            <v>2894.139</v>
          </cell>
          <cell r="B1156">
            <v>2894</v>
          </cell>
          <cell r="C1156" t="str">
            <v>.</v>
          </cell>
          <cell r="D1156">
            <v>139</v>
          </cell>
          <cell r="E1156">
            <v>0</v>
          </cell>
          <cell r="F1156">
            <v>5.2311829999999997</v>
          </cell>
          <cell r="G1156">
            <v>6.8629959999999999</v>
          </cell>
        </row>
        <row r="1157">
          <cell r="A1157" t="str">
            <v>2775.2442</v>
          </cell>
          <cell r="B1157">
            <v>2775</v>
          </cell>
          <cell r="C1157" t="str">
            <v>.</v>
          </cell>
          <cell r="D1157">
            <v>2442</v>
          </cell>
          <cell r="E1157">
            <v>0</v>
          </cell>
          <cell r="F1157">
            <v>5.2347720000000004</v>
          </cell>
          <cell r="G1157">
            <v>6.0409639999999998</v>
          </cell>
        </row>
        <row r="1158">
          <cell r="A1158" t="str">
            <v>1195.179</v>
          </cell>
          <cell r="B1158">
            <v>1195</v>
          </cell>
          <cell r="C1158" t="str">
            <v>.</v>
          </cell>
          <cell r="D1158">
            <v>179</v>
          </cell>
          <cell r="E1158">
            <v>0</v>
          </cell>
          <cell r="F1158">
            <v>5.2384849999999998</v>
          </cell>
          <cell r="G1158">
            <v>5.5039850000000001</v>
          </cell>
        </row>
        <row r="1159">
          <cell r="A1159" t="str">
            <v>1768.667</v>
          </cell>
          <cell r="B1159">
            <v>1768</v>
          </cell>
          <cell r="C1159" t="str">
            <v>.</v>
          </cell>
          <cell r="D1159">
            <v>667</v>
          </cell>
          <cell r="E1159">
            <v>0</v>
          </cell>
          <cell r="F1159">
            <v>5.2457960000000003</v>
          </cell>
          <cell r="G1159">
            <v>5.5949929999999997</v>
          </cell>
        </row>
        <row r="1160">
          <cell r="A1160" t="str">
            <v>2257.1768</v>
          </cell>
          <cell r="B1160">
            <v>2257</v>
          </cell>
          <cell r="C1160" t="str">
            <v>.</v>
          </cell>
          <cell r="D1160">
            <v>1768</v>
          </cell>
          <cell r="E1160">
            <v>0</v>
          </cell>
          <cell r="F1160">
            <v>5.2457960000000003</v>
          </cell>
          <cell r="G1160">
            <v>5.5949929999999997</v>
          </cell>
        </row>
        <row r="1161">
          <cell r="A1161" t="str">
            <v>2924.617</v>
          </cell>
          <cell r="B1161">
            <v>2924</v>
          </cell>
          <cell r="C1161" t="str">
            <v>.</v>
          </cell>
          <cell r="D1161">
            <v>617</v>
          </cell>
          <cell r="E1161">
            <v>0</v>
          </cell>
          <cell r="F1161">
            <v>5.2553869999999998</v>
          </cell>
          <cell r="G1161">
            <v>3.529855</v>
          </cell>
        </row>
        <row r="1162">
          <cell r="A1162" t="str">
            <v>1846.818</v>
          </cell>
          <cell r="B1162">
            <v>1846</v>
          </cell>
          <cell r="C1162" t="str">
            <v>.</v>
          </cell>
          <cell r="D1162">
            <v>818</v>
          </cell>
          <cell r="E1162">
            <v>0</v>
          </cell>
          <cell r="F1162">
            <v>5.2589860000000002</v>
          </cell>
          <cell r="G1162">
            <v>6.3289999999999997</v>
          </cell>
        </row>
        <row r="1163">
          <cell r="A1163" t="str">
            <v>2811.2489</v>
          </cell>
          <cell r="B1163">
            <v>2811</v>
          </cell>
          <cell r="C1163" t="str">
            <v>.</v>
          </cell>
          <cell r="D1163">
            <v>2489</v>
          </cell>
          <cell r="E1163">
            <v>0</v>
          </cell>
          <cell r="F1163">
            <v>5.2633939999999999</v>
          </cell>
          <cell r="G1163">
            <v>5.1106210000000001</v>
          </cell>
        </row>
        <row r="1164">
          <cell r="A1164" t="str">
            <v>540.3271</v>
          </cell>
          <cell r="B1164">
            <v>540</v>
          </cell>
          <cell r="C1164" t="str">
            <v>.</v>
          </cell>
          <cell r="D1164">
            <v>3271</v>
          </cell>
          <cell r="E1164">
            <v>0</v>
          </cell>
          <cell r="F1164">
            <v>5.2698039999999997</v>
          </cell>
          <cell r="G1164">
            <v>6.2678640000000003</v>
          </cell>
        </row>
        <row r="1165">
          <cell r="A1165" t="str">
            <v>450.1912</v>
          </cell>
          <cell r="B1165">
            <v>450</v>
          </cell>
          <cell r="C1165" t="str">
            <v>.</v>
          </cell>
          <cell r="D1165">
            <v>1912</v>
          </cell>
          <cell r="E1165">
            <v>0</v>
          </cell>
          <cell r="F1165">
            <v>5.2913430000000004</v>
          </cell>
          <cell r="G1165">
            <v>5.5969829999999998</v>
          </cell>
        </row>
        <row r="1166">
          <cell r="A1166" t="str">
            <v>786.2045</v>
          </cell>
          <cell r="B1166">
            <v>786</v>
          </cell>
          <cell r="C1166" t="str">
            <v>.</v>
          </cell>
          <cell r="D1166">
            <v>2045</v>
          </cell>
          <cell r="E1166">
            <v>0</v>
          </cell>
          <cell r="F1166">
            <v>5.2939999999999996</v>
          </cell>
          <cell r="G1166">
            <v>5.5922190000000001</v>
          </cell>
        </row>
        <row r="1167">
          <cell r="A1167" t="str">
            <v>190.3400</v>
          </cell>
          <cell r="B1167">
            <v>190</v>
          </cell>
          <cell r="C1167" t="str">
            <v>.</v>
          </cell>
          <cell r="D1167">
            <v>3400</v>
          </cell>
          <cell r="E1167">
            <v>0</v>
          </cell>
          <cell r="F1167">
            <v>5.3083390000000001</v>
          </cell>
          <cell r="G1167">
            <v>130.42599999999999</v>
          </cell>
        </row>
        <row r="1168">
          <cell r="A1168" t="str">
            <v>3291.192</v>
          </cell>
          <cell r="B1168">
            <v>3291</v>
          </cell>
          <cell r="C1168" t="str">
            <v>.</v>
          </cell>
          <cell r="D1168">
            <v>192</v>
          </cell>
          <cell r="E1168">
            <v>0</v>
          </cell>
          <cell r="F1168">
            <v>5.3133920000000003</v>
          </cell>
          <cell r="G1168">
            <v>5.964982</v>
          </cell>
        </row>
        <row r="1169">
          <cell r="A1169" t="str">
            <v>2527.134</v>
          </cell>
          <cell r="B1169">
            <v>2527</v>
          </cell>
          <cell r="C1169" t="str">
            <v>.</v>
          </cell>
          <cell r="D1169">
            <v>134</v>
          </cell>
          <cell r="E1169">
            <v>0</v>
          </cell>
          <cell r="F1169">
            <v>5.3222180000000003</v>
          </cell>
          <cell r="G1169">
            <v>5.5348660000000001</v>
          </cell>
        </row>
        <row r="1170">
          <cell r="A1170" t="str">
            <v>1376.3652</v>
          </cell>
          <cell r="B1170">
            <v>1376</v>
          </cell>
          <cell r="C1170" t="str">
            <v>.</v>
          </cell>
          <cell r="D1170">
            <v>3652</v>
          </cell>
          <cell r="E1170">
            <v>0</v>
          </cell>
          <cell r="F1170">
            <v>5.3360000000000003</v>
          </cell>
          <cell r="G1170">
            <v>9.0785909999999994</v>
          </cell>
        </row>
        <row r="1171">
          <cell r="A1171" t="str">
            <v>3652.2664</v>
          </cell>
          <cell r="B1171">
            <v>3652</v>
          </cell>
          <cell r="C1171" t="str">
            <v>.</v>
          </cell>
          <cell r="D1171">
            <v>2664</v>
          </cell>
          <cell r="E1171">
            <v>0</v>
          </cell>
          <cell r="F1171">
            <v>5.3360000000000003</v>
          </cell>
          <cell r="G1171">
            <v>9.0785909999999994</v>
          </cell>
        </row>
        <row r="1172">
          <cell r="A1172" t="str">
            <v>1560.106</v>
          </cell>
          <cell r="B1172">
            <v>1560</v>
          </cell>
          <cell r="C1172" t="str">
            <v>.</v>
          </cell>
          <cell r="D1172">
            <v>106</v>
          </cell>
          <cell r="E1172">
            <v>0</v>
          </cell>
          <cell r="F1172">
            <v>5.3416519999999998</v>
          </cell>
          <cell r="G1172">
            <v>12.10258</v>
          </cell>
        </row>
        <row r="1173">
          <cell r="A1173" t="str">
            <v>1573.788</v>
          </cell>
          <cell r="B1173">
            <v>1573</v>
          </cell>
          <cell r="C1173" t="str">
            <v>.</v>
          </cell>
          <cell r="D1173">
            <v>788</v>
          </cell>
          <cell r="E1173">
            <v>0</v>
          </cell>
          <cell r="F1173">
            <v>5.3570000000000002</v>
          </cell>
          <cell r="G1173">
            <v>5.8301489999999996</v>
          </cell>
        </row>
        <row r="1174">
          <cell r="A1174" t="str">
            <v>2584.332</v>
          </cell>
          <cell r="B1174">
            <v>2584</v>
          </cell>
          <cell r="C1174" t="str">
            <v>.</v>
          </cell>
          <cell r="D1174">
            <v>332</v>
          </cell>
          <cell r="E1174">
            <v>0</v>
          </cell>
          <cell r="F1174">
            <v>5.36</v>
          </cell>
          <cell r="G1174">
            <v>5.2143600000000001</v>
          </cell>
        </row>
        <row r="1175">
          <cell r="A1175" t="str">
            <v>2820.2919</v>
          </cell>
          <cell r="B1175">
            <v>2820</v>
          </cell>
          <cell r="C1175" t="str">
            <v>.</v>
          </cell>
          <cell r="D1175">
            <v>2919</v>
          </cell>
          <cell r="E1175">
            <v>0</v>
          </cell>
          <cell r="F1175">
            <v>5.3613369999999998</v>
          </cell>
          <cell r="G1175">
            <v>16.634989999999998</v>
          </cell>
        </row>
        <row r="1176">
          <cell r="A1176" t="str">
            <v>2919.683</v>
          </cell>
          <cell r="B1176">
            <v>2919</v>
          </cell>
          <cell r="C1176" t="str">
            <v>.</v>
          </cell>
          <cell r="D1176">
            <v>683</v>
          </cell>
          <cell r="E1176">
            <v>0</v>
          </cell>
          <cell r="F1176">
            <v>5.3613369999999998</v>
          </cell>
          <cell r="G1176">
            <v>16.634989999999998</v>
          </cell>
        </row>
        <row r="1177">
          <cell r="A1177" t="str">
            <v>1414.1652</v>
          </cell>
          <cell r="B1177">
            <v>1414</v>
          </cell>
          <cell r="C1177" t="str">
            <v>.</v>
          </cell>
          <cell r="D1177">
            <v>1652</v>
          </cell>
          <cell r="E1177">
            <v>0</v>
          </cell>
          <cell r="F1177">
            <v>5.3757869999999999</v>
          </cell>
          <cell r="G1177">
            <v>77.945430000000002</v>
          </cell>
        </row>
        <row r="1178">
          <cell r="A1178" t="str">
            <v>321.3033</v>
          </cell>
          <cell r="B1178">
            <v>321</v>
          </cell>
          <cell r="C1178" t="str">
            <v>.</v>
          </cell>
          <cell r="D1178">
            <v>3033</v>
          </cell>
          <cell r="E1178">
            <v>0</v>
          </cell>
          <cell r="F1178">
            <v>5.3879999999999999</v>
          </cell>
          <cell r="G1178">
            <v>6.3517580000000002</v>
          </cell>
        </row>
        <row r="1179">
          <cell r="A1179" t="str">
            <v>362.2193</v>
          </cell>
          <cell r="B1179">
            <v>362</v>
          </cell>
          <cell r="C1179" t="str">
            <v>.</v>
          </cell>
          <cell r="D1179">
            <v>2193</v>
          </cell>
          <cell r="E1179">
            <v>0</v>
          </cell>
          <cell r="F1179">
            <v>5.3975070000000001</v>
          </cell>
          <cell r="G1179">
            <v>82.436970000000002</v>
          </cell>
        </row>
        <row r="1180">
          <cell r="A1180" t="str">
            <v>2193.3086</v>
          </cell>
          <cell r="B1180">
            <v>2193</v>
          </cell>
          <cell r="C1180" t="str">
            <v>.</v>
          </cell>
          <cell r="D1180">
            <v>3086</v>
          </cell>
          <cell r="E1180">
            <v>0</v>
          </cell>
          <cell r="F1180">
            <v>5.3975070000000001</v>
          </cell>
          <cell r="G1180">
            <v>82.436970000000002</v>
          </cell>
        </row>
        <row r="1181">
          <cell r="A1181" t="str">
            <v>291.2987</v>
          </cell>
          <cell r="B1181">
            <v>291</v>
          </cell>
          <cell r="C1181" t="str">
            <v>.</v>
          </cell>
          <cell r="D1181">
            <v>2987</v>
          </cell>
          <cell r="E1181">
            <v>0</v>
          </cell>
          <cell r="F1181">
            <v>5.3984909999999999</v>
          </cell>
          <cell r="G1181">
            <v>5.533982</v>
          </cell>
        </row>
        <row r="1182">
          <cell r="A1182" t="str">
            <v>241.3696</v>
          </cell>
          <cell r="B1182">
            <v>241</v>
          </cell>
          <cell r="C1182" t="str">
            <v>.</v>
          </cell>
          <cell r="D1182">
            <v>3696</v>
          </cell>
          <cell r="E1182">
            <v>0</v>
          </cell>
          <cell r="F1182">
            <v>5.4243980000000001</v>
          </cell>
          <cell r="G1182">
            <v>17.00901</v>
          </cell>
        </row>
        <row r="1183">
          <cell r="A1183" t="str">
            <v>877.2701</v>
          </cell>
          <cell r="B1183">
            <v>877</v>
          </cell>
          <cell r="C1183" t="str">
            <v>.</v>
          </cell>
          <cell r="D1183">
            <v>2701</v>
          </cell>
          <cell r="E1183">
            <v>0</v>
          </cell>
          <cell r="F1183">
            <v>5.4445509999999997</v>
          </cell>
          <cell r="G1183">
            <v>83.158680000000004</v>
          </cell>
        </row>
        <row r="1184">
          <cell r="A1184" t="str">
            <v>2465.699</v>
          </cell>
          <cell r="B1184">
            <v>2465</v>
          </cell>
          <cell r="C1184" t="str">
            <v>.</v>
          </cell>
          <cell r="D1184">
            <v>699</v>
          </cell>
          <cell r="E1184">
            <v>0</v>
          </cell>
          <cell r="F1184">
            <v>5.4470000000000001</v>
          </cell>
          <cell r="G1184">
            <v>5.80938</v>
          </cell>
        </row>
        <row r="1185">
          <cell r="A1185" t="str">
            <v>2986.2465</v>
          </cell>
          <cell r="B1185">
            <v>2986</v>
          </cell>
          <cell r="C1185" t="str">
            <v>.</v>
          </cell>
          <cell r="D1185">
            <v>2465</v>
          </cell>
          <cell r="E1185">
            <v>0</v>
          </cell>
          <cell r="F1185">
            <v>5.4470000000000001</v>
          </cell>
          <cell r="G1185">
            <v>5.80938</v>
          </cell>
        </row>
        <row r="1186">
          <cell r="A1186" t="str">
            <v>5036.3446</v>
          </cell>
          <cell r="B1186">
            <v>5036</v>
          </cell>
          <cell r="C1186" t="str">
            <v>.</v>
          </cell>
          <cell r="D1186">
            <v>3446</v>
          </cell>
          <cell r="E1186">
            <v>0</v>
          </cell>
          <cell r="F1186">
            <v>5.4749999999999996</v>
          </cell>
          <cell r="G1186">
            <v>30.1114</v>
          </cell>
        </row>
        <row r="1187">
          <cell r="A1187" t="str">
            <v>2299.3463</v>
          </cell>
          <cell r="B1187">
            <v>2299</v>
          </cell>
          <cell r="C1187" t="str">
            <v>.</v>
          </cell>
          <cell r="D1187">
            <v>3463</v>
          </cell>
          <cell r="E1187">
            <v>0</v>
          </cell>
          <cell r="F1187">
            <v>5.4827839999999997</v>
          </cell>
          <cell r="G1187">
            <v>6.0164679999999997</v>
          </cell>
        </row>
        <row r="1188">
          <cell r="A1188" t="str">
            <v>3463.833</v>
          </cell>
          <cell r="B1188">
            <v>3463</v>
          </cell>
          <cell r="C1188" t="str">
            <v>.</v>
          </cell>
          <cell r="D1188">
            <v>833</v>
          </cell>
          <cell r="E1188">
            <v>0</v>
          </cell>
          <cell r="F1188">
            <v>5.4827839999999997</v>
          </cell>
          <cell r="G1188">
            <v>6.1071809999999997</v>
          </cell>
        </row>
        <row r="1189">
          <cell r="A1189" t="str">
            <v>3186.459</v>
          </cell>
          <cell r="B1189">
            <v>3186</v>
          </cell>
          <cell r="C1189" t="str">
            <v>.</v>
          </cell>
          <cell r="D1189">
            <v>459</v>
          </cell>
          <cell r="E1189">
            <v>0</v>
          </cell>
          <cell r="F1189">
            <v>5.5039170000000004</v>
          </cell>
          <cell r="G1189">
            <v>150.88220000000001</v>
          </cell>
        </row>
        <row r="1190">
          <cell r="A1190" t="str">
            <v>2024.540</v>
          </cell>
          <cell r="B1190">
            <v>2024</v>
          </cell>
          <cell r="C1190" t="str">
            <v>.</v>
          </cell>
          <cell r="D1190">
            <v>540</v>
          </cell>
          <cell r="E1190">
            <v>0</v>
          </cell>
          <cell r="F1190">
            <v>5.5119999999999996</v>
          </cell>
          <cell r="G1190">
            <v>5.9657489999999997</v>
          </cell>
        </row>
        <row r="1191">
          <cell r="A1191" t="str">
            <v>810.1219</v>
          </cell>
          <cell r="B1191">
            <v>810</v>
          </cell>
          <cell r="C1191" t="str">
            <v>.</v>
          </cell>
          <cell r="D1191">
            <v>1219</v>
          </cell>
          <cell r="E1191">
            <v>0</v>
          </cell>
          <cell r="F1191">
            <v>5.5307339999999998</v>
          </cell>
          <cell r="G1191">
            <v>5.7739989999999999</v>
          </cell>
        </row>
        <row r="1192">
          <cell r="A1192" t="str">
            <v>1141.720</v>
          </cell>
          <cell r="B1192">
            <v>1141</v>
          </cell>
          <cell r="C1192" t="str">
            <v>.</v>
          </cell>
          <cell r="D1192">
            <v>720</v>
          </cell>
          <cell r="E1192">
            <v>0</v>
          </cell>
          <cell r="F1192">
            <v>5.5309999999999997</v>
          </cell>
          <cell r="G1192">
            <v>6.9350500000000004</v>
          </cell>
        </row>
        <row r="1193">
          <cell r="A1193" t="str">
            <v>9155.9157</v>
          </cell>
          <cell r="B1193">
            <v>9155</v>
          </cell>
          <cell r="C1193" t="str">
            <v>.</v>
          </cell>
          <cell r="D1193">
            <v>9157</v>
          </cell>
          <cell r="E1193">
            <v>0</v>
          </cell>
          <cell r="F1193">
            <v>5.5372859999999999</v>
          </cell>
          <cell r="G1193">
            <v>18.445260000000001</v>
          </cell>
        </row>
        <row r="1194">
          <cell r="A1194" t="str">
            <v>3663.682</v>
          </cell>
          <cell r="B1194">
            <v>3663</v>
          </cell>
          <cell r="C1194" t="str">
            <v>.</v>
          </cell>
          <cell r="D1194">
            <v>682</v>
          </cell>
          <cell r="E1194">
            <v>0</v>
          </cell>
          <cell r="F1194">
            <v>5.5432129999999997</v>
          </cell>
          <cell r="G1194">
            <v>10.56002</v>
          </cell>
        </row>
        <row r="1195">
          <cell r="A1195" t="str">
            <v>318.3039</v>
          </cell>
          <cell r="B1195">
            <v>318</v>
          </cell>
          <cell r="C1195" t="str">
            <v>.</v>
          </cell>
          <cell r="D1195">
            <v>3039</v>
          </cell>
          <cell r="E1195">
            <v>0</v>
          </cell>
          <cell r="F1195">
            <v>5.561337</v>
          </cell>
          <cell r="G1195">
            <v>5.933484</v>
          </cell>
        </row>
        <row r="1196">
          <cell r="A1196" t="str">
            <v>893.2250</v>
          </cell>
          <cell r="B1196">
            <v>893</v>
          </cell>
          <cell r="C1196" t="str">
            <v>.</v>
          </cell>
          <cell r="D1196">
            <v>2250</v>
          </cell>
          <cell r="E1196">
            <v>0</v>
          </cell>
          <cell r="F1196">
            <v>5.577</v>
          </cell>
          <cell r="G1196">
            <v>16.977900000000002</v>
          </cell>
        </row>
        <row r="1197">
          <cell r="A1197" t="str">
            <v>656.3272</v>
          </cell>
          <cell r="B1197">
            <v>656</v>
          </cell>
          <cell r="C1197" t="str">
            <v>.</v>
          </cell>
          <cell r="D1197">
            <v>3272</v>
          </cell>
          <cell r="E1197">
            <v>0</v>
          </cell>
          <cell r="F1197">
            <v>5.5818830000000004</v>
          </cell>
          <cell r="G1197">
            <v>7.6189850000000003</v>
          </cell>
        </row>
        <row r="1198">
          <cell r="A1198" t="str">
            <v>1600.510</v>
          </cell>
          <cell r="B1198">
            <v>1600</v>
          </cell>
          <cell r="C1198" t="str">
            <v>.</v>
          </cell>
          <cell r="D1198">
            <v>510</v>
          </cell>
          <cell r="E1198">
            <v>0</v>
          </cell>
          <cell r="F1198">
            <v>5.584835</v>
          </cell>
          <cell r="G1198">
            <v>6.0086839999999997</v>
          </cell>
        </row>
        <row r="1199">
          <cell r="A1199" t="str">
            <v>856.1089</v>
          </cell>
          <cell r="B1199">
            <v>856</v>
          </cell>
          <cell r="C1199" t="str">
            <v>.</v>
          </cell>
          <cell r="D1199">
            <v>1089</v>
          </cell>
          <cell r="E1199">
            <v>0</v>
          </cell>
          <cell r="F1199">
            <v>5.5889920000000002</v>
          </cell>
          <cell r="G1199">
            <v>53.494900000000001</v>
          </cell>
        </row>
        <row r="1200">
          <cell r="A1200" t="str">
            <v>1974.373</v>
          </cell>
          <cell r="B1200">
            <v>1974</v>
          </cell>
          <cell r="C1200" t="str">
            <v>.</v>
          </cell>
          <cell r="D1200">
            <v>373</v>
          </cell>
          <cell r="E1200">
            <v>0</v>
          </cell>
          <cell r="F1200">
            <v>5.6150000000000002</v>
          </cell>
          <cell r="G1200">
            <v>20.679729999999999</v>
          </cell>
        </row>
        <row r="1201">
          <cell r="A1201" t="str">
            <v>1279.1130</v>
          </cell>
          <cell r="B1201">
            <v>1279</v>
          </cell>
          <cell r="C1201" t="str">
            <v>.</v>
          </cell>
          <cell r="D1201">
            <v>1130</v>
          </cell>
          <cell r="E1201">
            <v>0</v>
          </cell>
          <cell r="F1201">
            <v>5.6293800000000003</v>
          </cell>
          <cell r="G1201">
            <v>5.8139659999999997</v>
          </cell>
        </row>
        <row r="1202">
          <cell r="A1202" t="str">
            <v>1113.853</v>
          </cell>
          <cell r="B1202">
            <v>1113</v>
          </cell>
          <cell r="C1202" t="str">
            <v>.</v>
          </cell>
          <cell r="D1202">
            <v>853</v>
          </cell>
          <cell r="E1202">
            <v>0</v>
          </cell>
          <cell r="F1202">
            <v>5.63</v>
          </cell>
          <cell r="G1202">
            <v>8.3271239999999995</v>
          </cell>
        </row>
        <row r="1203">
          <cell r="A1203" t="str">
            <v>714.2848</v>
          </cell>
          <cell r="B1203">
            <v>714</v>
          </cell>
          <cell r="C1203" t="str">
            <v>.</v>
          </cell>
          <cell r="D1203">
            <v>2848</v>
          </cell>
          <cell r="E1203">
            <v>0</v>
          </cell>
          <cell r="F1203">
            <v>5.6319999999999997</v>
          </cell>
          <cell r="G1203">
            <v>5.9321830000000002</v>
          </cell>
        </row>
        <row r="1204">
          <cell r="A1204" t="str">
            <v>1564.303</v>
          </cell>
          <cell r="B1204">
            <v>1564</v>
          </cell>
          <cell r="C1204" t="str">
            <v>.</v>
          </cell>
          <cell r="D1204">
            <v>303</v>
          </cell>
          <cell r="E1204">
            <v>0</v>
          </cell>
          <cell r="F1204">
            <v>5.636971</v>
          </cell>
          <cell r="G1204">
            <v>5.6919810000000002</v>
          </cell>
        </row>
        <row r="1205">
          <cell r="A1205" t="str">
            <v>2182.433</v>
          </cell>
          <cell r="B1205">
            <v>2182</v>
          </cell>
          <cell r="C1205" t="str">
            <v>.</v>
          </cell>
          <cell r="D1205">
            <v>433</v>
          </cell>
          <cell r="E1205">
            <v>0</v>
          </cell>
          <cell r="F1205">
            <v>5.6388220000000002</v>
          </cell>
          <cell r="G1205">
            <v>18.938680000000002</v>
          </cell>
        </row>
        <row r="1206">
          <cell r="A1206" t="str">
            <v>3593.864</v>
          </cell>
          <cell r="B1206">
            <v>3593</v>
          </cell>
          <cell r="C1206" t="str">
            <v>.</v>
          </cell>
          <cell r="D1206">
            <v>864</v>
          </cell>
          <cell r="E1206">
            <v>0</v>
          </cell>
          <cell r="F1206">
            <v>5.6405539999999998</v>
          </cell>
          <cell r="G1206">
            <v>66.888919999999999</v>
          </cell>
        </row>
        <row r="1207">
          <cell r="A1207" t="str">
            <v>1264.2898</v>
          </cell>
          <cell r="B1207">
            <v>1264</v>
          </cell>
          <cell r="C1207" t="str">
            <v>.</v>
          </cell>
          <cell r="D1207">
            <v>2898</v>
          </cell>
          <cell r="E1207">
            <v>0</v>
          </cell>
          <cell r="F1207">
            <v>5.662509</v>
          </cell>
          <cell r="G1207">
            <v>5.3250000000000002</v>
          </cell>
        </row>
        <row r="1208">
          <cell r="A1208" t="str">
            <v>2898.1370</v>
          </cell>
          <cell r="B1208">
            <v>2898</v>
          </cell>
          <cell r="C1208" t="str">
            <v>.</v>
          </cell>
          <cell r="D1208">
            <v>1370</v>
          </cell>
          <cell r="E1208">
            <v>0</v>
          </cell>
          <cell r="F1208">
            <v>5.662509</v>
          </cell>
          <cell r="G1208">
            <v>5.3250000000000002</v>
          </cell>
        </row>
        <row r="1209">
          <cell r="A1209" t="str">
            <v>561.2745</v>
          </cell>
          <cell r="B1209">
            <v>561</v>
          </cell>
          <cell r="C1209" t="str">
            <v>.</v>
          </cell>
          <cell r="D1209">
            <v>2745</v>
          </cell>
          <cell r="E1209">
            <v>0</v>
          </cell>
          <cell r="F1209">
            <v>5.6939950000000001</v>
          </cell>
          <cell r="G1209">
            <v>5.7119840000000002</v>
          </cell>
        </row>
        <row r="1210">
          <cell r="A1210" t="str">
            <v>132.6501</v>
          </cell>
          <cell r="B1210">
            <v>132</v>
          </cell>
          <cell r="C1210" t="str">
            <v>.</v>
          </cell>
          <cell r="D1210">
            <v>6501</v>
          </cell>
          <cell r="E1210">
            <v>0</v>
          </cell>
          <cell r="F1210">
            <v>5.6973599999999998</v>
          </cell>
          <cell r="G1210">
            <v>6.1089859999999998</v>
          </cell>
        </row>
        <row r="1211">
          <cell r="A1211" t="str">
            <v>2853.344</v>
          </cell>
          <cell r="B1211">
            <v>2853</v>
          </cell>
          <cell r="C1211" t="str">
            <v>.</v>
          </cell>
          <cell r="D1211">
            <v>344</v>
          </cell>
          <cell r="E1211">
            <v>0</v>
          </cell>
          <cell r="F1211">
            <v>5.7128220000000001</v>
          </cell>
          <cell r="G1211">
            <v>88.315899999999999</v>
          </cell>
        </row>
        <row r="1212">
          <cell r="A1212" t="str">
            <v>2703.2209</v>
          </cell>
          <cell r="B1212">
            <v>2703</v>
          </cell>
          <cell r="C1212" t="str">
            <v>.</v>
          </cell>
          <cell r="D1212">
            <v>2209</v>
          </cell>
          <cell r="E1212">
            <v>0</v>
          </cell>
          <cell r="F1212">
            <v>5.7296610000000001</v>
          </cell>
          <cell r="G1212">
            <v>7.8240780000000001</v>
          </cell>
        </row>
        <row r="1213">
          <cell r="A1213" t="str">
            <v>1376.1141</v>
          </cell>
          <cell r="B1213">
            <v>1376</v>
          </cell>
          <cell r="C1213" t="str">
            <v>.</v>
          </cell>
          <cell r="D1213">
            <v>1141</v>
          </cell>
          <cell r="E1213">
            <v>0</v>
          </cell>
          <cell r="F1213">
            <v>5.74</v>
          </cell>
          <cell r="G1213">
            <v>11.10483</v>
          </cell>
        </row>
        <row r="1214">
          <cell r="A1214" t="str">
            <v>1499.2703</v>
          </cell>
          <cell r="B1214">
            <v>1499</v>
          </cell>
          <cell r="C1214" t="str">
            <v>.</v>
          </cell>
          <cell r="D1214">
            <v>2703</v>
          </cell>
          <cell r="E1214">
            <v>0</v>
          </cell>
          <cell r="F1214">
            <v>5.7466609999999996</v>
          </cell>
          <cell r="G1214">
            <v>8.3824280000000009</v>
          </cell>
        </row>
        <row r="1215">
          <cell r="A1215" t="str">
            <v>3768.560</v>
          </cell>
          <cell r="B1215">
            <v>3768</v>
          </cell>
          <cell r="C1215" t="str">
            <v>.</v>
          </cell>
          <cell r="D1215">
            <v>560</v>
          </cell>
          <cell r="E1215">
            <v>0</v>
          </cell>
          <cell r="F1215">
            <v>5.7486040000000003</v>
          </cell>
          <cell r="G1215">
            <v>9.1262410000000003</v>
          </cell>
        </row>
        <row r="1216">
          <cell r="A1216" t="str">
            <v>661.3258</v>
          </cell>
          <cell r="B1216">
            <v>661</v>
          </cell>
          <cell r="C1216" t="str">
            <v>.</v>
          </cell>
          <cell r="D1216">
            <v>3258</v>
          </cell>
          <cell r="E1216">
            <v>0</v>
          </cell>
          <cell r="F1216">
            <v>5.7663120000000001</v>
          </cell>
          <cell r="G1216">
            <v>6.0799830000000004</v>
          </cell>
        </row>
        <row r="1217">
          <cell r="A1217" t="str">
            <v>3110.245</v>
          </cell>
          <cell r="B1217">
            <v>3110</v>
          </cell>
          <cell r="C1217" t="str">
            <v>.</v>
          </cell>
          <cell r="D1217">
            <v>245</v>
          </cell>
          <cell r="E1217">
            <v>0</v>
          </cell>
          <cell r="F1217">
            <v>5.7672999999999996</v>
          </cell>
          <cell r="G1217">
            <v>6.9374789999999997</v>
          </cell>
        </row>
        <row r="1218">
          <cell r="A1218" t="str">
            <v>3104.1264</v>
          </cell>
          <cell r="B1218">
            <v>3104</v>
          </cell>
          <cell r="C1218" t="str">
            <v>.</v>
          </cell>
          <cell r="D1218">
            <v>1264</v>
          </cell>
          <cell r="E1218">
            <v>0</v>
          </cell>
          <cell r="F1218">
            <v>5.7705089999999997</v>
          </cell>
          <cell r="G1218">
            <v>5.4510009999999998</v>
          </cell>
        </row>
        <row r="1219">
          <cell r="A1219" t="str">
            <v>746.1009</v>
          </cell>
          <cell r="B1219">
            <v>746</v>
          </cell>
          <cell r="C1219" t="str">
            <v>.</v>
          </cell>
          <cell r="D1219">
            <v>1009</v>
          </cell>
          <cell r="E1219">
            <v>0</v>
          </cell>
          <cell r="F1219">
            <v>5.7789999999999999</v>
          </cell>
          <cell r="G1219">
            <v>5.7580289999999996</v>
          </cell>
        </row>
        <row r="1220">
          <cell r="A1220" t="str">
            <v>2116.419</v>
          </cell>
          <cell r="B1220">
            <v>2116</v>
          </cell>
          <cell r="C1220" t="str">
            <v>.</v>
          </cell>
          <cell r="D1220">
            <v>419</v>
          </cell>
          <cell r="E1220">
            <v>0</v>
          </cell>
          <cell r="F1220">
            <v>5.7923150000000003</v>
          </cell>
          <cell r="G1220">
            <v>6.5209859999999997</v>
          </cell>
        </row>
        <row r="1221">
          <cell r="A1221" t="str">
            <v>1617.635</v>
          </cell>
          <cell r="B1221">
            <v>1617</v>
          </cell>
          <cell r="C1221" t="str">
            <v>.</v>
          </cell>
          <cell r="D1221">
            <v>635</v>
          </cell>
          <cell r="E1221">
            <v>0</v>
          </cell>
          <cell r="F1221">
            <v>5.7949999999999999</v>
          </cell>
          <cell r="G1221">
            <v>6.592975</v>
          </cell>
        </row>
        <row r="1222">
          <cell r="A1222" t="str">
            <v>3039.318</v>
          </cell>
          <cell r="B1222">
            <v>3039</v>
          </cell>
          <cell r="C1222" t="str">
            <v>.</v>
          </cell>
          <cell r="D1222">
            <v>318</v>
          </cell>
          <cell r="E1222">
            <v>0</v>
          </cell>
          <cell r="F1222">
            <v>5.83</v>
          </cell>
          <cell r="G1222">
            <v>6.5885490000000004</v>
          </cell>
        </row>
        <row r="1223">
          <cell r="A1223" t="str">
            <v>875.3710</v>
          </cell>
          <cell r="B1223">
            <v>875</v>
          </cell>
          <cell r="C1223" t="str">
            <v>.</v>
          </cell>
          <cell r="D1223">
            <v>3710</v>
          </cell>
          <cell r="E1223">
            <v>0</v>
          </cell>
          <cell r="F1223">
            <v>5.8673310000000001</v>
          </cell>
          <cell r="G1223">
            <v>10.60103</v>
          </cell>
        </row>
        <row r="1224">
          <cell r="A1224" t="str">
            <v>721.3504</v>
          </cell>
          <cell r="B1224">
            <v>721</v>
          </cell>
          <cell r="C1224" t="str">
            <v>.</v>
          </cell>
          <cell r="D1224">
            <v>3504</v>
          </cell>
          <cell r="E1224">
            <v>0</v>
          </cell>
          <cell r="F1224">
            <v>5.9029999999999996</v>
          </cell>
          <cell r="G1224">
            <v>15.313000000000001</v>
          </cell>
        </row>
        <row r="1225">
          <cell r="A1225" t="str">
            <v>867.1426</v>
          </cell>
          <cell r="B1225">
            <v>867</v>
          </cell>
          <cell r="C1225" t="str">
            <v>.</v>
          </cell>
          <cell r="D1225">
            <v>1426</v>
          </cell>
          <cell r="E1225">
            <v>0</v>
          </cell>
          <cell r="F1225">
            <v>5.9088329999999996</v>
          </cell>
          <cell r="G1225">
            <v>16.089020000000001</v>
          </cell>
        </row>
        <row r="1226">
          <cell r="A1226" t="str">
            <v>883.2213</v>
          </cell>
          <cell r="B1226">
            <v>883</v>
          </cell>
          <cell r="C1226" t="str">
            <v>.</v>
          </cell>
          <cell r="D1226">
            <v>2213</v>
          </cell>
          <cell r="E1226">
            <v>0</v>
          </cell>
          <cell r="F1226">
            <v>5.9111500000000001</v>
          </cell>
          <cell r="G1226">
            <v>5.9089939999999999</v>
          </cell>
        </row>
        <row r="1227">
          <cell r="A1227" t="str">
            <v>1626.611</v>
          </cell>
          <cell r="B1227">
            <v>1626</v>
          </cell>
          <cell r="C1227" t="str">
            <v>.</v>
          </cell>
          <cell r="D1227">
            <v>611</v>
          </cell>
          <cell r="E1227">
            <v>0</v>
          </cell>
          <cell r="F1227">
            <v>5.9120470000000003</v>
          </cell>
          <cell r="G1227">
            <v>4.9575610000000001</v>
          </cell>
        </row>
        <row r="1228">
          <cell r="A1228" t="str">
            <v>820.1701</v>
          </cell>
          <cell r="B1228">
            <v>820</v>
          </cell>
          <cell r="C1228" t="str">
            <v>.</v>
          </cell>
          <cell r="D1228">
            <v>1701</v>
          </cell>
          <cell r="E1228">
            <v>0</v>
          </cell>
          <cell r="F1228">
            <v>5.9259000000000004</v>
          </cell>
          <cell r="G1228">
            <v>5.7029920000000001</v>
          </cell>
        </row>
        <row r="1229">
          <cell r="A1229" t="str">
            <v>1701.2532</v>
          </cell>
          <cell r="B1229">
            <v>1701</v>
          </cell>
          <cell r="C1229" t="str">
            <v>.</v>
          </cell>
          <cell r="D1229">
            <v>2532</v>
          </cell>
          <cell r="E1229">
            <v>0</v>
          </cell>
          <cell r="F1229">
            <v>5.9259000000000004</v>
          </cell>
          <cell r="G1229">
            <v>5.7029920000000001</v>
          </cell>
        </row>
        <row r="1230">
          <cell r="A1230" t="str">
            <v>3628.662</v>
          </cell>
          <cell r="B1230">
            <v>3628</v>
          </cell>
          <cell r="C1230" t="str">
            <v>.</v>
          </cell>
          <cell r="D1230">
            <v>662</v>
          </cell>
          <cell r="E1230">
            <v>0</v>
          </cell>
          <cell r="F1230">
            <v>5.9366859999999999</v>
          </cell>
          <cell r="G1230">
            <v>6.1389930000000001</v>
          </cell>
        </row>
        <row r="1231">
          <cell r="A1231" t="str">
            <v>558.2184</v>
          </cell>
          <cell r="B1231">
            <v>558</v>
          </cell>
          <cell r="C1231" t="str">
            <v>.</v>
          </cell>
          <cell r="D1231">
            <v>2184</v>
          </cell>
          <cell r="E1231">
            <v>0</v>
          </cell>
          <cell r="F1231">
            <v>5.9599029999999997</v>
          </cell>
          <cell r="G1231">
            <v>6.1839459999999997</v>
          </cell>
        </row>
        <row r="1232">
          <cell r="A1232" t="str">
            <v>2438.170</v>
          </cell>
          <cell r="B1232">
            <v>2438</v>
          </cell>
          <cell r="C1232" t="str">
            <v>.</v>
          </cell>
          <cell r="D1232">
            <v>170</v>
          </cell>
          <cell r="E1232">
            <v>0</v>
          </cell>
          <cell r="F1232">
            <v>5.9695460000000002</v>
          </cell>
          <cell r="G1232">
            <v>13.321160000000001</v>
          </cell>
        </row>
        <row r="1233">
          <cell r="A1233" t="str">
            <v>720.1141</v>
          </cell>
          <cell r="B1233">
            <v>720</v>
          </cell>
          <cell r="C1233" t="str">
            <v>.</v>
          </cell>
          <cell r="D1233">
            <v>1141</v>
          </cell>
          <cell r="E1233">
            <v>0</v>
          </cell>
          <cell r="F1233">
            <v>6.0127699999999997</v>
          </cell>
          <cell r="G1233">
            <v>13.57178</v>
          </cell>
        </row>
        <row r="1234">
          <cell r="A1234" t="str">
            <v>774.9562</v>
          </cell>
          <cell r="B1234">
            <v>774</v>
          </cell>
          <cell r="C1234" t="str">
            <v>.</v>
          </cell>
          <cell r="D1234">
            <v>9562</v>
          </cell>
          <cell r="E1234">
            <v>0</v>
          </cell>
          <cell r="F1234">
            <v>6.015809</v>
          </cell>
          <cell r="G1234">
            <v>3.6531669999999998</v>
          </cell>
        </row>
        <row r="1235">
          <cell r="A1235" t="str">
            <v>3077.1279</v>
          </cell>
          <cell r="B1235">
            <v>3077</v>
          </cell>
          <cell r="C1235" t="str">
            <v>.</v>
          </cell>
          <cell r="D1235">
            <v>1279</v>
          </cell>
          <cell r="E1235">
            <v>0</v>
          </cell>
          <cell r="F1235">
            <v>6.0613799999999998</v>
          </cell>
          <cell r="G1235">
            <v>6.2599660000000004</v>
          </cell>
        </row>
        <row r="1236">
          <cell r="A1236" t="str">
            <v>1561.107</v>
          </cell>
          <cell r="B1236">
            <v>1561</v>
          </cell>
          <cell r="C1236" t="str">
            <v>.</v>
          </cell>
          <cell r="D1236">
            <v>107</v>
          </cell>
          <cell r="E1236">
            <v>0</v>
          </cell>
          <cell r="F1236">
            <v>6.0675520000000001</v>
          </cell>
          <cell r="G1236">
            <v>6.4701360000000001</v>
          </cell>
        </row>
        <row r="1237">
          <cell r="A1237" t="str">
            <v>773.9531</v>
          </cell>
          <cell r="B1237">
            <v>773</v>
          </cell>
          <cell r="C1237" t="str">
            <v>.</v>
          </cell>
          <cell r="D1237">
            <v>9531</v>
          </cell>
          <cell r="E1237">
            <v>0</v>
          </cell>
          <cell r="F1237">
            <v>6.1080100000000002</v>
          </cell>
          <cell r="G1237">
            <v>6.1260000000000003</v>
          </cell>
        </row>
        <row r="1238">
          <cell r="A1238" t="str">
            <v>3089.743</v>
          </cell>
          <cell r="B1238">
            <v>3089</v>
          </cell>
          <cell r="C1238" t="str">
            <v>.</v>
          </cell>
          <cell r="D1238">
            <v>743</v>
          </cell>
          <cell r="E1238">
            <v>0</v>
          </cell>
          <cell r="F1238">
            <v>6.1127859999999998</v>
          </cell>
          <cell r="G1238">
            <v>6.9838279999999999</v>
          </cell>
        </row>
        <row r="1239">
          <cell r="A1239" t="str">
            <v>893.2904</v>
          </cell>
          <cell r="B1239">
            <v>893</v>
          </cell>
          <cell r="C1239" t="str">
            <v>.</v>
          </cell>
          <cell r="D1239">
            <v>2904</v>
          </cell>
          <cell r="E1239">
            <v>0</v>
          </cell>
          <cell r="F1239">
            <v>6.114681</v>
          </cell>
          <cell r="G1239">
            <v>19.847110000000001</v>
          </cell>
        </row>
        <row r="1240">
          <cell r="A1240" t="str">
            <v>2488.559</v>
          </cell>
          <cell r="B1240">
            <v>2488</v>
          </cell>
          <cell r="C1240" t="str">
            <v>.</v>
          </cell>
          <cell r="D1240">
            <v>559</v>
          </cell>
          <cell r="E1240">
            <v>0</v>
          </cell>
          <cell r="F1240">
            <v>6.1416940000000002</v>
          </cell>
          <cell r="G1240">
            <v>6.7069869999999998</v>
          </cell>
        </row>
        <row r="1241">
          <cell r="A1241" t="str">
            <v>556.1888</v>
          </cell>
          <cell r="B1241">
            <v>556</v>
          </cell>
          <cell r="C1241" t="str">
            <v>.</v>
          </cell>
          <cell r="D1241">
            <v>1888</v>
          </cell>
          <cell r="E1241">
            <v>0</v>
          </cell>
          <cell r="F1241">
            <v>6.1443640000000004</v>
          </cell>
          <cell r="G1241">
            <v>6.2409879999999998</v>
          </cell>
        </row>
        <row r="1242">
          <cell r="A1242" t="str">
            <v>725.2649</v>
          </cell>
          <cell r="B1242">
            <v>725</v>
          </cell>
          <cell r="C1242" t="str">
            <v>.</v>
          </cell>
          <cell r="D1242">
            <v>2649</v>
          </cell>
          <cell r="E1242">
            <v>0</v>
          </cell>
          <cell r="F1242">
            <v>6.1550000000000002</v>
          </cell>
          <cell r="G1242">
            <v>7.065016</v>
          </cell>
        </row>
        <row r="1243">
          <cell r="A1243" t="str">
            <v>433.1571</v>
          </cell>
          <cell r="B1243">
            <v>433</v>
          </cell>
          <cell r="C1243" t="str">
            <v>.</v>
          </cell>
          <cell r="D1243">
            <v>1571</v>
          </cell>
          <cell r="E1243">
            <v>0</v>
          </cell>
          <cell r="F1243">
            <v>6.1667630000000004</v>
          </cell>
          <cell r="G1243">
            <v>7.3852529999999996</v>
          </cell>
        </row>
        <row r="1244">
          <cell r="A1244" t="str">
            <v>433.1186</v>
          </cell>
          <cell r="B1244">
            <v>433</v>
          </cell>
          <cell r="C1244" t="str">
            <v>.</v>
          </cell>
          <cell r="D1244">
            <v>1186</v>
          </cell>
          <cell r="E1244">
            <v>0</v>
          </cell>
          <cell r="F1244">
            <v>6.1732690000000003</v>
          </cell>
          <cell r="G1244">
            <v>2.979889</v>
          </cell>
        </row>
        <row r="1245">
          <cell r="A1245" t="str">
            <v>1783.1572</v>
          </cell>
          <cell r="B1245">
            <v>1783</v>
          </cell>
          <cell r="C1245" t="str">
            <v>.</v>
          </cell>
          <cell r="D1245">
            <v>1572</v>
          </cell>
          <cell r="E1245">
            <v>0</v>
          </cell>
          <cell r="F1245">
            <v>6.2030000000000003</v>
          </cell>
          <cell r="G1245">
            <v>8.8247750000000007</v>
          </cell>
        </row>
        <row r="1246">
          <cell r="A1246" t="str">
            <v>2653.753</v>
          </cell>
          <cell r="B1246">
            <v>2653</v>
          </cell>
          <cell r="C1246" t="str">
            <v>.</v>
          </cell>
          <cell r="D1246">
            <v>753</v>
          </cell>
          <cell r="E1246">
            <v>0</v>
          </cell>
          <cell r="F1246">
            <v>6.2090329999999998</v>
          </cell>
          <cell r="G1246">
            <v>5.5171520000000003</v>
          </cell>
        </row>
        <row r="1247">
          <cell r="A1247" t="str">
            <v>115.5160</v>
          </cell>
          <cell r="B1247">
            <v>115</v>
          </cell>
          <cell r="C1247" t="str">
            <v>.</v>
          </cell>
          <cell r="D1247">
            <v>5160</v>
          </cell>
          <cell r="E1247">
            <v>0</v>
          </cell>
          <cell r="F1247">
            <v>6.2381929999999999</v>
          </cell>
          <cell r="G1247">
            <v>8.6112230000000007</v>
          </cell>
        </row>
        <row r="1248">
          <cell r="A1248" t="str">
            <v>2552.368</v>
          </cell>
          <cell r="B1248">
            <v>2552</v>
          </cell>
          <cell r="C1248" t="str">
            <v>.</v>
          </cell>
          <cell r="D1248">
            <v>368</v>
          </cell>
          <cell r="E1248">
            <v>0</v>
          </cell>
          <cell r="F1248">
            <v>6.2439999999999998</v>
          </cell>
          <cell r="G1248">
            <v>7.0856870000000001</v>
          </cell>
        </row>
        <row r="1249">
          <cell r="A1249" t="str">
            <v>270.3165</v>
          </cell>
          <cell r="B1249">
            <v>270</v>
          </cell>
          <cell r="C1249" t="str">
            <v>.</v>
          </cell>
          <cell r="D1249">
            <v>3165</v>
          </cell>
          <cell r="E1249">
            <v>0</v>
          </cell>
          <cell r="F1249">
            <v>6.2532199999999998</v>
          </cell>
          <cell r="G1249">
            <v>6.5080349999999996</v>
          </cell>
        </row>
        <row r="1250">
          <cell r="A1250" t="str">
            <v>3338.701</v>
          </cell>
          <cell r="B1250">
            <v>3338</v>
          </cell>
          <cell r="C1250" t="str">
            <v>.</v>
          </cell>
          <cell r="D1250">
            <v>701</v>
          </cell>
          <cell r="E1250">
            <v>0</v>
          </cell>
          <cell r="F1250">
            <v>6.2551800000000002</v>
          </cell>
          <cell r="G1250">
            <v>6.9449269999999999</v>
          </cell>
        </row>
        <row r="1251">
          <cell r="A1251" t="str">
            <v>9572.1254</v>
          </cell>
          <cell r="B1251">
            <v>9572</v>
          </cell>
          <cell r="C1251" t="str">
            <v>.</v>
          </cell>
          <cell r="D1251">
            <v>1254</v>
          </cell>
          <cell r="E1251">
            <v>106</v>
          </cell>
          <cell r="F1251">
            <v>6.259957</v>
          </cell>
          <cell r="G1251">
            <v>6.3566219999999998</v>
          </cell>
        </row>
        <row r="1252">
          <cell r="A1252" t="str">
            <v>187.2020</v>
          </cell>
          <cell r="B1252">
            <v>187</v>
          </cell>
          <cell r="C1252" t="str">
            <v>.</v>
          </cell>
          <cell r="D1252">
            <v>2020</v>
          </cell>
          <cell r="E1252">
            <v>0</v>
          </cell>
          <cell r="F1252">
            <v>6.2605820000000003</v>
          </cell>
          <cell r="G1252">
            <v>7.0529849999999996</v>
          </cell>
        </row>
        <row r="1253">
          <cell r="A1253" t="str">
            <v>2375.283</v>
          </cell>
          <cell r="B1253">
            <v>2375</v>
          </cell>
          <cell r="C1253" t="str">
            <v>.</v>
          </cell>
          <cell r="D1253">
            <v>283</v>
          </cell>
          <cell r="E1253">
            <v>0</v>
          </cell>
          <cell r="F1253">
            <v>6.2736830000000001</v>
          </cell>
          <cell r="G1253">
            <v>45.881909999999998</v>
          </cell>
        </row>
        <row r="1254">
          <cell r="A1254" t="str">
            <v>610.2981</v>
          </cell>
          <cell r="B1254">
            <v>610</v>
          </cell>
          <cell r="C1254" t="str">
            <v>.</v>
          </cell>
          <cell r="D1254">
            <v>2981</v>
          </cell>
          <cell r="E1254">
            <v>0</v>
          </cell>
          <cell r="F1254">
            <v>6.3188269999999997</v>
          </cell>
          <cell r="G1254">
            <v>6.4999589999999996</v>
          </cell>
        </row>
        <row r="1255">
          <cell r="A1255" t="str">
            <v>528.1604</v>
          </cell>
          <cell r="B1255">
            <v>528</v>
          </cell>
          <cell r="C1255" t="str">
            <v>.</v>
          </cell>
          <cell r="D1255">
            <v>1604</v>
          </cell>
          <cell r="E1255">
            <v>0</v>
          </cell>
          <cell r="F1255">
            <v>6.3243070000000001</v>
          </cell>
          <cell r="G1255">
            <v>9.9780189999999997</v>
          </cell>
        </row>
        <row r="1256">
          <cell r="A1256" t="str">
            <v>2863.551</v>
          </cell>
          <cell r="B1256">
            <v>2863</v>
          </cell>
          <cell r="C1256" t="str">
            <v>.</v>
          </cell>
          <cell r="D1256">
            <v>551</v>
          </cell>
          <cell r="E1256">
            <v>0</v>
          </cell>
          <cell r="F1256">
            <v>6.3510200000000001</v>
          </cell>
          <cell r="G1256">
            <v>6.4192669999999996</v>
          </cell>
        </row>
        <row r="1257">
          <cell r="A1257" t="str">
            <v>2986.3423</v>
          </cell>
          <cell r="B1257">
            <v>2986</v>
          </cell>
          <cell r="C1257" t="str">
            <v>.</v>
          </cell>
          <cell r="D1257">
            <v>3423</v>
          </cell>
          <cell r="E1257">
            <v>0</v>
          </cell>
          <cell r="F1257">
            <v>6.3559999999999999</v>
          </cell>
          <cell r="G1257">
            <v>7.656981</v>
          </cell>
        </row>
        <row r="1258">
          <cell r="A1258" t="str">
            <v>106.1560</v>
          </cell>
          <cell r="B1258">
            <v>106</v>
          </cell>
          <cell r="C1258" t="str">
            <v>.</v>
          </cell>
          <cell r="D1258">
            <v>1560</v>
          </cell>
          <cell r="E1258">
            <v>0</v>
          </cell>
          <cell r="F1258">
            <v>6.3756250000000003</v>
          </cell>
          <cell r="G1258">
            <v>13.28938</v>
          </cell>
        </row>
        <row r="1259">
          <cell r="A1259" t="str">
            <v>1304.3186</v>
          </cell>
          <cell r="B1259">
            <v>1304</v>
          </cell>
          <cell r="C1259" t="str">
            <v>.</v>
          </cell>
          <cell r="D1259">
            <v>3186</v>
          </cell>
          <cell r="E1259">
            <v>0</v>
          </cell>
          <cell r="F1259">
            <v>6.4109170000000004</v>
          </cell>
          <cell r="G1259">
            <v>151.96850000000001</v>
          </cell>
        </row>
        <row r="1260">
          <cell r="A1260" t="str">
            <v>1886.1304</v>
          </cell>
          <cell r="B1260">
            <v>1886</v>
          </cell>
          <cell r="C1260" t="str">
            <v>.</v>
          </cell>
          <cell r="D1260">
            <v>1304</v>
          </cell>
          <cell r="E1260">
            <v>0</v>
          </cell>
          <cell r="F1260">
            <v>6.4109170000000004</v>
          </cell>
          <cell r="G1260">
            <v>151.96850000000001</v>
          </cell>
        </row>
        <row r="1261">
          <cell r="A1261" t="str">
            <v>1803.6507</v>
          </cell>
          <cell r="B1261">
            <v>1803</v>
          </cell>
          <cell r="C1261" t="str">
            <v>.</v>
          </cell>
          <cell r="D1261">
            <v>6507</v>
          </cell>
          <cell r="E1261">
            <v>0</v>
          </cell>
          <cell r="F1261">
            <v>6.4115130000000002</v>
          </cell>
          <cell r="G1261">
            <v>29.16797</v>
          </cell>
        </row>
        <row r="1262">
          <cell r="A1262" t="str">
            <v>516.2920</v>
          </cell>
          <cell r="B1262">
            <v>516</v>
          </cell>
          <cell r="C1262" t="str">
            <v>.</v>
          </cell>
          <cell r="D1262">
            <v>2920</v>
          </cell>
          <cell r="E1262">
            <v>0</v>
          </cell>
          <cell r="F1262">
            <v>6.4184219999999996</v>
          </cell>
          <cell r="G1262">
            <v>10.992279999999999</v>
          </cell>
        </row>
        <row r="1263">
          <cell r="A1263" t="str">
            <v>373.1974</v>
          </cell>
          <cell r="B1263">
            <v>373</v>
          </cell>
          <cell r="C1263" t="str">
            <v>.</v>
          </cell>
          <cell r="D1263">
            <v>1974</v>
          </cell>
          <cell r="E1263">
            <v>0</v>
          </cell>
          <cell r="F1263">
            <v>6.423</v>
          </cell>
          <cell r="G1263">
            <v>13.37876</v>
          </cell>
        </row>
        <row r="1264">
          <cell r="A1264" t="str">
            <v>1915.351</v>
          </cell>
          <cell r="B1264">
            <v>1915</v>
          </cell>
          <cell r="C1264" t="str">
            <v>.</v>
          </cell>
          <cell r="D1264">
            <v>351</v>
          </cell>
          <cell r="E1264">
            <v>0</v>
          </cell>
          <cell r="F1264">
            <v>6.4303309999999998</v>
          </cell>
          <cell r="G1264">
            <v>9.3909640000000003</v>
          </cell>
        </row>
        <row r="1265">
          <cell r="A1265" t="str">
            <v>865.1159</v>
          </cell>
          <cell r="B1265">
            <v>865</v>
          </cell>
          <cell r="C1265" t="str">
            <v>.</v>
          </cell>
          <cell r="D1265">
            <v>1159</v>
          </cell>
          <cell r="E1265">
            <v>0</v>
          </cell>
          <cell r="F1265">
            <v>6.4401020000000004</v>
          </cell>
          <cell r="G1265">
            <v>198.54419999999999</v>
          </cell>
        </row>
        <row r="1266">
          <cell r="A1266" t="str">
            <v>606.3501</v>
          </cell>
          <cell r="B1266">
            <v>606</v>
          </cell>
          <cell r="C1266" t="str">
            <v>.</v>
          </cell>
          <cell r="D1266">
            <v>3501</v>
          </cell>
          <cell r="E1266">
            <v>0</v>
          </cell>
          <cell r="F1266">
            <v>6.4466710000000003</v>
          </cell>
          <cell r="G1266">
            <v>6.7619889999999998</v>
          </cell>
        </row>
        <row r="1267">
          <cell r="A1267" t="str">
            <v>5815.3205</v>
          </cell>
          <cell r="B1267">
            <v>5815</v>
          </cell>
          <cell r="C1267" t="str">
            <v>.</v>
          </cell>
          <cell r="D1267">
            <v>3205</v>
          </cell>
          <cell r="E1267">
            <v>0</v>
          </cell>
          <cell r="F1267">
            <v>6.4470000000000001</v>
          </cell>
          <cell r="G1267">
            <v>20.68066</v>
          </cell>
        </row>
        <row r="1268">
          <cell r="A1268" t="str">
            <v>1376.723</v>
          </cell>
          <cell r="B1268">
            <v>1376</v>
          </cell>
          <cell r="C1268" t="str">
            <v>.</v>
          </cell>
          <cell r="D1268">
            <v>723</v>
          </cell>
          <cell r="E1268">
            <v>0</v>
          </cell>
          <cell r="F1268">
            <v>6.4550000000000001</v>
          </cell>
          <cell r="G1268">
            <v>9.6429220000000004</v>
          </cell>
        </row>
        <row r="1269">
          <cell r="A1269" t="str">
            <v>1569.704</v>
          </cell>
          <cell r="B1269">
            <v>1569</v>
          </cell>
          <cell r="C1269" t="str">
            <v>.</v>
          </cell>
          <cell r="D1269">
            <v>704</v>
          </cell>
          <cell r="E1269">
            <v>0</v>
          </cell>
          <cell r="F1269">
            <v>6.4580000000000002</v>
          </cell>
          <cell r="G1269">
            <v>6.8018599999999996</v>
          </cell>
        </row>
        <row r="1270">
          <cell r="A1270" t="str">
            <v>753.1907</v>
          </cell>
          <cell r="B1270">
            <v>753</v>
          </cell>
          <cell r="C1270" t="str">
            <v>.</v>
          </cell>
          <cell r="D1270">
            <v>1907</v>
          </cell>
          <cell r="E1270">
            <v>0</v>
          </cell>
          <cell r="F1270">
            <v>6.4581929999999996</v>
          </cell>
          <cell r="G1270">
            <v>7.1962330000000003</v>
          </cell>
        </row>
        <row r="1271">
          <cell r="A1271" t="str">
            <v>273.1542</v>
          </cell>
          <cell r="B1271">
            <v>273</v>
          </cell>
          <cell r="C1271" t="str">
            <v>.</v>
          </cell>
          <cell r="D1271">
            <v>1542</v>
          </cell>
          <cell r="E1271">
            <v>0</v>
          </cell>
          <cell r="F1271">
            <v>6.4707840000000001</v>
          </cell>
          <cell r="G1271">
            <v>6.6299789999999996</v>
          </cell>
        </row>
        <row r="1272">
          <cell r="A1272" t="str">
            <v>493.2515</v>
          </cell>
          <cell r="B1272">
            <v>493</v>
          </cell>
          <cell r="C1272" t="str">
            <v>.</v>
          </cell>
          <cell r="D1272">
            <v>2515</v>
          </cell>
          <cell r="E1272">
            <v>0</v>
          </cell>
          <cell r="F1272">
            <v>6.500521</v>
          </cell>
          <cell r="G1272">
            <v>7.9373940000000003</v>
          </cell>
        </row>
        <row r="1273">
          <cell r="A1273" t="str">
            <v>1604.528</v>
          </cell>
          <cell r="B1273">
            <v>1604</v>
          </cell>
          <cell r="C1273" t="str">
            <v>.</v>
          </cell>
          <cell r="D1273">
            <v>528</v>
          </cell>
          <cell r="E1273">
            <v>0</v>
          </cell>
          <cell r="F1273">
            <v>6.5193560000000002</v>
          </cell>
          <cell r="G1273">
            <v>12.477029999999999</v>
          </cell>
        </row>
        <row r="1274">
          <cell r="A1274" t="str">
            <v>1025.1909</v>
          </cell>
          <cell r="B1274">
            <v>1025</v>
          </cell>
          <cell r="C1274" t="str">
            <v>.</v>
          </cell>
          <cell r="D1274">
            <v>1909</v>
          </cell>
          <cell r="E1274">
            <v>0</v>
          </cell>
          <cell r="F1274">
            <v>6.5255080000000003</v>
          </cell>
          <cell r="G1274">
            <v>6.3423069999999999</v>
          </cell>
        </row>
        <row r="1275">
          <cell r="A1275" t="str">
            <v>1909.2341</v>
          </cell>
          <cell r="B1275">
            <v>1909</v>
          </cell>
          <cell r="C1275" t="str">
            <v>.</v>
          </cell>
          <cell r="D1275">
            <v>2341</v>
          </cell>
          <cell r="E1275">
            <v>0</v>
          </cell>
          <cell r="F1275">
            <v>6.5255080000000003</v>
          </cell>
          <cell r="G1275">
            <v>6.3423069999999999</v>
          </cell>
        </row>
        <row r="1276">
          <cell r="A1276" t="str">
            <v>2176.1025</v>
          </cell>
          <cell r="B1276">
            <v>2176</v>
          </cell>
          <cell r="C1276" t="str">
            <v>.</v>
          </cell>
          <cell r="D1276">
            <v>1025</v>
          </cell>
          <cell r="E1276">
            <v>0</v>
          </cell>
          <cell r="F1276">
            <v>6.5255080000000003</v>
          </cell>
          <cell r="G1276">
            <v>6.3423069999999999</v>
          </cell>
        </row>
        <row r="1277">
          <cell r="A1277" t="str">
            <v>2341.3308</v>
          </cell>
          <cell r="B1277">
            <v>2341</v>
          </cell>
          <cell r="C1277" t="str">
            <v>.</v>
          </cell>
          <cell r="D1277">
            <v>3308</v>
          </cell>
          <cell r="E1277">
            <v>0</v>
          </cell>
          <cell r="F1277">
            <v>6.5255080000000003</v>
          </cell>
          <cell r="G1277">
            <v>6.3423069999999999</v>
          </cell>
        </row>
        <row r="1278">
          <cell r="A1278" t="str">
            <v>2834.2176</v>
          </cell>
          <cell r="B1278">
            <v>2834</v>
          </cell>
          <cell r="C1278" t="str">
            <v>.</v>
          </cell>
          <cell r="D1278">
            <v>2176</v>
          </cell>
          <cell r="E1278">
            <v>0</v>
          </cell>
          <cell r="F1278">
            <v>6.5255080000000003</v>
          </cell>
          <cell r="G1278">
            <v>6.3423069999999999</v>
          </cell>
        </row>
        <row r="1279">
          <cell r="A1279" t="str">
            <v>3308.2811</v>
          </cell>
          <cell r="B1279">
            <v>3308</v>
          </cell>
          <cell r="C1279" t="str">
            <v>.</v>
          </cell>
          <cell r="D1279">
            <v>2811</v>
          </cell>
          <cell r="E1279">
            <v>0</v>
          </cell>
          <cell r="F1279">
            <v>6.5255080000000003</v>
          </cell>
          <cell r="G1279">
            <v>6.3423069999999999</v>
          </cell>
        </row>
        <row r="1280">
          <cell r="A1280" t="str">
            <v>3598.2834</v>
          </cell>
          <cell r="B1280">
            <v>3598</v>
          </cell>
          <cell r="C1280" t="str">
            <v>.</v>
          </cell>
          <cell r="D1280">
            <v>2834</v>
          </cell>
          <cell r="E1280">
            <v>0</v>
          </cell>
          <cell r="F1280">
            <v>6.5255080000000003</v>
          </cell>
          <cell r="G1280">
            <v>6.3423069999999999</v>
          </cell>
        </row>
        <row r="1281">
          <cell r="A1281" t="str">
            <v>6507.296</v>
          </cell>
          <cell r="B1281">
            <v>6507</v>
          </cell>
          <cell r="C1281" t="str">
            <v>.</v>
          </cell>
          <cell r="D1281">
            <v>296</v>
          </cell>
          <cell r="E1281">
            <v>0</v>
          </cell>
          <cell r="F1281">
            <v>6.5255130000000001</v>
          </cell>
          <cell r="G1281">
            <v>29.570969999999999</v>
          </cell>
        </row>
        <row r="1282">
          <cell r="A1282" t="str">
            <v>635.1617</v>
          </cell>
          <cell r="B1282">
            <v>635</v>
          </cell>
          <cell r="C1282" t="str">
            <v>.</v>
          </cell>
          <cell r="D1282">
            <v>1617</v>
          </cell>
          <cell r="E1282">
            <v>0</v>
          </cell>
          <cell r="F1282">
            <v>6.5750000000000002</v>
          </cell>
          <cell r="G1282">
            <v>8.3907389999999999</v>
          </cell>
        </row>
        <row r="1283">
          <cell r="A1283" t="str">
            <v>566.3347</v>
          </cell>
          <cell r="B1283">
            <v>566</v>
          </cell>
          <cell r="C1283" t="str">
            <v>.</v>
          </cell>
          <cell r="D1283">
            <v>3347</v>
          </cell>
          <cell r="E1283">
            <v>0</v>
          </cell>
          <cell r="F1283">
            <v>6.5811010000000003</v>
          </cell>
          <cell r="G1283">
            <v>6.8369809999999998</v>
          </cell>
        </row>
        <row r="1284">
          <cell r="A1284" t="str">
            <v>317.3033</v>
          </cell>
          <cell r="B1284">
            <v>317</v>
          </cell>
          <cell r="C1284" t="str">
            <v>.</v>
          </cell>
          <cell r="D1284">
            <v>3033</v>
          </cell>
          <cell r="E1284">
            <v>0</v>
          </cell>
          <cell r="F1284">
            <v>6.598001</v>
          </cell>
          <cell r="G1284">
            <v>7.7922209999999996</v>
          </cell>
        </row>
        <row r="1285">
          <cell r="A1285" t="str">
            <v>682.3663</v>
          </cell>
          <cell r="B1285">
            <v>682</v>
          </cell>
          <cell r="C1285" t="str">
            <v>.</v>
          </cell>
          <cell r="D1285">
            <v>3663</v>
          </cell>
          <cell r="E1285">
            <v>0</v>
          </cell>
          <cell r="F1285">
            <v>6.6037489999999996</v>
          </cell>
          <cell r="G1285">
            <v>9.413017</v>
          </cell>
        </row>
        <row r="1286">
          <cell r="A1286" t="str">
            <v>781.1814</v>
          </cell>
          <cell r="B1286">
            <v>781</v>
          </cell>
          <cell r="C1286" t="str">
            <v>.</v>
          </cell>
          <cell r="D1286">
            <v>1814</v>
          </cell>
          <cell r="E1286">
            <v>0</v>
          </cell>
          <cell r="F1286">
            <v>6.6055460000000004</v>
          </cell>
          <cell r="G1286">
            <v>5.7725400000000002</v>
          </cell>
        </row>
        <row r="1287">
          <cell r="A1287" t="str">
            <v>176.3827</v>
          </cell>
          <cell r="B1287">
            <v>176</v>
          </cell>
          <cell r="C1287" t="str">
            <v>.</v>
          </cell>
          <cell r="D1287">
            <v>3827</v>
          </cell>
          <cell r="E1287">
            <v>0</v>
          </cell>
          <cell r="F1287">
            <v>6.6188180000000001</v>
          </cell>
          <cell r="G1287">
            <v>11.81202</v>
          </cell>
        </row>
        <row r="1288">
          <cell r="A1288" t="str">
            <v>3580.462</v>
          </cell>
          <cell r="B1288">
            <v>3580</v>
          </cell>
          <cell r="C1288" t="str">
            <v>.</v>
          </cell>
          <cell r="D1288">
            <v>462</v>
          </cell>
          <cell r="E1288">
            <v>0</v>
          </cell>
          <cell r="F1288">
            <v>6.6300080000000001</v>
          </cell>
          <cell r="G1288">
            <v>8.3265659999999997</v>
          </cell>
        </row>
        <row r="1289">
          <cell r="A1289" t="str">
            <v>690.1327</v>
          </cell>
          <cell r="B1289">
            <v>690</v>
          </cell>
          <cell r="C1289" t="str">
            <v>.</v>
          </cell>
          <cell r="D1289">
            <v>1327</v>
          </cell>
          <cell r="E1289">
            <v>0</v>
          </cell>
          <cell r="F1289">
            <v>6.6551270000000002</v>
          </cell>
          <cell r="G1289">
            <v>6.412998</v>
          </cell>
        </row>
        <row r="1290">
          <cell r="A1290" t="str">
            <v>2658.765</v>
          </cell>
          <cell r="B1290">
            <v>2658</v>
          </cell>
          <cell r="C1290" t="str">
            <v>.</v>
          </cell>
          <cell r="D1290">
            <v>765</v>
          </cell>
          <cell r="E1290">
            <v>0</v>
          </cell>
          <cell r="F1290">
            <v>6.6553440000000004</v>
          </cell>
          <cell r="G1290">
            <v>8.2249990000000004</v>
          </cell>
        </row>
        <row r="1291">
          <cell r="A1291" t="str">
            <v>2638.3369</v>
          </cell>
          <cell r="B1291">
            <v>2638</v>
          </cell>
          <cell r="C1291" t="str">
            <v>.</v>
          </cell>
          <cell r="D1291">
            <v>3369</v>
          </cell>
          <cell r="E1291">
            <v>0</v>
          </cell>
          <cell r="F1291">
            <v>6.690677</v>
          </cell>
          <cell r="G1291">
            <v>7.0018880000000001</v>
          </cell>
        </row>
        <row r="1292">
          <cell r="A1292" t="str">
            <v>3197.2638</v>
          </cell>
          <cell r="B1292">
            <v>3197</v>
          </cell>
          <cell r="C1292" t="str">
            <v>.</v>
          </cell>
          <cell r="D1292">
            <v>2638</v>
          </cell>
          <cell r="E1292">
            <v>0</v>
          </cell>
          <cell r="F1292">
            <v>6.690677</v>
          </cell>
          <cell r="G1292">
            <v>7.0018880000000001</v>
          </cell>
        </row>
        <row r="1293">
          <cell r="A1293" t="str">
            <v>3369.2917</v>
          </cell>
          <cell r="B1293">
            <v>3369</v>
          </cell>
          <cell r="C1293" t="str">
            <v>.</v>
          </cell>
          <cell r="D1293">
            <v>2917</v>
          </cell>
          <cell r="E1293">
            <v>0</v>
          </cell>
          <cell r="F1293">
            <v>6.690677</v>
          </cell>
          <cell r="G1293">
            <v>7.0018880000000001</v>
          </cell>
        </row>
        <row r="1294">
          <cell r="A1294" t="str">
            <v>294.3191</v>
          </cell>
          <cell r="B1294">
            <v>294</v>
          </cell>
          <cell r="C1294" t="str">
            <v>.</v>
          </cell>
          <cell r="D1294">
            <v>3191</v>
          </cell>
          <cell r="E1294">
            <v>0</v>
          </cell>
          <cell r="F1294">
            <v>6.7249509999999999</v>
          </cell>
          <cell r="G1294">
            <v>6.9309770000000004</v>
          </cell>
        </row>
        <row r="1295">
          <cell r="A1295" t="str">
            <v>1782.862</v>
          </cell>
          <cell r="B1295">
            <v>1782</v>
          </cell>
          <cell r="C1295" t="str">
            <v>.</v>
          </cell>
          <cell r="D1295">
            <v>862</v>
          </cell>
          <cell r="E1295">
            <v>0</v>
          </cell>
          <cell r="F1295">
            <v>6.7285300000000001</v>
          </cell>
          <cell r="G1295">
            <v>31.721979999999999</v>
          </cell>
        </row>
        <row r="1296">
          <cell r="A1296" t="str">
            <v>3288.3163</v>
          </cell>
          <cell r="B1296">
            <v>3288</v>
          </cell>
          <cell r="C1296" t="str">
            <v>.</v>
          </cell>
          <cell r="D1296">
            <v>3163</v>
          </cell>
          <cell r="E1296">
            <v>0</v>
          </cell>
          <cell r="F1296">
            <v>6.754677</v>
          </cell>
          <cell r="G1296">
            <v>7.0878880000000004</v>
          </cell>
        </row>
        <row r="1297">
          <cell r="A1297" t="str">
            <v>2701.877</v>
          </cell>
          <cell r="B1297">
            <v>2701</v>
          </cell>
          <cell r="C1297" t="str">
            <v>.</v>
          </cell>
          <cell r="D1297">
            <v>877</v>
          </cell>
          <cell r="E1297">
            <v>0</v>
          </cell>
          <cell r="F1297">
            <v>6.768573</v>
          </cell>
          <cell r="G1297">
            <v>136.1429</v>
          </cell>
        </row>
        <row r="1298">
          <cell r="A1298" t="str">
            <v>2327.562</v>
          </cell>
          <cell r="B1298">
            <v>2327</v>
          </cell>
          <cell r="C1298" t="str">
            <v>.</v>
          </cell>
          <cell r="D1298">
            <v>562</v>
          </cell>
          <cell r="E1298">
            <v>0</v>
          </cell>
          <cell r="F1298">
            <v>6.7758969999999996</v>
          </cell>
          <cell r="G1298">
            <v>6.6514259999999998</v>
          </cell>
        </row>
        <row r="1299">
          <cell r="A1299" t="str">
            <v>577.3671</v>
          </cell>
          <cell r="B1299">
            <v>577</v>
          </cell>
          <cell r="C1299" t="str">
            <v>.</v>
          </cell>
          <cell r="D1299">
            <v>3671</v>
          </cell>
          <cell r="E1299">
            <v>0</v>
          </cell>
          <cell r="F1299">
            <v>6.7779999999999996</v>
          </cell>
          <cell r="G1299">
            <v>10.55636</v>
          </cell>
        </row>
        <row r="1300">
          <cell r="A1300" t="str">
            <v>1272.237</v>
          </cell>
          <cell r="B1300">
            <v>1272</v>
          </cell>
          <cell r="C1300" t="str">
            <v>.</v>
          </cell>
          <cell r="D1300">
            <v>237</v>
          </cell>
          <cell r="E1300">
            <v>0</v>
          </cell>
          <cell r="F1300">
            <v>6.7954730000000003</v>
          </cell>
          <cell r="G1300">
            <v>11.047739999999999</v>
          </cell>
        </row>
        <row r="1301">
          <cell r="A1301" t="str">
            <v>5143.119</v>
          </cell>
          <cell r="B1301">
            <v>5143</v>
          </cell>
          <cell r="C1301" t="str">
            <v>.</v>
          </cell>
          <cell r="D1301">
            <v>119</v>
          </cell>
          <cell r="E1301">
            <v>0</v>
          </cell>
          <cell r="F1301">
            <v>6.8179999999999996</v>
          </cell>
          <cell r="G1301">
            <v>12.15639</v>
          </cell>
        </row>
        <row r="1302">
          <cell r="A1302" t="str">
            <v>1579.3062</v>
          </cell>
          <cell r="B1302">
            <v>1579</v>
          </cell>
          <cell r="C1302" t="str">
            <v>.</v>
          </cell>
          <cell r="D1302">
            <v>3062</v>
          </cell>
          <cell r="E1302">
            <v>0</v>
          </cell>
          <cell r="F1302">
            <v>6.8309369999999996</v>
          </cell>
          <cell r="G1302">
            <v>6.7290000000000001</v>
          </cell>
        </row>
        <row r="1303">
          <cell r="A1303" t="str">
            <v>3062.2489</v>
          </cell>
          <cell r="B1303">
            <v>3062</v>
          </cell>
          <cell r="C1303" t="str">
            <v>.</v>
          </cell>
          <cell r="D1303">
            <v>2489</v>
          </cell>
          <cell r="E1303">
            <v>0</v>
          </cell>
          <cell r="F1303">
            <v>6.8309369999999996</v>
          </cell>
          <cell r="G1303">
            <v>6.7290000000000001</v>
          </cell>
        </row>
        <row r="1304">
          <cell r="A1304" t="str">
            <v>634.2922</v>
          </cell>
          <cell r="B1304">
            <v>634</v>
          </cell>
          <cell r="C1304" t="str">
            <v>.</v>
          </cell>
          <cell r="D1304">
            <v>2922</v>
          </cell>
          <cell r="E1304">
            <v>0</v>
          </cell>
          <cell r="F1304">
            <v>6.8430710000000001</v>
          </cell>
          <cell r="G1304">
            <v>7.6724139999999998</v>
          </cell>
        </row>
        <row r="1305">
          <cell r="A1305" t="str">
            <v>601.1124</v>
          </cell>
          <cell r="B1305">
            <v>601</v>
          </cell>
          <cell r="C1305" t="str">
            <v>.</v>
          </cell>
          <cell r="D1305">
            <v>1124</v>
          </cell>
          <cell r="E1305">
            <v>0</v>
          </cell>
          <cell r="F1305">
            <v>6.8460000000000001</v>
          </cell>
          <cell r="G1305">
            <v>7.1572500000000003</v>
          </cell>
        </row>
        <row r="1306">
          <cell r="A1306" t="str">
            <v>795.2652</v>
          </cell>
          <cell r="B1306">
            <v>795</v>
          </cell>
          <cell r="C1306" t="str">
            <v>.</v>
          </cell>
          <cell r="D1306">
            <v>2652</v>
          </cell>
          <cell r="E1306">
            <v>0</v>
          </cell>
          <cell r="F1306">
            <v>6.8554380000000004</v>
          </cell>
          <cell r="G1306">
            <v>7.2419919999999998</v>
          </cell>
        </row>
        <row r="1307">
          <cell r="A1307" t="str">
            <v>2223.3591</v>
          </cell>
          <cell r="B1307">
            <v>2223</v>
          </cell>
          <cell r="C1307" t="str">
            <v>.</v>
          </cell>
          <cell r="D1307">
            <v>3591</v>
          </cell>
          <cell r="E1307">
            <v>0</v>
          </cell>
          <cell r="F1307">
            <v>6.8554380000000004</v>
          </cell>
          <cell r="G1307">
            <v>7.2419919999999998</v>
          </cell>
        </row>
        <row r="1308">
          <cell r="A1308" t="str">
            <v>2652.3712</v>
          </cell>
          <cell r="B1308">
            <v>2652</v>
          </cell>
          <cell r="C1308" t="str">
            <v>.</v>
          </cell>
          <cell r="D1308">
            <v>3712</v>
          </cell>
          <cell r="E1308">
            <v>0</v>
          </cell>
          <cell r="F1308">
            <v>6.8554380000000004</v>
          </cell>
          <cell r="G1308">
            <v>7.2419919999999998</v>
          </cell>
        </row>
        <row r="1309">
          <cell r="A1309" t="str">
            <v>2813.2223</v>
          </cell>
          <cell r="B1309">
            <v>2813</v>
          </cell>
          <cell r="C1309" t="str">
            <v>.</v>
          </cell>
          <cell r="D1309">
            <v>2223</v>
          </cell>
          <cell r="E1309">
            <v>0</v>
          </cell>
          <cell r="F1309">
            <v>6.8554380000000004</v>
          </cell>
          <cell r="G1309">
            <v>7.2419919999999998</v>
          </cell>
        </row>
        <row r="1310">
          <cell r="A1310" t="str">
            <v>3591.1212</v>
          </cell>
          <cell r="B1310">
            <v>3591</v>
          </cell>
          <cell r="C1310" t="str">
            <v>.</v>
          </cell>
          <cell r="D1310">
            <v>1212</v>
          </cell>
          <cell r="E1310">
            <v>0</v>
          </cell>
          <cell r="F1310">
            <v>6.8554380000000004</v>
          </cell>
          <cell r="G1310">
            <v>7.2419919999999998</v>
          </cell>
        </row>
        <row r="1311">
          <cell r="A1311" t="str">
            <v>3712.2813</v>
          </cell>
          <cell r="B1311">
            <v>3712</v>
          </cell>
          <cell r="C1311" t="str">
            <v>.</v>
          </cell>
          <cell r="D1311">
            <v>2813</v>
          </cell>
          <cell r="E1311">
            <v>0</v>
          </cell>
          <cell r="F1311">
            <v>6.8554380000000004</v>
          </cell>
          <cell r="G1311">
            <v>7.2419919999999998</v>
          </cell>
        </row>
        <row r="1312">
          <cell r="A1312" t="str">
            <v>1555.744</v>
          </cell>
          <cell r="B1312">
            <v>1555</v>
          </cell>
          <cell r="C1312" t="str">
            <v>.</v>
          </cell>
          <cell r="D1312">
            <v>744</v>
          </cell>
          <cell r="E1312">
            <v>0</v>
          </cell>
          <cell r="F1312">
            <v>6.8654060000000001</v>
          </cell>
          <cell r="G1312">
            <v>11.915010000000001</v>
          </cell>
        </row>
        <row r="1313">
          <cell r="A1313" t="str">
            <v>788.1573</v>
          </cell>
          <cell r="B1313">
            <v>788</v>
          </cell>
          <cell r="C1313" t="str">
            <v>.</v>
          </cell>
          <cell r="D1313">
            <v>1573</v>
          </cell>
          <cell r="E1313">
            <v>0</v>
          </cell>
          <cell r="F1313">
            <v>6.8675199999999998</v>
          </cell>
          <cell r="G1313">
            <v>8.4744740000000007</v>
          </cell>
        </row>
        <row r="1314">
          <cell r="A1314" t="str">
            <v>2870.316</v>
          </cell>
          <cell r="B1314">
            <v>2870</v>
          </cell>
          <cell r="C1314" t="str">
            <v>.</v>
          </cell>
          <cell r="D1314">
            <v>316</v>
          </cell>
          <cell r="E1314">
            <v>0</v>
          </cell>
          <cell r="F1314">
            <v>6.8825099999999999</v>
          </cell>
          <cell r="G1314">
            <v>8.3232949999999999</v>
          </cell>
        </row>
        <row r="1315">
          <cell r="A1315" t="str">
            <v>2664.3135</v>
          </cell>
          <cell r="B1315">
            <v>2664</v>
          </cell>
          <cell r="C1315" t="str">
            <v>.</v>
          </cell>
          <cell r="D1315">
            <v>3135</v>
          </cell>
          <cell r="E1315">
            <v>0</v>
          </cell>
          <cell r="F1315">
            <v>6.9119999999999999</v>
          </cell>
          <cell r="G1315">
            <v>10.62659</v>
          </cell>
        </row>
        <row r="1316">
          <cell r="A1316" t="str">
            <v>823.2755</v>
          </cell>
          <cell r="B1316">
            <v>823</v>
          </cell>
          <cell r="C1316" t="str">
            <v>.</v>
          </cell>
          <cell r="D1316">
            <v>2755</v>
          </cell>
          <cell r="E1316">
            <v>0</v>
          </cell>
          <cell r="F1316">
            <v>6.9156769999999996</v>
          </cell>
          <cell r="G1316">
            <v>7.2318870000000004</v>
          </cell>
        </row>
        <row r="1317">
          <cell r="A1317" t="str">
            <v>2269.3197</v>
          </cell>
          <cell r="B1317">
            <v>2269</v>
          </cell>
          <cell r="C1317" t="str">
            <v>.</v>
          </cell>
          <cell r="D1317">
            <v>3197</v>
          </cell>
          <cell r="E1317">
            <v>0</v>
          </cell>
          <cell r="F1317">
            <v>6.9156769999999996</v>
          </cell>
          <cell r="G1317">
            <v>7.2318870000000004</v>
          </cell>
        </row>
        <row r="1318">
          <cell r="A1318" t="str">
            <v>2755.2269</v>
          </cell>
          <cell r="B1318">
            <v>2755</v>
          </cell>
          <cell r="C1318" t="str">
            <v>.</v>
          </cell>
          <cell r="D1318">
            <v>2269</v>
          </cell>
          <cell r="E1318">
            <v>0</v>
          </cell>
          <cell r="F1318">
            <v>6.9156769999999996</v>
          </cell>
          <cell r="G1318">
            <v>7.2318870000000004</v>
          </cell>
        </row>
        <row r="1319">
          <cell r="A1319" t="str">
            <v>1059.555</v>
          </cell>
          <cell r="B1319">
            <v>1059</v>
          </cell>
          <cell r="C1319" t="str">
            <v>.</v>
          </cell>
          <cell r="D1319">
            <v>555</v>
          </cell>
          <cell r="E1319">
            <v>0</v>
          </cell>
          <cell r="F1319">
            <v>6.9183729999999999</v>
          </cell>
          <cell r="G1319">
            <v>7.322991</v>
          </cell>
        </row>
        <row r="1320">
          <cell r="A1320" t="str">
            <v>375.2207</v>
          </cell>
          <cell r="B1320">
            <v>375</v>
          </cell>
          <cell r="C1320" t="str">
            <v>.</v>
          </cell>
          <cell r="D1320">
            <v>2207</v>
          </cell>
          <cell r="E1320">
            <v>0</v>
          </cell>
          <cell r="F1320">
            <v>6.9219200000000001</v>
          </cell>
          <cell r="G1320">
            <v>9.2330129999999997</v>
          </cell>
        </row>
        <row r="1321">
          <cell r="A1321" t="str">
            <v>3026.833</v>
          </cell>
          <cell r="B1321">
            <v>3026</v>
          </cell>
          <cell r="C1321" t="str">
            <v>.</v>
          </cell>
          <cell r="D1321">
            <v>833</v>
          </cell>
          <cell r="E1321">
            <v>0</v>
          </cell>
          <cell r="F1321">
            <v>6.9234679999999997</v>
          </cell>
          <cell r="G1321">
            <v>7.4378070000000003</v>
          </cell>
        </row>
        <row r="1322">
          <cell r="A1322" t="str">
            <v>2515.493</v>
          </cell>
          <cell r="B1322">
            <v>2515</v>
          </cell>
          <cell r="C1322" t="str">
            <v>.</v>
          </cell>
          <cell r="D1322">
            <v>493</v>
          </cell>
          <cell r="E1322">
            <v>0</v>
          </cell>
          <cell r="F1322">
            <v>6.9519970000000004</v>
          </cell>
          <cell r="G1322">
            <v>10.822520000000001</v>
          </cell>
        </row>
        <row r="1323">
          <cell r="A1323" t="str">
            <v>853.1113</v>
          </cell>
          <cell r="B1323">
            <v>853</v>
          </cell>
          <cell r="C1323" t="str">
            <v>.</v>
          </cell>
          <cell r="D1323">
            <v>1113</v>
          </cell>
          <cell r="E1323">
            <v>0</v>
          </cell>
          <cell r="F1323">
            <v>6.9630000000000001</v>
          </cell>
          <cell r="G1323">
            <v>12.41634</v>
          </cell>
        </row>
        <row r="1324">
          <cell r="A1324" t="str">
            <v>1764.127</v>
          </cell>
          <cell r="B1324">
            <v>1764</v>
          </cell>
          <cell r="C1324" t="str">
            <v>.</v>
          </cell>
          <cell r="D1324">
            <v>127</v>
          </cell>
          <cell r="E1324">
            <v>0</v>
          </cell>
          <cell r="F1324">
            <v>6.9655519999999997</v>
          </cell>
          <cell r="G1324">
            <v>29.98</v>
          </cell>
        </row>
        <row r="1325">
          <cell r="A1325" t="str">
            <v>2917.3538</v>
          </cell>
          <cell r="B1325">
            <v>2917</v>
          </cell>
          <cell r="C1325" t="str">
            <v>.</v>
          </cell>
          <cell r="D1325">
            <v>3538</v>
          </cell>
          <cell r="E1325">
            <v>0</v>
          </cell>
          <cell r="F1325">
            <v>6.9696769999999999</v>
          </cell>
          <cell r="G1325">
            <v>7.2858859999999996</v>
          </cell>
        </row>
        <row r="1326">
          <cell r="A1326" t="str">
            <v>3277.3288</v>
          </cell>
          <cell r="B1326">
            <v>3277</v>
          </cell>
          <cell r="C1326" t="str">
            <v>.</v>
          </cell>
          <cell r="D1326">
            <v>3288</v>
          </cell>
          <cell r="E1326">
            <v>0</v>
          </cell>
          <cell r="F1326">
            <v>6.9696769999999999</v>
          </cell>
          <cell r="G1326">
            <v>7.2858859999999996</v>
          </cell>
        </row>
        <row r="1327">
          <cell r="A1327" t="str">
            <v>3538.3277</v>
          </cell>
          <cell r="B1327">
            <v>3538</v>
          </cell>
          <cell r="C1327" t="str">
            <v>.</v>
          </cell>
          <cell r="D1327">
            <v>3277</v>
          </cell>
          <cell r="E1327">
            <v>0</v>
          </cell>
          <cell r="F1327">
            <v>6.9696769999999999</v>
          </cell>
          <cell r="G1327">
            <v>7.2858859999999996</v>
          </cell>
        </row>
        <row r="1328">
          <cell r="A1328" t="str">
            <v>685.6508</v>
          </cell>
          <cell r="B1328">
            <v>685</v>
          </cell>
          <cell r="C1328" t="str">
            <v>.</v>
          </cell>
          <cell r="D1328">
            <v>6508</v>
          </cell>
          <cell r="E1328">
            <v>0</v>
          </cell>
          <cell r="F1328">
            <v>6.9855970000000003</v>
          </cell>
          <cell r="G1328">
            <v>6.6709949999999996</v>
          </cell>
        </row>
        <row r="1329">
          <cell r="A1329" t="str">
            <v>271.3818</v>
          </cell>
          <cell r="B1329">
            <v>271</v>
          </cell>
          <cell r="C1329" t="str">
            <v>.</v>
          </cell>
          <cell r="D1329">
            <v>3818</v>
          </cell>
          <cell r="E1329">
            <v>0</v>
          </cell>
          <cell r="F1329">
            <v>6.9872750000000003</v>
          </cell>
          <cell r="G1329">
            <v>7.1399869999999996</v>
          </cell>
        </row>
        <row r="1330">
          <cell r="A1330" t="str">
            <v>539.2024</v>
          </cell>
          <cell r="B1330">
            <v>539</v>
          </cell>
          <cell r="C1330" t="str">
            <v>.</v>
          </cell>
          <cell r="D1330">
            <v>2024</v>
          </cell>
          <cell r="E1330">
            <v>0</v>
          </cell>
          <cell r="F1330">
            <v>6.991962</v>
          </cell>
          <cell r="G1330">
            <v>14.338660000000001</v>
          </cell>
        </row>
        <row r="1331">
          <cell r="A1331" t="str">
            <v>863.1826</v>
          </cell>
          <cell r="B1331">
            <v>863</v>
          </cell>
          <cell r="C1331" t="str">
            <v>.</v>
          </cell>
          <cell r="D1331">
            <v>1826</v>
          </cell>
          <cell r="E1331">
            <v>0</v>
          </cell>
          <cell r="F1331">
            <v>7.007784</v>
          </cell>
          <cell r="G1331">
            <v>47.09693</v>
          </cell>
        </row>
        <row r="1332">
          <cell r="A1332" t="str">
            <v>1888.3474</v>
          </cell>
          <cell r="B1332">
            <v>1888</v>
          </cell>
          <cell r="C1332" t="str">
            <v>.</v>
          </cell>
          <cell r="D1332">
            <v>3474</v>
          </cell>
          <cell r="E1332">
            <v>0</v>
          </cell>
          <cell r="F1332">
            <v>7.0266900000000003</v>
          </cell>
          <cell r="G1332">
            <v>8.2547879999999996</v>
          </cell>
        </row>
        <row r="1333">
          <cell r="A1333" t="str">
            <v>1421.1609</v>
          </cell>
          <cell r="B1333">
            <v>1421</v>
          </cell>
          <cell r="C1333" t="str">
            <v>.</v>
          </cell>
          <cell r="D1333">
            <v>1609</v>
          </cell>
          <cell r="E1333">
            <v>0</v>
          </cell>
          <cell r="F1333">
            <v>7.0836860000000001</v>
          </cell>
          <cell r="G1333">
            <v>29.856310000000001</v>
          </cell>
        </row>
        <row r="1334">
          <cell r="A1334" t="str">
            <v>1609.2130</v>
          </cell>
          <cell r="B1334">
            <v>1609</v>
          </cell>
          <cell r="C1334" t="str">
            <v>.</v>
          </cell>
          <cell r="D1334">
            <v>2130</v>
          </cell>
          <cell r="E1334">
            <v>0</v>
          </cell>
          <cell r="F1334">
            <v>7.0836860000000001</v>
          </cell>
          <cell r="G1334">
            <v>29.856310000000001</v>
          </cell>
        </row>
        <row r="1335">
          <cell r="A1335" t="str">
            <v>2130.1302</v>
          </cell>
          <cell r="B1335">
            <v>2130</v>
          </cell>
          <cell r="C1335" t="str">
            <v>.</v>
          </cell>
          <cell r="D1335">
            <v>1302</v>
          </cell>
          <cell r="E1335">
            <v>0</v>
          </cell>
          <cell r="F1335">
            <v>7.0836860000000001</v>
          </cell>
          <cell r="G1335">
            <v>29.856310000000001</v>
          </cell>
        </row>
        <row r="1336">
          <cell r="A1336" t="str">
            <v>923.3335</v>
          </cell>
          <cell r="B1336">
            <v>923</v>
          </cell>
          <cell r="C1336" t="str">
            <v>.</v>
          </cell>
          <cell r="D1336">
            <v>3335</v>
          </cell>
          <cell r="E1336">
            <v>0</v>
          </cell>
          <cell r="F1336">
            <v>7.0869999999999997</v>
          </cell>
          <cell r="G1336">
            <v>30.948080000000001</v>
          </cell>
        </row>
        <row r="1337">
          <cell r="A1337" t="str">
            <v>2524.3631</v>
          </cell>
          <cell r="B1337">
            <v>2524</v>
          </cell>
          <cell r="C1337" t="str">
            <v>.</v>
          </cell>
          <cell r="D1337">
            <v>3631</v>
          </cell>
          <cell r="E1337">
            <v>0</v>
          </cell>
          <cell r="F1337">
            <v>7.0979999999999999</v>
          </cell>
          <cell r="G1337">
            <v>11.093830000000001</v>
          </cell>
        </row>
        <row r="1338">
          <cell r="A1338" t="str">
            <v>262.1510</v>
          </cell>
          <cell r="B1338">
            <v>262</v>
          </cell>
          <cell r="C1338" t="str">
            <v>.</v>
          </cell>
          <cell r="D1338">
            <v>1510</v>
          </cell>
          <cell r="E1338">
            <v>0</v>
          </cell>
          <cell r="F1338">
            <v>7.0995150000000002</v>
          </cell>
          <cell r="G1338">
            <v>6.913977</v>
          </cell>
        </row>
        <row r="1339">
          <cell r="A1339" t="str">
            <v>806.3221</v>
          </cell>
          <cell r="B1339">
            <v>806</v>
          </cell>
          <cell r="C1339" t="str">
            <v>.</v>
          </cell>
          <cell r="D1339">
            <v>3221</v>
          </cell>
          <cell r="E1339">
            <v>0</v>
          </cell>
          <cell r="F1339">
            <v>7.1123710000000004</v>
          </cell>
          <cell r="G1339">
            <v>7.8999899999999998</v>
          </cell>
        </row>
        <row r="1340">
          <cell r="A1340" t="str">
            <v>616.1942</v>
          </cell>
          <cell r="B1340">
            <v>616</v>
          </cell>
          <cell r="C1340" t="str">
            <v>.</v>
          </cell>
          <cell r="D1340">
            <v>1942</v>
          </cell>
          <cell r="E1340">
            <v>0</v>
          </cell>
          <cell r="F1340">
            <v>7.1166359999999997</v>
          </cell>
          <cell r="G1340">
            <v>7.3179879999999997</v>
          </cell>
        </row>
        <row r="1341">
          <cell r="A1341" t="str">
            <v>6512.5015</v>
          </cell>
          <cell r="B1341">
            <v>6512</v>
          </cell>
          <cell r="C1341" t="str">
            <v>.</v>
          </cell>
          <cell r="D1341">
            <v>5015</v>
          </cell>
          <cell r="E1341">
            <v>0</v>
          </cell>
          <cell r="F1341">
            <v>7.1185450000000001</v>
          </cell>
          <cell r="G1341">
            <v>8.5241779999999991</v>
          </cell>
        </row>
        <row r="1342">
          <cell r="A1342" t="str">
            <v>6513.6512</v>
          </cell>
          <cell r="B1342">
            <v>6513</v>
          </cell>
          <cell r="C1342" t="str">
            <v>.</v>
          </cell>
          <cell r="D1342">
            <v>6512</v>
          </cell>
          <cell r="E1342">
            <v>0</v>
          </cell>
          <cell r="F1342">
            <v>7.1185450000000001</v>
          </cell>
          <cell r="G1342">
            <v>8.5241779999999991</v>
          </cell>
        </row>
        <row r="1343">
          <cell r="A1343" t="str">
            <v>123.5145</v>
          </cell>
          <cell r="B1343">
            <v>123</v>
          </cell>
          <cell r="C1343" t="str">
            <v>.</v>
          </cell>
          <cell r="D1343">
            <v>5145</v>
          </cell>
          <cell r="E1343">
            <v>0</v>
          </cell>
          <cell r="F1343">
            <v>7.1317589999999997</v>
          </cell>
          <cell r="G1343">
            <v>8.2482620000000004</v>
          </cell>
        </row>
        <row r="1344">
          <cell r="A1344" t="str">
            <v>639.2517</v>
          </cell>
          <cell r="B1344">
            <v>639</v>
          </cell>
          <cell r="C1344" t="str">
            <v>.</v>
          </cell>
          <cell r="D1344">
            <v>2517</v>
          </cell>
          <cell r="E1344">
            <v>0</v>
          </cell>
          <cell r="F1344">
            <v>7.1590199999999999</v>
          </cell>
          <cell r="G1344">
            <v>7.4478429999999998</v>
          </cell>
        </row>
        <row r="1345">
          <cell r="A1345" t="str">
            <v>5815.9100</v>
          </cell>
          <cell r="B1345">
            <v>5815</v>
          </cell>
          <cell r="C1345" t="str">
            <v>.</v>
          </cell>
          <cell r="D1345">
            <v>9100</v>
          </cell>
          <cell r="E1345">
            <v>0</v>
          </cell>
          <cell r="F1345">
            <v>7.1648300000000003</v>
          </cell>
          <cell r="G1345">
            <v>29.717600000000001</v>
          </cell>
        </row>
        <row r="1346">
          <cell r="A1346" t="str">
            <v>712.3183</v>
          </cell>
          <cell r="B1346">
            <v>712</v>
          </cell>
          <cell r="C1346" t="str">
            <v>.</v>
          </cell>
          <cell r="D1346">
            <v>3183</v>
          </cell>
          <cell r="E1346">
            <v>0</v>
          </cell>
          <cell r="F1346">
            <v>7.171443</v>
          </cell>
          <cell r="G1346">
            <v>8.9712060000000005</v>
          </cell>
        </row>
        <row r="1347">
          <cell r="A1347" t="str">
            <v>502.3723</v>
          </cell>
          <cell r="B1347">
            <v>502</v>
          </cell>
          <cell r="C1347" t="str">
            <v>.</v>
          </cell>
          <cell r="D1347">
            <v>3723</v>
          </cell>
          <cell r="E1347">
            <v>0</v>
          </cell>
          <cell r="F1347">
            <v>7.1760000000000002</v>
          </cell>
          <cell r="G1347">
            <v>7.7770080000000004</v>
          </cell>
        </row>
        <row r="1348">
          <cell r="A1348" t="str">
            <v>368.2552</v>
          </cell>
          <cell r="B1348">
            <v>368</v>
          </cell>
          <cell r="C1348" t="str">
            <v>.</v>
          </cell>
          <cell r="D1348">
            <v>2552</v>
          </cell>
          <cell r="E1348">
            <v>0</v>
          </cell>
          <cell r="F1348">
            <v>7.1779999999999999</v>
          </cell>
          <cell r="G1348">
            <v>7.9075870000000004</v>
          </cell>
        </row>
        <row r="1349">
          <cell r="A1349" t="str">
            <v>1572.2056</v>
          </cell>
          <cell r="B1349">
            <v>1572</v>
          </cell>
          <cell r="C1349" t="str">
            <v>.</v>
          </cell>
          <cell r="D1349">
            <v>2056</v>
          </cell>
          <cell r="E1349">
            <v>0</v>
          </cell>
          <cell r="F1349">
            <v>7.2080000000000002</v>
          </cell>
          <cell r="G1349">
            <v>13.432370000000001</v>
          </cell>
        </row>
        <row r="1350">
          <cell r="A1350" t="str">
            <v>1026.1985</v>
          </cell>
          <cell r="B1350">
            <v>1026</v>
          </cell>
          <cell r="C1350" t="str">
            <v>.</v>
          </cell>
          <cell r="D1350">
            <v>1985</v>
          </cell>
          <cell r="E1350">
            <v>0</v>
          </cell>
          <cell r="F1350">
            <v>7.22159</v>
          </cell>
          <cell r="G1350">
            <v>28.94952</v>
          </cell>
        </row>
        <row r="1351">
          <cell r="A1351" t="str">
            <v>1421.1026</v>
          </cell>
          <cell r="B1351">
            <v>1421</v>
          </cell>
          <cell r="C1351" t="str">
            <v>.</v>
          </cell>
          <cell r="D1351">
            <v>1026</v>
          </cell>
          <cell r="E1351">
            <v>0</v>
          </cell>
          <cell r="F1351">
            <v>7.22159</v>
          </cell>
          <cell r="G1351">
            <v>28.94952</v>
          </cell>
        </row>
        <row r="1352">
          <cell r="A1352" t="str">
            <v>1944.1605</v>
          </cell>
          <cell r="B1352">
            <v>1944</v>
          </cell>
          <cell r="C1352" t="str">
            <v>.</v>
          </cell>
          <cell r="D1352">
            <v>1605</v>
          </cell>
          <cell r="E1352">
            <v>0</v>
          </cell>
          <cell r="F1352">
            <v>7.22159</v>
          </cell>
          <cell r="G1352">
            <v>28.94952</v>
          </cell>
        </row>
        <row r="1353">
          <cell r="A1353" t="str">
            <v>1985.1944</v>
          </cell>
          <cell r="B1353">
            <v>1985</v>
          </cell>
          <cell r="C1353" t="str">
            <v>.</v>
          </cell>
          <cell r="D1353">
            <v>1944</v>
          </cell>
          <cell r="E1353">
            <v>0</v>
          </cell>
          <cell r="F1353">
            <v>7.22159</v>
          </cell>
          <cell r="G1353">
            <v>28.94952</v>
          </cell>
        </row>
        <row r="1354">
          <cell r="A1354" t="str">
            <v>513.1493</v>
          </cell>
          <cell r="B1354">
            <v>513</v>
          </cell>
          <cell r="C1354" t="str">
            <v>.</v>
          </cell>
          <cell r="D1354">
            <v>1493</v>
          </cell>
          <cell r="E1354">
            <v>0</v>
          </cell>
          <cell r="F1354">
            <v>7.2230530000000002</v>
          </cell>
          <cell r="G1354">
            <v>7.9926000000000004</v>
          </cell>
        </row>
        <row r="1355">
          <cell r="A1355" t="str">
            <v>3818.271</v>
          </cell>
          <cell r="B1355">
            <v>3818</v>
          </cell>
          <cell r="C1355" t="str">
            <v>.</v>
          </cell>
          <cell r="D1355">
            <v>271</v>
          </cell>
          <cell r="E1355">
            <v>0</v>
          </cell>
          <cell r="F1355">
            <v>7.2263219999999997</v>
          </cell>
          <cell r="G1355">
            <v>7.5399839999999996</v>
          </cell>
        </row>
        <row r="1356">
          <cell r="A1356" t="str">
            <v>1958.602</v>
          </cell>
          <cell r="B1356">
            <v>1958</v>
          </cell>
          <cell r="C1356" t="str">
            <v>.</v>
          </cell>
          <cell r="D1356">
            <v>602</v>
          </cell>
          <cell r="E1356">
            <v>0</v>
          </cell>
          <cell r="F1356">
            <v>7.2292449999999997</v>
          </cell>
          <cell r="G1356">
            <v>7.4349819999999998</v>
          </cell>
        </row>
        <row r="1357">
          <cell r="A1357" t="str">
            <v>1425.242</v>
          </cell>
          <cell r="B1357">
            <v>1425</v>
          </cell>
          <cell r="C1357" t="str">
            <v>.</v>
          </cell>
          <cell r="D1357">
            <v>242</v>
          </cell>
          <cell r="E1357">
            <v>0</v>
          </cell>
          <cell r="F1357">
            <v>7.2318030000000002</v>
          </cell>
          <cell r="G1357">
            <v>7.5869819999999999</v>
          </cell>
        </row>
        <row r="1358">
          <cell r="A1358" t="str">
            <v>2536.121</v>
          </cell>
          <cell r="B1358">
            <v>2536</v>
          </cell>
          <cell r="C1358" t="str">
            <v>.</v>
          </cell>
          <cell r="D1358">
            <v>121</v>
          </cell>
          <cell r="E1358">
            <v>0</v>
          </cell>
          <cell r="F1358">
            <v>7.2624899999999997</v>
          </cell>
          <cell r="G1358">
            <v>223.94030000000001</v>
          </cell>
        </row>
        <row r="1359">
          <cell r="A1359" t="str">
            <v>1357.454</v>
          </cell>
          <cell r="B1359">
            <v>1357</v>
          </cell>
          <cell r="C1359" t="str">
            <v>.</v>
          </cell>
          <cell r="D1359">
            <v>454</v>
          </cell>
          <cell r="E1359">
            <v>0</v>
          </cell>
          <cell r="F1359">
            <v>7.2650230000000002</v>
          </cell>
          <cell r="G1359">
            <v>25.738379999999999</v>
          </cell>
        </row>
        <row r="1360">
          <cell r="A1360" t="str">
            <v>3471.403</v>
          </cell>
          <cell r="B1360">
            <v>3471</v>
          </cell>
          <cell r="C1360" t="str">
            <v>.</v>
          </cell>
          <cell r="D1360">
            <v>403</v>
          </cell>
          <cell r="E1360">
            <v>0</v>
          </cell>
          <cell r="F1360">
            <v>7.2716760000000003</v>
          </cell>
          <cell r="G1360">
            <v>9.6282350000000001</v>
          </cell>
        </row>
        <row r="1361">
          <cell r="A1361" t="str">
            <v>1302.3296</v>
          </cell>
          <cell r="B1361">
            <v>1302</v>
          </cell>
          <cell r="C1361" t="str">
            <v>.</v>
          </cell>
          <cell r="D1361">
            <v>3296</v>
          </cell>
          <cell r="E1361">
            <v>0</v>
          </cell>
          <cell r="F1361">
            <v>7.2776870000000002</v>
          </cell>
          <cell r="G1361">
            <v>27.587160000000001</v>
          </cell>
        </row>
        <row r="1362">
          <cell r="A1362" t="str">
            <v>247.4028</v>
          </cell>
          <cell r="B1362">
            <v>247</v>
          </cell>
          <cell r="C1362" t="str">
            <v>.</v>
          </cell>
          <cell r="D1362">
            <v>4028</v>
          </cell>
          <cell r="E1362">
            <v>0</v>
          </cell>
          <cell r="F1362">
            <v>7.311547</v>
          </cell>
          <cell r="G1362">
            <v>9.3479069999999993</v>
          </cell>
        </row>
        <row r="1363">
          <cell r="A1363" t="str">
            <v>9554.773</v>
          </cell>
          <cell r="B1363">
            <v>9554</v>
          </cell>
          <cell r="C1363" t="str">
            <v>.</v>
          </cell>
          <cell r="D1363">
            <v>773</v>
          </cell>
          <cell r="E1363">
            <v>0</v>
          </cell>
          <cell r="F1363">
            <v>7.3165560000000003</v>
          </cell>
          <cell r="G1363">
            <v>6.317266</v>
          </cell>
        </row>
        <row r="1364">
          <cell r="A1364" t="str">
            <v>299.1126</v>
          </cell>
          <cell r="B1364">
            <v>299</v>
          </cell>
          <cell r="C1364" t="str">
            <v>.</v>
          </cell>
          <cell r="D1364">
            <v>1126</v>
          </cell>
          <cell r="E1364">
            <v>0</v>
          </cell>
          <cell r="F1364">
            <v>7.3179999999999996</v>
          </cell>
          <cell r="G1364">
            <v>8.949586</v>
          </cell>
        </row>
        <row r="1365">
          <cell r="A1365" t="str">
            <v>403.3471</v>
          </cell>
          <cell r="B1365">
            <v>403</v>
          </cell>
          <cell r="C1365" t="str">
            <v>.</v>
          </cell>
          <cell r="D1365">
            <v>3471</v>
          </cell>
          <cell r="E1365">
            <v>0</v>
          </cell>
          <cell r="F1365">
            <v>7.3674439999999999</v>
          </cell>
          <cell r="G1365">
            <v>10.916119999999999</v>
          </cell>
        </row>
        <row r="1366">
          <cell r="A1366" t="str">
            <v>1884.1352</v>
          </cell>
          <cell r="B1366">
            <v>1884</v>
          </cell>
          <cell r="C1366" t="str">
            <v>.</v>
          </cell>
          <cell r="D1366">
            <v>1352</v>
          </cell>
          <cell r="E1366">
            <v>0</v>
          </cell>
          <cell r="F1366">
            <v>7.3979999999999997</v>
          </cell>
          <cell r="G1366">
            <v>17.45701</v>
          </cell>
        </row>
        <row r="1367">
          <cell r="A1367" t="str">
            <v>930.1632</v>
          </cell>
          <cell r="B1367">
            <v>930</v>
          </cell>
          <cell r="C1367" t="str">
            <v>.</v>
          </cell>
          <cell r="D1367">
            <v>1632</v>
          </cell>
          <cell r="E1367">
            <v>0</v>
          </cell>
          <cell r="F1367">
            <v>7.4249999999999998</v>
          </cell>
          <cell r="G1367">
            <v>10.306570000000001</v>
          </cell>
        </row>
        <row r="1368">
          <cell r="A1368" t="str">
            <v>553.3871</v>
          </cell>
          <cell r="B1368">
            <v>553</v>
          </cell>
          <cell r="C1368" t="str">
            <v>.</v>
          </cell>
          <cell r="D1368">
            <v>3871</v>
          </cell>
          <cell r="E1368">
            <v>0</v>
          </cell>
          <cell r="F1368">
            <v>7.4387460000000001</v>
          </cell>
          <cell r="G1368">
            <v>7.6159840000000001</v>
          </cell>
        </row>
        <row r="1369">
          <cell r="A1369" t="str">
            <v>1842.2598</v>
          </cell>
          <cell r="B1369">
            <v>1842</v>
          </cell>
          <cell r="C1369" t="str">
            <v>.</v>
          </cell>
          <cell r="D1369">
            <v>2598</v>
          </cell>
          <cell r="E1369">
            <v>0</v>
          </cell>
          <cell r="F1369">
            <v>7.4692540000000003</v>
          </cell>
          <cell r="G1369">
            <v>11.83986</v>
          </cell>
        </row>
        <row r="1370">
          <cell r="A1370" t="str">
            <v>412.3102</v>
          </cell>
          <cell r="B1370">
            <v>412</v>
          </cell>
          <cell r="C1370" t="str">
            <v>.</v>
          </cell>
          <cell r="D1370">
            <v>3102</v>
          </cell>
          <cell r="E1370">
            <v>0</v>
          </cell>
          <cell r="F1370">
            <v>7.4782849999999996</v>
          </cell>
          <cell r="G1370">
            <v>88.549980000000005</v>
          </cell>
        </row>
        <row r="1371">
          <cell r="A1371" t="str">
            <v>786.2950</v>
          </cell>
          <cell r="B1371">
            <v>786</v>
          </cell>
          <cell r="C1371" t="str">
            <v>.</v>
          </cell>
          <cell r="D1371">
            <v>2950</v>
          </cell>
          <cell r="E1371">
            <v>0</v>
          </cell>
          <cell r="F1371">
            <v>7.5027819999999998</v>
          </cell>
          <cell r="G1371">
            <v>8.3167819999999999</v>
          </cell>
        </row>
        <row r="1372">
          <cell r="A1372" t="str">
            <v>1652.5012</v>
          </cell>
          <cell r="B1372">
            <v>1652</v>
          </cell>
          <cell r="C1372" t="str">
            <v>.</v>
          </cell>
          <cell r="D1372">
            <v>5012</v>
          </cell>
          <cell r="E1372">
            <v>0</v>
          </cell>
          <cell r="F1372">
            <v>7.5108870000000003</v>
          </cell>
          <cell r="G1372">
            <v>83.04092</v>
          </cell>
        </row>
        <row r="1373">
          <cell r="A1373" t="str">
            <v>171.3773</v>
          </cell>
          <cell r="B1373">
            <v>171</v>
          </cell>
          <cell r="C1373" t="str">
            <v>.</v>
          </cell>
          <cell r="D1373">
            <v>3773</v>
          </cell>
          <cell r="E1373">
            <v>0</v>
          </cell>
          <cell r="F1373">
            <v>7.5170750000000002</v>
          </cell>
          <cell r="G1373">
            <v>8.8996180000000003</v>
          </cell>
        </row>
        <row r="1374">
          <cell r="A1374" t="str">
            <v>1866.797</v>
          </cell>
          <cell r="B1374">
            <v>1866</v>
          </cell>
          <cell r="C1374" t="str">
            <v>.</v>
          </cell>
          <cell r="D1374">
            <v>797</v>
          </cell>
          <cell r="E1374">
            <v>0</v>
          </cell>
          <cell r="F1374">
            <v>7.5176819999999998</v>
          </cell>
          <cell r="G1374">
            <v>7.7639940000000003</v>
          </cell>
        </row>
        <row r="1375">
          <cell r="A1375" t="str">
            <v>2938.778</v>
          </cell>
          <cell r="B1375">
            <v>2938</v>
          </cell>
          <cell r="C1375" t="str">
            <v>.</v>
          </cell>
          <cell r="D1375">
            <v>778</v>
          </cell>
          <cell r="E1375">
            <v>0</v>
          </cell>
          <cell r="F1375">
            <v>7.5439910000000001</v>
          </cell>
          <cell r="G1375">
            <v>8.3160170000000004</v>
          </cell>
        </row>
        <row r="1376">
          <cell r="A1376" t="str">
            <v>1658.462</v>
          </cell>
          <cell r="B1376">
            <v>1658</v>
          </cell>
          <cell r="C1376" t="str">
            <v>.</v>
          </cell>
          <cell r="D1376">
            <v>462</v>
          </cell>
          <cell r="E1376">
            <v>0</v>
          </cell>
          <cell r="F1376">
            <v>7.5545960000000001</v>
          </cell>
          <cell r="G1376">
            <v>9.2474279999999993</v>
          </cell>
        </row>
        <row r="1377">
          <cell r="A1377" t="str">
            <v>264.2544</v>
          </cell>
          <cell r="B1377">
            <v>264</v>
          </cell>
          <cell r="C1377" t="str">
            <v>.</v>
          </cell>
          <cell r="D1377">
            <v>2544</v>
          </cell>
          <cell r="E1377">
            <v>0</v>
          </cell>
          <cell r="F1377">
            <v>7.5741620000000003</v>
          </cell>
          <cell r="G1377">
            <v>7.5913539999999999</v>
          </cell>
        </row>
        <row r="1378">
          <cell r="A1378" t="str">
            <v>1661.349</v>
          </cell>
          <cell r="B1378">
            <v>1661</v>
          </cell>
          <cell r="C1378" t="str">
            <v>.</v>
          </cell>
          <cell r="D1378">
            <v>349</v>
          </cell>
          <cell r="E1378">
            <v>0</v>
          </cell>
          <cell r="F1378">
            <v>7.5910000000000002</v>
          </cell>
          <cell r="G1378">
            <v>10.787750000000001</v>
          </cell>
        </row>
        <row r="1379">
          <cell r="A1379" t="str">
            <v>3398.196</v>
          </cell>
          <cell r="B1379">
            <v>3398</v>
          </cell>
          <cell r="C1379" t="str">
            <v>.</v>
          </cell>
          <cell r="D1379">
            <v>196</v>
          </cell>
          <cell r="E1379">
            <v>0</v>
          </cell>
          <cell r="F1379">
            <v>7.5962909999999999</v>
          </cell>
          <cell r="G1379">
            <v>69.640950000000004</v>
          </cell>
        </row>
        <row r="1380">
          <cell r="A1380" t="str">
            <v>2765.921</v>
          </cell>
          <cell r="B1380">
            <v>2765</v>
          </cell>
          <cell r="C1380" t="str">
            <v>.</v>
          </cell>
          <cell r="D1380">
            <v>921</v>
          </cell>
          <cell r="E1380">
            <v>0</v>
          </cell>
          <cell r="F1380">
            <v>7.6079999999999997</v>
          </cell>
          <cell r="G1380">
            <v>9.1423380000000005</v>
          </cell>
        </row>
        <row r="1381">
          <cell r="A1381" t="str">
            <v>196.3398</v>
          </cell>
          <cell r="B1381">
            <v>196</v>
          </cell>
          <cell r="C1381" t="str">
            <v>.</v>
          </cell>
          <cell r="D1381">
            <v>3398</v>
          </cell>
          <cell r="E1381">
            <v>0</v>
          </cell>
          <cell r="F1381">
            <v>7.6195919999999999</v>
          </cell>
          <cell r="G1381">
            <v>62.695979999999999</v>
          </cell>
        </row>
        <row r="1382">
          <cell r="A1382" t="str">
            <v>3339.3659</v>
          </cell>
          <cell r="B1382">
            <v>3339</v>
          </cell>
          <cell r="C1382" t="str">
            <v>.</v>
          </cell>
          <cell r="D1382">
            <v>3659</v>
          </cell>
          <cell r="E1382">
            <v>0</v>
          </cell>
          <cell r="F1382">
            <v>7.6719999999999997</v>
          </cell>
          <cell r="G1382">
            <v>9.6349850000000004</v>
          </cell>
        </row>
        <row r="1383">
          <cell r="A1383" t="str">
            <v>1806.227</v>
          </cell>
          <cell r="B1383">
            <v>1806</v>
          </cell>
          <cell r="C1383" t="str">
            <v>.</v>
          </cell>
          <cell r="D1383">
            <v>227</v>
          </cell>
          <cell r="E1383">
            <v>0</v>
          </cell>
          <cell r="F1383">
            <v>7.68</v>
          </cell>
          <cell r="G1383">
            <v>6.6420000000000003</v>
          </cell>
        </row>
        <row r="1384">
          <cell r="A1384" t="str">
            <v>612.3405</v>
          </cell>
          <cell r="B1384">
            <v>612</v>
          </cell>
          <cell r="C1384" t="str">
            <v>.</v>
          </cell>
          <cell r="D1384">
            <v>3405</v>
          </cell>
          <cell r="E1384">
            <v>0</v>
          </cell>
          <cell r="F1384">
            <v>7.7163389999999996</v>
          </cell>
          <cell r="G1384">
            <v>8.6211939999999991</v>
          </cell>
        </row>
        <row r="1385">
          <cell r="A1385" t="str">
            <v>2622.2767</v>
          </cell>
          <cell r="B1385">
            <v>2622</v>
          </cell>
          <cell r="C1385" t="str">
            <v>.</v>
          </cell>
          <cell r="D1385">
            <v>2767</v>
          </cell>
          <cell r="E1385">
            <v>0</v>
          </cell>
          <cell r="F1385">
            <v>7.7163389999999996</v>
          </cell>
          <cell r="G1385">
            <v>8.6211939999999991</v>
          </cell>
        </row>
        <row r="1386">
          <cell r="A1386" t="str">
            <v>2802.2622</v>
          </cell>
          <cell r="B1386">
            <v>2802</v>
          </cell>
          <cell r="C1386" t="str">
            <v>.</v>
          </cell>
          <cell r="D1386">
            <v>2622</v>
          </cell>
          <cell r="E1386">
            <v>0</v>
          </cell>
          <cell r="F1386">
            <v>7.7163389999999996</v>
          </cell>
          <cell r="G1386">
            <v>8.6211939999999991</v>
          </cell>
        </row>
        <row r="1387">
          <cell r="A1387" t="str">
            <v>3405.2802</v>
          </cell>
          <cell r="B1387">
            <v>3405</v>
          </cell>
          <cell r="C1387" t="str">
            <v>.</v>
          </cell>
          <cell r="D1387">
            <v>2802</v>
          </cell>
          <cell r="E1387">
            <v>0</v>
          </cell>
          <cell r="F1387">
            <v>7.7163389999999996</v>
          </cell>
          <cell r="G1387">
            <v>8.6211939999999991</v>
          </cell>
        </row>
        <row r="1388">
          <cell r="A1388" t="str">
            <v>3735.9553</v>
          </cell>
          <cell r="B1388">
            <v>3735</v>
          </cell>
          <cell r="C1388" t="str">
            <v>.</v>
          </cell>
          <cell r="D1388">
            <v>9553</v>
          </cell>
          <cell r="E1388">
            <v>0</v>
          </cell>
          <cell r="F1388">
            <v>7.7269509999999997</v>
          </cell>
          <cell r="G1388">
            <v>8.3009959999999996</v>
          </cell>
        </row>
        <row r="1389">
          <cell r="A1389" t="str">
            <v>9553.773</v>
          </cell>
          <cell r="B1389">
            <v>9553</v>
          </cell>
          <cell r="C1389" t="str">
            <v>.</v>
          </cell>
          <cell r="D1389">
            <v>773</v>
          </cell>
          <cell r="E1389">
            <v>0</v>
          </cell>
          <cell r="F1389">
            <v>7.7269509999999997</v>
          </cell>
          <cell r="G1389">
            <v>8.3009959999999996</v>
          </cell>
        </row>
        <row r="1390">
          <cell r="A1390" t="str">
            <v>2536.2965</v>
          </cell>
          <cell r="B1390">
            <v>2536</v>
          </cell>
          <cell r="C1390" t="str">
            <v>.</v>
          </cell>
          <cell r="D1390">
            <v>2965</v>
          </cell>
          <cell r="E1390">
            <v>0</v>
          </cell>
          <cell r="F1390">
            <v>7.7290000000000001</v>
          </cell>
          <cell r="G1390">
            <v>9.1847480000000008</v>
          </cell>
        </row>
        <row r="1391">
          <cell r="A1391" t="str">
            <v>2965.1490</v>
          </cell>
          <cell r="B1391">
            <v>2965</v>
          </cell>
          <cell r="C1391" t="str">
            <v>.</v>
          </cell>
          <cell r="D1391">
            <v>1490</v>
          </cell>
          <cell r="E1391">
            <v>0</v>
          </cell>
          <cell r="F1391">
            <v>7.7290000000000001</v>
          </cell>
          <cell r="G1391">
            <v>9.1847480000000008</v>
          </cell>
        </row>
        <row r="1392">
          <cell r="A1392" t="str">
            <v>589.1366</v>
          </cell>
          <cell r="B1392">
            <v>589</v>
          </cell>
          <cell r="C1392" t="str">
            <v>.</v>
          </cell>
          <cell r="D1392">
            <v>1366</v>
          </cell>
          <cell r="E1392">
            <v>0</v>
          </cell>
          <cell r="F1392">
            <v>7.745025</v>
          </cell>
          <cell r="G1392">
            <v>10.15789</v>
          </cell>
        </row>
        <row r="1393">
          <cell r="A1393" t="str">
            <v>1219.810</v>
          </cell>
          <cell r="B1393">
            <v>1219</v>
          </cell>
          <cell r="C1393" t="str">
            <v>.</v>
          </cell>
          <cell r="D1393">
            <v>810</v>
          </cell>
          <cell r="E1393">
            <v>0</v>
          </cell>
          <cell r="F1393">
            <v>7.7598940000000001</v>
          </cell>
          <cell r="G1393">
            <v>7.7399950000000004</v>
          </cell>
        </row>
        <row r="1394">
          <cell r="A1394" t="str">
            <v>3040.664</v>
          </cell>
          <cell r="B1394">
            <v>3040</v>
          </cell>
          <cell r="C1394" t="str">
            <v>.</v>
          </cell>
          <cell r="D1394">
            <v>664</v>
          </cell>
          <cell r="E1394">
            <v>0</v>
          </cell>
          <cell r="F1394">
            <v>7.7788079999999997</v>
          </cell>
          <cell r="G1394">
            <v>8.6770060000000004</v>
          </cell>
        </row>
        <row r="1395">
          <cell r="A1395" t="str">
            <v>3271.540</v>
          </cell>
          <cell r="B1395">
            <v>3271</v>
          </cell>
          <cell r="C1395" t="str">
            <v>.</v>
          </cell>
          <cell r="D1395">
            <v>540</v>
          </cell>
          <cell r="E1395">
            <v>0</v>
          </cell>
          <cell r="F1395">
            <v>7.7797000000000001</v>
          </cell>
          <cell r="G1395">
            <v>9.8751610000000003</v>
          </cell>
        </row>
        <row r="1396">
          <cell r="A1396" t="str">
            <v>3723.502</v>
          </cell>
          <cell r="B1396">
            <v>3723</v>
          </cell>
          <cell r="C1396" t="str">
            <v>.</v>
          </cell>
          <cell r="D1396">
            <v>502</v>
          </cell>
          <cell r="E1396">
            <v>0</v>
          </cell>
          <cell r="F1396">
            <v>7.8040000000000003</v>
          </cell>
          <cell r="G1396">
            <v>8.8470420000000001</v>
          </cell>
        </row>
        <row r="1397">
          <cell r="A1397" t="str">
            <v>417.2601</v>
          </cell>
          <cell r="B1397">
            <v>417</v>
          </cell>
          <cell r="C1397" t="str">
            <v>.</v>
          </cell>
          <cell r="D1397">
            <v>2601</v>
          </cell>
          <cell r="E1397">
            <v>0</v>
          </cell>
          <cell r="F1397">
            <v>7.8194509999999999</v>
          </cell>
          <cell r="G1397">
            <v>8.0189839999999997</v>
          </cell>
        </row>
        <row r="1398">
          <cell r="A1398" t="str">
            <v>1799.2112</v>
          </cell>
          <cell r="B1398">
            <v>1799</v>
          </cell>
          <cell r="C1398" t="str">
            <v>.</v>
          </cell>
          <cell r="D1398">
            <v>2112</v>
          </cell>
          <cell r="E1398">
            <v>0</v>
          </cell>
          <cell r="F1398">
            <v>7.8194509999999999</v>
          </cell>
          <cell r="G1398">
            <v>8.0189839999999997</v>
          </cell>
        </row>
        <row r="1399">
          <cell r="A1399" t="str">
            <v>2601.1799</v>
          </cell>
          <cell r="B1399">
            <v>2601</v>
          </cell>
          <cell r="C1399" t="str">
            <v>.</v>
          </cell>
          <cell r="D1399">
            <v>1799</v>
          </cell>
          <cell r="E1399">
            <v>0</v>
          </cell>
          <cell r="F1399">
            <v>7.8194509999999999</v>
          </cell>
          <cell r="G1399">
            <v>8.0189839999999997</v>
          </cell>
        </row>
        <row r="1400">
          <cell r="A1400" t="str">
            <v>174.1982</v>
          </cell>
          <cell r="B1400">
            <v>174</v>
          </cell>
          <cell r="C1400" t="str">
            <v>.</v>
          </cell>
          <cell r="D1400">
            <v>1982</v>
          </cell>
          <cell r="E1400">
            <v>0</v>
          </cell>
          <cell r="F1400">
            <v>7.8370230000000003</v>
          </cell>
          <cell r="G1400">
            <v>9.2520349999999993</v>
          </cell>
        </row>
        <row r="1401">
          <cell r="A1401" t="str">
            <v>2489.2811</v>
          </cell>
          <cell r="B1401">
            <v>2489</v>
          </cell>
          <cell r="C1401" t="str">
            <v>.</v>
          </cell>
          <cell r="D1401">
            <v>2811</v>
          </cell>
          <cell r="E1401">
            <v>0</v>
          </cell>
          <cell r="F1401">
            <v>7.8879380000000001</v>
          </cell>
          <cell r="G1401">
            <v>7.8209999999999997</v>
          </cell>
        </row>
        <row r="1402">
          <cell r="A1402" t="str">
            <v>660.3100</v>
          </cell>
          <cell r="B1402">
            <v>660</v>
          </cell>
          <cell r="C1402" t="str">
            <v>.</v>
          </cell>
          <cell r="D1402">
            <v>3100</v>
          </cell>
          <cell r="E1402">
            <v>0</v>
          </cell>
          <cell r="F1402">
            <v>7.9554809999999998</v>
          </cell>
          <cell r="G1402">
            <v>8.3619970000000006</v>
          </cell>
        </row>
        <row r="1403">
          <cell r="A1403" t="str">
            <v>3347.566</v>
          </cell>
          <cell r="B1403">
            <v>3347</v>
          </cell>
          <cell r="C1403" t="str">
            <v>.</v>
          </cell>
          <cell r="D1403">
            <v>566</v>
          </cell>
          <cell r="E1403">
            <v>0</v>
          </cell>
          <cell r="F1403">
            <v>7.9555170000000004</v>
          </cell>
          <cell r="G1403">
            <v>8.3359860000000001</v>
          </cell>
        </row>
        <row r="1404">
          <cell r="A1404" t="str">
            <v>1618.545</v>
          </cell>
          <cell r="B1404">
            <v>1618</v>
          </cell>
          <cell r="C1404" t="str">
            <v>.</v>
          </cell>
          <cell r="D1404">
            <v>545</v>
          </cell>
          <cell r="E1404">
            <v>0</v>
          </cell>
          <cell r="F1404">
            <v>7.9555290000000003</v>
          </cell>
          <cell r="G1404">
            <v>42.693399999999997</v>
          </cell>
        </row>
        <row r="1405">
          <cell r="A1405" t="str">
            <v>1908.711</v>
          </cell>
          <cell r="B1405">
            <v>1908</v>
          </cell>
          <cell r="C1405" t="str">
            <v>.</v>
          </cell>
          <cell r="D1405">
            <v>711</v>
          </cell>
          <cell r="E1405">
            <v>0</v>
          </cell>
          <cell r="F1405">
            <v>7.968</v>
          </cell>
          <cell r="G1405">
            <v>10.874040000000001</v>
          </cell>
        </row>
        <row r="1406">
          <cell r="A1406" t="str">
            <v>2312.808</v>
          </cell>
          <cell r="B1406">
            <v>2312</v>
          </cell>
          <cell r="C1406" t="str">
            <v>.</v>
          </cell>
          <cell r="D1406">
            <v>808</v>
          </cell>
          <cell r="E1406">
            <v>0</v>
          </cell>
          <cell r="F1406">
            <v>7.9709180000000002</v>
          </cell>
          <cell r="G1406">
            <v>8.4680049999999998</v>
          </cell>
        </row>
        <row r="1407">
          <cell r="A1407" t="str">
            <v>1632.930</v>
          </cell>
          <cell r="B1407">
            <v>1632</v>
          </cell>
          <cell r="C1407" t="str">
            <v>.</v>
          </cell>
          <cell r="D1407">
            <v>930</v>
          </cell>
          <cell r="E1407">
            <v>0</v>
          </cell>
          <cell r="F1407">
            <v>7.9820000000000002</v>
          </cell>
          <cell r="G1407">
            <v>9.2633740000000007</v>
          </cell>
        </row>
        <row r="1408">
          <cell r="A1408" t="str">
            <v>153.3566</v>
          </cell>
          <cell r="B1408">
            <v>153</v>
          </cell>
          <cell r="C1408" t="str">
            <v>.</v>
          </cell>
          <cell r="D1408">
            <v>3566</v>
          </cell>
          <cell r="E1408">
            <v>0</v>
          </cell>
          <cell r="F1408">
            <v>7.9909999999999997</v>
          </cell>
          <cell r="G1408">
            <v>9.2516069999999999</v>
          </cell>
        </row>
        <row r="1409">
          <cell r="A1409" t="str">
            <v>3335.923</v>
          </cell>
          <cell r="B1409">
            <v>3335</v>
          </cell>
          <cell r="C1409" t="str">
            <v>.</v>
          </cell>
          <cell r="D1409">
            <v>923</v>
          </cell>
          <cell r="E1409">
            <v>0</v>
          </cell>
          <cell r="F1409">
            <v>7.9930000000000003</v>
          </cell>
          <cell r="G1409">
            <v>24.597059999999999</v>
          </cell>
        </row>
        <row r="1410">
          <cell r="A1410" t="str">
            <v>3339.378</v>
          </cell>
          <cell r="B1410">
            <v>3339</v>
          </cell>
          <cell r="C1410" t="str">
            <v>.</v>
          </cell>
          <cell r="D1410">
            <v>378</v>
          </cell>
          <cell r="E1410">
            <v>0</v>
          </cell>
          <cell r="F1410">
            <v>8.01</v>
          </cell>
          <cell r="G1410">
            <v>19.368110000000001</v>
          </cell>
        </row>
        <row r="1411">
          <cell r="A1411" t="str">
            <v>808.2312</v>
          </cell>
          <cell r="B1411">
            <v>808</v>
          </cell>
          <cell r="C1411" t="str">
            <v>.</v>
          </cell>
          <cell r="D1411">
            <v>2312</v>
          </cell>
          <cell r="E1411">
            <v>0</v>
          </cell>
          <cell r="F1411">
            <v>8.0229660000000003</v>
          </cell>
          <cell r="G1411">
            <v>10.43202</v>
          </cell>
        </row>
        <row r="1412">
          <cell r="A1412" t="str">
            <v>1704.164</v>
          </cell>
          <cell r="B1412">
            <v>1704</v>
          </cell>
          <cell r="C1412" t="str">
            <v>.</v>
          </cell>
          <cell r="D1412">
            <v>164</v>
          </cell>
          <cell r="E1412">
            <v>0</v>
          </cell>
          <cell r="F1412">
            <v>8.0369100000000007</v>
          </cell>
          <cell r="G1412">
            <v>10.123010000000001</v>
          </cell>
        </row>
        <row r="1413">
          <cell r="A1413" t="str">
            <v>1063.2133</v>
          </cell>
          <cell r="B1413">
            <v>1063</v>
          </cell>
          <cell r="C1413" t="str">
            <v>.</v>
          </cell>
          <cell r="D1413">
            <v>2133</v>
          </cell>
          <cell r="E1413">
            <v>0</v>
          </cell>
          <cell r="F1413">
            <v>8.0582150000000006</v>
          </cell>
          <cell r="G1413">
            <v>8.0666930000000008</v>
          </cell>
        </row>
        <row r="1414">
          <cell r="A1414" t="str">
            <v>1160.2339</v>
          </cell>
          <cell r="B1414">
            <v>1160</v>
          </cell>
          <cell r="C1414" t="str">
            <v>.</v>
          </cell>
          <cell r="D1414">
            <v>2339</v>
          </cell>
          <cell r="E1414">
            <v>0</v>
          </cell>
          <cell r="F1414">
            <v>8.0582150000000006</v>
          </cell>
          <cell r="G1414">
            <v>8.0666930000000008</v>
          </cell>
        </row>
        <row r="1415">
          <cell r="A1415" t="str">
            <v>2027.1160</v>
          </cell>
          <cell r="B1415">
            <v>2027</v>
          </cell>
          <cell r="C1415" t="str">
            <v>.</v>
          </cell>
          <cell r="D1415">
            <v>1160</v>
          </cell>
          <cell r="E1415">
            <v>0</v>
          </cell>
          <cell r="F1415">
            <v>8.0582150000000006</v>
          </cell>
          <cell r="G1415">
            <v>8.0666930000000008</v>
          </cell>
        </row>
        <row r="1416">
          <cell r="A1416" t="str">
            <v>2133.3383</v>
          </cell>
          <cell r="B1416">
            <v>2133</v>
          </cell>
          <cell r="C1416" t="str">
            <v>.</v>
          </cell>
          <cell r="D1416">
            <v>3383</v>
          </cell>
          <cell r="E1416">
            <v>0</v>
          </cell>
          <cell r="F1416">
            <v>8.0582150000000006</v>
          </cell>
          <cell r="G1416">
            <v>8.0666930000000008</v>
          </cell>
        </row>
        <row r="1417">
          <cell r="A1417" t="str">
            <v>2339.1063</v>
          </cell>
          <cell r="B1417">
            <v>2339</v>
          </cell>
          <cell r="C1417" t="str">
            <v>.</v>
          </cell>
          <cell r="D1417">
            <v>1063</v>
          </cell>
          <cell r="E1417">
            <v>0</v>
          </cell>
          <cell r="F1417">
            <v>8.0582150000000006</v>
          </cell>
          <cell r="G1417">
            <v>8.0666930000000008</v>
          </cell>
        </row>
        <row r="1418">
          <cell r="A1418" t="str">
            <v>3383.3694</v>
          </cell>
          <cell r="B1418">
            <v>3383</v>
          </cell>
          <cell r="C1418" t="str">
            <v>.</v>
          </cell>
          <cell r="D1418">
            <v>3694</v>
          </cell>
          <cell r="E1418">
            <v>0</v>
          </cell>
          <cell r="F1418">
            <v>8.0582150000000006</v>
          </cell>
          <cell r="G1418">
            <v>8.0666930000000008</v>
          </cell>
        </row>
        <row r="1419">
          <cell r="A1419" t="str">
            <v>3598.3836</v>
          </cell>
          <cell r="B1419">
            <v>3598</v>
          </cell>
          <cell r="C1419" t="str">
            <v>.</v>
          </cell>
          <cell r="D1419">
            <v>3836</v>
          </cell>
          <cell r="E1419">
            <v>0</v>
          </cell>
          <cell r="F1419">
            <v>8.0582150000000006</v>
          </cell>
          <cell r="G1419">
            <v>8.0666930000000008</v>
          </cell>
        </row>
        <row r="1420">
          <cell r="A1420" t="str">
            <v>3836.2027</v>
          </cell>
          <cell r="B1420">
            <v>3836</v>
          </cell>
          <cell r="C1420" t="str">
            <v>.</v>
          </cell>
          <cell r="D1420">
            <v>2027</v>
          </cell>
          <cell r="E1420">
            <v>0</v>
          </cell>
          <cell r="F1420">
            <v>8.0582150000000006</v>
          </cell>
          <cell r="G1420">
            <v>8.0666930000000008</v>
          </cell>
        </row>
        <row r="1421">
          <cell r="A1421" t="str">
            <v>689.2932</v>
          </cell>
          <cell r="B1421">
            <v>689</v>
          </cell>
          <cell r="C1421" t="str">
            <v>.</v>
          </cell>
          <cell r="D1421">
            <v>2932</v>
          </cell>
          <cell r="E1421">
            <v>0</v>
          </cell>
          <cell r="F1421">
            <v>8.0829419999999992</v>
          </cell>
          <cell r="G1421">
            <v>8.5300069999999995</v>
          </cell>
        </row>
        <row r="1422">
          <cell r="A1422" t="str">
            <v>3634.390</v>
          </cell>
          <cell r="B1422">
            <v>3634</v>
          </cell>
          <cell r="C1422" t="str">
            <v>.</v>
          </cell>
          <cell r="D1422">
            <v>390</v>
          </cell>
          <cell r="E1422">
            <v>0</v>
          </cell>
          <cell r="F1422">
            <v>8.0883579999999995</v>
          </cell>
          <cell r="G1422">
            <v>12.206060000000001</v>
          </cell>
        </row>
        <row r="1423">
          <cell r="A1423" t="str">
            <v>794.1212</v>
          </cell>
          <cell r="B1423">
            <v>794</v>
          </cell>
          <cell r="C1423" t="str">
            <v>.</v>
          </cell>
          <cell r="D1423">
            <v>1212</v>
          </cell>
          <cell r="E1423">
            <v>0</v>
          </cell>
          <cell r="F1423">
            <v>8.0887689999999992</v>
          </cell>
          <cell r="G1423">
            <v>8.3240040000000004</v>
          </cell>
        </row>
        <row r="1424">
          <cell r="A1424" t="str">
            <v>470.3368</v>
          </cell>
          <cell r="B1424">
            <v>470</v>
          </cell>
          <cell r="C1424" t="str">
            <v>.</v>
          </cell>
          <cell r="D1424">
            <v>3368</v>
          </cell>
          <cell r="E1424">
            <v>0</v>
          </cell>
          <cell r="F1424">
            <v>8.1142679999999991</v>
          </cell>
          <cell r="G1424">
            <v>6.9617589999999998</v>
          </cell>
        </row>
        <row r="1425">
          <cell r="A1425" t="str">
            <v>483.3555</v>
          </cell>
          <cell r="B1425">
            <v>483</v>
          </cell>
          <cell r="C1425" t="str">
            <v>.</v>
          </cell>
          <cell r="D1425">
            <v>3555</v>
          </cell>
          <cell r="E1425">
            <v>0</v>
          </cell>
          <cell r="F1425">
            <v>8.1357479999999995</v>
          </cell>
          <cell r="G1425">
            <v>8.0634549999999994</v>
          </cell>
        </row>
        <row r="1426">
          <cell r="A1426" t="str">
            <v>2045.786</v>
          </cell>
          <cell r="B1426">
            <v>2045</v>
          </cell>
          <cell r="C1426" t="str">
            <v>.</v>
          </cell>
          <cell r="D1426">
            <v>786</v>
          </cell>
          <cell r="E1426">
            <v>0</v>
          </cell>
          <cell r="F1426">
            <v>8.1540239999999997</v>
          </cell>
          <cell r="G1426">
            <v>8.9380430000000004</v>
          </cell>
        </row>
        <row r="1427">
          <cell r="A1427" t="str">
            <v>9100.5815</v>
          </cell>
          <cell r="B1427">
            <v>9100</v>
          </cell>
          <cell r="C1427" t="str">
            <v>.</v>
          </cell>
          <cell r="D1427">
            <v>5815</v>
          </cell>
          <cell r="E1427">
            <v>0</v>
          </cell>
          <cell r="F1427">
            <v>8.1627639999999992</v>
          </cell>
          <cell r="G1427">
            <v>22.29533</v>
          </cell>
        </row>
        <row r="1428">
          <cell r="A1428" t="str">
            <v>829.2480</v>
          </cell>
          <cell r="B1428">
            <v>829</v>
          </cell>
          <cell r="C1428" t="str">
            <v>.</v>
          </cell>
          <cell r="D1428">
            <v>2480</v>
          </cell>
          <cell r="E1428">
            <v>0</v>
          </cell>
          <cell r="F1428">
            <v>8.1929999999999996</v>
          </cell>
          <cell r="G1428">
            <v>14.55782</v>
          </cell>
        </row>
        <row r="1429">
          <cell r="A1429" t="str">
            <v>3631.2524</v>
          </cell>
          <cell r="B1429">
            <v>3631</v>
          </cell>
          <cell r="C1429" t="str">
            <v>.</v>
          </cell>
          <cell r="D1429">
            <v>2524</v>
          </cell>
          <cell r="E1429">
            <v>0</v>
          </cell>
          <cell r="F1429">
            <v>8.1970010000000002</v>
          </cell>
          <cell r="G1429">
            <v>10.59787</v>
          </cell>
        </row>
        <row r="1430">
          <cell r="A1430" t="str">
            <v>3765.9165</v>
          </cell>
          <cell r="B1430">
            <v>3765</v>
          </cell>
          <cell r="C1430" t="str">
            <v>.</v>
          </cell>
          <cell r="D1430">
            <v>9165</v>
          </cell>
          <cell r="E1430">
            <v>0</v>
          </cell>
          <cell r="F1430">
            <v>8.2050000000000001</v>
          </cell>
          <cell r="G1430">
            <v>10.2079</v>
          </cell>
        </row>
        <row r="1431">
          <cell r="A1431" t="str">
            <v>9165.9166</v>
          </cell>
          <cell r="B1431">
            <v>9165</v>
          </cell>
          <cell r="C1431" t="str">
            <v>.</v>
          </cell>
          <cell r="D1431">
            <v>9166</v>
          </cell>
          <cell r="E1431">
            <v>0</v>
          </cell>
          <cell r="F1431">
            <v>8.2050000000000001</v>
          </cell>
          <cell r="G1431">
            <v>10.2079</v>
          </cell>
        </row>
        <row r="1432">
          <cell r="A1432" t="str">
            <v>9166.9167</v>
          </cell>
          <cell r="B1432">
            <v>9166</v>
          </cell>
          <cell r="C1432" t="str">
            <v>.</v>
          </cell>
          <cell r="D1432">
            <v>9167</v>
          </cell>
          <cell r="E1432">
            <v>0</v>
          </cell>
          <cell r="F1432">
            <v>8.2050000000000001</v>
          </cell>
          <cell r="G1432">
            <v>10.2079</v>
          </cell>
        </row>
        <row r="1433">
          <cell r="A1433" t="str">
            <v>332.2584</v>
          </cell>
          <cell r="B1433">
            <v>332</v>
          </cell>
          <cell r="C1433" t="str">
            <v>.</v>
          </cell>
          <cell r="D1433">
            <v>2584</v>
          </cell>
          <cell r="E1433">
            <v>0</v>
          </cell>
          <cell r="F1433">
            <v>8.2547259999999998</v>
          </cell>
          <cell r="G1433">
            <v>8.3877469999999992</v>
          </cell>
        </row>
        <row r="1434">
          <cell r="A1434" t="str">
            <v>9100.136</v>
          </cell>
          <cell r="B1434">
            <v>9100</v>
          </cell>
          <cell r="C1434" t="str">
            <v>.</v>
          </cell>
          <cell r="D1434">
            <v>136</v>
          </cell>
          <cell r="E1434">
            <v>0</v>
          </cell>
          <cell r="F1434">
            <v>8.2550000000000008</v>
          </cell>
          <cell r="G1434">
            <v>32.629649999999998</v>
          </cell>
        </row>
        <row r="1435">
          <cell r="A1435" t="str">
            <v>692.2881</v>
          </cell>
          <cell r="B1435">
            <v>692</v>
          </cell>
          <cell r="C1435" t="str">
            <v>.</v>
          </cell>
          <cell r="D1435">
            <v>2881</v>
          </cell>
          <cell r="E1435">
            <v>0</v>
          </cell>
          <cell r="F1435">
            <v>8.2639969999999998</v>
          </cell>
          <cell r="G1435">
            <v>8.3429979999999997</v>
          </cell>
        </row>
        <row r="1436">
          <cell r="A1436" t="str">
            <v>703.3375</v>
          </cell>
          <cell r="B1436">
            <v>703</v>
          </cell>
          <cell r="C1436" t="str">
            <v>.</v>
          </cell>
          <cell r="D1436">
            <v>3375</v>
          </cell>
          <cell r="E1436">
            <v>0</v>
          </cell>
          <cell r="F1436">
            <v>8.2711799999999993</v>
          </cell>
          <cell r="G1436">
            <v>30.633749999999999</v>
          </cell>
        </row>
        <row r="1437">
          <cell r="A1437" t="str">
            <v>840.2303</v>
          </cell>
          <cell r="B1437">
            <v>840</v>
          </cell>
          <cell r="C1437" t="str">
            <v>.</v>
          </cell>
          <cell r="D1437">
            <v>2303</v>
          </cell>
          <cell r="E1437">
            <v>0</v>
          </cell>
          <cell r="F1437">
            <v>8.2754849999999998</v>
          </cell>
          <cell r="G1437">
            <v>27.061</v>
          </cell>
        </row>
        <row r="1438">
          <cell r="A1438" t="str">
            <v>2881.692</v>
          </cell>
          <cell r="B1438">
            <v>2881</v>
          </cell>
          <cell r="C1438" t="str">
            <v>.</v>
          </cell>
          <cell r="D1438">
            <v>692</v>
          </cell>
          <cell r="E1438">
            <v>0</v>
          </cell>
          <cell r="F1438">
            <v>8.3123190000000005</v>
          </cell>
          <cell r="G1438">
            <v>8.0669939999999993</v>
          </cell>
        </row>
        <row r="1439">
          <cell r="A1439" t="str">
            <v>1190.459</v>
          </cell>
          <cell r="B1439">
            <v>1190</v>
          </cell>
          <cell r="C1439" t="str">
            <v>.</v>
          </cell>
          <cell r="D1439">
            <v>459</v>
          </cell>
          <cell r="E1439">
            <v>0</v>
          </cell>
          <cell r="F1439">
            <v>8.3296939999999999</v>
          </cell>
          <cell r="G1439">
            <v>180.97380000000001</v>
          </cell>
        </row>
        <row r="1440">
          <cell r="A1440" t="str">
            <v>1130.2990</v>
          </cell>
          <cell r="B1440">
            <v>1130</v>
          </cell>
          <cell r="C1440" t="str">
            <v>.</v>
          </cell>
          <cell r="D1440">
            <v>2990</v>
          </cell>
          <cell r="E1440">
            <v>0</v>
          </cell>
          <cell r="F1440">
            <v>8.3343799999999995</v>
          </cell>
          <cell r="G1440">
            <v>8.6898020000000002</v>
          </cell>
        </row>
        <row r="1441">
          <cell r="A1441" t="str">
            <v>150.2110</v>
          </cell>
          <cell r="B1441">
            <v>150</v>
          </cell>
          <cell r="C1441" t="str">
            <v>.</v>
          </cell>
          <cell r="D1441">
            <v>2110</v>
          </cell>
          <cell r="E1441">
            <v>0</v>
          </cell>
          <cell r="F1441">
            <v>8.3381150000000002</v>
          </cell>
          <cell r="G1441">
            <v>8.8359880000000004</v>
          </cell>
        </row>
        <row r="1442">
          <cell r="A1442" t="str">
            <v>3347.567</v>
          </cell>
          <cell r="B1442">
            <v>3347</v>
          </cell>
          <cell r="C1442" t="str">
            <v>.</v>
          </cell>
          <cell r="D1442">
            <v>567</v>
          </cell>
          <cell r="E1442">
            <v>0</v>
          </cell>
          <cell r="F1442">
            <v>8.3405389999999997</v>
          </cell>
          <cell r="G1442">
            <v>9.1270220000000002</v>
          </cell>
        </row>
        <row r="1443">
          <cell r="A1443" t="str">
            <v>916.5137</v>
          </cell>
          <cell r="B1443">
            <v>916</v>
          </cell>
          <cell r="C1443" t="str">
            <v>.</v>
          </cell>
          <cell r="D1443">
            <v>5137</v>
          </cell>
          <cell r="E1443">
            <v>0</v>
          </cell>
          <cell r="F1443">
            <v>8.3529999999999998</v>
          </cell>
          <cell r="G1443">
            <v>9.7015100000000007</v>
          </cell>
        </row>
        <row r="1444">
          <cell r="A1444" t="str">
            <v>823.2222</v>
          </cell>
          <cell r="B1444">
            <v>823</v>
          </cell>
          <cell r="C1444" t="str">
            <v>.</v>
          </cell>
          <cell r="D1444">
            <v>2222</v>
          </cell>
          <cell r="E1444">
            <v>0</v>
          </cell>
          <cell r="F1444">
            <v>8.3709009999999999</v>
          </cell>
          <cell r="G1444">
            <v>8.0751080000000002</v>
          </cell>
        </row>
        <row r="1445">
          <cell r="A1445" t="str">
            <v>1157.2255</v>
          </cell>
          <cell r="B1445">
            <v>1157</v>
          </cell>
          <cell r="C1445" t="str">
            <v>.</v>
          </cell>
          <cell r="D1445">
            <v>2255</v>
          </cell>
          <cell r="E1445">
            <v>0</v>
          </cell>
          <cell r="F1445">
            <v>8.3709009999999999</v>
          </cell>
          <cell r="G1445">
            <v>8.0751080000000002</v>
          </cell>
        </row>
        <row r="1446">
          <cell r="A1446" t="str">
            <v>1173.3459</v>
          </cell>
          <cell r="B1446">
            <v>1173</v>
          </cell>
          <cell r="C1446" t="str">
            <v>.</v>
          </cell>
          <cell r="D1446">
            <v>3459</v>
          </cell>
          <cell r="E1446">
            <v>0</v>
          </cell>
          <cell r="F1446">
            <v>8.3709009999999999</v>
          </cell>
          <cell r="G1446">
            <v>8.0751080000000002</v>
          </cell>
        </row>
        <row r="1447">
          <cell r="A1447" t="str">
            <v>2222.3626</v>
          </cell>
          <cell r="B1447">
            <v>2222</v>
          </cell>
          <cell r="C1447" t="str">
            <v>.</v>
          </cell>
          <cell r="D1447">
            <v>3626</v>
          </cell>
          <cell r="E1447">
            <v>0</v>
          </cell>
          <cell r="F1447">
            <v>8.3709009999999999</v>
          </cell>
          <cell r="G1447">
            <v>8.0751080000000002</v>
          </cell>
        </row>
        <row r="1448">
          <cell r="A1448" t="str">
            <v>2255.2275</v>
          </cell>
          <cell r="B1448">
            <v>2255</v>
          </cell>
          <cell r="C1448" t="str">
            <v>.</v>
          </cell>
          <cell r="D1448">
            <v>2275</v>
          </cell>
          <cell r="E1448">
            <v>0</v>
          </cell>
          <cell r="F1448">
            <v>8.3709009999999999</v>
          </cell>
          <cell r="G1448">
            <v>8.0751080000000002</v>
          </cell>
        </row>
        <row r="1449">
          <cell r="A1449" t="str">
            <v>2275.1173</v>
          </cell>
          <cell r="B1449">
            <v>2275</v>
          </cell>
          <cell r="C1449" t="str">
            <v>.</v>
          </cell>
          <cell r="D1449">
            <v>1173</v>
          </cell>
          <cell r="E1449">
            <v>0</v>
          </cell>
          <cell r="F1449">
            <v>8.3709009999999999</v>
          </cell>
          <cell r="G1449">
            <v>8.0751080000000002</v>
          </cell>
        </row>
        <row r="1450">
          <cell r="A1450" t="str">
            <v>3459.1635</v>
          </cell>
          <cell r="B1450">
            <v>3459</v>
          </cell>
          <cell r="C1450" t="str">
            <v>.</v>
          </cell>
          <cell r="D1450">
            <v>1635</v>
          </cell>
          <cell r="E1450">
            <v>0</v>
          </cell>
          <cell r="F1450">
            <v>8.3709009999999999</v>
          </cell>
          <cell r="G1450">
            <v>8.0751080000000002</v>
          </cell>
        </row>
        <row r="1451">
          <cell r="A1451" t="str">
            <v>3626.1157</v>
          </cell>
          <cell r="B1451">
            <v>3626</v>
          </cell>
          <cell r="C1451" t="str">
            <v>.</v>
          </cell>
          <cell r="D1451">
            <v>1157</v>
          </cell>
          <cell r="E1451">
            <v>0</v>
          </cell>
          <cell r="F1451">
            <v>8.3709009999999999</v>
          </cell>
          <cell r="G1451">
            <v>8.0751080000000002</v>
          </cell>
        </row>
        <row r="1452">
          <cell r="A1452" t="str">
            <v>1493.513</v>
          </cell>
          <cell r="B1452">
            <v>1493</v>
          </cell>
          <cell r="C1452" t="str">
            <v>.</v>
          </cell>
          <cell r="D1452">
            <v>513</v>
          </cell>
          <cell r="E1452">
            <v>0</v>
          </cell>
          <cell r="F1452">
            <v>8.3797879999999996</v>
          </cell>
          <cell r="G1452">
            <v>8.3736320000000006</v>
          </cell>
        </row>
        <row r="1453">
          <cell r="A1453" t="str">
            <v>2628.3060</v>
          </cell>
          <cell r="B1453">
            <v>2628</v>
          </cell>
          <cell r="C1453" t="str">
            <v>.</v>
          </cell>
          <cell r="D1453">
            <v>3060</v>
          </cell>
          <cell r="E1453">
            <v>0</v>
          </cell>
          <cell r="F1453">
            <v>8.3896680000000003</v>
          </cell>
          <cell r="G1453">
            <v>9.5570389999999996</v>
          </cell>
        </row>
        <row r="1454">
          <cell r="A1454" t="str">
            <v>3060.3546</v>
          </cell>
          <cell r="B1454">
            <v>3060</v>
          </cell>
          <cell r="C1454" t="str">
            <v>.</v>
          </cell>
          <cell r="D1454">
            <v>3546</v>
          </cell>
          <cell r="E1454">
            <v>0</v>
          </cell>
          <cell r="F1454">
            <v>8.3896680000000003</v>
          </cell>
          <cell r="G1454">
            <v>9.5570389999999996</v>
          </cell>
        </row>
        <row r="1455">
          <cell r="A1455" t="str">
            <v>3221.2628</v>
          </cell>
          <cell r="B1455">
            <v>3221</v>
          </cell>
          <cell r="C1455" t="str">
            <v>.</v>
          </cell>
          <cell r="D1455">
            <v>2628</v>
          </cell>
          <cell r="E1455">
            <v>0</v>
          </cell>
          <cell r="F1455">
            <v>8.3896680000000003</v>
          </cell>
          <cell r="G1455">
            <v>9.5570389999999996</v>
          </cell>
        </row>
        <row r="1456">
          <cell r="A1456" t="str">
            <v>9165.3765</v>
          </cell>
          <cell r="B1456">
            <v>9165</v>
          </cell>
          <cell r="C1456" t="str">
            <v>.</v>
          </cell>
          <cell r="D1456">
            <v>3765</v>
          </cell>
          <cell r="E1456">
            <v>0</v>
          </cell>
          <cell r="F1456">
            <v>8.4049999999999994</v>
          </cell>
          <cell r="G1456">
            <v>7.5615730000000001</v>
          </cell>
        </row>
        <row r="1457">
          <cell r="A1457" t="str">
            <v>9166.9165</v>
          </cell>
          <cell r="B1457">
            <v>9166</v>
          </cell>
          <cell r="C1457" t="str">
            <v>.</v>
          </cell>
          <cell r="D1457">
            <v>9165</v>
          </cell>
          <cell r="E1457">
            <v>0</v>
          </cell>
          <cell r="F1457">
            <v>8.4049999999999994</v>
          </cell>
          <cell r="G1457">
            <v>7.5615730000000001</v>
          </cell>
        </row>
        <row r="1458">
          <cell r="A1458" t="str">
            <v>9167.9166</v>
          </cell>
          <cell r="B1458">
            <v>9167</v>
          </cell>
          <cell r="C1458" t="str">
            <v>.</v>
          </cell>
          <cell r="D1458">
            <v>9166</v>
          </cell>
          <cell r="E1458">
            <v>0</v>
          </cell>
          <cell r="F1458">
            <v>8.4049999999999994</v>
          </cell>
          <cell r="G1458">
            <v>7.5615730000000001</v>
          </cell>
        </row>
        <row r="1459">
          <cell r="A1459" t="str">
            <v>10.3899</v>
          </cell>
          <cell r="B1459">
            <v>10</v>
          </cell>
          <cell r="C1459" t="str">
            <v>.</v>
          </cell>
          <cell r="D1459">
            <v>3899</v>
          </cell>
          <cell r="E1459">
            <v>0</v>
          </cell>
          <cell r="F1459">
            <v>8.4198129999999995</v>
          </cell>
          <cell r="G1459">
            <v>15.918010000000001</v>
          </cell>
        </row>
        <row r="1460">
          <cell r="A1460" t="str">
            <v>3897.1567</v>
          </cell>
          <cell r="B1460">
            <v>3897</v>
          </cell>
          <cell r="C1460" t="str">
            <v>.</v>
          </cell>
          <cell r="D1460">
            <v>1567</v>
          </cell>
          <cell r="E1460">
            <v>0</v>
          </cell>
          <cell r="F1460">
            <v>8.4198129999999995</v>
          </cell>
          <cell r="G1460">
            <v>15.918010000000001</v>
          </cell>
        </row>
        <row r="1461">
          <cell r="A1461" t="str">
            <v>3898.3897</v>
          </cell>
          <cell r="B1461">
            <v>3898</v>
          </cell>
          <cell r="C1461" t="str">
            <v>.</v>
          </cell>
          <cell r="D1461">
            <v>3897</v>
          </cell>
          <cell r="E1461">
            <v>0</v>
          </cell>
          <cell r="F1461">
            <v>8.4198129999999995</v>
          </cell>
          <cell r="G1461">
            <v>15.918010000000001</v>
          </cell>
        </row>
        <row r="1462">
          <cell r="A1462" t="str">
            <v>3899.3898</v>
          </cell>
          <cell r="B1462">
            <v>3899</v>
          </cell>
          <cell r="C1462" t="str">
            <v>.</v>
          </cell>
          <cell r="D1462">
            <v>3898</v>
          </cell>
          <cell r="E1462">
            <v>0</v>
          </cell>
          <cell r="F1462">
            <v>8.4198129999999995</v>
          </cell>
          <cell r="G1462">
            <v>15.918010000000001</v>
          </cell>
        </row>
        <row r="1463">
          <cell r="A1463" t="str">
            <v>111.5175</v>
          </cell>
          <cell r="B1463">
            <v>111</v>
          </cell>
          <cell r="C1463" t="str">
            <v>.</v>
          </cell>
          <cell r="D1463">
            <v>5175</v>
          </cell>
          <cell r="E1463">
            <v>0</v>
          </cell>
          <cell r="F1463">
            <v>8.44</v>
          </cell>
          <cell r="G1463">
            <v>10.515000000000001</v>
          </cell>
        </row>
        <row r="1464">
          <cell r="A1464" t="str">
            <v>5137.916</v>
          </cell>
          <cell r="B1464">
            <v>5137</v>
          </cell>
          <cell r="C1464" t="str">
            <v>.</v>
          </cell>
          <cell r="D1464">
            <v>916</v>
          </cell>
          <cell r="E1464">
            <v>0</v>
          </cell>
          <cell r="F1464">
            <v>8.44</v>
          </cell>
          <cell r="G1464">
            <v>9.7398609999999994</v>
          </cell>
        </row>
        <row r="1465">
          <cell r="A1465" t="str">
            <v>5175.5177</v>
          </cell>
          <cell r="B1465">
            <v>5175</v>
          </cell>
          <cell r="C1465" t="str">
            <v>.</v>
          </cell>
          <cell r="D1465">
            <v>5177</v>
          </cell>
          <cell r="E1465">
            <v>0</v>
          </cell>
          <cell r="F1465">
            <v>8.44</v>
          </cell>
          <cell r="G1465">
            <v>10.515000000000001</v>
          </cell>
        </row>
        <row r="1466">
          <cell r="A1466" t="str">
            <v>5177.5176</v>
          </cell>
          <cell r="B1466">
            <v>5177</v>
          </cell>
          <cell r="C1466" t="str">
            <v>.</v>
          </cell>
          <cell r="D1466">
            <v>5176</v>
          </cell>
          <cell r="E1466">
            <v>0</v>
          </cell>
          <cell r="F1466">
            <v>8.44</v>
          </cell>
          <cell r="G1466">
            <v>10.515000000000001</v>
          </cell>
        </row>
        <row r="1467">
          <cell r="A1467" t="str">
            <v>2904.893</v>
          </cell>
          <cell r="B1467">
            <v>2904</v>
          </cell>
          <cell r="C1467" t="str">
            <v>.</v>
          </cell>
          <cell r="D1467">
            <v>893</v>
          </cell>
          <cell r="E1467">
            <v>0</v>
          </cell>
          <cell r="F1467">
            <v>8.4496400000000005</v>
          </cell>
          <cell r="G1467">
            <v>30.28275</v>
          </cell>
        </row>
        <row r="1468">
          <cell r="A1468" t="str">
            <v>3165.270</v>
          </cell>
          <cell r="B1468">
            <v>3165</v>
          </cell>
          <cell r="C1468" t="str">
            <v>.</v>
          </cell>
          <cell r="D1468">
            <v>270</v>
          </cell>
          <cell r="E1468">
            <v>0</v>
          </cell>
          <cell r="F1468">
            <v>8.4632430000000003</v>
          </cell>
          <cell r="G1468">
            <v>8.9529779999999999</v>
          </cell>
        </row>
        <row r="1469">
          <cell r="A1469" t="str">
            <v>349.1661</v>
          </cell>
          <cell r="B1469">
            <v>349</v>
          </cell>
          <cell r="C1469" t="str">
            <v>.</v>
          </cell>
          <cell r="D1469">
            <v>1661</v>
          </cell>
          <cell r="E1469">
            <v>0</v>
          </cell>
          <cell r="F1469">
            <v>8.4717800000000008</v>
          </cell>
          <cell r="G1469">
            <v>7.7345139999999999</v>
          </cell>
        </row>
        <row r="1470">
          <cell r="A1470" t="str">
            <v>887.2715</v>
          </cell>
          <cell r="B1470">
            <v>887</v>
          </cell>
          <cell r="C1470" t="str">
            <v>.</v>
          </cell>
          <cell r="D1470">
            <v>2715</v>
          </cell>
          <cell r="E1470">
            <v>0</v>
          </cell>
          <cell r="F1470">
            <v>8.4819519999999997</v>
          </cell>
          <cell r="G1470">
            <v>58.622920000000001</v>
          </cell>
        </row>
        <row r="1471">
          <cell r="A1471" t="str">
            <v>1302.2130</v>
          </cell>
          <cell r="B1471">
            <v>1302</v>
          </cell>
          <cell r="C1471" t="str">
            <v>.</v>
          </cell>
          <cell r="D1471">
            <v>2130</v>
          </cell>
          <cell r="E1471">
            <v>0</v>
          </cell>
          <cell r="F1471">
            <v>8.4858539999999998</v>
          </cell>
          <cell r="G1471">
            <v>23.483969999999999</v>
          </cell>
        </row>
        <row r="1472">
          <cell r="A1472" t="str">
            <v>1609.1421</v>
          </cell>
          <cell r="B1472">
            <v>1609</v>
          </cell>
          <cell r="C1472" t="str">
            <v>.</v>
          </cell>
          <cell r="D1472">
            <v>1421</v>
          </cell>
          <cell r="E1472">
            <v>0</v>
          </cell>
          <cell r="F1472">
            <v>8.4858539999999998</v>
          </cell>
          <cell r="G1472">
            <v>23.483969999999999</v>
          </cell>
        </row>
        <row r="1473">
          <cell r="A1473" t="str">
            <v>2130.1609</v>
          </cell>
          <cell r="B1473">
            <v>2130</v>
          </cell>
          <cell r="C1473" t="str">
            <v>.</v>
          </cell>
          <cell r="D1473">
            <v>1609</v>
          </cell>
          <cell r="E1473">
            <v>0</v>
          </cell>
          <cell r="F1473">
            <v>8.4858539999999998</v>
          </cell>
          <cell r="G1473">
            <v>23.483969999999999</v>
          </cell>
        </row>
        <row r="1474">
          <cell r="A1474" t="str">
            <v>1701.820</v>
          </cell>
          <cell r="B1474">
            <v>1701</v>
          </cell>
          <cell r="C1474" t="str">
            <v>.</v>
          </cell>
          <cell r="D1474">
            <v>820</v>
          </cell>
          <cell r="E1474">
            <v>0</v>
          </cell>
          <cell r="F1474">
            <v>8.4992490000000007</v>
          </cell>
          <cell r="G1474">
            <v>8.5390130000000006</v>
          </cell>
        </row>
        <row r="1475">
          <cell r="A1475" t="str">
            <v>2532.1701</v>
          </cell>
          <cell r="B1475">
            <v>2532</v>
          </cell>
          <cell r="C1475" t="str">
            <v>.</v>
          </cell>
          <cell r="D1475">
            <v>1701</v>
          </cell>
          <cell r="E1475">
            <v>0</v>
          </cell>
          <cell r="F1475">
            <v>8.4992490000000007</v>
          </cell>
          <cell r="G1475">
            <v>8.5390130000000006</v>
          </cell>
        </row>
        <row r="1476">
          <cell r="A1476" t="str">
            <v>2125.9162</v>
          </cell>
          <cell r="B1476">
            <v>2125</v>
          </cell>
          <cell r="C1476" t="str">
            <v>.</v>
          </cell>
          <cell r="D1476">
            <v>9162</v>
          </cell>
          <cell r="E1476">
            <v>0</v>
          </cell>
          <cell r="F1476">
            <v>8.5185650000000006</v>
          </cell>
          <cell r="G1476">
            <v>97.984369999999998</v>
          </cell>
        </row>
        <row r="1477">
          <cell r="A1477" t="str">
            <v>9162.9163</v>
          </cell>
          <cell r="B1477">
            <v>9162</v>
          </cell>
          <cell r="C1477" t="str">
            <v>.</v>
          </cell>
          <cell r="D1477">
            <v>9163</v>
          </cell>
          <cell r="E1477">
            <v>0</v>
          </cell>
          <cell r="F1477">
            <v>8.5185650000000006</v>
          </cell>
          <cell r="G1477">
            <v>97.984369999999998</v>
          </cell>
        </row>
        <row r="1478">
          <cell r="A1478" t="str">
            <v>176.1921</v>
          </cell>
          <cell r="B1478">
            <v>176</v>
          </cell>
          <cell r="C1478" t="str">
            <v>.</v>
          </cell>
          <cell r="D1478">
            <v>1921</v>
          </cell>
          <cell r="E1478">
            <v>0</v>
          </cell>
          <cell r="F1478">
            <v>8.5540000000000003</v>
          </cell>
          <cell r="G1478">
            <v>31.333390000000001</v>
          </cell>
        </row>
        <row r="1479">
          <cell r="A1479" t="str">
            <v>178.1984</v>
          </cell>
          <cell r="B1479">
            <v>178</v>
          </cell>
          <cell r="C1479" t="str">
            <v>.</v>
          </cell>
          <cell r="D1479">
            <v>1984</v>
          </cell>
          <cell r="E1479">
            <v>0</v>
          </cell>
          <cell r="F1479">
            <v>8.5578599999999998</v>
          </cell>
          <cell r="G1479">
            <v>4.2962660000000001</v>
          </cell>
        </row>
        <row r="1480">
          <cell r="A1480" t="str">
            <v>2119.710</v>
          </cell>
          <cell r="B1480">
            <v>2119</v>
          </cell>
          <cell r="C1480" t="str">
            <v>.</v>
          </cell>
          <cell r="D1480">
            <v>710</v>
          </cell>
          <cell r="E1480">
            <v>0</v>
          </cell>
          <cell r="F1480">
            <v>8.5579999999999998</v>
          </cell>
          <cell r="G1480">
            <v>12.526999999999999</v>
          </cell>
        </row>
        <row r="1481">
          <cell r="A1481" t="str">
            <v>1011.2674</v>
          </cell>
          <cell r="B1481">
            <v>1011</v>
          </cell>
          <cell r="C1481" t="str">
            <v>.</v>
          </cell>
          <cell r="D1481">
            <v>2674</v>
          </cell>
          <cell r="E1481">
            <v>0</v>
          </cell>
          <cell r="F1481">
            <v>8.5589999999999993</v>
          </cell>
          <cell r="G1481">
            <v>18.42268</v>
          </cell>
        </row>
        <row r="1482">
          <cell r="A1482" t="str">
            <v>2674.1110</v>
          </cell>
          <cell r="B1482">
            <v>2674</v>
          </cell>
          <cell r="C1482" t="str">
            <v>.</v>
          </cell>
          <cell r="D1482">
            <v>1110</v>
          </cell>
          <cell r="E1482">
            <v>0</v>
          </cell>
          <cell r="F1482">
            <v>8.5589999999999993</v>
          </cell>
          <cell r="G1482">
            <v>18.42268</v>
          </cell>
        </row>
        <row r="1483">
          <cell r="A1483" t="str">
            <v>1590.2775</v>
          </cell>
          <cell r="B1483">
            <v>1590</v>
          </cell>
          <cell r="C1483" t="str">
            <v>.</v>
          </cell>
          <cell r="D1483">
            <v>2775</v>
          </cell>
          <cell r="E1483">
            <v>0</v>
          </cell>
          <cell r="F1483">
            <v>8.5593299999999992</v>
          </cell>
          <cell r="G1483">
            <v>22.982030000000002</v>
          </cell>
        </row>
        <row r="1484">
          <cell r="A1484" t="str">
            <v>495.9158</v>
          </cell>
          <cell r="B1484">
            <v>495</v>
          </cell>
          <cell r="C1484" t="str">
            <v>.</v>
          </cell>
          <cell r="D1484">
            <v>9158</v>
          </cell>
          <cell r="E1484">
            <v>0</v>
          </cell>
          <cell r="F1484">
            <v>8.5709999999999997</v>
          </cell>
          <cell r="G1484">
            <v>10.430009999999999</v>
          </cell>
        </row>
        <row r="1485">
          <cell r="A1485" t="str">
            <v>799.2952</v>
          </cell>
          <cell r="B1485">
            <v>799</v>
          </cell>
          <cell r="C1485" t="str">
            <v>.</v>
          </cell>
          <cell r="D1485">
            <v>2952</v>
          </cell>
          <cell r="E1485">
            <v>0</v>
          </cell>
          <cell r="F1485">
            <v>8.5747070000000001</v>
          </cell>
          <cell r="G1485">
            <v>8.4650049999999997</v>
          </cell>
        </row>
        <row r="1486">
          <cell r="A1486" t="str">
            <v>557.3474</v>
          </cell>
          <cell r="B1486">
            <v>557</v>
          </cell>
          <cell r="C1486" t="str">
            <v>.</v>
          </cell>
          <cell r="D1486">
            <v>3474</v>
          </cell>
          <cell r="E1486">
            <v>0</v>
          </cell>
          <cell r="F1486">
            <v>8.5747560000000007</v>
          </cell>
          <cell r="G1486">
            <v>8.7699920000000002</v>
          </cell>
        </row>
        <row r="1487">
          <cell r="A1487" t="str">
            <v>1878.1370</v>
          </cell>
          <cell r="B1487">
            <v>1878</v>
          </cell>
          <cell r="C1487" t="str">
            <v>.</v>
          </cell>
          <cell r="D1487">
            <v>1370</v>
          </cell>
          <cell r="E1487">
            <v>0</v>
          </cell>
          <cell r="F1487">
            <v>8.5863840000000007</v>
          </cell>
          <cell r="G1487">
            <v>8.3175659999999993</v>
          </cell>
        </row>
        <row r="1488">
          <cell r="A1488" t="str">
            <v>1043.1700</v>
          </cell>
          <cell r="B1488">
            <v>1043</v>
          </cell>
          <cell r="C1488" t="str">
            <v>.</v>
          </cell>
          <cell r="D1488">
            <v>1700</v>
          </cell>
          <cell r="E1488">
            <v>0</v>
          </cell>
          <cell r="F1488">
            <v>8.6106210000000001</v>
          </cell>
          <cell r="G1488">
            <v>13.536049999999999</v>
          </cell>
        </row>
        <row r="1489">
          <cell r="A1489" t="str">
            <v>3400.190</v>
          </cell>
          <cell r="B1489">
            <v>3400</v>
          </cell>
          <cell r="C1489" t="str">
            <v>.</v>
          </cell>
          <cell r="D1489">
            <v>190</v>
          </cell>
          <cell r="E1489">
            <v>0</v>
          </cell>
          <cell r="F1489">
            <v>8.6144529999999992</v>
          </cell>
          <cell r="G1489">
            <v>90.179599999999994</v>
          </cell>
        </row>
        <row r="1490">
          <cell r="A1490" t="str">
            <v>725.3135</v>
          </cell>
          <cell r="B1490">
            <v>725</v>
          </cell>
          <cell r="C1490" t="str">
            <v>.</v>
          </cell>
          <cell r="D1490">
            <v>3135</v>
          </cell>
          <cell r="E1490">
            <v>0</v>
          </cell>
          <cell r="F1490">
            <v>8.6310149999999997</v>
          </cell>
          <cell r="G1490">
            <v>7.4779790000000004</v>
          </cell>
        </row>
        <row r="1491">
          <cell r="A1491" t="str">
            <v>2987.291</v>
          </cell>
          <cell r="B1491">
            <v>2987</v>
          </cell>
          <cell r="C1491" t="str">
            <v>.</v>
          </cell>
          <cell r="D1491">
            <v>291</v>
          </cell>
          <cell r="E1491">
            <v>0</v>
          </cell>
          <cell r="F1491">
            <v>8.6391670000000005</v>
          </cell>
          <cell r="G1491">
            <v>9.3800100000000004</v>
          </cell>
        </row>
        <row r="1492">
          <cell r="A1492" t="str">
            <v>2745.561</v>
          </cell>
          <cell r="B1492">
            <v>2745</v>
          </cell>
          <cell r="C1492" t="str">
            <v>.</v>
          </cell>
          <cell r="D1492">
            <v>561</v>
          </cell>
          <cell r="E1492">
            <v>0</v>
          </cell>
          <cell r="F1492">
            <v>8.6466519999999996</v>
          </cell>
          <cell r="G1492">
            <v>8.9900120000000001</v>
          </cell>
        </row>
        <row r="1493">
          <cell r="A1493" t="str">
            <v>454.1357</v>
          </cell>
          <cell r="B1493">
            <v>454</v>
          </cell>
          <cell r="C1493" t="str">
            <v>.</v>
          </cell>
          <cell r="D1493">
            <v>1357</v>
          </cell>
          <cell r="E1493">
            <v>0</v>
          </cell>
          <cell r="F1493">
            <v>8.6509999999999998</v>
          </cell>
          <cell r="G1493">
            <v>90.471289999999996</v>
          </cell>
        </row>
        <row r="1494">
          <cell r="A1494" t="str">
            <v>174.1966</v>
          </cell>
          <cell r="B1494">
            <v>174</v>
          </cell>
          <cell r="C1494" t="str">
            <v>.</v>
          </cell>
          <cell r="D1494">
            <v>1966</v>
          </cell>
          <cell r="E1494">
            <v>0</v>
          </cell>
          <cell r="F1494">
            <v>8.664809</v>
          </cell>
          <cell r="G1494">
            <v>8.9889559999999999</v>
          </cell>
        </row>
        <row r="1495">
          <cell r="A1495" t="str">
            <v>1096.1962</v>
          </cell>
          <cell r="B1495">
            <v>1096</v>
          </cell>
          <cell r="C1495" t="str">
            <v>.</v>
          </cell>
          <cell r="D1495">
            <v>1962</v>
          </cell>
          <cell r="E1495">
            <v>0</v>
          </cell>
          <cell r="F1495">
            <v>8.6719489999999997</v>
          </cell>
          <cell r="G1495">
            <v>22.735980000000001</v>
          </cell>
        </row>
        <row r="1496">
          <cell r="A1496" t="str">
            <v>1962.2589</v>
          </cell>
          <cell r="B1496">
            <v>1962</v>
          </cell>
          <cell r="C1496" t="str">
            <v>.</v>
          </cell>
          <cell r="D1496">
            <v>2589</v>
          </cell>
          <cell r="E1496">
            <v>0</v>
          </cell>
          <cell r="F1496">
            <v>8.6719489999999997</v>
          </cell>
          <cell r="G1496">
            <v>22.735980000000001</v>
          </cell>
        </row>
        <row r="1497">
          <cell r="A1497" t="str">
            <v>2589.2174</v>
          </cell>
          <cell r="B1497">
            <v>2589</v>
          </cell>
          <cell r="C1497" t="str">
            <v>.</v>
          </cell>
          <cell r="D1497">
            <v>2174</v>
          </cell>
          <cell r="E1497">
            <v>0</v>
          </cell>
          <cell r="F1497">
            <v>8.6719489999999997</v>
          </cell>
          <cell r="G1497">
            <v>22.735980000000001</v>
          </cell>
        </row>
        <row r="1498">
          <cell r="A1498" t="str">
            <v>1912.450</v>
          </cell>
          <cell r="B1498">
            <v>1912</v>
          </cell>
          <cell r="C1498" t="str">
            <v>.</v>
          </cell>
          <cell r="D1498">
            <v>450</v>
          </cell>
          <cell r="E1498">
            <v>0</v>
          </cell>
          <cell r="F1498">
            <v>8.6722629999999992</v>
          </cell>
          <cell r="G1498">
            <v>9.5180199999999999</v>
          </cell>
        </row>
        <row r="1499">
          <cell r="A1499" t="str">
            <v>3258.661</v>
          </cell>
          <cell r="B1499">
            <v>3258</v>
          </cell>
          <cell r="C1499" t="str">
            <v>.</v>
          </cell>
          <cell r="D1499">
            <v>661</v>
          </cell>
          <cell r="E1499">
            <v>0</v>
          </cell>
          <cell r="F1499">
            <v>8.6738630000000008</v>
          </cell>
          <cell r="G1499">
            <v>9.2630130000000008</v>
          </cell>
        </row>
        <row r="1500">
          <cell r="A1500" t="str">
            <v>531.2099</v>
          </cell>
          <cell r="B1500">
            <v>531</v>
          </cell>
          <cell r="C1500" t="str">
            <v>.</v>
          </cell>
          <cell r="D1500">
            <v>2099</v>
          </cell>
          <cell r="E1500">
            <v>0</v>
          </cell>
          <cell r="F1500">
            <v>8.6976829999999996</v>
          </cell>
          <cell r="G1500">
            <v>10.149139999999999</v>
          </cell>
        </row>
        <row r="1501">
          <cell r="A1501" t="str">
            <v>1495.3558</v>
          </cell>
          <cell r="B1501">
            <v>1495</v>
          </cell>
          <cell r="C1501" t="str">
            <v>.</v>
          </cell>
          <cell r="D1501">
            <v>3558</v>
          </cell>
          <cell r="E1501">
            <v>0</v>
          </cell>
          <cell r="F1501">
            <v>8.718</v>
          </cell>
          <cell r="G1501">
            <v>15.43774</v>
          </cell>
        </row>
        <row r="1502">
          <cell r="A1502" t="str">
            <v>3558.3677</v>
          </cell>
          <cell r="B1502">
            <v>3558</v>
          </cell>
          <cell r="C1502" t="str">
            <v>.</v>
          </cell>
          <cell r="D1502">
            <v>3677</v>
          </cell>
          <cell r="E1502">
            <v>0</v>
          </cell>
          <cell r="F1502">
            <v>8.718</v>
          </cell>
          <cell r="G1502">
            <v>15.43774</v>
          </cell>
        </row>
        <row r="1503">
          <cell r="A1503" t="str">
            <v>5122.1495</v>
          </cell>
          <cell r="B1503">
            <v>5122</v>
          </cell>
          <cell r="C1503" t="str">
            <v>.</v>
          </cell>
          <cell r="D1503">
            <v>1495</v>
          </cell>
          <cell r="E1503">
            <v>0</v>
          </cell>
          <cell r="F1503">
            <v>8.718</v>
          </cell>
          <cell r="G1503">
            <v>15.43774</v>
          </cell>
        </row>
        <row r="1504">
          <cell r="A1504" t="str">
            <v>1079.2214</v>
          </cell>
          <cell r="B1504">
            <v>1079</v>
          </cell>
          <cell r="C1504" t="str">
            <v>.</v>
          </cell>
          <cell r="D1504">
            <v>2214</v>
          </cell>
          <cell r="E1504">
            <v>0</v>
          </cell>
          <cell r="F1504">
            <v>8.7265770000000007</v>
          </cell>
          <cell r="G1504">
            <v>131.6617</v>
          </cell>
        </row>
        <row r="1505">
          <cell r="A1505" t="str">
            <v>1370.2898</v>
          </cell>
          <cell r="B1505">
            <v>1370</v>
          </cell>
          <cell r="C1505" t="str">
            <v>.</v>
          </cell>
          <cell r="D1505">
            <v>2898</v>
          </cell>
          <cell r="E1505">
            <v>0</v>
          </cell>
          <cell r="F1505">
            <v>8.7305709999999994</v>
          </cell>
          <cell r="G1505">
            <v>8.5071700000000003</v>
          </cell>
        </row>
        <row r="1506">
          <cell r="A1506" t="str">
            <v>2898.1264</v>
          </cell>
          <cell r="B1506">
            <v>2898</v>
          </cell>
          <cell r="C1506" t="str">
            <v>.</v>
          </cell>
          <cell r="D1506">
            <v>1264</v>
          </cell>
          <cell r="E1506">
            <v>0</v>
          </cell>
          <cell r="F1506">
            <v>8.7305709999999994</v>
          </cell>
          <cell r="G1506">
            <v>8.5071700000000003</v>
          </cell>
        </row>
        <row r="1507">
          <cell r="A1507" t="str">
            <v>239.1794</v>
          </cell>
          <cell r="B1507">
            <v>239</v>
          </cell>
          <cell r="C1507" t="str">
            <v>.</v>
          </cell>
          <cell r="D1507">
            <v>1794</v>
          </cell>
          <cell r="E1507">
            <v>0</v>
          </cell>
          <cell r="F1507">
            <v>8.7403999999999993</v>
          </cell>
          <cell r="G1507">
            <v>11.04828</v>
          </cell>
        </row>
        <row r="1508">
          <cell r="A1508" t="str">
            <v>3671.577</v>
          </cell>
          <cell r="B1508">
            <v>3671</v>
          </cell>
          <cell r="C1508" t="str">
            <v>.</v>
          </cell>
          <cell r="D1508">
            <v>577</v>
          </cell>
          <cell r="E1508">
            <v>0</v>
          </cell>
          <cell r="F1508">
            <v>8.7566699999999997</v>
          </cell>
          <cell r="G1508">
            <v>12.368980000000001</v>
          </cell>
        </row>
        <row r="1509">
          <cell r="A1509" t="str">
            <v>2334.398</v>
          </cell>
          <cell r="B1509">
            <v>2334</v>
          </cell>
          <cell r="C1509" t="str">
            <v>.</v>
          </cell>
          <cell r="D1509">
            <v>398</v>
          </cell>
          <cell r="E1509">
            <v>0</v>
          </cell>
          <cell r="F1509">
            <v>8.8112720000000007</v>
          </cell>
          <cell r="G1509">
            <v>44.004420000000003</v>
          </cell>
        </row>
        <row r="1510">
          <cell r="A1510" t="str">
            <v>3114.9565</v>
          </cell>
          <cell r="B1510">
            <v>3114</v>
          </cell>
          <cell r="C1510" t="str">
            <v>.</v>
          </cell>
          <cell r="D1510">
            <v>9565</v>
          </cell>
          <cell r="E1510">
            <v>0</v>
          </cell>
          <cell r="F1510">
            <v>8.8219659999999998</v>
          </cell>
          <cell r="G1510">
            <v>8.6781570000000006</v>
          </cell>
        </row>
        <row r="1511">
          <cell r="A1511" t="str">
            <v>9565.9540</v>
          </cell>
          <cell r="B1511">
            <v>9565</v>
          </cell>
          <cell r="C1511" t="str">
            <v>.</v>
          </cell>
          <cell r="D1511">
            <v>9540</v>
          </cell>
          <cell r="E1511">
            <v>0</v>
          </cell>
          <cell r="F1511">
            <v>8.8219659999999998</v>
          </cell>
          <cell r="G1511">
            <v>8.6781570000000006</v>
          </cell>
        </row>
        <row r="1512">
          <cell r="A1512" t="str">
            <v>9564.9535</v>
          </cell>
          <cell r="B1512">
            <v>9564</v>
          </cell>
          <cell r="C1512" t="str">
            <v>.</v>
          </cell>
          <cell r="D1512">
            <v>9535</v>
          </cell>
          <cell r="E1512">
            <v>0</v>
          </cell>
          <cell r="F1512">
            <v>8.8334320000000002</v>
          </cell>
          <cell r="G1512">
            <v>11.267580000000001</v>
          </cell>
        </row>
        <row r="1513">
          <cell r="A1513" t="str">
            <v>581.5102</v>
          </cell>
          <cell r="B1513">
            <v>581</v>
          </cell>
          <cell r="C1513" t="str">
            <v>.</v>
          </cell>
          <cell r="D1513">
            <v>5102</v>
          </cell>
          <cell r="E1513">
            <v>0</v>
          </cell>
          <cell r="F1513">
            <v>8.8495120000000007</v>
          </cell>
          <cell r="G1513">
            <v>14.174010000000001</v>
          </cell>
        </row>
        <row r="1514">
          <cell r="A1514" t="str">
            <v>5100.2976</v>
          </cell>
          <cell r="B1514">
            <v>5100</v>
          </cell>
          <cell r="C1514" t="str">
            <v>.</v>
          </cell>
          <cell r="D1514">
            <v>2976</v>
          </cell>
          <cell r="E1514">
            <v>0</v>
          </cell>
          <cell r="F1514">
            <v>8.8495120000000007</v>
          </cell>
          <cell r="G1514">
            <v>14.174010000000001</v>
          </cell>
        </row>
        <row r="1515">
          <cell r="A1515" t="str">
            <v>5101.5100</v>
          </cell>
          <cell r="B1515">
            <v>5101</v>
          </cell>
          <cell r="C1515" t="str">
            <v>.</v>
          </cell>
          <cell r="D1515">
            <v>5100</v>
          </cell>
          <cell r="E1515">
            <v>0</v>
          </cell>
          <cell r="F1515">
            <v>8.8495120000000007</v>
          </cell>
          <cell r="G1515">
            <v>14.174010000000001</v>
          </cell>
        </row>
        <row r="1516">
          <cell r="A1516" t="str">
            <v>5102.5101</v>
          </cell>
          <cell r="B1516">
            <v>5102</v>
          </cell>
          <cell r="C1516" t="str">
            <v>.</v>
          </cell>
          <cell r="D1516">
            <v>5101</v>
          </cell>
          <cell r="E1516">
            <v>0</v>
          </cell>
          <cell r="F1516">
            <v>8.8495120000000007</v>
          </cell>
          <cell r="G1516">
            <v>14.174010000000001</v>
          </cell>
        </row>
        <row r="1517">
          <cell r="A1517" t="str">
            <v>3161.290</v>
          </cell>
          <cell r="B1517">
            <v>3161</v>
          </cell>
          <cell r="C1517" t="str">
            <v>.</v>
          </cell>
          <cell r="D1517">
            <v>290</v>
          </cell>
          <cell r="E1517">
            <v>0</v>
          </cell>
          <cell r="F1517">
            <v>8.8629300000000004</v>
          </cell>
          <cell r="G1517">
            <v>9.5700149999999997</v>
          </cell>
        </row>
        <row r="1518">
          <cell r="A1518" t="str">
            <v>3504.721</v>
          </cell>
          <cell r="B1518">
            <v>3504</v>
          </cell>
          <cell r="C1518" t="str">
            <v>.</v>
          </cell>
          <cell r="D1518">
            <v>721</v>
          </cell>
          <cell r="E1518">
            <v>0</v>
          </cell>
          <cell r="F1518">
            <v>8.8689999999999998</v>
          </cell>
          <cell r="G1518">
            <v>27.709309999999999</v>
          </cell>
        </row>
        <row r="1519">
          <cell r="A1519" t="str">
            <v>611.3870</v>
          </cell>
          <cell r="B1519">
            <v>611</v>
          </cell>
          <cell r="C1519" t="str">
            <v>.</v>
          </cell>
          <cell r="D1519">
            <v>3870</v>
          </cell>
          <cell r="E1519">
            <v>0</v>
          </cell>
          <cell r="F1519">
            <v>8.870965</v>
          </cell>
          <cell r="G1519">
            <v>9.4781890000000004</v>
          </cell>
        </row>
        <row r="1520">
          <cell r="A1520" t="str">
            <v>5012.3511</v>
          </cell>
          <cell r="B1520">
            <v>5012</v>
          </cell>
          <cell r="C1520" t="str">
            <v>.</v>
          </cell>
          <cell r="D1520">
            <v>3511</v>
          </cell>
          <cell r="E1520">
            <v>0</v>
          </cell>
          <cell r="F1520">
            <v>8.8812390000000008</v>
          </cell>
          <cell r="G1520">
            <v>136.12</v>
          </cell>
        </row>
        <row r="1521">
          <cell r="A1521" t="str">
            <v>261.6504</v>
          </cell>
          <cell r="B1521">
            <v>261</v>
          </cell>
          <cell r="C1521" t="str">
            <v>.</v>
          </cell>
          <cell r="D1521">
            <v>6504</v>
          </cell>
          <cell r="E1521">
            <v>0</v>
          </cell>
          <cell r="F1521">
            <v>8.8909590000000005</v>
          </cell>
          <cell r="G1521">
            <v>8.7699879999999997</v>
          </cell>
        </row>
        <row r="1522">
          <cell r="A1522" t="str">
            <v>2250.893</v>
          </cell>
          <cell r="B1522">
            <v>2250</v>
          </cell>
          <cell r="C1522" t="str">
            <v>.</v>
          </cell>
          <cell r="D1522">
            <v>893</v>
          </cell>
          <cell r="E1522">
            <v>0</v>
          </cell>
          <cell r="F1522">
            <v>8.9125960000000006</v>
          </cell>
          <cell r="G1522">
            <v>31.120290000000001</v>
          </cell>
        </row>
        <row r="1523">
          <cell r="A1523" t="str">
            <v>1060.1445</v>
          </cell>
          <cell r="B1523">
            <v>1060</v>
          </cell>
          <cell r="C1523" t="str">
            <v>.</v>
          </cell>
          <cell r="D1523">
            <v>1445</v>
          </cell>
          <cell r="E1523">
            <v>0</v>
          </cell>
          <cell r="F1523">
            <v>8.9371019999999994</v>
          </cell>
          <cell r="G1523">
            <v>151.9169</v>
          </cell>
        </row>
        <row r="1524">
          <cell r="A1524" t="str">
            <v>2516.5013</v>
          </cell>
          <cell r="B1524">
            <v>2516</v>
          </cell>
          <cell r="C1524" t="str">
            <v>.</v>
          </cell>
          <cell r="D1524">
            <v>5013</v>
          </cell>
          <cell r="E1524">
            <v>0</v>
          </cell>
          <cell r="F1524">
            <v>8.9371019999999994</v>
          </cell>
          <cell r="G1524">
            <v>151.9169</v>
          </cell>
        </row>
        <row r="1525">
          <cell r="A1525" t="str">
            <v>2637.2516</v>
          </cell>
          <cell r="B1525">
            <v>2637</v>
          </cell>
          <cell r="C1525" t="str">
            <v>.</v>
          </cell>
          <cell r="D1525">
            <v>2516</v>
          </cell>
          <cell r="E1525">
            <v>0</v>
          </cell>
          <cell r="F1525">
            <v>8.9371019999999994</v>
          </cell>
          <cell r="G1525">
            <v>151.9169</v>
          </cell>
        </row>
        <row r="1526">
          <cell r="A1526" t="str">
            <v>5013.1060</v>
          </cell>
          <cell r="B1526">
            <v>5013</v>
          </cell>
          <cell r="C1526" t="str">
            <v>.</v>
          </cell>
          <cell r="D1526">
            <v>1060</v>
          </cell>
          <cell r="E1526">
            <v>0</v>
          </cell>
          <cell r="F1526">
            <v>8.9371019999999994</v>
          </cell>
          <cell r="G1526">
            <v>151.9169</v>
          </cell>
        </row>
        <row r="1527">
          <cell r="A1527" t="str">
            <v>828.2480</v>
          </cell>
          <cell r="B1527">
            <v>828</v>
          </cell>
          <cell r="C1527" t="str">
            <v>.</v>
          </cell>
          <cell r="D1527">
            <v>2480</v>
          </cell>
          <cell r="E1527">
            <v>0</v>
          </cell>
          <cell r="F1527">
            <v>8.9383900000000001</v>
          </cell>
          <cell r="G1527">
            <v>12.15142</v>
          </cell>
        </row>
        <row r="1528">
          <cell r="A1528" t="str">
            <v>3221.806</v>
          </cell>
          <cell r="B1528">
            <v>3221</v>
          </cell>
          <cell r="C1528" t="str">
            <v>.</v>
          </cell>
          <cell r="D1528">
            <v>806</v>
          </cell>
          <cell r="E1528">
            <v>0</v>
          </cell>
          <cell r="F1528">
            <v>8.9440179999999998</v>
          </cell>
          <cell r="G1528">
            <v>9.233015</v>
          </cell>
        </row>
        <row r="1529">
          <cell r="A1529" t="str">
            <v>3296.1302</v>
          </cell>
          <cell r="B1529">
            <v>3296</v>
          </cell>
          <cell r="C1529" t="str">
            <v>.</v>
          </cell>
          <cell r="D1529">
            <v>1302</v>
          </cell>
          <cell r="E1529">
            <v>0</v>
          </cell>
          <cell r="F1529">
            <v>8.9498540000000002</v>
          </cell>
          <cell r="G1529">
            <v>23.829270000000001</v>
          </cell>
        </row>
        <row r="1530">
          <cell r="A1530" t="str">
            <v>2920.516</v>
          </cell>
          <cell r="B1530">
            <v>2920</v>
          </cell>
          <cell r="C1530" t="str">
            <v>.</v>
          </cell>
          <cell r="D1530">
            <v>516</v>
          </cell>
          <cell r="E1530">
            <v>0</v>
          </cell>
          <cell r="F1530">
            <v>8.9533210000000008</v>
          </cell>
          <cell r="G1530">
            <v>17.34347</v>
          </cell>
        </row>
        <row r="1531">
          <cell r="A1531" t="str">
            <v>9555.773</v>
          </cell>
          <cell r="B1531">
            <v>9555</v>
          </cell>
          <cell r="C1531" t="str">
            <v>.</v>
          </cell>
          <cell r="D1531">
            <v>773</v>
          </cell>
          <cell r="E1531">
            <v>0</v>
          </cell>
          <cell r="F1531">
            <v>8.9945059999999994</v>
          </cell>
          <cell r="G1531">
            <v>12.552250000000001</v>
          </cell>
        </row>
        <row r="1532">
          <cell r="A1532" t="str">
            <v>517.3698</v>
          </cell>
          <cell r="B1532">
            <v>517</v>
          </cell>
          <cell r="C1532" t="str">
            <v>.</v>
          </cell>
          <cell r="D1532">
            <v>3698</v>
          </cell>
          <cell r="E1532">
            <v>0</v>
          </cell>
          <cell r="F1532">
            <v>9.0317179999999997</v>
          </cell>
          <cell r="G1532">
            <v>11.482659999999999</v>
          </cell>
        </row>
        <row r="1533">
          <cell r="A1533" t="str">
            <v>1542.273</v>
          </cell>
          <cell r="B1533">
            <v>1542</v>
          </cell>
          <cell r="C1533" t="str">
            <v>.</v>
          </cell>
          <cell r="D1533">
            <v>273</v>
          </cell>
          <cell r="E1533">
            <v>0</v>
          </cell>
          <cell r="F1533">
            <v>9.0443090000000002</v>
          </cell>
          <cell r="G1533">
            <v>9.7240300000000008</v>
          </cell>
        </row>
        <row r="1534">
          <cell r="A1534" t="str">
            <v>152.3789</v>
          </cell>
          <cell r="B1534">
            <v>152</v>
          </cell>
          <cell r="C1534" t="str">
            <v>.</v>
          </cell>
          <cell r="D1534">
            <v>3789</v>
          </cell>
          <cell r="E1534">
            <v>0</v>
          </cell>
          <cell r="F1534">
            <v>9.0613790000000005</v>
          </cell>
          <cell r="G1534">
            <v>12.76702</v>
          </cell>
        </row>
        <row r="1535">
          <cell r="A1535" t="str">
            <v>589.1020</v>
          </cell>
          <cell r="B1535">
            <v>589</v>
          </cell>
          <cell r="C1535" t="str">
            <v>.</v>
          </cell>
          <cell r="D1535">
            <v>1020</v>
          </cell>
          <cell r="E1535">
            <v>0</v>
          </cell>
          <cell r="F1535">
            <v>9.0679839999999992</v>
          </cell>
          <cell r="G1535">
            <v>12.710129999999999</v>
          </cell>
        </row>
        <row r="1536">
          <cell r="A1536" t="str">
            <v>3167.4015</v>
          </cell>
          <cell r="B1536">
            <v>3167</v>
          </cell>
          <cell r="C1536" t="str">
            <v>.</v>
          </cell>
          <cell r="D1536">
            <v>4015</v>
          </cell>
          <cell r="E1536">
            <v>0</v>
          </cell>
          <cell r="F1536">
            <v>9.0946730000000002</v>
          </cell>
          <cell r="G1536">
            <v>21.707129999999999</v>
          </cell>
        </row>
        <row r="1537">
          <cell r="A1537" t="str">
            <v>3225.3392</v>
          </cell>
          <cell r="B1537">
            <v>3225</v>
          </cell>
          <cell r="C1537" t="str">
            <v>.</v>
          </cell>
          <cell r="D1537">
            <v>3392</v>
          </cell>
          <cell r="E1537">
            <v>0</v>
          </cell>
          <cell r="F1537">
            <v>9.1409549999999999</v>
          </cell>
          <cell r="G1537">
            <v>9.6687589999999997</v>
          </cell>
        </row>
        <row r="1538">
          <cell r="A1538" t="str">
            <v>3392.3089</v>
          </cell>
          <cell r="B1538">
            <v>3392</v>
          </cell>
          <cell r="C1538" t="str">
            <v>.</v>
          </cell>
          <cell r="D1538">
            <v>3089</v>
          </cell>
          <cell r="E1538">
            <v>0</v>
          </cell>
          <cell r="F1538">
            <v>9.1409549999999999</v>
          </cell>
          <cell r="G1538">
            <v>9.6687589999999997</v>
          </cell>
        </row>
        <row r="1539">
          <cell r="A1539" t="str">
            <v>3496.906</v>
          </cell>
          <cell r="B1539">
            <v>3496</v>
          </cell>
          <cell r="C1539" t="str">
            <v>.</v>
          </cell>
          <cell r="D1539">
            <v>906</v>
          </cell>
          <cell r="E1539">
            <v>0</v>
          </cell>
          <cell r="F1539">
            <v>9.1664670000000008</v>
          </cell>
          <cell r="G1539">
            <v>8.8719970000000004</v>
          </cell>
        </row>
        <row r="1540">
          <cell r="A1540" t="str">
            <v>104.5195</v>
          </cell>
          <cell r="B1540">
            <v>104</v>
          </cell>
          <cell r="C1540" t="str">
            <v>.</v>
          </cell>
          <cell r="D1540">
            <v>5195</v>
          </cell>
          <cell r="E1540">
            <v>0</v>
          </cell>
          <cell r="F1540">
            <v>9.1826260000000008</v>
          </cell>
          <cell r="G1540">
            <v>9.0819690000000008</v>
          </cell>
        </row>
        <row r="1541">
          <cell r="A1541" t="str">
            <v>155.2702</v>
          </cell>
          <cell r="B1541">
            <v>155</v>
          </cell>
          <cell r="C1541" t="str">
            <v>.</v>
          </cell>
          <cell r="D1541">
            <v>2702</v>
          </cell>
          <cell r="E1541">
            <v>0</v>
          </cell>
          <cell r="F1541">
            <v>9.1856089999999995</v>
          </cell>
          <cell r="G1541">
            <v>9.9130260000000003</v>
          </cell>
        </row>
        <row r="1542">
          <cell r="A1542" t="str">
            <v>1238.3810</v>
          </cell>
          <cell r="B1542">
            <v>1238</v>
          </cell>
          <cell r="C1542" t="str">
            <v>.</v>
          </cell>
          <cell r="D1542">
            <v>3810</v>
          </cell>
          <cell r="E1542">
            <v>0</v>
          </cell>
          <cell r="F1542">
            <v>9.2066350000000003</v>
          </cell>
          <cell r="G1542">
            <v>15.356999999999999</v>
          </cell>
        </row>
        <row r="1543">
          <cell r="A1543" t="str">
            <v>1395.2856</v>
          </cell>
          <cell r="B1543">
            <v>1395</v>
          </cell>
          <cell r="C1543" t="str">
            <v>.</v>
          </cell>
          <cell r="D1543">
            <v>2856</v>
          </cell>
          <cell r="E1543">
            <v>0</v>
          </cell>
          <cell r="F1543">
            <v>9.2066350000000003</v>
          </cell>
          <cell r="G1543">
            <v>15.356999999999999</v>
          </cell>
        </row>
        <row r="1544">
          <cell r="A1544" t="str">
            <v>2012.1238</v>
          </cell>
          <cell r="B1544">
            <v>2012</v>
          </cell>
          <cell r="C1544" t="str">
            <v>.</v>
          </cell>
          <cell r="D1544">
            <v>1238</v>
          </cell>
          <cell r="E1544">
            <v>0</v>
          </cell>
          <cell r="F1544">
            <v>9.2066350000000003</v>
          </cell>
          <cell r="G1544">
            <v>15.356999999999999</v>
          </cell>
        </row>
        <row r="1545">
          <cell r="A1545" t="str">
            <v>2020.2850</v>
          </cell>
          <cell r="B1545">
            <v>2020</v>
          </cell>
          <cell r="C1545" t="str">
            <v>.</v>
          </cell>
          <cell r="D1545">
            <v>2850</v>
          </cell>
          <cell r="E1545">
            <v>0</v>
          </cell>
          <cell r="F1545">
            <v>9.2066350000000003</v>
          </cell>
          <cell r="G1545">
            <v>15.356999999999999</v>
          </cell>
        </row>
        <row r="1546">
          <cell r="A1546" t="str">
            <v>2850.2012</v>
          </cell>
          <cell r="B1546">
            <v>2850</v>
          </cell>
          <cell r="C1546" t="str">
            <v>.</v>
          </cell>
          <cell r="D1546">
            <v>2012</v>
          </cell>
          <cell r="E1546">
            <v>0</v>
          </cell>
          <cell r="F1546">
            <v>9.2066350000000003</v>
          </cell>
          <cell r="G1546">
            <v>15.356999999999999</v>
          </cell>
        </row>
        <row r="1547">
          <cell r="A1547" t="str">
            <v>2856.3689</v>
          </cell>
          <cell r="B1547">
            <v>2856</v>
          </cell>
          <cell r="C1547" t="str">
            <v>.</v>
          </cell>
          <cell r="D1547">
            <v>3689</v>
          </cell>
          <cell r="E1547">
            <v>0</v>
          </cell>
          <cell r="F1547">
            <v>9.2066350000000003</v>
          </cell>
          <cell r="G1547">
            <v>15.356999999999999</v>
          </cell>
        </row>
        <row r="1548">
          <cell r="A1548" t="str">
            <v>3209.1395</v>
          </cell>
          <cell r="B1548">
            <v>3209</v>
          </cell>
          <cell r="C1548" t="str">
            <v>.</v>
          </cell>
          <cell r="D1548">
            <v>1395</v>
          </cell>
          <cell r="E1548">
            <v>0</v>
          </cell>
          <cell r="F1548">
            <v>9.2066350000000003</v>
          </cell>
          <cell r="G1548">
            <v>15.356999999999999</v>
          </cell>
        </row>
        <row r="1549">
          <cell r="A1549" t="str">
            <v>3689.2179</v>
          </cell>
          <cell r="B1549">
            <v>3689</v>
          </cell>
          <cell r="C1549" t="str">
            <v>.</v>
          </cell>
          <cell r="D1549">
            <v>2179</v>
          </cell>
          <cell r="E1549">
            <v>0</v>
          </cell>
          <cell r="F1549">
            <v>9.2066350000000003</v>
          </cell>
          <cell r="G1549">
            <v>15.356999999999999</v>
          </cell>
        </row>
        <row r="1550">
          <cell r="A1550" t="str">
            <v>3810.3209</v>
          </cell>
          <cell r="B1550">
            <v>3810</v>
          </cell>
          <cell r="C1550" t="str">
            <v>.</v>
          </cell>
          <cell r="D1550">
            <v>3209</v>
          </cell>
          <cell r="E1550">
            <v>0</v>
          </cell>
          <cell r="F1550">
            <v>9.2066350000000003</v>
          </cell>
          <cell r="G1550">
            <v>15.356999999999999</v>
          </cell>
        </row>
        <row r="1551">
          <cell r="A1551" t="str">
            <v>798.3670</v>
          </cell>
          <cell r="B1551">
            <v>798</v>
          </cell>
          <cell r="C1551" t="str">
            <v>.</v>
          </cell>
          <cell r="D1551">
            <v>3670</v>
          </cell>
          <cell r="E1551">
            <v>0</v>
          </cell>
          <cell r="F1551">
            <v>9.2105739999999994</v>
          </cell>
          <cell r="G1551">
            <v>9.6920169999999999</v>
          </cell>
        </row>
        <row r="1552">
          <cell r="A1552" t="str">
            <v>549.3874</v>
          </cell>
          <cell r="B1552">
            <v>549</v>
          </cell>
          <cell r="C1552" t="str">
            <v>.</v>
          </cell>
          <cell r="D1552">
            <v>3874</v>
          </cell>
          <cell r="E1552">
            <v>0</v>
          </cell>
          <cell r="F1552">
            <v>9.2178339999999999</v>
          </cell>
          <cell r="G1552">
            <v>9.4070269999999994</v>
          </cell>
        </row>
        <row r="1553">
          <cell r="A1553" t="str">
            <v>2598.1842</v>
          </cell>
          <cell r="B1553">
            <v>2598</v>
          </cell>
          <cell r="C1553" t="str">
            <v>.</v>
          </cell>
          <cell r="D1553">
            <v>1842</v>
          </cell>
          <cell r="E1553">
            <v>0</v>
          </cell>
          <cell r="F1553">
            <v>9.24</v>
          </cell>
          <cell r="G1553">
            <v>16.54222</v>
          </cell>
        </row>
        <row r="1554">
          <cell r="A1554" t="str">
            <v>3643.663</v>
          </cell>
          <cell r="B1554">
            <v>3643</v>
          </cell>
          <cell r="C1554" t="str">
            <v>.</v>
          </cell>
          <cell r="D1554">
            <v>663</v>
          </cell>
          <cell r="E1554">
            <v>0</v>
          </cell>
          <cell r="F1554">
            <v>9.2985790000000001</v>
          </cell>
          <cell r="G1554">
            <v>9.883013</v>
          </cell>
        </row>
        <row r="1555">
          <cell r="A1555" t="str">
            <v>947.6513</v>
          </cell>
          <cell r="B1555">
            <v>947</v>
          </cell>
          <cell r="C1555" t="str">
            <v>.</v>
          </cell>
          <cell r="D1555">
            <v>6513</v>
          </cell>
          <cell r="E1555">
            <v>0</v>
          </cell>
          <cell r="F1555">
            <v>9.3323739999999997</v>
          </cell>
          <cell r="G1555">
            <v>9.9439030000000006</v>
          </cell>
        </row>
        <row r="1556">
          <cell r="A1556" t="str">
            <v>1060.5013</v>
          </cell>
          <cell r="B1556">
            <v>1060</v>
          </cell>
          <cell r="C1556" t="str">
            <v>.</v>
          </cell>
          <cell r="D1556">
            <v>5013</v>
          </cell>
          <cell r="E1556">
            <v>0</v>
          </cell>
          <cell r="F1556">
            <v>9.3539370000000002</v>
          </cell>
          <cell r="G1556">
            <v>361.97</v>
          </cell>
        </row>
        <row r="1557">
          <cell r="A1557" t="str">
            <v>1445.1060</v>
          </cell>
          <cell r="B1557">
            <v>1445</v>
          </cell>
          <cell r="C1557" t="str">
            <v>.</v>
          </cell>
          <cell r="D1557">
            <v>1060</v>
          </cell>
          <cell r="E1557">
            <v>0</v>
          </cell>
          <cell r="F1557">
            <v>9.3539370000000002</v>
          </cell>
          <cell r="G1557">
            <v>361.97</v>
          </cell>
        </row>
        <row r="1558">
          <cell r="A1558" t="str">
            <v>2516.2637</v>
          </cell>
          <cell r="B1558">
            <v>2516</v>
          </cell>
          <cell r="C1558" t="str">
            <v>.</v>
          </cell>
          <cell r="D1558">
            <v>2637</v>
          </cell>
          <cell r="E1558">
            <v>0</v>
          </cell>
          <cell r="F1558">
            <v>9.3539370000000002</v>
          </cell>
          <cell r="G1558">
            <v>361.97</v>
          </cell>
        </row>
        <row r="1559">
          <cell r="A1559" t="str">
            <v>5013.2516</v>
          </cell>
          <cell r="B1559">
            <v>5013</v>
          </cell>
          <cell r="C1559" t="str">
            <v>.</v>
          </cell>
          <cell r="D1559">
            <v>2516</v>
          </cell>
          <cell r="E1559">
            <v>0</v>
          </cell>
          <cell r="F1559">
            <v>9.3539370000000002</v>
          </cell>
          <cell r="G1559">
            <v>361.97</v>
          </cell>
        </row>
        <row r="1560">
          <cell r="A1560" t="str">
            <v>3493.483</v>
          </cell>
          <cell r="B1560">
            <v>3493</v>
          </cell>
          <cell r="C1560" t="str">
            <v>.</v>
          </cell>
          <cell r="D1560">
            <v>483</v>
          </cell>
          <cell r="E1560">
            <v>0</v>
          </cell>
          <cell r="F1560">
            <v>9.3599139999999998</v>
          </cell>
          <cell r="G1560">
            <v>9.3480139999999992</v>
          </cell>
        </row>
        <row r="1561">
          <cell r="A1561" t="str">
            <v>1904.3878</v>
          </cell>
          <cell r="B1561">
            <v>1904</v>
          </cell>
          <cell r="C1561" t="str">
            <v>.</v>
          </cell>
          <cell r="D1561">
            <v>3878</v>
          </cell>
          <cell r="E1561">
            <v>0</v>
          </cell>
          <cell r="F1561">
            <v>9.4041960000000007</v>
          </cell>
          <cell r="G1561">
            <v>7.6419940000000004</v>
          </cell>
        </row>
        <row r="1562">
          <cell r="A1562" t="str">
            <v>1990.3412</v>
          </cell>
          <cell r="B1562">
            <v>1990</v>
          </cell>
          <cell r="C1562" t="str">
            <v>.</v>
          </cell>
          <cell r="D1562">
            <v>3412</v>
          </cell>
          <cell r="E1562">
            <v>0</v>
          </cell>
          <cell r="F1562">
            <v>9.4041960000000007</v>
          </cell>
          <cell r="G1562">
            <v>7.6419940000000004</v>
          </cell>
        </row>
        <row r="1563">
          <cell r="A1563" t="str">
            <v>2134.1990</v>
          </cell>
          <cell r="B1563">
            <v>2134</v>
          </cell>
          <cell r="C1563" t="str">
            <v>.</v>
          </cell>
          <cell r="D1563">
            <v>1990</v>
          </cell>
          <cell r="E1563">
            <v>0</v>
          </cell>
          <cell r="F1563">
            <v>9.4041960000000007</v>
          </cell>
          <cell r="G1563">
            <v>7.6419940000000004</v>
          </cell>
        </row>
        <row r="1564">
          <cell r="A1564" t="str">
            <v>3412.696</v>
          </cell>
          <cell r="B1564">
            <v>3412</v>
          </cell>
          <cell r="C1564" t="str">
            <v>.</v>
          </cell>
          <cell r="D1564">
            <v>696</v>
          </cell>
          <cell r="E1564">
            <v>0</v>
          </cell>
          <cell r="F1564">
            <v>9.4041960000000007</v>
          </cell>
          <cell r="G1564">
            <v>7.6419940000000004</v>
          </cell>
        </row>
        <row r="1565">
          <cell r="A1565" t="str">
            <v>3878.2134</v>
          </cell>
          <cell r="B1565">
            <v>3878</v>
          </cell>
          <cell r="C1565" t="str">
            <v>.</v>
          </cell>
          <cell r="D1565">
            <v>2134</v>
          </cell>
          <cell r="E1565">
            <v>0</v>
          </cell>
          <cell r="F1565">
            <v>9.4041960000000007</v>
          </cell>
          <cell r="G1565">
            <v>7.6419940000000004</v>
          </cell>
        </row>
        <row r="1566">
          <cell r="A1566" t="str">
            <v>2480.828</v>
          </cell>
          <cell r="B1566">
            <v>2480</v>
          </cell>
          <cell r="C1566" t="str">
            <v>.</v>
          </cell>
          <cell r="D1566">
            <v>828</v>
          </cell>
          <cell r="E1566">
            <v>0</v>
          </cell>
          <cell r="F1566">
            <v>9.413278</v>
          </cell>
          <cell r="G1566">
            <v>11.99539</v>
          </cell>
        </row>
        <row r="1567">
          <cell r="A1567" t="str">
            <v>2184.558</v>
          </cell>
          <cell r="B1567">
            <v>2184</v>
          </cell>
          <cell r="C1567" t="str">
            <v>.</v>
          </cell>
          <cell r="D1567">
            <v>558</v>
          </cell>
          <cell r="E1567">
            <v>0</v>
          </cell>
          <cell r="F1567">
            <v>9.4607489999999999</v>
          </cell>
          <cell r="G1567">
            <v>10.36505</v>
          </cell>
        </row>
        <row r="1568">
          <cell r="A1568" t="str">
            <v>428.9118</v>
          </cell>
          <cell r="B1568">
            <v>428</v>
          </cell>
          <cell r="C1568" t="str">
            <v>.</v>
          </cell>
          <cell r="D1568">
            <v>9118</v>
          </cell>
          <cell r="E1568">
            <v>0</v>
          </cell>
          <cell r="F1568">
            <v>9.4879999999999995</v>
          </cell>
          <cell r="G1568">
            <v>11.39859</v>
          </cell>
        </row>
        <row r="1569">
          <cell r="A1569" t="str">
            <v>9118.2247</v>
          </cell>
          <cell r="B1569">
            <v>9118</v>
          </cell>
          <cell r="C1569" t="str">
            <v>.</v>
          </cell>
          <cell r="D1569">
            <v>2247</v>
          </cell>
          <cell r="E1569">
            <v>0</v>
          </cell>
          <cell r="F1569">
            <v>9.4879999999999995</v>
          </cell>
          <cell r="G1569">
            <v>11.832940000000001</v>
          </cell>
        </row>
        <row r="1570">
          <cell r="A1570" t="str">
            <v>665.3872</v>
          </cell>
          <cell r="B1570">
            <v>665</v>
          </cell>
          <cell r="C1570" t="str">
            <v>.</v>
          </cell>
          <cell r="D1570">
            <v>3872</v>
          </cell>
          <cell r="E1570">
            <v>0</v>
          </cell>
          <cell r="F1570">
            <v>9.5093960000000006</v>
          </cell>
          <cell r="G1570">
            <v>9.9370189999999994</v>
          </cell>
        </row>
        <row r="1571">
          <cell r="A1571" t="str">
            <v>2214.1079</v>
          </cell>
          <cell r="B1571">
            <v>2214</v>
          </cell>
          <cell r="C1571" t="str">
            <v>.</v>
          </cell>
          <cell r="D1571">
            <v>1079</v>
          </cell>
          <cell r="E1571">
            <v>0</v>
          </cell>
          <cell r="F1571">
            <v>9.5250000000000004</v>
          </cell>
          <cell r="G1571">
            <v>139.965</v>
          </cell>
        </row>
        <row r="1572">
          <cell r="A1572" t="str">
            <v>1264.3104</v>
          </cell>
          <cell r="B1572">
            <v>1264</v>
          </cell>
          <cell r="C1572" t="str">
            <v>.</v>
          </cell>
          <cell r="D1572">
            <v>3104</v>
          </cell>
          <cell r="E1572">
            <v>0</v>
          </cell>
          <cell r="F1572">
            <v>9.5525699999999993</v>
          </cell>
          <cell r="G1572">
            <v>8.6091689999999996</v>
          </cell>
        </row>
        <row r="1573">
          <cell r="A1573" t="str">
            <v>1212.3591</v>
          </cell>
          <cell r="B1573">
            <v>1212</v>
          </cell>
          <cell r="C1573" t="str">
            <v>.</v>
          </cell>
          <cell r="D1573">
            <v>3591</v>
          </cell>
          <cell r="E1573">
            <v>0</v>
          </cell>
          <cell r="F1573">
            <v>9.5940899999999996</v>
          </cell>
          <cell r="G1573">
            <v>10.20002</v>
          </cell>
        </row>
        <row r="1574">
          <cell r="A1574" t="str">
            <v>2223.2813</v>
          </cell>
          <cell r="B1574">
            <v>2223</v>
          </cell>
          <cell r="C1574" t="str">
            <v>.</v>
          </cell>
          <cell r="D1574">
            <v>2813</v>
          </cell>
          <cell r="E1574">
            <v>0</v>
          </cell>
          <cell r="F1574">
            <v>9.5940899999999996</v>
          </cell>
          <cell r="G1574">
            <v>10.20002</v>
          </cell>
        </row>
        <row r="1575">
          <cell r="A1575" t="str">
            <v>2652.795</v>
          </cell>
          <cell r="B1575">
            <v>2652</v>
          </cell>
          <cell r="C1575" t="str">
            <v>.</v>
          </cell>
          <cell r="D1575">
            <v>795</v>
          </cell>
          <cell r="E1575">
            <v>0</v>
          </cell>
          <cell r="F1575">
            <v>9.5940899999999996</v>
          </cell>
          <cell r="G1575">
            <v>10.20002</v>
          </cell>
        </row>
        <row r="1576">
          <cell r="A1576" t="str">
            <v>2813.3712</v>
          </cell>
          <cell r="B1576">
            <v>2813</v>
          </cell>
          <cell r="C1576" t="str">
            <v>.</v>
          </cell>
          <cell r="D1576">
            <v>3712</v>
          </cell>
          <cell r="E1576">
            <v>0</v>
          </cell>
          <cell r="F1576">
            <v>9.5940899999999996</v>
          </cell>
          <cell r="G1576">
            <v>10.20002</v>
          </cell>
        </row>
        <row r="1577">
          <cell r="A1577" t="str">
            <v>3591.2223</v>
          </cell>
          <cell r="B1577">
            <v>3591</v>
          </cell>
          <cell r="C1577" t="str">
            <v>.</v>
          </cell>
          <cell r="D1577">
            <v>2223</v>
          </cell>
          <cell r="E1577">
            <v>0</v>
          </cell>
          <cell r="F1577">
            <v>9.5940899999999996</v>
          </cell>
          <cell r="G1577">
            <v>10.20002</v>
          </cell>
        </row>
        <row r="1578">
          <cell r="A1578" t="str">
            <v>3712.2652</v>
          </cell>
          <cell r="B1578">
            <v>3712</v>
          </cell>
          <cell r="C1578" t="str">
            <v>.</v>
          </cell>
          <cell r="D1578">
            <v>2652</v>
          </cell>
          <cell r="E1578">
            <v>0</v>
          </cell>
          <cell r="F1578">
            <v>9.5940899999999996</v>
          </cell>
          <cell r="G1578">
            <v>10.20002</v>
          </cell>
        </row>
        <row r="1579">
          <cell r="A1579" t="str">
            <v>6508.1800</v>
          </cell>
          <cell r="B1579">
            <v>6508</v>
          </cell>
          <cell r="C1579" t="str">
            <v>.</v>
          </cell>
          <cell r="D1579">
            <v>1800</v>
          </cell>
          <cell r="E1579">
            <v>0</v>
          </cell>
          <cell r="F1579">
            <v>9.5998699999999992</v>
          </cell>
          <cell r="G1579">
            <v>9.154007</v>
          </cell>
        </row>
        <row r="1580">
          <cell r="A1580" t="str">
            <v>3819.190</v>
          </cell>
          <cell r="B1580">
            <v>3819</v>
          </cell>
          <cell r="C1580" t="str">
            <v>.</v>
          </cell>
          <cell r="D1580">
            <v>190</v>
          </cell>
          <cell r="E1580">
            <v>0</v>
          </cell>
          <cell r="F1580">
            <v>9.6507149999999999</v>
          </cell>
          <cell r="G1580">
            <v>111.1135</v>
          </cell>
        </row>
        <row r="1581">
          <cell r="A1581" t="str">
            <v>1479.1788</v>
          </cell>
          <cell r="B1581">
            <v>1479</v>
          </cell>
          <cell r="C1581" t="str">
            <v>.</v>
          </cell>
          <cell r="D1581">
            <v>1788</v>
          </cell>
          <cell r="E1581">
            <v>0</v>
          </cell>
          <cell r="F1581">
            <v>9.6604419999999998</v>
          </cell>
          <cell r="G1581">
            <v>9.263992</v>
          </cell>
        </row>
        <row r="1582">
          <cell r="A1582" t="str">
            <v>2532.1479</v>
          </cell>
          <cell r="B1582">
            <v>2532</v>
          </cell>
          <cell r="C1582" t="str">
            <v>.</v>
          </cell>
          <cell r="D1582">
            <v>1479</v>
          </cell>
          <cell r="E1582">
            <v>0</v>
          </cell>
          <cell r="F1582">
            <v>9.6604419999999998</v>
          </cell>
          <cell r="G1582">
            <v>9.263992</v>
          </cell>
        </row>
        <row r="1583">
          <cell r="A1583" t="str">
            <v>1888.556</v>
          </cell>
          <cell r="B1583">
            <v>1888</v>
          </cell>
          <cell r="C1583" t="str">
            <v>.</v>
          </cell>
          <cell r="D1583">
            <v>556</v>
          </cell>
          <cell r="E1583">
            <v>0</v>
          </cell>
          <cell r="F1583">
            <v>9.6755720000000007</v>
          </cell>
          <cell r="G1583">
            <v>10.23203</v>
          </cell>
        </row>
        <row r="1584">
          <cell r="A1584" t="str">
            <v>2770.411</v>
          </cell>
          <cell r="B1584">
            <v>2770</v>
          </cell>
          <cell r="C1584" t="str">
            <v>.</v>
          </cell>
          <cell r="D1584">
            <v>411</v>
          </cell>
          <cell r="E1584">
            <v>0</v>
          </cell>
          <cell r="F1584">
            <v>9.6775889999999993</v>
          </cell>
          <cell r="G1584">
            <v>36.632379999999998</v>
          </cell>
        </row>
        <row r="1585">
          <cell r="A1585" t="str">
            <v>302.1015</v>
          </cell>
          <cell r="B1585">
            <v>302</v>
          </cell>
          <cell r="C1585" t="str">
            <v>.</v>
          </cell>
          <cell r="D1585">
            <v>1015</v>
          </cell>
          <cell r="E1585">
            <v>0</v>
          </cell>
          <cell r="F1585">
            <v>9.7013890000000007</v>
          </cell>
          <cell r="G1585">
            <v>39.765940000000001</v>
          </cell>
        </row>
        <row r="1586">
          <cell r="A1586" t="str">
            <v>108.1790</v>
          </cell>
          <cell r="B1586">
            <v>108</v>
          </cell>
          <cell r="C1586" t="str">
            <v>.</v>
          </cell>
          <cell r="D1586">
            <v>1790</v>
          </cell>
          <cell r="E1586">
            <v>0</v>
          </cell>
          <cell r="F1586">
            <v>9.7092139999999993</v>
          </cell>
          <cell r="G1586">
            <v>12.62407</v>
          </cell>
        </row>
        <row r="1587">
          <cell r="A1587" t="str">
            <v>744.1555</v>
          </cell>
          <cell r="B1587">
            <v>744</v>
          </cell>
          <cell r="C1587" t="str">
            <v>.</v>
          </cell>
          <cell r="D1587">
            <v>1555</v>
          </cell>
          <cell r="E1587">
            <v>0</v>
          </cell>
          <cell r="F1587">
            <v>9.7194190000000003</v>
          </cell>
          <cell r="G1587">
            <v>12.369020000000001</v>
          </cell>
        </row>
        <row r="1588">
          <cell r="A1588" t="str">
            <v>3089.751</v>
          </cell>
          <cell r="B1588">
            <v>3089</v>
          </cell>
          <cell r="C1588" t="str">
            <v>.</v>
          </cell>
          <cell r="D1588">
            <v>751</v>
          </cell>
          <cell r="E1588">
            <v>0</v>
          </cell>
          <cell r="F1588">
            <v>9.7269539999999992</v>
          </cell>
          <cell r="G1588">
            <v>10.24456</v>
          </cell>
        </row>
        <row r="1589">
          <cell r="A1589" t="str">
            <v>6501.132</v>
          </cell>
          <cell r="B1589">
            <v>6501</v>
          </cell>
          <cell r="C1589" t="str">
            <v>.</v>
          </cell>
          <cell r="D1589">
            <v>132</v>
          </cell>
          <cell r="E1589">
            <v>0</v>
          </cell>
          <cell r="F1589">
            <v>9.7270859999999999</v>
          </cell>
          <cell r="G1589">
            <v>10.707000000000001</v>
          </cell>
        </row>
        <row r="1590">
          <cell r="A1590" t="str">
            <v>592.1470</v>
          </cell>
          <cell r="B1590">
            <v>592</v>
          </cell>
          <cell r="C1590" t="str">
            <v>.</v>
          </cell>
          <cell r="D1590">
            <v>1470</v>
          </cell>
          <cell r="E1590">
            <v>0</v>
          </cell>
          <cell r="F1590">
            <v>9.7547069999999998</v>
          </cell>
          <cell r="G1590">
            <v>13.0724</v>
          </cell>
        </row>
        <row r="1591">
          <cell r="A1591" t="str">
            <v>3375.703</v>
          </cell>
          <cell r="B1591">
            <v>3375</v>
          </cell>
          <cell r="C1591" t="str">
            <v>.</v>
          </cell>
          <cell r="D1591">
            <v>703</v>
          </cell>
          <cell r="E1591">
            <v>0</v>
          </cell>
          <cell r="F1591">
            <v>9.76</v>
          </cell>
          <cell r="G1591">
            <v>12.379099999999999</v>
          </cell>
        </row>
        <row r="1592">
          <cell r="A1592" t="str">
            <v>2468.478</v>
          </cell>
          <cell r="B1592">
            <v>2468</v>
          </cell>
          <cell r="C1592" t="str">
            <v>.</v>
          </cell>
          <cell r="D1592">
            <v>478</v>
          </cell>
          <cell r="E1592">
            <v>0</v>
          </cell>
          <cell r="F1592">
            <v>9.7822220000000009</v>
          </cell>
          <cell r="G1592">
            <v>8.8342650000000003</v>
          </cell>
        </row>
        <row r="1593">
          <cell r="A1593" t="str">
            <v>2638.3197</v>
          </cell>
          <cell r="B1593">
            <v>2638</v>
          </cell>
          <cell r="C1593" t="str">
            <v>.</v>
          </cell>
          <cell r="D1593">
            <v>3197</v>
          </cell>
          <cell r="E1593">
            <v>0</v>
          </cell>
          <cell r="F1593">
            <v>9.7983290000000007</v>
          </cell>
          <cell r="G1593">
            <v>8.8509519999999995</v>
          </cell>
        </row>
        <row r="1594">
          <cell r="A1594" t="str">
            <v>2917.3369</v>
          </cell>
          <cell r="B1594">
            <v>2917</v>
          </cell>
          <cell r="C1594" t="str">
            <v>.</v>
          </cell>
          <cell r="D1594">
            <v>3369</v>
          </cell>
          <cell r="E1594">
            <v>0</v>
          </cell>
          <cell r="F1594">
            <v>9.7983290000000007</v>
          </cell>
          <cell r="G1594">
            <v>8.8509519999999995</v>
          </cell>
        </row>
        <row r="1595">
          <cell r="A1595" t="str">
            <v>3369.2638</v>
          </cell>
          <cell r="B1595">
            <v>3369</v>
          </cell>
          <cell r="C1595" t="str">
            <v>.</v>
          </cell>
          <cell r="D1595">
            <v>2638</v>
          </cell>
          <cell r="E1595">
            <v>0</v>
          </cell>
          <cell r="F1595">
            <v>9.7983290000000007</v>
          </cell>
          <cell r="G1595">
            <v>8.8509519999999995</v>
          </cell>
        </row>
        <row r="1596">
          <cell r="A1596" t="str">
            <v>2020.187</v>
          </cell>
          <cell r="B1596">
            <v>2020</v>
          </cell>
          <cell r="C1596" t="str">
            <v>.</v>
          </cell>
          <cell r="D1596">
            <v>187</v>
          </cell>
          <cell r="E1596">
            <v>0</v>
          </cell>
          <cell r="F1596">
            <v>9.8175799999999995</v>
          </cell>
          <cell r="G1596">
            <v>11.20801</v>
          </cell>
        </row>
        <row r="1597">
          <cell r="A1597" t="str">
            <v>473.3447</v>
          </cell>
          <cell r="B1597">
            <v>473</v>
          </cell>
          <cell r="C1597" t="str">
            <v>.</v>
          </cell>
          <cell r="D1597">
            <v>3447</v>
          </cell>
          <cell r="E1597">
            <v>0</v>
          </cell>
          <cell r="F1597">
            <v>9.8217850000000002</v>
          </cell>
          <cell r="G1597">
            <v>13.04</v>
          </cell>
        </row>
        <row r="1598">
          <cell r="A1598" t="str">
            <v>1025.2176</v>
          </cell>
          <cell r="B1598">
            <v>1025</v>
          </cell>
          <cell r="C1598" t="str">
            <v>.</v>
          </cell>
          <cell r="D1598">
            <v>2176</v>
          </cell>
          <cell r="E1598">
            <v>0</v>
          </cell>
          <cell r="F1598">
            <v>9.8235539999999997</v>
          </cell>
          <cell r="G1598">
            <v>9.6029619999999998</v>
          </cell>
        </row>
        <row r="1599">
          <cell r="A1599" t="str">
            <v>1909.1025</v>
          </cell>
          <cell r="B1599">
            <v>1909</v>
          </cell>
          <cell r="C1599" t="str">
            <v>.</v>
          </cell>
          <cell r="D1599">
            <v>1025</v>
          </cell>
          <cell r="E1599">
            <v>0</v>
          </cell>
          <cell r="F1599">
            <v>9.8235539999999997</v>
          </cell>
          <cell r="G1599">
            <v>9.6029619999999998</v>
          </cell>
        </row>
        <row r="1600">
          <cell r="A1600" t="str">
            <v>2176.2834</v>
          </cell>
          <cell r="B1600">
            <v>2176</v>
          </cell>
          <cell r="C1600" t="str">
            <v>.</v>
          </cell>
          <cell r="D1600">
            <v>2834</v>
          </cell>
          <cell r="E1600">
            <v>0</v>
          </cell>
          <cell r="F1600">
            <v>9.8235539999999997</v>
          </cell>
          <cell r="G1600">
            <v>9.6029619999999998</v>
          </cell>
        </row>
        <row r="1601">
          <cell r="A1601" t="str">
            <v>2341.1909</v>
          </cell>
          <cell r="B1601">
            <v>2341</v>
          </cell>
          <cell r="C1601" t="str">
            <v>.</v>
          </cell>
          <cell r="D1601">
            <v>1909</v>
          </cell>
          <cell r="E1601">
            <v>0</v>
          </cell>
          <cell r="F1601">
            <v>9.8235539999999997</v>
          </cell>
          <cell r="G1601">
            <v>9.6029619999999998</v>
          </cell>
        </row>
        <row r="1602">
          <cell r="A1602" t="str">
            <v>2811.3308</v>
          </cell>
          <cell r="B1602">
            <v>2811</v>
          </cell>
          <cell r="C1602" t="str">
            <v>.</v>
          </cell>
          <cell r="D1602">
            <v>3308</v>
          </cell>
          <cell r="E1602">
            <v>0</v>
          </cell>
          <cell r="F1602">
            <v>9.8235539999999997</v>
          </cell>
          <cell r="G1602">
            <v>9.6029619999999998</v>
          </cell>
        </row>
        <row r="1603">
          <cell r="A1603" t="str">
            <v>2834.3598</v>
          </cell>
          <cell r="B1603">
            <v>2834</v>
          </cell>
          <cell r="C1603" t="str">
            <v>.</v>
          </cell>
          <cell r="D1603">
            <v>3598</v>
          </cell>
          <cell r="E1603">
            <v>0</v>
          </cell>
          <cell r="F1603">
            <v>9.8235539999999997</v>
          </cell>
          <cell r="G1603">
            <v>9.6029619999999998</v>
          </cell>
        </row>
        <row r="1604">
          <cell r="A1604" t="str">
            <v>3308.2341</v>
          </cell>
          <cell r="B1604">
            <v>3308</v>
          </cell>
          <cell r="C1604" t="str">
            <v>.</v>
          </cell>
          <cell r="D1604">
            <v>2341</v>
          </cell>
          <cell r="E1604">
            <v>0</v>
          </cell>
          <cell r="F1604">
            <v>9.8235539999999997</v>
          </cell>
          <cell r="G1604">
            <v>9.6029619999999998</v>
          </cell>
        </row>
        <row r="1605">
          <cell r="A1605" t="str">
            <v>1426.867</v>
          </cell>
          <cell r="B1605">
            <v>1426</v>
          </cell>
          <cell r="C1605" t="str">
            <v>.</v>
          </cell>
          <cell r="D1605">
            <v>867</v>
          </cell>
          <cell r="E1605">
            <v>0</v>
          </cell>
          <cell r="F1605">
            <v>9.8356949999999994</v>
          </cell>
          <cell r="G1605">
            <v>30.130970000000001</v>
          </cell>
        </row>
        <row r="1606">
          <cell r="A1606" t="str">
            <v>1571.433</v>
          </cell>
          <cell r="B1606">
            <v>1571</v>
          </cell>
          <cell r="C1606" t="str">
            <v>.</v>
          </cell>
          <cell r="D1606">
            <v>433</v>
          </cell>
          <cell r="E1606">
            <v>0</v>
          </cell>
          <cell r="F1606">
            <v>9.8694869999999995</v>
          </cell>
          <cell r="G1606">
            <v>11.53166</v>
          </cell>
        </row>
        <row r="1607">
          <cell r="A1607" t="str">
            <v>554.1022</v>
          </cell>
          <cell r="B1607">
            <v>554</v>
          </cell>
          <cell r="C1607" t="str">
            <v>.</v>
          </cell>
          <cell r="D1607">
            <v>1022</v>
          </cell>
          <cell r="E1607">
            <v>0</v>
          </cell>
          <cell r="F1607">
            <v>9.8862489999999994</v>
          </cell>
          <cell r="G1607">
            <v>10.106030000000001</v>
          </cell>
        </row>
        <row r="1608">
          <cell r="A1608" t="str">
            <v>5006.844</v>
          </cell>
          <cell r="B1608">
            <v>5006</v>
          </cell>
          <cell r="C1608" t="str">
            <v>.</v>
          </cell>
          <cell r="D1608">
            <v>844</v>
          </cell>
          <cell r="E1608">
            <v>0</v>
          </cell>
          <cell r="F1608">
            <v>9.9072779999999998</v>
          </cell>
          <cell r="G1608">
            <v>164.93600000000001</v>
          </cell>
        </row>
        <row r="1609">
          <cell r="A1609" t="str">
            <v>473.1466</v>
          </cell>
          <cell r="B1609">
            <v>473</v>
          </cell>
          <cell r="C1609" t="str">
            <v>.</v>
          </cell>
          <cell r="D1609">
            <v>1466</v>
          </cell>
          <cell r="E1609">
            <v>0</v>
          </cell>
          <cell r="F1609">
            <v>9.9102789999999992</v>
          </cell>
          <cell r="G1609">
            <v>13.09901</v>
          </cell>
        </row>
        <row r="1610">
          <cell r="A1610" t="str">
            <v>841.2637</v>
          </cell>
          <cell r="B1610">
            <v>841</v>
          </cell>
          <cell r="C1610" t="str">
            <v>.</v>
          </cell>
          <cell r="D1610">
            <v>2637</v>
          </cell>
          <cell r="E1610">
            <v>0</v>
          </cell>
          <cell r="F1610">
            <v>9.9171029999999991</v>
          </cell>
          <cell r="G1610">
            <v>42.443869999999997</v>
          </cell>
        </row>
        <row r="1611">
          <cell r="A1611" t="str">
            <v>3163.3288</v>
          </cell>
          <cell r="B1611">
            <v>3163</v>
          </cell>
          <cell r="C1611" t="str">
            <v>.</v>
          </cell>
          <cell r="D1611">
            <v>3288</v>
          </cell>
          <cell r="E1611">
            <v>0</v>
          </cell>
          <cell r="F1611">
            <v>9.9633299999999991</v>
          </cell>
          <cell r="G1611">
            <v>9.0499519999999993</v>
          </cell>
        </row>
        <row r="1612">
          <cell r="A1612" t="str">
            <v>2637.841</v>
          </cell>
          <cell r="B1612">
            <v>2637</v>
          </cell>
          <cell r="C1612" t="str">
            <v>.</v>
          </cell>
          <cell r="D1612">
            <v>841</v>
          </cell>
          <cell r="E1612">
            <v>0</v>
          </cell>
          <cell r="F1612">
            <v>9.9689379999999996</v>
          </cell>
          <cell r="G1612">
            <v>54.635779999999997</v>
          </cell>
        </row>
        <row r="1613">
          <cell r="A1613" t="str">
            <v>3277.3538</v>
          </cell>
          <cell r="B1613">
            <v>3277</v>
          </cell>
          <cell r="C1613" t="str">
            <v>.</v>
          </cell>
          <cell r="D1613">
            <v>3538</v>
          </cell>
          <cell r="E1613">
            <v>0</v>
          </cell>
          <cell r="F1613">
            <v>9.9813299999999998</v>
          </cell>
          <cell r="G1613">
            <v>9.0369519999999994</v>
          </cell>
        </row>
        <row r="1614">
          <cell r="A1614" t="str">
            <v>3288.3277</v>
          </cell>
          <cell r="B1614">
            <v>3288</v>
          </cell>
          <cell r="C1614" t="str">
            <v>.</v>
          </cell>
          <cell r="D1614">
            <v>3277</v>
          </cell>
          <cell r="E1614">
            <v>0</v>
          </cell>
          <cell r="F1614">
            <v>9.9813299999999998</v>
          </cell>
          <cell r="G1614">
            <v>9.0369519999999994</v>
          </cell>
        </row>
        <row r="1615">
          <cell r="A1615" t="str">
            <v>3538.2917</v>
          </cell>
          <cell r="B1615">
            <v>3538</v>
          </cell>
          <cell r="C1615" t="str">
            <v>.</v>
          </cell>
          <cell r="D1615">
            <v>2917</v>
          </cell>
          <cell r="E1615">
            <v>0</v>
          </cell>
          <cell r="F1615">
            <v>9.9813299999999998</v>
          </cell>
          <cell r="G1615">
            <v>9.0369519999999994</v>
          </cell>
        </row>
        <row r="1616">
          <cell r="A1616" t="str">
            <v>2480.829</v>
          </cell>
          <cell r="B1616">
            <v>2480</v>
          </cell>
          <cell r="C1616" t="str">
            <v>.</v>
          </cell>
          <cell r="D1616">
            <v>829</v>
          </cell>
          <cell r="E1616">
            <v>0</v>
          </cell>
          <cell r="F1616">
            <v>9.9949999999999992</v>
          </cell>
          <cell r="G1616">
            <v>30.064869999999999</v>
          </cell>
        </row>
        <row r="1617">
          <cell r="A1617" t="str">
            <v>3272.656</v>
          </cell>
          <cell r="B1617">
            <v>3272</v>
          </cell>
          <cell r="C1617" t="str">
            <v>.</v>
          </cell>
          <cell r="D1617">
            <v>656</v>
          </cell>
          <cell r="E1617">
            <v>0</v>
          </cell>
          <cell r="F1617">
            <v>10.0038</v>
          </cell>
          <cell r="G1617">
            <v>14.295030000000001</v>
          </cell>
        </row>
        <row r="1618">
          <cell r="A1618" t="str">
            <v>1790.108</v>
          </cell>
          <cell r="B1618">
            <v>1790</v>
          </cell>
          <cell r="C1618" t="str">
            <v>.</v>
          </cell>
          <cell r="D1618">
            <v>108</v>
          </cell>
          <cell r="E1618">
            <v>0</v>
          </cell>
          <cell r="F1618">
            <v>10.02857</v>
          </cell>
          <cell r="G1618">
            <v>11.002980000000001</v>
          </cell>
        </row>
        <row r="1619">
          <cell r="A1619" t="str">
            <v>2747.751</v>
          </cell>
          <cell r="B1619">
            <v>2747</v>
          </cell>
          <cell r="C1619" t="str">
            <v>.</v>
          </cell>
          <cell r="D1619">
            <v>751</v>
          </cell>
          <cell r="E1619">
            <v>0</v>
          </cell>
          <cell r="F1619">
            <v>10.061680000000001</v>
          </cell>
          <cell r="G1619">
            <v>10.09146</v>
          </cell>
        </row>
        <row r="1620">
          <cell r="A1620" t="str">
            <v>6514.202</v>
          </cell>
          <cell r="B1620">
            <v>6514</v>
          </cell>
          <cell r="C1620" t="str">
            <v>.</v>
          </cell>
          <cell r="D1620">
            <v>202</v>
          </cell>
          <cell r="E1620">
            <v>0</v>
          </cell>
          <cell r="F1620">
            <v>10.0794</v>
          </cell>
          <cell r="G1620">
            <v>177.43010000000001</v>
          </cell>
        </row>
        <row r="1621">
          <cell r="A1621" t="str">
            <v>1510.262</v>
          </cell>
          <cell r="B1621">
            <v>1510</v>
          </cell>
          <cell r="C1621" t="str">
            <v>.</v>
          </cell>
          <cell r="D1621">
            <v>262</v>
          </cell>
          <cell r="E1621">
            <v>0</v>
          </cell>
          <cell r="F1621">
            <v>10.08131</v>
          </cell>
          <cell r="G1621">
            <v>11.42004</v>
          </cell>
        </row>
        <row r="1622">
          <cell r="A1622" t="str">
            <v>2269.2755</v>
          </cell>
          <cell r="B1622">
            <v>2269</v>
          </cell>
          <cell r="C1622" t="str">
            <v>.</v>
          </cell>
          <cell r="D1622">
            <v>2755</v>
          </cell>
          <cell r="E1622">
            <v>0</v>
          </cell>
          <cell r="F1622">
            <v>10.082330000000001</v>
          </cell>
          <cell r="G1622">
            <v>9.1419530000000009</v>
          </cell>
        </row>
        <row r="1623">
          <cell r="A1623" t="str">
            <v>2755.823</v>
          </cell>
          <cell r="B1623">
            <v>2755</v>
          </cell>
          <cell r="C1623" t="str">
            <v>.</v>
          </cell>
          <cell r="D1623">
            <v>823</v>
          </cell>
          <cell r="E1623">
            <v>0</v>
          </cell>
          <cell r="F1623">
            <v>10.082330000000001</v>
          </cell>
          <cell r="G1623">
            <v>9.1419530000000009</v>
          </cell>
        </row>
        <row r="1624">
          <cell r="A1624" t="str">
            <v>3197.2269</v>
          </cell>
          <cell r="B1624">
            <v>3197</v>
          </cell>
          <cell r="C1624" t="str">
            <v>.</v>
          </cell>
          <cell r="D1624">
            <v>2269</v>
          </cell>
          <cell r="E1624">
            <v>0</v>
          </cell>
          <cell r="F1624">
            <v>10.082330000000001</v>
          </cell>
          <cell r="G1624">
            <v>9.1419530000000009</v>
          </cell>
        </row>
        <row r="1625">
          <cell r="A1625" t="str">
            <v>4028.247</v>
          </cell>
          <cell r="B1625">
            <v>4028</v>
          </cell>
          <cell r="C1625" t="str">
            <v>.</v>
          </cell>
          <cell r="D1625">
            <v>247</v>
          </cell>
          <cell r="E1625">
            <v>0</v>
          </cell>
          <cell r="F1625">
            <v>10.08783</v>
          </cell>
          <cell r="G1625">
            <v>13.66526</v>
          </cell>
        </row>
        <row r="1626">
          <cell r="A1626" t="str">
            <v>400.3548</v>
          </cell>
          <cell r="B1626">
            <v>400</v>
          </cell>
          <cell r="C1626" t="str">
            <v>.</v>
          </cell>
          <cell r="D1626">
            <v>3548</v>
          </cell>
          <cell r="E1626">
            <v>0</v>
          </cell>
          <cell r="F1626">
            <v>10.098470000000001</v>
          </cell>
          <cell r="G1626">
            <v>16.615210000000001</v>
          </cell>
        </row>
        <row r="1627">
          <cell r="A1627" t="str">
            <v>2905.411</v>
          </cell>
          <cell r="B1627">
            <v>2905</v>
          </cell>
          <cell r="C1627" t="str">
            <v>.</v>
          </cell>
          <cell r="D1627">
            <v>411</v>
          </cell>
          <cell r="E1627">
            <v>0</v>
          </cell>
          <cell r="F1627">
            <v>10.116960000000001</v>
          </cell>
          <cell r="G1627">
            <v>32.062600000000003</v>
          </cell>
        </row>
        <row r="1628">
          <cell r="A1628" t="str">
            <v>116.1407</v>
          </cell>
          <cell r="B1628">
            <v>116</v>
          </cell>
          <cell r="C1628" t="str">
            <v>.</v>
          </cell>
          <cell r="D1628">
            <v>1407</v>
          </cell>
          <cell r="E1628">
            <v>0</v>
          </cell>
          <cell r="F1628">
            <v>10.145</v>
          </cell>
          <cell r="G1628">
            <v>15.048209999999999</v>
          </cell>
        </row>
        <row r="1629">
          <cell r="A1629" t="str">
            <v>351.1405</v>
          </cell>
          <cell r="B1629">
            <v>351</v>
          </cell>
          <cell r="C1629" t="str">
            <v>.</v>
          </cell>
          <cell r="D1629">
            <v>1405</v>
          </cell>
          <cell r="E1629">
            <v>0</v>
          </cell>
          <cell r="F1629">
            <v>10.157260000000001</v>
          </cell>
          <cell r="G1629">
            <v>16.049700000000001</v>
          </cell>
        </row>
        <row r="1630">
          <cell r="A1630" t="str">
            <v>3860.843</v>
          </cell>
          <cell r="B1630">
            <v>3860</v>
          </cell>
          <cell r="C1630" t="str">
            <v>.</v>
          </cell>
          <cell r="D1630">
            <v>843</v>
          </cell>
          <cell r="E1630">
            <v>0</v>
          </cell>
          <cell r="F1630">
            <v>10.164389999999999</v>
          </cell>
          <cell r="G1630">
            <v>13.178050000000001</v>
          </cell>
        </row>
        <row r="1631">
          <cell r="A1631" t="str">
            <v>912.5130</v>
          </cell>
          <cell r="B1631">
            <v>912</v>
          </cell>
          <cell r="C1631" t="str">
            <v>.</v>
          </cell>
          <cell r="D1631">
            <v>5130</v>
          </cell>
          <cell r="E1631">
            <v>0</v>
          </cell>
          <cell r="F1631">
            <v>10.164999999999999</v>
          </cell>
          <cell r="G1631">
            <v>14.070959999999999</v>
          </cell>
        </row>
        <row r="1632">
          <cell r="A1632" t="str">
            <v>344.2853</v>
          </cell>
          <cell r="B1632">
            <v>344</v>
          </cell>
          <cell r="C1632" t="str">
            <v>.</v>
          </cell>
          <cell r="D1632">
            <v>2853</v>
          </cell>
          <cell r="E1632">
            <v>0</v>
          </cell>
          <cell r="F1632">
            <v>10.18547</v>
          </cell>
          <cell r="G1632">
            <v>127.551</v>
          </cell>
        </row>
        <row r="1633">
          <cell r="A1633" t="str">
            <v>635.1136</v>
          </cell>
          <cell r="B1633">
            <v>635</v>
          </cell>
          <cell r="C1633" t="str">
            <v>.</v>
          </cell>
          <cell r="D1633">
            <v>1136</v>
          </cell>
          <cell r="E1633">
            <v>0</v>
          </cell>
          <cell r="F1633">
            <v>10.186920000000001</v>
          </cell>
          <cell r="G1633">
            <v>11.111660000000001</v>
          </cell>
        </row>
        <row r="1634">
          <cell r="A1634" t="str">
            <v>1663.1823</v>
          </cell>
          <cell r="B1634">
            <v>1663</v>
          </cell>
          <cell r="C1634" t="str">
            <v>.</v>
          </cell>
          <cell r="D1634">
            <v>1823</v>
          </cell>
          <cell r="E1634">
            <v>0</v>
          </cell>
          <cell r="F1634">
            <v>10.190989999999999</v>
          </cell>
          <cell r="G1634">
            <v>18.126370000000001</v>
          </cell>
        </row>
        <row r="1635">
          <cell r="A1635" t="str">
            <v>3437.1663</v>
          </cell>
          <cell r="B1635">
            <v>3437</v>
          </cell>
          <cell r="C1635" t="str">
            <v>.</v>
          </cell>
          <cell r="D1635">
            <v>1663</v>
          </cell>
          <cell r="E1635">
            <v>0</v>
          </cell>
          <cell r="F1635">
            <v>10.190989999999999</v>
          </cell>
          <cell r="G1635">
            <v>18.126370000000001</v>
          </cell>
        </row>
        <row r="1636">
          <cell r="A1636" t="str">
            <v>1908.712</v>
          </cell>
          <cell r="B1636">
            <v>1908</v>
          </cell>
          <cell r="C1636" t="str">
            <v>.</v>
          </cell>
          <cell r="D1636">
            <v>712</v>
          </cell>
          <cell r="E1636">
            <v>0</v>
          </cell>
          <cell r="F1636">
            <v>10.197900000000001</v>
          </cell>
          <cell r="G1636">
            <v>12.64001</v>
          </cell>
        </row>
        <row r="1637">
          <cell r="A1637" t="str">
            <v>3710.875</v>
          </cell>
          <cell r="B1637">
            <v>3710</v>
          </cell>
          <cell r="C1637" t="str">
            <v>.</v>
          </cell>
          <cell r="D1637">
            <v>875</v>
          </cell>
          <cell r="E1637">
            <v>0</v>
          </cell>
          <cell r="F1637">
            <v>10.206770000000001</v>
          </cell>
          <cell r="G1637">
            <v>20.97597</v>
          </cell>
        </row>
        <row r="1638">
          <cell r="A1638" t="str">
            <v>9534.9564</v>
          </cell>
          <cell r="B1638">
            <v>9534</v>
          </cell>
          <cell r="C1638" t="str">
            <v>.</v>
          </cell>
          <cell r="D1638">
            <v>9564</v>
          </cell>
          <cell r="E1638">
            <v>0</v>
          </cell>
          <cell r="F1638">
            <v>10.229430000000001</v>
          </cell>
          <cell r="G1638">
            <v>12.738329999999999</v>
          </cell>
        </row>
        <row r="1639">
          <cell r="A1639" t="str">
            <v>2297.1079</v>
          </cell>
          <cell r="B1639">
            <v>2297</v>
          </cell>
          <cell r="C1639" t="str">
            <v>.</v>
          </cell>
          <cell r="D1639">
            <v>1079</v>
          </cell>
          <cell r="E1639">
            <v>0</v>
          </cell>
          <cell r="F1639">
            <v>10.231579999999999</v>
          </cell>
          <cell r="G1639">
            <v>133.4049</v>
          </cell>
        </row>
        <row r="1640">
          <cell r="A1640" t="str">
            <v>2628.3221</v>
          </cell>
          <cell r="B1640">
            <v>2628</v>
          </cell>
          <cell r="C1640" t="str">
            <v>.</v>
          </cell>
          <cell r="D1640">
            <v>3221</v>
          </cell>
          <cell r="E1640">
            <v>0</v>
          </cell>
          <cell r="F1640">
            <v>10.261609999999999</v>
          </cell>
          <cell r="G1640">
            <v>10.642010000000001</v>
          </cell>
        </row>
        <row r="1641">
          <cell r="A1641" t="str">
            <v>3060.2628</v>
          </cell>
          <cell r="B1641">
            <v>3060</v>
          </cell>
          <cell r="C1641" t="str">
            <v>.</v>
          </cell>
          <cell r="D1641">
            <v>2628</v>
          </cell>
          <cell r="E1641">
            <v>0</v>
          </cell>
          <cell r="F1641">
            <v>10.261609999999999</v>
          </cell>
          <cell r="G1641">
            <v>10.642010000000001</v>
          </cell>
        </row>
        <row r="1642">
          <cell r="A1642" t="str">
            <v>3546.3060</v>
          </cell>
          <cell r="B1642">
            <v>3546</v>
          </cell>
          <cell r="C1642" t="str">
            <v>.</v>
          </cell>
          <cell r="D1642">
            <v>3060</v>
          </cell>
          <cell r="E1642">
            <v>0</v>
          </cell>
          <cell r="F1642">
            <v>10.261609999999999</v>
          </cell>
          <cell r="G1642">
            <v>10.642010000000001</v>
          </cell>
        </row>
        <row r="1643">
          <cell r="A1643" t="str">
            <v>1966.2294</v>
          </cell>
          <cell r="B1643">
            <v>1966</v>
          </cell>
          <cell r="C1643" t="str">
            <v>.</v>
          </cell>
          <cell r="D1643">
            <v>2294</v>
          </cell>
          <cell r="E1643">
            <v>0</v>
          </cell>
          <cell r="F1643">
            <v>10.270200000000001</v>
          </cell>
          <cell r="G1643">
            <v>15.197749999999999</v>
          </cell>
        </row>
        <row r="1644">
          <cell r="A1644" t="str">
            <v>2294.1494</v>
          </cell>
          <cell r="B1644">
            <v>2294</v>
          </cell>
          <cell r="C1644" t="str">
            <v>.</v>
          </cell>
          <cell r="D1644">
            <v>1494</v>
          </cell>
          <cell r="E1644">
            <v>0</v>
          </cell>
          <cell r="F1644">
            <v>10.270200000000001</v>
          </cell>
          <cell r="G1644">
            <v>15.197749999999999</v>
          </cell>
        </row>
        <row r="1645">
          <cell r="A1645" t="str">
            <v>2636.208</v>
          </cell>
          <cell r="B1645">
            <v>2636</v>
          </cell>
          <cell r="C1645" t="str">
            <v>.</v>
          </cell>
          <cell r="D1645">
            <v>208</v>
          </cell>
          <cell r="E1645">
            <v>0</v>
          </cell>
          <cell r="F1645">
            <v>10.299709999999999</v>
          </cell>
          <cell r="G1645">
            <v>21.061170000000001</v>
          </cell>
        </row>
        <row r="1646">
          <cell r="A1646" t="str">
            <v>9006.934</v>
          </cell>
          <cell r="B1646">
            <v>9006</v>
          </cell>
          <cell r="C1646" t="str">
            <v>.</v>
          </cell>
          <cell r="D1646">
            <v>934</v>
          </cell>
          <cell r="E1646">
            <v>0</v>
          </cell>
          <cell r="F1646">
            <v>10.310040000000001</v>
          </cell>
          <cell r="G1646">
            <v>17.272030000000001</v>
          </cell>
        </row>
        <row r="1647">
          <cell r="A1647" t="str">
            <v>1878.3104</v>
          </cell>
          <cell r="B1647">
            <v>1878</v>
          </cell>
          <cell r="C1647" t="str">
            <v>.</v>
          </cell>
          <cell r="D1647">
            <v>3104</v>
          </cell>
          <cell r="E1647">
            <v>0</v>
          </cell>
          <cell r="F1647">
            <v>10.320220000000001</v>
          </cell>
          <cell r="G1647">
            <v>9.4648430000000001</v>
          </cell>
        </row>
        <row r="1648">
          <cell r="A1648" t="str">
            <v>578.2790</v>
          </cell>
          <cell r="B1648">
            <v>578</v>
          </cell>
          <cell r="C1648" t="str">
            <v>.</v>
          </cell>
          <cell r="D1648">
            <v>2790</v>
          </cell>
          <cell r="E1648">
            <v>0</v>
          </cell>
          <cell r="F1648">
            <v>10.329000000000001</v>
          </cell>
          <cell r="G1648">
            <v>13.13485</v>
          </cell>
        </row>
        <row r="1649">
          <cell r="A1649" t="str">
            <v>184.1295</v>
          </cell>
          <cell r="B1649">
            <v>184</v>
          </cell>
          <cell r="C1649" t="str">
            <v>.</v>
          </cell>
          <cell r="D1649">
            <v>1295</v>
          </cell>
          <cell r="E1649">
            <v>0</v>
          </cell>
          <cell r="F1649">
            <v>10.35839</v>
          </cell>
          <cell r="G1649">
            <v>11.25698</v>
          </cell>
        </row>
        <row r="1650">
          <cell r="A1650" t="str">
            <v>1327.690</v>
          </cell>
          <cell r="B1650">
            <v>1327</v>
          </cell>
          <cell r="C1650" t="str">
            <v>.</v>
          </cell>
          <cell r="D1650">
            <v>690</v>
          </cell>
          <cell r="E1650">
            <v>0</v>
          </cell>
          <cell r="F1650">
            <v>10.37026</v>
          </cell>
          <cell r="G1650">
            <v>9.9710090000000005</v>
          </cell>
        </row>
        <row r="1651">
          <cell r="A1651" t="str">
            <v>1050.3258</v>
          </cell>
          <cell r="B1651">
            <v>1050</v>
          </cell>
          <cell r="C1651" t="str">
            <v>.</v>
          </cell>
          <cell r="D1651">
            <v>3258</v>
          </cell>
          <cell r="E1651">
            <v>0</v>
          </cell>
          <cell r="F1651">
            <v>10.370279999999999</v>
          </cell>
          <cell r="G1651">
            <v>10.603070000000001</v>
          </cell>
        </row>
        <row r="1652">
          <cell r="A1652" t="str">
            <v>1218.1864</v>
          </cell>
          <cell r="B1652">
            <v>1218</v>
          </cell>
          <cell r="C1652" t="str">
            <v>.</v>
          </cell>
          <cell r="D1652">
            <v>1864</v>
          </cell>
          <cell r="E1652">
            <v>0</v>
          </cell>
          <cell r="F1652">
            <v>10.370279999999999</v>
          </cell>
          <cell r="G1652">
            <v>10.603070000000001</v>
          </cell>
        </row>
        <row r="1653">
          <cell r="A1653" t="str">
            <v>1864.1050</v>
          </cell>
          <cell r="B1653">
            <v>1864</v>
          </cell>
          <cell r="C1653" t="str">
            <v>.</v>
          </cell>
          <cell r="D1653">
            <v>1050</v>
          </cell>
          <cell r="E1653">
            <v>0</v>
          </cell>
          <cell r="F1653">
            <v>10.370279999999999</v>
          </cell>
          <cell r="G1653">
            <v>10.603070000000001</v>
          </cell>
        </row>
        <row r="1654">
          <cell r="A1654" t="str">
            <v>2112.1218</v>
          </cell>
          <cell r="B1654">
            <v>2112</v>
          </cell>
          <cell r="C1654" t="str">
            <v>.</v>
          </cell>
          <cell r="D1654">
            <v>1218</v>
          </cell>
          <cell r="E1654">
            <v>0</v>
          </cell>
          <cell r="F1654">
            <v>10.370279999999999</v>
          </cell>
          <cell r="G1654">
            <v>10.603070000000001</v>
          </cell>
        </row>
        <row r="1655">
          <cell r="A1655" t="str">
            <v>2153.3909</v>
          </cell>
          <cell r="B1655">
            <v>2153</v>
          </cell>
          <cell r="C1655" t="str">
            <v>.</v>
          </cell>
          <cell r="D1655">
            <v>3909</v>
          </cell>
          <cell r="E1655">
            <v>0</v>
          </cell>
          <cell r="F1655">
            <v>10.38081</v>
          </cell>
          <cell r="G1655">
            <v>10.51451</v>
          </cell>
        </row>
        <row r="1656">
          <cell r="A1656" t="str">
            <v>1652.1414</v>
          </cell>
          <cell r="B1656">
            <v>1652</v>
          </cell>
          <cell r="C1656" t="str">
            <v>.</v>
          </cell>
          <cell r="D1656">
            <v>1414</v>
          </cell>
          <cell r="E1656">
            <v>0</v>
          </cell>
          <cell r="F1656">
            <v>10.389939999999999</v>
          </cell>
          <cell r="G1656">
            <v>119.59099999999999</v>
          </cell>
        </row>
        <row r="1657">
          <cell r="A1657" t="str">
            <v>3773.171</v>
          </cell>
          <cell r="B1657">
            <v>3773</v>
          </cell>
          <cell r="C1657" t="str">
            <v>.</v>
          </cell>
          <cell r="D1657">
            <v>171</v>
          </cell>
          <cell r="E1657">
            <v>0</v>
          </cell>
          <cell r="F1657">
            <v>10.398</v>
          </cell>
          <cell r="G1657">
            <v>12.253019999999999</v>
          </cell>
        </row>
        <row r="1658">
          <cell r="A1658" t="str">
            <v>3447.473</v>
          </cell>
          <cell r="B1658">
            <v>3447</v>
          </cell>
          <cell r="C1658" t="str">
            <v>.</v>
          </cell>
          <cell r="D1658">
            <v>473</v>
          </cell>
          <cell r="E1658">
            <v>0</v>
          </cell>
          <cell r="F1658">
            <v>10.43839</v>
          </cell>
          <cell r="G1658">
            <v>13.61877</v>
          </cell>
        </row>
        <row r="1659">
          <cell r="A1659" t="str">
            <v>1746.2299</v>
          </cell>
          <cell r="B1659">
            <v>1746</v>
          </cell>
          <cell r="C1659" t="str">
            <v>.</v>
          </cell>
          <cell r="D1659">
            <v>2299</v>
          </cell>
          <cell r="E1659">
            <v>0</v>
          </cell>
          <cell r="F1659">
            <v>10.44312</v>
          </cell>
          <cell r="G1659">
            <v>15.486660000000001</v>
          </cell>
        </row>
        <row r="1660">
          <cell r="A1660" t="str">
            <v>2720.1966</v>
          </cell>
          <cell r="B1660">
            <v>2720</v>
          </cell>
          <cell r="C1660" t="str">
            <v>.</v>
          </cell>
          <cell r="D1660">
            <v>1966</v>
          </cell>
          <cell r="E1660">
            <v>0</v>
          </cell>
          <cell r="F1660">
            <v>10.44439</v>
          </cell>
          <cell r="G1660">
            <v>13.958830000000001</v>
          </cell>
        </row>
        <row r="1661">
          <cell r="A1661" t="str">
            <v>378.3339</v>
          </cell>
          <cell r="B1661">
            <v>378</v>
          </cell>
          <cell r="C1661" t="str">
            <v>.</v>
          </cell>
          <cell r="D1661">
            <v>3339</v>
          </cell>
          <cell r="E1661">
            <v>0</v>
          </cell>
          <cell r="F1661">
            <v>10.455</v>
          </cell>
          <cell r="G1661">
            <v>10.267440000000001</v>
          </cell>
        </row>
        <row r="1662">
          <cell r="A1662" t="str">
            <v>415.3122</v>
          </cell>
          <cell r="B1662">
            <v>415</v>
          </cell>
          <cell r="C1662" t="str">
            <v>.</v>
          </cell>
          <cell r="D1662">
            <v>3122</v>
          </cell>
          <cell r="E1662">
            <v>0</v>
          </cell>
          <cell r="F1662">
            <v>10.46128</v>
          </cell>
          <cell r="G1662">
            <v>11.209020000000001</v>
          </cell>
        </row>
        <row r="1663">
          <cell r="A1663" t="str">
            <v>3122.1999</v>
          </cell>
          <cell r="B1663">
            <v>3122</v>
          </cell>
          <cell r="C1663" t="str">
            <v>.</v>
          </cell>
          <cell r="D1663">
            <v>1999</v>
          </cell>
          <cell r="E1663">
            <v>0</v>
          </cell>
          <cell r="F1663">
            <v>10.46128</v>
          </cell>
          <cell r="G1663">
            <v>11.209020000000001</v>
          </cell>
        </row>
        <row r="1664">
          <cell r="A1664" t="str">
            <v>819.2016</v>
          </cell>
          <cell r="B1664">
            <v>819</v>
          </cell>
          <cell r="C1664" t="str">
            <v>.</v>
          </cell>
          <cell r="D1664">
            <v>2016</v>
          </cell>
          <cell r="E1664">
            <v>0</v>
          </cell>
          <cell r="F1664">
            <v>10.46818</v>
          </cell>
          <cell r="G1664">
            <v>10.163019999999999</v>
          </cell>
        </row>
        <row r="1665">
          <cell r="A1665" t="str">
            <v>2894.2551</v>
          </cell>
          <cell r="B1665">
            <v>2894</v>
          </cell>
          <cell r="C1665" t="str">
            <v>.</v>
          </cell>
          <cell r="D1665">
            <v>2551</v>
          </cell>
          <cell r="E1665">
            <v>0</v>
          </cell>
          <cell r="F1665">
            <v>10.478</v>
          </cell>
          <cell r="G1665">
            <v>13.362310000000001</v>
          </cell>
        </row>
        <row r="1666">
          <cell r="A1666" t="str">
            <v>3261.579</v>
          </cell>
          <cell r="B1666">
            <v>3261</v>
          </cell>
          <cell r="C1666" t="str">
            <v>.</v>
          </cell>
          <cell r="D1666">
            <v>579</v>
          </cell>
          <cell r="E1666">
            <v>0</v>
          </cell>
          <cell r="F1666">
            <v>10.48296</v>
          </cell>
          <cell r="G1666">
            <v>38.964930000000003</v>
          </cell>
        </row>
        <row r="1667">
          <cell r="A1667" t="str">
            <v>3426.388</v>
          </cell>
          <cell r="B1667">
            <v>3426</v>
          </cell>
          <cell r="C1667" t="str">
            <v>.</v>
          </cell>
          <cell r="D1667">
            <v>388</v>
          </cell>
          <cell r="E1667">
            <v>0</v>
          </cell>
          <cell r="F1667">
            <v>10.523</v>
          </cell>
          <cell r="G1667">
            <v>11.472300000000001</v>
          </cell>
        </row>
        <row r="1668">
          <cell r="A1668" t="str">
            <v>2296.1144</v>
          </cell>
          <cell r="B1668">
            <v>2296</v>
          </cell>
          <cell r="C1668" t="str">
            <v>.</v>
          </cell>
          <cell r="D1668">
            <v>1144</v>
          </cell>
          <cell r="E1668">
            <v>0</v>
          </cell>
          <cell r="F1668">
            <v>10.540749999999999</v>
          </cell>
          <cell r="G1668">
            <v>9.4535309999999999</v>
          </cell>
        </row>
        <row r="1669">
          <cell r="A1669" t="str">
            <v>1163.1351</v>
          </cell>
          <cell r="B1669">
            <v>1163</v>
          </cell>
          <cell r="C1669" t="str">
            <v>.</v>
          </cell>
          <cell r="D1669">
            <v>1351</v>
          </cell>
          <cell r="E1669">
            <v>0</v>
          </cell>
          <cell r="F1669">
            <v>10.54391</v>
          </cell>
          <cell r="G1669">
            <v>6.829294</v>
          </cell>
        </row>
        <row r="1670">
          <cell r="A1670" t="str">
            <v>1351.2272</v>
          </cell>
          <cell r="B1670">
            <v>1351</v>
          </cell>
          <cell r="C1670" t="str">
            <v>.</v>
          </cell>
          <cell r="D1670">
            <v>2272</v>
          </cell>
          <cell r="E1670">
            <v>0</v>
          </cell>
          <cell r="F1670">
            <v>10.54391</v>
          </cell>
          <cell r="G1670">
            <v>6.829294</v>
          </cell>
        </row>
        <row r="1671">
          <cell r="A1671" t="str">
            <v>3535.1163</v>
          </cell>
          <cell r="B1671">
            <v>3535</v>
          </cell>
          <cell r="C1671" t="str">
            <v>.</v>
          </cell>
          <cell r="D1671">
            <v>1163</v>
          </cell>
          <cell r="E1671">
            <v>0</v>
          </cell>
          <cell r="F1671">
            <v>10.54391</v>
          </cell>
          <cell r="G1671">
            <v>6.829294</v>
          </cell>
        </row>
        <row r="1672">
          <cell r="A1672" t="str">
            <v>886.2976</v>
          </cell>
          <cell r="B1672">
            <v>886</v>
          </cell>
          <cell r="C1672" t="str">
            <v>.</v>
          </cell>
          <cell r="D1672">
            <v>2976</v>
          </cell>
          <cell r="E1672">
            <v>0</v>
          </cell>
          <cell r="F1672">
            <v>10.559699999999999</v>
          </cell>
          <cell r="G1672">
            <v>15.54702</v>
          </cell>
        </row>
        <row r="1673">
          <cell r="A1673" t="str">
            <v>401.2303</v>
          </cell>
          <cell r="B1673">
            <v>401</v>
          </cell>
          <cell r="C1673" t="str">
            <v>.</v>
          </cell>
          <cell r="D1673">
            <v>2303</v>
          </cell>
          <cell r="E1673">
            <v>0</v>
          </cell>
          <cell r="F1673">
            <v>10.564679999999999</v>
          </cell>
          <cell r="G1673">
            <v>13.18407</v>
          </cell>
        </row>
        <row r="1674">
          <cell r="A1674" t="str">
            <v>605.1892</v>
          </cell>
          <cell r="B1674">
            <v>605</v>
          </cell>
          <cell r="C1674" t="str">
            <v>.</v>
          </cell>
          <cell r="D1674">
            <v>1892</v>
          </cell>
          <cell r="E1674">
            <v>0</v>
          </cell>
          <cell r="F1674">
            <v>10.568049999999999</v>
          </cell>
          <cell r="G1674">
            <v>11.55716</v>
          </cell>
        </row>
        <row r="1675">
          <cell r="A1675" t="str">
            <v>167.1524</v>
          </cell>
          <cell r="B1675">
            <v>167</v>
          </cell>
          <cell r="C1675" t="str">
            <v>.</v>
          </cell>
          <cell r="D1675">
            <v>1524</v>
          </cell>
          <cell r="E1675">
            <v>0</v>
          </cell>
          <cell r="F1675">
            <v>10.570080000000001</v>
          </cell>
          <cell r="G1675">
            <v>70.135670000000005</v>
          </cell>
        </row>
        <row r="1676">
          <cell r="A1676" t="str">
            <v>1826.863</v>
          </cell>
          <cell r="B1676">
            <v>1826</v>
          </cell>
          <cell r="C1676" t="str">
            <v>.</v>
          </cell>
          <cell r="D1676">
            <v>863</v>
          </cell>
          <cell r="E1676">
            <v>0</v>
          </cell>
          <cell r="F1676">
            <v>10.602449999999999</v>
          </cell>
          <cell r="G1676">
            <v>83.937929999999994</v>
          </cell>
        </row>
        <row r="1677">
          <cell r="A1677" t="str">
            <v>706.2200</v>
          </cell>
          <cell r="B1677">
            <v>706</v>
          </cell>
          <cell r="C1677" t="str">
            <v>.</v>
          </cell>
          <cell r="D1677">
            <v>2200</v>
          </cell>
          <cell r="E1677">
            <v>0</v>
          </cell>
          <cell r="F1677">
            <v>10.617889999999999</v>
          </cell>
          <cell r="G1677">
            <v>10.91403</v>
          </cell>
        </row>
        <row r="1678">
          <cell r="A1678" t="str">
            <v>1197.3104</v>
          </cell>
          <cell r="B1678">
            <v>1197</v>
          </cell>
          <cell r="C1678" t="str">
            <v>.</v>
          </cell>
          <cell r="D1678">
            <v>3104</v>
          </cell>
          <cell r="E1678">
            <v>0</v>
          </cell>
          <cell r="F1678">
            <v>10.617889999999999</v>
          </cell>
          <cell r="G1678">
            <v>10.91403</v>
          </cell>
        </row>
        <row r="1679">
          <cell r="A1679" t="str">
            <v>2199.3667</v>
          </cell>
          <cell r="B1679">
            <v>2199</v>
          </cell>
          <cell r="C1679" t="str">
            <v>.</v>
          </cell>
          <cell r="D1679">
            <v>3667</v>
          </cell>
          <cell r="E1679">
            <v>0</v>
          </cell>
          <cell r="F1679">
            <v>10.617889999999999</v>
          </cell>
          <cell r="G1679">
            <v>10.91403</v>
          </cell>
        </row>
        <row r="1680">
          <cell r="A1680" t="str">
            <v>2200.2199</v>
          </cell>
          <cell r="B1680">
            <v>2200</v>
          </cell>
          <cell r="C1680" t="str">
            <v>.</v>
          </cell>
          <cell r="D1680">
            <v>2199</v>
          </cell>
          <cell r="E1680">
            <v>0</v>
          </cell>
          <cell r="F1680">
            <v>10.617889999999999</v>
          </cell>
          <cell r="G1680">
            <v>10.91403</v>
          </cell>
        </row>
        <row r="1681">
          <cell r="A1681" t="str">
            <v>3667.1197</v>
          </cell>
          <cell r="B1681">
            <v>3667</v>
          </cell>
          <cell r="C1681" t="str">
            <v>.</v>
          </cell>
          <cell r="D1681">
            <v>1197</v>
          </cell>
          <cell r="E1681">
            <v>0</v>
          </cell>
          <cell r="F1681">
            <v>10.617889999999999</v>
          </cell>
          <cell r="G1681">
            <v>10.91403</v>
          </cell>
        </row>
        <row r="1682">
          <cell r="A1682" t="str">
            <v>1015.302</v>
          </cell>
          <cell r="B1682">
            <v>1015</v>
          </cell>
          <cell r="C1682" t="str">
            <v>.</v>
          </cell>
          <cell r="D1682">
            <v>302</v>
          </cell>
          <cell r="E1682">
            <v>0</v>
          </cell>
          <cell r="F1682">
            <v>10.62529</v>
          </cell>
          <cell r="G1682">
            <v>33.868949999999998</v>
          </cell>
        </row>
        <row r="1683">
          <cell r="A1683" t="str">
            <v>1942.616</v>
          </cell>
          <cell r="B1683">
            <v>1942</v>
          </cell>
          <cell r="C1683" t="str">
            <v>.</v>
          </cell>
          <cell r="D1683">
            <v>616</v>
          </cell>
          <cell r="E1683">
            <v>0</v>
          </cell>
          <cell r="F1683">
            <v>10.62843</v>
          </cell>
          <cell r="G1683">
            <v>10.37501</v>
          </cell>
        </row>
        <row r="1684">
          <cell r="A1684" t="str">
            <v>3380.2894</v>
          </cell>
          <cell r="B1684">
            <v>3380</v>
          </cell>
          <cell r="C1684" t="str">
            <v>.</v>
          </cell>
          <cell r="D1684">
            <v>2894</v>
          </cell>
          <cell r="E1684">
            <v>0</v>
          </cell>
          <cell r="F1684">
            <v>10.672000000000001</v>
          </cell>
          <cell r="G1684">
            <v>13.57569</v>
          </cell>
        </row>
        <row r="1685">
          <cell r="A1685" t="str">
            <v>2068.383</v>
          </cell>
          <cell r="B1685">
            <v>2068</v>
          </cell>
          <cell r="C1685" t="str">
            <v>.</v>
          </cell>
          <cell r="D1685">
            <v>383</v>
          </cell>
          <cell r="E1685">
            <v>0</v>
          </cell>
          <cell r="F1685">
            <v>10.676220000000001</v>
          </cell>
          <cell r="G1685">
            <v>10.654030000000001</v>
          </cell>
        </row>
        <row r="1686">
          <cell r="A1686" t="str">
            <v>1466.473</v>
          </cell>
          <cell r="B1686">
            <v>1466</v>
          </cell>
          <cell r="C1686" t="str">
            <v>.</v>
          </cell>
          <cell r="D1686">
            <v>473</v>
          </cell>
          <cell r="E1686">
            <v>0</v>
          </cell>
          <cell r="F1686">
            <v>10.701040000000001</v>
          </cell>
          <cell r="G1686">
            <v>13.532260000000001</v>
          </cell>
        </row>
        <row r="1687">
          <cell r="A1687" t="str">
            <v>1370.1878</v>
          </cell>
          <cell r="B1687">
            <v>1370</v>
          </cell>
          <cell r="C1687" t="str">
            <v>.</v>
          </cell>
          <cell r="D1687">
            <v>1878</v>
          </cell>
          <cell r="E1687">
            <v>0</v>
          </cell>
          <cell r="F1687">
            <v>10.702120000000001</v>
          </cell>
          <cell r="G1687">
            <v>8.0214639999999999</v>
          </cell>
        </row>
        <row r="1688">
          <cell r="A1688" t="str">
            <v>1157.3626</v>
          </cell>
          <cell r="B1688">
            <v>1157</v>
          </cell>
          <cell r="C1688" t="str">
            <v>.</v>
          </cell>
          <cell r="D1688">
            <v>3626</v>
          </cell>
          <cell r="E1688">
            <v>0</v>
          </cell>
          <cell r="F1688">
            <v>10.7264</v>
          </cell>
          <cell r="G1688">
            <v>10.995050000000001</v>
          </cell>
        </row>
        <row r="1689">
          <cell r="A1689" t="str">
            <v>1173.2275</v>
          </cell>
          <cell r="B1689">
            <v>1173</v>
          </cell>
          <cell r="C1689" t="str">
            <v>.</v>
          </cell>
          <cell r="D1689">
            <v>2275</v>
          </cell>
          <cell r="E1689">
            <v>0</v>
          </cell>
          <cell r="F1689">
            <v>10.7264</v>
          </cell>
          <cell r="G1689">
            <v>10.995050000000001</v>
          </cell>
        </row>
        <row r="1690">
          <cell r="A1690" t="str">
            <v>1635.3459</v>
          </cell>
          <cell r="B1690">
            <v>1635</v>
          </cell>
          <cell r="C1690" t="str">
            <v>.</v>
          </cell>
          <cell r="D1690">
            <v>3459</v>
          </cell>
          <cell r="E1690">
            <v>0</v>
          </cell>
          <cell r="F1690">
            <v>10.7264</v>
          </cell>
          <cell r="G1690">
            <v>10.995050000000001</v>
          </cell>
        </row>
        <row r="1691">
          <cell r="A1691" t="str">
            <v>2222.823</v>
          </cell>
          <cell r="B1691">
            <v>2222</v>
          </cell>
          <cell r="C1691" t="str">
            <v>.</v>
          </cell>
          <cell r="D1691">
            <v>823</v>
          </cell>
          <cell r="E1691">
            <v>0</v>
          </cell>
          <cell r="F1691">
            <v>10.7264</v>
          </cell>
          <cell r="G1691">
            <v>10.995050000000001</v>
          </cell>
        </row>
        <row r="1692">
          <cell r="A1692" t="str">
            <v>2255.1157</v>
          </cell>
          <cell r="B1692">
            <v>2255</v>
          </cell>
          <cell r="C1692" t="str">
            <v>.</v>
          </cell>
          <cell r="D1692">
            <v>1157</v>
          </cell>
          <cell r="E1692">
            <v>0</v>
          </cell>
          <cell r="F1692">
            <v>10.7264</v>
          </cell>
          <cell r="G1692">
            <v>10.995050000000001</v>
          </cell>
        </row>
        <row r="1693">
          <cell r="A1693" t="str">
            <v>2275.2255</v>
          </cell>
          <cell r="B1693">
            <v>2275</v>
          </cell>
          <cell r="C1693" t="str">
            <v>.</v>
          </cell>
          <cell r="D1693">
            <v>2255</v>
          </cell>
          <cell r="E1693">
            <v>0</v>
          </cell>
          <cell r="F1693">
            <v>10.7264</v>
          </cell>
          <cell r="G1693">
            <v>10.995050000000001</v>
          </cell>
        </row>
        <row r="1694">
          <cell r="A1694" t="str">
            <v>3459.1173</v>
          </cell>
          <cell r="B1694">
            <v>3459</v>
          </cell>
          <cell r="C1694" t="str">
            <v>.</v>
          </cell>
          <cell r="D1694">
            <v>1173</v>
          </cell>
          <cell r="E1694">
            <v>0</v>
          </cell>
          <cell r="F1694">
            <v>10.7264</v>
          </cell>
          <cell r="G1694">
            <v>10.995050000000001</v>
          </cell>
        </row>
        <row r="1695">
          <cell r="A1695" t="str">
            <v>3626.2222</v>
          </cell>
          <cell r="B1695">
            <v>3626</v>
          </cell>
          <cell r="C1695" t="str">
            <v>.</v>
          </cell>
          <cell r="D1695">
            <v>2222</v>
          </cell>
          <cell r="E1695">
            <v>0</v>
          </cell>
          <cell r="F1695">
            <v>10.7264</v>
          </cell>
          <cell r="G1695">
            <v>10.995050000000001</v>
          </cell>
        </row>
        <row r="1696">
          <cell r="A1696" t="str">
            <v>2481.1141</v>
          </cell>
          <cell r="B1696">
            <v>2481</v>
          </cell>
          <cell r="C1696" t="str">
            <v>.</v>
          </cell>
          <cell r="D1696">
            <v>1141</v>
          </cell>
          <cell r="E1696">
            <v>0</v>
          </cell>
          <cell r="F1696">
            <v>10.74</v>
          </cell>
          <cell r="G1696">
            <v>17.682500000000001</v>
          </cell>
        </row>
        <row r="1697">
          <cell r="A1697" t="str">
            <v>2299.1746</v>
          </cell>
          <cell r="B1697">
            <v>2299</v>
          </cell>
          <cell r="C1697" t="str">
            <v>.</v>
          </cell>
          <cell r="D1697">
            <v>1746</v>
          </cell>
          <cell r="E1697">
            <v>0</v>
          </cell>
          <cell r="F1697">
            <v>10.748060000000001</v>
          </cell>
          <cell r="G1697">
            <v>14.110379999999999</v>
          </cell>
        </row>
        <row r="1698">
          <cell r="A1698" t="str">
            <v>459.3186</v>
          </cell>
          <cell r="B1698">
            <v>459</v>
          </cell>
          <cell r="C1698" t="str">
            <v>.</v>
          </cell>
          <cell r="D1698">
            <v>3186</v>
          </cell>
          <cell r="E1698">
            <v>0</v>
          </cell>
          <cell r="F1698">
            <v>10.76263</v>
          </cell>
          <cell r="G1698">
            <v>228.209</v>
          </cell>
        </row>
        <row r="1699">
          <cell r="A1699" t="str">
            <v>1712.1866</v>
          </cell>
          <cell r="B1699">
            <v>1712</v>
          </cell>
          <cell r="C1699" t="str">
            <v>.</v>
          </cell>
          <cell r="D1699">
            <v>1866</v>
          </cell>
          <cell r="E1699">
            <v>0</v>
          </cell>
          <cell r="F1699">
            <v>10.768649999999999</v>
          </cell>
          <cell r="G1699">
            <v>11.30602</v>
          </cell>
        </row>
        <row r="1700">
          <cell r="A1700" t="str">
            <v>3670.1712</v>
          </cell>
          <cell r="B1700">
            <v>3670</v>
          </cell>
          <cell r="C1700" t="str">
            <v>.</v>
          </cell>
          <cell r="D1700">
            <v>1712</v>
          </cell>
          <cell r="E1700">
            <v>0</v>
          </cell>
          <cell r="F1700">
            <v>10.768649999999999</v>
          </cell>
          <cell r="G1700">
            <v>11.30602</v>
          </cell>
        </row>
        <row r="1701">
          <cell r="A1701" t="str">
            <v>2207.375</v>
          </cell>
          <cell r="B1701">
            <v>2207</v>
          </cell>
          <cell r="C1701" t="str">
            <v>.</v>
          </cell>
          <cell r="D1701">
            <v>375</v>
          </cell>
          <cell r="E1701">
            <v>0</v>
          </cell>
          <cell r="F1701">
            <v>10.78965</v>
          </cell>
          <cell r="G1701">
            <v>14.717029999999999</v>
          </cell>
        </row>
        <row r="1702">
          <cell r="A1702" t="str">
            <v>3191.294</v>
          </cell>
          <cell r="B1702">
            <v>3191</v>
          </cell>
          <cell r="C1702" t="str">
            <v>.</v>
          </cell>
          <cell r="D1702">
            <v>294</v>
          </cell>
          <cell r="E1702">
            <v>0</v>
          </cell>
          <cell r="F1702">
            <v>10.82131</v>
          </cell>
          <cell r="G1702">
            <v>11.743040000000001</v>
          </cell>
        </row>
        <row r="1703">
          <cell r="A1703" t="str">
            <v>1125.1732</v>
          </cell>
          <cell r="B1703">
            <v>1125</v>
          </cell>
          <cell r="C1703" t="str">
            <v>.</v>
          </cell>
          <cell r="D1703">
            <v>1732</v>
          </cell>
          <cell r="E1703">
            <v>0</v>
          </cell>
          <cell r="F1703">
            <v>10.82948</v>
          </cell>
          <cell r="G1703">
            <v>15.472110000000001</v>
          </cell>
        </row>
        <row r="1704">
          <cell r="A1704" t="str">
            <v>796.3588</v>
          </cell>
          <cell r="B1704">
            <v>796</v>
          </cell>
          <cell r="C1704" t="str">
            <v>.</v>
          </cell>
          <cell r="D1704">
            <v>3588</v>
          </cell>
          <cell r="E1704">
            <v>0</v>
          </cell>
          <cell r="F1704">
            <v>10.83555</v>
          </cell>
          <cell r="G1704">
            <v>11.65001</v>
          </cell>
        </row>
        <row r="1705">
          <cell r="A1705" t="str">
            <v>2578.642</v>
          </cell>
          <cell r="B1705">
            <v>2578</v>
          </cell>
          <cell r="C1705" t="str">
            <v>.</v>
          </cell>
          <cell r="D1705">
            <v>642</v>
          </cell>
          <cell r="E1705">
            <v>0</v>
          </cell>
          <cell r="F1705">
            <v>10.853</v>
          </cell>
          <cell r="G1705">
            <v>37.891440000000003</v>
          </cell>
        </row>
        <row r="1706">
          <cell r="A1706" t="str">
            <v>9169.9102</v>
          </cell>
          <cell r="B1706">
            <v>9169</v>
          </cell>
          <cell r="C1706" t="str">
            <v>.</v>
          </cell>
          <cell r="D1706">
            <v>9102</v>
          </cell>
          <cell r="E1706">
            <v>0</v>
          </cell>
          <cell r="F1706">
            <v>10.85698</v>
          </cell>
          <cell r="G1706">
            <v>8.9501390000000001</v>
          </cell>
        </row>
        <row r="1707">
          <cell r="A1707" t="str">
            <v>1079.2297</v>
          </cell>
          <cell r="B1707">
            <v>1079</v>
          </cell>
          <cell r="C1707" t="str">
            <v>.</v>
          </cell>
          <cell r="D1707">
            <v>2297</v>
          </cell>
          <cell r="E1707">
            <v>0</v>
          </cell>
          <cell r="F1707">
            <v>10.904</v>
          </cell>
          <cell r="G1707">
            <v>141.59450000000001</v>
          </cell>
        </row>
        <row r="1708">
          <cell r="A1708" t="str">
            <v>3423.2986</v>
          </cell>
          <cell r="B1708">
            <v>3423</v>
          </cell>
          <cell r="C1708" t="str">
            <v>.</v>
          </cell>
          <cell r="D1708">
            <v>2986</v>
          </cell>
          <cell r="E1708">
            <v>0</v>
          </cell>
          <cell r="F1708">
            <v>10.9061</v>
          </cell>
          <cell r="G1708">
            <v>13.196770000000001</v>
          </cell>
        </row>
        <row r="1709">
          <cell r="A1709" t="str">
            <v>388.3426</v>
          </cell>
          <cell r="B1709">
            <v>388</v>
          </cell>
          <cell r="C1709" t="str">
            <v>.</v>
          </cell>
          <cell r="D1709">
            <v>3426</v>
          </cell>
          <cell r="E1709">
            <v>0</v>
          </cell>
          <cell r="F1709">
            <v>10.911</v>
          </cell>
          <cell r="G1709">
            <v>14.52497</v>
          </cell>
        </row>
        <row r="1710">
          <cell r="A1710" t="str">
            <v>1982.174</v>
          </cell>
          <cell r="B1710">
            <v>1982</v>
          </cell>
          <cell r="C1710" t="str">
            <v>.</v>
          </cell>
          <cell r="D1710">
            <v>174</v>
          </cell>
          <cell r="E1710">
            <v>0</v>
          </cell>
          <cell r="F1710">
            <v>10.923830000000001</v>
          </cell>
          <cell r="G1710">
            <v>12.38993</v>
          </cell>
        </row>
        <row r="1711">
          <cell r="A1711" t="str">
            <v>9574.9536</v>
          </cell>
          <cell r="B1711">
            <v>9574</v>
          </cell>
          <cell r="C1711" t="str">
            <v>.</v>
          </cell>
          <cell r="D1711">
            <v>9536</v>
          </cell>
          <cell r="E1711">
            <v>41</v>
          </cell>
          <cell r="F1711">
            <v>10.928610000000001</v>
          </cell>
          <cell r="G1711">
            <v>11.74058</v>
          </cell>
        </row>
        <row r="1712">
          <cell r="A1712" t="str">
            <v>2947.827</v>
          </cell>
          <cell r="B1712">
            <v>2947</v>
          </cell>
          <cell r="C1712" t="str">
            <v>.</v>
          </cell>
          <cell r="D1712">
            <v>827</v>
          </cell>
          <cell r="E1712">
            <v>0</v>
          </cell>
          <cell r="F1712">
            <v>10.930389999999999</v>
          </cell>
          <cell r="G1712">
            <v>11.5665</v>
          </cell>
        </row>
        <row r="1713">
          <cell r="A1713" t="str">
            <v>3789.152</v>
          </cell>
          <cell r="B1713">
            <v>3789</v>
          </cell>
          <cell r="C1713" t="str">
            <v>.</v>
          </cell>
          <cell r="D1713">
            <v>152</v>
          </cell>
          <cell r="E1713">
            <v>0</v>
          </cell>
          <cell r="F1713">
            <v>10.938000000000001</v>
          </cell>
          <cell r="G1713">
            <v>13.82023</v>
          </cell>
        </row>
        <row r="1714">
          <cell r="A1714" t="str">
            <v>160.1724</v>
          </cell>
          <cell r="B1714">
            <v>160</v>
          </cell>
          <cell r="C1714" t="str">
            <v>.</v>
          </cell>
          <cell r="D1714">
            <v>1724</v>
          </cell>
          <cell r="E1714">
            <v>0</v>
          </cell>
          <cell r="F1714">
            <v>10.94478</v>
          </cell>
          <cell r="G1714">
            <v>11.26003</v>
          </cell>
        </row>
        <row r="1715">
          <cell r="A1715" t="str">
            <v>3501.606</v>
          </cell>
          <cell r="B1715">
            <v>3501</v>
          </cell>
          <cell r="C1715" t="str">
            <v>.</v>
          </cell>
          <cell r="D1715">
            <v>606</v>
          </cell>
          <cell r="E1715">
            <v>0</v>
          </cell>
          <cell r="F1715">
            <v>10.947979999999999</v>
          </cell>
          <cell r="G1715">
            <v>10.82002</v>
          </cell>
        </row>
        <row r="1716">
          <cell r="A1716" t="str">
            <v>925.3205</v>
          </cell>
          <cell r="B1716">
            <v>925</v>
          </cell>
          <cell r="C1716" t="str">
            <v>.</v>
          </cell>
          <cell r="D1716">
            <v>3205</v>
          </cell>
          <cell r="E1716">
            <v>0</v>
          </cell>
          <cell r="F1716">
            <v>10.972630000000001</v>
          </cell>
          <cell r="G1716">
            <v>20.351030000000002</v>
          </cell>
        </row>
        <row r="1717">
          <cell r="A1717" t="str">
            <v>9572.775</v>
          </cell>
          <cell r="B1717">
            <v>9572</v>
          </cell>
          <cell r="C1717" t="str">
            <v>.</v>
          </cell>
          <cell r="D1717">
            <v>775</v>
          </cell>
          <cell r="E1717">
            <v>0</v>
          </cell>
          <cell r="F1717">
            <v>10.973330000000001</v>
          </cell>
          <cell r="G1717">
            <v>10.064</v>
          </cell>
        </row>
        <row r="1718">
          <cell r="A1718" t="str">
            <v>710.2119</v>
          </cell>
          <cell r="B1718">
            <v>710</v>
          </cell>
          <cell r="C1718" t="str">
            <v>.</v>
          </cell>
          <cell r="D1718">
            <v>2119</v>
          </cell>
          <cell r="E1718">
            <v>0</v>
          </cell>
          <cell r="F1718">
            <v>10.976889999999999</v>
          </cell>
          <cell r="G1718">
            <v>13.90371</v>
          </cell>
        </row>
        <row r="1719">
          <cell r="A1719" t="str">
            <v>5035.848</v>
          </cell>
          <cell r="B1719">
            <v>5035</v>
          </cell>
          <cell r="C1719" t="str">
            <v>.</v>
          </cell>
          <cell r="D1719">
            <v>848</v>
          </cell>
          <cell r="E1719">
            <v>0</v>
          </cell>
          <cell r="F1719">
            <v>10.98</v>
          </cell>
          <cell r="G1719">
            <v>18.014759999999999</v>
          </cell>
        </row>
        <row r="1720">
          <cell r="A1720" t="str">
            <v>2950.786</v>
          </cell>
          <cell r="B1720">
            <v>2950</v>
          </cell>
          <cell r="C1720" t="str">
            <v>.</v>
          </cell>
          <cell r="D1720">
            <v>786</v>
          </cell>
          <cell r="E1720">
            <v>0</v>
          </cell>
          <cell r="F1720">
            <v>11.01938</v>
          </cell>
          <cell r="G1720">
            <v>11.93998</v>
          </cell>
        </row>
        <row r="1721">
          <cell r="A1721" t="str">
            <v>754.1181</v>
          </cell>
          <cell r="B1721">
            <v>754</v>
          </cell>
          <cell r="C1721" t="str">
            <v>.</v>
          </cell>
          <cell r="D1721">
            <v>1181</v>
          </cell>
          <cell r="E1721">
            <v>0</v>
          </cell>
          <cell r="F1721">
            <v>11.055569999999999</v>
          </cell>
          <cell r="G1721">
            <v>12.57802</v>
          </cell>
        </row>
        <row r="1722">
          <cell r="A1722" t="str">
            <v>9158.495</v>
          </cell>
          <cell r="B1722">
            <v>9158</v>
          </cell>
          <cell r="C1722" t="str">
            <v>.</v>
          </cell>
          <cell r="D1722">
            <v>495</v>
          </cell>
          <cell r="E1722">
            <v>0</v>
          </cell>
          <cell r="F1722">
            <v>11.070819999999999</v>
          </cell>
          <cell r="G1722">
            <v>10.28247</v>
          </cell>
        </row>
        <row r="1723">
          <cell r="A1723" t="str">
            <v>3251.487</v>
          </cell>
          <cell r="B1723">
            <v>3251</v>
          </cell>
          <cell r="C1723" t="str">
            <v>.</v>
          </cell>
          <cell r="D1723">
            <v>487</v>
          </cell>
          <cell r="E1723">
            <v>0</v>
          </cell>
          <cell r="F1723">
            <v>11.076000000000001</v>
          </cell>
          <cell r="G1723">
            <v>11.589040000000001</v>
          </cell>
        </row>
        <row r="1724">
          <cell r="A1724" t="str">
            <v>568.1239</v>
          </cell>
          <cell r="B1724">
            <v>568</v>
          </cell>
          <cell r="C1724" t="str">
            <v>.</v>
          </cell>
          <cell r="D1724">
            <v>1239</v>
          </cell>
          <cell r="E1724">
            <v>0</v>
          </cell>
          <cell r="F1724">
            <v>11.076420000000001</v>
          </cell>
          <cell r="G1724">
            <v>13.507020000000001</v>
          </cell>
        </row>
        <row r="1725">
          <cell r="A1725" t="str">
            <v>2981.610</v>
          </cell>
          <cell r="B1725">
            <v>2981</v>
          </cell>
          <cell r="C1725" t="str">
            <v>.</v>
          </cell>
          <cell r="D1725">
            <v>610</v>
          </cell>
          <cell r="E1725">
            <v>0</v>
          </cell>
          <cell r="F1725">
            <v>11.099270000000001</v>
          </cell>
          <cell r="G1725">
            <v>9.0389999999999997</v>
          </cell>
        </row>
        <row r="1726">
          <cell r="A1726" t="str">
            <v>1724.160</v>
          </cell>
          <cell r="B1726">
            <v>1724</v>
          </cell>
          <cell r="C1726" t="str">
            <v>.</v>
          </cell>
          <cell r="D1726">
            <v>160</v>
          </cell>
          <cell r="E1726">
            <v>0</v>
          </cell>
          <cell r="F1726">
            <v>11.10838</v>
          </cell>
          <cell r="G1726">
            <v>11.77962</v>
          </cell>
        </row>
        <row r="1727">
          <cell r="A1727" t="str">
            <v>283.2375</v>
          </cell>
          <cell r="B1727">
            <v>283</v>
          </cell>
          <cell r="C1727" t="str">
            <v>.</v>
          </cell>
          <cell r="D1727">
            <v>2375</v>
          </cell>
          <cell r="E1727">
            <v>0</v>
          </cell>
          <cell r="F1727">
            <v>11.13111</v>
          </cell>
          <cell r="G1727">
            <v>69.367940000000004</v>
          </cell>
        </row>
        <row r="1728">
          <cell r="A1728" t="str">
            <v>607.2296</v>
          </cell>
          <cell r="B1728">
            <v>607</v>
          </cell>
          <cell r="C1728" t="str">
            <v>.</v>
          </cell>
          <cell r="D1728">
            <v>2296</v>
          </cell>
          <cell r="E1728">
            <v>0</v>
          </cell>
          <cell r="F1728">
            <v>11.155480000000001</v>
          </cell>
          <cell r="G1728">
            <v>12.17789</v>
          </cell>
        </row>
        <row r="1729">
          <cell r="A1729" t="str">
            <v>1907.753</v>
          </cell>
          <cell r="B1729">
            <v>1907</v>
          </cell>
          <cell r="C1729" t="str">
            <v>.</v>
          </cell>
          <cell r="D1729">
            <v>753</v>
          </cell>
          <cell r="E1729">
            <v>0</v>
          </cell>
          <cell r="F1729">
            <v>11.164999999999999</v>
          </cell>
          <cell r="G1729">
            <v>12.32586</v>
          </cell>
        </row>
        <row r="1730">
          <cell r="A1730" t="str">
            <v>1304.1886</v>
          </cell>
          <cell r="B1730">
            <v>1304</v>
          </cell>
          <cell r="C1730" t="str">
            <v>.</v>
          </cell>
          <cell r="D1730">
            <v>1886</v>
          </cell>
          <cell r="E1730">
            <v>0</v>
          </cell>
          <cell r="F1730">
            <v>11.218629999999999</v>
          </cell>
          <cell r="G1730">
            <v>228.9879</v>
          </cell>
        </row>
        <row r="1731">
          <cell r="A1731" t="str">
            <v>3186.1304</v>
          </cell>
          <cell r="B1731">
            <v>3186</v>
          </cell>
          <cell r="C1731" t="str">
            <v>.</v>
          </cell>
          <cell r="D1731">
            <v>1304</v>
          </cell>
          <cell r="E1731">
            <v>0</v>
          </cell>
          <cell r="F1731">
            <v>11.218629999999999</v>
          </cell>
          <cell r="G1731">
            <v>228.9879</v>
          </cell>
        </row>
        <row r="1732">
          <cell r="A1732" t="str">
            <v>149.3356</v>
          </cell>
          <cell r="B1732">
            <v>149</v>
          </cell>
          <cell r="C1732" t="str">
            <v>.</v>
          </cell>
          <cell r="D1732">
            <v>3356</v>
          </cell>
          <cell r="E1732">
            <v>0</v>
          </cell>
          <cell r="F1732">
            <v>11.22386</v>
          </cell>
          <cell r="G1732">
            <v>13.88702</v>
          </cell>
        </row>
        <row r="1733">
          <cell r="A1733" t="str">
            <v>443.2781</v>
          </cell>
          <cell r="B1733">
            <v>443</v>
          </cell>
          <cell r="C1733" t="str">
            <v>.</v>
          </cell>
          <cell r="D1733">
            <v>2781</v>
          </cell>
          <cell r="E1733">
            <v>0</v>
          </cell>
          <cell r="F1733">
            <v>11.262689999999999</v>
          </cell>
          <cell r="G1733">
            <v>85.830969999999994</v>
          </cell>
        </row>
        <row r="1734">
          <cell r="A1734" t="str">
            <v>2615.711</v>
          </cell>
          <cell r="B1734">
            <v>2615</v>
          </cell>
          <cell r="C1734" t="str">
            <v>.</v>
          </cell>
          <cell r="D1734">
            <v>711</v>
          </cell>
          <cell r="E1734">
            <v>0</v>
          </cell>
          <cell r="F1734">
            <v>11.26272</v>
          </cell>
          <cell r="G1734">
            <v>12.27642</v>
          </cell>
        </row>
        <row r="1735">
          <cell r="A1735" t="str">
            <v>1407.116</v>
          </cell>
          <cell r="B1735">
            <v>1407</v>
          </cell>
          <cell r="C1735" t="str">
            <v>.</v>
          </cell>
          <cell r="D1735">
            <v>116</v>
          </cell>
          <cell r="E1735">
            <v>0</v>
          </cell>
          <cell r="F1735">
            <v>11.263999999999999</v>
          </cell>
          <cell r="G1735">
            <v>15.26308</v>
          </cell>
        </row>
        <row r="1736">
          <cell r="A1736" t="str">
            <v>2976.5100</v>
          </cell>
          <cell r="B1736">
            <v>2976</v>
          </cell>
          <cell r="C1736" t="str">
            <v>.</v>
          </cell>
          <cell r="D1736">
            <v>5100</v>
          </cell>
          <cell r="E1736">
            <v>0</v>
          </cell>
          <cell r="F1736">
            <v>11.270899999999999</v>
          </cell>
          <cell r="G1736">
            <v>17.371009999999998</v>
          </cell>
        </row>
        <row r="1737">
          <cell r="A1737" t="str">
            <v>5100.5101</v>
          </cell>
          <cell r="B1737">
            <v>5100</v>
          </cell>
          <cell r="C1737" t="str">
            <v>.</v>
          </cell>
          <cell r="D1737">
            <v>5101</v>
          </cell>
          <cell r="E1737">
            <v>0</v>
          </cell>
          <cell r="F1737">
            <v>11.270899999999999</v>
          </cell>
          <cell r="G1737">
            <v>17.371009999999998</v>
          </cell>
        </row>
        <row r="1738">
          <cell r="A1738" t="str">
            <v>5101.5102</v>
          </cell>
          <cell r="B1738">
            <v>5101</v>
          </cell>
          <cell r="C1738" t="str">
            <v>.</v>
          </cell>
          <cell r="D1738">
            <v>5102</v>
          </cell>
          <cell r="E1738">
            <v>0</v>
          </cell>
          <cell r="F1738">
            <v>11.270899999999999</v>
          </cell>
          <cell r="G1738">
            <v>17.371009999999998</v>
          </cell>
        </row>
        <row r="1739">
          <cell r="A1739" t="str">
            <v>5102.581</v>
          </cell>
          <cell r="B1739">
            <v>5102</v>
          </cell>
          <cell r="C1739" t="str">
            <v>.</v>
          </cell>
          <cell r="D1739">
            <v>581</v>
          </cell>
          <cell r="E1739">
            <v>0</v>
          </cell>
          <cell r="F1739">
            <v>11.270899999999999</v>
          </cell>
          <cell r="G1739">
            <v>17.371009999999998</v>
          </cell>
        </row>
        <row r="1740">
          <cell r="A1740" t="str">
            <v>307.9180</v>
          </cell>
          <cell r="B1740">
            <v>307</v>
          </cell>
          <cell r="C1740" t="str">
            <v>.</v>
          </cell>
          <cell r="D1740">
            <v>9180</v>
          </cell>
          <cell r="E1740">
            <v>0</v>
          </cell>
          <cell r="F1740">
            <v>11.273429999999999</v>
          </cell>
          <cell r="G1740">
            <v>13.80555</v>
          </cell>
        </row>
        <row r="1741">
          <cell r="A1741" t="str">
            <v>1797.2667</v>
          </cell>
          <cell r="B1741">
            <v>1797</v>
          </cell>
          <cell r="C1741" t="str">
            <v>.</v>
          </cell>
          <cell r="D1741">
            <v>2667</v>
          </cell>
          <cell r="E1741">
            <v>0</v>
          </cell>
          <cell r="F1741">
            <v>11.317299999999999</v>
          </cell>
          <cell r="G1741">
            <v>12.771129999999999</v>
          </cell>
        </row>
        <row r="1742">
          <cell r="A1742" t="str">
            <v>841.1979</v>
          </cell>
          <cell r="B1742">
            <v>841</v>
          </cell>
          <cell r="C1742" t="str">
            <v>.</v>
          </cell>
          <cell r="D1742">
            <v>1979</v>
          </cell>
          <cell r="E1742">
            <v>0</v>
          </cell>
          <cell r="F1742">
            <v>11.33517</v>
          </cell>
          <cell r="G1742">
            <v>44.547110000000004</v>
          </cell>
        </row>
        <row r="1743">
          <cell r="A1743" t="str">
            <v>3464.465</v>
          </cell>
          <cell r="B1743">
            <v>3464</v>
          </cell>
          <cell r="C1743" t="str">
            <v>.</v>
          </cell>
          <cell r="D1743">
            <v>465</v>
          </cell>
          <cell r="E1743">
            <v>0</v>
          </cell>
          <cell r="F1743">
            <v>11.356249999999999</v>
          </cell>
          <cell r="G1743">
            <v>12.21973</v>
          </cell>
        </row>
        <row r="1744">
          <cell r="A1744" t="str">
            <v>119.5143</v>
          </cell>
          <cell r="B1744">
            <v>119</v>
          </cell>
          <cell r="C1744" t="str">
            <v>.</v>
          </cell>
          <cell r="D1744">
            <v>5143</v>
          </cell>
          <cell r="E1744">
            <v>0</v>
          </cell>
          <cell r="F1744">
            <v>11.363</v>
          </cell>
          <cell r="G1744">
            <v>14.83989</v>
          </cell>
        </row>
        <row r="1745">
          <cell r="A1745" t="str">
            <v>3228.255</v>
          </cell>
          <cell r="B1745">
            <v>3228</v>
          </cell>
          <cell r="C1745" t="str">
            <v>.</v>
          </cell>
          <cell r="D1745">
            <v>255</v>
          </cell>
          <cell r="E1745">
            <v>0</v>
          </cell>
          <cell r="F1745">
            <v>11.38368</v>
          </cell>
          <cell r="G1745">
            <v>14.68404</v>
          </cell>
        </row>
        <row r="1746">
          <cell r="A1746" t="str">
            <v>6517.6515</v>
          </cell>
          <cell r="B1746">
            <v>6517</v>
          </cell>
          <cell r="C1746" t="str">
            <v>.</v>
          </cell>
          <cell r="D1746">
            <v>6515</v>
          </cell>
          <cell r="E1746">
            <v>0</v>
          </cell>
          <cell r="F1746">
            <v>11.383979999999999</v>
          </cell>
          <cell r="G1746">
            <v>155.00229999999999</v>
          </cell>
        </row>
        <row r="1747">
          <cell r="A1747" t="str">
            <v>6504.261</v>
          </cell>
          <cell r="B1747">
            <v>6504</v>
          </cell>
          <cell r="C1747" t="str">
            <v>.</v>
          </cell>
          <cell r="D1747">
            <v>261</v>
          </cell>
          <cell r="E1747">
            <v>0</v>
          </cell>
          <cell r="F1747">
            <v>11.392189999999999</v>
          </cell>
          <cell r="G1747">
            <v>12.52003</v>
          </cell>
        </row>
        <row r="1748">
          <cell r="A1748" t="str">
            <v>437.1526</v>
          </cell>
          <cell r="B1748">
            <v>437</v>
          </cell>
          <cell r="C1748" t="str">
            <v>.</v>
          </cell>
          <cell r="D1748">
            <v>1526</v>
          </cell>
          <cell r="E1748">
            <v>0</v>
          </cell>
          <cell r="F1748">
            <v>11.455260000000001</v>
          </cell>
          <cell r="G1748">
            <v>14.557880000000001</v>
          </cell>
        </row>
        <row r="1749">
          <cell r="A1749" t="str">
            <v>170.2438</v>
          </cell>
          <cell r="B1749">
            <v>170</v>
          </cell>
          <cell r="C1749" t="str">
            <v>.</v>
          </cell>
          <cell r="D1749">
            <v>2438</v>
          </cell>
          <cell r="E1749">
            <v>0</v>
          </cell>
          <cell r="F1749">
            <v>11.523960000000001</v>
          </cell>
          <cell r="G1749">
            <v>11.72565</v>
          </cell>
        </row>
        <row r="1750">
          <cell r="A1750" t="str">
            <v>3362.3205</v>
          </cell>
          <cell r="B1750">
            <v>3362</v>
          </cell>
          <cell r="C1750" t="str">
            <v>.</v>
          </cell>
          <cell r="D1750">
            <v>3205</v>
          </cell>
          <cell r="E1750">
            <v>0</v>
          </cell>
          <cell r="F1750">
            <v>11.544</v>
          </cell>
          <cell r="G1750">
            <v>25.999970000000001</v>
          </cell>
        </row>
        <row r="1751">
          <cell r="A1751" t="str">
            <v>2517.639</v>
          </cell>
          <cell r="B1751">
            <v>2517</v>
          </cell>
          <cell r="C1751" t="str">
            <v>.</v>
          </cell>
          <cell r="D1751">
            <v>639</v>
          </cell>
          <cell r="E1751">
            <v>0</v>
          </cell>
          <cell r="F1751">
            <v>11.54421</v>
          </cell>
          <cell r="G1751">
            <v>9.4313009999999995</v>
          </cell>
        </row>
        <row r="1752">
          <cell r="A1752" t="str">
            <v>1317.148</v>
          </cell>
          <cell r="B1752">
            <v>1317</v>
          </cell>
          <cell r="C1752" t="str">
            <v>.</v>
          </cell>
          <cell r="D1752">
            <v>148</v>
          </cell>
          <cell r="E1752">
            <v>0</v>
          </cell>
          <cell r="F1752">
            <v>11.552820000000001</v>
          </cell>
          <cell r="G1752">
            <v>12.115019999999999</v>
          </cell>
        </row>
        <row r="1753">
          <cell r="A1753" t="str">
            <v>6508.685</v>
          </cell>
          <cell r="B1753">
            <v>6508</v>
          </cell>
          <cell r="C1753" t="str">
            <v>.</v>
          </cell>
          <cell r="D1753">
            <v>685</v>
          </cell>
          <cell r="E1753">
            <v>0</v>
          </cell>
          <cell r="F1753">
            <v>11.56837</v>
          </cell>
          <cell r="G1753">
            <v>10.93202</v>
          </cell>
        </row>
        <row r="1754">
          <cell r="A1754" t="str">
            <v>831.1500</v>
          </cell>
          <cell r="B1754">
            <v>831</v>
          </cell>
          <cell r="C1754" t="str">
            <v>.</v>
          </cell>
          <cell r="D1754">
            <v>1500</v>
          </cell>
          <cell r="E1754">
            <v>0</v>
          </cell>
          <cell r="F1754">
            <v>11.58</v>
          </cell>
          <cell r="G1754">
            <v>14.24878</v>
          </cell>
        </row>
        <row r="1755">
          <cell r="A1755" t="str">
            <v>138.3108</v>
          </cell>
          <cell r="B1755">
            <v>138</v>
          </cell>
          <cell r="C1755" t="str">
            <v>.</v>
          </cell>
          <cell r="D1755">
            <v>3108</v>
          </cell>
          <cell r="E1755">
            <v>0</v>
          </cell>
          <cell r="F1755">
            <v>11.581</v>
          </cell>
          <cell r="G1755">
            <v>9.877027</v>
          </cell>
        </row>
        <row r="1756">
          <cell r="A1756" t="str">
            <v>330.2966</v>
          </cell>
          <cell r="B1756">
            <v>330</v>
          </cell>
          <cell r="C1756" t="str">
            <v>.</v>
          </cell>
          <cell r="D1756">
            <v>2966</v>
          </cell>
          <cell r="E1756">
            <v>0</v>
          </cell>
          <cell r="F1756">
            <v>11.6059</v>
          </cell>
          <cell r="G1756">
            <v>27.010729999999999</v>
          </cell>
        </row>
        <row r="1757">
          <cell r="A1757" t="str">
            <v>1124.601</v>
          </cell>
          <cell r="B1757">
            <v>1124</v>
          </cell>
          <cell r="C1757" t="str">
            <v>.</v>
          </cell>
          <cell r="D1757">
            <v>601</v>
          </cell>
          <cell r="E1757">
            <v>0</v>
          </cell>
          <cell r="F1757">
            <v>11.65</v>
          </cell>
          <cell r="G1757">
            <v>12.21251</v>
          </cell>
        </row>
        <row r="1758">
          <cell r="A1758" t="str">
            <v>686.2487</v>
          </cell>
          <cell r="B1758">
            <v>686</v>
          </cell>
          <cell r="C1758" t="str">
            <v>.</v>
          </cell>
          <cell r="D1758">
            <v>2487</v>
          </cell>
          <cell r="E1758">
            <v>0</v>
          </cell>
          <cell r="F1758">
            <v>11.65696</v>
          </cell>
          <cell r="G1758">
            <v>15.45102</v>
          </cell>
        </row>
        <row r="1759">
          <cell r="A1759" t="str">
            <v>2247.9118</v>
          </cell>
          <cell r="B1759">
            <v>2247</v>
          </cell>
          <cell r="C1759" t="str">
            <v>.</v>
          </cell>
          <cell r="D1759">
            <v>9118</v>
          </cell>
          <cell r="E1759">
            <v>0</v>
          </cell>
          <cell r="F1759">
            <v>11.661</v>
          </cell>
          <cell r="G1759">
            <v>46.514769999999999</v>
          </cell>
        </row>
        <row r="1760">
          <cell r="A1760" t="str">
            <v>9118.428</v>
          </cell>
          <cell r="B1760">
            <v>9118</v>
          </cell>
          <cell r="C1760" t="str">
            <v>.</v>
          </cell>
          <cell r="D1760">
            <v>428</v>
          </cell>
          <cell r="E1760">
            <v>0</v>
          </cell>
          <cell r="F1760">
            <v>11.661</v>
          </cell>
          <cell r="G1760">
            <v>13.02192</v>
          </cell>
        </row>
        <row r="1761">
          <cell r="A1761" t="str">
            <v>579.3261</v>
          </cell>
          <cell r="B1761">
            <v>579</v>
          </cell>
          <cell r="C1761" t="str">
            <v>.</v>
          </cell>
          <cell r="D1761">
            <v>3261</v>
          </cell>
          <cell r="E1761">
            <v>0</v>
          </cell>
          <cell r="F1761">
            <v>11.66356</v>
          </cell>
          <cell r="G1761">
            <v>33.310989999999997</v>
          </cell>
        </row>
        <row r="1762">
          <cell r="A1762" t="str">
            <v>1026.1421</v>
          </cell>
          <cell r="B1762">
            <v>1026</v>
          </cell>
          <cell r="C1762" t="str">
            <v>.</v>
          </cell>
          <cell r="D1762">
            <v>1421</v>
          </cell>
          <cell r="E1762">
            <v>0</v>
          </cell>
          <cell r="F1762">
            <v>11.679130000000001</v>
          </cell>
          <cell r="G1762">
            <v>56.042160000000003</v>
          </cell>
        </row>
        <row r="1763">
          <cell r="A1763" t="str">
            <v>1605.1944</v>
          </cell>
          <cell r="B1763">
            <v>1605</v>
          </cell>
          <cell r="C1763" t="str">
            <v>.</v>
          </cell>
          <cell r="D1763">
            <v>1944</v>
          </cell>
          <cell r="E1763">
            <v>0</v>
          </cell>
          <cell r="F1763">
            <v>11.679130000000001</v>
          </cell>
          <cell r="G1763">
            <v>56.042160000000003</v>
          </cell>
        </row>
        <row r="1764">
          <cell r="A1764" t="str">
            <v>1944.1985</v>
          </cell>
          <cell r="B1764">
            <v>1944</v>
          </cell>
          <cell r="C1764" t="str">
            <v>.</v>
          </cell>
          <cell r="D1764">
            <v>1985</v>
          </cell>
          <cell r="E1764">
            <v>0</v>
          </cell>
          <cell r="F1764">
            <v>11.679130000000001</v>
          </cell>
          <cell r="G1764">
            <v>56.042160000000003</v>
          </cell>
        </row>
        <row r="1765">
          <cell r="A1765" t="str">
            <v>1985.1026</v>
          </cell>
          <cell r="B1765">
            <v>1985</v>
          </cell>
          <cell r="C1765" t="str">
            <v>.</v>
          </cell>
          <cell r="D1765">
            <v>1026</v>
          </cell>
          <cell r="E1765">
            <v>0</v>
          </cell>
          <cell r="F1765">
            <v>11.679130000000001</v>
          </cell>
          <cell r="G1765">
            <v>56.042160000000003</v>
          </cell>
        </row>
        <row r="1766">
          <cell r="A1766" t="str">
            <v>3871.553</v>
          </cell>
          <cell r="B1766">
            <v>3871</v>
          </cell>
          <cell r="C1766" t="str">
            <v>.</v>
          </cell>
          <cell r="D1766">
            <v>553</v>
          </cell>
          <cell r="E1766">
            <v>0</v>
          </cell>
          <cell r="F1766">
            <v>11.69136</v>
          </cell>
          <cell r="G1766">
            <v>12.560029999999999</v>
          </cell>
        </row>
        <row r="1767">
          <cell r="A1767" t="str">
            <v>921.3910</v>
          </cell>
          <cell r="B1767">
            <v>921</v>
          </cell>
          <cell r="C1767" t="str">
            <v>.</v>
          </cell>
          <cell r="D1767">
            <v>3910</v>
          </cell>
          <cell r="E1767">
            <v>0</v>
          </cell>
          <cell r="F1767">
            <v>11.702590000000001</v>
          </cell>
          <cell r="G1767">
            <v>9.563777</v>
          </cell>
        </row>
        <row r="1768">
          <cell r="A1768" t="str">
            <v>1256.2003</v>
          </cell>
          <cell r="B1768">
            <v>1256</v>
          </cell>
          <cell r="C1768" t="str">
            <v>.</v>
          </cell>
          <cell r="D1768">
            <v>2003</v>
          </cell>
          <cell r="E1768">
            <v>0</v>
          </cell>
          <cell r="F1768">
            <v>11.706440000000001</v>
          </cell>
          <cell r="G1768">
            <v>20.76867</v>
          </cell>
        </row>
        <row r="1769">
          <cell r="A1769" t="str">
            <v>2556.314</v>
          </cell>
          <cell r="B1769">
            <v>2556</v>
          </cell>
          <cell r="C1769" t="str">
            <v>.</v>
          </cell>
          <cell r="D1769">
            <v>314</v>
          </cell>
          <cell r="E1769">
            <v>0</v>
          </cell>
          <cell r="F1769">
            <v>11.706910000000001</v>
          </cell>
          <cell r="G1769">
            <v>21.62997</v>
          </cell>
        </row>
        <row r="1770">
          <cell r="A1770" t="str">
            <v>3380.2480</v>
          </cell>
          <cell r="B1770">
            <v>3380</v>
          </cell>
          <cell r="C1770" t="str">
            <v>.</v>
          </cell>
          <cell r="D1770">
            <v>2480</v>
          </cell>
          <cell r="E1770">
            <v>0</v>
          </cell>
          <cell r="F1770">
            <v>11.726000000000001</v>
          </cell>
          <cell r="G1770">
            <v>30.08118</v>
          </cell>
        </row>
        <row r="1771">
          <cell r="A1771" t="str">
            <v>5301.455</v>
          </cell>
          <cell r="B1771">
            <v>5301</v>
          </cell>
          <cell r="C1771" t="str">
            <v>.</v>
          </cell>
          <cell r="D1771">
            <v>455</v>
          </cell>
          <cell r="E1771">
            <v>0</v>
          </cell>
          <cell r="F1771">
            <v>11.72681</v>
          </cell>
          <cell r="G1771">
            <v>84.440700000000007</v>
          </cell>
        </row>
        <row r="1772">
          <cell r="A1772" t="str">
            <v>751.2747</v>
          </cell>
          <cell r="B1772">
            <v>751</v>
          </cell>
          <cell r="C1772" t="str">
            <v>.</v>
          </cell>
          <cell r="D1772">
            <v>2747</v>
          </cell>
          <cell r="E1772">
            <v>0</v>
          </cell>
          <cell r="F1772">
            <v>11.76211</v>
          </cell>
          <cell r="G1772">
            <v>13.209339999999999</v>
          </cell>
        </row>
        <row r="1773">
          <cell r="A1773" t="str">
            <v>588.1054</v>
          </cell>
          <cell r="B1773">
            <v>588</v>
          </cell>
          <cell r="C1773" t="str">
            <v>.</v>
          </cell>
          <cell r="D1773">
            <v>1054</v>
          </cell>
          <cell r="E1773">
            <v>0</v>
          </cell>
          <cell r="F1773">
            <v>11.76459</v>
          </cell>
          <cell r="G1773">
            <v>22.267980000000001</v>
          </cell>
        </row>
        <row r="1774">
          <cell r="A1774" t="str">
            <v>392.1464</v>
          </cell>
          <cell r="B1774">
            <v>392</v>
          </cell>
          <cell r="C1774" t="str">
            <v>.</v>
          </cell>
          <cell r="D1774">
            <v>1464</v>
          </cell>
          <cell r="E1774">
            <v>0</v>
          </cell>
          <cell r="F1774">
            <v>11.79771</v>
          </cell>
          <cell r="G1774">
            <v>15.727539999999999</v>
          </cell>
        </row>
        <row r="1775">
          <cell r="A1775" t="str">
            <v>1878.2986</v>
          </cell>
          <cell r="B1775">
            <v>1878</v>
          </cell>
          <cell r="C1775" t="str">
            <v>.</v>
          </cell>
          <cell r="D1775">
            <v>2986</v>
          </cell>
          <cell r="E1775">
            <v>0</v>
          </cell>
          <cell r="F1775">
            <v>11.803000000000001</v>
          </cell>
          <cell r="G1775">
            <v>13.46637</v>
          </cell>
        </row>
        <row r="1776">
          <cell r="A1776" t="str">
            <v>154.1473</v>
          </cell>
          <cell r="B1776">
            <v>154</v>
          </cell>
          <cell r="C1776" t="str">
            <v>.</v>
          </cell>
          <cell r="D1776">
            <v>1473</v>
          </cell>
          <cell r="E1776">
            <v>0</v>
          </cell>
          <cell r="F1776">
            <v>11.811680000000001</v>
          </cell>
          <cell r="G1776">
            <v>13.3683</v>
          </cell>
        </row>
        <row r="1777">
          <cell r="A1777" t="str">
            <v>1732.3179</v>
          </cell>
          <cell r="B1777">
            <v>1732</v>
          </cell>
          <cell r="C1777" t="str">
            <v>.</v>
          </cell>
          <cell r="D1777">
            <v>3179</v>
          </cell>
          <cell r="E1777">
            <v>0</v>
          </cell>
          <cell r="F1777">
            <v>11.82633</v>
          </cell>
          <cell r="G1777">
            <v>15.0199</v>
          </cell>
        </row>
        <row r="1778">
          <cell r="A1778" t="str">
            <v>3179.3820</v>
          </cell>
          <cell r="B1778">
            <v>3179</v>
          </cell>
          <cell r="C1778" t="str">
            <v>.</v>
          </cell>
          <cell r="D1778">
            <v>3820</v>
          </cell>
          <cell r="E1778">
            <v>0</v>
          </cell>
          <cell r="F1778">
            <v>11.82633</v>
          </cell>
          <cell r="G1778">
            <v>15.0199</v>
          </cell>
        </row>
        <row r="1779">
          <cell r="A1779" t="str">
            <v>3820.2980</v>
          </cell>
          <cell r="B1779">
            <v>3820</v>
          </cell>
          <cell r="C1779" t="str">
            <v>.</v>
          </cell>
          <cell r="D1779">
            <v>2980</v>
          </cell>
          <cell r="E1779">
            <v>0</v>
          </cell>
          <cell r="F1779">
            <v>11.82633</v>
          </cell>
          <cell r="G1779">
            <v>15.0199</v>
          </cell>
        </row>
        <row r="1780">
          <cell r="A1780" t="str">
            <v>3254.2649</v>
          </cell>
          <cell r="B1780">
            <v>3254</v>
          </cell>
          <cell r="C1780" t="str">
            <v>.</v>
          </cell>
          <cell r="D1780">
            <v>2649</v>
          </cell>
          <cell r="E1780">
            <v>0</v>
          </cell>
          <cell r="F1780">
            <v>11.856</v>
          </cell>
          <cell r="G1780">
            <v>14.38415</v>
          </cell>
        </row>
        <row r="1781">
          <cell r="A1781" t="str">
            <v>1212.794</v>
          </cell>
          <cell r="B1781">
            <v>1212</v>
          </cell>
          <cell r="C1781" t="str">
            <v>.</v>
          </cell>
          <cell r="D1781">
            <v>794</v>
          </cell>
          <cell r="E1781">
            <v>0</v>
          </cell>
          <cell r="F1781">
            <v>11.87293</v>
          </cell>
          <cell r="G1781">
            <v>12.379020000000001</v>
          </cell>
        </row>
        <row r="1782">
          <cell r="A1782" t="str">
            <v>1181.754</v>
          </cell>
          <cell r="B1782">
            <v>1181</v>
          </cell>
          <cell r="C1782" t="str">
            <v>.</v>
          </cell>
          <cell r="D1782">
            <v>754</v>
          </cell>
          <cell r="E1782">
            <v>0</v>
          </cell>
          <cell r="F1782">
            <v>11.88829</v>
          </cell>
          <cell r="G1782">
            <v>14.19501</v>
          </cell>
        </row>
        <row r="1783">
          <cell r="A1783" t="str">
            <v>3892.321</v>
          </cell>
          <cell r="B1783">
            <v>3892</v>
          </cell>
          <cell r="C1783" t="str">
            <v>.</v>
          </cell>
          <cell r="D1783">
            <v>321</v>
          </cell>
          <cell r="E1783">
            <v>0</v>
          </cell>
          <cell r="F1783">
            <v>11.915979999999999</v>
          </cell>
          <cell r="G1783">
            <v>14.990919999999999</v>
          </cell>
        </row>
        <row r="1784">
          <cell r="A1784" t="str">
            <v>2379.1123</v>
          </cell>
          <cell r="B1784">
            <v>2379</v>
          </cell>
          <cell r="C1784" t="str">
            <v>.</v>
          </cell>
          <cell r="D1784">
            <v>1123</v>
          </cell>
          <cell r="E1784">
            <v>0</v>
          </cell>
          <cell r="F1784">
            <v>11.92864</v>
          </cell>
          <cell r="G1784">
            <v>24.178719999999998</v>
          </cell>
        </row>
        <row r="1785">
          <cell r="A1785" t="str">
            <v>1288.328</v>
          </cell>
          <cell r="B1785">
            <v>1288</v>
          </cell>
          <cell r="C1785" t="str">
            <v>.</v>
          </cell>
          <cell r="D1785">
            <v>328</v>
          </cell>
          <cell r="E1785">
            <v>0</v>
          </cell>
          <cell r="F1785">
            <v>11.969049999999999</v>
          </cell>
          <cell r="G1785">
            <v>31.527069999999998</v>
          </cell>
        </row>
        <row r="1786">
          <cell r="A1786" t="str">
            <v>1567.3897</v>
          </cell>
          <cell r="B1786">
            <v>1567</v>
          </cell>
          <cell r="C1786" t="str">
            <v>.</v>
          </cell>
          <cell r="D1786">
            <v>3897</v>
          </cell>
          <cell r="E1786">
            <v>0</v>
          </cell>
          <cell r="F1786">
            <v>11.98986</v>
          </cell>
          <cell r="G1786">
            <v>22.290990000000001</v>
          </cell>
        </row>
        <row r="1787">
          <cell r="A1787" t="str">
            <v>3897.3898</v>
          </cell>
          <cell r="B1787">
            <v>3897</v>
          </cell>
          <cell r="C1787" t="str">
            <v>.</v>
          </cell>
          <cell r="D1787">
            <v>3898</v>
          </cell>
          <cell r="E1787">
            <v>0</v>
          </cell>
          <cell r="F1787">
            <v>11.98986</v>
          </cell>
          <cell r="G1787">
            <v>22.290990000000001</v>
          </cell>
        </row>
        <row r="1788">
          <cell r="A1788" t="str">
            <v>3898.3899</v>
          </cell>
          <cell r="B1788">
            <v>3898</v>
          </cell>
          <cell r="C1788" t="str">
            <v>.</v>
          </cell>
          <cell r="D1788">
            <v>3899</v>
          </cell>
          <cell r="E1788">
            <v>0</v>
          </cell>
          <cell r="F1788">
            <v>11.98986</v>
          </cell>
          <cell r="G1788">
            <v>22.290990000000001</v>
          </cell>
        </row>
        <row r="1789">
          <cell r="A1789" t="str">
            <v>3899.10</v>
          </cell>
          <cell r="B1789">
            <v>3899</v>
          </cell>
          <cell r="C1789" t="str">
            <v>.</v>
          </cell>
          <cell r="D1789">
            <v>10</v>
          </cell>
          <cell r="E1789">
            <v>0</v>
          </cell>
          <cell r="F1789">
            <v>11.98986</v>
          </cell>
          <cell r="G1789">
            <v>22.290990000000001</v>
          </cell>
        </row>
        <row r="1790">
          <cell r="A1790" t="str">
            <v>236.3657</v>
          </cell>
          <cell r="B1790">
            <v>236</v>
          </cell>
          <cell r="C1790" t="str">
            <v>.</v>
          </cell>
          <cell r="D1790">
            <v>3657</v>
          </cell>
          <cell r="E1790">
            <v>0</v>
          </cell>
          <cell r="F1790">
            <v>11.99601</v>
          </cell>
          <cell r="G1790">
            <v>11.119070000000001</v>
          </cell>
        </row>
        <row r="1791">
          <cell r="A1791" t="str">
            <v>9171.9128</v>
          </cell>
          <cell r="B1791">
            <v>9171</v>
          </cell>
          <cell r="C1791" t="str">
            <v>.</v>
          </cell>
          <cell r="D1791">
            <v>9128</v>
          </cell>
          <cell r="E1791">
            <v>0</v>
          </cell>
          <cell r="F1791">
            <v>12</v>
          </cell>
          <cell r="G1791">
            <v>15.1266</v>
          </cell>
        </row>
        <row r="1792">
          <cell r="A1792" t="str">
            <v>2715.887</v>
          </cell>
          <cell r="B1792">
            <v>2715</v>
          </cell>
          <cell r="C1792" t="str">
            <v>.</v>
          </cell>
          <cell r="D1792">
            <v>887</v>
          </cell>
          <cell r="E1792">
            <v>0</v>
          </cell>
          <cell r="F1792">
            <v>12.00831</v>
          </cell>
          <cell r="G1792">
            <v>50.159849999999999</v>
          </cell>
        </row>
        <row r="1793">
          <cell r="A1793" t="str">
            <v>937.1140</v>
          </cell>
          <cell r="B1793">
            <v>937</v>
          </cell>
          <cell r="C1793" t="str">
            <v>.</v>
          </cell>
          <cell r="D1793">
            <v>1140</v>
          </cell>
          <cell r="E1793">
            <v>0</v>
          </cell>
          <cell r="F1793">
            <v>12.026999999999999</v>
          </cell>
          <cell r="G1793">
            <v>14.581989999999999</v>
          </cell>
        </row>
        <row r="1794">
          <cell r="A1794" t="str">
            <v>2351.526</v>
          </cell>
          <cell r="B1794">
            <v>2351</v>
          </cell>
          <cell r="C1794" t="str">
            <v>.</v>
          </cell>
          <cell r="D1794">
            <v>526</v>
          </cell>
          <cell r="E1794">
            <v>0</v>
          </cell>
          <cell r="F1794">
            <v>12.03736</v>
          </cell>
          <cell r="G1794">
            <v>13.400779999999999</v>
          </cell>
        </row>
        <row r="1795">
          <cell r="A1795" t="str">
            <v>2932.689</v>
          </cell>
          <cell r="B1795">
            <v>2932</v>
          </cell>
          <cell r="C1795" t="str">
            <v>.</v>
          </cell>
          <cell r="D1795">
            <v>689</v>
          </cell>
          <cell r="E1795">
            <v>0</v>
          </cell>
          <cell r="F1795">
            <v>12.07456</v>
          </cell>
          <cell r="G1795">
            <v>12.001010000000001</v>
          </cell>
        </row>
        <row r="1796">
          <cell r="A1796" t="str">
            <v>2136.750</v>
          </cell>
          <cell r="B1796">
            <v>2136</v>
          </cell>
          <cell r="C1796" t="str">
            <v>.</v>
          </cell>
          <cell r="D1796">
            <v>750</v>
          </cell>
          <cell r="E1796">
            <v>0</v>
          </cell>
          <cell r="F1796">
            <v>12.097</v>
          </cell>
          <cell r="G1796">
            <v>14.38091</v>
          </cell>
        </row>
        <row r="1797">
          <cell r="A1797" t="str">
            <v>849.2470</v>
          </cell>
          <cell r="B1797">
            <v>849</v>
          </cell>
          <cell r="C1797" t="str">
            <v>.</v>
          </cell>
          <cell r="D1797">
            <v>2470</v>
          </cell>
          <cell r="E1797">
            <v>0</v>
          </cell>
          <cell r="F1797">
            <v>12.12002</v>
          </cell>
          <cell r="G1797">
            <v>20.479990000000001</v>
          </cell>
        </row>
        <row r="1798">
          <cell r="A1798" t="str">
            <v>537.1721</v>
          </cell>
          <cell r="B1798">
            <v>537</v>
          </cell>
          <cell r="C1798" t="str">
            <v>.</v>
          </cell>
          <cell r="D1798">
            <v>1721</v>
          </cell>
          <cell r="E1798">
            <v>0</v>
          </cell>
          <cell r="F1798">
            <v>12.18088</v>
          </cell>
          <cell r="G1798">
            <v>14.978020000000001</v>
          </cell>
        </row>
        <row r="1799">
          <cell r="A1799" t="str">
            <v>569.2254</v>
          </cell>
          <cell r="B1799">
            <v>569</v>
          </cell>
          <cell r="C1799" t="str">
            <v>.</v>
          </cell>
          <cell r="D1799">
            <v>2254</v>
          </cell>
          <cell r="E1799">
            <v>0</v>
          </cell>
          <cell r="F1799">
            <v>12.190300000000001</v>
          </cell>
          <cell r="G1799">
            <v>17.911010000000001</v>
          </cell>
        </row>
        <row r="1800">
          <cell r="A1800" t="str">
            <v>501.2918</v>
          </cell>
          <cell r="B1800">
            <v>501</v>
          </cell>
          <cell r="C1800" t="str">
            <v>.</v>
          </cell>
          <cell r="D1800">
            <v>2918</v>
          </cell>
          <cell r="E1800">
            <v>0</v>
          </cell>
          <cell r="F1800">
            <v>12.191599999999999</v>
          </cell>
          <cell r="G1800">
            <v>14.17183</v>
          </cell>
        </row>
        <row r="1801">
          <cell r="A1801" t="str">
            <v>2918.2957</v>
          </cell>
          <cell r="B1801">
            <v>2918</v>
          </cell>
          <cell r="C1801" t="str">
            <v>.</v>
          </cell>
          <cell r="D1801">
            <v>2957</v>
          </cell>
          <cell r="E1801">
            <v>0</v>
          </cell>
          <cell r="F1801">
            <v>12.191599999999999</v>
          </cell>
          <cell r="G1801">
            <v>14.17183</v>
          </cell>
        </row>
        <row r="1802">
          <cell r="A1802" t="str">
            <v>5193.836</v>
          </cell>
          <cell r="B1802">
            <v>5193</v>
          </cell>
          <cell r="C1802" t="str">
            <v>.</v>
          </cell>
          <cell r="D1802">
            <v>836</v>
          </cell>
          <cell r="E1802">
            <v>0</v>
          </cell>
          <cell r="F1802">
            <v>12.21397</v>
          </cell>
          <cell r="G1802">
            <v>89.096180000000004</v>
          </cell>
        </row>
        <row r="1803">
          <cell r="A1803" t="str">
            <v>1186.433</v>
          </cell>
          <cell r="B1803">
            <v>1186</v>
          </cell>
          <cell r="C1803" t="str">
            <v>.</v>
          </cell>
          <cell r="D1803">
            <v>433</v>
          </cell>
          <cell r="E1803">
            <v>0</v>
          </cell>
          <cell r="F1803">
            <v>12.21918</v>
          </cell>
          <cell r="G1803">
            <v>3.4586679999999999</v>
          </cell>
        </row>
        <row r="1804">
          <cell r="A1804" t="str">
            <v>899.1220</v>
          </cell>
          <cell r="B1804">
            <v>899</v>
          </cell>
          <cell r="C1804" t="str">
            <v>.</v>
          </cell>
          <cell r="D1804">
            <v>1220</v>
          </cell>
          <cell r="E1804">
            <v>0</v>
          </cell>
          <cell r="F1804">
            <v>12.267749999999999</v>
          </cell>
          <cell r="G1804">
            <v>20.48001</v>
          </cell>
        </row>
        <row r="1805">
          <cell r="A1805" t="str">
            <v>523.2600</v>
          </cell>
          <cell r="B1805">
            <v>523</v>
          </cell>
          <cell r="C1805" t="str">
            <v>.</v>
          </cell>
          <cell r="D1805">
            <v>2600</v>
          </cell>
          <cell r="E1805">
            <v>0</v>
          </cell>
          <cell r="F1805">
            <v>12.279640000000001</v>
          </cell>
          <cell r="G1805">
            <v>15.535030000000001</v>
          </cell>
        </row>
        <row r="1806">
          <cell r="A1806" t="str">
            <v>390.3634</v>
          </cell>
          <cell r="B1806">
            <v>390</v>
          </cell>
          <cell r="C1806" t="str">
            <v>.</v>
          </cell>
          <cell r="D1806">
            <v>3634</v>
          </cell>
          <cell r="E1806">
            <v>0</v>
          </cell>
          <cell r="F1806">
            <v>12.282310000000001</v>
          </cell>
          <cell r="G1806">
            <v>16.95044</v>
          </cell>
        </row>
        <row r="1807">
          <cell r="A1807" t="str">
            <v>2481.2118</v>
          </cell>
          <cell r="B1807">
            <v>2481</v>
          </cell>
          <cell r="C1807" t="str">
            <v>.</v>
          </cell>
          <cell r="D1807">
            <v>2118</v>
          </cell>
          <cell r="E1807">
            <v>0</v>
          </cell>
          <cell r="F1807">
            <v>12.28233</v>
          </cell>
          <cell r="G1807">
            <v>17.023289999999999</v>
          </cell>
        </row>
        <row r="1808">
          <cell r="A1808" t="str">
            <v>1495.5122</v>
          </cell>
          <cell r="B1808">
            <v>1495</v>
          </cell>
          <cell r="C1808" t="str">
            <v>.</v>
          </cell>
          <cell r="D1808">
            <v>5122</v>
          </cell>
          <cell r="E1808">
            <v>0</v>
          </cell>
          <cell r="F1808">
            <v>12.288</v>
          </cell>
          <cell r="G1808">
            <v>30.356999999999999</v>
          </cell>
        </row>
        <row r="1809">
          <cell r="A1809" t="str">
            <v>3558.1495</v>
          </cell>
          <cell r="B1809">
            <v>3558</v>
          </cell>
          <cell r="C1809" t="str">
            <v>.</v>
          </cell>
          <cell r="D1809">
            <v>1495</v>
          </cell>
          <cell r="E1809">
            <v>0</v>
          </cell>
          <cell r="F1809">
            <v>12.288</v>
          </cell>
          <cell r="G1809">
            <v>30.356999999999999</v>
          </cell>
        </row>
        <row r="1810">
          <cell r="A1810" t="str">
            <v>3677.3558</v>
          </cell>
          <cell r="B1810">
            <v>3677</v>
          </cell>
          <cell r="C1810" t="str">
            <v>.</v>
          </cell>
          <cell r="D1810">
            <v>3558</v>
          </cell>
          <cell r="E1810">
            <v>0</v>
          </cell>
          <cell r="F1810">
            <v>12.288</v>
          </cell>
          <cell r="G1810">
            <v>30.356999999999999</v>
          </cell>
        </row>
        <row r="1811">
          <cell r="A1811" t="str">
            <v>3870.611</v>
          </cell>
          <cell r="B1811">
            <v>3870</v>
          </cell>
          <cell r="C1811" t="str">
            <v>.</v>
          </cell>
          <cell r="D1811">
            <v>611</v>
          </cell>
          <cell r="E1811">
            <v>0</v>
          </cell>
          <cell r="F1811">
            <v>12.302210000000001</v>
          </cell>
          <cell r="G1811">
            <v>12.94345</v>
          </cell>
        </row>
        <row r="1812">
          <cell r="A1812" t="str">
            <v>2918.501</v>
          </cell>
          <cell r="B1812">
            <v>2918</v>
          </cell>
          <cell r="C1812" t="str">
            <v>.</v>
          </cell>
          <cell r="D1812">
            <v>501</v>
          </cell>
          <cell r="E1812">
            <v>0</v>
          </cell>
          <cell r="F1812">
            <v>12.320169999999999</v>
          </cell>
          <cell r="G1812">
            <v>14.09375</v>
          </cell>
        </row>
        <row r="1813">
          <cell r="A1813" t="str">
            <v>2957.2918</v>
          </cell>
          <cell r="B1813">
            <v>2957</v>
          </cell>
          <cell r="C1813" t="str">
            <v>.</v>
          </cell>
          <cell r="D1813">
            <v>2918</v>
          </cell>
          <cell r="E1813">
            <v>0</v>
          </cell>
          <cell r="F1813">
            <v>12.320169999999999</v>
          </cell>
          <cell r="G1813">
            <v>14.33652</v>
          </cell>
        </row>
        <row r="1814">
          <cell r="A1814" t="str">
            <v>1399.404</v>
          </cell>
          <cell r="B1814">
            <v>1399</v>
          </cell>
          <cell r="C1814" t="str">
            <v>.</v>
          </cell>
          <cell r="D1814">
            <v>404</v>
          </cell>
          <cell r="E1814">
            <v>0</v>
          </cell>
          <cell r="F1814">
            <v>12.33836</v>
          </cell>
          <cell r="G1814">
            <v>15.319430000000001</v>
          </cell>
        </row>
        <row r="1815">
          <cell r="A1815" t="str">
            <v>9128.9171</v>
          </cell>
          <cell r="B1815">
            <v>9128</v>
          </cell>
          <cell r="C1815" t="str">
            <v>.</v>
          </cell>
          <cell r="D1815">
            <v>9171</v>
          </cell>
          <cell r="E1815">
            <v>0</v>
          </cell>
          <cell r="F1815">
            <v>12.339</v>
          </cell>
          <cell r="G1815">
            <v>40.424520000000001</v>
          </cell>
        </row>
        <row r="1816">
          <cell r="A1816" t="str">
            <v>913.5134</v>
          </cell>
          <cell r="B1816">
            <v>913</v>
          </cell>
          <cell r="C1816" t="str">
            <v>.</v>
          </cell>
          <cell r="D1816">
            <v>5134</v>
          </cell>
          <cell r="E1816">
            <v>0</v>
          </cell>
          <cell r="F1816">
            <v>12.367000000000001</v>
          </cell>
          <cell r="G1816">
            <v>22.284210000000002</v>
          </cell>
        </row>
        <row r="1817">
          <cell r="A1817" t="str">
            <v>932.3058</v>
          </cell>
          <cell r="B1817">
            <v>932</v>
          </cell>
          <cell r="C1817" t="str">
            <v>.</v>
          </cell>
          <cell r="D1817">
            <v>3058</v>
          </cell>
          <cell r="E1817">
            <v>0</v>
          </cell>
          <cell r="F1817">
            <v>12.37321</v>
          </cell>
          <cell r="G1817">
            <v>12.783440000000001</v>
          </cell>
        </row>
        <row r="1818">
          <cell r="A1818" t="str">
            <v>532.2592</v>
          </cell>
          <cell r="B1818">
            <v>532</v>
          </cell>
          <cell r="C1818" t="str">
            <v>.</v>
          </cell>
          <cell r="D1818">
            <v>2592</v>
          </cell>
          <cell r="E1818">
            <v>0</v>
          </cell>
          <cell r="F1818">
            <v>12.37402</v>
          </cell>
          <cell r="G1818">
            <v>15.60901</v>
          </cell>
        </row>
        <row r="1819">
          <cell r="A1819" t="str">
            <v>821.1635</v>
          </cell>
          <cell r="B1819">
            <v>821</v>
          </cell>
          <cell r="C1819" t="str">
            <v>.</v>
          </cell>
          <cell r="D1819">
            <v>1635</v>
          </cell>
          <cell r="E1819">
            <v>0</v>
          </cell>
          <cell r="F1819">
            <v>12.38364</v>
          </cell>
          <cell r="G1819">
            <v>11.34801</v>
          </cell>
        </row>
        <row r="1820">
          <cell r="A1820" t="str">
            <v>260.1231</v>
          </cell>
          <cell r="B1820">
            <v>260</v>
          </cell>
          <cell r="C1820" t="str">
            <v>.</v>
          </cell>
          <cell r="D1820">
            <v>1231</v>
          </cell>
          <cell r="E1820">
            <v>0</v>
          </cell>
          <cell r="F1820">
            <v>12.40794</v>
          </cell>
          <cell r="G1820">
            <v>13.075979999999999</v>
          </cell>
        </row>
        <row r="1821">
          <cell r="A1821" t="str">
            <v>404.1399</v>
          </cell>
          <cell r="B1821">
            <v>404</v>
          </cell>
          <cell r="C1821" t="str">
            <v>.</v>
          </cell>
          <cell r="D1821">
            <v>1399</v>
          </cell>
          <cell r="E1821">
            <v>0</v>
          </cell>
          <cell r="F1821">
            <v>12.418189999999999</v>
          </cell>
          <cell r="G1821">
            <v>12.72236</v>
          </cell>
        </row>
        <row r="1822">
          <cell r="A1822" t="str">
            <v>1420.1720</v>
          </cell>
          <cell r="B1822">
            <v>1420</v>
          </cell>
          <cell r="C1822" t="str">
            <v>.</v>
          </cell>
          <cell r="D1822">
            <v>1720</v>
          </cell>
          <cell r="E1822">
            <v>0</v>
          </cell>
          <cell r="F1822">
            <v>12.44012</v>
          </cell>
          <cell r="G1822">
            <v>12.218730000000001</v>
          </cell>
        </row>
        <row r="1823">
          <cell r="A1823" t="str">
            <v>3693.1420</v>
          </cell>
          <cell r="B1823">
            <v>3693</v>
          </cell>
          <cell r="C1823" t="str">
            <v>.</v>
          </cell>
          <cell r="D1823">
            <v>1420</v>
          </cell>
          <cell r="E1823">
            <v>0</v>
          </cell>
          <cell r="F1823">
            <v>12.44012</v>
          </cell>
          <cell r="G1823">
            <v>12.218730000000001</v>
          </cell>
        </row>
        <row r="1824">
          <cell r="A1824" t="str">
            <v>2572.448</v>
          </cell>
          <cell r="B1824">
            <v>2572</v>
          </cell>
          <cell r="C1824" t="str">
            <v>.</v>
          </cell>
          <cell r="D1824">
            <v>448</v>
          </cell>
          <cell r="E1824">
            <v>0</v>
          </cell>
          <cell r="F1824">
            <v>12.446809999999999</v>
          </cell>
          <cell r="G1824">
            <v>27.79701</v>
          </cell>
        </row>
        <row r="1825">
          <cell r="A1825" t="str">
            <v>2894.3380</v>
          </cell>
          <cell r="B1825">
            <v>2894</v>
          </cell>
          <cell r="C1825" t="str">
            <v>.</v>
          </cell>
          <cell r="D1825">
            <v>3380</v>
          </cell>
          <cell r="E1825">
            <v>0</v>
          </cell>
          <cell r="F1825">
            <v>12.462</v>
          </cell>
          <cell r="G1825">
            <v>64.174610000000001</v>
          </cell>
        </row>
        <row r="1826">
          <cell r="A1826" t="str">
            <v>785.2045</v>
          </cell>
          <cell r="B1826">
            <v>785</v>
          </cell>
          <cell r="C1826" t="str">
            <v>.</v>
          </cell>
          <cell r="D1826">
            <v>2045</v>
          </cell>
          <cell r="E1826">
            <v>0</v>
          </cell>
          <cell r="F1826">
            <v>12.47265</v>
          </cell>
          <cell r="G1826">
            <v>12.44102</v>
          </cell>
        </row>
        <row r="1827">
          <cell r="A1827" t="str">
            <v>1732.1125</v>
          </cell>
          <cell r="B1827">
            <v>1732</v>
          </cell>
          <cell r="C1827" t="str">
            <v>.</v>
          </cell>
          <cell r="D1827">
            <v>1125</v>
          </cell>
          <cell r="E1827">
            <v>0</v>
          </cell>
          <cell r="F1827">
            <v>12.54618</v>
          </cell>
          <cell r="G1827">
            <v>20.589210000000001</v>
          </cell>
        </row>
        <row r="1828">
          <cell r="A1828" t="str">
            <v>2099.531</v>
          </cell>
          <cell r="B1828">
            <v>2099</v>
          </cell>
          <cell r="C1828" t="str">
            <v>.</v>
          </cell>
          <cell r="D1828">
            <v>531</v>
          </cell>
          <cell r="E1828">
            <v>0</v>
          </cell>
          <cell r="F1828">
            <v>12.597</v>
          </cell>
          <cell r="G1828">
            <v>14.74188</v>
          </cell>
        </row>
        <row r="1829">
          <cell r="A1829" t="str">
            <v>9551.3114</v>
          </cell>
          <cell r="B1829">
            <v>9551</v>
          </cell>
          <cell r="C1829" t="str">
            <v>.</v>
          </cell>
          <cell r="D1829">
            <v>3114</v>
          </cell>
          <cell r="E1829">
            <v>0</v>
          </cell>
          <cell r="F1829">
            <v>12.60643</v>
          </cell>
          <cell r="G1829">
            <v>10.70219</v>
          </cell>
        </row>
        <row r="1830">
          <cell r="A1830" t="str">
            <v>9583.9551</v>
          </cell>
          <cell r="B1830">
            <v>9583</v>
          </cell>
          <cell r="C1830" t="str">
            <v>.</v>
          </cell>
          <cell r="D1830">
            <v>9551</v>
          </cell>
          <cell r="E1830">
            <v>0</v>
          </cell>
          <cell r="F1830">
            <v>12.60643</v>
          </cell>
          <cell r="G1830">
            <v>10.70219</v>
          </cell>
        </row>
        <row r="1831">
          <cell r="A1831" t="str">
            <v>3135.725</v>
          </cell>
          <cell r="B1831">
            <v>3135</v>
          </cell>
          <cell r="C1831" t="str">
            <v>.</v>
          </cell>
          <cell r="D1831">
            <v>725</v>
          </cell>
          <cell r="E1831">
            <v>0</v>
          </cell>
          <cell r="F1831">
            <v>12.616440000000001</v>
          </cell>
          <cell r="G1831">
            <v>11.96176</v>
          </cell>
        </row>
        <row r="1832">
          <cell r="A1832" t="str">
            <v>844.5006</v>
          </cell>
          <cell r="B1832">
            <v>844</v>
          </cell>
          <cell r="C1832" t="str">
            <v>.</v>
          </cell>
          <cell r="D1832">
            <v>5006</v>
          </cell>
          <cell r="E1832">
            <v>0</v>
          </cell>
          <cell r="F1832">
            <v>12.64411</v>
          </cell>
          <cell r="G1832">
            <v>238.3372</v>
          </cell>
        </row>
        <row r="1833">
          <cell r="A1833" t="str">
            <v>3474.557</v>
          </cell>
          <cell r="B1833">
            <v>3474</v>
          </cell>
          <cell r="C1833" t="str">
            <v>.</v>
          </cell>
          <cell r="D1833">
            <v>557</v>
          </cell>
          <cell r="E1833">
            <v>0</v>
          </cell>
          <cell r="F1833">
            <v>12.676019999999999</v>
          </cell>
          <cell r="G1833">
            <v>13.596019999999999</v>
          </cell>
        </row>
        <row r="1834">
          <cell r="A1834" t="str">
            <v>1911.627</v>
          </cell>
          <cell r="B1834">
            <v>1911</v>
          </cell>
          <cell r="C1834" t="str">
            <v>.</v>
          </cell>
          <cell r="D1834">
            <v>627</v>
          </cell>
          <cell r="E1834">
            <v>0</v>
          </cell>
          <cell r="F1834">
            <v>12.70107</v>
          </cell>
          <cell r="G1834">
            <v>12.277010000000001</v>
          </cell>
        </row>
        <row r="1835">
          <cell r="A1835" t="str">
            <v>728.2471</v>
          </cell>
          <cell r="B1835">
            <v>728</v>
          </cell>
          <cell r="C1835" t="str">
            <v>.</v>
          </cell>
          <cell r="D1835">
            <v>2471</v>
          </cell>
          <cell r="E1835">
            <v>0</v>
          </cell>
          <cell r="F1835">
            <v>12.709519999999999</v>
          </cell>
          <cell r="G1835">
            <v>12.67902</v>
          </cell>
        </row>
        <row r="1836">
          <cell r="A1836" t="str">
            <v>1063.2339</v>
          </cell>
          <cell r="B1836">
            <v>1063</v>
          </cell>
          <cell r="C1836" t="str">
            <v>.</v>
          </cell>
          <cell r="D1836">
            <v>2339</v>
          </cell>
          <cell r="E1836">
            <v>0</v>
          </cell>
          <cell r="F1836">
            <v>12.752829999999999</v>
          </cell>
          <cell r="G1836">
            <v>12.47504</v>
          </cell>
        </row>
        <row r="1837">
          <cell r="A1837" t="str">
            <v>1160.2027</v>
          </cell>
          <cell r="B1837">
            <v>1160</v>
          </cell>
          <cell r="C1837" t="str">
            <v>.</v>
          </cell>
          <cell r="D1837">
            <v>2027</v>
          </cell>
          <cell r="E1837">
            <v>0</v>
          </cell>
          <cell r="F1837">
            <v>12.752829999999999</v>
          </cell>
          <cell r="G1837">
            <v>12.47504</v>
          </cell>
        </row>
        <row r="1838">
          <cell r="A1838" t="str">
            <v>2027.3836</v>
          </cell>
          <cell r="B1838">
            <v>2027</v>
          </cell>
          <cell r="C1838" t="str">
            <v>.</v>
          </cell>
          <cell r="D1838">
            <v>3836</v>
          </cell>
          <cell r="E1838">
            <v>0</v>
          </cell>
          <cell r="F1838">
            <v>12.752829999999999</v>
          </cell>
          <cell r="G1838">
            <v>12.47504</v>
          </cell>
        </row>
        <row r="1839">
          <cell r="A1839" t="str">
            <v>2133.1063</v>
          </cell>
          <cell r="B1839">
            <v>2133</v>
          </cell>
          <cell r="C1839" t="str">
            <v>.</v>
          </cell>
          <cell r="D1839">
            <v>1063</v>
          </cell>
          <cell r="E1839">
            <v>0</v>
          </cell>
          <cell r="F1839">
            <v>12.752829999999999</v>
          </cell>
          <cell r="G1839">
            <v>12.47504</v>
          </cell>
        </row>
        <row r="1840">
          <cell r="A1840" t="str">
            <v>2339.1160</v>
          </cell>
          <cell r="B1840">
            <v>2339</v>
          </cell>
          <cell r="C1840" t="str">
            <v>.</v>
          </cell>
          <cell r="D1840">
            <v>1160</v>
          </cell>
          <cell r="E1840">
            <v>0</v>
          </cell>
          <cell r="F1840">
            <v>12.752829999999999</v>
          </cell>
          <cell r="G1840">
            <v>12.47504</v>
          </cell>
        </row>
        <row r="1841">
          <cell r="A1841" t="str">
            <v>3383.2133</v>
          </cell>
          <cell r="B1841">
            <v>3383</v>
          </cell>
          <cell r="C1841" t="str">
            <v>.</v>
          </cell>
          <cell r="D1841">
            <v>2133</v>
          </cell>
          <cell r="E1841">
            <v>0</v>
          </cell>
          <cell r="F1841">
            <v>12.752829999999999</v>
          </cell>
          <cell r="G1841">
            <v>12.47504</v>
          </cell>
        </row>
        <row r="1842">
          <cell r="A1842" t="str">
            <v>3694.3383</v>
          </cell>
          <cell r="B1842">
            <v>3694</v>
          </cell>
          <cell r="C1842" t="str">
            <v>.</v>
          </cell>
          <cell r="D1842">
            <v>3383</v>
          </cell>
          <cell r="E1842">
            <v>0</v>
          </cell>
          <cell r="F1842">
            <v>12.752829999999999</v>
          </cell>
          <cell r="G1842">
            <v>12.47504</v>
          </cell>
        </row>
        <row r="1843">
          <cell r="A1843" t="str">
            <v>3836.3598</v>
          </cell>
          <cell r="B1843">
            <v>3836</v>
          </cell>
          <cell r="C1843" t="str">
            <v>.</v>
          </cell>
          <cell r="D1843">
            <v>3598</v>
          </cell>
          <cell r="E1843">
            <v>0</v>
          </cell>
          <cell r="F1843">
            <v>12.752829999999999</v>
          </cell>
          <cell r="G1843">
            <v>12.47504</v>
          </cell>
        </row>
        <row r="1844">
          <cell r="A1844" t="str">
            <v>3184.573</v>
          </cell>
          <cell r="B1844">
            <v>3184</v>
          </cell>
          <cell r="C1844" t="str">
            <v>.</v>
          </cell>
          <cell r="D1844">
            <v>573</v>
          </cell>
          <cell r="E1844">
            <v>0</v>
          </cell>
          <cell r="F1844">
            <v>12.7775</v>
          </cell>
          <cell r="G1844">
            <v>17.960999999999999</v>
          </cell>
        </row>
        <row r="1845">
          <cell r="A1845" t="str">
            <v>101.1478</v>
          </cell>
          <cell r="B1845">
            <v>101</v>
          </cell>
          <cell r="C1845" t="str">
            <v>.</v>
          </cell>
          <cell r="D1845">
            <v>1478</v>
          </cell>
          <cell r="E1845">
            <v>0</v>
          </cell>
          <cell r="F1845">
            <v>12.7788</v>
          </cell>
          <cell r="G1845">
            <v>12.409039999999999</v>
          </cell>
        </row>
        <row r="1846">
          <cell r="A1846" t="str">
            <v>1526.437</v>
          </cell>
          <cell r="B1846">
            <v>1526</v>
          </cell>
          <cell r="C1846" t="str">
            <v>.</v>
          </cell>
          <cell r="D1846">
            <v>437</v>
          </cell>
          <cell r="E1846">
            <v>0</v>
          </cell>
          <cell r="F1846">
            <v>12.79053</v>
          </cell>
          <cell r="G1846">
            <v>15.344379999999999</v>
          </cell>
        </row>
        <row r="1847">
          <cell r="A1847" t="str">
            <v>1381.657</v>
          </cell>
          <cell r="B1847">
            <v>1381</v>
          </cell>
          <cell r="C1847" t="str">
            <v>.</v>
          </cell>
          <cell r="D1847">
            <v>657</v>
          </cell>
          <cell r="E1847">
            <v>0</v>
          </cell>
          <cell r="F1847">
            <v>12.81602</v>
          </cell>
          <cell r="G1847">
            <v>119.8869</v>
          </cell>
        </row>
        <row r="1848">
          <cell r="A1848" t="str">
            <v>773.9555</v>
          </cell>
          <cell r="B1848">
            <v>773</v>
          </cell>
          <cell r="C1848" t="str">
            <v>.</v>
          </cell>
          <cell r="D1848">
            <v>9555</v>
          </cell>
          <cell r="E1848">
            <v>0</v>
          </cell>
          <cell r="F1848">
            <v>12.82944</v>
          </cell>
          <cell r="G1848">
            <v>12.544</v>
          </cell>
        </row>
        <row r="1849">
          <cell r="A1849" t="str">
            <v>787.3604</v>
          </cell>
          <cell r="B1849">
            <v>787</v>
          </cell>
          <cell r="C1849" t="str">
            <v>.</v>
          </cell>
          <cell r="D1849">
            <v>3604</v>
          </cell>
          <cell r="E1849">
            <v>0</v>
          </cell>
          <cell r="F1849">
            <v>12.859780000000001</v>
          </cell>
          <cell r="G1849">
            <v>12.989699999999999</v>
          </cell>
        </row>
        <row r="1850">
          <cell r="A1850" t="str">
            <v>1945.500</v>
          </cell>
          <cell r="B1850">
            <v>1945</v>
          </cell>
          <cell r="C1850" t="str">
            <v>.</v>
          </cell>
          <cell r="D1850">
            <v>500</v>
          </cell>
          <cell r="E1850">
            <v>0</v>
          </cell>
          <cell r="F1850">
            <v>12.863</v>
          </cell>
          <cell r="G1850">
            <v>13.809609999999999</v>
          </cell>
        </row>
        <row r="1851">
          <cell r="A1851" t="str">
            <v>300.2706</v>
          </cell>
          <cell r="B1851">
            <v>300</v>
          </cell>
          <cell r="C1851" t="str">
            <v>.</v>
          </cell>
          <cell r="D1851">
            <v>2706</v>
          </cell>
          <cell r="E1851">
            <v>0</v>
          </cell>
          <cell r="F1851">
            <v>12.86759</v>
          </cell>
          <cell r="G1851">
            <v>22.096260000000001</v>
          </cell>
        </row>
        <row r="1852">
          <cell r="A1852" t="str">
            <v>1935.2831</v>
          </cell>
          <cell r="B1852">
            <v>1935</v>
          </cell>
          <cell r="C1852" t="str">
            <v>.</v>
          </cell>
          <cell r="D1852">
            <v>2831</v>
          </cell>
          <cell r="E1852">
            <v>0</v>
          </cell>
          <cell r="F1852">
            <v>12.878159999999999</v>
          </cell>
          <cell r="G1852">
            <v>33.559190000000001</v>
          </cell>
        </row>
        <row r="1853">
          <cell r="A1853" t="str">
            <v>1979.3372</v>
          </cell>
          <cell r="B1853">
            <v>1979</v>
          </cell>
          <cell r="C1853" t="str">
            <v>.</v>
          </cell>
          <cell r="D1853">
            <v>3372</v>
          </cell>
          <cell r="E1853">
            <v>0</v>
          </cell>
          <cell r="F1853">
            <v>12.878159999999999</v>
          </cell>
          <cell r="G1853">
            <v>33.559190000000001</v>
          </cell>
        </row>
        <row r="1854">
          <cell r="A1854" t="str">
            <v>2780.3407</v>
          </cell>
          <cell r="B1854">
            <v>2780</v>
          </cell>
          <cell r="C1854" t="str">
            <v>.</v>
          </cell>
          <cell r="D1854">
            <v>3407</v>
          </cell>
          <cell r="E1854">
            <v>0</v>
          </cell>
          <cell r="F1854">
            <v>12.878159999999999</v>
          </cell>
          <cell r="G1854">
            <v>33.559190000000001</v>
          </cell>
        </row>
        <row r="1855">
          <cell r="A1855" t="str">
            <v>2831.2780</v>
          </cell>
          <cell r="B1855">
            <v>2831</v>
          </cell>
          <cell r="C1855" t="str">
            <v>.</v>
          </cell>
          <cell r="D1855">
            <v>2780</v>
          </cell>
          <cell r="E1855">
            <v>0</v>
          </cell>
          <cell r="F1855">
            <v>12.878159999999999</v>
          </cell>
          <cell r="G1855">
            <v>33.559190000000001</v>
          </cell>
        </row>
        <row r="1856">
          <cell r="A1856" t="str">
            <v>3372.1935</v>
          </cell>
          <cell r="B1856">
            <v>3372</v>
          </cell>
          <cell r="C1856" t="str">
            <v>.</v>
          </cell>
          <cell r="D1856">
            <v>1935</v>
          </cell>
          <cell r="E1856">
            <v>0</v>
          </cell>
          <cell r="F1856">
            <v>12.878159999999999</v>
          </cell>
          <cell r="G1856">
            <v>33.559190000000001</v>
          </cell>
        </row>
        <row r="1857">
          <cell r="A1857" t="str">
            <v>3407.1326</v>
          </cell>
          <cell r="B1857">
            <v>3407</v>
          </cell>
          <cell r="C1857" t="str">
            <v>.</v>
          </cell>
          <cell r="D1857">
            <v>1326</v>
          </cell>
          <cell r="E1857">
            <v>0</v>
          </cell>
          <cell r="F1857">
            <v>12.878159999999999</v>
          </cell>
          <cell r="G1857">
            <v>33.559190000000001</v>
          </cell>
        </row>
        <row r="1858">
          <cell r="A1858" t="str">
            <v>764.3428</v>
          </cell>
          <cell r="B1858">
            <v>764</v>
          </cell>
          <cell r="C1858" t="str">
            <v>.</v>
          </cell>
          <cell r="D1858">
            <v>3428</v>
          </cell>
          <cell r="E1858">
            <v>0</v>
          </cell>
          <cell r="F1858">
            <v>12.8904</v>
          </cell>
          <cell r="G1858">
            <v>14.419359999999999</v>
          </cell>
        </row>
        <row r="1859">
          <cell r="A1859" t="str">
            <v>3273.1481</v>
          </cell>
          <cell r="B1859">
            <v>3273</v>
          </cell>
          <cell r="C1859" t="str">
            <v>.</v>
          </cell>
          <cell r="D1859">
            <v>1481</v>
          </cell>
          <cell r="E1859">
            <v>0</v>
          </cell>
          <cell r="F1859">
            <v>12.922420000000001</v>
          </cell>
          <cell r="G1859">
            <v>15.792149999999999</v>
          </cell>
        </row>
        <row r="1860">
          <cell r="A1860" t="str">
            <v>1255.364</v>
          </cell>
          <cell r="B1860">
            <v>1255</v>
          </cell>
          <cell r="C1860" t="str">
            <v>.</v>
          </cell>
          <cell r="D1860">
            <v>364</v>
          </cell>
          <cell r="E1860">
            <v>0</v>
          </cell>
          <cell r="F1860">
            <v>12.92841</v>
          </cell>
          <cell r="G1860">
            <v>17.354019999999998</v>
          </cell>
        </row>
        <row r="1861">
          <cell r="A1861" t="str">
            <v>2649.725</v>
          </cell>
          <cell r="B1861">
            <v>2649</v>
          </cell>
          <cell r="C1861" t="str">
            <v>.</v>
          </cell>
          <cell r="D1861">
            <v>725</v>
          </cell>
          <cell r="E1861">
            <v>0</v>
          </cell>
          <cell r="F1861">
            <v>12.933</v>
          </cell>
          <cell r="G1861">
            <v>14.51824</v>
          </cell>
        </row>
        <row r="1862">
          <cell r="A1862" t="str">
            <v>5130.912</v>
          </cell>
          <cell r="B1862">
            <v>5130</v>
          </cell>
          <cell r="C1862" t="str">
            <v>.</v>
          </cell>
          <cell r="D1862">
            <v>912</v>
          </cell>
          <cell r="E1862">
            <v>0</v>
          </cell>
          <cell r="F1862">
            <v>12.933999999999999</v>
          </cell>
          <cell r="G1862">
            <v>16.453579999999999</v>
          </cell>
        </row>
        <row r="1863">
          <cell r="A1863" t="str">
            <v>2551.2894</v>
          </cell>
          <cell r="B1863">
            <v>2551</v>
          </cell>
          <cell r="C1863" t="str">
            <v>.</v>
          </cell>
          <cell r="D1863">
            <v>2894</v>
          </cell>
          <cell r="E1863">
            <v>0</v>
          </cell>
          <cell r="F1863">
            <v>12.93418</v>
          </cell>
          <cell r="G1863">
            <v>61.014919999999996</v>
          </cell>
        </row>
        <row r="1864">
          <cell r="A1864" t="str">
            <v>6501.2233</v>
          </cell>
          <cell r="B1864">
            <v>6501</v>
          </cell>
          <cell r="C1864" t="str">
            <v>.</v>
          </cell>
          <cell r="D1864">
            <v>2233</v>
          </cell>
          <cell r="E1864">
            <v>0</v>
          </cell>
          <cell r="F1864">
            <v>12.946</v>
          </cell>
          <cell r="G1864">
            <v>30.16564</v>
          </cell>
        </row>
        <row r="1865">
          <cell r="A1865" t="str">
            <v>221.2425</v>
          </cell>
          <cell r="B1865">
            <v>221</v>
          </cell>
          <cell r="C1865" t="str">
            <v>.</v>
          </cell>
          <cell r="D1865">
            <v>2425</v>
          </cell>
          <cell r="E1865">
            <v>0</v>
          </cell>
          <cell r="F1865">
            <v>12.94603</v>
          </cell>
          <cell r="G1865">
            <v>58.193950000000001</v>
          </cell>
        </row>
        <row r="1866">
          <cell r="A1866" t="str">
            <v>2644.631</v>
          </cell>
          <cell r="B1866">
            <v>2644</v>
          </cell>
          <cell r="C1866" t="str">
            <v>.</v>
          </cell>
          <cell r="D1866">
            <v>631</v>
          </cell>
          <cell r="E1866">
            <v>0</v>
          </cell>
          <cell r="F1866">
            <v>12.974</v>
          </cell>
          <cell r="G1866">
            <v>71.660139999999998</v>
          </cell>
        </row>
        <row r="1867">
          <cell r="A1867" t="str">
            <v>1479.2532</v>
          </cell>
          <cell r="B1867">
            <v>1479</v>
          </cell>
          <cell r="C1867" t="str">
            <v>.</v>
          </cell>
          <cell r="D1867">
            <v>2532</v>
          </cell>
          <cell r="E1867">
            <v>0</v>
          </cell>
          <cell r="F1867">
            <v>13.02129</v>
          </cell>
          <cell r="G1867">
            <v>12.88602</v>
          </cell>
        </row>
        <row r="1868">
          <cell r="A1868" t="str">
            <v>1788.1479</v>
          </cell>
          <cell r="B1868">
            <v>1788</v>
          </cell>
          <cell r="C1868" t="str">
            <v>.</v>
          </cell>
          <cell r="D1868">
            <v>1479</v>
          </cell>
          <cell r="E1868">
            <v>0</v>
          </cell>
          <cell r="F1868">
            <v>13.02129</v>
          </cell>
          <cell r="G1868">
            <v>12.88602</v>
          </cell>
        </row>
        <row r="1869">
          <cell r="A1869" t="str">
            <v>1521.3300</v>
          </cell>
          <cell r="B1869">
            <v>1521</v>
          </cell>
          <cell r="C1869" t="str">
            <v>.</v>
          </cell>
          <cell r="D1869">
            <v>3300</v>
          </cell>
          <cell r="E1869">
            <v>0</v>
          </cell>
          <cell r="F1869">
            <v>13.02364</v>
          </cell>
          <cell r="G1869">
            <v>38.712510000000002</v>
          </cell>
        </row>
        <row r="1870">
          <cell r="A1870" t="str">
            <v>2163.1521</v>
          </cell>
          <cell r="B1870">
            <v>2163</v>
          </cell>
          <cell r="C1870" t="str">
            <v>.</v>
          </cell>
          <cell r="D1870">
            <v>1521</v>
          </cell>
          <cell r="E1870">
            <v>0</v>
          </cell>
          <cell r="F1870">
            <v>13.02364</v>
          </cell>
          <cell r="G1870">
            <v>38.712510000000002</v>
          </cell>
        </row>
        <row r="1871">
          <cell r="A1871" t="str">
            <v>2174.2163</v>
          </cell>
          <cell r="B1871">
            <v>2174</v>
          </cell>
          <cell r="C1871" t="str">
            <v>.</v>
          </cell>
          <cell r="D1871">
            <v>2163</v>
          </cell>
          <cell r="E1871">
            <v>0</v>
          </cell>
          <cell r="F1871">
            <v>13.02364</v>
          </cell>
          <cell r="G1871">
            <v>38.712510000000002</v>
          </cell>
        </row>
        <row r="1872">
          <cell r="A1872" t="str">
            <v>3300.3304</v>
          </cell>
          <cell r="B1872">
            <v>3300</v>
          </cell>
          <cell r="C1872" t="str">
            <v>.</v>
          </cell>
          <cell r="D1872">
            <v>3304</v>
          </cell>
          <cell r="E1872">
            <v>0</v>
          </cell>
          <cell r="F1872">
            <v>13.02364</v>
          </cell>
          <cell r="G1872">
            <v>38.712510000000002</v>
          </cell>
        </row>
        <row r="1873">
          <cell r="A1873" t="str">
            <v>3304.2376</v>
          </cell>
          <cell r="B1873">
            <v>3304</v>
          </cell>
          <cell r="C1873" t="str">
            <v>.</v>
          </cell>
          <cell r="D1873">
            <v>2376</v>
          </cell>
          <cell r="E1873">
            <v>0</v>
          </cell>
          <cell r="F1873">
            <v>13.02364</v>
          </cell>
          <cell r="G1873">
            <v>38.712510000000002</v>
          </cell>
        </row>
        <row r="1874">
          <cell r="A1874" t="str">
            <v>1837.469</v>
          </cell>
          <cell r="B1874">
            <v>1837</v>
          </cell>
          <cell r="C1874" t="str">
            <v>.</v>
          </cell>
          <cell r="D1874">
            <v>469</v>
          </cell>
          <cell r="E1874">
            <v>0</v>
          </cell>
          <cell r="F1874">
            <v>13.054970000000001</v>
          </cell>
          <cell r="G1874">
            <v>12.335929999999999</v>
          </cell>
        </row>
        <row r="1875">
          <cell r="A1875" t="str">
            <v>2386.1738</v>
          </cell>
          <cell r="B1875">
            <v>2386</v>
          </cell>
          <cell r="C1875" t="str">
            <v>.</v>
          </cell>
          <cell r="D1875">
            <v>1738</v>
          </cell>
          <cell r="E1875">
            <v>0</v>
          </cell>
          <cell r="F1875">
            <v>13.06381</v>
          </cell>
          <cell r="G1875">
            <v>21.602519999999998</v>
          </cell>
        </row>
        <row r="1876">
          <cell r="A1876" t="str">
            <v>751.3089</v>
          </cell>
          <cell r="B1876">
            <v>751</v>
          </cell>
          <cell r="C1876" t="str">
            <v>.</v>
          </cell>
          <cell r="D1876">
            <v>3089</v>
          </cell>
          <cell r="E1876">
            <v>0</v>
          </cell>
          <cell r="F1876">
            <v>13.066240000000001</v>
          </cell>
          <cell r="G1876">
            <v>13.327669999999999</v>
          </cell>
        </row>
        <row r="1877">
          <cell r="A1877" t="str">
            <v>704.1569</v>
          </cell>
          <cell r="B1877">
            <v>704</v>
          </cell>
          <cell r="C1877" t="str">
            <v>.</v>
          </cell>
          <cell r="D1877">
            <v>1569</v>
          </cell>
          <cell r="E1877">
            <v>0</v>
          </cell>
          <cell r="F1877">
            <v>13.079470000000001</v>
          </cell>
          <cell r="G1877">
            <v>13.912739999999999</v>
          </cell>
        </row>
        <row r="1878">
          <cell r="A1878" t="str">
            <v>114.1719</v>
          </cell>
          <cell r="B1878">
            <v>114</v>
          </cell>
          <cell r="C1878" t="str">
            <v>.</v>
          </cell>
          <cell r="D1878">
            <v>1719</v>
          </cell>
          <cell r="E1878">
            <v>0</v>
          </cell>
          <cell r="F1878">
            <v>13.0807</v>
          </cell>
          <cell r="G1878">
            <v>22.332409999999999</v>
          </cell>
        </row>
        <row r="1879">
          <cell r="A1879" t="str">
            <v>383.2068</v>
          </cell>
          <cell r="B1879">
            <v>383</v>
          </cell>
          <cell r="C1879" t="str">
            <v>.</v>
          </cell>
          <cell r="D1879">
            <v>2068</v>
          </cell>
          <cell r="E1879">
            <v>0</v>
          </cell>
          <cell r="F1879">
            <v>13.08076</v>
          </cell>
          <cell r="G1879">
            <v>13.05203</v>
          </cell>
        </row>
        <row r="1880">
          <cell r="A1880" t="str">
            <v>148.1317</v>
          </cell>
          <cell r="B1880">
            <v>148</v>
          </cell>
          <cell r="C1880" t="str">
            <v>.</v>
          </cell>
          <cell r="D1880">
            <v>1317</v>
          </cell>
          <cell r="E1880">
            <v>0</v>
          </cell>
          <cell r="F1880">
            <v>13.11023</v>
          </cell>
          <cell r="G1880">
            <v>13.41201</v>
          </cell>
        </row>
        <row r="1881">
          <cell r="A1881" t="str">
            <v>136.9100</v>
          </cell>
          <cell r="B1881">
            <v>136</v>
          </cell>
          <cell r="C1881" t="str">
            <v>.</v>
          </cell>
          <cell r="D1881">
            <v>9100</v>
          </cell>
          <cell r="E1881">
            <v>0</v>
          </cell>
          <cell r="F1881">
            <v>13.114000000000001</v>
          </cell>
          <cell r="G1881">
            <v>49.749130000000001</v>
          </cell>
        </row>
        <row r="1882">
          <cell r="A1882" t="str">
            <v>1625.169</v>
          </cell>
          <cell r="B1882">
            <v>1625</v>
          </cell>
          <cell r="C1882" t="str">
            <v>.</v>
          </cell>
          <cell r="D1882">
            <v>169</v>
          </cell>
          <cell r="E1882">
            <v>0</v>
          </cell>
          <cell r="F1882">
            <v>13.12851</v>
          </cell>
          <cell r="G1882">
            <v>71.650800000000004</v>
          </cell>
        </row>
        <row r="1883">
          <cell r="A1883" t="str">
            <v>615.3762</v>
          </cell>
          <cell r="B1883">
            <v>615</v>
          </cell>
          <cell r="C1883" t="str">
            <v>.</v>
          </cell>
          <cell r="D1883">
            <v>3762</v>
          </cell>
          <cell r="E1883">
            <v>0</v>
          </cell>
          <cell r="F1883">
            <v>13.129619999999999</v>
          </cell>
          <cell r="G1883">
            <v>13.651</v>
          </cell>
        </row>
        <row r="1884">
          <cell r="A1884" t="str">
            <v>3698.517</v>
          </cell>
          <cell r="B1884">
            <v>3698</v>
          </cell>
          <cell r="C1884" t="str">
            <v>.</v>
          </cell>
          <cell r="D1884">
            <v>517</v>
          </cell>
          <cell r="E1884">
            <v>0</v>
          </cell>
          <cell r="F1884">
            <v>13.17836</v>
          </cell>
          <cell r="G1884">
            <v>20.404340000000001</v>
          </cell>
        </row>
        <row r="1885">
          <cell r="A1885" t="str">
            <v>1350.408</v>
          </cell>
          <cell r="B1885">
            <v>1350</v>
          </cell>
          <cell r="C1885" t="str">
            <v>.</v>
          </cell>
          <cell r="D1885">
            <v>408</v>
          </cell>
          <cell r="E1885">
            <v>0</v>
          </cell>
          <cell r="F1885">
            <v>13.188370000000001</v>
          </cell>
          <cell r="G1885">
            <v>61.708820000000003</v>
          </cell>
        </row>
        <row r="1886">
          <cell r="A1886" t="str">
            <v>510.2810</v>
          </cell>
          <cell r="B1886">
            <v>510</v>
          </cell>
          <cell r="C1886" t="str">
            <v>.</v>
          </cell>
          <cell r="D1886">
            <v>2810</v>
          </cell>
          <cell r="E1886">
            <v>0</v>
          </cell>
          <cell r="F1886">
            <v>13.20126</v>
          </cell>
          <cell r="G1886">
            <v>16.215879999999999</v>
          </cell>
        </row>
        <row r="1887">
          <cell r="A1887" t="str">
            <v>5015.6512</v>
          </cell>
          <cell r="B1887">
            <v>5015</v>
          </cell>
          <cell r="C1887" t="str">
            <v>.</v>
          </cell>
          <cell r="D1887">
            <v>6512</v>
          </cell>
          <cell r="E1887">
            <v>0</v>
          </cell>
          <cell r="F1887">
            <v>13.20642</v>
          </cell>
          <cell r="G1887">
            <v>15.320970000000001</v>
          </cell>
        </row>
        <row r="1888">
          <cell r="A1888" t="str">
            <v>6512.6513</v>
          </cell>
          <cell r="B1888">
            <v>6512</v>
          </cell>
          <cell r="C1888" t="str">
            <v>.</v>
          </cell>
          <cell r="D1888">
            <v>6513</v>
          </cell>
          <cell r="E1888">
            <v>0</v>
          </cell>
          <cell r="F1888">
            <v>13.20642</v>
          </cell>
          <cell r="G1888">
            <v>15.320970000000001</v>
          </cell>
        </row>
        <row r="1889">
          <cell r="A1889" t="str">
            <v>1999.1446</v>
          </cell>
          <cell r="B1889">
            <v>1999</v>
          </cell>
          <cell r="C1889" t="str">
            <v>.</v>
          </cell>
          <cell r="D1889">
            <v>1446</v>
          </cell>
          <cell r="E1889">
            <v>0</v>
          </cell>
          <cell r="F1889">
            <v>13.20707</v>
          </cell>
          <cell r="G1889">
            <v>13.97011</v>
          </cell>
        </row>
        <row r="1890">
          <cell r="A1890" t="str">
            <v>2174.732</v>
          </cell>
          <cell r="B1890">
            <v>2174</v>
          </cell>
          <cell r="C1890" t="str">
            <v>.</v>
          </cell>
          <cell r="D1890">
            <v>732</v>
          </cell>
          <cell r="E1890">
            <v>0</v>
          </cell>
          <cell r="F1890">
            <v>13.222950000000001</v>
          </cell>
          <cell r="G1890">
            <v>35.279960000000003</v>
          </cell>
        </row>
        <row r="1891">
          <cell r="A1891" t="str">
            <v>227.1806</v>
          </cell>
          <cell r="B1891">
            <v>227</v>
          </cell>
          <cell r="C1891" t="str">
            <v>.</v>
          </cell>
          <cell r="D1891">
            <v>1806</v>
          </cell>
          <cell r="E1891">
            <v>0</v>
          </cell>
          <cell r="F1891">
            <v>13.234</v>
          </cell>
          <cell r="G1891">
            <v>12.523</v>
          </cell>
        </row>
        <row r="1892">
          <cell r="A1892" t="str">
            <v>316.3211</v>
          </cell>
          <cell r="B1892">
            <v>316</v>
          </cell>
          <cell r="C1892" t="str">
            <v>.</v>
          </cell>
          <cell r="D1892">
            <v>3211</v>
          </cell>
          <cell r="E1892">
            <v>0</v>
          </cell>
          <cell r="F1892">
            <v>13.264110000000001</v>
          </cell>
          <cell r="G1892">
            <v>14.989319999999999</v>
          </cell>
        </row>
        <row r="1893">
          <cell r="A1893" t="str">
            <v>778.2938</v>
          </cell>
          <cell r="B1893">
            <v>778</v>
          </cell>
          <cell r="C1893" t="str">
            <v>.</v>
          </cell>
          <cell r="D1893">
            <v>2938</v>
          </cell>
          <cell r="E1893">
            <v>0</v>
          </cell>
          <cell r="F1893">
            <v>13.267770000000001</v>
          </cell>
          <cell r="G1893">
            <v>15.07701</v>
          </cell>
        </row>
        <row r="1894">
          <cell r="A1894" t="str">
            <v>498.3676</v>
          </cell>
          <cell r="B1894">
            <v>498</v>
          </cell>
          <cell r="C1894" t="str">
            <v>.</v>
          </cell>
          <cell r="D1894">
            <v>3676</v>
          </cell>
          <cell r="E1894">
            <v>0</v>
          </cell>
          <cell r="F1894">
            <v>13.296569999999999</v>
          </cell>
          <cell r="G1894">
            <v>15.050890000000001</v>
          </cell>
        </row>
        <row r="1895">
          <cell r="A1895" t="str">
            <v>496.3329</v>
          </cell>
          <cell r="B1895">
            <v>496</v>
          </cell>
          <cell r="C1895" t="str">
            <v>.</v>
          </cell>
          <cell r="D1895">
            <v>3329</v>
          </cell>
          <cell r="E1895">
            <v>0</v>
          </cell>
          <cell r="F1895">
            <v>13.30007</v>
          </cell>
          <cell r="G1895">
            <v>11.147040000000001</v>
          </cell>
        </row>
        <row r="1896">
          <cell r="A1896" t="str">
            <v>1979.841</v>
          </cell>
          <cell r="B1896">
            <v>1979</v>
          </cell>
          <cell r="C1896" t="str">
            <v>.</v>
          </cell>
          <cell r="D1896">
            <v>841</v>
          </cell>
          <cell r="E1896">
            <v>0</v>
          </cell>
          <cell r="F1896">
            <v>13.30284</v>
          </cell>
          <cell r="G1896">
            <v>88.975200000000001</v>
          </cell>
        </row>
        <row r="1897">
          <cell r="A1897" t="str">
            <v>268.1177</v>
          </cell>
          <cell r="B1897">
            <v>268</v>
          </cell>
          <cell r="C1897" t="str">
            <v>.</v>
          </cell>
          <cell r="D1897">
            <v>1177</v>
          </cell>
          <cell r="E1897">
            <v>0</v>
          </cell>
          <cell r="F1897">
            <v>13.307600000000001</v>
          </cell>
          <cell r="G1897">
            <v>17.358029999999999</v>
          </cell>
        </row>
        <row r="1898">
          <cell r="A1898" t="str">
            <v>832.1967</v>
          </cell>
          <cell r="B1898">
            <v>832</v>
          </cell>
          <cell r="C1898" t="str">
            <v>.</v>
          </cell>
          <cell r="D1898">
            <v>1967</v>
          </cell>
          <cell r="E1898">
            <v>0</v>
          </cell>
          <cell r="F1898">
            <v>13.315</v>
          </cell>
          <cell r="G1898">
            <v>17.437180000000001</v>
          </cell>
        </row>
        <row r="1899">
          <cell r="A1899" t="str">
            <v>2291.323</v>
          </cell>
          <cell r="B1899">
            <v>2291</v>
          </cell>
          <cell r="C1899" t="str">
            <v>.</v>
          </cell>
          <cell r="D1899">
            <v>323</v>
          </cell>
          <cell r="E1899">
            <v>0</v>
          </cell>
          <cell r="F1899">
            <v>13.326650000000001</v>
          </cell>
          <cell r="G1899">
            <v>15.342040000000001</v>
          </cell>
        </row>
        <row r="1900">
          <cell r="A1900" t="str">
            <v>550.3310</v>
          </cell>
          <cell r="B1900">
            <v>550</v>
          </cell>
          <cell r="C1900" t="str">
            <v>.</v>
          </cell>
          <cell r="D1900">
            <v>3310</v>
          </cell>
          <cell r="E1900">
            <v>0</v>
          </cell>
          <cell r="F1900">
            <v>13.330690000000001</v>
          </cell>
          <cell r="G1900">
            <v>13.72503</v>
          </cell>
        </row>
        <row r="1901">
          <cell r="A1901" t="str">
            <v>583.1933</v>
          </cell>
          <cell r="B1901">
            <v>583</v>
          </cell>
          <cell r="C1901" t="str">
            <v>.</v>
          </cell>
          <cell r="D1901">
            <v>1933</v>
          </cell>
          <cell r="E1901">
            <v>0</v>
          </cell>
          <cell r="F1901">
            <v>13.354939999999999</v>
          </cell>
          <cell r="G1901">
            <v>15.305020000000001</v>
          </cell>
        </row>
        <row r="1902">
          <cell r="A1902" t="str">
            <v>1933.2160</v>
          </cell>
          <cell r="B1902">
            <v>1933</v>
          </cell>
          <cell r="C1902" t="str">
            <v>.</v>
          </cell>
          <cell r="D1902">
            <v>2160</v>
          </cell>
          <cell r="E1902">
            <v>0</v>
          </cell>
          <cell r="F1902">
            <v>13.354939999999999</v>
          </cell>
          <cell r="G1902">
            <v>15.305020000000001</v>
          </cell>
        </row>
        <row r="1903">
          <cell r="A1903" t="str">
            <v>2160.2923</v>
          </cell>
          <cell r="B1903">
            <v>2160</v>
          </cell>
          <cell r="C1903" t="str">
            <v>.</v>
          </cell>
          <cell r="D1903">
            <v>2923</v>
          </cell>
          <cell r="E1903">
            <v>0</v>
          </cell>
          <cell r="F1903">
            <v>13.354939999999999</v>
          </cell>
          <cell r="G1903">
            <v>15.305020000000001</v>
          </cell>
        </row>
        <row r="1904">
          <cell r="A1904" t="str">
            <v>2923.2268</v>
          </cell>
          <cell r="B1904">
            <v>2923</v>
          </cell>
          <cell r="C1904" t="str">
            <v>.</v>
          </cell>
          <cell r="D1904">
            <v>2268</v>
          </cell>
          <cell r="E1904">
            <v>0</v>
          </cell>
          <cell r="F1904">
            <v>13.354939999999999</v>
          </cell>
          <cell r="G1904">
            <v>15.305020000000001</v>
          </cell>
        </row>
        <row r="1905">
          <cell r="A1905" t="str">
            <v>414.2179</v>
          </cell>
          <cell r="B1905">
            <v>414</v>
          </cell>
          <cell r="C1905" t="str">
            <v>.</v>
          </cell>
          <cell r="D1905">
            <v>2179</v>
          </cell>
          <cell r="E1905">
            <v>0</v>
          </cell>
          <cell r="F1905">
            <v>13.368969999999999</v>
          </cell>
          <cell r="G1905">
            <v>14.68599</v>
          </cell>
        </row>
        <row r="1906">
          <cell r="A1906" t="str">
            <v>631.2644</v>
          </cell>
          <cell r="B1906">
            <v>631</v>
          </cell>
          <cell r="C1906" t="str">
            <v>.</v>
          </cell>
          <cell r="D1906">
            <v>2644</v>
          </cell>
          <cell r="E1906">
            <v>0</v>
          </cell>
          <cell r="F1906">
            <v>13.39</v>
          </cell>
          <cell r="G1906">
            <v>64.697919999999996</v>
          </cell>
        </row>
        <row r="1907">
          <cell r="A1907" t="str">
            <v>5134.913</v>
          </cell>
          <cell r="B1907">
            <v>5134</v>
          </cell>
          <cell r="C1907" t="str">
            <v>.</v>
          </cell>
          <cell r="D1907">
            <v>913</v>
          </cell>
          <cell r="E1907">
            <v>0</v>
          </cell>
          <cell r="F1907">
            <v>13.420999999999999</v>
          </cell>
          <cell r="G1907">
            <v>19.177530000000001</v>
          </cell>
        </row>
        <row r="1908">
          <cell r="A1908" t="str">
            <v>3596.110</v>
          </cell>
          <cell r="B1908">
            <v>3596</v>
          </cell>
          <cell r="C1908" t="str">
            <v>.</v>
          </cell>
          <cell r="D1908">
            <v>110</v>
          </cell>
          <cell r="E1908">
            <v>0</v>
          </cell>
          <cell r="F1908">
            <v>13.426130000000001</v>
          </cell>
          <cell r="G1908">
            <v>47.415900000000001</v>
          </cell>
        </row>
        <row r="1909">
          <cell r="A1909" t="str">
            <v>1706.2606</v>
          </cell>
          <cell r="B1909">
            <v>1706</v>
          </cell>
          <cell r="C1909" t="str">
            <v>.</v>
          </cell>
          <cell r="D1909">
            <v>2606</v>
          </cell>
          <cell r="E1909">
            <v>0</v>
          </cell>
          <cell r="F1909">
            <v>13.426679999999999</v>
          </cell>
          <cell r="G1909">
            <v>83.087440000000001</v>
          </cell>
        </row>
        <row r="1910">
          <cell r="A1910" t="str">
            <v>306.9181</v>
          </cell>
          <cell r="B1910">
            <v>306</v>
          </cell>
          <cell r="C1910" t="str">
            <v>.</v>
          </cell>
          <cell r="D1910">
            <v>9181</v>
          </cell>
          <cell r="E1910">
            <v>0</v>
          </cell>
          <cell r="F1910">
            <v>13.46016</v>
          </cell>
          <cell r="G1910">
            <v>15.56141</v>
          </cell>
        </row>
        <row r="1911">
          <cell r="A1911" t="str">
            <v>775.9571</v>
          </cell>
          <cell r="B1911">
            <v>775</v>
          </cell>
          <cell r="C1911" t="str">
            <v>.</v>
          </cell>
          <cell r="D1911">
            <v>9571</v>
          </cell>
          <cell r="E1911">
            <v>0</v>
          </cell>
          <cell r="F1911">
            <v>13.462490000000001</v>
          </cell>
          <cell r="G1911">
            <v>13.285</v>
          </cell>
        </row>
        <row r="1912">
          <cell r="A1912" t="str">
            <v>9556.777</v>
          </cell>
          <cell r="B1912">
            <v>9556</v>
          </cell>
          <cell r="C1912" t="str">
            <v>.</v>
          </cell>
          <cell r="D1912">
            <v>777</v>
          </cell>
          <cell r="E1912">
            <v>0</v>
          </cell>
          <cell r="F1912">
            <v>13.486000000000001</v>
          </cell>
          <cell r="G1912">
            <v>13.797180000000001</v>
          </cell>
        </row>
        <row r="1913">
          <cell r="A1913" t="str">
            <v>3474.3249</v>
          </cell>
          <cell r="B1913">
            <v>3474</v>
          </cell>
          <cell r="C1913" t="str">
            <v>.</v>
          </cell>
          <cell r="D1913">
            <v>3249</v>
          </cell>
          <cell r="E1913">
            <v>0</v>
          </cell>
          <cell r="F1913">
            <v>13.491989999999999</v>
          </cell>
          <cell r="G1913">
            <v>14.77087</v>
          </cell>
        </row>
        <row r="1914">
          <cell r="A1914" t="str">
            <v>2702.155</v>
          </cell>
          <cell r="B1914">
            <v>2702</v>
          </cell>
          <cell r="C1914" t="str">
            <v>.</v>
          </cell>
          <cell r="D1914">
            <v>155</v>
          </cell>
          <cell r="E1914">
            <v>0</v>
          </cell>
          <cell r="F1914">
            <v>13.500830000000001</v>
          </cell>
          <cell r="G1914">
            <v>15.12204</v>
          </cell>
        </row>
        <row r="1915">
          <cell r="A1915" t="str">
            <v>5195.104</v>
          </cell>
          <cell r="B1915">
            <v>5195</v>
          </cell>
          <cell r="C1915" t="str">
            <v>.</v>
          </cell>
          <cell r="D1915">
            <v>104</v>
          </cell>
          <cell r="E1915">
            <v>0</v>
          </cell>
          <cell r="F1915">
            <v>13.51313</v>
          </cell>
          <cell r="G1915">
            <v>14.93404</v>
          </cell>
        </row>
        <row r="1916">
          <cell r="A1916" t="str">
            <v>163.3536</v>
          </cell>
          <cell r="B1916">
            <v>163</v>
          </cell>
          <cell r="C1916" t="str">
            <v>.</v>
          </cell>
          <cell r="D1916">
            <v>3536</v>
          </cell>
          <cell r="E1916">
            <v>0</v>
          </cell>
          <cell r="F1916">
            <v>13.552</v>
          </cell>
          <cell r="G1916">
            <v>13.633380000000001</v>
          </cell>
        </row>
        <row r="1917">
          <cell r="A1917" t="str">
            <v>3874.549</v>
          </cell>
          <cell r="B1917">
            <v>3874</v>
          </cell>
          <cell r="C1917" t="str">
            <v>.</v>
          </cell>
          <cell r="D1917">
            <v>549</v>
          </cell>
          <cell r="E1917">
            <v>0</v>
          </cell>
          <cell r="F1917">
            <v>13.553789999999999</v>
          </cell>
          <cell r="G1917">
            <v>14.52603</v>
          </cell>
        </row>
        <row r="1918">
          <cell r="A1918" t="str">
            <v>862.1782</v>
          </cell>
          <cell r="B1918">
            <v>862</v>
          </cell>
          <cell r="C1918" t="str">
            <v>.</v>
          </cell>
          <cell r="D1918">
            <v>1782</v>
          </cell>
          <cell r="E1918">
            <v>0</v>
          </cell>
          <cell r="F1918">
            <v>13.611050000000001</v>
          </cell>
          <cell r="G1918">
            <v>34.78201</v>
          </cell>
        </row>
        <row r="1919">
          <cell r="A1919" t="str">
            <v>495.3676</v>
          </cell>
          <cell r="B1919">
            <v>495</v>
          </cell>
          <cell r="C1919" t="str">
            <v>.</v>
          </cell>
          <cell r="D1919">
            <v>3676</v>
          </cell>
          <cell r="E1919">
            <v>0</v>
          </cell>
          <cell r="F1919">
            <v>13.62425</v>
          </cell>
          <cell r="G1919">
            <v>15.46402</v>
          </cell>
        </row>
        <row r="1920">
          <cell r="A1920" t="str">
            <v>3508.781</v>
          </cell>
          <cell r="B1920">
            <v>3508</v>
          </cell>
          <cell r="C1920" t="str">
            <v>.</v>
          </cell>
          <cell r="D1920">
            <v>781</v>
          </cell>
          <cell r="E1920">
            <v>0</v>
          </cell>
          <cell r="F1920">
            <v>13.62579</v>
          </cell>
          <cell r="G1920">
            <v>14.753769999999999</v>
          </cell>
        </row>
        <row r="1921">
          <cell r="A1921" t="str">
            <v>2544.264</v>
          </cell>
          <cell r="B1921">
            <v>2544</v>
          </cell>
          <cell r="C1921" t="str">
            <v>.</v>
          </cell>
          <cell r="D1921">
            <v>264</v>
          </cell>
          <cell r="E1921">
            <v>0</v>
          </cell>
          <cell r="F1921">
            <v>13.646739999999999</v>
          </cell>
          <cell r="G1921">
            <v>14.765129999999999</v>
          </cell>
        </row>
        <row r="1922">
          <cell r="A1922" t="str">
            <v>848.5035</v>
          </cell>
          <cell r="B1922">
            <v>848</v>
          </cell>
          <cell r="C1922" t="str">
            <v>.</v>
          </cell>
          <cell r="D1922">
            <v>5035</v>
          </cell>
          <cell r="E1922">
            <v>0</v>
          </cell>
          <cell r="F1922">
            <v>13.676259999999999</v>
          </cell>
          <cell r="G1922">
            <v>20.7712</v>
          </cell>
        </row>
        <row r="1923">
          <cell r="A1923" t="str">
            <v>1123.2379</v>
          </cell>
          <cell r="B1923">
            <v>1123</v>
          </cell>
          <cell r="C1923" t="str">
            <v>.</v>
          </cell>
          <cell r="D1923">
            <v>2379</v>
          </cell>
          <cell r="E1923">
            <v>0</v>
          </cell>
          <cell r="F1923">
            <v>13.687900000000001</v>
          </cell>
          <cell r="G1923">
            <v>17.677099999999999</v>
          </cell>
        </row>
        <row r="1924">
          <cell r="A1924" t="str">
            <v>3388.2495</v>
          </cell>
          <cell r="B1924">
            <v>3388</v>
          </cell>
          <cell r="C1924" t="str">
            <v>.</v>
          </cell>
          <cell r="D1924">
            <v>2495</v>
          </cell>
          <cell r="E1924">
            <v>0</v>
          </cell>
          <cell r="F1924">
            <v>13.689489999999999</v>
          </cell>
          <cell r="G1924">
            <v>38.310569999999998</v>
          </cell>
        </row>
        <row r="1925">
          <cell r="A1925" t="str">
            <v>437.2722</v>
          </cell>
          <cell r="B1925">
            <v>437</v>
          </cell>
          <cell r="C1925" t="str">
            <v>.</v>
          </cell>
          <cell r="D1925">
            <v>2722</v>
          </cell>
          <cell r="E1925">
            <v>0</v>
          </cell>
          <cell r="F1925">
            <v>13.690250000000001</v>
          </cell>
          <cell r="G1925">
            <v>16.308140000000002</v>
          </cell>
        </row>
        <row r="1926">
          <cell r="A1926" t="str">
            <v>609.2580</v>
          </cell>
          <cell r="B1926">
            <v>609</v>
          </cell>
          <cell r="C1926" t="str">
            <v>.</v>
          </cell>
          <cell r="D1926">
            <v>2580</v>
          </cell>
          <cell r="E1926">
            <v>0</v>
          </cell>
          <cell r="F1926">
            <v>13.72071</v>
          </cell>
          <cell r="G1926">
            <v>14.257009999999999</v>
          </cell>
        </row>
        <row r="1927">
          <cell r="A1927" t="str">
            <v>2980.3820</v>
          </cell>
          <cell r="B1927">
            <v>2980</v>
          </cell>
          <cell r="C1927" t="str">
            <v>.</v>
          </cell>
          <cell r="D1927">
            <v>3820</v>
          </cell>
          <cell r="E1927">
            <v>0</v>
          </cell>
          <cell r="F1927">
            <v>13.72475</v>
          </cell>
          <cell r="G1927">
            <v>20.719000000000001</v>
          </cell>
        </row>
        <row r="1928">
          <cell r="A1928" t="str">
            <v>3179.1732</v>
          </cell>
          <cell r="B1928">
            <v>3179</v>
          </cell>
          <cell r="C1928" t="str">
            <v>.</v>
          </cell>
          <cell r="D1928">
            <v>1732</v>
          </cell>
          <cell r="E1928">
            <v>0</v>
          </cell>
          <cell r="F1928">
            <v>13.72475</v>
          </cell>
          <cell r="G1928">
            <v>20.719000000000001</v>
          </cell>
        </row>
        <row r="1929">
          <cell r="A1929" t="str">
            <v>3820.3179</v>
          </cell>
          <cell r="B1929">
            <v>3820</v>
          </cell>
          <cell r="C1929" t="str">
            <v>.</v>
          </cell>
          <cell r="D1929">
            <v>3179</v>
          </cell>
          <cell r="E1929">
            <v>0</v>
          </cell>
          <cell r="F1929">
            <v>13.72475</v>
          </cell>
          <cell r="G1929">
            <v>20.719000000000001</v>
          </cell>
        </row>
        <row r="1930">
          <cell r="A1930" t="str">
            <v>2814.6506</v>
          </cell>
          <cell r="B1930">
            <v>2814</v>
          </cell>
          <cell r="C1930" t="str">
            <v>.</v>
          </cell>
          <cell r="D1930">
            <v>6506</v>
          </cell>
          <cell r="E1930">
            <v>0</v>
          </cell>
          <cell r="F1930">
            <v>13.73996</v>
          </cell>
          <cell r="G1930">
            <v>13.83802</v>
          </cell>
        </row>
        <row r="1931">
          <cell r="A1931" t="str">
            <v>6506.881</v>
          </cell>
          <cell r="B1931">
            <v>6506</v>
          </cell>
          <cell r="C1931" t="str">
            <v>.</v>
          </cell>
          <cell r="D1931">
            <v>881</v>
          </cell>
          <cell r="E1931">
            <v>0</v>
          </cell>
          <cell r="F1931">
            <v>13.73996</v>
          </cell>
          <cell r="G1931">
            <v>13.83802</v>
          </cell>
        </row>
        <row r="1932">
          <cell r="A1932" t="str">
            <v>811.1991</v>
          </cell>
          <cell r="B1932">
            <v>811</v>
          </cell>
          <cell r="C1932" t="str">
            <v>.</v>
          </cell>
          <cell r="D1932">
            <v>1991</v>
          </cell>
          <cell r="E1932">
            <v>0</v>
          </cell>
          <cell r="F1932">
            <v>13.749309999999999</v>
          </cell>
          <cell r="G1932">
            <v>14.391999999999999</v>
          </cell>
        </row>
        <row r="1933">
          <cell r="A1933" t="str">
            <v>782.1122</v>
          </cell>
          <cell r="B1933">
            <v>782</v>
          </cell>
          <cell r="C1933" t="str">
            <v>.</v>
          </cell>
          <cell r="D1933">
            <v>1122</v>
          </cell>
          <cell r="E1933">
            <v>0</v>
          </cell>
          <cell r="F1933">
            <v>13.766999999999999</v>
          </cell>
          <cell r="G1933">
            <v>14.833690000000001</v>
          </cell>
        </row>
        <row r="1934">
          <cell r="A1934" t="str">
            <v>314.2556</v>
          </cell>
          <cell r="B1934">
            <v>314</v>
          </cell>
          <cell r="C1934" t="str">
            <v>.</v>
          </cell>
          <cell r="D1934">
            <v>2556</v>
          </cell>
          <cell r="E1934">
            <v>0</v>
          </cell>
          <cell r="F1934">
            <v>13.767429999999999</v>
          </cell>
          <cell r="G1934">
            <v>29.087</v>
          </cell>
        </row>
        <row r="1935">
          <cell r="A1935" t="str">
            <v>2419.779</v>
          </cell>
          <cell r="B1935">
            <v>2419</v>
          </cell>
          <cell r="C1935" t="str">
            <v>.</v>
          </cell>
          <cell r="D1935">
            <v>779</v>
          </cell>
          <cell r="E1935">
            <v>0</v>
          </cell>
          <cell r="F1935">
            <v>13.773720000000001</v>
          </cell>
          <cell r="G1935">
            <v>13.21102</v>
          </cell>
        </row>
        <row r="1936">
          <cell r="A1936" t="str">
            <v>584.2494</v>
          </cell>
          <cell r="B1936">
            <v>584</v>
          </cell>
          <cell r="C1936" t="str">
            <v>.</v>
          </cell>
          <cell r="D1936">
            <v>2494</v>
          </cell>
          <cell r="E1936">
            <v>0</v>
          </cell>
          <cell r="F1936">
            <v>13.821580000000001</v>
          </cell>
          <cell r="G1936">
            <v>26.386990000000001</v>
          </cell>
        </row>
        <row r="1937">
          <cell r="A1937" t="str">
            <v>9181.312</v>
          </cell>
          <cell r="B1937">
            <v>9181</v>
          </cell>
          <cell r="C1937" t="str">
            <v>.</v>
          </cell>
          <cell r="D1937">
            <v>312</v>
          </cell>
          <cell r="E1937">
            <v>0</v>
          </cell>
          <cell r="F1937">
            <v>13.831</v>
          </cell>
          <cell r="G1937">
            <v>15.25094</v>
          </cell>
        </row>
        <row r="1938">
          <cell r="A1938" t="str">
            <v>3086.3468</v>
          </cell>
          <cell r="B1938">
            <v>3086</v>
          </cell>
          <cell r="C1938" t="str">
            <v>.</v>
          </cell>
          <cell r="D1938">
            <v>3468</v>
          </cell>
          <cell r="E1938">
            <v>0</v>
          </cell>
          <cell r="F1938">
            <v>13.839689999999999</v>
          </cell>
          <cell r="G1938">
            <v>67.624160000000003</v>
          </cell>
        </row>
        <row r="1939">
          <cell r="A1939" t="str">
            <v>3574.236</v>
          </cell>
          <cell r="B1939">
            <v>3574</v>
          </cell>
          <cell r="C1939" t="str">
            <v>.</v>
          </cell>
          <cell r="D1939">
            <v>236</v>
          </cell>
          <cell r="E1939">
            <v>0</v>
          </cell>
          <cell r="F1939">
            <v>13.844569999999999</v>
          </cell>
          <cell r="G1939">
            <v>25.686779999999999</v>
          </cell>
        </row>
        <row r="1940">
          <cell r="A1940" t="str">
            <v>1635.821</v>
          </cell>
          <cell r="B1940">
            <v>1635</v>
          </cell>
          <cell r="C1940" t="str">
            <v>.</v>
          </cell>
          <cell r="D1940">
            <v>821</v>
          </cell>
          <cell r="E1940">
            <v>0</v>
          </cell>
          <cell r="F1940">
            <v>13.854369999999999</v>
          </cell>
          <cell r="G1940">
            <v>13.353020000000001</v>
          </cell>
        </row>
        <row r="1941">
          <cell r="A1941" t="str">
            <v>1799.2601</v>
          </cell>
          <cell r="B1941">
            <v>1799</v>
          </cell>
          <cell r="C1941" t="str">
            <v>.</v>
          </cell>
          <cell r="D1941">
            <v>2601</v>
          </cell>
          <cell r="E1941">
            <v>0</v>
          </cell>
          <cell r="F1941">
            <v>13.860900000000001</v>
          </cell>
          <cell r="G1941">
            <v>14.82302</v>
          </cell>
        </row>
        <row r="1942">
          <cell r="A1942" t="str">
            <v>2112.1799</v>
          </cell>
          <cell r="B1942">
            <v>2112</v>
          </cell>
          <cell r="C1942" t="str">
            <v>.</v>
          </cell>
          <cell r="D1942">
            <v>1799</v>
          </cell>
          <cell r="E1942">
            <v>0</v>
          </cell>
          <cell r="F1942">
            <v>13.860900000000001</v>
          </cell>
          <cell r="G1942">
            <v>14.82302</v>
          </cell>
        </row>
        <row r="1943">
          <cell r="A1943" t="str">
            <v>2601.417</v>
          </cell>
          <cell r="B1943">
            <v>2601</v>
          </cell>
          <cell r="C1943" t="str">
            <v>.</v>
          </cell>
          <cell r="D1943">
            <v>417</v>
          </cell>
          <cell r="E1943">
            <v>0</v>
          </cell>
          <cell r="F1943">
            <v>13.860900000000001</v>
          </cell>
          <cell r="G1943">
            <v>14.82302</v>
          </cell>
        </row>
        <row r="1944">
          <cell r="A1944" t="str">
            <v>771.2486</v>
          </cell>
          <cell r="B1944">
            <v>771</v>
          </cell>
          <cell r="C1944" t="str">
            <v>.</v>
          </cell>
          <cell r="D1944">
            <v>2486</v>
          </cell>
          <cell r="E1944">
            <v>0</v>
          </cell>
          <cell r="F1944">
            <v>13.86153</v>
          </cell>
          <cell r="G1944">
            <v>13.73316</v>
          </cell>
        </row>
        <row r="1945">
          <cell r="A1945" t="str">
            <v>1617.2922</v>
          </cell>
          <cell r="B1945">
            <v>1617</v>
          </cell>
          <cell r="C1945" t="str">
            <v>.</v>
          </cell>
          <cell r="D1945">
            <v>2922</v>
          </cell>
          <cell r="E1945">
            <v>0</v>
          </cell>
          <cell r="F1945">
            <v>13.871</v>
          </cell>
          <cell r="G1945">
            <v>90.772829999999999</v>
          </cell>
        </row>
        <row r="1946">
          <cell r="A1946" t="str">
            <v>2964.390</v>
          </cell>
          <cell r="B1946">
            <v>2964</v>
          </cell>
          <cell r="C1946" t="str">
            <v>.</v>
          </cell>
          <cell r="D1946">
            <v>390</v>
          </cell>
          <cell r="E1946">
            <v>0</v>
          </cell>
          <cell r="F1946">
            <v>13.875</v>
          </cell>
          <cell r="G1946">
            <v>17.2788</v>
          </cell>
        </row>
        <row r="1947">
          <cell r="A1947" t="str">
            <v>3154.3581</v>
          </cell>
          <cell r="B1947">
            <v>3154</v>
          </cell>
          <cell r="C1947" t="str">
            <v>.</v>
          </cell>
          <cell r="D1947">
            <v>3581</v>
          </cell>
          <cell r="E1947">
            <v>77</v>
          </cell>
          <cell r="F1947">
            <v>13.876860000000001</v>
          </cell>
          <cell r="G1947">
            <v>9.9446370000000002</v>
          </cell>
        </row>
        <row r="1948">
          <cell r="A1948" t="str">
            <v>4019.3517</v>
          </cell>
          <cell r="B1948">
            <v>4019</v>
          </cell>
          <cell r="C1948" t="str">
            <v>.</v>
          </cell>
          <cell r="D1948">
            <v>3517</v>
          </cell>
          <cell r="E1948">
            <v>0</v>
          </cell>
          <cell r="F1948">
            <v>13.879239999999999</v>
          </cell>
          <cell r="G1948">
            <v>15.638120000000001</v>
          </cell>
        </row>
        <row r="1949">
          <cell r="A1949" t="str">
            <v>482.2773</v>
          </cell>
          <cell r="B1949">
            <v>482</v>
          </cell>
          <cell r="C1949" t="str">
            <v>.</v>
          </cell>
          <cell r="D1949">
            <v>2773</v>
          </cell>
          <cell r="E1949">
            <v>0</v>
          </cell>
          <cell r="F1949">
            <v>13.880459999999999</v>
          </cell>
          <cell r="G1949">
            <v>17.52824</v>
          </cell>
        </row>
        <row r="1950">
          <cell r="A1950" t="str">
            <v>401.2061</v>
          </cell>
          <cell r="B1950">
            <v>401</v>
          </cell>
          <cell r="C1950" t="str">
            <v>.</v>
          </cell>
          <cell r="D1950">
            <v>2061</v>
          </cell>
          <cell r="E1950">
            <v>0</v>
          </cell>
          <cell r="F1950">
            <v>13.88152</v>
          </cell>
          <cell r="G1950">
            <v>20.71613</v>
          </cell>
        </row>
        <row r="1951">
          <cell r="A1951" t="str">
            <v>773.9553</v>
          </cell>
          <cell r="B1951">
            <v>773</v>
          </cell>
          <cell r="C1951" t="str">
            <v>.</v>
          </cell>
          <cell r="D1951">
            <v>9553</v>
          </cell>
          <cell r="E1951">
            <v>0</v>
          </cell>
          <cell r="F1951">
            <v>13.95308</v>
          </cell>
          <cell r="G1951">
            <v>31.286380000000001</v>
          </cell>
        </row>
        <row r="1952">
          <cell r="A1952" t="str">
            <v>3735.9563</v>
          </cell>
          <cell r="B1952">
            <v>3735</v>
          </cell>
          <cell r="C1952" t="str">
            <v>.</v>
          </cell>
          <cell r="D1952">
            <v>9563</v>
          </cell>
          <cell r="E1952">
            <v>0</v>
          </cell>
          <cell r="F1952">
            <v>13.95308</v>
          </cell>
          <cell r="G1952">
            <v>31.337140000000002</v>
          </cell>
        </row>
        <row r="1953">
          <cell r="A1953" t="str">
            <v>9553.3735</v>
          </cell>
          <cell r="B1953">
            <v>9553</v>
          </cell>
          <cell r="C1953" t="str">
            <v>.</v>
          </cell>
          <cell r="D1953">
            <v>3735</v>
          </cell>
          <cell r="E1953">
            <v>0</v>
          </cell>
          <cell r="F1953">
            <v>13.95308</v>
          </cell>
          <cell r="G1953">
            <v>31.286380000000001</v>
          </cell>
        </row>
        <row r="1954">
          <cell r="A1954" t="str">
            <v>9563.9536</v>
          </cell>
          <cell r="B1954">
            <v>9563</v>
          </cell>
          <cell r="C1954" t="str">
            <v>.</v>
          </cell>
          <cell r="D1954">
            <v>9536</v>
          </cell>
          <cell r="E1954">
            <v>0</v>
          </cell>
          <cell r="F1954">
            <v>13.95308</v>
          </cell>
          <cell r="G1954">
            <v>31.337140000000002</v>
          </cell>
        </row>
        <row r="1955">
          <cell r="A1955" t="str">
            <v>5145.124</v>
          </cell>
          <cell r="B1955">
            <v>5145</v>
          </cell>
          <cell r="C1955" t="str">
            <v>.</v>
          </cell>
          <cell r="D1955">
            <v>124</v>
          </cell>
          <cell r="E1955">
            <v>0</v>
          </cell>
          <cell r="F1955">
            <v>13.96</v>
          </cell>
          <cell r="G1955">
            <v>18.759</v>
          </cell>
        </row>
        <row r="1956">
          <cell r="A1956" t="str">
            <v>1946.233</v>
          </cell>
          <cell r="B1956">
            <v>1946</v>
          </cell>
          <cell r="C1956" t="str">
            <v>.</v>
          </cell>
          <cell r="D1956">
            <v>233</v>
          </cell>
          <cell r="E1956">
            <v>0</v>
          </cell>
          <cell r="F1956">
            <v>13.993</v>
          </cell>
          <cell r="G1956">
            <v>11.445</v>
          </cell>
        </row>
        <row r="1957">
          <cell r="A1957" t="str">
            <v>5012.1652</v>
          </cell>
          <cell r="B1957">
            <v>5012</v>
          </cell>
          <cell r="C1957" t="str">
            <v>.</v>
          </cell>
          <cell r="D1957">
            <v>1652</v>
          </cell>
          <cell r="E1957">
            <v>0</v>
          </cell>
          <cell r="F1957">
            <v>14.015980000000001</v>
          </cell>
          <cell r="G1957">
            <v>128.98480000000001</v>
          </cell>
        </row>
        <row r="1958">
          <cell r="A1958" t="str">
            <v>6515.6514</v>
          </cell>
          <cell r="B1958">
            <v>6515</v>
          </cell>
          <cell r="C1958" t="str">
            <v>.</v>
          </cell>
          <cell r="D1958">
            <v>6514</v>
          </cell>
          <cell r="E1958">
            <v>0</v>
          </cell>
          <cell r="F1958">
            <v>14.09488</v>
          </cell>
          <cell r="G1958">
            <v>321.73309999999998</v>
          </cell>
        </row>
        <row r="1959">
          <cell r="A1959" t="str">
            <v>582.2899</v>
          </cell>
          <cell r="B1959">
            <v>582</v>
          </cell>
          <cell r="C1959" t="str">
            <v>.</v>
          </cell>
          <cell r="D1959">
            <v>2899</v>
          </cell>
          <cell r="E1959">
            <v>0</v>
          </cell>
          <cell r="F1959">
            <v>14.117940000000001</v>
          </cell>
          <cell r="G1959">
            <v>16.409030000000001</v>
          </cell>
        </row>
        <row r="1960">
          <cell r="A1960" t="str">
            <v>1454.3388</v>
          </cell>
          <cell r="B1960">
            <v>1454</v>
          </cell>
          <cell r="C1960" t="str">
            <v>.</v>
          </cell>
          <cell r="D1960">
            <v>3388</v>
          </cell>
          <cell r="E1960">
            <v>0</v>
          </cell>
          <cell r="F1960">
            <v>14.160410000000001</v>
          </cell>
          <cell r="G1960">
            <v>38.362050000000004</v>
          </cell>
        </row>
        <row r="1961">
          <cell r="A1961" t="str">
            <v>1112.3380</v>
          </cell>
          <cell r="B1961">
            <v>1112</v>
          </cell>
          <cell r="C1961" t="str">
            <v>.</v>
          </cell>
          <cell r="D1961">
            <v>3380</v>
          </cell>
          <cell r="E1961">
            <v>0</v>
          </cell>
          <cell r="F1961">
            <v>14.163</v>
          </cell>
          <cell r="G1961">
            <v>16.614159999999998</v>
          </cell>
        </row>
        <row r="1962">
          <cell r="A1962" t="str">
            <v>3697.1741</v>
          </cell>
          <cell r="B1962">
            <v>3697</v>
          </cell>
          <cell r="C1962" t="str">
            <v>.</v>
          </cell>
          <cell r="D1962">
            <v>1741</v>
          </cell>
          <cell r="E1962">
            <v>0</v>
          </cell>
          <cell r="F1962">
            <v>14.164479999999999</v>
          </cell>
          <cell r="G1962">
            <v>20.639589999999998</v>
          </cell>
        </row>
        <row r="1963">
          <cell r="A1963" t="str">
            <v>1984.178</v>
          </cell>
          <cell r="B1963">
            <v>1984</v>
          </cell>
          <cell r="C1963" t="str">
            <v>.</v>
          </cell>
          <cell r="D1963">
            <v>178</v>
          </cell>
          <cell r="E1963">
            <v>0</v>
          </cell>
          <cell r="F1963">
            <v>14.20833</v>
          </cell>
          <cell r="G1963">
            <v>3.708688</v>
          </cell>
        </row>
        <row r="1964">
          <cell r="A1964" t="str">
            <v>380.1208</v>
          </cell>
          <cell r="B1964">
            <v>380</v>
          </cell>
          <cell r="C1964" t="str">
            <v>.</v>
          </cell>
          <cell r="D1964">
            <v>1208</v>
          </cell>
          <cell r="E1964">
            <v>0</v>
          </cell>
          <cell r="F1964">
            <v>14.241</v>
          </cell>
          <cell r="G1964">
            <v>12.994999999999999</v>
          </cell>
        </row>
        <row r="1965">
          <cell r="A1965" t="str">
            <v>3440.2556</v>
          </cell>
          <cell r="B1965">
            <v>3440</v>
          </cell>
          <cell r="C1965" t="str">
            <v>.</v>
          </cell>
          <cell r="D1965">
            <v>2556</v>
          </cell>
          <cell r="E1965">
            <v>0</v>
          </cell>
          <cell r="F1965">
            <v>14.24267</v>
          </cell>
          <cell r="G1965">
            <v>42.826009999999997</v>
          </cell>
        </row>
        <row r="1966">
          <cell r="A1966" t="str">
            <v>1370.3636</v>
          </cell>
          <cell r="B1966">
            <v>1370</v>
          </cell>
          <cell r="C1966" t="str">
            <v>.</v>
          </cell>
          <cell r="D1966">
            <v>3636</v>
          </cell>
          <cell r="E1966">
            <v>0</v>
          </cell>
          <cell r="F1966">
            <v>14.248889999999999</v>
          </cell>
          <cell r="G1966">
            <v>13.64256</v>
          </cell>
        </row>
        <row r="1967">
          <cell r="A1967" t="str">
            <v>1531.3174</v>
          </cell>
          <cell r="B1967">
            <v>1531</v>
          </cell>
          <cell r="C1967" t="str">
            <v>.</v>
          </cell>
          <cell r="D1967">
            <v>3174</v>
          </cell>
          <cell r="E1967">
            <v>0</v>
          </cell>
          <cell r="F1967">
            <v>14.248889999999999</v>
          </cell>
          <cell r="G1967">
            <v>13.64256</v>
          </cell>
        </row>
        <row r="1968">
          <cell r="A1968" t="str">
            <v>3636.1531</v>
          </cell>
          <cell r="B1968">
            <v>3636</v>
          </cell>
          <cell r="C1968" t="str">
            <v>.</v>
          </cell>
          <cell r="D1968">
            <v>1531</v>
          </cell>
          <cell r="E1968">
            <v>0</v>
          </cell>
          <cell r="F1968">
            <v>14.248889999999999</v>
          </cell>
          <cell r="G1968">
            <v>13.64256</v>
          </cell>
        </row>
        <row r="1969">
          <cell r="A1969" t="str">
            <v>263.2103</v>
          </cell>
          <cell r="B1969">
            <v>263</v>
          </cell>
          <cell r="C1969" t="str">
            <v>.</v>
          </cell>
          <cell r="D1969">
            <v>2103</v>
          </cell>
          <cell r="E1969">
            <v>0</v>
          </cell>
          <cell r="F1969">
            <v>14.255990000000001</v>
          </cell>
          <cell r="G1969">
            <v>13.87002</v>
          </cell>
        </row>
        <row r="1970">
          <cell r="A1970" t="str">
            <v>580.1960</v>
          </cell>
          <cell r="B1970">
            <v>580</v>
          </cell>
          <cell r="C1970" t="str">
            <v>.</v>
          </cell>
          <cell r="D1970">
            <v>1960</v>
          </cell>
          <cell r="E1970">
            <v>0</v>
          </cell>
          <cell r="F1970">
            <v>14.27139</v>
          </cell>
          <cell r="G1970">
            <v>21.09599</v>
          </cell>
        </row>
        <row r="1971">
          <cell r="A1971" t="str">
            <v>3040.1421</v>
          </cell>
          <cell r="B1971">
            <v>3040</v>
          </cell>
          <cell r="C1971" t="str">
            <v>.</v>
          </cell>
          <cell r="D1971">
            <v>1421</v>
          </cell>
          <cell r="E1971">
            <v>0</v>
          </cell>
          <cell r="F1971">
            <v>14.281280000000001</v>
          </cell>
          <cell r="G1971">
            <v>55.948889999999999</v>
          </cell>
        </row>
        <row r="1972">
          <cell r="A1972" t="str">
            <v>507.2751</v>
          </cell>
          <cell r="B1972">
            <v>507</v>
          </cell>
          <cell r="C1972" t="str">
            <v>.</v>
          </cell>
          <cell r="D1972">
            <v>2751</v>
          </cell>
          <cell r="E1972">
            <v>0</v>
          </cell>
          <cell r="F1972">
            <v>14.29865</v>
          </cell>
          <cell r="G1972">
            <v>17.48208</v>
          </cell>
        </row>
        <row r="1973">
          <cell r="A1973" t="str">
            <v>504.3556</v>
          </cell>
          <cell r="B1973">
            <v>504</v>
          </cell>
          <cell r="C1973" t="str">
            <v>.</v>
          </cell>
          <cell r="D1973">
            <v>3556</v>
          </cell>
          <cell r="E1973">
            <v>0</v>
          </cell>
          <cell r="F1973">
            <v>14.30303</v>
          </cell>
          <cell r="G1973">
            <v>18.841360000000002</v>
          </cell>
        </row>
        <row r="1974">
          <cell r="A1974" t="str">
            <v>501.9151</v>
          </cell>
          <cell r="B1974">
            <v>501</v>
          </cell>
          <cell r="C1974" t="str">
            <v>.</v>
          </cell>
          <cell r="D1974">
            <v>9151</v>
          </cell>
          <cell r="E1974">
            <v>0</v>
          </cell>
          <cell r="F1974">
            <v>14.30462</v>
          </cell>
          <cell r="G1974">
            <v>15.990170000000001</v>
          </cell>
        </row>
        <row r="1975">
          <cell r="A1975" t="str">
            <v>3501.2333</v>
          </cell>
          <cell r="B1975">
            <v>3501</v>
          </cell>
          <cell r="C1975" t="str">
            <v>.</v>
          </cell>
          <cell r="D1975">
            <v>2333</v>
          </cell>
          <cell r="E1975">
            <v>0</v>
          </cell>
          <cell r="F1975">
            <v>14.340450000000001</v>
          </cell>
          <cell r="G1975">
            <v>111.1855</v>
          </cell>
        </row>
        <row r="1976">
          <cell r="A1976" t="str">
            <v>576.1732</v>
          </cell>
          <cell r="B1976">
            <v>576</v>
          </cell>
          <cell r="C1976" t="str">
            <v>.</v>
          </cell>
          <cell r="D1976">
            <v>1732</v>
          </cell>
          <cell r="E1976">
            <v>0</v>
          </cell>
          <cell r="F1976">
            <v>14.36482</v>
          </cell>
          <cell r="G1976">
            <v>16.552009999999999</v>
          </cell>
        </row>
        <row r="1977">
          <cell r="A1977" t="str">
            <v>2110.150</v>
          </cell>
          <cell r="B1977">
            <v>2110</v>
          </cell>
          <cell r="C1977" t="str">
            <v>.</v>
          </cell>
          <cell r="D1977">
            <v>150</v>
          </cell>
          <cell r="E1977">
            <v>0</v>
          </cell>
          <cell r="F1977">
            <v>14.36905</v>
          </cell>
          <cell r="G1977">
            <v>15.67703</v>
          </cell>
        </row>
        <row r="1978">
          <cell r="A1978" t="str">
            <v>5103.570</v>
          </cell>
          <cell r="B1978">
            <v>5103</v>
          </cell>
          <cell r="C1978" t="str">
            <v>.</v>
          </cell>
          <cell r="D1978">
            <v>570</v>
          </cell>
          <cell r="E1978">
            <v>0</v>
          </cell>
          <cell r="F1978">
            <v>14.37772</v>
          </cell>
          <cell r="G1978">
            <v>24.522649999999999</v>
          </cell>
        </row>
        <row r="1979">
          <cell r="A1979" t="str">
            <v>2922.634</v>
          </cell>
          <cell r="B1979">
            <v>2922</v>
          </cell>
          <cell r="C1979" t="str">
            <v>.</v>
          </cell>
          <cell r="D1979">
            <v>634</v>
          </cell>
          <cell r="E1979">
            <v>0</v>
          </cell>
          <cell r="F1979">
            <v>14.40001</v>
          </cell>
          <cell r="G1979">
            <v>11.90523</v>
          </cell>
        </row>
        <row r="1980">
          <cell r="A1980" t="str">
            <v>4029.636</v>
          </cell>
          <cell r="B1980">
            <v>4029</v>
          </cell>
          <cell r="C1980" t="str">
            <v>.</v>
          </cell>
          <cell r="D1980">
            <v>636</v>
          </cell>
          <cell r="E1980">
            <v>0</v>
          </cell>
          <cell r="F1980">
            <v>14.422169999999999</v>
          </cell>
          <cell r="G1980">
            <v>15.985010000000001</v>
          </cell>
        </row>
        <row r="1981">
          <cell r="A1981" t="str">
            <v>780.1814</v>
          </cell>
          <cell r="B1981">
            <v>780</v>
          </cell>
          <cell r="C1981" t="str">
            <v>.</v>
          </cell>
          <cell r="D1981">
            <v>1814</v>
          </cell>
          <cell r="E1981">
            <v>0</v>
          </cell>
          <cell r="F1981">
            <v>14.42586</v>
          </cell>
          <cell r="G1981">
            <v>17.176580000000001</v>
          </cell>
        </row>
        <row r="1982">
          <cell r="A1982" t="str">
            <v>131.2233</v>
          </cell>
          <cell r="B1982">
            <v>131</v>
          </cell>
          <cell r="C1982" t="str">
            <v>.</v>
          </cell>
          <cell r="D1982">
            <v>2233</v>
          </cell>
          <cell r="E1982">
            <v>0</v>
          </cell>
          <cell r="F1982">
            <v>14.46325</v>
          </cell>
          <cell r="G1982">
            <v>15.658049999999999</v>
          </cell>
        </row>
        <row r="1983">
          <cell r="A1983" t="str">
            <v>2480.3380</v>
          </cell>
          <cell r="B1983">
            <v>2480</v>
          </cell>
          <cell r="C1983" t="str">
            <v>.</v>
          </cell>
          <cell r="D1983">
            <v>3380</v>
          </cell>
          <cell r="E1983">
            <v>0</v>
          </cell>
          <cell r="F1983">
            <v>14.474</v>
          </cell>
          <cell r="G1983">
            <v>10.344329999999999</v>
          </cell>
        </row>
        <row r="1984">
          <cell r="A1984" t="str">
            <v>1464.392</v>
          </cell>
          <cell r="B1984">
            <v>1464</v>
          </cell>
          <cell r="C1984" t="str">
            <v>.</v>
          </cell>
          <cell r="D1984">
            <v>392</v>
          </cell>
          <cell r="E1984">
            <v>0</v>
          </cell>
          <cell r="F1984">
            <v>14.483000000000001</v>
          </cell>
          <cell r="G1984">
            <v>19.46461</v>
          </cell>
        </row>
        <row r="1985">
          <cell r="A1985" t="str">
            <v>1485.679</v>
          </cell>
          <cell r="B1985">
            <v>1485</v>
          </cell>
          <cell r="C1985" t="str">
            <v>.</v>
          </cell>
          <cell r="D1985">
            <v>679</v>
          </cell>
          <cell r="E1985">
            <v>0</v>
          </cell>
          <cell r="F1985">
            <v>14.483309999999999</v>
          </cell>
          <cell r="G1985">
            <v>43.386980000000001</v>
          </cell>
        </row>
        <row r="1986">
          <cell r="A1986" t="str">
            <v>636.4029</v>
          </cell>
          <cell r="B1986">
            <v>636</v>
          </cell>
          <cell r="C1986" t="str">
            <v>.</v>
          </cell>
          <cell r="D1986">
            <v>4029</v>
          </cell>
          <cell r="E1986">
            <v>0</v>
          </cell>
          <cell r="F1986">
            <v>14.499599999999999</v>
          </cell>
          <cell r="G1986">
            <v>17.678000000000001</v>
          </cell>
        </row>
        <row r="1987">
          <cell r="A1987" t="str">
            <v>1140.937</v>
          </cell>
          <cell r="B1987">
            <v>1140</v>
          </cell>
          <cell r="C1987" t="str">
            <v>.</v>
          </cell>
          <cell r="D1987">
            <v>937</v>
          </cell>
          <cell r="E1987">
            <v>0</v>
          </cell>
          <cell r="F1987">
            <v>14.507999999999999</v>
          </cell>
          <cell r="G1987">
            <v>16.829219999999999</v>
          </cell>
        </row>
        <row r="1988">
          <cell r="A1988" t="str">
            <v>524.3077</v>
          </cell>
          <cell r="B1988">
            <v>524</v>
          </cell>
          <cell r="C1988" t="str">
            <v>.</v>
          </cell>
          <cell r="D1988">
            <v>3077</v>
          </cell>
          <cell r="E1988">
            <v>0</v>
          </cell>
          <cell r="F1988">
            <v>14.51144</v>
          </cell>
          <cell r="G1988">
            <v>18.705079999999999</v>
          </cell>
        </row>
        <row r="1989">
          <cell r="A1989" t="str">
            <v>236.3574</v>
          </cell>
          <cell r="B1989">
            <v>236</v>
          </cell>
          <cell r="C1989" t="str">
            <v>.</v>
          </cell>
          <cell r="D1989">
            <v>3574</v>
          </cell>
          <cell r="E1989">
            <v>0</v>
          </cell>
          <cell r="F1989">
            <v>14.51792</v>
          </cell>
          <cell r="G1989">
            <v>17.67895</v>
          </cell>
        </row>
        <row r="1990">
          <cell r="A1990" t="str">
            <v>1794.239</v>
          </cell>
          <cell r="B1990">
            <v>1794</v>
          </cell>
          <cell r="C1990" t="str">
            <v>.</v>
          </cell>
          <cell r="D1990">
            <v>239</v>
          </cell>
          <cell r="E1990">
            <v>0</v>
          </cell>
          <cell r="F1990">
            <v>14.52069</v>
          </cell>
          <cell r="G1990">
            <v>14.150449999999999</v>
          </cell>
        </row>
        <row r="1991">
          <cell r="A1991" t="str">
            <v>1732.576</v>
          </cell>
          <cell r="B1991">
            <v>1732</v>
          </cell>
          <cell r="C1991" t="str">
            <v>.</v>
          </cell>
          <cell r="D1991">
            <v>576</v>
          </cell>
          <cell r="E1991">
            <v>0</v>
          </cell>
          <cell r="F1991">
            <v>14.54655</v>
          </cell>
          <cell r="G1991">
            <v>17.13401</v>
          </cell>
        </row>
        <row r="1992">
          <cell r="A1992" t="str">
            <v>709.9544</v>
          </cell>
          <cell r="B1992">
            <v>709</v>
          </cell>
          <cell r="C1992" t="str">
            <v>.</v>
          </cell>
          <cell r="D1992">
            <v>9544</v>
          </cell>
          <cell r="E1992">
            <v>0</v>
          </cell>
          <cell r="F1992">
            <v>14.5611</v>
          </cell>
          <cell r="G1992">
            <v>13.79162</v>
          </cell>
        </row>
        <row r="1993">
          <cell r="A1993" t="str">
            <v>5002.9572</v>
          </cell>
          <cell r="B1993">
            <v>5002</v>
          </cell>
          <cell r="C1993" t="str">
            <v>.</v>
          </cell>
          <cell r="D1993">
            <v>9572</v>
          </cell>
          <cell r="E1993">
            <v>96</v>
          </cell>
          <cell r="F1993">
            <v>14.5611</v>
          </cell>
          <cell r="G1993">
            <v>13.79162</v>
          </cell>
        </row>
        <row r="1994">
          <cell r="A1994" t="str">
            <v>9544.5002</v>
          </cell>
          <cell r="B1994">
            <v>9544</v>
          </cell>
          <cell r="C1994" t="str">
            <v>.</v>
          </cell>
          <cell r="D1994">
            <v>5002</v>
          </cell>
          <cell r="E1994">
            <v>41</v>
          </cell>
          <cell r="F1994">
            <v>14.5611</v>
          </cell>
          <cell r="G1994">
            <v>13.79162</v>
          </cell>
        </row>
        <row r="1995">
          <cell r="A1995" t="str">
            <v>1314.1797</v>
          </cell>
          <cell r="B1995">
            <v>1314</v>
          </cell>
          <cell r="C1995" t="str">
            <v>.</v>
          </cell>
          <cell r="D1995">
            <v>1797</v>
          </cell>
          <cell r="E1995">
            <v>0</v>
          </cell>
          <cell r="F1995">
            <v>14.567299999999999</v>
          </cell>
          <cell r="G1995">
            <v>16.40887</v>
          </cell>
        </row>
        <row r="1996">
          <cell r="A1996" t="str">
            <v>824.1369</v>
          </cell>
          <cell r="B1996">
            <v>824</v>
          </cell>
          <cell r="C1996" t="str">
            <v>.</v>
          </cell>
          <cell r="D1996">
            <v>1369</v>
          </cell>
          <cell r="E1996">
            <v>0</v>
          </cell>
          <cell r="F1996">
            <v>14.58372</v>
          </cell>
          <cell r="G1996">
            <v>14.40901</v>
          </cell>
        </row>
        <row r="1997">
          <cell r="A1997" t="str">
            <v>1369.3598</v>
          </cell>
          <cell r="B1997">
            <v>1369</v>
          </cell>
          <cell r="C1997" t="str">
            <v>.</v>
          </cell>
          <cell r="D1997">
            <v>3598</v>
          </cell>
          <cell r="E1997">
            <v>0</v>
          </cell>
          <cell r="F1997">
            <v>14.58372</v>
          </cell>
          <cell r="G1997">
            <v>14.40901</v>
          </cell>
        </row>
        <row r="1998">
          <cell r="A1998" t="str">
            <v>2582.485</v>
          </cell>
          <cell r="B1998">
            <v>2582</v>
          </cell>
          <cell r="C1998" t="str">
            <v>.</v>
          </cell>
          <cell r="D1998">
            <v>485</v>
          </cell>
          <cell r="E1998">
            <v>0</v>
          </cell>
          <cell r="F1998">
            <v>14.585000000000001</v>
          </cell>
          <cell r="G1998">
            <v>16.012550000000001</v>
          </cell>
        </row>
        <row r="1999">
          <cell r="A1999" t="str">
            <v>610.3501</v>
          </cell>
          <cell r="B1999">
            <v>610</v>
          </cell>
          <cell r="C1999" t="str">
            <v>.</v>
          </cell>
          <cell r="D1999">
            <v>3501</v>
          </cell>
          <cell r="E1999">
            <v>0</v>
          </cell>
          <cell r="F1999">
            <v>14.593</v>
          </cell>
          <cell r="G1999">
            <v>15.261039999999999</v>
          </cell>
        </row>
        <row r="2000">
          <cell r="A2000" t="str">
            <v>1163.3535</v>
          </cell>
          <cell r="B2000">
            <v>1163</v>
          </cell>
          <cell r="C2000" t="str">
            <v>.</v>
          </cell>
          <cell r="D2000">
            <v>3535</v>
          </cell>
          <cell r="E2000">
            <v>0</v>
          </cell>
          <cell r="F2000">
            <v>14.5959</v>
          </cell>
          <cell r="G2000">
            <v>8.0402539999999991</v>
          </cell>
        </row>
        <row r="2001">
          <cell r="A2001" t="str">
            <v>1351.1163</v>
          </cell>
          <cell r="B2001">
            <v>1351</v>
          </cell>
          <cell r="C2001" t="str">
            <v>.</v>
          </cell>
          <cell r="D2001">
            <v>1163</v>
          </cell>
          <cell r="E2001">
            <v>0</v>
          </cell>
          <cell r="F2001">
            <v>14.5959</v>
          </cell>
          <cell r="G2001">
            <v>8.0402539999999991</v>
          </cell>
        </row>
        <row r="2002">
          <cell r="A2002" t="str">
            <v>2272.1351</v>
          </cell>
          <cell r="B2002">
            <v>2272</v>
          </cell>
          <cell r="C2002" t="str">
            <v>.</v>
          </cell>
          <cell r="D2002">
            <v>1351</v>
          </cell>
          <cell r="E2002">
            <v>0</v>
          </cell>
          <cell r="F2002">
            <v>14.5959</v>
          </cell>
          <cell r="G2002">
            <v>8.0402539999999991</v>
          </cell>
        </row>
        <row r="2003">
          <cell r="A2003" t="str">
            <v>2028.1884</v>
          </cell>
          <cell r="B2003">
            <v>2028</v>
          </cell>
          <cell r="C2003" t="str">
            <v>.</v>
          </cell>
          <cell r="D2003">
            <v>1884</v>
          </cell>
          <cell r="E2003">
            <v>0</v>
          </cell>
          <cell r="F2003">
            <v>14.602359999999999</v>
          </cell>
          <cell r="G2003">
            <v>33.921599999999998</v>
          </cell>
        </row>
        <row r="2004">
          <cell r="A2004" t="str">
            <v>873.3549</v>
          </cell>
          <cell r="B2004">
            <v>873</v>
          </cell>
          <cell r="C2004" t="str">
            <v>.</v>
          </cell>
          <cell r="D2004">
            <v>3549</v>
          </cell>
          <cell r="E2004">
            <v>0</v>
          </cell>
          <cell r="F2004">
            <v>14.6027</v>
          </cell>
          <cell r="G2004">
            <v>39.545940000000002</v>
          </cell>
        </row>
        <row r="2005">
          <cell r="A2005" t="str">
            <v>365.1103</v>
          </cell>
          <cell r="B2005">
            <v>365</v>
          </cell>
          <cell r="C2005" t="str">
            <v>.</v>
          </cell>
          <cell r="D2005">
            <v>1103</v>
          </cell>
          <cell r="E2005">
            <v>0</v>
          </cell>
          <cell r="F2005">
            <v>14.639150000000001</v>
          </cell>
          <cell r="G2005">
            <v>25.29251</v>
          </cell>
        </row>
        <row r="2006">
          <cell r="A2006" t="str">
            <v>9167.9109</v>
          </cell>
          <cell r="B2006">
            <v>9167</v>
          </cell>
          <cell r="C2006" t="str">
            <v>.</v>
          </cell>
          <cell r="D2006">
            <v>9109</v>
          </cell>
          <cell r="E2006">
            <v>0</v>
          </cell>
          <cell r="F2006">
            <v>14.663</v>
          </cell>
          <cell r="G2006">
            <v>16.978000000000002</v>
          </cell>
        </row>
        <row r="2007">
          <cell r="A2007" t="str">
            <v>1229.738</v>
          </cell>
          <cell r="B2007">
            <v>1229</v>
          </cell>
          <cell r="C2007" t="str">
            <v>.</v>
          </cell>
          <cell r="D2007">
            <v>738</v>
          </cell>
          <cell r="E2007">
            <v>0</v>
          </cell>
          <cell r="F2007">
            <v>14.669</v>
          </cell>
          <cell r="G2007">
            <v>17.976140000000001</v>
          </cell>
        </row>
        <row r="2008">
          <cell r="A2008" t="str">
            <v>573.3184</v>
          </cell>
          <cell r="B2008">
            <v>573</v>
          </cell>
          <cell r="C2008" t="str">
            <v>.</v>
          </cell>
          <cell r="D2008">
            <v>3184</v>
          </cell>
          <cell r="E2008">
            <v>0</v>
          </cell>
          <cell r="F2008">
            <v>14.68817</v>
          </cell>
          <cell r="G2008">
            <v>27.662990000000001</v>
          </cell>
        </row>
        <row r="2009">
          <cell r="A2009" t="str">
            <v>1238.2012</v>
          </cell>
          <cell r="B2009">
            <v>1238</v>
          </cell>
          <cell r="C2009" t="str">
            <v>.</v>
          </cell>
          <cell r="D2009">
            <v>2012</v>
          </cell>
          <cell r="E2009">
            <v>0</v>
          </cell>
          <cell r="F2009">
            <v>14.694929999999999</v>
          </cell>
          <cell r="G2009">
            <v>26.815989999999999</v>
          </cell>
        </row>
        <row r="2010">
          <cell r="A2010" t="str">
            <v>1395.3209</v>
          </cell>
          <cell r="B2010">
            <v>1395</v>
          </cell>
          <cell r="C2010" t="str">
            <v>.</v>
          </cell>
          <cell r="D2010">
            <v>3209</v>
          </cell>
          <cell r="E2010">
            <v>0</v>
          </cell>
          <cell r="F2010">
            <v>14.694929999999999</v>
          </cell>
          <cell r="G2010">
            <v>26.815989999999999</v>
          </cell>
        </row>
        <row r="2011">
          <cell r="A2011" t="str">
            <v>2012.2850</v>
          </cell>
          <cell r="B2011">
            <v>2012</v>
          </cell>
          <cell r="C2011" t="str">
            <v>.</v>
          </cell>
          <cell r="D2011">
            <v>2850</v>
          </cell>
          <cell r="E2011">
            <v>0</v>
          </cell>
          <cell r="F2011">
            <v>14.694929999999999</v>
          </cell>
          <cell r="G2011">
            <v>26.815989999999999</v>
          </cell>
        </row>
        <row r="2012">
          <cell r="A2012" t="str">
            <v>2179.3689</v>
          </cell>
          <cell r="B2012">
            <v>2179</v>
          </cell>
          <cell r="C2012" t="str">
            <v>.</v>
          </cell>
          <cell r="D2012">
            <v>3689</v>
          </cell>
          <cell r="E2012">
            <v>0</v>
          </cell>
          <cell r="F2012">
            <v>14.694929999999999</v>
          </cell>
          <cell r="G2012">
            <v>26.815989999999999</v>
          </cell>
        </row>
        <row r="2013">
          <cell r="A2013" t="str">
            <v>2850.2020</v>
          </cell>
          <cell r="B2013">
            <v>2850</v>
          </cell>
          <cell r="C2013" t="str">
            <v>.</v>
          </cell>
          <cell r="D2013">
            <v>2020</v>
          </cell>
          <cell r="E2013">
            <v>0</v>
          </cell>
          <cell r="F2013">
            <v>14.694929999999999</v>
          </cell>
          <cell r="G2013">
            <v>26.815989999999999</v>
          </cell>
        </row>
        <row r="2014">
          <cell r="A2014" t="str">
            <v>2856.1395</v>
          </cell>
          <cell r="B2014">
            <v>2856</v>
          </cell>
          <cell r="C2014" t="str">
            <v>.</v>
          </cell>
          <cell r="D2014">
            <v>1395</v>
          </cell>
          <cell r="E2014">
            <v>0</v>
          </cell>
          <cell r="F2014">
            <v>14.694929999999999</v>
          </cell>
          <cell r="G2014">
            <v>26.815989999999999</v>
          </cell>
        </row>
        <row r="2015">
          <cell r="A2015" t="str">
            <v>3209.3810</v>
          </cell>
          <cell r="B2015">
            <v>3209</v>
          </cell>
          <cell r="C2015" t="str">
            <v>.</v>
          </cell>
          <cell r="D2015">
            <v>3810</v>
          </cell>
          <cell r="E2015">
            <v>0</v>
          </cell>
          <cell r="F2015">
            <v>14.694929999999999</v>
          </cell>
          <cell r="G2015">
            <v>26.815989999999999</v>
          </cell>
        </row>
        <row r="2016">
          <cell r="A2016" t="str">
            <v>3689.2856</v>
          </cell>
          <cell r="B2016">
            <v>3689</v>
          </cell>
          <cell r="C2016" t="str">
            <v>.</v>
          </cell>
          <cell r="D2016">
            <v>2856</v>
          </cell>
          <cell r="E2016">
            <v>0</v>
          </cell>
          <cell r="F2016">
            <v>14.694929999999999</v>
          </cell>
          <cell r="G2016">
            <v>26.815989999999999</v>
          </cell>
        </row>
        <row r="2017">
          <cell r="A2017" t="str">
            <v>3810.1238</v>
          </cell>
          <cell r="B2017">
            <v>3810</v>
          </cell>
          <cell r="C2017" t="str">
            <v>.</v>
          </cell>
          <cell r="D2017">
            <v>1238</v>
          </cell>
          <cell r="E2017">
            <v>0</v>
          </cell>
          <cell r="F2017">
            <v>14.694929999999999</v>
          </cell>
          <cell r="G2017">
            <v>26.815989999999999</v>
          </cell>
        </row>
        <row r="2018">
          <cell r="A2018" t="str">
            <v>934.9006</v>
          </cell>
          <cell r="B2018">
            <v>934</v>
          </cell>
          <cell r="C2018" t="str">
            <v>.</v>
          </cell>
          <cell r="D2018">
            <v>9006</v>
          </cell>
          <cell r="E2018">
            <v>0</v>
          </cell>
          <cell r="F2018">
            <v>14.703670000000001</v>
          </cell>
          <cell r="G2018">
            <v>18.988040000000002</v>
          </cell>
        </row>
        <row r="2019">
          <cell r="A2019" t="str">
            <v>5145.5146</v>
          </cell>
          <cell r="B2019">
            <v>5145</v>
          </cell>
          <cell r="C2019" t="str">
            <v>.</v>
          </cell>
          <cell r="D2019">
            <v>5146</v>
          </cell>
          <cell r="E2019">
            <v>0</v>
          </cell>
          <cell r="F2019">
            <v>14.71603</v>
          </cell>
          <cell r="G2019">
            <v>18.905909999999999</v>
          </cell>
        </row>
        <row r="2020">
          <cell r="A2020" t="str">
            <v>161.2571</v>
          </cell>
          <cell r="B2020">
            <v>161</v>
          </cell>
          <cell r="C2020" t="str">
            <v>.</v>
          </cell>
          <cell r="D2020">
            <v>2571</v>
          </cell>
          <cell r="E2020">
            <v>0</v>
          </cell>
          <cell r="F2020">
            <v>14.717320000000001</v>
          </cell>
          <cell r="G2020">
            <v>15.316039999999999</v>
          </cell>
        </row>
        <row r="2021">
          <cell r="A2021" t="str">
            <v>1220.899</v>
          </cell>
          <cell r="B2021">
            <v>1220</v>
          </cell>
          <cell r="C2021" t="str">
            <v>.</v>
          </cell>
          <cell r="D2021">
            <v>899</v>
          </cell>
          <cell r="E2021">
            <v>0</v>
          </cell>
          <cell r="F2021">
            <v>14.753579999999999</v>
          </cell>
          <cell r="G2021">
            <v>27.590009999999999</v>
          </cell>
        </row>
        <row r="2022">
          <cell r="A2022" t="str">
            <v>712.1908</v>
          </cell>
          <cell r="B2022">
            <v>712</v>
          </cell>
          <cell r="C2022" t="str">
            <v>.</v>
          </cell>
          <cell r="D2022">
            <v>1908</v>
          </cell>
          <cell r="E2022">
            <v>0</v>
          </cell>
          <cell r="F2022">
            <v>14.75797</v>
          </cell>
          <cell r="G2022">
            <v>14.16681</v>
          </cell>
        </row>
        <row r="2023">
          <cell r="A2023" t="str">
            <v>2233.6501</v>
          </cell>
          <cell r="B2023">
            <v>2233</v>
          </cell>
          <cell r="C2023" t="str">
            <v>.</v>
          </cell>
          <cell r="D2023">
            <v>6501</v>
          </cell>
          <cell r="E2023">
            <v>0</v>
          </cell>
          <cell r="F2023">
            <v>14.768319999999999</v>
          </cell>
          <cell r="G2023">
            <v>34.586170000000003</v>
          </cell>
        </row>
        <row r="2024">
          <cell r="A2024" t="str">
            <v>789.2851</v>
          </cell>
          <cell r="B2024">
            <v>789</v>
          </cell>
          <cell r="C2024" t="str">
            <v>.</v>
          </cell>
          <cell r="D2024">
            <v>2851</v>
          </cell>
          <cell r="E2024">
            <v>0</v>
          </cell>
          <cell r="F2024">
            <v>14.77134</v>
          </cell>
          <cell r="G2024">
            <v>15.689019999999999</v>
          </cell>
        </row>
        <row r="2025">
          <cell r="A2025" t="str">
            <v>835.2900</v>
          </cell>
          <cell r="B2025">
            <v>835</v>
          </cell>
          <cell r="C2025" t="str">
            <v>.</v>
          </cell>
          <cell r="D2025">
            <v>2900</v>
          </cell>
          <cell r="E2025">
            <v>0</v>
          </cell>
          <cell r="F2025">
            <v>14.789070000000001</v>
          </cell>
          <cell r="G2025">
            <v>22.857030000000002</v>
          </cell>
        </row>
        <row r="2026">
          <cell r="A2026" t="str">
            <v>2303.401</v>
          </cell>
          <cell r="B2026">
            <v>2303</v>
          </cell>
          <cell r="C2026" t="str">
            <v>.</v>
          </cell>
          <cell r="D2026">
            <v>401</v>
          </cell>
          <cell r="E2026">
            <v>0</v>
          </cell>
          <cell r="F2026">
            <v>14.79692</v>
          </cell>
          <cell r="G2026">
            <v>22.082100000000001</v>
          </cell>
        </row>
        <row r="2027">
          <cell r="A2027" t="str">
            <v>322.2291</v>
          </cell>
          <cell r="B2027">
            <v>322</v>
          </cell>
          <cell r="C2027" t="str">
            <v>.</v>
          </cell>
          <cell r="D2027">
            <v>2291</v>
          </cell>
          <cell r="E2027">
            <v>0</v>
          </cell>
          <cell r="F2027">
            <v>14.81583</v>
          </cell>
          <cell r="G2027">
            <v>21.869900000000001</v>
          </cell>
        </row>
        <row r="2028">
          <cell r="A2028" t="str">
            <v>3496.2335</v>
          </cell>
          <cell r="B2028">
            <v>3496</v>
          </cell>
          <cell r="C2028" t="str">
            <v>.</v>
          </cell>
          <cell r="D2028">
            <v>2335</v>
          </cell>
          <cell r="E2028">
            <v>0</v>
          </cell>
          <cell r="F2028">
            <v>14.89306</v>
          </cell>
          <cell r="G2028">
            <v>111.7063</v>
          </cell>
        </row>
        <row r="2029">
          <cell r="A2029" t="str">
            <v>2303.840</v>
          </cell>
          <cell r="B2029">
            <v>2303</v>
          </cell>
          <cell r="C2029" t="str">
            <v>.</v>
          </cell>
          <cell r="D2029">
            <v>840</v>
          </cell>
          <cell r="E2029">
            <v>0</v>
          </cell>
          <cell r="F2029">
            <v>14.89805</v>
          </cell>
          <cell r="G2029">
            <v>51.454909999999998</v>
          </cell>
        </row>
        <row r="2030">
          <cell r="A2030" t="str">
            <v>3437.3089</v>
          </cell>
          <cell r="B2030">
            <v>3437</v>
          </cell>
          <cell r="C2030" t="str">
            <v>.</v>
          </cell>
          <cell r="D2030">
            <v>3089</v>
          </cell>
          <cell r="E2030">
            <v>0</v>
          </cell>
          <cell r="F2030">
            <v>14.90166</v>
          </cell>
          <cell r="G2030">
            <v>20.281759999999998</v>
          </cell>
        </row>
        <row r="2031">
          <cell r="A2031" t="str">
            <v>3100.660</v>
          </cell>
          <cell r="B2031">
            <v>3100</v>
          </cell>
          <cell r="C2031" t="str">
            <v>.</v>
          </cell>
          <cell r="D2031">
            <v>660</v>
          </cell>
          <cell r="E2031">
            <v>0</v>
          </cell>
          <cell r="F2031">
            <v>14.904859999999999</v>
          </cell>
          <cell r="G2031">
            <v>16.50901</v>
          </cell>
        </row>
        <row r="2032">
          <cell r="A2032" t="str">
            <v>6513.947</v>
          </cell>
          <cell r="B2032">
            <v>6513</v>
          </cell>
          <cell r="C2032" t="str">
            <v>.</v>
          </cell>
          <cell r="D2032">
            <v>947</v>
          </cell>
          <cell r="E2032">
            <v>0</v>
          </cell>
          <cell r="F2032">
            <v>14.922190000000001</v>
          </cell>
          <cell r="G2032">
            <v>16.93347</v>
          </cell>
        </row>
        <row r="2033">
          <cell r="A2033" t="str">
            <v>1022.554</v>
          </cell>
          <cell r="B2033">
            <v>1022</v>
          </cell>
          <cell r="C2033" t="str">
            <v>.</v>
          </cell>
          <cell r="D2033">
            <v>554</v>
          </cell>
          <cell r="E2033">
            <v>0</v>
          </cell>
          <cell r="F2033">
            <v>14.928850000000001</v>
          </cell>
          <cell r="G2033">
            <v>16.00102</v>
          </cell>
        </row>
        <row r="2034">
          <cell r="A2034" t="str">
            <v>157.1237</v>
          </cell>
          <cell r="B2034">
            <v>157</v>
          </cell>
          <cell r="C2034" t="str">
            <v>.</v>
          </cell>
          <cell r="D2034">
            <v>1237</v>
          </cell>
          <cell r="E2034">
            <v>0</v>
          </cell>
          <cell r="F2034">
            <v>14.98025</v>
          </cell>
          <cell r="G2034">
            <v>21.491980000000002</v>
          </cell>
        </row>
        <row r="2035">
          <cell r="A2035" t="str">
            <v>711.1908</v>
          </cell>
          <cell r="B2035">
            <v>711</v>
          </cell>
          <cell r="C2035" t="str">
            <v>.</v>
          </cell>
          <cell r="D2035">
            <v>1908</v>
          </cell>
          <cell r="E2035">
            <v>0</v>
          </cell>
          <cell r="F2035">
            <v>15.02703</v>
          </cell>
          <cell r="G2035">
            <v>17.08333</v>
          </cell>
        </row>
        <row r="2036">
          <cell r="A2036" t="str">
            <v>3910.921</v>
          </cell>
          <cell r="B2036">
            <v>3910</v>
          </cell>
          <cell r="C2036" t="str">
            <v>.</v>
          </cell>
          <cell r="D2036">
            <v>921</v>
          </cell>
          <cell r="E2036">
            <v>0</v>
          </cell>
          <cell r="F2036">
            <v>15.032780000000001</v>
          </cell>
          <cell r="G2036">
            <v>15.797700000000001</v>
          </cell>
        </row>
        <row r="2037">
          <cell r="A2037" t="str">
            <v>1966.174</v>
          </cell>
          <cell r="B2037">
            <v>1966</v>
          </cell>
          <cell r="C2037" t="str">
            <v>.</v>
          </cell>
          <cell r="D2037">
            <v>174</v>
          </cell>
          <cell r="E2037">
            <v>0</v>
          </cell>
          <cell r="F2037">
            <v>15.03862</v>
          </cell>
          <cell r="G2037">
            <v>16.015080000000001</v>
          </cell>
        </row>
        <row r="2038">
          <cell r="A2038" t="str">
            <v>439.3660</v>
          </cell>
          <cell r="B2038">
            <v>439</v>
          </cell>
          <cell r="C2038" t="str">
            <v>.</v>
          </cell>
          <cell r="D2038">
            <v>3660</v>
          </cell>
          <cell r="E2038">
            <v>0</v>
          </cell>
          <cell r="F2038">
            <v>15.05222</v>
          </cell>
          <cell r="G2038">
            <v>22.422149999999998</v>
          </cell>
        </row>
        <row r="2039">
          <cell r="A2039" t="str">
            <v>9170.1697</v>
          </cell>
          <cell r="B2039">
            <v>9170</v>
          </cell>
          <cell r="C2039" t="str">
            <v>.</v>
          </cell>
          <cell r="D2039">
            <v>1697</v>
          </cell>
          <cell r="E2039">
            <v>0</v>
          </cell>
          <cell r="F2039">
            <v>15.08304</v>
          </cell>
          <cell r="G2039">
            <v>77.065370000000001</v>
          </cell>
        </row>
        <row r="2040">
          <cell r="A2040" t="str">
            <v>2922.1617</v>
          </cell>
          <cell r="B2040">
            <v>2922</v>
          </cell>
          <cell r="C2040" t="str">
            <v>.</v>
          </cell>
          <cell r="D2040">
            <v>1617</v>
          </cell>
          <cell r="E2040">
            <v>0</v>
          </cell>
          <cell r="F2040">
            <v>15.086</v>
          </cell>
          <cell r="G2040">
            <v>140.85249999999999</v>
          </cell>
        </row>
        <row r="2041">
          <cell r="A2041" t="str">
            <v>3205.3362</v>
          </cell>
          <cell r="B2041">
            <v>3205</v>
          </cell>
          <cell r="C2041" t="str">
            <v>.</v>
          </cell>
          <cell r="D2041">
            <v>3362</v>
          </cell>
          <cell r="E2041">
            <v>0</v>
          </cell>
          <cell r="F2041">
            <v>15.086</v>
          </cell>
          <cell r="G2041">
            <v>30.338909999999998</v>
          </cell>
        </row>
        <row r="2042">
          <cell r="A2042" t="str">
            <v>1326.3407</v>
          </cell>
          <cell r="B2042">
            <v>1326</v>
          </cell>
          <cell r="C2042" t="str">
            <v>.</v>
          </cell>
          <cell r="D2042">
            <v>3407</v>
          </cell>
          <cell r="E2042">
            <v>0</v>
          </cell>
          <cell r="F2042">
            <v>15.08919</v>
          </cell>
          <cell r="G2042">
            <v>69.056250000000006</v>
          </cell>
        </row>
        <row r="2043">
          <cell r="A2043" t="str">
            <v>1935.3372</v>
          </cell>
          <cell r="B2043">
            <v>1935</v>
          </cell>
          <cell r="C2043" t="str">
            <v>.</v>
          </cell>
          <cell r="D2043">
            <v>3372</v>
          </cell>
          <cell r="E2043">
            <v>0</v>
          </cell>
          <cell r="F2043">
            <v>15.08919</v>
          </cell>
          <cell r="G2043">
            <v>69.056250000000006</v>
          </cell>
        </row>
        <row r="2044">
          <cell r="A2044" t="str">
            <v>2780.2831</v>
          </cell>
          <cell r="B2044">
            <v>2780</v>
          </cell>
          <cell r="C2044" t="str">
            <v>.</v>
          </cell>
          <cell r="D2044">
            <v>2831</v>
          </cell>
          <cell r="E2044">
            <v>0</v>
          </cell>
          <cell r="F2044">
            <v>15.08919</v>
          </cell>
          <cell r="G2044">
            <v>69.056250000000006</v>
          </cell>
        </row>
        <row r="2045">
          <cell r="A2045" t="str">
            <v>2831.1935</v>
          </cell>
          <cell r="B2045">
            <v>2831</v>
          </cell>
          <cell r="C2045" t="str">
            <v>.</v>
          </cell>
          <cell r="D2045">
            <v>1935</v>
          </cell>
          <cell r="E2045">
            <v>0</v>
          </cell>
          <cell r="F2045">
            <v>15.08919</v>
          </cell>
          <cell r="G2045">
            <v>69.056250000000006</v>
          </cell>
        </row>
        <row r="2046">
          <cell r="A2046" t="str">
            <v>3372.1979</v>
          </cell>
          <cell r="B2046">
            <v>3372</v>
          </cell>
          <cell r="C2046" t="str">
            <v>.</v>
          </cell>
          <cell r="D2046">
            <v>1979</v>
          </cell>
          <cell r="E2046">
            <v>0</v>
          </cell>
          <cell r="F2046">
            <v>15.08919</v>
          </cell>
          <cell r="G2046">
            <v>69.056250000000006</v>
          </cell>
        </row>
        <row r="2047">
          <cell r="A2047" t="str">
            <v>3407.2780</v>
          </cell>
          <cell r="B2047">
            <v>3407</v>
          </cell>
          <cell r="C2047" t="str">
            <v>.</v>
          </cell>
          <cell r="D2047">
            <v>2780</v>
          </cell>
          <cell r="E2047">
            <v>0</v>
          </cell>
          <cell r="F2047">
            <v>15.08919</v>
          </cell>
          <cell r="G2047">
            <v>69.056250000000006</v>
          </cell>
        </row>
        <row r="2048">
          <cell r="A2048" t="str">
            <v>2852.305</v>
          </cell>
          <cell r="B2048">
            <v>2852</v>
          </cell>
          <cell r="C2048" t="str">
            <v>.</v>
          </cell>
          <cell r="D2048">
            <v>305</v>
          </cell>
          <cell r="E2048">
            <v>0</v>
          </cell>
          <cell r="F2048">
            <v>15.11862</v>
          </cell>
          <cell r="G2048">
            <v>12.89452</v>
          </cell>
        </row>
        <row r="2049">
          <cell r="A2049" t="str">
            <v>2986.1878</v>
          </cell>
          <cell r="B2049">
            <v>2986</v>
          </cell>
          <cell r="C2049" t="str">
            <v>.</v>
          </cell>
          <cell r="D2049">
            <v>1878</v>
          </cell>
          <cell r="E2049">
            <v>0</v>
          </cell>
          <cell r="F2049">
            <v>15.1601</v>
          </cell>
          <cell r="G2049">
            <v>17.764289999999999</v>
          </cell>
        </row>
        <row r="2050">
          <cell r="A2050" t="str">
            <v>5193.204</v>
          </cell>
          <cell r="B2050">
            <v>5193</v>
          </cell>
          <cell r="C2050" t="str">
            <v>.</v>
          </cell>
          <cell r="D2050">
            <v>204</v>
          </cell>
          <cell r="E2050">
            <v>0</v>
          </cell>
          <cell r="F2050">
            <v>15.166930000000001</v>
          </cell>
          <cell r="G2050">
            <v>157.01300000000001</v>
          </cell>
        </row>
        <row r="2051">
          <cell r="A2051" t="str">
            <v>3842.2057</v>
          </cell>
          <cell r="B2051">
            <v>3842</v>
          </cell>
          <cell r="C2051" t="str">
            <v>.</v>
          </cell>
          <cell r="D2051">
            <v>2057</v>
          </cell>
          <cell r="E2051">
            <v>0</v>
          </cell>
          <cell r="F2051">
            <v>15.185</v>
          </cell>
          <cell r="G2051">
            <v>11.639889999999999</v>
          </cell>
        </row>
        <row r="2052">
          <cell r="A2052" t="str">
            <v>9109.9167</v>
          </cell>
          <cell r="B2052">
            <v>9109</v>
          </cell>
          <cell r="C2052" t="str">
            <v>.</v>
          </cell>
          <cell r="D2052">
            <v>9167</v>
          </cell>
          <cell r="E2052">
            <v>0</v>
          </cell>
          <cell r="F2052">
            <v>15.194000000000001</v>
          </cell>
          <cell r="G2052">
            <v>19.437000000000001</v>
          </cell>
        </row>
        <row r="2053">
          <cell r="A2053" t="str">
            <v>737.3693</v>
          </cell>
          <cell r="B2053">
            <v>737</v>
          </cell>
          <cell r="C2053" t="str">
            <v>.</v>
          </cell>
          <cell r="D2053">
            <v>3693</v>
          </cell>
          <cell r="E2053">
            <v>0</v>
          </cell>
          <cell r="F2053">
            <v>15.195119999999999</v>
          </cell>
          <cell r="G2053">
            <v>15.77501</v>
          </cell>
        </row>
        <row r="2054">
          <cell r="A2054" t="str">
            <v>2665.578</v>
          </cell>
          <cell r="B2054">
            <v>2665</v>
          </cell>
          <cell r="C2054" t="str">
            <v>.</v>
          </cell>
          <cell r="D2054">
            <v>578</v>
          </cell>
          <cell r="E2054">
            <v>0</v>
          </cell>
          <cell r="F2054">
            <v>15.22345</v>
          </cell>
          <cell r="G2054">
            <v>16.636679999999998</v>
          </cell>
        </row>
        <row r="2055">
          <cell r="A2055" t="str">
            <v>3280.543</v>
          </cell>
          <cell r="B2055">
            <v>3280</v>
          </cell>
          <cell r="C2055" t="str">
            <v>.</v>
          </cell>
          <cell r="D2055">
            <v>543</v>
          </cell>
          <cell r="E2055">
            <v>0</v>
          </cell>
          <cell r="F2055">
            <v>15.224</v>
          </cell>
          <cell r="G2055">
            <v>24.962109999999999</v>
          </cell>
        </row>
        <row r="2056">
          <cell r="A2056" t="str">
            <v>1866.2246</v>
          </cell>
          <cell r="B2056">
            <v>1866</v>
          </cell>
          <cell r="C2056" t="str">
            <v>.</v>
          </cell>
          <cell r="D2056">
            <v>2246</v>
          </cell>
          <cell r="E2056">
            <v>0</v>
          </cell>
          <cell r="F2056">
            <v>15.232939999999999</v>
          </cell>
          <cell r="G2056">
            <v>16.184010000000001</v>
          </cell>
        </row>
        <row r="2057">
          <cell r="A2057" t="str">
            <v>2246.2187</v>
          </cell>
          <cell r="B2057">
            <v>2246</v>
          </cell>
          <cell r="C2057" t="str">
            <v>.</v>
          </cell>
          <cell r="D2057">
            <v>2187</v>
          </cell>
          <cell r="E2057">
            <v>0</v>
          </cell>
          <cell r="F2057">
            <v>15.232939999999999</v>
          </cell>
          <cell r="G2057">
            <v>16.184010000000001</v>
          </cell>
        </row>
        <row r="2058">
          <cell r="A2058" t="str">
            <v>5137.5125</v>
          </cell>
          <cell r="B2058">
            <v>5137</v>
          </cell>
          <cell r="C2058" t="str">
            <v>.</v>
          </cell>
          <cell r="D2058">
            <v>5125</v>
          </cell>
          <cell r="E2058">
            <v>0</v>
          </cell>
          <cell r="F2058">
            <v>15.234</v>
          </cell>
          <cell r="G2058">
            <v>22.06841</v>
          </cell>
        </row>
        <row r="2059">
          <cell r="A2059" t="str">
            <v>3776.408</v>
          </cell>
          <cell r="B2059">
            <v>3776</v>
          </cell>
          <cell r="C2059" t="str">
            <v>.</v>
          </cell>
          <cell r="D2059">
            <v>408</v>
          </cell>
          <cell r="E2059">
            <v>0</v>
          </cell>
          <cell r="F2059">
            <v>15.247</v>
          </cell>
          <cell r="G2059">
            <v>15.39714</v>
          </cell>
        </row>
        <row r="2060">
          <cell r="A2060" t="str">
            <v>1673.1728</v>
          </cell>
          <cell r="B2060">
            <v>1673</v>
          </cell>
          <cell r="C2060" t="str">
            <v>.</v>
          </cell>
          <cell r="D2060">
            <v>1728</v>
          </cell>
          <cell r="E2060">
            <v>0</v>
          </cell>
          <cell r="F2060">
            <v>15.259359999999999</v>
          </cell>
          <cell r="G2060">
            <v>34.270359999999997</v>
          </cell>
        </row>
        <row r="2061">
          <cell r="A2061" t="str">
            <v>1728.2028</v>
          </cell>
          <cell r="B2061">
            <v>1728</v>
          </cell>
          <cell r="C2061" t="str">
            <v>.</v>
          </cell>
          <cell r="D2061">
            <v>2028</v>
          </cell>
          <cell r="E2061">
            <v>0</v>
          </cell>
          <cell r="F2061">
            <v>15.259359999999999</v>
          </cell>
          <cell r="G2061">
            <v>34.270359999999997</v>
          </cell>
        </row>
        <row r="2062">
          <cell r="A2062" t="str">
            <v>2337.1673</v>
          </cell>
          <cell r="B2062">
            <v>2337</v>
          </cell>
          <cell r="C2062" t="str">
            <v>.</v>
          </cell>
          <cell r="D2062">
            <v>1673</v>
          </cell>
          <cell r="E2062">
            <v>0</v>
          </cell>
          <cell r="F2062">
            <v>15.259359999999999</v>
          </cell>
          <cell r="G2062">
            <v>34.270359999999997</v>
          </cell>
        </row>
        <row r="2063">
          <cell r="A2063" t="str">
            <v>6501.2337</v>
          </cell>
          <cell r="B2063">
            <v>6501</v>
          </cell>
          <cell r="C2063" t="str">
            <v>.</v>
          </cell>
          <cell r="D2063">
            <v>2337</v>
          </cell>
          <cell r="E2063">
            <v>0</v>
          </cell>
          <cell r="F2063">
            <v>15.259359999999999</v>
          </cell>
          <cell r="G2063">
            <v>34.270359999999997</v>
          </cell>
        </row>
        <row r="2064">
          <cell r="A2064" t="str">
            <v>793.2098</v>
          </cell>
          <cell r="B2064">
            <v>793</v>
          </cell>
          <cell r="C2064" t="str">
            <v>.</v>
          </cell>
          <cell r="D2064">
            <v>2098</v>
          </cell>
          <cell r="E2064">
            <v>0</v>
          </cell>
          <cell r="F2064">
            <v>15.269360000000001</v>
          </cell>
          <cell r="G2064">
            <v>17.319590000000002</v>
          </cell>
        </row>
        <row r="2065">
          <cell r="A2065" t="str">
            <v>274.3361</v>
          </cell>
          <cell r="B2065">
            <v>274</v>
          </cell>
          <cell r="C2065" t="str">
            <v>.</v>
          </cell>
          <cell r="D2065">
            <v>3361</v>
          </cell>
          <cell r="E2065">
            <v>0</v>
          </cell>
          <cell r="F2065">
            <v>15.270770000000001</v>
          </cell>
          <cell r="G2065">
            <v>15.033620000000001</v>
          </cell>
        </row>
        <row r="2066">
          <cell r="A2066" t="str">
            <v>307.1832</v>
          </cell>
          <cell r="B2066">
            <v>307</v>
          </cell>
          <cell r="C2066" t="str">
            <v>.</v>
          </cell>
          <cell r="D2066">
            <v>1832</v>
          </cell>
          <cell r="E2066">
            <v>0</v>
          </cell>
          <cell r="F2066">
            <v>15.29354</v>
          </cell>
          <cell r="G2066">
            <v>17.61045</v>
          </cell>
        </row>
        <row r="2067">
          <cell r="A2067" t="str">
            <v>1067.1256</v>
          </cell>
          <cell r="B2067">
            <v>1067</v>
          </cell>
          <cell r="C2067" t="str">
            <v>.</v>
          </cell>
          <cell r="D2067">
            <v>1256</v>
          </cell>
          <cell r="E2067">
            <v>0</v>
          </cell>
          <cell r="F2067">
            <v>15.304180000000001</v>
          </cell>
          <cell r="G2067">
            <v>24.691189999999999</v>
          </cell>
        </row>
        <row r="2068">
          <cell r="A2068" t="str">
            <v>3205.925</v>
          </cell>
          <cell r="B2068">
            <v>3205</v>
          </cell>
          <cell r="C2068" t="str">
            <v>.</v>
          </cell>
          <cell r="D2068">
            <v>925</v>
          </cell>
          <cell r="E2068">
            <v>0</v>
          </cell>
          <cell r="F2068">
            <v>15.37453</v>
          </cell>
          <cell r="G2068">
            <v>31.099989999999998</v>
          </cell>
        </row>
        <row r="2069">
          <cell r="A2069" t="str">
            <v>812.1486</v>
          </cell>
          <cell r="B2069">
            <v>812</v>
          </cell>
          <cell r="C2069" t="str">
            <v>.</v>
          </cell>
          <cell r="D2069">
            <v>1486</v>
          </cell>
          <cell r="E2069">
            <v>0</v>
          </cell>
          <cell r="F2069">
            <v>15.419840000000001</v>
          </cell>
          <cell r="G2069">
            <v>16.456980000000001</v>
          </cell>
        </row>
        <row r="2070">
          <cell r="A2070" t="str">
            <v>1287.2972</v>
          </cell>
          <cell r="B2070">
            <v>1287</v>
          </cell>
          <cell r="C2070" t="str">
            <v>.</v>
          </cell>
          <cell r="D2070">
            <v>2972</v>
          </cell>
          <cell r="E2070">
            <v>0</v>
          </cell>
          <cell r="F2070">
            <v>15.419840000000001</v>
          </cell>
          <cell r="G2070">
            <v>16.456980000000001</v>
          </cell>
        </row>
        <row r="2071">
          <cell r="A2071" t="str">
            <v>1486.2172</v>
          </cell>
          <cell r="B2071">
            <v>1486</v>
          </cell>
          <cell r="C2071" t="str">
            <v>.</v>
          </cell>
          <cell r="D2071">
            <v>2172</v>
          </cell>
          <cell r="E2071">
            <v>0</v>
          </cell>
          <cell r="F2071">
            <v>15.419840000000001</v>
          </cell>
          <cell r="G2071">
            <v>16.456980000000001</v>
          </cell>
        </row>
        <row r="2072">
          <cell r="A2072" t="str">
            <v>2172.3727</v>
          </cell>
          <cell r="B2072">
            <v>2172</v>
          </cell>
          <cell r="C2072" t="str">
            <v>.</v>
          </cell>
          <cell r="D2072">
            <v>3727</v>
          </cell>
          <cell r="E2072">
            <v>0</v>
          </cell>
          <cell r="F2072">
            <v>15.419840000000001</v>
          </cell>
          <cell r="G2072">
            <v>16.456980000000001</v>
          </cell>
        </row>
        <row r="2073">
          <cell r="A2073" t="str">
            <v>3727.1287</v>
          </cell>
          <cell r="B2073">
            <v>3727</v>
          </cell>
          <cell r="C2073" t="str">
            <v>.</v>
          </cell>
          <cell r="D2073">
            <v>1287</v>
          </cell>
          <cell r="E2073">
            <v>0</v>
          </cell>
          <cell r="F2073">
            <v>15.419840000000001</v>
          </cell>
          <cell r="G2073">
            <v>16.456980000000001</v>
          </cell>
        </row>
        <row r="2074">
          <cell r="A2074" t="str">
            <v>1654.3842</v>
          </cell>
          <cell r="B2074">
            <v>1654</v>
          </cell>
          <cell r="C2074" t="str">
            <v>.</v>
          </cell>
          <cell r="D2074">
            <v>3842</v>
          </cell>
          <cell r="E2074">
            <v>0</v>
          </cell>
          <cell r="F2074">
            <v>15.43</v>
          </cell>
          <cell r="G2074">
            <v>12.117889999999999</v>
          </cell>
        </row>
        <row r="2075">
          <cell r="A2075" t="str">
            <v>695.1567</v>
          </cell>
          <cell r="B2075">
            <v>695</v>
          </cell>
          <cell r="C2075" t="str">
            <v>.</v>
          </cell>
          <cell r="D2075">
            <v>1567</v>
          </cell>
          <cell r="E2075">
            <v>0</v>
          </cell>
          <cell r="F2075">
            <v>15.448</v>
          </cell>
          <cell r="G2075">
            <v>19.055009999999999</v>
          </cell>
        </row>
        <row r="2076">
          <cell r="A2076" t="str">
            <v>3356.149</v>
          </cell>
          <cell r="B2076">
            <v>3356</v>
          </cell>
          <cell r="C2076" t="str">
            <v>.</v>
          </cell>
          <cell r="D2076">
            <v>149</v>
          </cell>
          <cell r="E2076">
            <v>0</v>
          </cell>
          <cell r="F2076">
            <v>15.47423</v>
          </cell>
          <cell r="G2076">
            <v>20.348009999999999</v>
          </cell>
        </row>
        <row r="2077">
          <cell r="A2077" t="str">
            <v>247.2158</v>
          </cell>
          <cell r="B2077">
            <v>247</v>
          </cell>
          <cell r="C2077" t="str">
            <v>.</v>
          </cell>
          <cell r="D2077">
            <v>2158</v>
          </cell>
          <cell r="E2077">
            <v>0</v>
          </cell>
          <cell r="F2077">
            <v>15.48461</v>
          </cell>
          <cell r="G2077">
            <v>20.093800000000002</v>
          </cell>
        </row>
        <row r="2078">
          <cell r="A2078" t="str">
            <v>2508.465</v>
          </cell>
          <cell r="B2078">
            <v>2508</v>
          </cell>
          <cell r="C2078" t="str">
            <v>.</v>
          </cell>
          <cell r="D2078">
            <v>465</v>
          </cell>
          <cell r="E2078">
            <v>0</v>
          </cell>
          <cell r="F2078">
            <v>15.49089</v>
          </cell>
          <cell r="G2078">
            <v>16.159279999999999</v>
          </cell>
        </row>
        <row r="2079">
          <cell r="A2079" t="str">
            <v>494.2606</v>
          </cell>
          <cell r="B2079">
            <v>494</v>
          </cell>
          <cell r="C2079" t="str">
            <v>.</v>
          </cell>
          <cell r="D2079">
            <v>2606</v>
          </cell>
          <cell r="E2079">
            <v>0</v>
          </cell>
          <cell r="F2079">
            <v>15.522</v>
          </cell>
          <cell r="G2079">
            <v>16.898399999999999</v>
          </cell>
        </row>
        <row r="2080">
          <cell r="A2080" t="str">
            <v>313.3440</v>
          </cell>
          <cell r="B2080">
            <v>313</v>
          </cell>
          <cell r="C2080" t="str">
            <v>.</v>
          </cell>
          <cell r="D2080">
            <v>3440</v>
          </cell>
          <cell r="E2080">
            <v>0</v>
          </cell>
          <cell r="F2080">
            <v>15.522919999999999</v>
          </cell>
          <cell r="G2080">
            <v>24.037659999999999</v>
          </cell>
        </row>
        <row r="2081">
          <cell r="A2081" t="str">
            <v>836.5193</v>
          </cell>
          <cell r="B2081">
            <v>836</v>
          </cell>
          <cell r="C2081" t="str">
            <v>.</v>
          </cell>
          <cell r="D2081">
            <v>5193</v>
          </cell>
          <cell r="E2081">
            <v>0</v>
          </cell>
          <cell r="F2081">
            <v>15.53525</v>
          </cell>
          <cell r="G2081">
            <v>78.543499999999995</v>
          </cell>
        </row>
        <row r="2082">
          <cell r="A2082" t="str">
            <v>922.1763</v>
          </cell>
          <cell r="B2082">
            <v>922</v>
          </cell>
          <cell r="C2082" t="str">
            <v>.</v>
          </cell>
          <cell r="D2082">
            <v>1763</v>
          </cell>
          <cell r="E2082">
            <v>0</v>
          </cell>
          <cell r="F2082">
            <v>15.54124</v>
          </cell>
          <cell r="G2082">
            <v>26.793279999999999</v>
          </cell>
        </row>
        <row r="2083">
          <cell r="A2083" t="str">
            <v>843.3860</v>
          </cell>
          <cell r="B2083">
            <v>843</v>
          </cell>
          <cell r="C2083" t="str">
            <v>.</v>
          </cell>
          <cell r="D2083">
            <v>3860</v>
          </cell>
          <cell r="E2083">
            <v>0</v>
          </cell>
          <cell r="F2083">
            <v>15.55355</v>
          </cell>
          <cell r="G2083">
            <v>19.155639999999998</v>
          </cell>
        </row>
        <row r="2084">
          <cell r="A2084" t="str">
            <v>3517.1074</v>
          </cell>
          <cell r="B2084">
            <v>3517</v>
          </cell>
          <cell r="C2084" t="str">
            <v>.</v>
          </cell>
          <cell r="D2084">
            <v>1074</v>
          </cell>
          <cell r="E2084">
            <v>0</v>
          </cell>
          <cell r="F2084">
            <v>15.573270000000001</v>
          </cell>
          <cell r="G2084">
            <v>18.258289999999999</v>
          </cell>
        </row>
        <row r="2085">
          <cell r="A2085" t="str">
            <v>3006.641</v>
          </cell>
          <cell r="B2085">
            <v>3006</v>
          </cell>
          <cell r="C2085" t="str">
            <v>.</v>
          </cell>
          <cell r="D2085">
            <v>641</v>
          </cell>
          <cell r="E2085">
            <v>0</v>
          </cell>
          <cell r="F2085">
            <v>15.573549999999999</v>
          </cell>
          <cell r="G2085">
            <v>15.184189999999999</v>
          </cell>
        </row>
        <row r="2086">
          <cell r="A2086" t="str">
            <v>1610.9129</v>
          </cell>
          <cell r="B2086">
            <v>1610</v>
          </cell>
          <cell r="C2086" t="str">
            <v>.</v>
          </cell>
          <cell r="D2086">
            <v>9129</v>
          </cell>
          <cell r="E2086">
            <v>0</v>
          </cell>
          <cell r="F2086">
            <v>15.59141</v>
          </cell>
          <cell r="G2086">
            <v>22.391770000000001</v>
          </cell>
        </row>
        <row r="2087">
          <cell r="A2087" t="str">
            <v>9129.394</v>
          </cell>
          <cell r="B2087">
            <v>9129</v>
          </cell>
          <cell r="C2087" t="str">
            <v>.</v>
          </cell>
          <cell r="D2087">
            <v>394</v>
          </cell>
          <cell r="E2087">
            <v>0</v>
          </cell>
          <cell r="F2087">
            <v>15.59141</v>
          </cell>
          <cell r="G2087">
            <v>22.267859999999999</v>
          </cell>
        </row>
        <row r="2088">
          <cell r="A2088" t="str">
            <v>793.2440</v>
          </cell>
          <cell r="B2088">
            <v>793</v>
          </cell>
          <cell r="C2088" t="str">
            <v>.</v>
          </cell>
          <cell r="D2088">
            <v>2440</v>
          </cell>
          <cell r="E2088">
            <v>0</v>
          </cell>
          <cell r="F2088">
            <v>15.60862</v>
          </cell>
          <cell r="G2088">
            <v>12.754390000000001</v>
          </cell>
        </row>
        <row r="2089">
          <cell r="A2089" t="str">
            <v>388.2561</v>
          </cell>
          <cell r="B2089">
            <v>388</v>
          </cell>
          <cell r="C2089" t="str">
            <v>.</v>
          </cell>
          <cell r="D2089">
            <v>2561</v>
          </cell>
          <cell r="E2089">
            <v>0</v>
          </cell>
          <cell r="F2089">
            <v>15.624739999999999</v>
          </cell>
          <cell r="G2089">
            <v>18.943269999999998</v>
          </cell>
        </row>
        <row r="2090">
          <cell r="A2090" t="str">
            <v>1144.2296</v>
          </cell>
          <cell r="B2090">
            <v>1144</v>
          </cell>
          <cell r="C2090" t="str">
            <v>.</v>
          </cell>
          <cell r="D2090">
            <v>2296</v>
          </cell>
          <cell r="E2090">
            <v>0</v>
          </cell>
          <cell r="F2090">
            <v>15.64536</v>
          </cell>
          <cell r="G2090">
            <v>13.79721</v>
          </cell>
        </row>
        <row r="2091">
          <cell r="A2091" t="str">
            <v>1177.268</v>
          </cell>
          <cell r="B2091">
            <v>1177</v>
          </cell>
          <cell r="C2091" t="str">
            <v>.</v>
          </cell>
          <cell r="D2091">
            <v>268</v>
          </cell>
          <cell r="E2091">
            <v>0</v>
          </cell>
          <cell r="F2091">
            <v>15.646369999999999</v>
          </cell>
          <cell r="G2091">
            <v>18.136019999999998</v>
          </cell>
        </row>
        <row r="2092">
          <cell r="A2092" t="str">
            <v>2461.949</v>
          </cell>
          <cell r="B2092">
            <v>2461</v>
          </cell>
          <cell r="C2092" t="str">
            <v>.</v>
          </cell>
          <cell r="D2092">
            <v>949</v>
          </cell>
          <cell r="E2092">
            <v>0</v>
          </cell>
          <cell r="F2092">
            <v>15.65441</v>
          </cell>
          <cell r="G2092">
            <v>44.35924</v>
          </cell>
        </row>
        <row r="2093">
          <cell r="A2093" t="str">
            <v>3872.665</v>
          </cell>
          <cell r="B2093">
            <v>3872</v>
          </cell>
          <cell r="C2093" t="str">
            <v>.</v>
          </cell>
          <cell r="D2093">
            <v>665</v>
          </cell>
          <cell r="E2093">
            <v>0</v>
          </cell>
          <cell r="F2093">
            <v>15.663259999999999</v>
          </cell>
          <cell r="G2093">
            <v>16.639009999999999</v>
          </cell>
        </row>
        <row r="2094">
          <cell r="A2094" t="str">
            <v>827.2947</v>
          </cell>
          <cell r="B2094">
            <v>827</v>
          </cell>
          <cell r="C2094" t="str">
            <v>.</v>
          </cell>
          <cell r="D2094">
            <v>2947</v>
          </cell>
          <cell r="E2094">
            <v>0</v>
          </cell>
          <cell r="F2094">
            <v>15.66498</v>
          </cell>
          <cell r="G2094">
            <v>20.296679999999999</v>
          </cell>
        </row>
        <row r="2095">
          <cell r="A2095" t="str">
            <v>408.3776</v>
          </cell>
          <cell r="B2095">
            <v>408</v>
          </cell>
          <cell r="C2095" t="str">
            <v>.</v>
          </cell>
          <cell r="D2095">
            <v>3776</v>
          </cell>
          <cell r="E2095">
            <v>0</v>
          </cell>
          <cell r="F2095">
            <v>15.665469999999999</v>
          </cell>
          <cell r="G2095">
            <v>35.02758</v>
          </cell>
        </row>
        <row r="2096">
          <cell r="A2096" t="str">
            <v>3096.9124</v>
          </cell>
          <cell r="B2096">
            <v>3096</v>
          </cell>
          <cell r="C2096" t="str">
            <v>.</v>
          </cell>
          <cell r="D2096">
            <v>9124</v>
          </cell>
          <cell r="E2096">
            <v>0</v>
          </cell>
          <cell r="F2096">
            <v>15.69563</v>
          </cell>
          <cell r="G2096">
            <v>20.251390000000001</v>
          </cell>
        </row>
        <row r="2097">
          <cell r="A2097" t="str">
            <v>9576.775</v>
          </cell>
          <cell r="B2097">
            <v>9576</v>
          </cell>
          <cell r="C2097" t="str">
            <v>.</v>
          </cell>
          <cell r="D2097">
            <v>775</v>
          </cell>
          <cell r="E2097">
            <v>0</v>
          </cell>
          <cell r="F2097">
            <v>15.69778</v>
          </cell>
          <cell r="G2097">
            <v>14.723000000000001</v>
          </cell>
        </row>
        <row r="2098">
          <cell r="A2098" t="str">
            <v>830.1452</v>
          </cell>
          <cell r="B2098">
            <v>830</v>
          </cell>
          <cell r="C2098" t="str">
            <v>.</v>
          </cell>
          <cell r="D2098">
            <v>1452</v>
          </cell>
          <cell r="E2098">
            <v>0</v>
          </cell>
          <cell r="F2098">
            <v>15.747</v>
          </cell>
          <cell r="G2098">
            <v>20.999420000000001</v>
          </cell>
        </row>
        <row r="2099">
          <cell r="A2099" t="str">
            <v>111.1116</v>
          </cell>
          <cell r="B2099">
            <v>111</v>
          </cell>
          <cell r="C2099" t="str">
            <v>.</v>
          </cell>
          <cell r="D2099">
            <v>1116</v>
          </cell>
          <cell r="E2099">
            <v>0</v>
          </cell>
          <cell r="F2099">
            <v>15.75558</v>
          </cell>
          <cell r="G2099">
            <v>20.61702</v>
          </cell>
        </row>
        <row r="2100">
          <cell r="A2100" t="str">
            <v>2209.3692</v>
          </cell>
          <cell r="B2100">
            <v>2209</v>
          </cell>
          <cell r="C2100" t="str">
            <v>.</v>
          </cell>
          <cell r="D2100">
            <v>3692</v>
          </cell>
          <cell r="E2100">
            <v>0</v>
          </cell>
          <cell r="F2100">
            <v>15.76427</v>
          </cell>
          <cell r="G2100">
            <v>18.311699999999998</v>
          </cell>
        </row>
        <row r="2101">
          <cell r="A2101" t="str">
            <v>832.1746</v>
          </cell>
          <cell r="B2101">
            <v>832</v>
          </cell>
          <cell r="C2101" t="str">
            <v>.</v>
          </cell>
          <cell r="D2101">
            <v>1746</v>
          </cell>
          <cell r="E2101">
            <v>0</v>
          </cell>
          <cell r="F2101">
            <v>15.764419999999999</v>
          </cell>
          <cell r="G2101">
            <v>22.2988</v>
          </cell>
        </row>
        <row r="2102">
          <cell r="A2102" t="str">
            <v>543.3280</v>
          </cell>
          <cell r="B2102">
            <v>543</v>
          </cell>
          <cell r="C2102" t="str">
            <v>.</v>
          </cell>
          <cell r="D2102">
            <v>3280</v>
          </cell>
          <cell r="E2102">
            <v>0</v>
          </cell>
          <cell r="F2102">
            <v>15.76934</v>
          </cell>
          <cell r="G2102">
            <v>27.24549</v>
          </cell>
        </row>
        <row r="2103">
          <cell r="A2103" t="str">
            <v>627.1911</v>
          </cell>
          <cell r="B2103">
            <v>627</v>
          </cell>
          <cell r="C2103" t="str">
            <v>.</v>
          </cell>
          <cell r="D2103">
            <v>1911</v>
          </cell>
          <cell r="E2103">
            <v>0</v>
          </cell>
          <cell r="F2103">
            <v>15.80564</v>
          </cell>
          <cell r="G2103">
            <v>15.619009999999999</v>
          </cell>
        </row>
        <row r="2104">
          <cell r="A2104" t="str">
            <v>103.2266</v>
          </cell>
          <cell r="B2104">
            <v>103</v>
          </cell>
          <cell r="C2104" t="str">
            <v>.</v>
          </cell>
          <cell r="D2104">
            <v>2266</v>
          </cell>
          <cell r="E2104">
            <v>0</v>
          </cell>
          <cell r="F2104">
            <v>15.83764</v>
          </cell>
          <cell r="G2104">
            <v>15.58704</v>
          </cell>
        </row>
        <row r="2105">
          <cell r="A2105" t="str">
            <v>2622.2802</v>
          </cell>
          <cell r="B2105">
            <v>2622</v>
          </cell>
          <cell r="C2105" t="str">
            <v>.</v>
          </cell>
          <cell r="D2105">
            <v>2802</v>
          </cell>
          <cell r="E2105">
            <v>0</v>
          </cell>
          <cell r="F2105">
            <v>15.85127</v>
          </cell>
          <cell r="G2105">
            <v>12.3797</v>
          </cell>
        </row>
        <row r="2106">
          <cell r="A2106" t="str">
            <v>2767.2622</v>
          </cell>
          <cell r="B2106">
            <v>2767</v>
          </cell>
          <cell r="C2106" t="str">
            <v>.</v>
          </cell>
          <cell r="D2106">
            <v>2622</v>
          </cell>
          <cell r="E2106">
            <v>0</v>
          </cell>
          <cell r="F2106">
            <v>15.85127</v>
          </cell>
          <cell r="G2106">
            <v>12.3797</v>
          </cell>
        </row>
        <row r="2107">
          <cell r="A2107" t="str">
            <v>2802.3405</v>
          </cell>
          <cell r="B2107">
            <v>2802</v>
          </cell>
          <cell r="C2107" t="str">
            <v>.</v>
          </cell>
          <cell r="D2107">
            <v>3405</v>
          </cell>
          <cell r="E2107">
            <v>0</v>
          </cell>
          <cell r="F2107">
            <v>15.85127</v>
          </cell>
          <cell r="G2107">
            <v>12.3797</v>
          </cell>
        </row>
        <row r="2108">
          <cell r="A2108" t="str">
            <v>3405.612</v>
          </cell>
          <cell r="B2108">
            <v>3405</v>
          </cell>
          <cell r="C2108" t="str">
            <v>.</v>
          </cell>
          <cell r="D2108">
            <v>612</v>
          </cell>
          <cell r="E2108">
            <v>0</v>
          </cell>
          <cell r="F2108">
            <v>15.85127</v>
          </cell>
          <cell r="G2108">
            <v>12.3797</v>
          </cell>
        </row>
        <row r="2109">
          <cell r="A2109" t="str">
            <v>1136.635</v>
          </cell>
          <cell r="B2109">
            <v>1136</v>
          </cell>
          <cell r="C2109" t="str">
            <v>.</v>
          </cell>
          <cell r="D2109">
            <v>635</v>
          </cell>
          <cell r="E2109">
            <v>0</v>
          </cell>
          <cell r="F2109">
            <v>15.905659999999999</v>
          </cell>
          <cell r="G2109">
            <v>13.354340000000001</v>
          </cell>
        </row>
        <row r="2110">
          <cell r="A2110" t="str">
            <v>5123.1698</v>
          </cell>
          <cell r="B2110">
            <v>5123</v>
          </cell>
          <cell r="C2110" t="str">
            <v>.</v>
          </cell>
          <cell r="D2110">
            <v>1698</v>
          </cell>
          <cell r="E2110">
            <v>0</v>
          </cell>
          <cell r="F2110">
            <v>15.920999999999999</v>
          </cell>
          <cell r="G2110">
            <v>34.421790000000001</v>
          </cell>
        </row>
        <row r="2111">
          <cell r="A2111" t="str">
            <v>5124.5123</v>
          </cell>
          <cell r="B2111">
            <v>5124</v>
          </cell>
          <cell r="C2111" t="str">
            <v>.</v>
          </cell>
          <cell r="D2111">
            <v>5123</v>
          </cell>
          <cell r="E2111">
            <v>0</v>
          </cell>
          <cell r="F2111">
            <v>15.920999999999999</v>
          </cell>
          <cell r="G2111">
            <v>34.421790000000001</v>
          </cell>
        </row>
        <row r="2112">
          <cell r="A2112" t="str">
            <v>1043.2692</v>
          </cell>
          <cell r="B2112">
            <v>1043</v>
          </cell>
          <cell r="C2112" t="str">
            <v>.</v>
          </cell>
          <cell r="D2112">
            <v>2692</v>
          </cell>
          <cell r="E2112">
            <v>0</v>
          </cell>
          <cell r="F2112">
            <v>15.97648</v>
          </cell>
          <cell r="G2112">
            <v>42.898409999999998</v>
          </cell>
        </row>
        <row r="2113">
          <cell r="A2113" t="str">
            <v>2692.2347</v>
          </cell>
          <cell r="B2113">
            <v>2692</v>
          </cell>
          <cell r="C2113" t="str">
            <v>.</v>
          </cell>
          <cell r="D2113">
            <v>2347</v>
          </cell>
          <cell r="E2113">
            <v>0</v>
          </cell>
          <cell r="F2113">
            <v>15.97648</v>
          </cell>
          <cell r="G2113">
            <v>42.898409999999998</v>
          </cell>
        </row>
        <row r="2114">
          <cell r="A2114" t="str">
            <v>679.1485</v>
          </cell>
          <cell r="B2114">
            <v>679</v>
          </cell>
          <cell r="C2114" t="str">
            <v>.</v>
          </cell>
          <cell r="D2114">
            <v>1485</v>
          </cell>
          <cell r="E2114">
            <v>0</v>
          </cell>
          <cell r="F2114">
            <v>15.98048</v>
          </cell>
          <cell r="G2114">
            <v>41.122990000000001</v>
          </cell>
        </row>
        <row r="2115">
          <cell r="A2115" t="str">
            <v>1500.831</v>
          </cell>
          <cell r="B2115">
            <v>1500</v>
          </cell>
          <cell r="C2115" t="str">
            <v>.</v>
          </cell>
          <cell r="D2115">
            <v>831</v>
          </cell>
          <cell r="E2115">
            <v>0</v>
          </cell>
          <cell r="F2115">
            <v>15.994</v>
          </cell>
          <cell r="G2115">
            <v>20.446919999999999</v>
          </cell>
        </row>
        <row r="2116">
          <cell r="A2116" t="str">
            <v>2649.3254</v>
          </cell>
          <cell r="B2116">
            <v>2649</v>
          </cell>
          <cell r="C2116" t="str">
            <v>.</v>
          </cell>
          <cell r="D2116">
            <v>3254</v>
          </cell>
          <cell r="E2116">
            <v>0</v>
          </cell>
          <cell r="F2116">
            <v>15.999000000000001</v>
          </cell>
          <cell r="G2116">
            <v>19.222860000000001</v>
          </cell>
        </row>
        <row r="2117">
          <cell r="A2117" t="str">
            <v>681.2403</v>
          </cell>
          <cell r="B2117">
            <v>681</v>
          </cell>
          <cell r="C2117" t="str">
            <v>.</v>
          </cell>
          <cell r="D2117">
            <v>2403</v>
          </cell>
          <cell r="E2117">
            <v>0</v>
          </cell>
          <cell r="F2117">
            <v>16.038810000000002</v>
          </cell>
          <cell r="G2117">
            <v>39.177900000000001</v>
          </cell>
        </row>
        <row r="2118">
          <cell r="A2118" t="str">
            <v>775.9572</v>
          </cell>
          <cell r="B2118">
            <v>775</v>
          </cell>
          <cell r="C2118" t="str">
            <v>.</v>
          </cell>
          <cell r="D2118">
            <v>9572</v>
          </cell>
          <cell r="E2118">
            <v>0</v>
          </cell>
          <cell r="F2118">
            <v>16.0504</v>
          </cell>
          <cell r="G2118">
            <v>14.930999999999999</v>
          </cell>
        </row>
        <row r="2119">
          <cell r="A2119" t="str">
            <v>1719.114</v>
          </cell>
          <cell r="B2119">
            <v>1719</v>
          </cell>
          <cell r="C2119" t="str">
            <v>.</v>
          </cell>
          <cell r="D2119">
            <v>114</v>
          </cell>
          <cell r="E2119">
            <v>0</v>
          </cell>
          <cell r="F2119">
            <v>16.073560000000001</v>
          </cell>
          <cell r="G2119">
            <v>25.356539999999999</v>
          </cell>
        </row>
        <row r="2120">
          <cell r="A2120" t="str">
            <v>1945.9153</v>
          </cell>
          <cell r="B2120">
            <v>1945</v>
          </cell>
          <cell r="C2120" t="str">
            <v>.</v>
          </cell>
          <cell r="D2120">
            <v>9153</v>
          </cell>
          <cell r="E2120">
            <v>0</v>
          </cell>
          <cell r="F2120">
            <v>16.082380000000001</v>
          </cell>
          <cell r="G2120">
            <v>16.638069999999999</v>
          </cell>
        </row>
        <row r="2121">
          <cell r="A2121" t="str">
            <v>9153.9152</v>
          </cell>
          <cell r="B2121">
            <v>9153</v>
          </cell>
          <cell r="C2121" t="str">
            <v>.</v>
          </cell>
          <cell r="D2121">
            <v>9152</v>
          </cell>
          <cell r="E2121">
            <v>0</v>
          </cell>
          <cell r="F2121">
            <v>16.082380000000001</v>
          </cell>
          <cell r="G2121">
            <v>16.638069999999999</v>
          </cell>
        </row>
        <row r="2122">
          <cell r="A2122" t="str">
            <v>2142.226</v>
          </cell>
          <cell r="B2122">
            <v>2142</v>
          </cell>
          <cell r="C2122" t="str">
            <v>.</v>
          </cell>
          <cell r="D2122">
            <v>226</v>
          </cell>
          <cell r="E2122">
            <v>0</v>
          </cell>
          <cell r="F2122">
            <v>16.08248</v>
          </cell>
          <cell r="G2122">
            <v>14.521509999999999</v>
          </cell>
        </row>
        <row r="2123">
          <cell r="A2123" t="str">
            <v>1208.380</v>
          </cell>
          <cell r="B2123">
            <v>1208</v>
          </cell>
          <cell r="C2123" t="str">
            <v>.</v>
          </cell>
          <cell r="D2123">
            <v>380</v>
          </cell>
          <cell r="E2123">
            <v>0</v>
          </cell>
          <cell r="F2123">
            <v>16.097999999999999</v>
          </cell>
          <cell r="G2123">
            <v>14.637</v>
          </cell>
        </row>
        <row r="2124">
          <cell r="A2124" t="str">
            <v>2015.327</v>
          </cell>
          <cell r="B2124">
            <v>2015</v>
          </cell>
          <cell r="C2124" t="str">
            <v>.</v>
          </cell>
          <cell r="D2124">
            <v>327</v>
          </cell>
          <cell r="E2124">
            <v>0</v>
          </cell>
          <cell r="F2124">
            <v>16.105</v>
          </cell>
          <cell r="G2124">
            <v>19.795030000000001</v>
          </cell>
        </row>
        <row r="2125">
          <cell r="A2125" t="str">
            <v>9151.501</v>
          </cell>
          <cell r="B2125">
            <v>9151</v>
          </cell>
          <cell r="C2125" t="str">
            <v>.</v>
          </cell>
          <cell r="D2125">
            <v>501</v>
          </cell>
          <cell r="E2125">
            <v>0</v>
          </cell>
          <cell r="F2125">
            <v>16.106269999999999</v>
          </cell>
          <cell r="G2125">
            <v>18.754259999999999</v>
          </cell>
        </row>
        <row r="2126">
          <cell r="A2126" t="str">
            <v>775.9577</v>
          </cell>
          <cell r="B2126">
            <v>775</v>
          </cell>
          <cell r="C2126" t="str">
            <v>.</v>
          </cell>
          <cell r="D2126">
            <v>9577</v>
          </cell>
          <cell r="E2126">
            <v>0</v>
          </cell>
          <cell r="F2126">
            <v>16.13035</v>
          </cell>
          <cell r="G2126">
            <v>17.995999999999999</v>
          </cell>
        </row>
        <row r="2127">
          <cell r="A2127" t="str">
            <v>109.2295</v>
          </cell>
          <cell r="B2127">
            <v>109</v>
          </cell>
          <cell r="C2127" t="str">
            <v>.</v>
          </cell>
          <cell r="D2127">
            <v>2295</v>
          </cell>
          <cell r="E2127">
            <v>0</v>
          </cell>
          <cell r="F2127">
            <v>16.133120000000002</v>
          </cell>
          <cell r="G2127">
            <v>21.119019999999999</v>
          </cell>
        </row>
        <row r="2128">
          <cell r="A2128" t="str">
            <v>1800.6508</v>
          </cell>
          <cell r="B2128">
            <v>1800</v>
          </cell>
          <cell r="C2128" t="str">
            <v>.</v>
          </cell>
          <cell r="D2128">
            <v>6508</v>
          </cell>
          <cell r="E2128">
            <v>0</v>
          </cell>
          <cell r="F2128">
            <v>16.146840000000001</v>
          </cell>
          <cell r="G2128">
            <v>15.27303</v>
          </cell>
        </row>
        <row r="2129">
          <cell r="A2129" t="str">
            <v>185.2506</v>
          </cell>
          <cell r="B2129">
            <v>185</v>
          </cell>
          <cell r="C2129" t="str">
            <v>.</v>
          </cell>
          <cell r="D2129">
            <v>2506</v>
          </cell>
          <cell r="E2129">
            <v>0</v>
          </cell>
          <cell r="F2129">
            <v>16.147790000000001</v>
          </cell>
          <cell r="G2129">
            <v>16.92502</v>
          </cell>
        </row>
        <row r="2130">
          <cell r="A2130" t="str">
            <v>1416.3440</v>
          </cell>
          <cell r="B2130">
            <v>1416</v>
          </cell>
          <cell r="C2130" t="str">
            <v>.</v>
          </cell>
          <cell r="D2130">
            <v>3440</v>
          </cell>
          <cell r="E2130">
            <v>0</v>
          </cell>
          <cell r="F2130">
            <v>16.16047</v>
          </cell>
          <cell r="G2130">
            <v>36.189860000000003</v>
          </cell>
        </row>
        <row r="2131">
          <cell r="A2131" t="str">
            <v>2722.437</v>
          </cell>
          <cell r="B2131">
            <v>2722</v>
          </cell>
          <cell r="C2131" t="str">
            <v>.</v>
          </cell>
          <cell r="D2131">
            <v>437</v>
          </cell>
          <cell r="E2131">
            <v>0</v>
          </cell>
          <cell r="F2131">
            <v>16.16133</v>
          </cell>
          <cell r="G2131">
            <v>17.785630000000001</v>
          </cell>
        </row>
        <row r="2132">
          <cell r="A2132" t="str">
            <v>2158.247</v>
          </cell>
          <cell r="B2132">
            <v>2158</v>
          </cell>
          <cell r="C2132" t="str">
            <v>.</v>
          </cell>
          <cell r="D2132">
            <v>247</v>
          </cell>
          <cell r="E2132">
            <v>0</v>
          </cell>
          <cell r="F2132">
            <v>16.17886</v>
          </cell>
          <cell r="G2132">
            <v>17.353919999999999</v>
          </cell>
        </row>
        <row r="2133">
          <cell r="A2133" t="str">
            <v>2070.628</v>
          </cell>
          <cell r="B2133">
            <v>2070</v>
          </cell>
          <cell r="C2133" t="str">
            <v>.</v>
          </cell>
          <cell r="D2133">
            <v>628</v>
          </cell>
          <cell r="E2133">
            <v>0</v>
          </cell>
          <cell r="F2133">
            <v>16.181999999999999</v>
          </cell>
          <cell r="G2133">
            <v>15.805999999999999</v>
          </cell>
        </row>
        <row r="2134">
          <cell r="A2134" t="str">
            <v>932.3658</v>
          </cell>
          <cell r="B2134">
            <v>932</v>
          </cell>
          <cell r="C2134" t="str">
            <v>.</v>
          </cell>
          <cell r="D2134">
            <v>3658</v>
          </cell>
          <cell r="E2134">
            <v>0</v>
          </cell>
          <cell r="F2134">
            <v>16.18216</v>
          </cell>
          <cell r="G2134">
            <v>18.043589999999998</v>
          </cell>
        </row>
        <row r="2135">
          <cell r="A2135" t="str">
            <v>596.2654</v>
          </cell>
          <cell r="B2135">
            <v>596</v>
          </cell>
          <cell r="C2135" t="str">
            <v>.</v>
          </cell>
          <cell r="D2135">
            <v>2654</v>
          </cell>
          <cell r="E2135">
            <v>0</v>
          </cell>
          <cell r="F2135">
            <v>16.184619999999999</v>
          </cell>
          <cell r="G2135">
            <v>17.835889999999999</v>
          </cell>
        </row>
        <row r="2136">
          <cell r="A2136" t="str">
            <v>643.2995</v>
          </cell>
          <cell r="B2136">
            <v>643</v>
          </cell>
          <cell r="C2136" t="str">
            <v>.</v>
          </cell>
          <cell r="D2136">
            <v>2995</v>
          </cell>
          <cell r="E2136">
            <v>0</v>
          </cell>
          <cell r="F2136">
            <v>16.190799999999999</v>
          </cell>
          <cell r="G2136">
            <v>26.037990000000001</v>
          </cell>
        </row>
        <row r="2137">
          <cell r="A2137" t="str">
            <v>3144.339</v>
          </cell>
          <cell r="B2137">
            <v>3144</v>
          </cell>
          <cell r="C2137" t="str">
            <v>.</v>
          </cell>
          <cell r="D2137">
            <v>339</v>
          </cell>
          <cell r="E2137">
            <v>0</v>
          </cell>
          <cell r="F2137">
            <v>16.1982</v>
          </cell>
          <cell r="G2137">
            <v>18.858000000000001</v>
          </cell>
        </row>
        <row r="2138">
          <cell r="A2138" t="str">
            <v>3362.1882</v>
          </cell>
          <cell r="B2138">
            <v>3362</v>
          </cell>
          <cell r="C2138" t="str">
            <v>.</v>
          </cell>
          <cell r="D2138">
            <v>1882</v>
          </cell>
          <cell r="E2138">
            <v>0</v>
          </cell>
          <cell r="F2138">
            <v>16.233779999999999</v>
          </cell>
          <cell r="G2138">
            <v>33.236980000000003</v>
          </cell>
        </row>
        <row r="2139">
          <cell r="A2139" t="str">
            <v>5144.5145</v>
          </cell>
          <cell r="B2139">
            <v>5144</v>
          </cell>
          <cell r="C2139" t="str">
            <v>.</v>
          </cell>
          <cell r="D2139">
            <v>5145</v>
          </cell>
          <cell r="E2139">
            <v>0</v>
          </cell>
          <cell r="F2139">
            <v>16.237269999999999</v>
          </cell>
          <cell r="G2139">
            <v>21.196650000000002</v>
          </cell>
        </row>
        <row r="2140">
          <cell r="A2140" t="str">
            <v>900.3874</v>
          </cell>
          <cell r="B2140">
            <v>900</v>
          </cell>
          <cell r="C2140" t="str">
            <v>.</v>
          </cell>
          <cell r="D2140">
            <v>3874</v>
          </cell>
          <cell r="E2140">
            <v>0</v>
          </cell>
          <cell r="F2140">
            <v>16.255500000000001</v>
          </cell>
          <cell r="G2140">
            <v>16.904029999999999</v>
          </cell>
        </row>
        <row r="2141">
          <cell r="A2141" t="str">
            <v>2016.819</v>
          </cell>
          <cell r="B2141">
            <v>2016</v>
          </cell>
          <cell r="C2141" t="str">
            <v>.</v>
          </cell>
          <cell r="D2141">
            <v>819</v>
          </cell>
          <cell r="E2141">
            <v>0</v>
          </cell>
          <cell r="F2141">
            <v>16.260929999999998</v>
          </cell>
          <cell r="G2141">
            <v>16.056010000000001</v>
          </cell>
        </row>
        <row r="2142">
          <cell r="A2142" t="str">
            <v>563.2424</v>
          </cell>
          <cell r="B2142">
            <v>563</v>
          </cell>
          <cell r="C2142" t="str">
            <v>.</v>
          </cell>
          <cell r="D2142">
            <v>2424</v>
          </cell>
          <cell r="E2142">
            <v>0</v>
          </cell>
          <cell r="F2142">
            <v>16.279199999999999</v>
          </cell>
          <cell r="G2142">
            <v>16.733029999999999</v>
          </cell>
        </row>
        <row r="2143">
          <cell r="A2143" t="str">
            <v>1470.592</v>
          </cell>
          <cell r="B2143">
            <v>1470</v>
          </cell>
          <cell r="C2143" t="str">
            <v>.</v>
          </cell>
          <cell r="D2143">
            <v>592</v>
          </cell>
          <cell r="E2143">
            <v>0</v>
          </cell>
          <cell r="F2143">
            <v>16.28369</v>
          </cell>
          <cell r="G2143">
            <v>23.865100000000002</v>
          </cell>
        </row>
        <row r="2144">
          <cell r="A2144" t="str">
            <v>489.2328</v>
          </cell>
          <cell r="B2144">
            <v>489</v>
          </cell>
          <cell r="C2144" t="str">
            <v>.</v>
          </cell>
          <cell r="D2144">
            <v>2328</v>
          </cell>
          <cell r="E2144">
            <v>0</v>
          </cell>
          <cell r="F2144">
            <v>16.289159999999999</v>
          </cell>
          <cell r="G2144">
            <v>17.115369999999999</v>
          </cell>
        </row>
        <row r="2145">
          <cell r="A2145" t="str">
            <v>750.2136</v>
          </cell>
          <cell r="B2145">
            <v>750</v>
          </cell>
          <cell r="C2145" t="str">
            <v>.</v>
          </cell>
          <cell r="D2145">
            <v>2136</v>
          </cell>
          <cell r="E2145">
            <v>0</v>
          </cell>
          <cell r="F2145">
            <v>16.315560000000001</v>
          </cell>
          <cell r="G2145">
            <v>19.271879999999999</v>
          </cell>
        </row>
        <row r="2146">
          <cell r="A2146" t="str">
            <v>1303.2747</v>
          </cell>
          <cell r="B2146">
            <v>1303</v>
          </cell>
          <cell r="C2146" t="str">
            <v>.</v>
          </cell>
          <cell r="D2146">
            <v>2747</v>
          </cell>
          <cell r="E2146">
            <v>0</v>
          </cell>
          <cell r="F2146">
            <v>16.318059999999999</v>
          </cell>
          <cell r="G2146">
            <v>20.036359999999998</v>
          </cell>
        </row>
        <row r="2147">
          <cell r="A2147" t="str">
            <v>805.1736</v>
          </cell>
          <cell r="B2147">
            <v>805</v>
          </cell>
          <cell r="C2147" t="str">
            <v>.</v>
          </cell>
          <cell r="D2147">
            <v>1736</v>
          </cell>
          <cell r="E2147">
            <v>0</v>
          </cell>
          <cell r="F2147">
            <v>16.322430000000001</v>
          </cell>
          <cell r="G2147">
            <v>17.714980000000001</v>
          </cell>
        </row>
        <row r="2148">
          <cell r="A2148" t="str">
            <v>2379.3417</v>
          </cell>
          <cell r="B2148">
            <v>2379</v>
          </cell>
          <cell r="C2148" t="str">
            <v>.</v>
          </cell>
          <cell r="D2148">
            <v>3417</v>
          </cell>
          <cell r="E2148">
            <v>0</v>
          </cell>
          <cell r="F2148">
            <v>16.327999999999999</v>
          </cell>
          <cell r="G2148">
            <v>18.6036</v>
          </cell>
        </row>
        <row r="2149">
          <cell r="A2149" t="str">
            <v>2847.2851</v>
          </cell>
          <cell r="B2149">
            <v>2847</v>
          </cell>
          <cell r="C2149" t="str">
            <v>.</v>
          </cell>
          <cell r="D2149">
            <v>2851</v>
          </cell>
          <cell r="E2149">
            <v>0</v>
          </cell>
          <cell r="F2149">
            <v>16.327999999999999</v>
          </cell>
          <cell r="G2149">
            <v>18.6036</v>
          </cell>
        </row>
        <row r="2150">
          <cell r="A2150" t="str">
            <v>3417.2847</v>
          </cell>
          <cell r="B2150">
            <v>3417</v>
          </cell>
          <cell r="C2150" t="str">
            <v>.</v>
          </cell>
          <cell r="D2150">
            <v>2847</v>
          </cell>
          <cell r="E2150">
            <v>0</v>
          </cell>
          <cell r="F2150">
            <v>16.327999999999999</v>
          </cell>
          <cell r="G2150">
            <v>18.6036</v>
          </cell>
        </row>
        <row r="2151">
          <cell r="A2151" t="str">
            <v>3511.5012</v>
          </cell>
          <cell r="B2151">
            <v>3511</v>
          </cell>
          <cell r="C2151" t="str">
            <v>.</v>
          </cell>
          <cell r="D2151">
            <v>5012</v>
          </cell>
          <cell r="E2151">
            <v>0</v>
          </cell>
          <cell r="F2151">
            <v>16.329709999999999</v>
          </cell>
          <cell r="G2151">
            <v>216.7234</v>
          </cell>
        </row>
        <row r="2152">
          <cell r="A2152" t="str">
            <v>202.6514</v>
          </cell>
          <cell r="B2152">
            <v>202</v>
          </cell>
          <cell r="C2152" t="str">
            <v>.</v>
          </cell>
          <cell r="D2152">
            <v>6514</v>
          </cell>
          <cell r="E2152">
            <v>0</v>
          </cell>
          <cell r="F2152">
            <v>16.334520000000001</v>
          </cell>
          <cell r="G2152">
            <v>253.20410000000001</v>
          </cell>
        </row>
        <row r="2153">
          <cell r="A2153" t="str">
            <v>408.1350</v>
          </cell>
          <cell r="B2153">
            <v>408</v>
          </cell>
          <cell r="C2153" t="str">
            <v>.</v>
          </cell>
          <cell r="D2153">
            <v>1350</v>
          </cell>
          <cell r="E2153">
            <v>0</v>
          </cell>
          <cell r="F2153">
            <v>16.338699999999999</v>
          </cell>
          <cell r="G2153">
            <v>35.051400000000001</v>
          </cell>
        </row>
        <row r="2154">
          <cell r="A2154" t="str">
            <v>918.5143</v>
          </cell>
          <cell r="B2154">
            <v>918</v>
          </cell>
          <cell r="C2154" t="str">
            <v>.</v>
          </cell>
          <cell r="D2154">
            <v>5143</v>
          </cell>
          <cell r="E2154">
            <v>0</v>
          </cell>
          <cell r="F2154">
            <v>16.341999999999999</v>
          </cell>
          <cell r="G2154">
            <v>20.785150000000002</v>
          </cell>
        </row>
        <row r="2155">
          <cell r="A2155" t="str">
            <v>3628.3040</v>
          </cell>
          <cell r="B2155">
            <v>3628</v>
          </cell>
          <cell r="C2155" t="str">
            <v>.</v>
          </cell>
          <cell r="D2155">
            <v>3040</v>
          </cell>
          <cell r="E2155">
            <v>0</v>
          </cell>
          <cell r="F2155">
            <v>16.34337</v>
          </cell>
          <cell r="G2155">
            <v>58.772170000000003</v>
          </cell>
        </row>
        <row r="2156">
          <cell r="A2156" t="str">
            <v>1405.351</v>
          </cell>
          <cell r="B2156">
            <v>1405</v>
          </cell>
          <cell r="C2156" t="str">
            <v>.</v>
          </cell>
          <cell r="D2156">
            <v>351</v>
          </cell>
          <cell r="E2156">
            <v>0</v>
          </cell>
          <cell r="F2156">
            <v>16.361989999999999</v>
          </cell>
          <cell r="G2156">
            <v>26.651039999999998</v>
          </cell>
        </row>
        <row r="2157">
          <cell r="A2157" t="str">
            <v>2254.569</v>
          </cell>
          <cell r="B2157">
            <v>2254</v>
          </cell>
          <cell r="C2157" t="str">
            <v>.</v>
          </cell>
          <cell r="D2157">
            <v>569</v>
          </cell>
          <cell r="E2157">
            <v>0</v>
          </cell>
          <cell r="F2157">
            <v>16.395759999999999</v>
          </cell>
          <cell r="G2157">
            <v>23.86</v>
          </cell>
        </row>
        <row r="2158">
          <cell r="A2158" t="str">
            <v>1473.154</v>
          </cell>
          <cell r="B2158">
            <v>1473</v>
          </cell>
          <cell r="C2158" t="str">
            <v>.</v>
          </cell>
          <cell r="D2158">
            <v>154</v>
          </cell>
          <cell r="E2158">
            <v>0</v>
          </cell>
          <cell r="F2158">
            <v>16.429130000000001</v>
          </cell>
          <cell r="G2158">
            <v>17.96733</v>
          </cell>
        </row>
        <row r="2159">
          <cell r="A2159" t="str">
            <v>321.3892</v>
          </cell>
          <cell r="B2159">
            <v>321</v>
          </cell>
          <cell r="C2159" t="str">
            <v>.</v>
          </cell>
          <cell r="D2159">
            <v>3892</v>
          </cell>
          <cell r="E2159">
            <v>0</v>
          </cell>
          <cell r="F2159">
            <v>16.435189999999999</v>
          </cell>
          <cell r="G2159">
            <v>20.137239999999998</v>
          </cell>
        </row>
        <row r="2160">
          <cell r="A2160" t="str">
            <v>1814.780</v>
          </cell>
          <cell r="B2160">
            <v>1814</v>
          </cell>
          <cell r="C2160" t="str">
            <v>.</v>
          </cell>
          <cell r="D2160">
            <v>780</v>
          </cell>
          <cell r="E2160">
            <v>0</v>
          </cell>
          <cell r="F2160">
            <v>16.456</v>
          </cell>
          <cell r="G2160">
            <v>3.4174890000000002</v>
          </cell>
        </row>
        <row r="2161">
          <cell r="A2161" t="str">
            <v>455.5301</v>
          </cell>
          <cell r="B2161">
            <v>455</v>
          </cell>
          <cell r="C2161" t="str">
            <v>.</v>
          </cell>
          <cell r="D2161">
            <v>5301</v>
          </cell>
          <cell r="E2161">
            <v>0</v>
          </cell>
          <cell r="F2161">
            <v>16.479399999999998</v>
          </cell>
          <cell r="G2161">
            <v>116.31489999999999</v>
          </cell>
        </row>
        <row r="2162">
          <cell r="A2162" t="str">
            <v>2024.539</v>
          </cell>
          <cell r="B2162">
            <v>2024</v>
          </cell>
          <cell r="C2162" t="str">
            <v>.</v>
          </cell>
          <cell r="D2162">
            <v>539</v>
          </cell>
          <cell r="E2162">
            <v>0</v>
          </cell>
          <cell r="F2162">
            <v>16.490469999999998</v>
          </cell>
          <cell r="G2162">
            <v>24.97363</v>
          </cell>
        </row>
        <row r="2163">
          <cell r="A2163" t="str">
            <v>311.2667</v>
          </cell>
          <cell r="B2163">
            <v>311</v>
          </cell>
          <cell r="C2163" t="str">
            <v>.</v>
          </cell>
          <cell r="D2163">
            <v>2667</v>
          </cell>
          <cell r="E2163">
            <v>0</v>
          </cell>
          <cell r="F2163">
            <v>16.492270000000001</v>
          </cell>
          <cell r="G2163">
            <v>19.29157</v>
          </cell>
        </row>
        <row r="2164">
          <cell r="A2164" t="str">
            <v>764.2841</v>
          </cell>
          <cell r="B2164">
            <v>764</v>
          </cell>
          <cell r="C2164" t="str">
            <v>.</v>
          </cell>
          <cell r="D2164">
            <v>2841</v>
          </cell>
          <cell r="E2164">
            <v>0</v>
          </cell>
          <cell r="F2164">
            <v>16.508420000000001</v>
          </cell>
          <cell r="G2164">
            <v>18.923670000000001</v>
          </cell>
        </row>
        <row r="2165">
          <cell r="A2165" t="str">
            <v>228.3651</v>
          </cell>
          <cell r="B2165">
            <v>228</v>
          </cell>
          <cell r="C2165" t="str">
            <v>.</v>
          </cell>
          <cell r="D2165">
            <v>3651</v>
          </cell>
          <cell r="E2165">
            <v>0</v>
          </cell>
          <cell r="F2165">
            <v>16.521000000000001</v>
          </cell>
          <cell r="G2165">
            <v>15.830019999999999</v>
          </cell>
        </row>
        <row r="2166">
          <cell r="A2166" t="str">
            <v>1189.3663</v>
          </cell>
          <cell r="B2166">
            <v>1189</v>
          </cell>
          <cell r="C2166" t="str">
            <v>.</v>
          </cell>
          <cell r="D2166">
            <v>3663</v>
          </cell>
          <cell r="E2166">
            <v>0</v>
          </cell>
          <cell r="F2166">
            <v>16.538650000000001</v>
          </cell>
          <cell r="G2166">
            <v>42.792769999999997</v>
          </cell>
        </row>
        <row r="2167">
          <cell r="A2167" t="str">
            <v>3530.463</v>
          </cell>
          <cell r="B2167">
            <v>3530</v>
          </cell>
          <cell r="C2167" t="str">
            <v>.</v>
          </cell>
          <cell r="D2167">
            <v>463</v>
          </cell>
          <cell r="E2167">
            <v>0</v>
          </cell>
          <cell r="F2167">
            <v>16.566929999999999</v>
          </cell>
          <cell r="G2167">
            <v>19.804010000000002</v>
          </cell>
        </row>
        <row r="2168">
          <cell r="A2168" t="str">
            <v>226.2142</v>
          </cell>
          <cell r="B2168">
            <v>226</v>
          </cell>
          <cell r="C2168" t="str">
            <v>.</v>
          </cell>
          <cell r="D2168">
            <v>2142</v>
          </cell>
          <cell r="E2168">
            <v>0</v>
          </cell>
          <cell r="F2168">
            <v>16.600639999999999</v>
          </cell>
          <cell r="G2168">
            <v>17.005310000000001</v>
          </cell>
        </row>
        <row r="2169">
          <cell r="A2169" t="str">
            <v>165.1524</v>
          </cell>
          <cell r="B2169">
            <v>165</v>
          </cell>
          <cell r="C2169" t="str">
            <v>.</v>
          </cell>
          <cell r="D2169">
            <v>1524</v>
          </cell>
          <cell r="E2169">
            <v>0</v>
          </cell>
          <cell r="F2169">
            <v>16.604690000000002</v>
          </cell>
          <cell r="G2169">
            <v>41.504959999999997</v>
          </cell>
        </row>
        <row r="2170">
          <cell r="A2170" t="str">
            <v>2830.9163</v>
          </cell>
          <cell r="B2170">
            <v>2830</v>
          </cell>
          <cell r="C2170" t="str">
            <v>.</v>
          </cell>
          <cell r="D2170">
            <v>9163</v>
          </cell>
          <cell r="E2170">
            <v>0</v>
          </cell>
          <cell r="F2170">
            <v>16.640149999999998</v>
          </cell>
          <cell r="G2170">
            <v>32.585509999999999</v>
          </cell>
        </row>
        <row r="2171">
          <cell r="A2171" t="str">
            <v>874.3710</v>
          </cell>
          <cell r="B2171">
            <v>874</v>
          </cell>
          <cell r="C2171" t="str">
            <v>.</v>
          </cell>
          <cell r="D2171">
            <v>3710</v>
          </cell>
          <cell r="E2171">
            <v>0</v>
          </cell>
          <cell r="F2171">
            <v>16.64772</v>
          </cell>
          <cell r="G2171">
            <v>28.486989999999999</v>
          </cell>
        </row>
        <row r="2172">
          <cell r="A2172" t="str">
            <v>3211.316</v>
          </cell>
          <cell r="B2172">
            <v>3211</v>
          </cell>
          <cell r="C2172" t="str">
            <v>.</v>
          </cell>
          <cell r="D2172">
            <v>316</v>
          </cell>
          <cell r="E2172">
            <v>0</v>
          </cell>
          <cell r="F2172">
            <v>16.664180000000002</v>
          </cell>
          <cell r="G2172">
            <v>19.665949999999999</v>
          </cell>
        </row>
        <row r="2173">
          <cell r="A2173" t="str">
            <v>881.6506</v>
          </cell>
          <cell r="B2173">
            <v>881</v>
          </cell>
          <cell r="C2173" t="str">
            <v>.</v>
          </cell>
          <cell r="D2173">
            <v>6506</v>
          </cell>
          <cell r="E2173">
            <v>0</v>
          </cell>
          <cell r="F2173">
            <v>16.664809999999999</v>
          </cell>
          <cell r="G2173">
            <v>17.259</v>
          </cell>
        </row>
        <row r="2174">
          <cell r="A2174" t="str">
            <v>6506.2814</v>
          </cell>
          <cell r="B2174">
            <v>6506</v>
          </cell>
          <cell r="C2174" t="str">
            <v>.</v>
          </cell>
          <cell r="D2174">
            <v>2814</v>
          </cell>
          <cell r="E2174">
            <v>0</v>
          </cell>
          <cell r="F2174">
            <v>16.664809999999999</v>
          </cell>
          <cell r="G2174">
            <v>17.259</v>
          </cell>
        </row>
        <row r="2175">
          <cell r="A2175" t="str">
            <v>1900.1738</v>
          </cell>
          <cell r="B2175">
            <v>1900</v>
          </cell>
          <cell r="C2175" t="str">
            <v>.</v>
          </cell>
          <cell r="D2175">
            <v>1738</v>
          </cell>
          <cell r="E2175">
            <v>0</v>
          </cell>
          <cell r="F2175">
            <v>16.706340000000001</v>
          </cell>
          <cell r="G2175">
            <v>18.36711</v>
          </cell>
        </row>
        <row r="2176">
          <cell r="A2176" t="str">
            <v>1050.1864</v>
          </cell>
          <cell r="B2176">
            <v>1050</v>
          </cell>
          <cell r="C2176" t="str">
            <v>.</v>
          </cell>
          <cell r="D2176">
            <v>1864</v>
          </cell>
          <cell r="E2176">
            <v>0</v>
          </cell>
          <cell r="F2176">
            <v>16.733540000000001</v>
          </cell>
          <cell r="G2176">
            <v>17.90204</v>
          </cell>
        </row>
        <row r="2177">
          <cell r="A2177" t="str">
            <v>1218.2112</v>
          </cell>
          <cell r="B2177">
            <v>1218</v>
          </cell>
          <cell r="C2177" t="str">
            <v>.</v>
          </cell>
          <cell r="D2177">
            <v>2112</v>
          </cell>
          <cell r="E2177">
            <v>0</v>
          </cell>
          <cell r="F2177">
            <v>16.733540000000001</v>
          </cell>
          <cell r="G2177">
            <v>17.90204</v>
          </cell>
        </row>
        <row r="2178">
          <cell r="A2178" t="str">
            <v>1864.1218</v>
          </cell>
          <cell r="B2178">
            <v>1864</v>
          </cell>
          <cell r="C2178" t="str">
            <v>.</v>
          </cell>
          <cell r="D2178">
            <v>1218</v>
          </cell>
          <cell r="E2178">
            <v>0</v>
          </cell>
          <cell r="F2178">
            <v>16.733540000000001</v>
          </cell>
          <cell r="G2178">
            <v>17.90204</v>
          </cell>
        </row>
        <row r="2179">
          <cell r="A2179" t="str">
            <v>3258.1050</v>
          </cell>
          <cell r="B2179">
            <v>3258</v>
          </cell>
          <cell r="C2179" t="str">
            <v>.</v>
          </cell>
          <cell r="D2179">
            <v>1050</v>
          </cell>
          <cell r="E2179">
            <v>0</v>
          </cell>
          <cell r="F2179">
            <v>16.733540000000001</v>
          </cell>
          <cell r="G2179">
            <v>17.90204</v>
          </cell>
        </row>
        <row r="2180">
          <cell r="A2180" t="str">
            <v>1141.1376</v>
          </cell>
          <cell r="B2180">
            <v>1141</v>
          </cell>
          <cell r="C2180" t="str">
            <v>.</v>
          </cell>
          <cell r="D2180">
            <v>1376</v>
          </cell>
          <cell r="E2180">
            <v>0</v>
          </cell>
          <cell r="F2180">
            <v>16.752770000000002</v>
          </cell>
          <cell r="G2180">
            <v>31.25423</v>
          </cell>
        </row>
        <row r="2181">
          <cell r="A2181" t="str">
            <v>2706.300</v>
          </cell>
          <cell r="B2181">
            <v>2706</v>
          </cell>
          <cell r="C2181" t="str">
            <v>.</v>
          </cell>
          <cell r="D2181">
            <v>300</v>
          </cell>
          <cell r="E2181">
            <v>0</v>
          </cell>
          <cell r="F2181">
            <v>16.783000000000001</v>
          </cell>
          <cell r="G2181">
            <v>24.563559999999999</v>
          </cell>
        </row>
        <row r="2182">
          <cell r="A2182" t="str">
            <v>3548.400</v>
          </cell>
          <cell r="B2182">
            <v>3548</v>
          </cell>
          <cell r="C2182" t="str">
            <v>.</v>
          </cell>
          <cell r="D2182">
            <v>400</v>
          </cell>
          <cell r="E2182">
            <v>0</v>
          </cell>
          <cell r="F2182">
            <v>16.80322</v>
          </cell>
          <cell r="G2182">
            <v>28.572780000000002</v>
          </cell>
        </row>
        <row r="2183">
          <cell r="A2183" t="str">
            <v>2820.3737</v>
          </cell>
          <cell r="B2183">
            <v>2820</v>
          </cell>
          <cell r="C2183" t="str">
            <v>.</v>
          </cell>
          <cell r="D2183">
            <v>3737</v>
          </cell>
          <cell r="E2183">
            <v>0</v>
          </cell>
          <cell r="F2183">
            <v>16.822040000000001</v>
          </cell>
          <cell r="G2183">
            <v>35.462380000000003</v>
          </cell>
        </row>
        <row r="2184">
          <cell r="A2184" t="str">
            <v>267.1201</v>
          </cell>
          <cell r="B2184">
            <v>267</v>
          </cell>
          <cell r="C2184" t="str">
            <v>.</v>
          </cell>
          <cell r="D2184">
            <v>1201</v>
          </cell>
          <cell r="E2184">
            <v>0</v>
          </cell>
          <cell r="F2184">
            <v>16.846250000000001</v>
          </cell>
          <cell r="G2184">
            <v>22.34299</v>
          </cell>
        </row>
        <row r="2185">
          <cell r="A2185" t="str">
            <v>3058.932</v>
          </cell>
          <cell r="B2185">
            <v>3058</v>
          </cell>
          <cell r="C2185" t="str">
            <v>.</v>
          </cell>
          <cell r="D2185">
            <v>932</v>
          </cell>
          <cell r="E2185">
            <v>0</v>
          </cell>
          <cell r="F2185">
            <v>16.888999999999999</v>
          </cell>
          <cell r="G2185">
            <v>17.984639999999999</v>
          </cell>
        </row>
        <row r="2186">
          <cell r="A2186" t="str">
            <v>804.2451</v>
          </cell>
          <cell r="B2186">
            <v>804</v>
          </cell>
          <cell r="C2186" t="str">
            <v>.</v>
          </cell>
          <cell r="D2186">
            <v>2451</v>
          </cell>
          <cell r="E2186">
            <v>0</v>
          </cell>
          <cell r="F2186">
            <v>16.902000000000001</v>
          </cell>
          <cell r="G2186">
            <v>20.993310000000001</v>
          </cell>
        </row>
        <row r="2187">
          <cell r="A2187" t="str">
            <v>1907.1210</v>
          </cell>
          <cell r="B2187">
            <v>1907</v>
          </cell>
          <cell r="C2187" t="str">
            <v>.</v>
          </cell>
          <cell r="D2187">
            <v>1210</v>
          </cell>
          <cell r="E2187">
            <v>0</v>
          </cell>
          <cell r="F2187">
            <v>16.918109999999999</v>
          </cell>
          <cell r="G2187">
            <v>14.998139999999999</v>
          </cell>
        </row>
        <row r="2188">
          <cell r="A2188" t="str">
            <v>585.3833</v>
          </cell>
          <cell r="B2188">
            <v>585</v>
          </cell>
          <cell r="C2188" t="str">
            <v>.</v>
          </cell>
          <cell r="D2188">
            <v>3833</v>
          </cell>
          <cell r="E2188">
            <v>0</v>
          </cell>
          <cell r="F2188">
            <v>16.91985</v>
          </cell>
          <cell r="G2188">
            <v>33.191519999999997</v>
          </cell>
        </row>
        <row r="2189">
          <cell r="A2189" t="str">
            <v>1884.2028</v>
          </cell>
          <cell r="B2189">
            <v>1884</v>
          </cell>
          <cell r="C2189" t="str">
            <v>.</v>
          </cell>
          <cell r="D2189">
            <v>2028</v>
          </cell>
          <cell r="E2189">
            <v>0</v>
          </cell>
          <cell r="F2189">
            <v>16.933759999999999</v>
          </cell>
          <cell r="G2189">
            <v>34.315919999999998</v>
          </cell>
        </row>
        <row r="2190">
          <cell r="A2190" t="str">
            <v>3388.1454</v>
          </cell>
          <cell r="B2190">
            <v>3388</v>
          </cell>
          <cell r="C2190" t="str">
            <v>.</v>
          </cell>
          <cell r="D2190">
            <v>1454</v>
          </cell>
          <cell r="E2190">
            <v>0</v>
          </cell>
          <cell r="F2190">
            <v>16.94811</v>
          </cell>
          <cell r="G2190">
            <v>49.650170000000003</v>
          </cell>
        </row>
        <row r="2191">
          <cell r="A2191" t="str">
            <v>152.3847</v>
          </cell>
          <cell r="B2191">
            <v>152</v>
          </cell>
          <cell r="C2191" t="str">
            <v>.</v>
          </cell>
          <cell r="D2191">
            <v>3847</v>
          </cell>
          <cell r="E2191">
            <v>0</v>
          </cell>
          <cell r="F2191">
            <v>16.954930000000001</v>
          </cell>
          <cell r="G2191">
            <v>17.388999999999999</v>
          </cell>
        </row>
        <row r="2192">
          <cell r="A2192" t="str">
            <v>3847.5198</v>
          </cell>
          <cell r="B2192">
            <v>3847</v>
          </cell>
          <cell r="C2192" t="str">
            <v>.</v>
          </cell>
          <cell r="D2192">
            <v>5198</v>
          </cell>
          <cell r="E2192">
            <v>0</v>
          </cell>
          <cell r="F2192">
            <v>16.954930000000001</v>
          </cell>
          <cell r="G2192">
            <v>17.388999999999999</v>
          </cell>
        </row>
        <row r="2193">
          <cell r="A2193" t="str">
            <v>2847.3417</v>
          </cell>
          <cell r="B2193">
            <v>2847</v>
          </cell>
          <cell r="C2193" t="str">
            <v>.</v>
          </cell>
          <cell r="D2193">
            <v>3417</v>
          </cell>
          <cell r="E2193">
            <v>0</v>
          </cell>
          <cell r="F2193">
            <v>16.965019999999999</v>
          </cell>
          <cell r="G2193">
            <v>29.323429999999998</v>
          </cell>
        </row>
        <row r="2194">
          <cell r="A2194" t="str">
            <v>2851.2847</v>
          </cell>
          <cell r="B2194">
            <v>2851</v>
          </cell>
          <cell r="C2194" t="str">
            <v>.</v>
          </cell>
          <cell r="D2194">
            <v>2847</v>
          </cell>
          <cell r="E2194">
            <v>0</v>
          </cell>
          <cell r="F2194">
            <v>16.965019999999999</v>
          </cell>
          <cell r="G2194">
            <v>29.323429999999998</v>
          </cell>
        </row>
        <row r="2195">
          <cell r="A2195" t="str">
            <v>3417.2379</v>
          </cell>
          <cell r="B2195">
            <v>3417</v>
          </cell>
          <cell r="C2195" t="str">
            <v>.</v>
          </cell>
          <cell r="D2195">
            <v>2379</v>
          </cell>
          <cell r="E2195">
            <v>0</v>
          </cell>
          <cell r="F2195">
            <v>16.965019999999999</v>
          </cell>
          <cell r="G2195">
            <v>29.323429999999998</v>
          </cell>
        </row>
        <row r="2196">
          <cell r="A2196" t="str">
            <v>1663.3437</v>
          </cell>
          <cell r="B2196">
            <v>1663</v>
          </cell>
          <cell r="C2196" t="str">
            <v>.</v>
          </cell>
          <cell r="D2196">
            <v>3437</v>
          </cell>
          <cell r="E2196">
            <v>0</v>
          </cell>
          <cell r="F2196">
            <v>16.971910000000001</v>
          </cell>
          <cell r="G2196">
            <v>20.231590000000001</v>
          </cell>
        </row>
        <row r="2197">
          <cell r="A2197" t="str">
            <v>2291.322</v>
          </cell>
          <cell r="B2197">
            <v>2291</v>
          </cell>
          <cell r="C2197" t="str">
            <v>.</v>
          </cell>
          <cell r="D2197">
            <v>322</v>
          </cell>
          <cell r="E2197">
            <v>0</v>
          </cell>
          <cell r="F2197">
            <v>16.97392</v>
          </cell>
          <cell r="G2197">
            <v>23.26698</v>
          </cell>
        </row>
        <row r="2198">
          <cell r="A2198" t="str">
            <v>1295.184</v>
          </cell>
          <cell r="B2198">
            <v>1295</v>
          </cell>
          <cell r="C2198" t="str">
            <v>.</v>
          </cell>
          <cell r="D2198">
            <v>184</v>
          </cell>
          <cell r="E2198">
            <v>0</v>
          </cell>
          <cell r="F2198">
            <v>16.986419999999999</v>
          </cell>
          <cell r="G2198">
            <v>18.65502</v>
          </cell>
        </row>
        <row r="2199">
          <cell r="A2199" t="str">
            <v>2963.3504</v>
          </cell>
          <cell r="B2199">
            <v>2963</v>
          </cell>
          <cell r="C2199" t="str">
            <v>.</v>
          </cell>
          <cell r="D2199">
            <v>3504</v>
          </cell>
          <cell r="E2199">
            <v>0</v>
          </cell>
          <cell r="F2199">
            <v>16.99164</v>
          </cell>
          <cell r="G2199">
            <v>16.01878</v>
          </cell>
        </row>
        <row r="2200">
          <cell r="A2200" t="str">
            <v>519.2762</v>
          </cell>
          <cell r="B2200">
            <v>519</v>
          </cell>
          <cell r="C2200" t="str">
            <v>.</v>
          </cell>
          <cell r="D2200">
            <v>2762</v>
          </cell>
          <cell r="E2200">
            <v>0</v>
          </cell>
          <cell r="F2200">
            <v>16.994350000000001</v>
          </cell>
          <cell r="G2200">
            <v>21.189019999999999</v>
          </cell>
        </row>
        <row r="2201">
          <cell r="A2201" t="str">
            <v>1738.2386</v>
          </cell>
          <cell r="B2201">
            <v>1738</v>
          </cell>
          <cell r="C2201" t="str">
            <v>.</v>
          </cell>
          <cell r="D2201">
            <v>2386</v>
          </cell>
          <cell r="E2201">
            <v>0</v>
          </cell>
          <cell r="F2201">
            <v>17.018049999999999</v>
          </cell>
          <cell r="G2201">
            <v>21.028030000000001</v>
          </cell>
        </row>
        <row r="2202">
          <cell r="A2202" t="str">
            <v>774.9567</v>
          </cell>
          <cell r="B2202">
            <v>774</v>
          </cell>
          <cell r="C2202" t="str">
            <v>.</v>
          </cell>
          <cell r="D2202">
            <v>9567</v>
          </cell>
          <cell r="E2202">
            <v>0</v>
          </cell>
          <cell r="F2202">
            <v>17.022359999999999</v>
          </cell>
          <cell r="G2202">
            <v>20.099160000000001</v>
          </cell>
        </row>
        <row r="2203">
          <cell r="A2203" t="str">
            <v>224.2569</v>
          </cell>
          <cell r="B2203">
            <v>224</v>
          </cell>
          <cell r="C2203" t="str">
            <v>.</v>
          </cell>
          <cell r="D2203">
            <v>2569</v>
          </cell>
          <cell r="E2203">
            <v>0</v>
          </cell>
          <cell r="F2203">
            <v>17.041699999999999</v>
          </cell>
          <cell r="G2203">
            <v>18.079180000000001</v>
          </cell>
        </row>
        <row r="2204">
          <cell r="A2204" t="str">
            <v>2370.9102</v>
          </cell>
          <cell r="B2204">
            <v>2370</v>
          </cell>
          <cell r="C2204" t="str">
            <v>.</v>
          </cell>
          <cell r="D2204">
            <v>9102</v>
          </cell>
          <cell r="E2204">
            <v>0</v>
          </cell>
          <cell r="F2204">
            <v>17.08175</v>
          </cell>
          <cell r="G2204">
            <v>36.327539999999999</v>
          </cell>
        </row>
        <row r="2205">
          <cell r="A2205" t="str">
            <v>3427.854</v>
          </cell>
          <cell r="B2205">
            <v>3427</v>
          </cell>
          <cell r="C2205" t="str">
            <v>.</v>
          </cell>
          <cell r="D2205">
            <v>854</v>
          </cell>
          <cell r="E2205">
            <v>0</v>
          </cell>
          <cell r="F2205">
            <v>17.12003</v>
          </cell>
          <cell r="G2205">
            <v>25.94397</v>
          </cell>
        </row>
        <row r="2206">
          <cell r="A2206" t="str">
            <v>5125.5137</v>
          </cell>
          <cell r="B2206">
            <v>5125</v>
          </cell>
          <cell r="C2206" t="str">
            <v>.</v>
          </cell>
          <cell r="D2206">
            <v>5137</v>
          </cell>
          <cell r="E2206">
            <v>0</v>
          </cell>
          <cell r="F2206">
            <v>17.123000000000001</v>
          </cell>
          <cell r="G2206">
            <v>31.719100000000001</v>
          </cell>
        </row>
        <row r="2207">
          <cell r="A2207" t="str">
            <v>831.1896</v>
          </cell>
          <cell r="B2207">
            <v>831</v>
          </cell>
          <cell r="C2207" t="str">
            <v>.</v>
          </cell>
          <cell r="D2207">
            <v>1896</v>
          </cell>
          <cell r="E2207">
            <v>0</v>
          </cell>
          <cell r="F2207">
            <v>17.162369999999999</v>
          </cell>
          <cell r="G2207">
            <v>22.76623</v>
          </cell>
        </row>
        <row r="2208">
          <cell r="A2208" t="str">
            <v>3457.324</v>
          </cell>
          <cell r="B2208">
            <v>3457</v>
          </cell>
          <cell r="C2208" t="str">
            <v>.</v>
          </cell>
          <cell r="D2208">
            <v>324</v>
          </cell>
          <cell r="E2208">
            <v>0</v>
          </cell>
          <cell r="F2208">
            <v>17.164239999999999</v>
          </cell>
          <cell r="G2208">
            <v>24.44999</v>
          </cell>
        </row>
        <row r="2209">
          <cell r="A2209" t="str">
            <v>493.3517</v>
          </cell>
          <cell r="B2209">
            <v>493</v>
          </cell>
          <cell r="C2209" t="str">
            <v>.</v>
          </cell>
          <cell r="D2209">
            <v>3517</v>
          </cell>
          <cell r="E2209">
            <v>0</v>
          </cell>
          <cell r="F2209">
            <v>17.196000000000002</v>
          </cell>
          <cell r="G2209">
            <v>19.180589999999999</v>
          </cell>
        </row>
        <row r="2210">
          <cell r="A2210" t="str">
            <v>2470.849</v>
          </cell>
          <cell r="B2210">
            <v>2470</v>
          </cell>
          <cell r="C2210" t="str">
            <v>.</v>
          </cell>
          <cell r="D2210">
            <v>849</v>
          </cell>
          <cell r="E2210">
            <v>0</v>
          </cell>
          <cell r="F2210">
            <v>17.21115</v>
          </cell>
          <cell r="G2210">
            <v>28.658999999999999</v>
          </cell>
        </row>
        <row r="2211">
          <cell r="A2211" t="str">
            <v>2781.443</v>
          </cell>
          <cell r="B2211">
            <v>2781</v>
          </cell>
          <cell r="C2211" t="str">
            <v>.</v>
          </cell>
          <cell r="D2211">
            <v>443</v>
          </cell>
          <cell r="E2211">
            <v>0</v>
          </cell>
          <cell r="F2211">
            <v>17.216760000000001</v>
          </cell>
          <cell r="G2211">
            <v>133.43899999999999</v>
          </cell>
        </row>
        <row r="2212">
          <cell r="A2212" t="str">
            <v>438.3429</v>
          </cell>
          <cell r="B2212">
            <v>438</v>
          </cell>
          <cell r="C2212" t="str">
            <v>.</v>
          </cell>
          <cell r="D2212">
            <v>3429</v>
          </cell>
          <cell r="E2212">
            <v>0</v>
          </cell>
          <cell r="F2212">
            <v>17.221399999999999</v>
          </cell>
          <cell r="G2212">
            <v>18.731999999999999</v>
          </cell>
        </row>
        <row r="2213">
          <cell r="A2213" t="str">
            <v>2346.739</v>
          </cell>
          <cell r="B2213">
            <v>2346</v>
          </cell>
          <cell r="C2213" t="str">
            <v>.</v>
          </cell>
          <cell r="D2213">
            <v>739</v>
          </cell>
          <cell r="E2213">
            <v>0</v>
          </cell>
          <cell r="F2213">
            <v>17.228999999999999</v>
          </cell>
          <cell r="G2213">
            <v>20.964310000000001</v>
          </cell>
        </row>
        <row r="2214">
          <cell r="A2214" t="str">
            <v>394.9129</v>
          </cell>
          <cell r="B2214">
            <v>394</v>
          </cell>
          <cell r="C2214" t="str">
            <v>.</v>
          </cell>
          <cell r="D2214">
            <v>9129</v>
          </cell>
          <cell r="E2214">
            <v>0</v>
          </cell>
          <cell r="F2214">
            <v>17.237729999999999</v>
          </cell>
          <cell r="G2214">
            <v>23.18552</v>
          </cell>
        </row>
        <row r="2215">
          <cell r="A2215" t="str">
            <v>9129.1610</v>
          </cell>
          <cell r="B2215">
            <v>9129</v>
          </cell>
          <cell r="C2215" t="str">
            <v>.</v>
          </cell>
          <cell r="D2215">
            <v>1610</v>
          </cell>
          <cell r="E2215">
            <v>0</v>
          </cell>
          <cell r="F2215">
            <v>17.237729999999999</v>
          </cell>
          <cell r="G2215">
            <v>25.599489999999999</v>
          </cell>
        </row>
        <row r="2216">
          <cell r="A2216" t="str">
            <v>3737.1189</v>
          </cell>
          <cell r="B2216">
            <v>3737</v>
          </cell>
          <cell r="C2216" t="str">
            <v>.</v>
          </cell>
          <cell r="D2216">
            <v>1189</v>
          </cell>
          <cell r="E2216">
            <v>0</v>
          </cell>
          <cell r="F2216">
            <v>17.244039999999998</v>
          </cell>
          <cell r="G2216">
            <v>54.880870000000002</v>
          </cell>
        </row>
        <row r="2217">
          <cell r="A2217" t="str">
            <v>3588.796</v>
          </cell>
          <cell r="B2217">
            <v>3588</v>
          </cell>
          <cell r="C2217" t="str">
            <v>.</v>
          </cell>
          <cell r="D2217">
            <v>796</v>
          </cell>
          <cell r="E2217">
            <v>0</v>
          </cell>
          <cell r="F2217">
            <v>17.245719999999999</v>
          </cell>
          <cell r="G2217">
            <v>18.485980000000001</v>
          </cell>
        </row>
        <row r="2218">
          <cell r="A2218" t="str">
            <v>3931.220</v>
          </cell>
          <cell r="B2218">
            <v>3931</v>
          </cell>
          <cell r="C2218" t="str">
            <v>.</v>
          </cell>
          <cell r="D2218">
            <v>220</v>
          </cell>
          <cell r="E2218">
            <v>0</v>
          </cell>
          <cell r="F2218">
            <v>17.26484</v>
          </cell>
          <cell r="G2218">
            <v>286.80309999999997</v>
          </cell>
        </row>
        <row r="2219">
          <cell r="A2219" t="str">
            <v>2226.3446</v>
          </cell>
          <cell r="B2219">
            <v>2226</v>
          </cell>
          <cell r="C2219" t="str">
            <v>.</v>
          </cell>
          <cell r="D2219">
            <v>3446</v>
          </cell>
          <cell r="E2219">
            <v>0</v>
          </cell>
          <cell r="F2219">
            <v>17.293500000000002</v>
          </cell>
          <cell r="G2219">
            <v>24.738669999999999</v>
          </cell>
        </row>
        <row r="2220">
          <cell r="A2220" t="str">
            <v>1367.499</v>
          </cell>
          <cell r="B2220">
            <v>1367</v>
          </cell>
          <cell r="C2220" t="str">
            <v>.</v>
          </cell>
          <cell r="D2220">
            <v>499</v>
          </cell>
          <cell r="E2220">
            <v>0</v>
          </cell>
          <cell r="F2220">
            <v>17.299189999999999</v>
          </cell>
          <cell r="G2220">
            <v>27.573550000000001</v>
          </cell>
        </row>
        <row r="2221">
          <cell r="A2221" t="str">
            <v>1142.124</v>
          </cell>
          <cell r="B2221">
            <v>1142</v>
          </cell>
          <cell r="C2221" t="str">
            <v>.</v>
          </cell>
          <cell r="D2221">
            <v>124</v>
          </cell>
          <cell r="E2221">
            <v>0</v>
          </cell>
          <cell r="F2221">
            <v>17.306740000000001</v>
          </cell>
          <cell r="G2221">
            <v>22.619530000000001</v>
          </cell>
        </row>
        <row r="2222">
          <cell r="A2222" t="str">
            <v>738.1229</v>
          </cell>
          <cell r="B2222">
            <v>738</v>
          </cell>
          <cell r="C2222" t="str">
            <v>.</v>
          </cell>
          <cell r="D2222">
            <v>1229</v>
          </cell>
          <cell r="E2222">
            <v>0</v>
          </cell>
          <cell r="F2222">
            <v>17.321999999999999</v>
          </cell>
          <cell r="G2222">
            <v>23.4605</v>
          </cell>
        </row>
        <row r="2223">
          <cell r="A2223" t="str">
            <v>479.1382</v>
          </cell>
          <cell r="B2223">
            <v>479</v>
          </cell>
          <cell r="C2223" t="str">
            <v>.</v>
          </cell>
          <cell r="D2223">
            <v>1382</v>
          </cell>
          <cell r="E2223">
            <v>0</v>
          </cell>
          <cell r="F2223">
            <v>17.333079999999999</v>
          </cell>
          <cell r="G2223">
            <v>16.152889999999999</v>
          </cell>
        </row>
        <row r="2224">
          <cell r="A2224" t="str">
            <v>641.3006</v>
          </cell>
          <cell r="B2224">
            <v>641</v>
          </cell>
          <cell r="C2224" t="str">
            <v>.</v>
          </cell>
          <cell r="D2224">
            <v>3006</v>
          </cell>
          <cell r="E2224">
            <v>0</v>
          </cell>
          <cell r="F2224">
            <v>17.34233</v>
          </cell>
          <cell r="G2224">
            <v>21.063800000000001</v>
          </cell>
        </row>
        <row r="2225">
          <cell r="A2225" t="str">
            <v>1698.5123</v>
          </cell>
          <cell r="B2225">
            <v>1698</v>
          </cell>
          <cell r="C2225" t="str">
            <v>.</v>
          </cell>
          <cell r="D2225">
            <v>5123</v>
          </cell>
          <cell r="E2225">
            <v>0</v>
          </cell>
          <cell r="F2225">
            <v>17.367519999999999</v>
          </cell>
          <cell r="G2225">
            <v>34.306959999999997</v>
          </cell>
        </row>
        <row r="2226">
          <cell r="A2226" t="str">
            <v>5123.5124</v>
          </cell>
          <cell r="B2226">
            <v>5123</v>
          </cell>
          <cell r="C2226" t="str">
            <v>.</v>
          </cell>
          <cell r="D2226">
            <v>5124</v>
          </cell>
          <cell r="E2226">
            <v>0</v>
          </cell>
          <cell r="F2226">
            <v>17.367519999999999</v>
          </cell>
          <cell r="G2226">
            <v>34.306959999999997</v>
          </cell>
        </row>
        <row r="2227">
          <cell r="A2227" t="str">
            <v>1746.2900</v>
          </cell>
          <cell r="B2227">
            <v>1746</v>
          </cell>
          <cell r="C2227" t="str">
            <v>.</v>
          </cell>
          <cell r="D2227">
            <v>2900</v>
          </cell>
          <cell r="E2227">
            <v>0</v>
          </cell>
          <cell r="F2227">
            <v>17.368749999999999</v>
          </cell>
          <cell r="G2227">
            <v>26.17623</v>
          </cell>
        </row>
        <row r="2228">
          <cell r="A2228" t="str">
            <v>5134.5128</v>
          </cell>
          <cell r="B2228">
            <v>5134</v>
          </cell>
          <cell r="C2228" t="str">
            <v>.</v>
          </cell>
          <cell r="D2228">
            <v>5128</v>
          </cell>
          <cell r="E2228">
            <v>0</v>
          </cell>
          <cell r="F2228">
            <v>17.37</v>
          </cell>
          <cell r="G2228">
            <v>37.15925</v>
          </cell>
        </row>
        <row r="2229">
          <cell r="A2229" t="str">
            <v>1054.588</v>
          </cell>
          <cell r="B2229">
            <v>1054</v>
          </cell>
          <cell r="C2229" t="str">
            <v>.</v>
          </cell>
          <cell r="D2229">
            <v>588</v>
          </cell>
          <cell r="E2229">
            <v>0</v>
          </cell>
          <cell r="F2229">
            <v>17.375579999999999</v>
          </cell>
          <cell r="G2229">
            <v>32.334969999999998</v>
          </cell>
        </row>
        <row r="2230">
          <cell r="A2230" t="str">
            <v>3909.3908</v>
          </cell>
          <cell r="B2230">
            <v>3909</v>
          </cell>
          <cell r="C2230" t="str">
            <v>.</v>
          </cell>
          <cell r="D2230">
            <v>3908</v>
          </cell>
          <cell r="E2230">
            <v>0</v>
          </cell>
          <cell r="F2230">
            <v>17.417549999999999</v>
          </cell>
          <cell r="G2230">
            <v>30.741569999999999</v>
          </cell>
        </row>
        <row r="2231">
          <cell r="A2231" t="str">
            <v>634.2679</v>
          </cell>
          <cell r="B2231">
            <v>634</v>
          </cell>
          <cell r="C2231" t="str">
            <v>.</v>
          </cell>
          <cell r="D2231">
            <v>2679</v>
          </cell>
          <cell r="E2231">
            <v>0</v>
          </cell>
          <cell r="F2231">
            <v>17.427</v>
          </cell>
          <cell r="G2231">
            <v>18.42259</v>
          </cell>
        </row>
        <row r="2232">
          <cell r="A2232" t="str">
            <v>1673.2337</v>
          </cell>
          <cell r="B2232">
            <v>1673</v>
          </cell>
          <cell r="C2232" t="str">
            <v>.</v>
          </cell>
          <cell r="D2232">
            <v>2337</v>
          </cell>
          <cell r="E2232">
            <v>0</v>
          </cell>
          <cell r="F2232">
            <v>17.466760000000001</v>
          </cell>
          <cell r="G2232">
            <v>34.447760000000002</v>
          </cell>
        </row>
        <row r="2233">
          <cell r="A2233" t="str">
            <v>1728.1673</v>
          </cell>
          <cell r="B2233">
            <v>1728</v>
          </cell>
          <cell r="C2233" t="str">
            <v>.</v>
          </cell>
          <cell r="D2233">
            <v>1673</v>
          </cell>
          <cell r="E2233">
            <v>0</v>
          </cell>
          <cell r="F2233">
            <v>17.466760000000001</v>
          </cell>
          <cell r="G2233">
            <v>34.447760000000002</v>
          </cell>
        </row>
        <row r="2234">
          <cell r="A2234" t="str">
            <v>2028.1728</v>
          </cell>
          <cell r="B2234">
            <v>2028</v>
          </cell>
          <cell r="C2234" t="str">
            <v>.</v>
          </cell>
          <cell r="D2234">
            <v>1728</v>
          </cell>
          <cell r="E2234">
            <v>0</v>
          </cell>
          <cell r="F2234">
            <v>17.466760000000001</v>
          </cell>
          <cell r="G2234">
            <v>34.447760000000002</v>
          </cell>
        </row>
        <row r="2235">
          <cell r="A2235" t="str">
            <v>2337.6501</v>
          </cell>
          <cell r="B2235">
            <v>2337</v>
          </cell>
          <cell r="C2235" t="str">
            <v>.</v>
          </cell>
          <cell r="D2235">
            <v>6501</v>
          </cell>
          <cell r="E2235">
            <v>0</v>
          </cell>
          <cell r="F2235">
            <v>17.466760000000001</v>
          </cell>
          <cell r="G2235">
            <v>34.447760000000002</v>
          </cell>
        </row>
        <row r="2236">
          <cell r="A2236" t="str">
            <v>949.2461</v>
          </cell>
          <cell r="B2236">
            <v>949</v>
          </cell>
          <cell r="C2236" t="str">
            <v>.</v>
          </cell>
          <cell r="D2236">
            <v>2461</v>
          </cell>
          <cell r="E2236">
            <v>0</v>
          </cell>
          <cell r="F2236">
            <v>17.497520000000002</v>
          </cell>
          <cell r="G2236">
            <v>53.943620000000003</v>
          </cell>
        </row>
        <row r="2237">
          <cell r="A2237" t="str">
            <v>3670.798</v>
          </cell>
          <cell r="B2237">
            <v>3670</v>
          </cell>
          <cell r="C2237" t="str">
            <v>.</v>
          </cell>
          <cell r="D2237">
            <v>798</v>
          </cell>
          <cell r="E2237">
            <v>0</v>
          </cell>
          <cell r="F2237">
            <v>17.497579999999999</v>
          </cell>
          <cell r="G2237">
            <v>18.814979999999998</v>
          </cell>
        </row>
        <row r="2238">
          <cell r="A2238" t="str">
            <v>1122.782</v>
          </cell>
          <cell r="B2238">
            <v>1122</v>
          </cell>
          <cell r="C2238" t="str">
            <v>.</v>
          </cell>
          <cell r="D2238">
            <v>782</v>
          </cell>
          <cell r="E2238">
            <v>0</v>
          </cell>
          <cell r="F2238">
            <v>17.49952</v>
          </cell>
          <cell r="G2238">
            <v>19.24136</v>
          </cell>
        </row>
        <row r="2239">
          <cell r="A2239" t="str">
            <v>5108.5110</v>
          </cell>
          <cell r="B2239">
            <v>5108</v>
          </cell>
          <cell r="C2239" t="str">
            <v>.</v>
          </cell>
          <cell r="D2239">
            <v>5110</v>
          </cell>
          <cell r="E2239">
            <v>0</v>
          </cell>
          <cell r="F2239">
            <v>17.531970000000001</v>
          </cell>
          <cell r="G2239">
            <v>21.031130000000001</v>
          </cell>
        </row>
        <row r="2240">
          <cell r="A2240" t="str">
            <v>499.1367</v>
          </cell>
          <cell r="B2240">
            <v>499</v>
          </cell>
          <cell r="C2240" t="str">
            <v>.</v>
          </cell>
          <cell r="D2240">
            <v>1367</v>
          </cell>
          <cell r="E2240">
            <v>0</v>
          </cell>
          <cell r="F2240">
            <v>17.598050000000001</v>
          </cell>
          <cell r="G2240">
            <v>20.867419999999999</v>
          </cell>
        </row>
        <row r="2241">
          <cell r="A2241" t="str">
            <v>2295.109</v>
          </cell>
          <cell r="B2241">
            <v>2295</v>
          </cell>
          <cell r="C2241" t="str">
            <v>.</v>
          </cell>
          <cell r="D2241">
            <v>109</v>
          </cell>
          <cell r="E2241">
            <v>0</v>
          </cell>
          <cell r="F2241">
            <v>17.61431</v>
          </cell>
          <cell r="G2241">
            <v>20.722020000000001</v>
          </cell>
        </row>
        <row r="2242">
          <cell r="A2242" t="str">
            <v>2654.596</v>
          </cell>
          <cell r="B2242">
            <v>2654</v>
          </cell>
          <cell r="C2242" t="str">
            <v>.</v>
          </cell>
          <cell r="D2242">
            <v>596</v>
          </cell>
          <cell r="E2242">
            <v>0</v>
          </cell>
          <cell r="F2242">
            <v>17.626149999999999</v>
          </cell>
          <cell r="G2242">
            <v>20.57056</v>
          </cell>
        </row>
        <row r="2243">
          <cell r="A2243" t="str">
            <v>541.3885</v>
          </cell>
          <cell r="B2243">
            <v>541</v>
          </cell>
          <cell r="C2243" t="str">
            <v>.</v>
          </cell>
          <cell r="D2243">
            <v>3885</v>
          </cell>
          <cell r="E2243">
            <v>0</v>
          </cell>
          <cell r="F2243">
            <v>17.646719999999998</v>
          </cell>
          <cell r="G2243">
            <v>20.56795</v>
          </cell>
        </row>
        <row r="2244">
          <cell r="A2244" t="str">
            <v>3791.713</v>
          </cell>
          <cell r="B2244">
            <v>3791</v>
          </cell>
          <cell r="C2244" t="str">
            <v>.</v>
          </cell>
          <cell r="D2244">
            <v>713</v>
          </cell>
          <cell r="E2244">
            <v>0</v>
          </cell>
          <cell r="F2244">
            <v>17.651</v>
          </cell>
          <cell r="G2244">
            <v>21.808949999999999</v>
          </cell>
        </row>
        <row r="2245">
          <cell r="A2245" t="str">
            <v>2045.785</v>
          </cell>
          <cell r="B2245">
            <v>2045</v>
          </cell>
          <cell r="C2245" t="str">
            <v>.</v>
          </cell>
          <cell r="D2245">
            <v>785</v>
          </cell>
          <cell r="E2245">
            <v>0</v>
          </cell>
          <cell r="F2245">
            <v>17.666219999999999</v>
          </cell>
          <cell r="G2245">
            <v>18.98798</v>
          </cell>
        </row>
        <row r="2246">
          <cell r="A2246" t="str">
            <v>536.1618</v>
          </cell>
          <cell r="B2246">
            <v>536</v>
          </cell>
          <cell r="C2246" t="str">
            <v>.</v>
          </cell>
          <cell r="D2246">
            <v>1618</v>
          </cell>
          <cell r="E2246">
            <v>0</v>
          </cell>
          <cell r="F2246">
            <v>17.66676</v>
          </cell>
          <cell r="G2246">
            <v>21.886949999999999</v>
          </cell>
        </row>
        <row r="2247">
          <cell r="A2247" t="str">
            <v>504.3577</v>
          </cell>
          <cell r="B2247">
            <v>504</v>
          </cell>
          <cell r="C2247" t="str">
            <v>.</v>
          </cell>
          <cell r="D2247">
            <v>3577</v>
          </cell>
          <cell r="E2247">
            <v>0</v>
          </cell>
          <cell r="F2247">
            <v>17.677019999999999</v>
          </cell>
          <cell r="G2247">
            <v>21.853649999999998</v>
          </cell>
        </row>
        <row r="2248">
          <cell r="A2248" t="str">
            <v>880.2955</v>
          </cell>
          <cell r="B2248">
            <v>880</v>
          </cell>
          <cell r="C2248" t="str">
            <v>.</v>
          </cell>
          <cell r="D2248">
            <v>2955</v>
          </cell>
          <cell r="E2248">
            <v>0</v>
          </cell>
          <cell r="F2248">
            <v>17.702760000000001</v>
          </cell>
          <cell r="G2248">
            <v>48.664380000000001</v>
          </cell>
        </row>
        <row r="2249">
          <cell r="A2249" t="str">
            <v>469.1143</v>
          </cell>
          <cell r="B2249">
            <v>469</v>
          </cell>
          <cell r="C2249" t="str">
            <v>.</v>
          </cell>
          <cell r="D2249">
            <v>1143</v>
          </cell>
          <cell r="E2249">
            <v>0</v>
          </cell>
          <cell r="F2249">
            <v>17.716760000000001</v>
          </cell>
          <cell r="G2249">
            <v>16.921790000000001</v>
          </cell>
        </row>
        <row r="2250">
          <cell r="A2250" t="str">
            <v>246.3574</v>
          </cell>
          <cell r="B2250">
            <v>246</v>
          </cell>
          <cell r="C2250" t="str">
            <v>.</v>
          </cell>
          <cell r="D2250">
            <v>3574</v>
          </cell>
          <cell r="E2250">
            <v>0</v>
          </cell>
          <cell r="F2250">
            <v>17.723749999999999</v>
          </cell>
          <cell r="G2250">
            <v>19.161560000000001</v>
          </cell>
        </row>
        <row r="2251">
          <cell r="A2251" t="str">
            <v>1923.4025</v>
          </cell>
          <cell r="B2251">
            <v>1923</v>
          </cell>
          <cell r="C2251" t="str">
            <v>.</v>
          </cell>
          <cell r="D2251">
            <v>4025</v>
          </cell>
          <cell r="E2251">
            <v>0</v>
          </cell>
          <cell r="F2251">
            <v>17.73537</v>
          </cell>
          <cell r="G2251">
            <v>52.594479999999997</v>
          </cell>
        </row>
        <row r="2252">
          <cell r="A2252" t="str">
            <v>3643.3628</v>
          </cell>
          <cell r="B2252">
            <v>3643</v>
          </cell>
          <cell r="C2252" t="str">
            <v>.</v>
          </cell>
          <cell r="D2252">
            <v>3628</v>
          </cell>
          <cell r="E2252">
            <v>0</v>
          </cell>
          <cell r="F2252">
            <v>17.74999</v>
          </cell>
          <cell r="G2252">
            <v>60.988410000000002</v>
          </cell>
        </row>
        <row r="2253">
          <cell r="A2253" t="str">
            <v>854.3427</v>
          </cell>
          <cell r="B2253">
            <v>854</v>
          </cell>
          <cell r="C2253" t="str">
            <v>.</v>
          </cell>
          <cell r="D2253">
            <v>3427</v>
          </cell>
          <cell r="E2253">
            <v>0</v>
          </cell>
          <cell r="F2253">
            <v>17.756399999999999</v>
          </cell>
          <cell r="G2253">
            <v>27.268000000000001</v>
          </cell>
        </row>
        <row r="2254">
          <cell r="A2254" t="str">
            <v>777.9556</v>
          </cell>
          <cell r="B2254">
            <v>777</v>
          </cell>
          <cell r="C2254" t="str">
            <v>.</v>
          </cell>
          <cell r="D2254">
            <v>9556</v>
          </cell>
          <cell r="E2254">
            <v>0</v>
          </cell>
          <cell r="F2254">
            <v>17.765029999999999</v>
          </cell>
          <cell r="G2254">
            <v>15.0189</v>
          </cell>
        </row>
        <row r="2255">
          <cell r="A2255" t="str">
            <v>255.3228</v>
          </cell>
          <cell r="B2255">
            <v>255</v>
          </cell>
          <cell r="C2255" t="str">
            <v>.</v>
          </cell>
          <cell r="D2255">
            <v>3228</v>
          </cell>
          <cell r="E2255">
            <v>0</v>
          </cell>
          <cell r="F2255">
            <v>17.781269999999999</v>
          </cell>
          <cell r="G2255">
            <v>22.637979999999999</v>
          </cell>
        </row>
        <row r="2256">
          <cell r="A2256" t="str">
            <v>3329.1104</v>
          </cell>
          <cell r="B2256">
            <v>3329</v>
          </cell>
          <cell r="C2256" t="str">
            <v>.</v>
          </cell>
          <cell r="D2256">
            <v>1104</v>
          </cell>
          <cell r="E2256">
            <v>0</v>
          </cell>
          <cell r="F2256">
            <v>17.79616</v>
          </cell>
          <cell r="G2256">
            <v>26.72664</v>
          </cell>
        </row>
        <row r="2257">
          <cell r="A2257" t="str">
            <v>3902.847</v>
          </cell>
          <cell r="B2257">
            <v>3902</v>
          </cell>
          <cell r="C2257" t="str">
            <v>.</v>
          </cell>
          <cell r="D2257">
            <v>847</v>
          </cell>
          <cell r="E2257">
            <v>0</v>
          </cell>
          <cell r="F2257">
            <v>17.83897</v>
          </cell>
          <cell r="G2257">
            <v>42.516910000000003</v>
          </cell>
        </row>
        <row r="2258">
          <cell r="A2258" t="str">
            <v>762.1744</v>
          </cell>
          <cell r="B2258">
            <v>762</v>
          </cell>
          <cell r="C2258" t="str">
            <v>.</v>
          </cell>
          <cell r="D2258">
            <v>1744</v>
          </cell>
          <cell r="E2258">
            <v>0</v>
          </cell>
          <cell r="F2258">
            <v>17.875139999999998</v>
          </cell>
          <cell r="G2258">
            <v>13.83905</v>
          </cell>
        </row>
        <row r="2259">
          <cell r="A2259" t="str">
            <v>9163.387</v>
          </cell>
          <cell r="B2259">
            <v>9163</v>
          </cell>
          <cell r="C2259" t="str">
            <v>.</v>
          </cell>
          <cell r="D2259">
            <v>387</v>
          </cell>
          <cell r="E2259">
            <v>0</v>
          </cell>
          <cell r="F2259">
            <v>17.890149999999998</v>
          </cell>
          <cell r="G2259">
            <v>23.954080000000001</v>
          </cell>
        </row>
        <row r="2260">
          <cell r="A2260" t="str">
            <v>774.9564</v>
          </cell>
          <cell r="B2260">
            <v>774</v>
          </cell>
          <cell r="C2260" t="str">
            <v>.</v>
          </cell>
          <cell r="D2260">
            <v>9564</v>
          </cell>
          <cell r="E2260">
            <v>0</v>
          </cell>
          <cell r="F2260">
            <v>17.920739999999999</v>
          </cell>
          <cell r="G2260">
            <v>21.168500000000002</v>
          </cell>
        </row>
        <row r="2261">
          <cell r="A2261" t="str">
            <v>513.2832</v>
          </cell>
          <cell r="B2261">
            <v>513</v>
          </cell>
          <cell r="C2261" t="str">
            <v>.</v>
          </cell>
          <cell r="D2261">
            <v>2832</v>
          </cell>
          <cell r="E2261">
            <v>0</v>
          </cell>
          <cell r="F2261">
            <v>17.97362</v>
          </cell>
          <cell r="G2261">
            <v>21.18441</v>
          </cell>
        </row>
        <row r="2262">
          <cell r="A2262" t="str">
            <v>2296.2333</v>
          </cell>
          <cell r="B2262">
            <v>2296</v>
          </cell>
          <cell r="C2262" t="str">
            <v>.</v>
          </cell>
          <cell r="D2262">
            <v>2333</v>
          </cell>
          <cell r="E2262">
            <v>0</v>
          </cell>
          <cell r="F2262">
            <v>17.984839999999998</v>
          </cell>
          <cell r="G2262">
            <v>17.733360000000001</v>
          </cell>
        </row>
        <row r="2263">
          <cell r="A2263" t="str">
            <v>2649.1206</v>
          </cell>
          <cell r="B2263">
            <v>2649</v>
          </cell>
          <cell r="C2263" t="str">
            <v>.</v>
          </cell>
          <cell r="D2263">
            <v>1206</v>
          </cell>
          <cell r="E2263">
            <v>0</v>
          </cell>
          <cell r="F2263">
            <v>18.010999999999999</v>
          </cell>
          <cell r="G2263">
            <v>21.449210000000001</v>
          </cell>
        </row>
        <row r="2264">
          <cell r="A2264" t="str">
            <v>2120.325</v>
          </cell>
          <cell r="B2264">
            <v>2120</v>
          </cell>
          <cell r="C2264" t="str">
            <v>.</v>
          </cell>
          <cell r="D2264">
            <v>325</v>
          </cell>
          <cell r="E2264">
            <v>0</v>
          </cell>
          <cell r="F2264">
            <v>18.02589</v>
          </cell>
          <cell r="G2264">
            <v>20.278289999999998</v>
          </cell>
        </row>
        <row r="2265">
          <cell r="A2265" t="str">
            <v>1260.2963</v>
          </cell>
          <cell r="B2265">
            <v>1260</v>
          </cell>
          <cell r="C2265" t="str">
            <v>.</v>
          </cell>
          <cell r="D2265">
            <v>2963</v>
          </cell>
          <cell r="E2265">
            <v>0</v>
          </cell>
          <cell r="F2265">
            <v>18.036629999999999</v>
          </cell>
          <cell r="G2265">
            <v>23.384899999999998</v>
          </cell>
        </row>
        <row r="2266">
          <cell r="A2266" t="str">
            <v>2076.1260</v>
          </cell>
          <cell r="B2266">
            <v>2076</v>
          </cell>
          <cell r="C2266" t="str">
            <v>.</v>
          </cell>
          <cell r="D2266">
            <v>1260</v>
          </cell>
          <cell r="E2266">
            <v>0</v>
          </cell>
          <cell r="F2266">
            <v>18.036629999999999</v>
          </cell>
          <cell r="G2266">
            <v>23.384899999999998</v>
          </cell>
        </row>
        <row r="2267">
          <cell r="A2267" t="str">
            <v>2481.2076</v>
          </cell>
          <cell r="B2267">
            <v>2481</v>
          </cell>
          <cell r="C2267" t="str">
            <v>.</v>
          </cell>
          <cell r="D2267">
            <v>2076</v>
          </cell>
          <cell r="E2267">
            <v>0</v>
          </cell>
          <cell r="F2267">
            <v>18.036629999999999</v>
          </cell>
          <cell r="G2267">
            <v>23.384899999999998</v>
          </cell>
        </row>
        <row r="2268">
          <cell r="A2268" t="str">
            <v>2461.218</v>
          </cell>
          <cell r="B2268">
            <v>2461</v>
          </cell>
          <cell r="C2268" t="str">
            <v>.</v>
          </cell>
          <cell r="D2268">
            <v>218</v>
          </cell>
          <cell r="E2268">
            <v>0</v>
          </cell>
          <cell r="F2268">
            <v>18.04852</v>
          </cell>
          <cell r="G2268">
            <v>22.848990000000001</v>
          </cell>
        </row>
        <row r="2269">
          <cell r="A2269" t="str">
            <v>2098.793</v>
          </cell>
          <cell r="B2269">
            <v>2098</v>
          </cell>
          <cell r="C2269" t="str">
            <v>.</v>
          </cell>
          <cell r="D2269">
            <v>793</v>
          </cell>
          <cell r="E2269">
            <v>0</v>
          </cell>
          <cell r="F2269">
            <v>18.066600000000001</v>
          </cell>
          <cell r="G2269">
            <v>22.002859999999998</v>
          </cell>
        </row>
        <row r="2270">
          <cell r="A2270" t="str">
            <v>769.1779</v>
          </cell>
          <cell r="B2270">
            <v>769</v>
          </cell>
          <cell r="C2270" t="str">
            <v>.</v>
          </cell>
          <cell r="D2270">
            <v>1779</v>
          </cell>
          <cell r="E2270">
            <v>0</v>
          </cell>
          <cell r="F2270">
            <v>18.07113</v>
          </cell>
          <cell r="G2270">
            <v>21.612549999999999</v>
          </cell>
        </row>
        <row r="2271">
          <cell r="A2271" t="str">
            <v>921.2765</v>
          </cell>
          <cell r="B2271">
            <v>921</v>
          </cell>
          <cell r="C2271" t="str">
            <v>.</v>
          </cell>
          <cell r="D2271">
            <v>2765</v>
          </cell>
          <cell r="E2271">
            <v>0</v>
          </cell>
          <cell r="F2271">
            <v>18.073370000000001</v>
          </cell>
          <cell r="G2271">
            <v>23.36825</v>
          </cell>
        </row>
        <row r="2272">
          <cell r="A2272" t="str">
            <v>2502.476</v>
          </cell>
          <cell r="B2272">
            <v>2502</v>
          </cell>
          <cell r="C2272" t="str">
            <v>.</v>
          </cell>
          <cell r="D2272">
            <v>476</v>
          </cell>
          <cell r="E2272">
            <v>0</v>
          </cell>
          <cell r="F2272">
            <v>18.098870000000002</v>
          </cell>
          <cell r="G2272">
            <v>20.625360000000001</v>
          </cell>
        </row>
        <row r="2273">
          <cell r="A2273" t="str">
            <v>503.2273</v>
          </cell>
          <cell r="B2273">
            <v>503</v>
          </cell>
          <cell r="C2273" t="str">
            <v>.</v>
          </cell>
          <cell r="D2273">
            <v>2273</v>
          </cell>
          <cell r="E2273">
            <v>0</v>
          </cell>
          <cell r="F2273">
            <v>18.121289999999998</v>
          </cell>
          <cell r="G2273">
            <v>22.31683</v>
          </cell>
        </row>
        <row r="2274">
          <cell r="A2274" t="str">
            <v>3265.1201</v>
          </cell>
          <cell r="B2274">
            <v>3265</v>
          </cell>
          <cell r="C2274" t="str">
            <v>.</v>
          </cell>
          <cell r="D2274">
            <v>1201</v>
          </cell>
          <cell r="E2274">
            <v>0</v>
          </cell>
          <cell r="F2274">
            <v>18.1387</v>
          </cell>
          <cell r="G2274">
            <v>25.411449999999999</v>
          </cell>
        </row>
        <row r="2275">
          <cell r="A2275" t="str">
            <v>1177.3265</v>
          </cell>
          <cell r="B2275">
            <v>1177</v>
          </cell>
          <cell r="C2275" t="str">
            <v>.</v>
          </cell>
          <cell r="D2275">
            <v>3265</v>
          </cell>
          <cell r="E2275">
            <v>0</v>
          </cell>
          <cell r="F2275">
            <v>18.184699999999999</v>
          </cell>
          <cell r="G2275">
            <v>25.44745</v>
          </cell>
        </row>
        <row r="2276">
          <cell r="A2276" t="str">
            <v>1967.832</v>
          </cell>
          <cell r="B2276">
            <v>1967</v>
          </cell>
          <cell r="C2276" t="str">
            <v>.</v>
          </cell>
          <cell r="D2276">
            <v>832</v>
          </cell>
          <cell r="E2276">
            <v>0</v>
          </cell>
          <cell r="F2276">
            <v>18.199000000000002</v>
          </cell>
          <cell r="G2276">
            <v>24.636839999999999</v>
          </cell>
        </row>
        <row r="2277">
          <cell r="A2277" t="str">
            <v>303.1564</v>
          </cell>
          <cell r="B2277">
            <v>303</v>
          </cell>
          <cell r="C2277" t="str">
            <v>.</v>
          </cell>
          <cell r="D2277">
            <v>1564</v>
          </cell>
          <cell r="E2277">
            <v>0</v>
          </cell>
          <cell r="F2277">
            <v>18.252130000000001</v>
          </cell>
          <cell r="G2277">
            <v>17.144010000000002</v>
          </cell>
        </row>
        <row r="2278">
          <cell r="A2278" t="str">
            <v>2941.638</v>
          </cell>
          <cell r="B2278">
            <v>2941</v>
          </cell>
          <cell r="C2278" t="str">
            <v>.</v>
          </cell>
          <cell r="D2278">
            <v>638</v>
          </cell>
          <cell r="E2278">
            <v>0</v>
          </cell>
          <cell r="F2278">
            <v>18.256170000000001</v>
          </cell>
          <cell r="G2278">
            <v>20.62998</v>
          </cell>
        </row>
        <row r="2279">
          <cell r="A2279" t="str">
            <v>3040.3628</v>
          </cell>
          <cell r="B2279">
            <v>3040</v>
          </cell>
          <cell r="C2279" t="str">
            <v>.</v>
          </cell>
          <cell r="D2279">
            <v>3628</v>
          </cell>
          <cell r="E2279">
            <v>0</v>
          </cell>
          <cell r="F2279">
            <v>18.25863</v>
          </cell>
          <cell r="G2279">
            <v>74.851690000000005</v>
          </cell>
        </row>
        <row r="2280">
          <cell r="A2280" t="str">
            <v>258.2753</v>
          </cell>
          <cell r="B2280">
            <v>258</v>
          </cell>
          <cell r="C2280" t="str">
            <v>.</v>
          </cell>
          <cell r="D2280">
            <v>2753</v>
          </cell>
          <cell r="E2280">
            <v>0</v>
          </cell>
          <cell r="F2280">
            <v>18.26286</v>
          </cell>
          <cell r="G2280">
            <v>18.119340000000001</v>
          </cell>
        </row>
        <row r="2281">
          <cell r="A2281" t="str">
            <v>327.2015</v>
          </cell>
          <cell r="B2281">
            <v>327</v>
          </cell>
          <cell r="C2281" t="str">
            <v>.</v>
          </cell>
          <cell r="D2281">
            <v>2015</v>
          </cell>
          <cell r="E2281">
            <v>0</v>
          </cell>
          <cell r="F2281">
            <v>18.276990000000001</v>
          </cell>
          <cell r="G2281">
            <v>21.469860000000001</v>
          </cell>
        </row>
        <row r="2282">
          <cell r="A2282" t="str">
            <v>3108.138</v>
          </cell>
          <cell r="B2282">
            <v>3108</v>
          </cell>
          <cell r="C2282" t="str">
            <v>.</v>
          </cell>
          <cell r="D2282">
            <v>138</v>
          </cell>
          <cell r="E2282">
            <v>0</v>
          </cell>
          <cell r="F2282">
            <v>18.285</v>
          </cell>
          <cell r="G2282">
            <v>21.155280000000001</v>
          </cell>
        </row>
        <row r="2283">
          <cell r="A2283" t="str">
            <v>9156.1367</v>
          </cell>
          <cell r="B2283">
            <v>9156</v>
          </cell>
          <cell r="C2283" t="str">
            <v>.</v>
          </cell>
          <cell r="D2283">
            <v>1367</v>
          </cell>
          <cell r="E2283">
            <v>0</v>
          </cell>
          <cell r="F2283">
            <v>18.294409999999999</v>
          </cell>
          <cell r="G2283">
            <v>23.265149999999998</v>
          </cell>
        </row>
        <row r="2284">
          <cell r="A2284" t="str">
            <v>674.2629</v>
          </cell>
          <cell r="B2284">
            <v>674</v>
          </cell>
          <cell r="C2284" t="str">
            <v>.</v>
          </cell>
          <cell r="D2284">
            <v>2629</v>
          </cell>
          <cell r="E2284">
            <v>0</v>
          </cell>
          <cell r="F2284">
            <v>18.29522</v>
          </cell>
          <cell r="G2284">
            <v>20.363199999999999</v>
          </cell>
        </row>
        <row r="2285">
          <cell r="A2285" t="str">
            <v>430.1851</v>
          </cell>
          <cell r="B2285">
            <v>430</v>
          </cell>
          <cell r="C2285" t="str">
            <v>.</v>
          </cell>
          <cell r="D2285">
            <v>1851</v>
          </cell>
          <cell r="E2285">
            <v>0</v>
          </cell>
          <cell r="F2285">
            <v>18.320430000000002</v>
          </cell>
          <cell r="G2285">
            <v>23.682569999999998</v>
          </cell>
        </row>
        <row r="2286">
          <cell r="A2286" t="str">
            <v>2686.1919</v>
          </cell>
          <cell r="B2286">
            <v>2686</v>
          </cell>
          <cell r="C2286" t="str">
            <v>.</v>
          </cell>
          <cell r="D2286">
            <v>1919</v>
          </cell>
          <cell r="E2286">
            <v>0</v>
          </cell>
          <cell r="F2286">
            <v>18.322520000000001</v>
          </cell>
          <cell r="G2286">
            <v>73.838149999999999</v>
          </cell>
        </row>
        <row r="2287">
          <cell r="A2287" t="str">
            <v>3660.439</v>
          </cell>
          <cell r="B2287">
            <v>3660</v>
          </cell>
          <cell r="C2287" t="str">
            <v>.</v>
          </cell>
          <cell r="D2287">
            <v>439</v>
          </cell>
          <cell r="E2287">
            <v>0</v>
          </cell>
          <cell r="F2287">
            <v>18.327539999999999</v>
          </cell>
          <cell r="G2287">
            <v>23.902069999999998</v>
          </cell>
        </row>
        <row r="2288">
          <cell r="A2288" t="str">
            <v>3628.3643</v>
          </cell>
          <cell r="B2288">
            <v>3628</v>
          </cell>
          <cell r="C2288" t="str">
            <v>.</v>
          </cell>
          <cell r="D2288">
            <v>3643</v>
          </cell>
          <cell r="E2288">
            <v>0</v>
          </cell>
          <cell r="F2288">
            <v>18.3508</v>
          </cell>
          <cell r="G2288">
            <v>75.701999999999998</v>
          </cell>
        </row>
        <row r="2289">
          <cell r="A2289" t="str">
            <v>2387.2787</v>
          </cell>
          <cell r="B2289">
            <v>2387</v>
          </cell>
          <cell r="C2289" t="str">
            <v>.</v>
          </cell>
          <cell r="D2289">
            <v>2787</v>
          </cell>
          <cell r="E2289">
            <v>0</v>
          </cell>
          <cell r="F2289">
            <v>18.403700000000001</v>
          </cell>
          <cell r="G2289">
            <v>32.404989999999998</v>
          </cell>
        </row>
        <row r="2290">
          <cell r="A2290" t="str">
            <v>2787.1470</v>
          </cell>
          <cell r="B2290">
            <v>2787</v>
          </cell>
          <cell r="C2290" t="str">
            <v>.</v>
          </cell>
          <cell r="D2290">
            <v>1470</v>
          </cell>
          <cell r="E2290">
            <v>0</v>
          </cell>
          <cell r="F2290">
            <v>18.403700000000001</v>
          </cell>
          <cell r="G2290">
            <v>32.404989999999998</v>
          </cell>
        </row>
        <row r="2291">
          <cell r="A2291" t="str">
            <v>496.2033</v>
          </cell>
          <cell r="B2291">
            <v>496</v>
          </cell>
          <cell r="C2291" t="str">
            <v>.</v>
          </cell>
          <cell r="D2291">
            <v>2033</v>
          </cell>
          <cell r="E2291">
            <v>0</v>
          </cell>
          <cell r="F2291">
            <v>18.407150000000001</v>
          </cell>
          <cell r="G2291">
            <v>22.120940000000001</v>
          </cell>
        </row>
        <row r="2292">
          <cell r="A2292" t="str">
            <v>629.3461</v>
          </cell>
          <cell r="B2292">
            <v>629</v>
          </cell>
          <cell r="C2292" t="str">
            <v>.</v>
          </cell>
          <cell r="D2292">
            <v>3461</v>
          </cell>
          <cell r="E2292">
            <v>0</v>
          </cell>
          <cell r="F2292">
            <v>18.454429999999999</v>
          </cell>
          <cell r="G2292">
            <v>23.02899</v>
          </cell>
        </row>
        <row r="2293">
          <cell r="A2293" t="str">
            <v>2495.3388</v>
          </cell>
          <cell r="B2293">
            <v>2495</v>
          </cell>
          <cell r="C2293" t="str">
            <v>.</v>
          </cell>
          <cell r="D2293">
            <v>3388</v>
          </cell>
          <cell r="E2293">
            <v>0</v>
          </cell>
          <cell r="F2293">
            <v>18.454609999999999</v>
          </cell>
          <cell r="G2293">
            <v>51.480609999999999</v>
          </cell>
        </row>
        <row r="2294">
          <cell r="A2294" t="str">
            <v>2297.1617</v>
          </cell>
          <cell r="B2294">
            <v>2297</v>
          </cell>
          <cell r="C2294" t="str">
            <v>.</v>
          </cell>
          <cell r="D2294">
            <v>1617</v>
          </cell>
          <cell r="E2294">
            <v>0</v>
          </cell>
          <cell r="F2294">
            <v>18.459</v>
          </cell>
          <cell r="G2294">
            <v>96.268799999999999</v>
          </cell>
        </row>
        <row r="2295">
          <cell r="A2295" t="str">
            <v>245.1794</v>
          </cell>
          <cell r="B2295">
            <v>245</v>
          </cell>
          <cell r="C2295" t="str">
            <v>.</v>
          </cell>
          <cell r="D2295">
            <v>1794</v>
          </cell>
          <cell r="E2295">
            <v>0</v>
          </cell>
          <cell r="F2295">
            <v>18.48686</v>
          </cell>
          <cell r="G2295">
            <v>19.51632</v>
          </cell>
        </row>
        <row r="2296">
          <cell r="A2296" t="str">
            <v>591.2387</v>
          </cell>
          <cell r="B2296">
            <v>591</v>
          </cell>
          <cell r="C2296" t="str">
            <v>.</v>
          </cell>
          <cell r="D2296">
            <v>2387</v>
          </cell>
          <cell r="E2296">
            <v>0</v>
          </cell>
          <cell r="F2296">
            <v>18.5367</v>
          </cell>
          <cell r="G2296">
            <v>32.575989999999997</v>
          </cell>
        </row>
        <row r="2297">
          <cell r="A2297" t="str">
            <v>497.1003</v>
          </cell>
          <cell r="B2297">
            <v>497</v>
          </cell>
          <cell r="C2297" t="str">
            <v>.</v>
          </cell>
          <cell r="D2297">
            <v>1003</v>
          </cell>
          <cell r="E2297">
            <v>0</v>
          </cell>
          <cell r="F2297">
            <v>18.541910000000001</v>
          </cell>
          <cell r="G2297">
            <v>16.369540000000001</v>
          </cell>
        </row>
        <row r="2298">
          <cell r="A2298" t="str">
            <v>3657.235</v>
          </cell>
          <cell r="B2298">
            <v>3657</v>
          </cell>
          <cell r="C2298" t="str">
            <v>.</v>
          </cell>
          <cell r="D2298">
            <v>235</v>
          </cell>
          <cell r="E2298">
            <v>0</v>
          </cell>
          <cell r="F2298">
            <v>18.575579999999999</v>
          </cell>
          <cell r="G2298">
            <v>21.95645</v>
          </cell>
        </row>
        <row r="2299">
          <cell r="A2299" t="str">
            <v>465.2508</v>
          </cell>
          <cell r="B2299">
            <v>465</v>
          </cell>
          <cell r="C2299" t="str">
            <v>.</v>
          </cell>
          <cell r="D2299">
            <v>2508</v>
          </cell>
          <cell r="E2299">
            <v>0</v>
          </cell>
          <cell r="F2299">
            <v>18.58597</v>
          </cell>
          <cell r="G2299">
            <v>19.725570000000001</v>
          </cell>
        </row>
        <row r="2300">
          <cell r="A2300" t="str">
            <v>2118.2481</v>
          </cell>
          <cell r="B2300">
            <v>2118</v>
          </cell>
          <cell r="C2300" t="str">
            <v>.</v>
          </cell>
          <cell r="D2300">
            <v>2481</v>
          </cell>
          <cell r="E2300">
            <v>0</v>
          </cell>
          <cell r="F2300">
            <v>18.61063</v>
          </cell>
          <cell r="G2300">
            <v>20.4283</v>
          </cell>
        </row>
        <row r="2301">
          <cell r="A2301" t="str">
            <v>1892.605</v>
          </cell>
          <cell r="B2301">
            <v>1892</v>
          </cell>
          <cell r="C2301" t="str">
            <v>.</v>
          </cell>
          <cell r="D2301">
            <v>605</v>
          </cell>
          <cell r="E2301">
            <v>0</v>
          </cell>
          <cell r="F2301">
            <v>18.615690000000001</v>
          </cell>
          <cell r="G2301">
            <v>18.17015</v>
          </cell>
        </row>
        <row r="2302">
          <cell r="A2302" t="str">
            <v>459.1190</v>
          </cell>
          <cell r="B2302">
            <v>459</v>
          </cell>
          <cell r="C2302" t="str">
            <v>.</v>
          </cell>
          <cell r="D2302">
            <v>1190</v>
          </cell>
          <cell r="E2302">
            <v>0</v>
          </cell>
          <cell r="F2302">
            <v>18.627300000000002</v>
          </cell>
          <cell r="G2302">
            <v>269.05110000000002</v>
          </cell>
        </row>
        <row r="2303">
          <cell r="A2303" t="str">
            <v>822.2854</v>
          </cell>
          <cell r="B2303">
            <v>822</v>
          </cell>
          <cell r="C2303" t="str">
            <v>.</v>
          </cell>
          <cell r="D2303">
            <v>2854</v>
          </cell>
          <cell r="E2303">
            <v>0</v>
          </cell>
          <cell r="F2303">
            <v>18.669789999999999</v>
          </cell>
          <cell r="G2303">
            <v>18.001000000000001</v>
          </cell>
        </row>
        <row r="2304">
          <cell r="A2304" t="str">
            <v>2854.3135</v>
          </cell>
          <cell r="B2304">
            <v>2854</v>
          </cell>
          <cell r="C2304" t="str">
            <v>.</v>
          </cell>
          <cell r="D2304">
            <v>3135</v>
          </cell>
          <cell r="E2304">
            <v>0</v>
          </cell>
          <cell r="F2304">
            <v>18.669789999999999</v>
          </cell>
          <cell r="G2304">
            <v>18.001000000000001</v>
          </cell>
        </row>
        <row r="2305">
          <cell r="A2305" t="str">
            <v>3380.1112</v>
          </cell>
          <cell r="B2305">
            <v>3380</v>
          </cell>
          <cell r="C2305" t="str">
            <v>.</v>
          </cell>
          <cell r="D2305">
            <v>1112</v>
          </cell>
          <cell r="E2305">
            <v>0</v>
          </cell>
          <cell r="F2305">
            <v>18.701000000000001</v>
          </cell>
          <cell r="G2305">
            <v>47.476219999999998</v>
          </cell>
        </row>
        <row r="2306">
          <cell r="A2306" t="str">
            <v>1239.568</v>
          </cell>
          <cell r="B2306">
            <v>1239</v>
          </cell>
          <cell r="C2306" t="str">
            <v>.</v>
          </cell>
          <cell r="D2306">
            <v>568</v>
          </cell>
          <cell r="E2306">
            <v>0</v>
          </cell>
          <cell r="F2306">
            <v>18.721039999999999</v>
          </cell>
          <cell r="G2306">
            <v>24.245000000000001</v>
          </cell>
        </row>
        <row r="2307">
          <cell r="A2307" t="str">
            <v>3556.504</v>
          </cell>
          <cell r="B2307">
            <v>3556</v>
          </cell>
          <cell r="C2307" t="str">
            <v>.</v>
          </cell>
          <cell r="D2307">
            <v>504</v>
          </cell>
          <cell r="E2307">
            <v>0</v>
          </cell>
          <cell r="F2307">
            <v>18.757750000000001</v>
          </cell>
          <cell r="G2307">
            <v>23.710100000000001</v>
          </cell>
        </row>
        <row r="2308">
          <cell r="A2308" t="str">
            <v>3549.873</v>
          </cell>
          <cell r="B2308">
            <v>3549</v>
          </cell>
          <cell r="C2308" t="str">
            <v>.</v>
          </cell>
          <cell r="D2308">
            <v>873</v>
          </cell>
          <cell r="E2308">
            <v>0</v>
          </cell>
          <cell r="F2308">
            <v>18.790179999999999</v>
          </cell>
          <cell r="G2308">
            <v>65.518919999999994</v>
          </cell>
        </row>
        <row r="2309">
          <cell r="A2309" t="str">
            <v>100.3448</v>
          </cell>
          <cell r="B2309">
            <v>100</v>
          </cell>
          <cell r="C2309" t="str">
            <v>.</v>
          </cell>
          <cell r="D2309">
            <v>3448</v>
          </cell>
          <cell r="E2309">
            <v>0</v>
          </cell>
          <cell r="F2309">
            <v>18.803799999999999</v>
          </cell>
          <cell r="G2309">
            <v>19.671019999999999</v>
          </cell>
        </row>
        <row r="2310">
          <cell r="A2310" t="str">
            <v>3440.313</v>
          </cell>
          <cell r="B2310">
            <v>3440</v>
          </cell>
          <cell r="C2310" t="str">
            <v>.</v>
          </cell>
          <cell r="D2310">
            <v>313</v>
          </cell>
          <cell r="E2310">
            <v>0</v>
          </cell>
          <cell r="F2310">
            <v>18.814119999999999</v>
          </cell>
          <cell r="G2310">
            <v>20.311730000000001</v>
          </cell>
        </row>
        <row r="2311">
          <cell r="A2311" t="str">
            <v>914.5127</v>
          </cell>
          <cell r="B2311">
            <v>914</v>
          </cell>
          <cell r="C2311" t="str">
            <v>.</v>
          </cell>
          <cell r="D2311">
            <v>5127</v>
          </cell>
          <cell r="E2311">
            <v>0</v>
          </cell>
          <cell r="F2311">
            <v>18.837679999999999</v>
          </cell>
          <cell r="G2311">
            <v>20.208010000000002</v>
          </cell>
        </row>
        <row r="2312">
          <cell r="A2312" t="str">
            <v>1933.583</v>
          </cell>
          <cell r="B2312">
            <v>1933</v>
          </cell>
          <cell r="C2312" t="str">
            <v>.</v>
          </cell>
          <cell r="D2312">
            <v>583</v>
          </cell>
          <cell r="E2312">
            <v>0</v>
          </cell>
          <cell r="F2312">
            <v>18.863189999999999</v>
          </cell>
          <cell r="G2312">
            <v>20.161989999999999</v>
          </cell>
        </row>
        <row r="2313">
          <cell r="A2313" t="str">
            <v>2160.1933</v>
          </cell>
          <cell r="B2313">
            <v>2160</v>
          </cell>
          <cell r="C2313" t="str">
            <v>.</v>
          </cell>
          <cell r="D2313">
            <v>1933</v>
          </cell>
          <cell r="E2313">
            <v>0</v>
          </cell>
          <cell r="F2313">
            <v>18.863189999999999</v>
          </cell>
          <cell r="G2313">
            <v>20.161989999999999</v>
          </cell>
        </row>
        <row r="2314">
          <cell r="A2314" t="str">
            <v>2268.2923</v>
          </cell>
          <cell r="B2314">
            <v>2268</v>
          </cell>
          <cell r="C2314" t="str">
            <v>.</v>
          </cell>
          <cell r="D2314">
            <v>2923</v>
          </cell>
          <cell r="E2314">
            <v>0</v>
          </cell>
          <cell r="F2314">
            <v>18.863189999999999</v>
          </cell>
          <cell r="G2314">
            <v>20.161989999999999</v>
          </cell>
        </row>
        <row r="2315">
          <cell r="A2315" t="str">
            <v>2923.2160</v>
          </cell>
          <cell r="B2315">
            <v>2923</v>
          </cell>
          <cell r="C2315" t="str">
            <v>.</v>
          </cell>
          <cell r="D2315">
            <v>2160</v>
          </cell>
          <cell r="E2315">
            <v>0</v>
          </cell>
          <cell r="F2315">
            <v>18.863189999999999</v>
          </cell>
          <cell r="G2315">
            <v>20.161989999999999</v>
          </cell>
        </row>
        <row r="2316">
          <cell r="A2316" t="str">
            <v>2171.378</v>
          </cell>
          <cell r="B2316">
            <v>2171</v>
          </cell>
          <cell r="C2316" t="str">
            <v>.</v>
          </cell>
          <cell r="D2316">
            <v>378</v>
          </cell>
          <cell r="E2316">
            <v>0</v>
          </cell>
          <cell r="F2316">
            <v>18.87</v>
          </cell>
          <cell r="G2316">
            <v>81.993380000000002</v>
          </cell>
        </row>
        <row r="2317">
          <cell r="A2317" t="str">
            <v>1999.3122</v>
          </cell>
          <cell r="B2317">
            <v>1999</v>
          </cell>
          <cell r="C2317" t="str">
            <v>.</v>
          </cell>
          <cell r="D2317">
            <v>3122</v>
          </cell>
          <cell r="E2317">
            <v>0</v>
          </cell>
          <cell r="F2317">
            <v>18.89507</v>
          </cell>
          <cell r="G2317">
            <v>20.853010000000001</v>
          </cell>
        </row>
        <row r="2318">
          <cell r="A2318" t="str">
            <v>3122.415</v>
          </cell>
          <cell r="B2318">
            <v>3122</v>
          </cell>
          <cell r="C2318" t="str">
            <v>.</v>
          </cell>
          <cell r="D2318">
            <v>415</v>
          </cell>
          <cell r="E2318">
            <v>0</v>
          </cell>
          <cell r="F2318">
            <v>18.89507</v>
          </cell>
          <cell r="G2318">
            <v>20.853010000000001</v>
          </cell>
        </row>
        <row r="2319">
          <cell r="A2319" t="str">
            <v>506.2518</v>
          </cell>
          <cell r="B2319">
            <v>506</v>
          </cell>
          <cell r="C2319" t="str">
            <v>.</v>
          </cell>
          <cell r="D2319">
            <v>2518</v>
          </cell>
          <cell r="E2319">
            <v>0</v>
          </cell>
          <cell r="F2319">
            <v>18.925850000000001</v>
          </cell>
          <cell r="G2319">
            <v>20.84488</v>
          </cell>
        </row>
        <row r="2320">
          <cell r="A2320" t="str">
            <v>292.3877</v>
          </cell>
          <cell r="B2320">
            <v>292</v>
          </cell>
          <cell r="C2320" t="str">
            <v>.</v>
          </cell>
          <cell r="D2320">
            <v>3877</v>
          </cell>
          <cell r="E2320">
            <v>0</v>
          </cell>
          <cell r="F2320">
            <v>18.928660000000001</v>
          </cell>
          <cell r="G2320">
            <v>19.320989999999998</v>
          </cell>
        </row>
        <row r="2321">
          <cell r="A2321" t="str">
            <v>3446.2820</v>
          </cell>
          <cell r="B2321">
            <v>3446</v>
          </cell>
          <cell r="C2321" t="str">
            <v>.</v>
          </cell>
          <cell r="D2321">
            <v>2820</v>
          </cell>
          <cell r="E2321">
            <v>0</v>
          </cell>
          <cell r="F2321">
            <v>18.939409999999999</v>
          </cell>
          <cell r="G2321">
            <v>44.229669999999999</v>
          </cell>
        </row>
        <row r="2322">
          <cell r="A2322" t="str">
            <v>3437.1303</v>
          </cell>
          <cell r="B2322">
            <v>3437</v>
          </cell>
          <cell r="C2322" t="str">
            <v>.</v>
          </cell>
          <cell r="D2322">
            <v>1303</v>
          </cell>
          <cell r="E2322">
            <v>0</v>
          </cell>
          <cell r="F2322">
            <v>18.939910000000001</v>
          </cell>
          <cell r="G2322">
            <v>22.60679</v>
          </cell>
        </row>
        <row r="2323">
          <cell r="A2323" t="str">
            <v>3131.3258</v>
          </cell>
          <cell r="B2323">
            <v>3131</v>
          </cell>
          <cell r="C2323" t="str">
            <v>.</v>
          </cell>
          <cell r="D2323">
            <v>3258</v>
          </cell>
          <cell r="E2323">
            <v>0</v>
          </cell>
          <cell r="F2323">
            <v>18.948219999999999</v>
          </cell>
          <cell r="G2323">
            <v>76.391170000000002</v>
          </cell>
        </row>
        <row r="2324">
          <cell r="A2324" t="str">
            <v>3643.3131</v>
          </cell>
          <cell r="B2324">
            <v>3643</v>
          </cell>
          <cell r="C2324" t="str">
            <v>.</v>
          </cell>
          <cell r="D2324">
            <v>3131</v>
          </cell>
          <cell r="E2324">
            <v>0</v>
          </cell>
          <cell r="F2324">
            <v>18.948219999999999</v>
          </cell>
          <cell r="G2324">
            <v>76.391170000000002</v>
          </cell>
        </row>
        <row r="2325">
          <cell r="A2325" t="str">
            <v>917.1870</v>
          </cell>
          <cell r="B2325">
            <v>917</v>
          </cell>
          <cell r="C2325" t="str">
            <v>.</v>
          </cell>
          <cell r="D2325">
            <v>1870</v>
          </cell>
          <cell r="E2325">
            <v>0</v>
          </cell>
          <cell r="F2325">
            <v>18.9665</v>
          </cell>
          <cell r="G2325">
            <v>25.101489999999998</v>
          </cell>
        </row>
        <row r="2326">
          <cell r="A2326" t="str">
            <v>695.2035</v>
          </cell>
          <cell r="B2326">
            <v>695</v>
          </cell>
          <cell r="C2326" t="str">
            <v>.</v>
          </cell>
          <cell r="D2326">
            <v>2035</v>
          </cell>
          <cell r="E2326">
            <v>0</v>
          </cell>
          <cell r="F2326">
            <v>18.971589999999999</v>
          </cell>
          <cell r="G2326">
            <v>15.222</v>
          </cell>
        </row>
        <row r="2327">
          <cell r="A2327" t="str">
            <v>1387.3235</v>
          </cell>
          <cell r="B2327">
            <v>1387</v>
          </cell>
          <cell r="C2327" t="str">
            <v>.</v>
          </cell>
          <cell r="D2327">
            <v>3235</v>
          </cell>
          <cell r="E2327">
            <v>0</v>
          </cell>
          <cell r="F2327">
            <v>18.971589999999999</v>
          </cell>
          <cell r="G2327">
            <v>15.222</v>
          </cell>
        </row>
        <row r="2328">
          <cell r="A2328" t="str">
            <v>2035.1387</v>
          </cell>
          <cell r="B2328">
            <v>2035</v>
          </cell>
          <cell r="C2328" t="str">
            <v>.</v>
          </cell>
          <cell r="D2328">
            <v>1387</v>
          </cell>
          <cell r="E2328">
            <v>0</v>
          </cell>
          <cell r="F2328">
            <v>18.971589999999999</v>
          </cell>
          <cell r="G2328">
            <v>15.222</v>
          </cell>
        </row>
        <row r="2329">
          <cell r="A2329" t="str">
            <v>3235.3720</v>
          </cell>
          <cell r="B2329">
            <v>3235</v>
          </cell>
          <cell r="C2329" t="str">
            <v>.</v>
          </cell>
          <cell r="D2329">
            <v>3720</v>
          </cell>
          <cell r="E2329">
            <v>0</v>
          </cell>
          <cell r="F2329">
            <v>18.971589999999999</v>
          </cell>
          <cell r="G2329">
            <v>15.222</v>
          </cell>
        </row>
        <row r="2330">
          <cell r="A2330" t="str">
            <v>3720.1904</v>
          </cell>
          <cell r="B2330">
            <v>3720</v>
          </cell>
          <cell r="C2330" t="str">
            <v>.</v>
          </cell>
          <cell r="D2330">
            <v>1904</v>
          </cell>
          <cell r="E2330">
            <v>0</v>
          </cell>
          <cell r="F2330">
            <v>18.971589999999999</v>
          </cell>
          <cell r="G2330">
            <v>15.222</v>
          </cell>
        </row>
        <row r="2331">
          <cell r="A2331" t="str">
            <v>2976.886</v>
          </cell>
          <cell r="B2331">
            <v>2976</v>
          </cell>
          <cell r="C2331" t="str">
            <v>.</v>
          </cell>
          <cell r="D2331">
            <v>886</v>
          </cell>
          <cell r="E2331">
            <v>0</v>
          </cell>
          <cell r="F2331">
            <v>18.98227</v>
          </cell>
          <cell r="G2331">
            <v>29.611969999999999</v>
          </cell>
        </row>
        <row r="2332">
          <cell r="A2332" t="str">
            <v>3503.341</v>
          </cell>
          <cell r="B2332">
            <v>3503</v>
          </cell>
          <cell r="C2332" t="str">
            <v>.</v>
          </cell>
          <cell r="D2332">
            <v>341</v>
          </cell>
          <cell r="E2332">
            <v>0</v>
          </cell>
          <cell r="F2332">
            <v>18.983799999999999</v>
          </cell>
          <cell r="G2332">
            <v>20.447659999999999</v>
          </cell>
        </row>
        <row r="2333">
          <cell r="A2333" t="str">
            <v>2061.401</v>
          </cell>
          <cell r="B2333">
            <v>2061</v>
          </cell>
          <cell r="C2333" t="str">
            <v>.</v>
          </cell>
          <cell r="D2333">
            <v>401</v>
          </cell>
          <cell r="E2333">
            <v>0</v>
          </cell>
          <cell r="F2333">
            <v>18.98771</v>
          </cell>
          <cell r="G2333">
            <v>34.163629999999998</v>
          </cell>
        </row>
        <row r="2334">
          <cell r="A2334" t="str">
            <v>1919.2686</v>
          </cell>
          <cell r="B2334">
            <v>1919</v>
          </cell>
          <cell r="C2334" t="str">
            <v>.</v>
          </cell>
          <cell r="D2334">
            <v>2686</v>
          </cell>
          <cell r="E2334">
            <v>0</v>
          </cell>
          <cell r="F2334">
            <v>19.003319999999999</v>
          </cell>
          <cell r="G2334">
            <v>142.07810000000001</v>
          </cell>
        </row>
        <row r="2335">
          <cell r="A2335" t="str">
            <v>574.3129</v>
          </cell>
          <cell r="B2335">
            <v>574</v>
          </cell>
          <cell r="C2335" t="str">
            <v>.</v>
          </cell>
          <cell r="D2335">
            <v>3129</v>
          </cell>
          <cell r="E2335">
            <v>0</v>
          </cell>
          <cell r="F2335">
            <v>19.03828</v>
          </cell>
          <cell r="G2335">
            <v>24.66694</v>
          </cell>
        </row>
        <row r="2336">
          <cell r="A2336" t="str">
            <v>3129.3403</v>
          </cell>
          <cell r="B2336">
            <v>3129</v>
          </cell>
          <cell r="C2336" t="str">
            <v>.</v>
          </cell>
          <cell r="D2336">
            <v>3403</v>
          </cell>
          <cell r="E2336">
            <v>0</v>
          </cell>
          <cell r="F2336">
            <v>19.03828</v>
          </cell>
          <cell r="G2336">
            <v>24.66694</v>
          </cell>
        </row>
        <row r="2337">
          <cell r="A2337" t="str">
            <v>2995.643</v>
          </cell>
          <cell r="B2337">
            <v>2995</v>
          </cell>
          <cell r="C2337" t="str">
            <v>.</v>
          </cell>
          <cell r="D2337">
            <v>643</v>
          </cell>
          <cell r="E2337">
            <v>0</v>
          </cell>
          <cell r="F2337">
            <v>19.05838</v>
          </cell>
          <cell r="G2337">
            <v>26.367999999999999</v>
          </cell>
        </row>
        <row r="2338">
          <cell r="A2338" t="str">
            <v>758.1247</v>
          </cell>
          <cell r="B2338">
            <v>758</v>
          </cell>
          <cell r="C2338" t="str">
            <v>.</v>
          </cell>
          <cell r="D2338">
            <v>1247</v>
          </cell>
          <cell r="E2338">
            <v>0</v>
          </cell>
          <cell r="F2338">
            <v>19.06185</v>
          </cell>
          <cell r="G2338">
            <v>23.006250000000001</v>
          </cell>
        </row>
        <row r="2339">
          <cell r="A2339" t="str">
            <v>533.3860</v>
          </cell>
          <cell r="B2339">
            <v>533</v>
          </cell>
          <cell r="C2339" t="str">
            <v>.</v>
          </cell>
          <cell r="D2339">
            <v>3860</v>
          </cell>
          <cell r="E2339">
            <v>0</v>
          </cell>
          <cell r="F2339">
            <v>19.078420000000001</v>
          </cell>
          <cell r="G2339">
            <v>37.29795</v>
          </cell>
        </row>
        <row r="2340">
          <cell r="A2340" t="str">
            <v>9571.2005</v>
          </cell>
          <cell r="B2340">
            <v>9571</v>
          </cell>
          <cell r="C2340" t="str">
            <v>.</v>
          </cell>
          <cell r="D2340">
            <v>2005</v>
          </cell>
          <cell r="E2340">
            <v>107</v>
          </cell>
          <cell r="F2340">
            <v>19.129349999999999</v>
          </cell>
          <cell r="G2340">
            <v>14.515169999999999</v>
          </cell>
        </row>
        <row r="2341">
          <cell r="A2341" t="str">
            <v>779.2419</v>
          </cell>
          <cell r="B2341">
            <v>779</v>
          </cell>
          <cell r="C2341" t="str">
            <v>.</v>
          </cell>
          <cell r="D2341">
            <v>2419</v>
          </cell>
          <cell r="E2341">
            <v>0</v>
          </cell>
          <cell r="F2341">
            <v>19.146270000000001</v>
          </cell>
          <cell r="G2341">
            <v>18.514990000000001</v>
          </cell>
        </row>
        <row r="2342">
          <cell r="A2342" t="str">
            <v>2679.640</v>
          </cell>
          <cell r="B2342">
            <v>2679</v>
          </cell>
          <cell r="C2342" t="str">
            <v>.</v>
          </cell>
          <cell r="D2342">
            <v>640</v>
          </cell>
          <cell r="E2342">
            <v>0</v>
          </cell>
          <cell r="F2342">
            <v>19.15419</v>
          </cell>
          <cell r="G2342">
            <v>17.222950000000001</v>
          </cell>
        </row>
        <row r="2343">
          <cell r="A2343" t="str">
            <v>139.6500</v>
          </cell>
          <cell r="B2343">
            <v>139</v>
          </cell>
          <cell r="C2343" t="str">
            <v>.</v>
          </cell>
          <cell r="D2343">
            <v>6500</v>
          </cell>
          <cell r="E2343">
            <v>0</v>
          </cell>
          <cell r="F2343">
            <v>19.208400000000001</v>
          </cell>
          <cell r="G2343">
            <v>23.534690000000001</v>
          </cell>
        </row>
        <row r="2344">
          <cell r="A2344" t="str">
            <v>726.1206</v>
          </cell>
          <cell r="B2344">
            <v>726</v>
          </cell>
          <cell r="C2344" t="str">
            <v>.</v>
          </cell>
          <cell r="D2344">
            <v>1206</v>
          </cell>
          <cell r="E2344">
            <v>0</v>
          </cell>
          <cell r="F2344">
            <v>19.270160000000001</v>
          </cell>
          <cell r="G2344">
            <v>19.898990000000001</v>
          </cell>
        </row>
        <row r="2345">
          <cell r="A2345" t="str">
            <v>235.3657</v>
          </cell>
          <cell r="B2345">
            <v>235</v>
          </cell>
          <cell r="C2345" t="str">
            <v>.</v>
          </cell>
          <cell r="D2345">
            <v>3657</v>
          </cell>
          <cell r="E2345">
            <v>0</v>
          </cell>
          <cell r="F2345">
            <v>19.27478</v>
          </cell>
          <cell r="G2345">
            <v>21.790050000000001</v>
          </cell>
        </row>
        <row r="2346">
          <cell r="A2346" t="str">
            <v>2333.3496</v>
          </cell>
          <cell r="B2346">
            <v>2333</v>
          </cell>
          <cell r="C2346" t="str">
            <v>.</v>
          </cell>
          <cell r="D2346">
            <v>3496</v>
          </cell>
          <cell r="E2346">
            <v>0</v>
          </cell>
          <cell r="F2346">
            <v>19.299489999999999</v>
          </cell>
          <cell r="G2346">
            <v>116.3758</v>
          </cell>
        </row>
        <row r="2347">
          <cell r="A2347" t="str">
            <v>2296.607</v>
          </cell>
          <cell r="B2347">
            <v>2296</v>
          </cell>
          <cell r="C2347" t="str">
            <v>.</v>
          </cell>
          <cell r="D2347">
            <v>607</v>
          </cell>
          <cell r="E2347">
            <v>0</v>
          </cell>
          <cell r="F2347">
            <v>19.31016</v>
          </cell>
          <cell r="G2347">
            <v>16.725000000000001</v>
          </cell>
        </row>
        <row r="2348">
          <cell r="A2348" t="str">
            <v>632.3207</v>
          </cell>
          <cell r="B2348">
            <v>632</v>
          </cell>
          <cell r="C2348" t="str">
            <v>.</v>
          </cell>
          <cell r="D2348">
            <v>3207</v>
          </cell>
          <cell r="E2348">
            <v>0</v>
          </cell>
          <cell r="F2348">
            <v>19.342199999999998</v>
          </cell>
          <cell r="G2348">
            <v>21.224</v>
          </cell>
        </row>
        <row r="2349">
          <cell r="A2349" t="str">
            <v>238.1620</v>
          </cell>
          <cell r="B2349">
            <v>238</v>
          </cell>
          <cell r="C2349" t="str">
            <v>.</v>
          </cell>
          <cell r="D2349">
            <v>1620</v>
          </cell>
          <cell r="E2349">
            <v>0</v>
          </cell>
          <cell r="F2349">
            <v>19.363389999999999</v>
          </cell>
          <cell r="G2349">
            <v>19.588850000000001</v>
          </cell>
        </row>
        <row r="2350">
          <cell r="A2350" t="str">
            <v>9527.9581</v>
          </cell>
          <cell r="B2350">
            <v>9527</v>
          </cell>
          <cell r="C2350" t="str">
            <v>.</v>
          </cell>
          <cell r="D2350">
            <v>9581</v>
          </cell>
          <cell r="E2350">
            <v>0</v>
          </cell>
          <cell r="F2350">
            <v>19.365780000000001</v>
          </cell>
          <cell r="G2350">
            <v>17.423030000000001</v>
          </cell>
        </row>
        <row r="2351">
          <cell r="A2351" t="str">
            <v>570.5103</v>
          </cell>
          <cell r="B2351">
            <v>570</v>
          </cell>
          <cell r="C2351" t="str">
            <v>.</v>
          </cell>
          <cell r="D2351">
            <v>5103</v>
          </cell>
          <cell r="E2351">
            <v>0</v>
          </cell>
          <cell r="F2351">
            <v>19.371790000000001</v>
          </cell>
          <cell r="G2351">
            <v>31.620090000000001</v>
          </cell>
        </row>
        <row r="2352">
          <cell r="A2352" t="str">
            <v>5143.918</v>
          </cell>
          <cell r="B2352">
            <v>5143</v>
          </cell>
          <cell r="C2352" t="str">
            <v>.</v>
          </cell>
          <cell r="D2352">
            <v>918</v>
          </cell>
          <cell r="E2352">
            <v>0</v>
          </cell>
          <cell r="F2352">
            <v>19.37602</v>
          </cell>
          <cell r="G2352">
            <v>21.916</v>
          </cell>
        </row>
        <row r="2353">
          <cell r="A2353" t="str">
            <v>2761.1896</v>
          </cell>
          <cell r="B2353">
            <v>2761</v>
          </cell>
          <cell r="C2353" t="str">
            <v>.</v>
          </cell>
          <cell r="D2353">
            <v>1896</v>
          </cell>
          <cell r="E2353">
            <v>0</v>
          </cell>
          <cell r="F2353">
            <v>19.382429999999999</v>
          </cell>
          <cell r="G2353">
            <v>29.656479999999998</v>
          </cell>
        </row>
        <row r="2354">
          <cell r="A2354" t="str">
            <v>2899.582</v>
          </cell>
          <cell r="B2354">
            <v>2899</v>
          </cell>
          <cell r="C2354" t="str">
            <v>.</v>
          </cell>
          <cell r="D2354">
            <v>582</v>
          </cell>
          <cell r="E2354">
            <v>0</v>
          </cell>
          <cell r="F2354">
            <v>19.413450000000001</v>
          </cell>
          <cell r="G2354">
            <v>21.253990000000002</v>
          </cell>
        </row>
        <row r="2355">
          <cell r="A2355" t="str">
            <v>1620.238</v>
          </cell>
          <cell r="B2355">
            <v>1620</v>
          </cell>
          <cell r="C2355" t="str">
            <v>.</v>
          </cell>
          <cell r="D2355">
            <v>238</v>
          </cell>
          <cell r="E2355">
            <v>0</v>
          </cell>
          <cell r="F2355">
            <v>19.413869999999999</v>
          </cell>
          <cell r="G2355">
            <v>9.2158160000000002</v>
          </cell>
        </row>
        <row r="2356">
          <cell r="A2356" t="str">
            <v>1452.830</v>
          </cell>
          <cell r="B2356">
            <v>1452</v>
          </cell>
          <cell r="C2356" t="str">
            <v>.</v>
          </cell>
          <cell r="D2356">
            <v>830</v>
          </cell>
          <cell r="E2356">
            <v>0</v>
          </cell>
          <cell r="F2356">
            <v>19.422999999999998</v>
          </cell>
          <cell r="G2356">
            <v>25.97269</v>
          </cell>
        </row>
        <row r="2357">
          <cell r="A2357" t="str">
            <v>1531.3636</v>
          </cell>
          <cell r="B2357">
            <v>1531</v>
          </cell>
          <cell r="C2357" t="str">
            <v>.</v>
          </cell>
          <cell r="D2357">
            <v>3636</v>
          </cell>
          <cell r="E2357">
            <v>0</v>
          </cell>
          <cell r="F2357">
            <v>19.432690000000001</v>
          </cell>
          <cell r="G2357">
            <v>16.52863</v>
          </cell>
        </row>
        <row r="2358">
          <cell r="A2358" t="str">
            <v>3174.1531</v>
          </cell>
          <cell r="B2358">
            <v>3174</v>
          </cell>
          <cell r="C2358" t="str">
            <v>.</v>
          </cell>
          <cell r="D2358">
            <v>1531</v>
          </cell>
          <cell r="E2358">
            <v>0</v>
          </cell>
          <cell r="F2358">
            <v>19.432690000000001</v>
          </cell>
          <cell r="G2358">
            <v>16.52863</v>
          </cell>
        </row>
        <row r="2359">
          <cell r="A2359" t="str">
            <v>3636.1370</v>
          </cell>
          <cell r="B2359">
            <v>3636</v>
          </cell>
          <cell r="C2359" t="str">
            <v>.</v>
          </cell>
          <cell r="D2359">
            <v>1370</v>
          </cell>
          <cell r="E2359">
            <v>0</v>
          </cell>
          <cell r="F2359">
            <v>19.432690000000001</v>
          </cell>
          <cell r="G2359">
            <v>16.52863</v>
          </cell>
        </row>
        <row r="2360">
          <cell r="A2360" t="str">
            <v>2922.2377</v>
          </cell>
          <cell r="B2360">
            <v>2922</v>
          </cell>
          <cell r="C2360" t="str">
            <v>.</v>
          </cell>
          <cell r="D2360">
            <v>2377</v>
          </cell>
          <cell r="E2360">
            <v>0</v>
          </cell>
          <cell r="F2360">
            <v>19.507069999999999</v>
          </cell>
          <cell r="G2360">
            <v>97.348190000000002</v>
          </cell>
        </row>
        <row r="2361">
          <cell r="A2361" t="str">
            <v>186.1689</v>
          </cell>
          <cell r="B2361">
            <v>186</v>
          </cell>
          <cell r="C2361" t="str">
            <v>.</v>
          </cell>
          <cell r="D2361">
            <v>1689</v>
          </cell>
          <cell r="E2361">
            <v>0</v>
          </cell>
          <cell r="F2361">
            <v>19.512499999999999</v>
          </cell>
          <cell r="G2361">
            <v>19.836010000000002</v>
          </cell>
        </row>
        <row r="2362">
          <cell r="A2362" t="str">
            <v>1522.3306</v>
          </cell>
          <cell r="B2362">
            <v>1522</v>
          </cell>
          <cell r="C2362" t="str">
            <v>.</v>
          </cell>
          <cell r="D2362">
            <v>3306</v>
          </cell>
          <cell r="E2362">
            <v>0</v>
          </cell>
          <cell r="F2362">
            <v>19.512499999999999</v>
          </cell>
          <cell r="G2362">
            <v>19.836010000000002</v>
          </cell>
        </row>
        <row r="2363">
          <cell r="A2363" t="str">
            <v>1689.1522</v>
          </cell>
          <cell r="B2363">
            <v>1689</v>
          </cell>
          <cell r="C2363" t="str">
            <v>.</v>
          </cell>
          <cell r="D2363">
            <v>1522</v>
          </cell>
          <cell r="E2363">
            <v>0</v>
          </cell>
          <cell r="F2363">
            <v>19.512499999999999</v>
          </cell>
          <cell r="G2363">
            <v>19.836010000000002</v>
          </cell>
        </row>
        <row r="2364">
          <cell r="A2364" t="str">
            <v>590.1040</v>
          </cell>
          <cell r="B2364">
            <v>590</v>
          </cell>
          <cell r="C2364" t="str">
            <v>.</v>
          </cell>
          <cell r="D2364">
            <v>1040</v>
          </cell>
          <cell r="E2364">
            <v>0</v>
          </cell>
          <cell r="F2364">
            <v>19.513590000000001</v>
          </cell>
          <cell r="G2364">
            <v>48.226950000000002</v>
          </cell>
        </row>
        <row r="2365">
          <cell r="A2365" t="str">
            <v>1040.1048</v>
          </cell>
          <cell r="B2365">
            <v>1040</v>
          </cell>
          <cell r="C2365" t="str">
            <v>.</v>
          </cell>
          <cell r="D2365">
            <v>1048</v>
          </cell>
          <cell r="E2365">
            <v>0</v>
          </cell>
          <cell r="F2365">
            <v>19.513590000000001</v>
          </cell>
          <cell r="G2365">
            <v>48.226950000000002</v>
          </cell>
        </row>
        <row r="2366">
          <cell r="A2366" t="str">
            <v>1048.2239</v>
          </cell>
          <cell r="B2366">
            <v>1048</v>
          </cell>
          <cell r="C2366" t="str">
            <v>.</v>
          </cell>
          <cell r="D2366">
            <v>2239</v>
          </cell>
          <cell r="E2366">
            <v>0</v>
          </cell>
          <cell r="F2366">
            <v>19.513590000000001</v>
          </cell>
          <cell r="G2366">
            <v>48.226950000000002</v>
          </cell>
        </row>
        <row r="2367">
          <cell r="A2367" t="str">
            <v>1857.1366</v>
          </cell>
          <cell r="B2367">
            <v>1857</v>
          </cell>
          <cell r="C2367" t="str">
            <v>.</v>
          </cell>
          <cell r="D2367">
            <v>1366</v>
          </cell>
          <cell r="E2367">
            <v>0</v>
          </cell>
          <cell r="F2367">
            <v>19.513590000000001</v>
          </cell>
          <cell r="G2367">
            <v>48.226950000000002</v>
          </cell>
        </row>
        <row r="2368">
          <cell r="A2368" t="str">
            <v>2239.2415</v>
          </cell>
          <cell r="B2368">
            <v>2239</v>
          </cell>
          <cell r="C2368" t="str">
            <v>.</v>
          </cell>
          <cell r="D2368">
            <v>2415</v>
          </cell>
          <cell r="E2368">
            <v>0</v>
          </cell>
          <cell r="F2368">
            <v>19.513590000000001</v>
          </cell>
          <cell r="G2368">
            <v>48.226950000000002</v>
          </cell>
        </row>
        <row r="2369">
          <cell r="A2369" t="str">
            <v>2415.1857</v>
          </cell>
          <cell r="B2369">
            <v>2415</v>
          </cell>
          <cell r="C2369" t="str">
            <v>.</v>
          </cell>
          <cell r="D2369">
            <v>1857</v>
          </cell>
          <cell r="E2369">
            <v>0</v>
          </cell>
          <cell r="F2369">
            <v>19.513590000000001</v>
          </cell>
          <cell r="G2369">
            <v>48.226950000000002</v>
          </cell>
        </row>
        <row r="2370">
          <cell r="A2370" t="str">
            <v>9581.1364</v>
          </cell>
          <cell r="B2370">
            <v>9581</v>
          </cell>
          <cell r="C2370" t="str">
            <v>.</v>
          </cell>
          <cell r="D2370">
            <v>1364</v>
          </cell>
          <cell r="E2370">
            <v>0</v>
          </cell>
          <cell r="F2370">
            <v>19.515779999999999</v>
          </cell>
          <cell r="G2370">
            <v>17.57103</v>
          </cell>
        </row>
        <row r="2371">
          <cell r="A2371" t="str">
            <v>487.3251</v>
          </cell>
          <cell r="B2371">
            <v>487</v>
          </cell>
          <cell r="C2371" t="str">
            <v>.</v>
          </cell>
          <cell r="D2371">
            <v>3251</v>
          </cell>
          <cell r="E2371">
            <v>0</v>
          </cell>
          <cell r="F2371">
            <v>19.52853</v>
          </cell>
          <cell r="G2371">
            <v>21.277830000000002</v>
          </cell>
        </row>
        <row r="2372">
          <cell r="A2372" t="str">
            <v>1194.234</v>
          </cell>
          <cell r="B2372">
            <v>1194</v>
          </cell>
          <cell r="C2372" t="str">
            <v>.</v>
          </cell>
          <cell r="D2372">
            <v>234</v>
          </cell>
          <cell r="E2372">
            <v>0</v>
          </cell>
          <cell r="F2372">
            <v>19.546980000000001</v>
          </cell>
          <cell r="G2372">
            <v>20.16319</v>
          </cell>
        </row>
        <row r="2373">
          <cell r="A2373" t="str">
            <v>3855.3223</v>
          </cell>
          <cell r="B2373">
            <v>3855</v>
          </cell>
          <cell r="C2373" t="str">
            <v>.</v>
          </cell>
          <cell r="D2373">
            <v>3223</v>
          </cell>
          <cell r="E2373">
            <v>0</v>
          </cell>
          <cell r="F2373">
            <v>19.574999999999999</v>
          </cell>
          <cell r="G2373">
            <v>61.032170000000001</v>
          </cell>
        </row>
        <row r="2374">
          <cell r="A2374" t="str">
            <v>2338.3855</v>
          </cell>
          <cell r="B2374">
            <v>2338</v>
          </cell>
          <cell r="C2374" t="str">
            <v>.</v>
          </cell>
          <cell r="D2374">
            <v>3855</v>
          </cell>
          <cell r="E2374">
            <v>0</v>
          </cell>
          <cell r="F2374">
            <v>19.587</v>
          </cell>
          <cell r="G2374">
            <v>61.100709999999999</v>
          </cell>
        </row>
        <row r="2375">
          <cell r="A2375" t="str">
            <v>3306.2506</v>
          </cell>
          <cell r="B2375">
            <v>3306</v>
          </cell>
          <cell r="C2375" t="str">
            <v>.</v>
          </cell>
          <cell r="D2375">
            <v>2506</v>
          </cell>
          <cell r="E2375">
            <v>0</v>
          </cell>
          <cell r="F2375">
            <v>19.587489999999999</v>
          </cell>
          <cell r="G2375">
            <v>19.983470000000001</v>
          </cell>
        </row>
        <row r="2376">
          <cell r="A2376" t="str">
            <v>3832.802</v>
          </cell>
          <cell r="B2376">
            <v>3832</v>
          </cell>
          <cell r="C2376" t="str">
            <v>.</v>
          </cell>
          <cell r="D2376">
            <v>802</v>
          </cell>
          <cell r="E2376">
            <v>0</v>
          </cell>
          <cell r="F2376">
            <v>19.59723</v>
          </cell>
          <cell r="G2376">
            <v>21.86599</v>
          </cell>
        </row>
        <row r="2377">
          <cell r="A2377" t="str">
            <v>1814.3115</v>
          </cell>
          <cell r="B2377">
            <v>1814</v>
          </cell>
          <cell r="C2377" t="str">
            <v>.</v>
          </cell>
          <cell r="D2377">
            <v>3115</v>
          </cell>
          <cell r="E2377">
            <v>0</v>
          </cell>
          <cell r="F2377">
            <v>19.59779</v>
          </cell>
          <cell r="G2377">
            <v>21.769390000000001</v>
          </cell>
        </row>
        <row r="2378">
          <cell r="A2378" t="str">
            <v>693.2495</v>
          </cell>
          <cell r="B2378">
            <v>693</v>
          </cell>
          <cell r="C2378" t="str">
            <v>.</v>
          </cell>
          <cell r="D2378">
            <v>2495</v>
          </cell>
          <cell r="E2378">
            <v>0</v>
          </cell>
          <cell r="F2378">
            <v>19.599969999999999</v>
          </cell>
          <cell r="G2378">
            <v>25.581980000000001</v>
          </cell>
        </row>
        <row r="2379">
          <cell r="A2379" t="str">
            <v>3602.169</v>
          </cell>
          <cell r="B2379">
            <v>3602</v>
          </cell>
          <cell r="C2379" t="str">
            <v>.</v>
          </cell>
          <cell r="D2379">
            <v>169</v>
          </cell>
          <cell r="E2379">
            <v>0</v>
          </cell>
          <cell r="F2379">
            <v>19.64499</v>
          </cell>
          <cell r="G2379">
            <v>98.3172</v>
          </cell>
        </row>
        <row r="2380">
          <cell r="A2380" t="str">
            <v>525.1467</v>
          </cell>
          <cell r="B2380">
            <v>525</v>
          </cell>
          <cell r="C2380" t="str">
            <v>.</v>
          </cell>
          <cell r="D2380">
            <v>1467</v>
          </cell>
          <cell r="E2380">
            <v>0</v>
          </cell>
          <cell r="F2380">
            <v>19.650469999999999</v>
          </cell>
          <cell r="G2380">
            <v>24.975000000000001</v>
          </cell>
        </row>
        <row r="2381">
          <cell r="A2381" t="str">
            <v>1317.147</v>
          </cell>
          <cell r="B2381">
            <v>1317</v>
          </cell>
          <cell r="C2381" t="str">
            <v>.</v>
          </cell>
          <cell r="D2381">
            <v>147</v>
          </cell>
          <cell r="E2381">
            <v>0</v>
          </cell>
          <cell r="F2381">
            <v>19.654250000000001</v>
          </cell>
          <cell r="G2381">
            <v>23.860990000000001</v>
          </cell>
        </row>
        <row r="2382">
          <cell r="A2382" t="str">
            <v>1478.101</v>
          </cell>
          <cell r="B2382">
            <v>1478</v>
          </cell>
          <cell r="C2382" t="str">
            <v>.</v>
          </cell>
          <cell r="D2382">
            <v>101</v>
          </cell>
          <cell r="E2382">
            <v>0</v>
          </cell>
          <cell r="F2382">
            <v>19.76848</v>
          </cell>
          <cell r="G2382">
            <v>21.371020000000001</v>
          </cell>
        </row>
        <row r="2383">
          <cell r="A2383" t="str">
            <v>709.9585</v>
          </cell>
          <cell r="B2383">
            <v>709</v>
          </cell>
          <cell r="C2383" t="str">
            <v>.</v>
          </cell>
          <cell r="D2383">
            <v>9585</v>
          </cell>
          <cell r="E2383">
            <v>0</v>
          </cell>
          <cell r="F2383">
            <v>19.768999999999998</v>
          </cell>
          <cell r="G2383">
            <v>20.494</v>
          </cell>
        </row>
        <row r="2384">
          <cell r="A2384" t="str">
            <v>182.3755</v>
          </cell>
          <cell r="B2384">
            <v>182</v>
          </cell>
          <cell r="C2384" t="str">
            <v>.</v>
          </cell>
          <cell r="D2384">
            <v>3755</v>
          </cell>
          <cell r="E2384">
            <v>0</v>
          </cell>
          <cell r="F2384">
            <v>19.79129</v>
          </cell>
          <cell r="G2384">
            <v>19.434819999999998</v>
          </cell>
        </row>
        <row r="2385">
          <cell r="A2385" t="str">
            <v>788.2379</v>
          </cell>
          <cell r="B2385">
            <v>788</v>
          </cell>
          <cell r="C2385" t="str">
            <v>.</v>
          </cell>
          <cell r="D2385">
            <v>2379</v>
          </cell>
          <cell r="E2385">
            <v>0</v>
          </cell>
          <cell r="F2385">
            <v>19.847110000000001</v>
          </cell>
          <cell r="G2385">
            <v>19.137530000000002</v>
          </cell>
        </row>
        <row r="2386">
          <cell r="A2386" t="str">
            <v>675.2961</v>
          </cell>
          <cell r="B2386">
            <v>675</v>
          </cell>
          <cell r="C2386" t="str">
            <v>.</v>
          </cell>
          <cell r="D2386">
            <v>2961</v>
          </cell>
          <cell r="E2386">
            <v>0</v>
          </cell>
          <cell r="F2386">
            <v>19.850300000000001</v>
          </cell>
          <cell r="G2386">
            <v>29.34695</v>
          </cell>
        </row>
        <row r="2387">
          <cell r="A2387" t="str">
            <v>1197.3667</v>
          </cell>
          <cell r="B2387">
            <v>1197</v>
          </cell>
          <cell r="C2387" t="str">
            <v>.</v>
          </cell>
          <cell r="D2387">
            <v>3667</v>
          </cell>
          <cell r="E2387">
            <v>0</v>
          </cell>
          <cell r="F2387">
            <v>19.872789999999998</v>
          </cell>
          <cell r="G2387">
            <v>18.073969999999999</v>
          </cell>
        </row>
        <row r="2388">
          <cell r="A2388" t="str">
            <v>2199.2200</v>
          </cell>
          <cell r="B2388">
            <v>2199</v>
          </cell>
          <cell r="C2388" t="str">
            <v>.</v>
          </cell>
          <cell r="D2388">
            <v>2200</v>
          </cell>
          <cell r="E2388">
            <v>0</v>
          </cell>
          <cell r="F2388">
            <v>19.872789999999998</v>
          </cell>
          <cell r="G2388">
            <v>18.073969999999999</v>
          </cell>
        </row>
        <row r="2389">
          <cell r="A2389" t="str">
            <v>2200.706</v>
          </cell>
          <cell r="B2389">
            <v>2200</v>
          </cell>
          <cell r="C2389" t="str">
            <v>.</v>
          </cell>
          <cell r="D2389">
            <v>706</v>
          </cell>
          <cell r="E2389">
            <v>0</v>
          </cell>
          <cell r="F2389">
            <v>19.872789999999998</v>
          </cell>
          <cell r="G2389">
            <v>18.073969999999999</v>
          </cell>
        </row>
        <row r="2390">
          <cell r="A2390" t="str">
            <v>3104.1197</v>
          </cell>
          <cell r="B2390">
            <v>3104</v>
          </cell>
          <cell r="C2390" t="str">
            <v>.</v>
          </cell>
          <cell r="D2390">
            <v>1197</v>
          </cell>
          <cell r="E2390">
            <v>0</v>
          </cell>
          <cell r="F2390">
            <v>19.872789999999998</v>
          </cell>
          <cell r="G2390">
            <v>18.073969999999999</v>
          </cell>
        </row>
        <row r="2391">
          <cell r="A2391" t="str">
            <v>3667.2199</v>
          </cell>
          <cell r="B2391">
            <v>3667</v>
          </cell>
          <cell r="C2391" t="str">
            <v>.</v>
          </cell>
          <cell r="D2391">
            <v>2199</v>
          </cell>
          <cell r="E2391">
            <v>0</v>
          </cell>
          <cell r="F2391">
            <v>19.872789999999998</v>
          </cell>
          <cell r="G2391">
            <v>18.073969999999999</v>
          </cell>
        </row>
        <row r="2392">
          <cell r="A2392" t="str">
            <v>670.3765</v>
          </cell>
          <cell r="B2392">
            <v>670</v>
          </cell>
          <cell r="C2392" t="str">
            <v>.</v>
          </cell>
          <cell r="D2392">
            <v>3765</v>
          </cell>
          <cell r="E2392">
            <v>0</v>
          </cell>
          <cell r="F2392">
            <v>19.883929999999999</v>
          </cell>
          <cell r="G2392">
            <v>25.023240000000001</v>
          </cell>
        </row>
        <row r="2393">
          <cell r="A2393" t="str">
            <v>387.9163</v>
          </cell>
          <cell r="B2393">
            <v>387</v>
          </cell>
          <cell r="C2393" t="str">
            <v>.</v>
          </cell>
          <cell r="D2393">
            <v>9163</v>
          </cell>
          <cell r="E2393">
            <v>0</v>
          </cell>
          <cell r="F2393">
            <v>19.92323</v>
          </cell>
          <cell r="G2393">
            <v>27.52</v>
          </cell>
        </row>
        <row r="2394">
          <cell r="A2394" t="str">
            <v>147.1317</v>
          </cell>
          <cell r="B2394">
            <v>147</v>
          </cell>
          <cell r="C2394" t="str">
            <v>.</v>
          </cell>
          <cell r="D2394">
            <v>1317</v>
          </cell>
          <cell r="E2394">
            <v>0</v>
          </cell>
          <cell r="F2394">
            <v>20.005510000000001</v>
          </cell>
          <cell r="G2394">
            <v>28.486989999999999</v>
          </cell>
        </row>
        <row r="2395">
          <cell r="A2395" t="str">
            <v>159.1085</v>
          </cell>
          <cell r="B2395">
            <v>159</v>
          </cell>
          <cell r="C2395" t="str">
            <v>.</v>
          </cell>
          <cell r="D2395">
            <v>1085</v>
          </cell>
          <cell r="E2395">
            <v>0</v>
          </cell>
          <cell r="F2395">
            <v>20.015740000000001</v>
          </cell>
          <cell r="G2395">
            <v>44.015909999999998</v>
          </cell>
        </row>
        <row r="2396">
          <cell r="A2396" t="str">
            <v>1721.537</v>
          </cell>
          <cell r="B2396">
            <v>1721</v>
          </cell>
          <cell r="C2396" t="str">
            <v>.</v>
          </cell>
          <cell r="D2396">
            <v>537</v>
          </cell>
          <cell r="E2396">
            <v>0</v>
          </cell>
          <cell r="F2396">
            <v>20.04429</v>
          </cell>
          <cell r="G2396">
            <v>25.442990000000002</v>
          </cell>
        </row>
        <row r="2397">
          <cell r="A2397" t="str">
            <v>3604.787</v>
          </cell>
          <cell r="B2397">
            <v>3604</v>
          </cell>
          <cell r="C2397" t="str">
            <v>.</v>
          </cell>
          <cell r="D2397">
            <v>787</v>
          </cell>
          <cell r="E2397">
            <v>0</v>
          </cell>
          <cell r="F2397">
            <v>20.119499999999999</v>
          </cell>
          <cell r="G2397">
            <v>22.52083</v>
          </cell>
        </row>
        <row r="2398">
          <cell r="A2398" t="str">
            <v>1421.3040</v>
          </cell>
          <cell r="B2398">
            <v>1421</v>
          </cell>
          <cell r="C2398" t="str">
            <v>.</v>
          </cell>
          <cell r="D2398">
            <v>3040</v>
          </cell>
          <cell r="E2398">
            <v>0</v>
          </cell>
          <cell r="F2398">
            <v>20.140979999999999</v>
          </cell>
          <cell r="G2398">
            <v>76.669340000000005</v>
          </cell>
        </row>
        <row r="2399">
          <cell r="A2399" t="str">
            <v>9180.307</v>
          </cell>
          <cell r="B2399">
            <v>9180</v>
          </cell>
          <cell r="C2399" t="str">
            <v>.</v>
          </cell>
          <cell r="D2399">
            <v>307</v>
          </cell>
          <cell r="E2399">
            <v>0</v>
          </cell>
          <cell r="F2399">
            <v>20.14902</v>
          </cell>
          <cell r="G2399">
            <v>24.382339999999999</v>
          </cell>
        </row>
        <row r="2400">
          <cell r="A2400" t="str">
            <v>755.2537</v>
          </cell>
          <cell r="B2400">
            <v>755</v>
          </cell>
          <cell r="C2400" t="str">
            <v>.</v>
          </cell>
          <cell r="D2400">
            <v>2537</v>
          </cell>
          <cell r="E2400">
            <v>0</v>
          </cell>
          <cell r="F2400">
            <v>20.210070000000002</v>
          </cell>
          <cell r="G2400">
            <v>24.12593</v>
          </cell>
        </row>
        <row r="2401">
          <cell r="A2401" t="str">
            <v>1712.3670</v>
          </cell>
          <cell r="B2401">
            <v>1712</v>
          </cell>
          <cell r="C2401" t="str">
            <v>.</v>
          </cell>
          <cell r="D2401">
            <v>3670</v>
          </cell>
          <cell r="E2401">
            <v>0</v>
          </cell>
          <cell r="F2401">
            <v>20.228860000000001</v>
          </cell>
          <cell r="G2401">
            <v>21.747959999999999</v>
          </cell>
        </row>
        <row r="2402">
          <cell r="A2402" t="str">
            <v>1866.1712</v>
          </cell>
          <cell r="B2402">
            <v>1866</v>
          </cell>
          <cell r="C2402" t="str">
            <v>.</v>
          </cell>
          <cell r="D2402">
            <v>1712</v>
          </cell>
          <cell r="E2402">
            <v>0</v>
          </cell>
          <cell r="F2402">
            <v>20.228860000000001</v>
          </cell>
          <cell r="G2402">
            <v>21.747959999999999</v>
          </cell>
        </row>
        <row r="2403">
          <cell r="A2403" t="str">
            <v>2139.3715</v>
          </cell>
          <cell r="B2403">
            <v>2139</v>
          </cell>
          <cell r="C2403" t="str">
            <v>.</v>
          </cell>
          <cell r="D2403">
            <v>3715</v>
          </cell>
          <cell r="E2403">
            <v>0</v>
          </cell>
          <cell r="F2403">
            <v>20.23319</v>
          </cell>
          <cell r="G2403">
            <v>78.120289999999997</v>
          </cell>
        </row>
        <row r="2404">
          <cell r="A2404" t="str">
            <v>3436.2139</v>
          </cell>
          <cell r="B2404">
            <v>3436</v>
          </cell>
          <cell r="C2404" t="str">
            <v>.</v>
          </cell>
          <cell r="D2404">
            <v>2139</v>
          </cell>
          <cell r="E2404">
            <v>0</v>
          </cell>
          <cell r="F2404">
            <v>20.23319</v>
          </cell>
          <cell r="G2404">
            <v>78.120289999999997</v>
          </cell>
        </row>
        <row r="2405">
          <cell r="A2405" t="str">
            <v>9181.306</v>
          </cell>
          <cell r="B2405">
            <v>9181</v>
          </cell>
          <cell r="C2405" t="str">
            <v>.</v>
          </cell>
          <cell r="D2405">
            <v>306</v>
          </cell>
          <cell r="E2405">
            <v>0</v>
          </cell>
          <cell r="F2405">
            <v>20.23434</v>
          </cell>
          <cell r="G2405">
            <v>23.401209999999999</v>
          </cell>
        </row>
        <row r="2406">
          <cell r="A2406" t="str">
            <v>3676.495</v>
          </cell>
          <cell r="B2406">
            <v>3676</v>
          </cell>
          <cell r="C2406" t="str">
            <v>.</v>
          </cell>
          <cell r="D2406">
            <v>495</v>
          </cell>
          <cell r="E2406">
            <v>0</v>
          </cell>
          <cell r="F2406">
            <v>20.258749999999999</v>
          </cell>
          <cell r="G2406">
            <v>27.18552</v>
          </cell>
        </row>
        <row r="2407">
          <cell r="A2407" t="str">
            <v>4020.3329</v>
          </cell>
          <cell r="B2407">
            <v>4020</v>
          </cell>
          <cell r="C2407" t="str">
            <v>.</v>
          </cell>
          <cell r="D2407">
            <v>3329</v>
          </cell>
          <cell r="E2407">
            <v>0</v>
          </cell>
          <cell r="F2407">
            <v>20.271280000000001</v>
          </cell>
          <cell r="G2407">
            <v>29.162669999999999</v>
          </cell>
        </row>
        <row r="2408">
          <cell r="A2408" t="str">
            <v>5135.5134</v>
          </cell>
          <cell r="B2408">
            <v>5135</v>
          </cell>
          <cell r="C2408" t="str">
            <v>.</v>
          </cell>
          <cell r="D2408">
            <v>5134</v>
          </cell>
          <cell r="E2408">
            <v>0</v>
          </cell>
          <cell r="F2408">
            <v>20.276</v>
          </cell>
          <cell r="G2408">
            <v>47.578189999999999</v>
          </cell>
        </row>
        <row r="2409">
          <cell r="A2409" t="str">
            <v>5136.5135</v>
          </cell>
          <cell r="B2409">
            <v>5136</v>
          </cell>
          <cell r="C2409" t="str">
            <v>.</v>
          </cell>
          <cell r="D2409">
            <v>5135</v>
          </cell>
          <cell r="E2409">
            <v>0</v>
          </cell>
          <cell r="F2409">
            <v>20.276</v>
          </cell>
          <cell r="G2409">
            <v>47.578189999999999</v>
          </cell>
        </row>
        <row r="2410">
          <cell r="A2410" t="str">
            <v>3207.3312</v>
          </cell>
          <cell r="B2410">
            <v>3207</v>
          </cell>
          <cell r="C2410" t="str">
            <v>.</v>
          </cell>
          <cell r="D2410">
            <v>3312</v>
          </cell>
          <cell r="E2410">
            <v>0</v>
          </cell>
          <cell r="F2410">
            <v>20.324750000000002</v>
          </cell>
          <cell r="G2410">
            <v>22.31</v>
          </cell>
        </row>
        <row r="2411">
          <cell r="A2411" t="str">
            <v>3312.2644</v>
          </cell>
          <cell r="B2411">
            <v>3312</v>
          </cell>
          <cell r="C2411" t="str">
            <v>.</v>
          </cell>
          <cell r="D2411">
            <v>2644</v>
          </cell>
          <cell r="E2411">
            <v>0</v>
          </cell>
          <cell r="F2411">
            <v>20.324750000000002</v>
          </cell>
          <cell r="G2411">
            <v>22.31</v>
          </cell>
        </row>
        <row r="2412">
          <cell r="A2412" t="str">
            <v>2932.2881</v>
          </cell>
          <cell r="B2412">
            <v>2932</v>
          </cell>
          <cell r="C2412" t="str">
            <v>.</v>
          </cell>
          <cell r="D2412">
            <v>2881</v>
          </cell>
          <cell r="E2412">
            <v>0</v>
          </cell>
          <cell r="F2412">
            <v>20.388000000000002</v>
          </cell>
          <cell r="G2412">
            <v>74.479320000000001</v>
          </cell>
        </row>
        <row r="2413">
          <cell r="A2413" t="str">
            <v>2738.484</v>
          </cell>
          <cell r="B2413">
            <v>2738</v>
          </cell>
          <cell r="C2413" t="str">
            <v>.</v>
          </cell>
          <cell r="D2413">
            <v>484</v>
          </cell>
          <cell r="E2413">
            <v>0</v>
          </cell>
          <cell r="F2413">
            <v>20.388999999999999</v>
          </cell>
          <cell r="G2413">
            <v>22.216699999999999</v>
          </cell>
        </row>
        <row r="2414">
          <cell r="A2414" t="str">
            <v>614.2189</v>
          </cell>
          <cell r="B2414">
            <v>614</v>
          </cell>
          <cell r="C2414" t="str">
            <v>.</v>
          </cell>
          <cell r="D2414">
            <v>2189</v>
          </cell>
          <cell r="E2414">
            <v>0</v>
          </cell>
          <cell r="F2414">
            <v>20.413810000000002</v>
          </cell>
          <cell r="G2414">
            <v>25.92998</v>
          </cell>
        </row>
        <row r="2415">
          <cell r="A2415" t="str">
            <v>1663.743</v>
          </cell>
          <cell r="B2415">
            <v>1663</v>
          </cell>
          <cell r="C2415" t="str">
            <v>.</v>
          </cell>
          <cell r="D2415">
            <v>743</v>
          </cell>
          <cell r="E2415">
            <v>0</v>
          </cell>
          <cell r="F2415">
            <v>20.419280000000001</v>
          </cell>
          <cell r="G2415">
            <v>19.311889999999998</v>
          </cell>
        </row>
        <row r="2416">
          <cell r="A2416" t="str">
            <v>1617.2297</v>
          </cell>
          <cell r="B2416">
            <v>1617</v>
          </cell>
          <cell r="C2416" t="str">
            <v>.</v>
          </cell>
          <cell r="D2416">
            <v>2297</v>
          </cell>
          <cell r="E2416">
            <v>0</v>
          </cell>
          <cell r="F2416">
            <v>20.454000000000001</v>
          </cell>
          <cell r="G2416">
            <v>148.1464</v>
          </cell>
        </row>
        <row r="2417">
          <cell r="A2417" t="str">
            <v>834.6511</v>
          </cell>
          <cell r="B2417">
            <v>834</v>
          </cell>
          <cell r="C2417" t="str">
            <v>.</v>
          </cell>
          <cell r="D2417">
            <v>6511</v>
          </cell>
          <cell r="E2417">
            <v>0</v>
          </cell>
          <cell r="F2417">
            <v>20.460059999999999</v>
          </cell>
          <cell r="G2417">
            <v>22.810030000000001</v>
          </cell>
        </row>
        <row r="2418">
          <cell r="A2418" t="str">
            <v>938.6511</v>
          </cell>
          <cell r="B2418">
            <v>938</v>
          </cell>
          <cell r="C2418" t="str">
            <v>.</v>
          </cell>
          <cell r="D2418">
            <v>6511</v>
          </cell>
          <cell r="E2418">
            <v>0</v>
          </cell>
          <cell r="F2418">
            <v>20.467759999999998</v>
          </cell>
          <cell r="G2418">
            <v>30.675930000000001</v>
          </cell>
        </row>
        <row r="2419">
          <cell r="A2419" t="str">
            <v>2600.523</v>
          </cell>
          <cell r="B2419">
            <v>2600</v>
          </cell>
          <cell r="C2419" t="str">
            <v>.</v>
          </cell>
          <cell r="D2419">
            <v>523</v>
          </cell>
          <cell r="E2419">
            <v>0</v>
          </cell>
          <cell r="F2419">
            <v>20.48753</v>
          </cell>
          <cell r="G2419">
            <v>26.78199</v>
          </cell>
        </row>
        <row r="2420">
          <cell r="A2420" t="str">
            <v>1366.589</v>
          </cell>
          <cell r="B2420">
            <v>1366</v>
          </cell>
          <cell r="C2420" t="str">
            <v>.</v>
          </cell>
          <cell r="D2420">
            <v>589</v>
          </cell>
          <cell r="E2420">
            <v>0</v>
          </cell>
          <cell r="F2420">
            <v>20.493269999999999</v>
          </cell>
          <cell r="G2420">
            <v>25.978590000000001</v>
          </cell>
        </row>
        <row r="2421">
          <cell r="A2421" t="str">
            <v>2900.2761</v>
          </cell>
          <cell r="B2421">
            <v>2900</v>
          </cell>
          <cell r="C2421" t="str">
            <v>.</v>
          </cell>
          <cell r="D2421">
            <v>2761</v>
          </cell>
          <cell r="E2421">
            <v>0</v>
          </cell>
          <cell r="F2421">
            <v>20.502369999999999</v>
          </cell>
          <cell r="G2421">
            <v>31.015979999999999</v>
          </cell>
        </row>
        <row r="2422">
          <cell r="A2422" t="str">
            <v>1364.1056</v>
          </cell>
          <cell r="B2422">
            <v>1364</v>
          </cell>
          <cell r="C2422" t="str">
            <v>.</v>
          </cell>
          <cell r="D2422">
            <v>1056</v>
          </cell>
          <cell r="E2422">
            <v>0</v>
          </cell>
          <cell r="F2422">
            <v>20.529900000000001</v>
          </cell>
          <cell r="G2422">
            <v>18.558720000000001</v>
          </cell>
        </row>
        <row r="2423">
          <cell r="A2423" t="str">
            <v>1420.3693</v>
          </cell>
          <cell r="B2423">
            <v>1420</v>
          </cell>
          <cell r="C2423" t="str">
            <v>.</v>
          </cell>
          <cell r="D2423">
            <v>3693</v>
          </cell>
          <cell r="E2423">
            <v>0</v>
          </cell>
          <cell r="F2423">
            <v>20.534020000000002</v>
          </cell>
          <cell r="G2423">
            <v>22.00808</v>
          </cell>
        </row>
        <row r="2424">
          <cell r="A2424" t="str">
            <v>1720.1420</v>
          </cell>
          <cell r="B2424">
            <v>1720</v>
          </cell>
          <cell r="C2424" t="str">
            <v>.</v>
          </cell>
          <cell r="D2424">
            <v>1420</v>
          </cell>
          <cell r="E2424">
            <v>0</v>
          </cell>
          <cell r="F2424">
            <v>20.534020000000002</v>
          </cell>
          <cell r="G2424">
            <v>22.00808</v>
          </cell>
        </row>
        <row r="2425">
          <cell r="A2425" t="str">
            <v>1201.3265</v>
          </cell>
          <cell r="B2425">
            <v>1201</v>
          </cell>
          <cell r="C2425" t="str">
            <v>.</v>
          </cell>
          <cell r="D2425">
            <v>3265</v>
          </cell>
          <cell r="E2425">
            <v>0</v>
          </cell>
          <cell r="F2425">
            <v>20.5427</v>
          </cell>
          <cell r="G2425">
            <v>25.27384</v>
          </cell>
        </row>
        <row r="2426">
          <cell r="A2426" t="str">
            <v>233.1946</v>
          </cell>
          <cell r="B2426">
            <v>233</v>
          </cell>
          <cell r="C2426" t="str">
            <v>.</v>
          </cell>
          <cell r="D2426">
            <v>1946</v>
          </cell>
          <cell r="E2426">
            <v>0</v>
          </cell>
          <cell r="F2426">
            <v>20.564</v>
          </cell>
          <cell r="G2426">
            <v>16.867000000000001</v>
          </cell>
        </row>
        <row r="2427">
          <cell r="A2427" t="str">
            <v>462.3580</v>
          </cell>
          <cell r="B2427">
            <v>462</v>
          </cell>
          <cell r="C2427" t="str">
            <v>.</v>
          </cell>
          <cell r="D2427">
            <v>3580</v>
          </cell>
          <cell r="E2427">
            <v>0</v>
          </cell>
          <cell r="F2427">
            <v>20.56532</v>
          </cell>
          <cell r="G2427">
            <v>18.39284</v>
          </cell>
        </row>
        <row r="2428">
          <cell r="A2428" t="str">
            <v>3342.142</v>
          </cell>
          <cell r="B2428">
            <v>3342</v>
          </cell>
          <cell r="C2428" t="str">
            <v>.</v>
          </cell>
          <cell r="D2428">
            <v>142</v>
          </cell>
          <cell r="E2428">
            <v>0</v>
          </cell>
          <cell r="F2428">
            <v>20.585260000000002</v>
          </cell>
          <cell r="G2428">
            <v>34.600999999999999</v>
          </cell>
        </row>
        <row r="2429">
          <cell r="A2429" t="str">
            <v>2686.329</v>
          </cell>
          <cell r="B2429">
            <v>2686</v>
          </cell>
          <cell r="C2429" t="str">
            <v>.</v>
          </cell>
          <cell r="D2429">
            <v>329</v>
          </cell>
          <cell r="E2429">
            <v>0</v>
          </cell>
          <cell r="F2429">
            <v>20.588349999999998</v>
          </cell>
          <cell r="G2429">
            <v>21.802240000000001</v>
          </cell>
        </row>
        <row r="2430">
          <cell r="A2430" t="str">
            <v>3265.1177</v>
          </cell>
          <cell r="B2430">
            <v>3265</v>
          </cell>
          <cell r="C2430" t="str">
            <v>.</v>
          </cell>
          <cell r="D2430">
            <v>1177</v>
          </cell>
          <cell r="E2430">
            <v>0</v>
          </cell>
          <cell r="F2430">
            <v>20.596699999999998</v>
          </cell>
          <cell r="G2430">
            <v>25.317830000000001</v>
          </cell>
        </row>
        <row r="2431">
          <cell r="A2431" t="str">
            <v>2851.789</v>
          </cell>
          <cell r="B2431">
            <v>2851</v>
          </cell>
          <cell r="C2431" t="str">
            <v>.</v>
          </cell>
          <cell r="D2431">
            <v>789</v>
          </cell>
          <cell r="E2431">
            <v>0</v>
          </cell>
          <cell r="F2431">
            <v>20.613520000000001</v>
          </cell>
          <cell r="G2431">
            <v>22.375979999999998</v>
          </cell>
        </row>
        <row r="2432">
          <cell r="A2432" t="str">
            <v>1591.235</v>
          </cell>
          <cell r="B2432">
            <v>1591</v>
          </cell>
          <cell r="C2432" t="str">
            <v>.</v>
          </cell>
          <cell r="D2432">
            <v>235</v>
          </cell>
          <cell r="E2432">
            <v>0</v>
          </cell>
          <cell r="F2432">
            <v>20.615870000000001</v>
          </cell>
          <cell r="G2432">
            <v>20.667549999999999</v>
          </cell>
        </row>
        <row r="2433">
          <cell r="A2433" t="str">
            <v>2487.686</v>
          </cell>
          <cell r="B2433">
            <v>2487</v>
          </cell>
          <cell r="C2433" t="str">
            <v>.</v>
          </cell>
          <cell r="D2433">
            <v>686</v>
          </cell>
          <cell r="E2433">
            <v>0</v>
          </cell>
          <cell r="F2433">
            <v>20.623049999999999</v>
          </cell>
          <cell r="G2433">
            <v>27.02101</v>
          </cell>
        </row>
        <row r="2434">
          <cell r="A2434" t="str">
            <v>1991.811</v>
          </cell>
          <cell r="B2434">
            <v>1991</v>
          </cell>
          <cell r="C2434" t="str">
            <v>.</v>
          </cell>
          <cell r="D2434">
            <v>811</v>
          </cell>
          <cell r="E2434">
            <v>0</v>
          </cell>
          <cell r="F2434">
            <v>20.62322</v>
          </cell>
          <cell r="G2434">
            <v>21.128</v>
          </cell>
        </row>
        <row r="2435">
          <cell r="A2435" t="str">
            <v>1635.1694</v>
          </cell>
          <cell r="B2435">
            <v>1635</v>
          </cell>
          <cell r="C2435" t="str">
            <v>.</v>
          </cell>
          <cell r="D2435">
            <v>1694</v>
          </cell>
          <cell r="E2435">
            <v>0</v>
          </cell>
          <cell r="F2435">
            <v>20.647539999999999</v>
          </cell>
          <cell r="G2435">
            <v>19.326149999999998</v>
          </cell>
        </row>
        <row r="2436">
          <cell r="A2436" t="str">
            <v>244.3605</v>
          </cell>
          <cell r="B2436">
            <v>244</v>
          </cell>
          <cell r="C2436" t="str">
            <v>.</v>
          </cell>
          <cell r="D2436">
            <v>3605</v>
          </cell>
          <cell r="E2436">
            <v>0</v>
          </cell>
          <cell r="F2436">
            <v>20.658999999999999</v>
          </cell>
          <cell r="G2436">
            <v>23.979320000000001</v>
          </cell>
        </row>
        <row r="2437">
          <cell r="A2437" t="str">
            <v>3514.757</v>
          </cell>
          <cell r="B2437">
            <v>3514</v>
          </cell>
          <cell r="C2437" t="str">
            <v>.</v>
          </cell>
          <cell r="D2437">
            <v>757</v>
          </cell>
          <cell r="E2437">
            <v>0</v>
          </cell>
          <cell r="F2437">
            <v>20.675999999999998</v>
          </cell>
          <cell r="G2437">
            <v>20.380610000000001</v>
          </cell>
        </row>
        <row r="2438">
          <cell r="A2438" t="str">
            <v>125.5163</v>
          </cell>
          <cell r="B2438">
            <v>125</v>
          </cell>
          <cell r="C2438" t="str">
            <v>.</v>
          </cell>
          <cell r="D2438">
            <v>5163</v>
          </cell>
          <cell r="E2438">
            <v>0</v>
          </cell>
          <cell r="F2438">
            <v>20.705860000000001</v>
          </cell>
          <cell r="G2438">
            <v>39.121810000000004</v>
          </cell>
        </row>
        <row r="2439">
          <cell r="A2439" t="str">
            <v>5163.1622</v>
          </cell>
          <cell r="B2439">
            <v>5163</v>
          </cell>
          <cell r="C2439" t="str">
            <v>.</v>
          </cell>
          <cell r="D2439">
            <v>1622</v>
          </cell>
          <cell r="E2439">
            <v>0</v>
          </cell>
          <cell r="F2439">
            <v>20.705860000000001</v>
          </cell>
          <cell r="G2439">
            <v>39.121810000000004</v>
          </cell>
        </row>
        <row r="2440">
          <cell r="A2440" t="str">
            <v>1738.1900</v>
          </cell>
          <cell r="B2440">
            <v>1738</v>
          </cell>
          <cell r="C2440" t="str">
            <v>.</v>
          </cell>
          <cell r="D2440">
            <v>1900</v>
          </cell>
          <cell r="E2440">
            <v>0</v>
          </cell>
          <cell r="F2440">
            <v>20.722629999999999</v>
          </cell>
          <cell r="G2440">
            <v>25.680540000000001</v>
          </cell>
        </row>
        <row r="2441">
          <cell r="A2441" t="str">
            <v>3429.438</v>
          </cell>
          <cell r="B2441">
            <v>3429</v>
          </cell>
          <cell r="C2441" t="str">
            <v>.</v>
          </cell>
          <cell r="D2441">
            <v>438</v>
          </cell>
          <cell r="E2441">
            <v>0</v>
          </cell>
          <cell r="F2441">
            <v>20.735690000000002</v>
          </cell>
          <cell r="G2441">
            <v>23.869</v>
          </cell>
        </row>
        <row r="2442">
          <cell r="A2442" t="str">
            <v>239.1114</v>
          </cell>
          <cell r="B2442">
            <v>239</v>
          </cell>
          <cell r="C2442" t="str">
            <v>.</v>
          </cell>
          <cell r="D2442">
            <v>1114</v>
          </cell>
          <cell r="E2442">
            <v>0</v>
          </cell>
          <cell r="F2442">
            <v>20.761520000000001</v>
          </cell>
          <cell r="G2442">
            <v>20.611709999999999</v>
          </cell>
        </row>
        <row r="2443">
          <cell r="A2443" t="str">
            <v>502.2290</v>
          </cell>
          <cell r="B2443">
            <v>502</v>
          </cell>
          <cell r="C2443" t="str">
            <v>.</v>
          </cell>
          <cell r="D2443">
            <v>2290</v>
          </cell>
          <cell r="E2443">
            <v>0</v>
          </cell>
          <cell r="F2443">
            <v>20.770769999999999</v>
          </cell>
          <cell r="G2443">
            <v>31.492010000000001</v>
          </cell>
        </row>
        <row r="2444">
          <cell r="A2444" t="str">
            <v>2290.2014</v>
          </cell>
          <cell r="B2444">
            <v>2290</v>
          </cell>
          <cell r="C2444" t="str">
            <v>.</v>
          </cell>
          <cell r="D2444">
            <v>2014</v>
          </cell>
          <cell r="E2444">
            <v>0</v>
          </cell>
          <cell r="F2444">
            <v>20.770769999999999</v>
          </cell>
          <cell r="G2444">
            <v>31.492010000000001</v>
          </cell>
        </row>
        <row r="2445">
          <cell r="A2445" t="str">
            <v>2422.305</v>
          </cell>
          <cell r="B2445">
            <v>2422</v>
          </cell>
          <cell r="C2445" t="str">
            <v>.</v>
          </cell>
          <cell r="D2445">
            <v>305</v>
          </cell>
          <cell r="E2445">
            <v>0</v>
          </cell>
          <cell r="F2445">
            <v>20.778009999999998</v>
          </cell>
          <cell r="G2445">
            <v>17.91048</v>
          </cell>
        </row>
        <row r="2446">
          <cell r="A2446" t="str">
            <v>1848.2610</v>
          </cell>
          <cell r="B2446">
            <v>1848</v>
          </cell>
          <cell r="C2446" t="str">
            <v>.</v>
          </cell>
          <cell r="D2446">
            <v>2610</v>
          </cell>
          <cell r="E2446">
            <v>0</v>
          </cell>
          <cell r="F2446">
            <v>20.8</v>
          </cell>
          <cell r="G2446">
            <v>10.77169</v>
          </cell>
        </row>
        <row r="2447">
          <cell r="A2447" t="str">
            <v>306.2372</v>
          </cell>
          <cell r="B2447">
            <v>306</v>
          </cell>
          <cell r="C2447" t="str">
            <v>.</v>
          </cell>
          <cell r="D2447">
            <v>2372</v>
          </cell>
          <cell r="E2447">
            <v>0</v>
          </cell>
          <cell r="F2447">
            <v>20.80444</v>
          </cell>
          <cell r="G2447">
            <v>24.13158</v>
          </cell>
        </row>
        <row r="2448">
          <cell r="A2448" t="str">
            <v>465.3464</v>
          </cell>
          <cell r="B2448">
            <v>465</v>
          </cell>
          <cell r="C2448" t="str">
            <v>.</v>
          </cell>
          <cell r="D2448">
            <v>3464</v>
          </cell>
          <cell r="E2448">
            <v>0</v>
          </cell>
          <cell r="F2448">
            <v>20.822579999999999</v>
          </cell>
          <cell r="G2448">
            <v>21.430399999999999</v>
          </cell>
        </row>
        <row r="2449">
          <cell r="A2449" t="str">
            <v>2592.532</v>
          </cell>
          <cell r="B2449">
            <v>2592</v>
          </cell>
          <cell r="C2449" t="str">
            <v>.</v>
          </cell>
          <cell r="D2449">
            <v>532</v>
          </cell>
          <cell r="E2449">
            <v>0</v>
          </cell>
          <cell r="F2449">
            <v>20.834119999999999</v>
          </cell>
          <cell r="G2449">
            <v>27.201000000000001</v>
          </cell>
        </row>
        <row r="2450">
          <cell r="A2450" t="str">
            <v>2495.693</v>
          </cell>
          <cell r="B2450">
            <v>2495</v>
          </cell>
          <cell r="C2450" t="str">
            <v>.</v>
          </cell>
          <cell r="D2450">
            <v>693</v>
          </cell>
          <cell r="E2450">
            <v>0</v>
          </cell>
          <cell r="F2450">
            <v>20.92268</v>
          </cell>
          <cell r="G2450">
            <v>20.148009999999999</v>
          </cell>
        </row>
        <row r="2451">
          <cell r="A2451" t="str">
            <v>3762.615</v>
          </cell>
          <cell r="B2451">
            <v>3762</v>
          </cell>
          <cell r="C2451" t="str">
            <v>.</v>
          </cell>
          <cell r="D2451">
            <v>615</v>
          </cell>
          <cell r="E2451">
            <v>0</v>
          </cell>
          <cell r="F2451">
            <v>20.927530000000001</v>
          </cell>
          <cell r="G2451">
            <v>20.31202</v>
          </cell>
        </row>
        <row r="2452">
          <cell r="A2452" t="str">
            <v>2908.3203</v>
          </cell>
          <cell r="B2452">
            <v>2908</v>
          </cell>
          <cell r="C2452" t="str">
            <v>.</v>
          </cell>
          <cell r="D2452">
            <v>3203</v>
          </cell>
          <cell r="E2452">
            <v>0</v>
          </cell>
          <cell r="F2452">
            <v>20.93788</v>
          </cell>
          <cell r="G2452">
            <v>87.752589999999998</v>
          </cell>
        </row>
        <row r="2453">
          <cell r="A2453" t="str">
            <v>3223.2908</v>
          </cell>
          <cell r="B2453">
            <v>3223</v>
          </cell>
          <cell r="C2453" t="str">
            <v>.</v>
          </cell>
          <cell r="D2453">
            <v>2908</v>
          </cell>
          <cell r="E2453">
            <v>0</v>
          </cell>
          <cell r="F2453">
            <v>20.93788</v>
          </cell>
          <cell r="G2453">
            <v>87.752589999999998</v>
          </cell>
        </row>
        <row r="2454">
          <cell r="A2454" t="str">
            <v>2380.3911</v>
          </cell>
          <cell r="B2454">
            <v>2380</v>
          </cell>
          <cell r="C2454" t="str">
            <v>.</v>
          </cell>
          <cell r="D2454">
            <v>3911</v>
          </cell>
          <cell r="E2454">
            <v>0</v>
          </cell>
          <cell r="F2454">
            <v>20.990919999999999</v>
          </cell>
          <cell r="G2454">
            <v>24.730340000000002</v>
          </cell>
        </row>
        <row r="2455">
          <cell r="A2455" t="str">
            <v>3911.2050</v>
          </cell>
          <cell r="B2455">
            <v>3911</v>
          </cell>
          <cell r="C2455" t="str">
            <v>.</v>
          </cell>
          <cell r="D2455">
            <v>2050</v>
          </cell>
          <cell r="E2455">
            <v>0</v>
          </cell>
          <cell r="F2455">
            <v>20.990919999999999</v>
          </cell>
          <cell r="G2455">
            <v>24.730340000000002</v>
          </cell>
        </row>
        <row r="2456">
          <cell r="A2456" t="str">
            <v>2955.880</v>
          </cell>
          <cell r="B2456">
            <v>2955</v>
          </cell>
          <cell r="C2456" t="str">
            <v>.</v>
          </cell>
          <cell r="D2456">
            <v>880</v>
          </cell>
          <cell r="E2456">
            <v>0</v>
          </cell>
          <cell r="F2456">
            <v>21.015239999999999</v>
          </cell>
          <cell r="G2456">
            <v>52.834099999999999</v>
          </cell>
        </row>
        <row r="2457">
          <cell r="A2457" t="str">
            <v>3874.900</v>
          </cell>
          <cell r="B2457">
            <v>3874</v>
          </cell>
          <cell r="C2457" t="str">
            <v>.</v>
          </cell>
          <cell r="D2457">
            <v>900</v>
          </cell>
          <cell r="E2457">
            <v>0</v>
          </cell>
          <cell r="F2457">
            <v>21.023949999999999</v>
          </cell>
          <cell r="G2457">
            <v>23.44398</v>
          </cell>
        </row>
        <row r="2458">
          <cell r="A2458" t="str">
            <v>2333.2296</v>
          </cell>
          <cell r="B2458">
            <v>2333</v>
          </cell>
          <cell r="C2458" t="str">
            <v>.</v>
          </cell>
          <cell r="D2458">
            <v>2296</v>
          </cell>
          <cell r="E2458">
            <v>0</v>
          </cell>
          <cell r="F2458">
            <v>21.03492</v>
          </cell>
          <cell r="G2458">
            <v>17.93676</v>
          </cell>
        </row>
        <row r="2459">
          <cell r="A2459" t="str">
            <v>3520.633</v>
          </cell>
          <cell r="B2459">
            <v>3520</v>
          </cell>
          <cell r="C2459" t="str">
            <v>.</v>
          </cell>
          <cell r="D2459">
            <v>633</v>
          </cell>
          <cell r="E2459">
            <v>0</v>
          </cell>
          <cell r="F2459">
            <v>21.038430000000002</v>
          </cell>
          <cell r="G2459">
            <v>20.643000000000001</v>
          </cell>
        </row>
        <row r="2460">
          <cell r="A2460" t="str">
            <v>2103.263</v>
          </cell>
          <cell r="B2460">
            <v>2103</v>
          </cell>
          <cell r="C2460" t="str">
            <v>.</v>
          </cell>
          <cell r="D2460">
            <v>263</v>
          </cell>
          <cell r="E2460">
            <v>0</v>
          </cell>
          <cell r="F2460">
            <v>21.06551</v>
          </cell>
          <cell r="G2460">
            <v>23.82499</v>
          </cell>
        </row>
        <row r="2461">
          <cell r="A2461" t="str">
            <v>3234.410</v>
          </cell>
          <cell r="B2461">
            <v>3234</v>
          </cell>
          <cell r="C2461" t="str">
            <v>.</v>
          </cell>
          <cell r="D2461">
            <v>410</v>
          </cell>
          <cell r="E2461">
            <v>0</v>
          </cell>
          <cell r="F2461">
            <v>21.068619999999999</v>
          </cell>
          <cell r="G2461">
            <v>34.82544</v>
          </cell>
        </row>
        <row r="2462">
          <cell r="A2462" t="str">
            <v>9586.777</v>
          </cell>
          <cell r="B2462">
            <v>9586</v>
          </cell>
          <cell r="C2462" t="str">
            <v>.</v>
          </cell>
          <cell r="D2462">
            <v>777</v>
          </cell>
          <cell r="E2462">
            <v>0</v>
          </cell>
          <cell r="F2462">
            <v>21.079000000000001</v>
          </cell>
          <cell r="G2462">
            <v>22.30002</v>
          </cell>
        </row>
        <row r="2463">
          <cell r="A2463" t="str">
            <v>3732.234</v>
          </cell>
          <cell r="B2463">
            <v>3732</v>
          </cell>
          <cell r="C2463" t="str">
            <v>.</v>
          </cell>
          <cell r="D2463">
            <v>234</v>
          </cell>
          <cell r="E2463">
            <v>0</v>
          </cell>
          <cell r="F2463">
            <v>21.080120000000001</v>
          </cell>
          <cell r="G2463">
            <v>20.840800000000002</v>
          </cell>
        </row>
        <row r="2464">
          <cell r="A2464" t="str">
            <v>1067.762</v>
          </cell>
          <cell r="B2464">
            <v>1067</v>
          </cell>
          <cell r="C2464" t="str">
            <v>.</v>
          </cell>
          <cell r="D2464">
            <v>762</v>
          </cell>
          <cell r="E2464">
            <v>0</v>
          </cell>
          <cell r="F2464">
            <v>21.125789999999999</v>
          </cell>
          <cell r="G2464">
            <v>21.497720000000001</v>
          </cell>
        </row>
        <row r="2465">
          <cell r="A2465" t="str">
            <v>3115.1825</v>
          </cell>
          <cell r="B2465">
            <v>3115</v>
          </cell>
          <cell r="C2465" t="str">
            <v>.</v>
          </cell>
          <cell r="D2465">
            <v>1825</v>
          </cell>
          <cell r="E2465">
            <v>0</v>
          </cell>
          <cell r="F2465">
            <v>21.128789999999999</v>
          </cell>
          <cell r="G2465">
            <v>23.554670000000002</v>
          </cell>
        </row>
        <row r="2466">
          <cell r="A2466" t="str">
            <v>224.2383</v>
          </cell>
          <cell r="B2466">
            <v>224</v>
          </cell>
          <cell r="C2466" t="str">
            <v>.</v>
          </cell>
          <cell r="D2466">
            <v>2383</v>
          </cell>
          <cell r="E2466">
            <v>0</v>
          </cell>
          <cell r="F2466">
            <v>21.14114</v>
          </cell>
          <cell r="G2466">
            <v>25.402799999999999</v>
          </cell>
        </row>
        <row r="2467">
          <cell r="A2467" t="str">
            <v>228.2293</v>
          </cell>
          <cell r="B2467">
            <v>228</v>
          </cell>
          <cell r="C2467" t="str">
            <v>.</v>
          </cell>
          <cell r="D2467">
            <v>2293</v>
          </cell>
          <cell r="E2467">
            <v>0</v>
          </cell>
          <cell r="F2467">
            <v>21.15136</v>
          </cell>
          <cell r="G2467">
            <v>25.47598</v>
          </cell>
        </row>
        <row r="2468">
          <cell r="A2468" t="str">
            <v>1341.2653</v>
          </cell>
          <cell r="B2468">
            <v>1341</v>
          </cell>
          <cell r="C2468" t="str">
            <v>.</v>
          </cell>
          <cell r="D2468">
            <v>2653</v>
          </cell>
          <cell r="E2468">
            <v>0</v>
          </cell>
          <cell r="F2468">
            <v>21.179120000000001</v>
          </cell>
          <cell r="G2468">
            <v>24.20702</v>
          </cell>
        </row>
        <row r="2469">
          <cell r="A2469" t="str">
            <v>405.3166</v>
          </cell>
          <cell r="B2469">
            <v>405</v>
          </cell>
          <cell r="C2469" t="str">
            <v>.</v>
          </cell>
          <cell r="D2469">
            <v>3166</v>
          </cell>
          <cell r="E2469">
            <v>0</v>
          </cell>
          <cell r="F2469">
            <v>21.215769999999999</v>
          </cell>
          <cell r="G2469">
            <v>18.77205</v>
          </cell>
        </row>
        <row r="2470">
          <cell r="A2470" t="str">
            <v>124.5145</v>
          </cell>
          <cell r="B2470">
            <v>124</v>
          </cell>
          <cell r="C2470" t="str">
            <v>.</v>
          </cell>
          <cell r="D2470">
            <v>5145</v>
          </cell>
          <cell r="E2470">
            <v>0</v>
          </cell>
          <cell r="F2470">
            <v>21.247</v>
          </cell>
          <cell r="G2470">
            <v>30.918859999999999</v>
          </cell>
        </row>
        <row r="2471">
          <cell r="A2471" t="str">
            <v>2932.1512</v>
          </cell>
          <cell r="B2471">
            <v>2932</v>
          </cell>
          <cell r="C2471" t="str">
            <v>.</v>
          </cell>
          <cell r="D2471">
            <v>1512</v>
          </cell>
          <cell r="E2471">
            <v>0</v>
          </cell>
          <cell r="F2471">
            <v>21.25037</v>
          </cell>
          <cell r="G2471">
            <v>98.928190000000001</v>
          </cell>
        </row>
        <row r="2472">
          <cell r="A2472" t="str">
            <v>1579.9527</v>
          </cell>
          <cell r="B2472">
            <v>1579</v>
          </cell>
          <cell r="C2472" t="str">
            <v>.</v>
          </cell>
          <cell r="D2472">
            <v>9527</v>
          </cell>
          <cell r="E2472">
            <v>0</v>
          </cell>
          <cell r="F2472">
            <v>21.352049999999998</v>
          </cell>
          <cell r="G2472">
            <v>18.756640000000001</v>
          </cell>
        </row>
        <row r="2473">
          <cell r="A2473" t="str">
            <v>9179.2549</v>
          </cell>
          <cell r="B2473">
            <v>9179</v>
          </cell>
          <cell r="C2473" t="str">
            <v>.</v>
          </cell>
          <cell r="D2473">
            <v>2549</v>
          </cell>
          <cell r="E2473">
            <v>0</v>
          </cell>
          <cell r="F2473">
            <v>21.390180000000001</v>
          </cell>
          <cell r="G2473">
            <v>34.639429999999997</v>
          </cell>
        </row>
        <row r="2474">
          <cell r="A2474" t="str">
            <v>1201.267</v>
          </cell>
          <cell r="B2474">
            <v>1201</v>
          </cell>
          <cell r="C2474" t="str">
            <v>.</v>
          </cell>
          <cell r="D2474">
            <v>267</v>
          </cell>
          <cell r="E2474">
            <v>0</v>
          </cell>
          <cell r="F2474">
            <v>21.412489999999998</v>
          </cell>
          <cell r="G2474">
            <v>24.695</v>
          </cell>
        </row>
        <row r="2475">
          <cell r="A2475" t="str">
            <v>2179.414</v>
          </cell>
          <cell r="B2475">
            <v>2179</v>
          </cell>
          <cell r="C2475" t="str">
            <v>.</v>
          </cell>
          <cell r="D2475">
            <v>414</v>
          </cell>
          <cell r="E2475">
            <v>0</v>
          </cell>
          <cell r="F2475">
            <v>21.41536</v>
          </cell>
          <cell r="G2475">
            <v>23.64198</v>
          </cell>
        </row>
        <row r="2476">
          <cell r="A2476" t="str">
            <v>768.1779</v>
          </cell>
          <cell r="B2476">
            <v>768</v>
          </cell>
          <cell r="C2476" t="str">
            <v>.</v>
          </cell>
          <cell r="D2476">
            <v>1779</v>
          </cell>
          <cell r="E2476">
            <v>0</v>
          </cell>
          <cell r="F2476">
            <v>21.416779999999999</v>
          </cell>
          <cell r="G2476">
            <v>22.840129999999998</v>
          </cell>
        </row>
        <row r="2477">
          <cell r="A2477" t="str">
            <v>1572.4024</v>
          </cell>
          <cell r="B2477">
            <v>1572</v>
          </cell>
          <cell r="C2477" t="str">
            <v>.</v>
          </cell>
          <cell r="D2477">
            <v>4024</v>
          </cell>
          <cell r="E2477">
            <v>0</v>
          </cell>
          <cell r="F2477">
            <v>21.438220000000001</v>
          </cell>
          <cell r="G2477">
            <v>30.99747</v>
          </cell>
        </row>
        <row r="2478">
          <cell r="A2478" t="str">
            <v>2056.1572</v>
          </cell>
          <cell r="B2478">
            <v>2056</v>
          </cell>
          <cell r="C2478" t="str">
            <v>.</v>
          </cell>
          <cell r="D2478">
            <v>1572</v>
          </cell>
          <cell r="E2478">
            <v>0</v>
          </cell>
          <cell r="F2478">
            <v>21.438220000000001</v>
          </cell>
          <cell r="G2478">
            <v>30.99747</v>
          </cell>
        </row>
        <row r="2479">
          <cell r="A2479" t="str">
            <v>2056.330</v>
          </cell>
          <cell r="B2479">
            <v>2056</v>
          </cell>
          <cell r="C2479" t="str">
            <v>.</v>
          </cell>
          <cell r="D2479">
            <v>330</v>
          </cell>
          <cell r="E2479">
            <v>0</v>
          </cell>
          <cell r="F2479">
            <v>21.4513</v>
          </cell>
          <cell r="G2479">
            <v>23.155840000000001</v>
          </cell>
        </row>
        <row r="2480">
          <cell r="A2480" t="str">
            <v>503.1367</v>
          </cell>
          <cell r="B2480">
            <v>503</v>
          </cell>
          <cell r="C2480" t="str">
            <v>.</v>
          </cell>
          <cell r="D2480">
            <v>1367</v>
          </cell>
          <cell r="E2480">
            <v>0</v>
          </cell>
          <cell r="F2480">
            <v>21.451309999999999</v>
          </cell>
          <cell r="G2480">
            <v>24.302160000000001</v>
          </cell>
        </row>
        <row r="2481">
          <cell r="A2481" t="str">
            <v>2333.3501</v>
          </cell>
          <cell r="B2481">
            <v>2333</v>
          </cell>
          <cell r="C2481" t="str">
            <v>.</v>
          </cell>
          <cell r="D2481">
            <v>3501</v>
          </cell>
          <cell r="E2481">
            <v>0</v>
          </cell>
          <cell r="F2481">
            <v>21.469529999999999</v>
          </cell>
          <cell r="G2481">
            <v>171.15090000000001</v>
          </cell>
        </row>
        <row r="2482">
          <cell r="A2482" t="str">
            <v>3310.550</v>
          </cell>
          <cell r="B2482">
            <v>3310</v>
          </cell>
          <cell r="C2482" t="str">
            <v>.</v>
          </cell>
          <cell r="D2482">
            <v>550</v>
          </cell>
          <cell r="E2482">
            <v>0</v>
          </cell>
          <cell r="F2482">
            <v>21.474969999999999</v>
          </cell>
          <cell r="G2482">
            <v>23.139980000000001</v>
          </cell>
        </row>
        <row r="2483">
          <cell r="A2483" t="str">
            <v>9585.709</v>
          </cell>
          <cell r="B2483">
            <v>9585</v>
          </cell>
          <cell r="C2483" t="str">
            <v>.</v>
          </cell>
          <cell r="D2483">
            <v>709</v>
          </cell>
          <cell r="E2483">
            <v>0</v>
          </cell>
          <cell r="F2483">
            <v>21.492789999999999</v>
          </cell>
          <cell r="G2483">
            <v>22.978719999999999</v>
          </cell>
        </row>
        <row r="2484">
          <cell r="A2484" t="str">
            <v>2592.2270</v>
          </cell>
          <cell r="B2484">
            <v>2592</v>
          </cell>
          <cell r="C2484" t="str">
            <v>.</v>
          </cell>
          <cell r="D2484">
            <v>2270</v>
          </cell>
          <cell r="E2484">
            <v>0</v>
          </cell>
          <cell r="F2484">
            <v>21.523669999999999</v>
          </cell>
          <cell r="G2484">
            <v>56.919989999999999</v>
          </cell>
        </row>
        <row r="2485">
          <cell r="A2485" t="str">
            <v>2494.584</v>
          </cell>
          <cell r="B2485">
            <v>2494</v>
          </cell>
          <cell r="C2485" t="str">
            <v>.</v>
          </cell>
          <cell r="D2485">
            <v>584</v>
          </cell>
          <cell r="E2485">
            <v>0</v>
          </cell>
          <cell r="F2485">
            <v>21.53961</v>
          </cell>
          <cell r="G2485">
            <v>41.240989999999996</v>
          </cell>
        </row>
        <row r="2486">
          <cell r="A2486" t="str">
            <v>386.1186</v>
          </cell>
          <cell r="B2486">
            <v>386</v>
          </cell>
          <cell r="C2486" t="str">
            <v>.</v>
          </cell>
          <cell r="D2486">
            <v>1186</v>
          </cell>
          <cell r="E2486">
            <v>0</v>
          </cell>
          <cell r="F2486">
            <v>21.546890000000001</v>
          </cell>
          <cell r="G2486">
            <v>23.606259999999999</v>
          </cell>
        </row>
        <row r="2487">
          <cell r="A2487" t="str">
            <v>2810.510</v>
          </cell>
          <cell r="B2487">
            <v>2810</v>
          </cell>
          <cell r="C2487" t="str">
            <v>.</v>
          </cell>
          <cell r="D2487">
            <v>510</v>
          </cell>
          <cell r="E2487">
            <v>0</v>
          </cell>
          <cell r="F2487">
            <v>21.550409999999999</v>
          </cell>
          <cell r="G2487">
            <v>27.727309999999999</v>
          </cell>
        </row>
        <row r="2488">
          <cell r="A2488" t="str">
            <v>1832.307</v>
          </cell>
          <cell r="B2488">
            <v>1832</v>
          </cell>
          <cell r="C2488" t="str">
            <v>.</v>
          </cell>
          <cell r="D2488">
            <v>307</v>
          </cell>
          <cell r="E2488">
            <v>0</v>
          </cell>
          <cell r="F2488">
            <v>21.57349</v>
          </cell>
          <cell r="G2488">
            <v>25.951640000000001</v>
          </cell>
        </row>
        <row r="2489">
          <cell r="A2489" t="str">
            <v>175.3035</v>
          </cell>
          <cell r="B2489">
            <v>175</v>
          </cell>
          <cell r="C2489" t="str">
            <v>.</v>
          </cell>
          <cell r="D2489">
            <v>3035</v>
          </cell>
          <cell r="E2489">
            <v>0</v>
          </cell>
          <cell r="F2489">
            <v>21.576740000000001</v>
          </cell>
          <cell r="G2489">
            <v>23.677</v>
          </cell>
        </row>
        <row r="2490">
          <cell r="A2490" t="str">
            <v>497.2033</v>
          </cell>
          <cell r="B2490">
            <v>497</v>
          </cell>
          <cell r="C2490" t="str">
            <v>.</v>
          </cell>
          <cell r="D2490">
            <v>2033</v>
          </cell>
          <cell r="E2490">
            <v>0</v>
          </cell>
          <cell r="F2490">
            <v>21.591080000000002</v>
          </cell>
          <cell r="G2490">
            <v>29.582450000000001</v>
          </cell>
        </row>
        <row r="2491">
          <cell r="A2491" t="str">
            <v>1499.484</v>
          </cell>
          <cell r="B2491">
            <v>1499</v>
          </cell>
          <cell r="C2491" t="str">
            <v>.</v>
          </cell>
          <cell r="D2491">
            <v>484</v>
          </cell>
          <cell r="E2491">
            <v>0</v>
          </cell>
          <cell r="F2491">
            <v>21.602409999999999</v>
          </cell>
          <cell r="G2491">
            <v>24.688300000000002</v>
          </cell>
        </row>
        <row r="2492">
          <cell r="A2492" t="str">
            <v>483.1267</v>
          </cell>
          <cell r="B2492">
            <v>483</v>
          </cell>
          <cell r="C2492" t="str">
            <v>.</v>
          </cell>
          <cell r="D2492">
            <v>1267</v>
          </cell>
          <cell r="E2492">
            <v>0</v>
          </cell>
          <cell r="F2492">
            <v>21.606919999999999</v>
          </cell>
          <cell r="G2492">
            <v>24.17642</v>
          </cell>
        </row>
        <row r="2493">
          <cell r="A2493" t="str">
            <v>448.2572</v>
          </cell>
          <cell r="B2493">
            <v>448</v>
          </cell>
          <cell r="C2493" t="str">
            <v>.</v>
          </cell>
          <cell r="D2493">
            <v>2572</v>
          </cell>
          <cell r="E2493">
            <v>0</v>
          </cell>
          <cell r="F2493">
            <v>21.64941</v>
          </cell>
          <cell r="G2493">
            <v>40.226970000000001</v>
          </cell>
        </row>
        <row r="2494">
          <cell r="A2494" t="str">
            <v>639.1156</v>
          </cell>
          <cell r="B2494">
            <v>639</v>
          </cell>
          <cell r="C2494" t="str">
            <v>.</v>
          </cell>
          <cell r="D2494">
            <v>1156</v>
          </cell>
          <cell r="E2494">
            <v>0</v>
          </cell>
          <cell r="F2494">
            <v>21.672999999999998</v>
          </cell>
          <cell r="G2494">
            <v>23.652670000000001</v>
          </cell>
        </row>
        <row r="2495">
          <cell r="A2495" t="str">
            <v>305.2852</v>
          </cell>
          <cell r="B2495">
            <v>305</v>
          </cell>
          <cell r="C2495" t="str">
            <v>.</v>
          </cell>
          <cell r="D2495">
            <v>2852</v>
          </cell>
          <cell r="E2495">
            <v>0</v>
          </cell>
          <cell r="F2495">
            <v>21.69059</v>
          </cell>
          <cell r="G2495">
            <v>19.970970000000001</v>
          </cell>
        </row>
        <row r="2496">
          <cell r="A2496" t="str">
            <v>5002.9544</v>
          </cell>
          <cell r="B2496">
            <v>5002</v>
          </cell>
          <cell r="C2496" t="str">
            <v>.</v>
          </cell>
          <cell r="D2496">
            <v>9544</v>
          </cell>
          <cell r="E2496">
            <v>44</v>
          </cell>
          <cell r="F2496">
            <v>21.700839999999999</v>
          </cell>
          <cell r="G2496">
            <v>22.009419999999999</v>
          </cell>
        </row>
        <row r="2497">
          <cell r="A2497" t="str">
            <v>9544.709</v>
          </cell>
          <cell r="B2497">
            <v>9544</v>
          </cell>
          <cell r="C2497" t="str">
            <v>.</v>
          </cell>
          <cell r="D2497">
            <v>709</v>
          </cell>
          <cell r="E2497">
            <v>0</v>
          </cell>
          <cell r="F2497">
            <v>21.700839999999999</v>
          </cell>
          <cell r="G2497">
            <v>22.009419999999999</v>
          </cell>
        </row>
        <row r="2498">
          <cell r="A2498" t="str">
            <v>2403.681</v>
          </cell>
          <cell r="B2498">
            <v>2403</v>
          </cell>
          <cell r="C2498" t="str">
            <v>.</v>
          </cell>
          <cell r="D2498">
            <v>681</v>
          </cell>
          <cell r="E2498">
            <v>0</v>
          </cell>
          <cell r="F2498">
            <v>21.701509999999999</v>
          </cell>
          <cell r="G2498">
            <v>65.406180000000006</v>
          </cell>
        </row>
        <row r="2499">
          <cell r="A2499" t="str">
            <v>3341.730</v>
          </cell>
          <cell r="B2499">
            <v>3341</v>
          </cell>
          <cell r="C2499" t="str">
            <v>.</v>
          </cell>
          <cell r="D2499">
            <v>730</v>
          </cell>
          <cell r="E2499">
            <v>0</v>
          </cell>
          <cell r="F2499">
            <v>21.760359999999999</v>
          </cell>
          <cell r="G2499">
            <v>22.131</v>
          </cell>
        </row>
        <row r="2500">
          <cell r="A2500" t="str">
            <v>2939.3744</v>
          </cell>
          <cell r="B2500">
            <v>2939</v>
          </cell>
          <cell r="C2500" t="str">
            <v>.</v>
          </cell>
          <cell r="D2500">
            <v>3744</v>
          </cell>
          <cell r="E2500">
            <v>0</v>
          </cell>
          <cell r="F2500">
            <v>21.786999999999999</v>
          </cell>
          <cell r="G2500">
            <v>24.535830000000001</v>
          </cell>
        </row>
        <row r="2501">
          <cell r="A2501" t="str">
            <v>2881.2932</v>
          </cell>
          <cell r="B2501">
            <v>2881</v>
          </cell>
          <cell r="C2501" t="str">
            <v>.</v>
          </cell>
          <cell r="D2501">
            <v>2932</v>
          </cell>
          <cell r="E2501">
            <v>0</v>
          </cell>
          <cell r="F2501">
            <v>21.794139999999999</v>
          </cell>
          <cell r="G2501">
            <v>102.89400000000001</v>
          </cell>
        </row>
        <row r="2502">
          <cell r="A2502" t="str">
            <v>1736.805</v>
          </cell>
          <cell r="B2502">
            <v>1736</v>
          </cell>
          <cell r="C2502" t="str">
            <v>.</v>
          </cell>
          <cell r="D2502">
            <v>805</v>
          </cell>
          <cell r="E2502">
            <v>0</v>
          </cell>
          <cell r="F2502">
            <v>21.797930000000001</v>
          </cell>
          <cell r="G2502">
            <v>23.09497</v>
          </cell>
        </row>
        <row r="2503">
          <cell r="A2503" t="str">
            <v>1779.769</v>
          </cell>
          <cell r="B2503">
            <v>1779</v>
          </cell>
          <cell r="C2503" t="str">
            <v>.</v>
          </cell>
          <cell r="D2503">
            <v>769</v>
          </cell>
          <cell r="E2503">
            <v>0</v>
          </cell>
          <cell r="F2503">
            <v>21.807169999999999</v>
          </cell>
          <cell r="G2503">
            <v>26.423500000000001</v>
          </cell>
        </row>
        <row r="2504">
          <cell r="A2504" t="str">
            <v>790.1013</v>
          </cell>
          <cell r="B2504">
            <v>790</v>
          </cell>
          <cell r="C2504" t="str">
            <v>.</v>
          </cell>
          <cell r="D2504">
            <v>1013</v>
          </cell>
          <cell r="E2504">
            <v>0</v>
          </cell>
          <cell r="F2504">
            <v>21.812729999999998</v>
          </cell>
          <cell r="G2504">
            <v>23.222000000000001</v>
          </cell>
        </row>
        <row r="2505">
          <cell r="A2505" t="str">
            <v>9564.774</v>
          </cell>
          <cell r="B2505">
            <v>9564</v>
          </cell>
          <cell r="C2505" t="str">
            <v>.</v>
          </cell>
          <cell r="D2505">
            <v>774</v>
          </cell>
          <cell r="E2505">
            <v>0</v>
          </cell>
          <cell r="F2505">
            <v>21.84403</v>
          </cell>
          <cell r="G2505">
            <v>26.59582</v>
          </cell>
        </row>
        <row r="2506">
          <cell r="A2506" t="str">
            <v>2471.728</v>
          </cell>
          <cell r="B2506">
            <v>2471</v>
          </cell>
          <cell r="C2506" t="str">
            <v>.</v>
          </cell>
          <cell r="D2506">
            <v>728</v>
          </cell>
          <cell r="E2506">
            <v>0</v>
          </cell>
          <cell r="F2506">
            <v>21.847519999999999</v>
          </cell>
          <cell r="G2506">
            <v>22.839970000000001</v>
          </cell>
        </row>
        <row r="2507">
          <cell r="A2507" t="str">
            <v>3089.3392</v>
          </cell>
          <cell r="B2507">
            <v>3089</v>
          </cell>
          <cell r="C2507" t="str">
            <v>.</v>
          </cell>
          <cell r="D2507">
            <v>3392</v>
          </cell>
          <cell r="E2507">
            <v>0</v>
          </cell>
          <cell r="F2507">
            <v>21.85511</v>
          </cell>
          <cell r="G2507">
            <v>26.625689999999999</v>
          </cell>
        </row>
        <row r="2508">
          <cell r="A2508" t="str">
            <v>3392.3225</v>
          </cell>
          <cell r="B2508">
            <v>3392</v>
          </cell>
          <cell r="C2508" t="str">
            <v>.</v>
          </cell>
          <cell r="D2508">
            <v>3225</v>
          </cell>
          <cell r="E2508">
            <v>0</v>
          </cell>
          <cell r="F2508">
            <v>21.85511</v>
          </cell>
          <cell r="G2508">
            <v>26.625689999999999</v>
          </cell>
        </row>
        <row r="2509">
          <cell r="A2509" t="str">
            <v>486.1828</v>
          </cell>
          <cell r="B2509">
            <v>486</v>
          </cell>
          <cell r="C2509" t="str">
            <v>.</v>
          </cell>
          <cell r="D2509">
            <v>1828</v>
          </cell>
          <cell r="E2509">
            <v>0</v>
          </cell>
          <cell r="F2509">
            <v>21.855930000000001</v>
          </cell>
          <cell r="G2509">
            <v>30.537289999999999</v>
          </cell>
        </row>
        <row r="2510">
          <cell r="A2510" t="str">
            <v>3517.493</v>
          </cell>
          <cell r="B2510">
            <v>3517</v>
          </cell>
          <cell r="C2510" t="str">
            <v>.</v>
          </cell>
          <cell r="D2510">
            <v>493</v>
          </cell>
          <cell r="E2510">
            <v>0</v>
          </cell>
          <cell r="F2510">
            <v>21.873259999999998</v>
          </cell>
          <cell r="G2510">
            <v>24.180489999999999</v>
          </cell>
        </row>
        <row r="2511">
          <cell r="A2511" t="str">
            <v>378.2171</v>
          </cell>
          <cell r="B2511">
            <v>378</v>
          </cell>
          <cell r="C2511" t="str">
            <v>.</v>
          </cell>
          <cell r="D2511">
            <v>2171</v>
          </cell>
          <cell r="E2511">
            <v>0</v>
          </cell>
          <cell r="F2511">
            <v>21.88805</v>
          </cell>
          <cell r="G2511">
            <v>26.967890000000001</v>
          </cell>
        </row>
        <row r="2512">
          <cell r="A2512" t="str">
            <v>3880.1992</v>
          </cell>
          <cell r="B2512">
            <v>3880</v>
          </cell>
          <cell r="C2512" t="str">
            <v>.</v>
          </cell>
          <cell r="D2512">
            <v>1992</v>
          </cell>
          <cell r="E2512">
            <v>0</v>
          </cell>
          <cell r="F2512">
            <v>21.8919</v>
          </cell>
          <cell r="G2512">
            <v>37.770290000000003</v>
          </cell>
        </row>
        <row r="2513">
          <cell r="A2513" t="str">
            <v>2386.1907</v>
          </cell>
          <cell r="B2513">
            <v>2386</v>
          </cell>
          <cell r="C2513" t="str">
            <v>.</v>
          </cell>
          <cell r="D2513">
            <v>1907</v>
          </cell>
          <cell r="E2513">
            <v>0</v>
          </cell>
          <cell r="F2513">
            <v>21.927499999999998</v>
          </cell>
          <cell r="G2513">
            <v>20.138470000000002</v>
          </cell>
        </row>
        <row r="2514">
          <cell r="A2514" t="str">
            <v>1088.331</v>
          </cell>
          <cell r="B2514">
            <v>1088</v>
          </cell>
          <cell r="C2514" t="str">
            <v>.</v>
          </cell>
          <cell r="D2514">
            <v>331</v>
          </cell>
          <cell r="E2514">
            <v>0</v>
          </cell>
          <cell r="F2514">
            <v>21.93375</v>
          </cell>
          <cell r="G2514">
            <v>13.93361</v>
          </cell>
        </row>
        <row r="2515">
          <cell r="A2515" t="str">
            <v>492.3891</v>
          </cell>
          <cell r="B2515">
            <v>492</v>
          </cell>
          <cell r="C2515" t="str">
            <v>.</v>
          </cell>
          <cell r="D2515">
            <v>3891</v>
          </cell>
          <cell r="E2515">
            <v>0</v>
          </cell>
          <cell r="F2515">
            <v>21.983090000000001</v>
          </cell>
          <cell r="G2515">
            <v>31.973030000000001</v>
          </cell>
        </row>
        <row r="2516">
          <cell r="A2516" t="str">
            <v>739.2346</v>
          </cell>
          <cell r="B2516">
            <v>739</v>
          </cell>
          <cell r="C2516" t="str">
            <v>.</v>
          </cell>
          <cell r="D2516">
            <v>2346</v>
          </cell>
          <cell r="E2516">
            <v>0</v>
          </cell>
          <cell r="F2516">
            <v>22.010999999999999</v>
          </cell>
          <cell r="G2516">
            <v>29.94435</v>
          </cell>
        </row>
        <row r="2517">
          <cell r="A2517" t="str">
            <v>3663.2464</v>
          </cell>
          <cell r="B2517">
            <v>3663</v>
          </cell>
          <cell r="C2517" t="str">
            <v>.</v>
          </cell>
          <cell r="D2517">
            <v>2464</v>
          </cell>
          <cell r="E2517">
            <v>0</v>
          </cell>
          <cell r="F2517">
            <v>22.049869999999999</v>
          </cell>
          <cell r="G2517">
            <v>45.453389999999999</v>
          </cell>
        </row>
        <row r="2518">
          <cell r="A2518" t="str">
            <v>526.1311</v>
          </cell>
          <cell r="B2518">
            <v>526</v>
          </cell>
          <cell r="C2518" t="str">
            <v>.</v>
          </cell>
          <cell r="D2518">
            <v>1311</v>
          </cell>
          <cell r="E2518">
            <v>0</v>
          </cell>
          <cell r="F2518">
            <v>22.06598</v>
          </cell>
          <cell r="G2518">
            <v>24.973890000000001</v>
          </cell>
        </row>
        <row r="2519">
          <cell r="A2519" t="str">
            <v>2518.506</v>
          </cell>
          <cell r="B2519">
            <v>2518</v>
          </cell>
          <cell r="C2519" t="str">
            <v>.</v>
          </cell>
          <cell r="D2519">
            <v>506</v>
          </cell>
          <cell r="E2519">
            <v>0</v>
          </cell>
          <cell r="F2519">
            <v>22.09301</v>
          </cell>
          <cell r="G2519">
            <v>27.208459999999999</v>
          </cell>
        </row>
        <row r="2520">
          <cell r="A2520" t="str">
            <v>544.9148</v>
          </cell>
          <cell r="B2520">
            <v>544</v>
          </cell>
          <cell r="C2520" t="str">
            <v>.</v>
          </cell>
          <cell r="D2520">
            <v>9148</v>
          </cell>
          <cell r="E2520">
            <v>0</v>
          </cell>
          <cell r="F2520">
            <v>22.10718</v>
          </cell>
          <cell r="G2520">
            <v>35.722430000000003</v>
          </cell>
        </row>
        <row r="2521">
          <cell r="A2521" t="str">
            <v>9148.9179</v>
          </cell>
          <cell r="B2521">
            <v>9148</v>
          </cell>
          <cell r="C2521" t="str">
            <v>.</v>
          </cell>
          <cell r="D2521">
            <v>9179</v>
          </cell>
          <cell r="E2521">
            <v>0</v>
          </cell>
          <cell r="F2521">
            <v>22.10718</v>
          </cell>
          <cell r="G2521">
            <v>35.722430000000003</v>
          </cell>
        </row>
        <row r="2522">
          <cell r="A2522" t="str">
            <v>1738.750</v>
          </cell>
          <cell r="B2522">
            <v>1738</v>
          </cell>
          <cell r="C2522" t="str">
            <v>.</v>
          </cell>
          <cell r="D2522">
            <v>750</v>
          </cell>
          <cell r="E2522">
            <v>0</v>
          </cell>
          <cell r="F2522">
            <v>22.132290000000001</v>
          </cell>
          <cell r="G2522">
            <v>24.0701</v>
          </cell>
        </row>
        <row r="2523">
          <cell r="A2523" t="str">
            <v>374.1697</v>
          </cell>
          <cell r="B2523">
            <v>374</v>
          </cell>
          <cell r="C2523" t="str">
            <v>.</v>
          </cell>
          <cell r="D2523">
            <v>1697</v>
          </cell>
          <cell r="E2523">
            <v>0</v>
          </cell>
          <cell r="F2523">
            <v>22.152339999999999</v>
          </cell>
          <cell r="G2523">
            <v>25.716989999999999</v>
          </cell>
        </row>
        <row r="2524">
          <cell r="A2524" t="str">
            <v>560.3237</v>
          </cell>
          <cell r="B2524">
            <v>560</v>
          </cell>
          <cell r="C2524" t="str">
            <v>.</v>
          </cell>
          <cell r="D2524">
            <v>3237</v>
          </cell>
          <cell r="E2524">
            <v>0</v>
          </cell>
          <cell r="F2524">
            <v>22.155860000000001</v>
          </cell>
          <cell r="G2524">
            <v>22.626470000000001</v>
          </cell>
        </row>
        <row r="2525">
          <cell r="A2525" t="str">
            <v>2425.221</v>
          </cell>
          <cell r="B2525">
            <v>2425</v>
          </cell>
          <cell r="C2525" t="str">
            <v>.</v>
          </cell>
          <cell r="D2525">
            <v>221</v>
          </cell>
          <cell r="E2525">
            <v>0</v>
          </cell>
          <cell r="F2525">
            <v>22.185649999999999</v>
          </cell>
          <cell r="G2525">
            <v>57.204920000000001</v>
          </cell>
        </row>
        <row r="2526">
          <cell r="A2526" t="str">
            <v>3536.163</v>
          </cell>
          <cell r="B2526">
            <v>3536</v>
          </cell>
          <cell r="C2526" t="str">
            <v>.</v>
          </cell>
          <cell r="D2526">
            <v>163</v>
          </cell>
          <cell r="E2526">
            <v>0</v>
          </cell>
          <cell r="F2526">
            <v>22.204000000000001</v>
          </cell>
          <cell r="G2526">
            <v>23.698060000000002</v>
          </cell>
        </row>
        <row r="2527">
          <cell r="A2527" t="str">
            <v>328.3869</v>
          </cell>
          <cell r="B2527">
            <v>328</v>
          </cell>
          <cell r="C2527" t="str">
            <v>.</v>
          </cell>
          <cell r="D2527">
            <v>3869</v>
          </cell>
          <cell r="E2527">
            <v>0</v>
          </cell>
          <cell r="F2527">
            <v>22.210139999999999</v>
          </cell>
          <cell r="G2527">
            <v>52.686990000000002</v>
          </cell>
        </row>
        <row r="2528">
          <cell r="A2528" t="str">
            <v>1260.2076</v>
          </cell>
          <cell r="B2528">
            <v>1260</v>
          </cell>
          <cell r="C2528" t="str">
            <v>.</v>
          </cell>
          <cell r="D2528">
            <v>2076</v>
          </cell>
          <cell r="E2528">
            <v>0</v>
          </cell>
          <cell r="F2528">
            <v>22.239329999999999</v>
          </cell>
          <cell r="G2528">
            <v>33.492579999999997</v>
          </cell>
        </row>
        <row r="2529">
          <cell r="A2529" t="str">
            <v>2076.2481</v>
          </cell>
          <cell r="B2529">
            <v>2076</v>
          </cell>
          <cell r="C2529" t="str">
            <v>.</v>
          </cell>
          <cell r="D2529">
            <v>2481</v>
          </cell>
          <cell r="E2529">
            <v>0</v>
          </cell>
          <cell r="F2529">
            <v>22.239329999999999</v>
          </cell>
          <cell r="G2529">
            <v>33.492579999999997</v>
          </cell>
        </row>
        <row r="2530">
          <cell r="A2530" t="str">
            <v>2963.1260</v>
          </cell>
          <cell r="B2530">
            <v>2963</v>
          </cell>
          <cell r="C2530" t="str">
            <v>.</v>
          </cell>
          <cell r="D2530">
            <v>1260</v>
          </cell>
          <cell r="E2530">
            <v>0</v>
          </cell>
          <cell r="F2530">
            <v>22.239329999999999</v>
          </cell>
          <cell r="G2530">
            <v>33.492579999999997</v>
          </cell>
        </row>
        <row r="2531">
          <cell r="A2531" t="str">
            <v>2379.788</v>
          </cell>
          <cell r="B2531">
            <v>2379</v>
          </cell>
          <cell r="C2531" t="str">
            <v>.</v>
          </cell>
          <cell r="D2531">
            <v>788</v>
          </cell>
          <cell r="E2531">
            <v>0</v>
          </cell>
          <cell r="F2531">
            <v>22.243390000000002</v>
          </cell>
          <cell r="G2531">
            <v>23.355830000000001</v>
          </cell>
        </row>
        <row r="2532">
          <cell r="A2532" t="str">
            <v>1567.695</v>
          </cell>
          <cell r="B2532">
            <v>1567</v>
          </cell>
          <cell r="C2532" t="str">
            <v>.</v>
          </cell>
          <cell r="D2532">
            <v>695</v>
          </cell>
          <cell r="E2532">
            <v>0</v>
          </cell>
          <cell r="F2532">
            <v>22.251000000000001</v>
          </cell>
          <cell r="G2532">
            <v>29.992190000000001</v>
          </cell>
        </row>
        <row r="2533">
          <cell r="A2533" t="str">
            <v>5142.5143</v>
          </cell>
          <cell r="B2533">
            <v>5142</v>
          </cell>
          <cell r="C2533" t="str">
            <v>.</v>
          </cell>
          <cell r="D2533">
            <v>5143</v>
          </cell>
          <cell r="E2533">
            <v>0</v>
          </cell>
          <cell r="F2533">
            <v>22.261019999999998</v>
          </cell>
          <cell r="G2533">
            <v>30.02638</v>
          </cell>
        </row>
        <row r="2534">
          <cell r="A2534" t="str">
            <v>338.3273</v>
          </cell>
          <cell r="B2534">
            <v>338</v>
          </cell>
          <cell r="C2534" t="str">
            <v>.</v>
          </cell>
          <cell r="D2534">
            <v>3273</v>
          </cell>
          <cell r="E2534">
            <v>0</v>
          </cell>
          <cell r="F2534">
            <v>22.303509999999999</v>
          </cell>
          <cell r="G2534">
            <v>33.824750000000002</v>
          </cell>
        </row>
        <row r="2535">
          <cell r="A2535" t="str">
            <v>138.3026</v>
          </cell>
          <cell r="B2535">
            <v>138</v>
          </cell>
          <cell r="C2535" t="str">
            <v>.</v>
          </cell>
          <cell r="D2535">
            <v>3026</v>
          </cell>
          <cell r="E2535">
            <v>0</v>
          </cell>
          <cell r="F2535">
            <v>22.319009999999999</v>
          </cell>
          <cell r="G2535">
            <v>25.384820000000001</v>
          </cell>
        </row>
        <row r="2536">
          <cell r="A2536" t="str">
            <v>3129.574</v>
          </cell>
          <cell r="B2536">
            <v>3129</v>
          </cell>
          <cell r="C2536" t="str">
            <v>.</v>
          </cell>
          <cell r="D2536">
            <v>574</v>
          </cell>
          <cell r="E2536">
            <v>0</v>
          </cell>
          <cell r="F2536">
            <v>22.320180000000001</v>
          </cell>
          <cell r="G2536">
            <v>30.599</v>
          </cell>
        </row>
        <row r="2537">
          <cell r="A2537" t="str">
            <v>3403.3129</v>
          </cell>
          <cell r="B2537">
            <v>3403</v>
          </cell>
          <cell r="C2537" t="str">
            <v>.</v>
          </cell>
          <cell r="D2537">
            <v>3129</v>
          </cell>
          <cell r="E2537">
            <v>0</v>
          </cell>
          <cell r="F2537">
            <v>22.320180000000001</v>
          </cell>
          <cell r="G2537">
            <v>30.599</v>
          </cell>
        </row>
        <row r="2538">
          <cell r="A2538" t="str">
            <v>770.3206</v>
          </cell>
          <cell r="B2538">
            <v>770</v>
          </cell>
          <cell r="C2538" t="str">
            <v>.</v>
          </cell>
          <cell r="D2538">
            <v>3206</v>
          </cell>
          <cell r="E2538">
            <v>0</v>
          </cell>
          <cell r="F2538">
            <v>22.326720000000002</v>
          </cell>
          <cell r="G2538">
            <v>25.229980000000001</v>
          </cell>
        </row>
        <row r="2539">
          <cell r="A2539" t="str">
            <v>2440.793</v>
          </cell>
          <cell r="B2539">
            <v>2440</v>
          </cell>
          <cell r="C2539" t="str">
            <v>.</v>
          </cell>
          <cell r="D2539">
            <v>793</v>
          </cell>
          <cell r="E2539">
            <v>0</v>
          </cell>
          <cell r="F2539">
            <v>22.347090000000001</v>
          </cell>
          <cell r="G2539">
            <v>17.468150000000001</v>
          </cell>
        </row>
        <row r="2540">
          <cell r="A2540" t="str">
            <v>2233.131</v>
          </cell>
          <cell r="B2540">
            <v>2233</v>
          </cell>
          <cell r="C2540" t="str">
            <v>.</v>
          </cell>
          <cell r="D2540">
            <v>131</v>
          </cell>
          <cell r="E2540">
            <v>0</v>
          </cell>
          <cell r="F2540">
            <v>22.360320000000002</v>
          </cell>
          <cell r="G2540">
            <v>24.77402</v>
          </cell>
        </row>
        <row r="2541">
          <cell r="A2541" t="str">
            <v>2256.836</v>
          </cell>
          <cell r="B2541">
            <v>2256</v>
          </cell>
          <cell r="C2541" t="str">
            <v>.</v>
          </cell>
          <cell r="D2541">
            <v>836</v>
          </cell>
          <cell r="E2541">
            <v>0</v>
          </cell>
          <cell r="F2541">
            <v>22.383710000000001</v>
          </cell>
          <cell r="G2541">
            <v>93.037800000000004</v>
          </cell>
        </row>
        <row r="2542">
          <cell r="A2542" t="str">
            <v>578.2665</v>
          </cell>
          <cell r="B2542">
            <v>578</v>
          </cell>
          <cell r="C2542" t="str">
            <v>.</v>
          </cell>
          <cell r="D2542">
            <v>2665</v>
          </cell>
          <cell r="E2542">
            <v>0</v>
          </cell>
          <cell r="F2542">
            <v>22.410489999999999</v>
          </cell>
          <cell r="G2542">
            <v>23.968509999999998</v>
          </cell>
        </row>
        <row r="2543">
          <cell r="A2543" t="str">
            <v>1490.2965</v>
          </cell>
          <cell r="B2543">
            <v>1490</v>
          </cell>
          <cell r="C2543" t="str">
            <v>.</v>
          </cell>
          <cell r="D2543">
            <v>2965</v>
          </cell>
          <cell r="E2543">
            <v>0</v>
          </cell>
          <cell r="F2543">
            <v>22.457039999999999</v>
          </cell>
          <cell r="G2543">
            <v>85.660740000000004</v>
          </cell>
        </row>
        <row r="2544">
          <cell r="A2544" t="str">
            <v>2965.2536</v>
          </cell>
          <cell r="B2544">
            <v>2965</v>
          </cell>
          <cell r="C2544" t="str">
            <v>.</v>
          </cell>
          <cell r="D2544">
            <v>2536</v>
          </cell>
          <cell r="E2544">
            <v>0</v>
          </cell>
          <cell r="F2544">
            <v>22.457039999999999</v>
          </cell>
          <cell r="G2544">
            <v>85.660740000000004</v>
          </cell>
        </row>
        <row r="2545">
          <cell r="A2545" t="str">
            <v>3481.395</v>
          </cell>
          <cell r="B2545">
            <v>3481</v>
          </cell>
          <cell r="C2545" t="str">
            <v>.</v>
          </cell>
          <cell r="D2545">
            <v>395</v>
          </cell>
          <cell r="E2545">
            <v>0</v>
          </cell>
          <cell r="F2545">
            <v>22.463329999999999</v>
          </cell>
          <cell r="G2545">
            <v>22.22878</v>
          </cell>
        </row>
        <row r="2546">
          <cell r="A2546" t="str">
            <v>1588.3285</v>
          </cell>
          <cell r="B2546">
            <v>1588</v>
          </cell>
          <cell r="C2546" t="str">
            <v>.</v>
          </cell>
          <cell r="D2546">
            <v>3285</v>
          </cell>
          <cell r="E2546">
            <v>0</v>
          </cell>
          <cell r="F2546">
            <v>22.4726</v>
          </cell>
          <cell r="G2546">
            <v>29.819959999999998</v>
          </cell>
        </row>
        <row r="2547">
          <cell r="A2547" t="str">
            <v>2179.1588</v>
          </cell>
          <cell r="B2547">
            <v>2179</v>
          </cell>
          <cell r="C2547" t="str">
            <v>.</v>
          </cell>
          <cell r="D2547">
            <v>1588</v>
          </cell>
          <cell r="E2547">
            <v>0</v>
          </cell>
          <cell r="F2547">
            <v>22.4726</v>
          </cell>
          <cell r="G2547">
            <v>29.819959999999998</v>
          </cell>
        </row>
        <row r="2548">
          <cell r="A2548" t="str">
            <v>3063.1446</v>
          </cell>
          <cell r="B2548">
            <v>3063</v>
          </cell>
          <cell r="C2548" t="str">
            <v>.</v>
          </cell>
          <cell r="D2548">
            <v>1446</v>
          </cell>
          <cell r="E2548">
            <v>0</v>
          </cell>
          <cell r="F2548">
            <v>22.4726</v>
          </cell>
          <cell r="G2548">
            <v>29.819959999999998</v>
          </cell>
        </row>
        <row r="2549">
          <cell r="A2549" t="str">
            <v>3285.3387</v>
          </cell>
          <cell r="B2549">
            <v>3285</v>
          </cell>
          <cell r="C2549" t="str">
            <v>.</v>
          </cell>
          <cell r="D2549">
            <v>3387</v>
          </cell>
          <cell r="E2549">
            <v>0</v>
          </cell>
          <cell r="F2549">
            <v>22.4726</v>
          </cell>
          <cell r="G2549">
            <v>29.819959999999998</v>
          </cell>
        </row>
        <row r="2550">
          <cell r="A2550" t="str">
            <v>3387.3063</v>
          </cell>
          <cell r="B2550">
            <v>3387</v>
          </cell>
          <cell r="C2550" t="str">
            <v>.</v>
          </cell>
          <cell r="D2550">
            <v>3063</v>
          </cell>
          <cell r="E2550">
            <v>0</v>
          </cell>
          <cell r="F2550">
            <v>22.4726</v>
          </cell>
          <cell r="G2550">
            <v>29.819959999999998</v>
          </cell>
        </row>
        <row r="2551">
          <cell r="A2551" t="str">
            <v>1210.1907</v>
          </cell>
          <cell r="B2551">
            <v>1210</v>
          </cell>
          <cell r="C2551" t="str">
            <v>.</v>
          </cell>
          <cell r="D2551">
            <v>1907</v>
          </cell>
          <cell r="E2551">
            <v>0</v>
          </cell>
          <cell r="F2551">
            <v>22.515599999999999</v>
          </cell>
          <cell r="G2551">
            <v>33.71593</v>
          </cell>
        </row>
        <row r="2552">
          <cell r="A2552" t="str">
            <v>2841.764</v>
          </cell>
          <cell r="B2552">
            <v>2841</v>
          </cell>
          <cell r="C2552" t="str">
            <v>.</v>
          </cell>
          <cell r="D2552">
            <v>764</v>
          </cell>
          <cell r="E2552">
            <v>0</v>
          </cell>
          <cell r="F2552">
            <v>22.562190000000001</v>
          </cell>
          <cell r="G2552">
            <v>26.95008</v>
          </cell>
        </row>
        <row r="2553">
          <cell r="A2553" t="str">
            <v>2377.1136</v>
          </cell>
          <cell r="B2553">
            <v>2377</v>
          </cell>
          <cell r="C2553" t="str">
            <v>.</v>
          </cell>
          <cell r="D2553">
            <v>1136</v>
          </cell>
          <cell r="E2553">
            <v>0</v>
          </cell>
          <cell r="F2553">
            <v>22.562819999999999</v>
          </cell>
          <cell r="G2553">
            <v>14.455920000000001</v>
          </cell>
        </row>
        <row r="2554">
          <cell r="A2554" t="str">
            <v>1369.824</v>
          </cell>
          <cell r="B2554">
            <v>1369</v>
          </cell>
          <cell r="C2554" t="str">
            <v>.</v>
          </cell>
          <cell r="D2554">
            <v>824</v>
          </cell>
          <cell r="E2554">
            <v>0</v>
          </cell>
          <cell r="F2554">
            <v>22.57638</v>
          </cell>
          <cell r="G2554">
            <v>22.07798</v>
          </cell>
        </row>
        <row r="2555">
          <cell r="A2555" t="str">
            <v>3598.1369</v>
          </cell>
          <cell r="B2555">
            <v>3598</v>
          </cell>
          <cell r="C2555" t="str">
            <v>.</v>
          </cell>
          <cell r="D2555">
            <v>1369</v>
          </cell>
          <cell r="E2555">
            <v>0</v>
          </cell>
          <cell r="F2555">
            <v>22.57638</v>
          </cell>
          <cell r="G2555">
            <v>22.07798</v>
          </cell>
        </row>
        <row r="2556">
          <cell r="A2556" t="str">
            <v>3428.764</v>
          </cell>
          <cell r="B2556">
            <v>3428</v>
          </cell>
          <cell r="C2556" t="str">
            <v>.</v>
          </cell>
          <cell r="D2556">
            <v>764</v>
          </cell>
          <cell r="E2556">
            <v>0</v>
          </cell>
          <cell r="F2556">
            <v>22.621829999999999</v>
          </cell>
          <cell r="G2556">
            <v>22.99089</v>
          </cell>
        </row>
        <row r="2557">
          <cell r="A2557" t="str">
            <v>309.1702</v>
          </cell>
          <cell r="B2557">
            <v>309</v>
          </cell>
          <cell r="C2557" t="str">
            <v>.</v>
          </cell>
          <cell r="D2557">
            <v>1702</v>
          </cell>
          <cell r="E2557">
            <v>0</v>
          </cell>
          <cell r="F2557">
            <v>22.674489999999999</v>
          </cell>
          <cell r="G2557">
            <v>30.358910000000002</v>
          </cell>
        </row>
        <row r="2558">
          <cell r="A2558" t="str">
            <v>1763.922</v>
          </cell>
          <cell r="B2558">
            <v>1763</v>
          </cell>
          <cell r="C2558" t="str">
            <v>.</v>
          </cell>
          <cell r="D2558">
            <v>922</v>
          </cell>
          <cell r="E2558">
            <v>0</v>
          </cell>
          <cell r="F2558">
            <v>22.682169999999999</v>
          </cell>
          <cell r="G2558">
            <v>36.125619999999998</v>
          </cell>
        </row>
        <row r="2559">
          <cell r="A2559" t="str">
            <v>500.1945</v>
          </cell>
          <cell r="B2559">
            <v>500</v>
          </cell>
          <cell r="C2559" t="str">
            <v>.</v>
          </cell>
          <cell r="D2559">
            <v>1945</v>
          </cell>
          <cell r="E2559">
            <v>0</v>
          </cell>
          <cell r="F2559">
            <v>22.702999999999999</v>
          </cell>
          <cell r="G2559">
            <v>22.822790000000001</v>
          </cell>
        </row>
        <row r="2560">
          <cell r="A2560" t="str">
            <v>3131.3643</v>
          </cell>
          <cell r="B2560">
            <v>3131</v>
          </cell>
          <cell r="C2560" t="str">
            <v>.</v>
          </cell>
          <cell r="D2560">
            <v>3643</v>
          </cell>
          <cell r="E2560">
            <v>0</v>
          </cell>
          <cell r="F2560">
            <v>22.77196</v>
          </cell>
          <cell r="G2560">
            <v>66.65455</v>
          </cell>
        </row>
        <row r="2561">
          <cell r="A2561" t="str">
            <v>3258.3131</v>
          </cell>
          <cell r="B2561">
            <v>3258</v>
          </cell>
          <cell r="C2561" t="str">
            <v>.</v>
          </cell>
          <cell r="D2561">
            <v>3131</v>
          </cell>
          <cell r="E2561">
            <v>0</v>
          </cell>
          <cell r="F2561">
            <v>22.77196</v>
          </cell>
          <cell r="G2561">
            <v>66.65455</v>
          </cell>
        </row>
        <row r="2562">
          <cell r="A2562" t="str">
            <v>9180.9181</v>
          </cell>
          <cell r="B2562">
            <v>9180</v>
          </cell>
          <cell r="C2562" t="str">
            <v>.</v>
          </cell>
          <cell r="D2562">
            <v>9181</v>
          </cell>
          <cell r="E2562">
            <v>0</v>
          </cell>
          <cell r="F2562">
            <v>22.772559999999999</v>
          </cell>
          <cell r="G2562">
            <v>44.73048</v>
          </cell>
        </row>
        <row r="2563">
          <cell r="A2563" t="str">
            <v>1259.825</v>
          </cell>
          <cell r="B2563">
            <v>1259</v>
          </cell>
          <cell r="C2563" t="str">
            <v>.</v>
          </cell>
          <cell r="D2563">
            <v>825</v>
          </cell>
          <cell r="E2563">
            <v>0</v>
          </cell>
          <cell r="F2563">
            <v>22.77393</v>
          </cell>
          <cell r="G2563">
            <v>15.743790000000001</v>
          </cell>
        </row>
        <row r="2564">
          <cell r="A2564" t="str">
            <v>479.2209</v>
          </cell>
          <cell r="B2564">
            <v>479</v>
          </cell>
          <cell r="C2564" t="str">
            <v>.</v>
          </cell>
          <cell r="D2564">
            <v>2209</v>
          </cell>
          <cell r="E2564">
            <v>0</v>
          </cell>
          <cell r="F2564">
            <v>22.792000000000002</v>
          </cell>
          <cell r="G2564">
            <v>22.842169999999999</v>
          </cell>
        </row>
        <row r="2565">
          <cell r="A2565" t="str">
            <v>1907.2386</v>
          </cell>
          <cell r="B2565">
            <v>1907</v>
          </cell>
          <cell r="C2565" t="str">
            <v>.</v>
          </cell>
          <cell r="D2565">
            <v>2386</v>
          </cell>
          <cell r="E2565">
            <v>0</v>
          </cell>
          <cell r="F2565">
            <v>22.818180000000002</v>
          </cell>
          <cell r="G2565">
            <v>33.726619999999997</v>
          </cell>
        </row>
        <row r="2566">
          <cell r="A2566" t="str">
            <v>3461.629</v>
          </cell>
          <cell r="B2566">
            <v>3461</v>
          </cell>
          <cell r="C2566" t="str">
            <v>.</v>
          </cell>
          <cell r="D2566">
            <v>629</v>
          </cell>
          <cell r="E2566">
            <v>0</v>
          </cell>
          <cell r="F2566">
            <v>22.835000000000001</v>
          </cell>
          <cell r="G2566">
            <v>23.509</v>
          </cell>
        </row>
        <row r="2567">
          <cell r="A2567" t="str">
            <v>410.3234</v>
          </cell>
          <cell r="B2567">
            <v>410</v>
          </cell>
          <cell r="C2567" t="str">
            <v>.</v>
          </cell>
          <cell r="D2567">
            <v>3234</v>
          </cell>
          <cell r="E2567">
            <v>0</v>
          </cell>
          <cell r="F2567">
            <v>22.841390000000001</v>
          </cell>
          <cell r="G2567">
            <v>34.30706</v>
          </cell>
        </row>
        <row r="2568">
          <cell r="A2568" t="str">
            <v>2606.3055</v>
          </cell>
          <cell r="B2568">
            <v>2606</v>
          </cell>
          <cell r="C2568" t="str">
            <v>.</v>
          </cell>
          <cell r="D2568">
            <v>3055</v>
          </cell>
          <cell r="E2568">
            <v>0</v>
          </cell>
          <cell r="F2568">
            <v>22.845880000000001</v>
          </cell>
          <cell r="G2568">
            <v>26.685479999999998</v>
          </cell>
        </row>
        <row r="2569">
          <cell r="A2569" t="str">
            <v>1130.1279</v>
          </cell>
          <cell r="B2569">
            <v>1130</v>
          </cell>
          <cell r="C2569" t="str">
            <v>.</v>
          </cell>
          <cell r="D2569">
            <v>1279</v>
          </cell>
          <cell r="E2569">
            <v>0</v>
          </cell>
          <cell r="F2569">
            <v>22.86204</v>
          </cell>
          <cell r="G2569">
            <v>30.61617</v>
          </cell>
        </row>
        <row r="2570">
          <cell r="A2570" t="str">
            <v>2747.1303</v>
          </cell>
          <cell r="B2570">
            <v>2747</v>
          </cell>
          <cell r="C2570" t="str">
            <v>.</v>
          </cell>
          <cell r="D2570">
            <v>1303</v>
          </cell>
          <cell r="E2570">
            <v>0</v>
          </cell>
          <cell r="F2570">
            <v>22.863420000000001</v>
          </cell>
          <cell r="G2570">
            <v>36.167909999999999</v>
          </cell>
        </row>
        <row r="2571">
          <cell r="A2571" t="str">
            <v>5136.5137</v>
          </cell>
          <cell r="B2571">
            <v>5136</v>
          </cell>
          <cell r="C2571" t="str">
            <v>.</v>
          </cell>
          <cell r="D2571">
            <v>5137</v>
          </cell>
          <cell r="E2571">
            <v>0</v>
          </cell>
          <cell r="F2571">
            <v>22.864999999999998</v>
          </cell>
          <cell r="G2571">
            <v>31.163260000000001</v>
          </cell>
        </row>
        <row r="2572">
          <cell r="A2572" t="str">
            <v>9163.2830</v>
          </cell>
          <cell r="B2572">
            <v>9163</v>
          </cell>
          <cell r="C2572" t="str">
            <v>.</v>
          </cell>
          <cell r="D2572">
            <v>2830</v>
          </cell>
          <cell r="E2572">
            <v>0</v>
          </cell>
          <cell r="F2572">
            <v>22.898800000000001</v>
          </cell>
          <cell r="G2572">
            <v>119.6738</v>
          </cell>
        </row>
        <row r="2573">
          <cell r="A2573" t="str">
            <v>544.1258</v>
          </cell>
          <cell r="B2573">
            <v>544</v>
          </cell>
          <cell r="C2573" t="str">
            <v>.</v>
          </cell>
          <cell r="D2573">
            <v>1258</v>
          </cell>
          <cell r="E2573">
            <v>0</v>
          </cell>
          <cell r="F2573">
            <v>22.908729999999998</v>
          </cell>
          <cell r="G2573">
            <v>38.440539999999999</v>
          </cell>
        </row>
        <row r="2574">
          <cell r="A2574" t="str">
            <v>317.3211</v>
          </cell>
          <cell r="B2574">
            <v>317</v>
          </cell>
          <cell r="C2574" t="str">
            <v>.</v>
          </cell>
          <cell r="D2574">
            <v>3211</v>
          </cell>
          <cell r="E2574">
            <v>0</v>
          </cell>
          <cell r="F2574">
            <v>22.931229999999999</v>
          </cell>
          <cell r="G2574">
            <v>27.363790000000002</v>
          </cell>
        </row>
        <row r="2575">
          <cell r="A2575" t="str">
            <v>780.3154</v>
          </cell>
          <cell r="B2575">
            <v>780</v>
          </cell>
          <cell r="C2575" t="str">
            <v>.</v>
          </cell>
          <cell r="D2575">
            <v>3154</v>
          </cell>
          <cell r="E2575">
            <v>0</v>
          </cell>
          <cell r="F2575">
            <v>22.983519999999999</v>
          </cell>
          <cell r="G2575">
            <v>21.582149999999999</v>
          </cell>
        </row>
        <row r="2576">
          <cell r="A2576" t="str">
            <v>2273.503</v>
          </cell>
          <cell r="B2576">
            <v>2273</v>
          </cell>
          <cell r="C2576" t="str">
            <v>.</v>
          </cell>
          <cell r="D2576">
            <v>503</v>
          </cell>
          <cell r="E2576">
            <v>0</v>
          </cell>
          <cell r="F2576">
            <v>22.992010000000001</v>
          </cell>
          <cell r="G2576">
            <v>26.77516</v>
          </cell>
        </row>
        <row r="2577">
          <cell r="A2577" t="str">
            <v>3166.405</v>
          </cell>
          <cell r="B2577">
            <v>3166</v>
          </cell>
          <cell r="C2577" t="str">
            <v>.</v>
          </cell>
          <cell r="D2577">
            <v>405</v>
          </cell>
          <cell r="E2577">
            <v>0</v>
          </cell>
          <cell r="F2577">
            <v>23.011669999999999</v>
          </cell>
          <cell r="G2577">
            <v>32.572749999999999</v>
          </cell>
        </row>
        <row r="2578">
          <cell r="A2578" t="str">
            <v>2480.2031</v>
          </cell>
          <cell r="B2578">
            <v>2480</v>
          </cell>
          <cell r="C2578" t="str">
            <v>.</v>
          </cell>
          <cell r="D2578">
            <v>2031</v>
          </cell>
          <cell r="E2578">
            <v>0</v>
          </cell>
          <cell r="F2578">
            <v>23.031389999999998</v>
          </cell>
          <cell r="G2578">
            <v>37.41798</v>
          </cell>
        </row>
        <row r="2579">
          <cell r="A2579" t="str">
            <v>2900.835</v>
          </cell>
          <cell r="B2579">
            <v>2900</v>
          </cell>
          <cell r="C2579" t="str">
            <v>.</v>
          </cell>
          <cell r="D2579">
            <v>835</v>
          </cell>
          <cell r="E2579">
            <v>0</v>
          </cell>
          <cell r="F2579">
            <v>23.060320000000001</v>
          </cell>
          <cell r="G2579">
            <v>34.763959999999997</v>
          </cell>
        </row>
        <row r="2580">
          <cell r="A2580" t="str">
            <v>9174.9167</v>
          </cell>
          <cell r="B2580">
            <v>9174</v>
          </cell>
          <cell r="C2580" t="str">
            <v>.</v>
          </cell>
          <cell r="D2580">
            <v>9167</v>
          </cell>
          <cell r="E2580">
            <v>0</v>
          </cell>
          <cell r="F2580">
            <v>23.068000000000001</v>
          </cell>
          <cell r="G2580">
            <v>24.539570000000001</v>
          </cell>
        </row>
        <row r="2581">
          <cell r="A2581" t="str">
            <v>3340.8</v>
          </cell>
          <cell r="B2581">
            <v>3340</v>
          </cell>
          <cell r="C2581" t="str">
            <v>.</v>
          </cell>
          <cell r="D2581">
            <v>8</v>
          </cell>
          <cell r="E2581">
            <v>0</v>
          </cell>
          <cell r="F2581">
            <v>23.131</v>
          </cell>
          <cell r="G2581">
            <v>33.277000000000001</v>
          </cell>
        </row>
        <row r="2582">
          <cell r="A2582" t="str">
            <v>8.3340</v>
          </cell>
          <cell r="B2582">
            <v>8</v>
          </cell>
          <cell r="C2582" t="str">
            <v>.</v>
          </cell>
          <cell r="D2582">
            <v>3340</v>
          </cell>
          <cell r="E2582">
            <v>0</v>
          </cell>
          <cell r="F2582">
            <v>23.132000000000001</v>
          </cell>
          <cell r="G2582">
            <v>33.276000000000003</v>
          </cell>
        </row>
        <row r="2583">
          <cell r="A2583" t="str">
            <v>2030.491</v>
          </cell>
          <cell r="B2583">
            <v>2030</v>
          </cell>
          <cell r="C2583" t="str">
            <v>.</v>
          </cell>
          <cell r="D2583">
            <v>491</v>
          </cell>
          <cell r="E2583">
            <v>0</v>
          </cell>
          <cell r="F2583">
            <v>23.140910000000002</v>
          </cell>
          <cell r="G2583">
            <v>26.93299</v>
          </cell>
        </row>
        <row r="2584">
          <cell r="A2584" t="str">
            <v>235.1591</v>
          </cell>
          <cell r="B2584">
            <v>235</v>
          </cell>
          <cell r="C2584" t="str">
            <v>.</v>
          </cell>
          <cell r="D2584">
            <v>1591</v>
          </cell>
          <cell r="E2584">
            <v>0</v>
          </cell>
          <cell r="F2584">
            <v>23.143260000000001</v>
          </cell>
          <cell r="G2584">
            <v>26.53895</v>
          </cell>
        </row>
        <row r="2585">
          <cell r="A2585" t="str">
            <v>2033.496</v>
          </cell>
          <cell r="B2585">
            <v>2033</v>
          </cell>
          <cell r="C2585" t="str">
            <v>.</v>
          </cell>
          <cell r="D2585">
            <v>496</v>
          </cell>
          <cell r="E2585">
            <v>0</v>
          </cell>
          <cell r="F2585">
            <v>23.15625</v>
          </cell>
          <cell r="G2585">
            <v>25.72993</v>
          </cell>
        </row>
        <row r="2586">
          <cell r="A2586" t="str">
            <v>657.1381</v>
          </cell>
          <cell r="B2586">
            <v>657</v>
          </cell>
          <cell r="C2586" t="str">
            <v>.</v>
          </cell>
          <cell r="D2586">
            <v>1381</v>
          </cell>
          <cell r="E2586">
            <v>0</v>
          </cell>
          <cell r="F2586">
            <v>23.16835</v>
          </cell>
          <cell r="G2586">
            <v>74.833979999999997</v>
          </cell>
        </row>
        <row r="2587">
          <cell r="A2587" t="str">
            <v>9540.9565</v>
          </cell>
          <cell r="B2587">
            <v>9540</v>
          </cell>
          <cell r="C2587" t="str">
            <v>.</v>
          </cell>
          <cell r="D2587">
            <v>9565</v>
          </cell>
          <cell r="E2587">
            <v>0</v>
          </cell>
          <cell r="F2587">
            <v>23.18937</v>
          </cell>
          <cell r="G2587">
            <v>14.56033</v>
          </cell>
        </row>
        <row r="2588">
          <cell r="A2588" t="str">
            <v>9565.3114</v>
          </cell>
          <cell r="B2588">
            <v>9565</v>
          </cell>
          <cell r="C2588" t="str">
            <v>.</v>
          </cell>
          <cell r="D2588">
            <v>3114</v>
          </cell>
          <cell r="E2588">
            <v>0</v>
          </cell>
          <cell r="F2588">
            <v>23.18937</v>
          </cell>
          <cell r="G2588">
            <v>14.56033</v>
          </cell>
        </row>
        <row r="2589">
          <cell r="A2589" t="str">
            <v>1779.768</v>
          </cell>
          <cell r="B2589">
            <v>1779</v>
          </cell>
          <cell r="C2589" t="str">
            <v>.</v>
          </cell>
          <cell r="D2589">
            <v>768</v>
          </cell>
          <cell r="E2589">
            <v>0</v>
          </cell>
          <cell r="F2589">
            <v>23.201000000000001</v>
          </cell>
          <cell r="G2589">
            <v>25.670269999999999</v>
          </cell>
        </row>
        <row r="2590">
          <cell r="A2590" t="str">
            <v>1153.3318</v>
          </cell>
          <cell r="B2590">
            <v>1153</v>
          </cell>
          <cell r="C2590" t="str">
            <v>.</v>
          </cell>
          <cell r="D2590">
            <v>3318</v>
          </cell>
          <cell r="E2590">
            <v>0</v>
          </cell>
          <cell r="F2590">
            <v>23.21002</v>
          </cell>
          <cell r="G2590">
            <v>26.268090000000001</v>
          </cell>
        </row>
        <row r="2591">
          <cell r="A2591" t="str">
            <v>635.2517</v>
          </cell>
          <cell r="B2591">
            <v>635</v>
          </cell>
          <cell r="C2591" t="str">
            <v>.</v>
          </cell>
          <cell r="D2591">
            <v>2517</v>
          </cell>
          <cell r="E2591">
            <v>0</v>
          </cell>
          <cell r="F2591">
            <v>23.23</v>
          </cell>
          <cell r="G2591">
            <v>23.825589999999998</v>
          </cell>
        </row>
        <row r="2592">
          <cell r="A2592" t="str">
            <v>2667.311</v>
          </cell>
          <cell r="B2592">
            <v>2667</v>
          </cell>
          <cell r="C2592" t="str">
            <v>.</v>
          </cell>
          <cell r="D2592">
            <v>311</v>
          </cell>
          <cell r="E2592">
            <v>0</v>
          </cell>
          <cell r="F2592">
            <v>23.24811</v>
          </cell>
          <cell r="G2592">
            <v>28.696249999999999</v>
          </cell>
        </row>
        <row r="2593">
          <cell r="A2593" t="str">
            <v>1446.1999</v>
          </cell>
          <cell r="B2593">
            <v>1446</v>
          </cell>
          <cell r="C2593" t="str">
            <v>.</v>
          </cell>
          <cell r="D2593">
            <v>1999</v>
          </cell>
          <cell r="E2593">
            <v>0</v>
          </cell>
          <cell r="F2593">
            <v>23.29738</v>
          </cell>
          <cell r="G2593">
            <v>25.545929999999998</v>
          </cell>
        </row>
        <row r="2594">
          <cell r="A2594" t="str">
            <v>1279.3077</v>
          </cell>
          <cell r="B2594">
            <v>1279</v>
          </cell>
          <cell r="C2594" t="str">
            <v>.</v>
          </cell>
          <cell r="D2594">
            <v>3077</v>
          </cell>
          <cell r="E2594">
            <v>0</v>
          </cell>
          <cell r="F2594">
            <v>23.311039999999998</v>
          </cell>
          <cell r="G2594">
            <v>31.077169999999999</v>
          </cell>
        </row>
        <row r="2595">
          <cell r="A2595" t="str">
            <v>9102.2370</v>
          </cell>
          <cell r="B2595">
            <v>9102</v>
          </cell>
          <cell r="C2595" t="str">
            <v>.</v>
          </cell>
          <cell r="D2595">
            <v>2370</v>
          </cell>
          <cell r="E2595">
            <v>0</v>
          </cell>
          <cell r="F2595">
            <v>23.318860000000001</v>
          </cell>
          <cell r="G2595">
            <v>38.760089999999998</v>
          </cell>
        </row>
        <row r="2596">
          <cell r="A2596" t="str">
            <v>1741.3697</v>
          </cell>
          <cell r="B2596">
            <v>1741</v>
          </cell>
          <cell r="C2596" t="str">
            <v>.</v>
          </cell>
          <cell r="D2596">
            <v>3697</v>
          </cell>
          <cell r="E2596">
            <v>0</v>
          </cell>
          <cell r="F2596">
            <v>23.34995</v>
          </cell>
          <cell r="G2596">
            <v>38.544240000000002</v>
          </cell>
        </row>
        <row r="2597">
          <cell r="A2597" t="str">
            <v>1792.225</v>
          </cell>
          <cell r="B2597">
            <v>1792</v>
          </cell>
          <cell r="C2597" t="str">
            <v>.</v>
          </cell>
          <cell r="D2597">
            <v>225</v>
          </cell>
          <cell r="E2597">
            <v>0</v>
          </cell>
          <cell r="F2597">
            <v>23.363630000000001</v>
          </cell>
          <cell r="G2597">
            <v>26.130690000000001</v>
          </cell>
        </row>
        <row r="2598">
          <cell r="A2598" t="str">
            <v>757.3113</v>
          </cell>
          <cell r="B2598">
            <v>757</v>
          </cell>
          <cell r="C2598" t="str">
            <v>.</v>
          </cell>
          <cell r="D2598">
            <v>3113</v>
          </cell>
          <cell r="E2598">
            <v>0</v>
          </cell>
          <cell r="F2598">
            <v>23.373360000000002</v>
          </cell>
          <cell r="G2598">
            <v>30.636320000000001</v>
          </cell>
        </row>
        <row r="2599">
          <cell r="A2599" t="str">
            <v>9167.9174</v>
          </cell>
          <cell r="B2599">
            <v>9167</v>
          </cell>
          <cell r="C2599" t="str">
            <v>.</v>
          </cell>
          <cell r="D2599">
            <v>9174</v>
          </cell>
          <cell r="E2599">
            <v>0</v>
          </cell>
          <cell r="F2599">
            <v>23.399000000000001</v>
          </cell>
          <cell r="G2599">
            <v>29.6449</v>
          </cell>
        </row>
        <row r="2600">
          <cell r="A2600" t="str">
            <v>2839.3452</v>
          </cell>
          <cell r="B2600">
            <v>2839</v>
          </cell>
          <cell r="C2600" t="str">
            <v>.</v>
          </cell>
          <cell r="D2600">
            <v>3452</v>
          </cell>
          <cell r="E2600">
            <v>0</v>
          </cell>
          <cell r="F2600">
            <v>23.411190000000001</v>
          </cell>
          <cell r="G2600">
            <v>34.455970000000001</v>
          </cell>
        </row>
        <row r="2601">
          <cell r="A2601" t="str">
            <v>680.3366</v>
          </cell>
          <cell r="B2601">
            <v>680</v>
          </cell>
          <cell r="C2601" t="str">
            <v>.</v>
          </cell>
          <cell r="D2601">
            <v>3366</v>
          </cell>
          <cell r="E2601">
            <v>0</v>
          </cell>
          <cell r="F2601">
            <v>23.417649999999998</v>
          </cell>
          <cell r="G2601">
            <v>22.979980000000001</v>
          </cell>
        </row>
        <row r="2602">
          <cell r="A2602" t="str">
            <v>2571.161</v>
          </cell>
          <cell r="B2602">
            <v>2571</v>
          </cell>
          <cell r="C2602" t="str">
            <v>.</v>
          </cell>
          <cell r="D2602">
            <v>161</v>
          </cell>
          <cell r="E2602">
            <v>0</v>
          </cell>
          <cell r="F2602">
            <v>23.453440000000001</v>
          </cell>
          <cell r="G2602">
            <v>24.807980000000001</v>
          </cell>
        </row>
        <row r="2603">
          <cell r="A2603" t="str">
            <v>162.1570</v>
          </cell>
          <cell r="B2603">
            <v>162</v>
          </cell>
          <cell r="C2603" t="str">
            <v>.</v>
          </cell>
          <cell r="D2603">
            <v>1570</v>
          </cell>
          <cell r="E2603">
            <v>0</v>
          </cell>
          <cell r="F2603">
            <v>23.462569999999999</v>
          </cell>
          <cell r="G2603">
            <v>33.56718</v>
          </cell>
        </row>
        <row r="2604">
          <cell r="A2604" t="str">
            <v>715.3350</v>
          </cell>
          <cell r="B2604">
            <v>715</v>
          </cell>
          <cell r="C2604" t="str">
            <v>.</v>
          </cell>
          <cell r="D2604">
            <v>3350</v>
          </cell>
          <cell r="E2604">
            <v>0</v>
          </cell>
          <cell r="F2604">
            <v>23.498080000000002</v>
          </cell>
          <cell r="G2604">
            <v>27.663779999999999</v>
          </cell>
        </row>
        <row r="2605">
          <cell r="A2605" t="str">
            <v>311.9180</v>
          </cell>
          <cell r="B2605">
            <v>311</v>
          </cell>
          <cell r="C2605" t="str">
            <v>.</v>
          </cell>
          <cell r="D2605">
            <v>9180</v>
          </cell>
          <cell r="E2605">
            <v>0</v>
          </cell>
          <cell r="F2605">
            <v>23.50056</v>
          </cell>
          <cell r="G2605">
            <v>28.197749999999999</v>
          </cell>
        </row>
        <row r="2606">
          <cell r="A2606" t="str">
            <v>324.3457</v>
          </cell>
          <cell r="B2606">
            <v>324</v>
          </cell>
          <cell r="C2606" t="str">
            <v>.</v>
          </cell>
          <cell r="D2606">
            <v>3457</v>
          </cell>
          <cell r="E2606">
            <v>0</v>
          </cell>
          <cell r="F2606">
            <v>23.502939999999999</v>
          </cell>
          <cell r="G2606">
            <v>32.72598</v>
          </cell>
        </row>
        <row r="2607">
          <cell r="A2607" t="str">
            <v>315.2870</v>
          </cell>
          <cell r="B2607">
            <v>315</v>
          </cell>
          <cell r="C2607" t="str">
            <v>.</v>
          </cell>
          <cell r="D2607">
            <v>2870</v>
          </cell>
          <cell r="E2607">
            <v>0</v>
          </cell>
          <cell r="F2607">
            <v>23.517029999999998</v>
          </cell>
          <cell r="G2607">
            <v>23.383990000000001</v>
          </cell>
        </row>
        <row r="2608">
          <cell r="A2608" t="str">
            <v>3693.737</v>
          </cell>
          <cell r="B2608">
            <v>3693</v>
          </cell>
          <cell r="C2608" t="str">
            <v>.</v>
          </cell>
          <cell r="D2608">
            <v>737</v>
          </cell>
          <cell r="E2608">
            <v>0</v>
          </cell>
          <cell r="F2608">
            <v>23.551020000000001</v>
          </cell>
          <cell r="G2608">
            <v>26.019970000000001</v>
          </cell>
        </row>
        <row r="2609">
          <cell r="A2609" t="str">
            <v>876.3920</v>
          </cell>
          <cell r="B2609">
            <v>876</v>
          </cell>
          <cell r="C2609" t="str">
            <v>.</v>
          </cell>
          <cell r="D2609">
            <v>3920</v>
          </cell>
          <cell r="E2609">
            <v>0</v>
          </cell>
          <cell r="F2609">
            <v>23.586729999999999</v>
          </cell>
          <cell r="G2609">
            <v>90.99324</v>
          </cell>
        </row>
        <row r="2610">
          <cell r="A2610" t="str">
            <v>364.1255</v>
          </cell>
          <cell r="B2610">
            <v>364</v>
          </cell>
          <cell r="C2610" t="str">
            <v>.</v>
          </cell>
          <cell r="D2610">
            <v>1255</v>
          </cell>
          <cell r="E2610">
            <v>0</v>
          </cell>
          <cell r="F2610">
            <v>23.59515</v>
          </cell>
          <cell r="G2610">
            <v>28.13898</v>
          </cell>
        </row>
        <row r="2611">
          <cell r="A2611" t="str">
            <v>2369.341</v>
          </cell>
          <cell r="B2611">
            <v>2369</v>
          </cell>
          <cell r="C2611" t="str">
            <v>.</v>
          </cell>
          <cell r="D2611">
            <v>341</v>
          </cell>
          <cell r="E2611">
            <v>0</v>
          </cell>
          <cell r="F2611">
            <v>23.595949999999998</v>
          </cell>
          <cell r="G2611">
            <v>28.344329999999999</v>
          </cell>
        </row>
        <row r="2612">
          <cell r="A2612" t="str">
            <v>714.1535</v>
          </cell>
          <cell r="B2612">
            <v>714</v>
          </cell>
          <cell r="C2612" t="str">
            <v>.</v>
          </cell>
          <cell r="D2612">
            <v>1535</v>
          </cell>
          <cell r="E2612">
            <v>0</v>
          </cell>
          <cell r="F2612">
            <v>23.609020000000001</v>
          </cell>
          <cell r="G2612">
            <v>27.54119</v>
          </cell>
        </row>
        <row r="2613">
          <cell r="A2613" t="str">
            <v>2747.2386</v>
          </cell>
          <cell r="B2613">
            <v>2747</v>
          </cell>
          <cell r="C2613" t="str">
            <v>.</v>
          </cell>
          <cell r="D2613">
            <v>2386</v>
          </cell>
          <cell r="E2613">
            <v>0</v>
          </cell>
          <cell r="F2613">
            <v>23.621169999999999</v>
          </cell>
          <cell r="G2613">
            <v>27.064869999999999</v>
          </cell>
        </row>
        <row r="2614">
          <cell r="A2614" t="str">
            <v>3499.219</v>
          </cell>
          <cell r="B2614">
            <v>3499</v>
          </cell>
          <cell r="C2614" t="str">
            <v>.</v>
          </cell>
          <cell r="D2614">
            <v>219</v>
          </cell>
          <cell r="E2614">
            <v>0</v>
          </cell>
          <cell r="F2614">
            <v>23.64096</v>
          </cell>
          <cell r="G2614">
            <v>63.169280000000001</v>
          </cell>
        </row>
        <row r="2615">
          <cell r="A2615" t="str">
            <v>1896.2761</v>
          </cell>
          <cell r="B2615">
            <v>1896</v>
          </cell>
          <cell r="C2615" t="str">
            <v>.</v>
          </cell>
          <cell r="D2615">
            <v>2761</v>
          </cell>
          <cell r="E2615">
            <v>0</v>
          </cell>
          <cell r="F2615">
            <v>23.72673</v>
          </cell>
          <cell r="G2615">
            <v>62.914949999999997</v>
          </cell>
        </row>
        <row r="2616">
          <cell r="A2616" t="str">
            <v>5143.5142</v>
          </cell>
          <cell r="B2616">
            <v>5143</v>
          </cell>
          <cell r="C2616" t="str">
            <v>.</v>
          </cell>
          <cell r="D2616">
            <v>5142</v>
          </cell>
          <cell r="E2616">
            <v>0</v>
          </cell>
          <cell r="F2616">
            <v>23.771999999999998</v>
          </cell>
          <cell r="G2616">
            <v>31.579039999999999</v>
          </cell>
        </row>
        <row r="2617">
          <cell r="A2617" t="str">
            <v>9583.1067</v>
          </cell>
          <cell r="B2617">
            <v>9583</v>
          </cell>
          <cell r="C2617" t="str">
            <v>.</v>
          </cell>
          <cell r="D2617">
            <v>1067</v>
          </cell>
          <cell r="E2617">
            <v>0</v>
          </cell>
          <cell r="F2617">
            <v>23.78912</v>
          </cell>
          <cell r="G2617">
            <v>25.842120000000001</v>
          </cell>
        </row>
        <row r="2618">
          <cell r="A2618" t="str">
            <v>1210.2211</v>
          </cell>
          <cell r="B2618">
            <v>1210</v>
          </cell>
          <cell r="C2618" t="str">
            <v>.</v>
          </cell>
          <cell r="D2618">
            <v>2211</v>
          </cell>
          <cell r="E2618">
            <v>0</v>
          </cell>
          <cell r="F2618">
            <v>23.83174</v>
          </cell>
          <cell r="G2618">
            <v>28.042960000000001</v>
          </cell>
        </row>
        <row r="2619">
          <cell r="A2619" t="str">
            <v>1432.3381</v>
          </cell>
          <cell r="B2619">
            <v>1432</v>
          </cell>
          <cell r="C2619" t="str">
            <v>.</v>
          </cell>
          <cell r="D2619">
            <v>3381</v>
          </cell>
          <cell r="E2619">
            <v>0</v>
          </cell>
          <cell r="F2619">
            <v>23.84881</v>
          </cell>
          <cell r="G2619">
            <v>34.938949999999998</v>
          </cell>
        </row>
        <row r="2620">
          <cell r="A2620" t="str">
            <v>1567.1432</v>
          </cell>
          <cell r="B2620">
            <v>1567</v>
          </cell>
          <cell r="C2620" t="str">
            <v>.</v>
          </cell>
          <cell r="D2620">
            <v>1432</v>
          </cell>
          <cell r="E2620">
            <v>0</v>
          </cell>
          <cell r="F2620">
            <v>23.84881</v>
          </cell>
          <cell r="G2620">
            <v>34.938949999999998</v>
          </cell>
        </row>
        <row r="2621">
          <cell r="A2621" t="str">
            <v>3381.3722</v>
          </cell>
          <cell r="B2621">
            <v>3381</v>
          </cell>
          <cell r="C2621" t="str">
            <v>.</v>
          </cell>
          <cell r="D2621">
            <v>3722</v>
          </cell>
          <cell r="E2621">
            <v>0</v>
          </cell>
          <cell r="F2621">
            <v>23.84881</v>
          </cell>
          <cell r="G2621">
            <v>34.938949999999998</v>
          </cell>
        </row>
        <row r="2622">
          <cell r="A2622" t="str">
            <v>1962.1096</v>
          </cell>
          <cell r="B2622">
            <v>1962</v>
          </cell>
          <cell r="C2622" t="str">
            <v>.</v>
          </cell>
          <cell r="D2622">
            <v>1096</v>
          </cell>
          <cell r="E2622">
            <v>0</v>
          </cell>
          <cell r="F2622">
            <v>23.861719999999998</v>
          </cell>
          <cell r="G2622">
            <v>61.413490000000003</v>
          </cell>
        </row>
        <row r="2623">
          <cell r="A2623" t="str">
            <v>2174.2589</v>
          </cell>
          <cell r="B2623">
            <v>2174</v>
          </cell>
          <cell r="C2623" t="str">
            <v>.</v>
          </cell>
          <cell r="D2623">
            <v>2589</v>
          </cell>
          <cell r="E2623">
            <v>0</v>
          </cell>
          <cell r="F2623">
            <v>23.861719999999998</v>
          </cell>
          <cell r="G2623">
            <v>61.413490000000003</v>
          </cell>
        </row>
        <row r="2624">
          <cell r="A2624" t="str">
            <v>2589.1962</v>
          </cell>
          <cell r="B2624">
            <v>2589</v>
          </cell>
          <cell r="C2624" t="str">
            <v>.</v>
          </cell>
          <cell r="D2624">
            <v>1962</v>
          </cell>
          <cell r="E2624">
            <v>0</v>
          </cell>
          <cell r="F2624">
            <v>23.861719999999998</v>
          </cell>
          <cell r="G2624">
            <v>61.413490000000003</v>
          </cell>
        </row>
        <row r="2625">
          <cell r="A2625" t="str">
            <v>720.2963</v>
          </cell>
          <cell r="B2625">
            <v>720</v>
          </cell>
          <cell r="C2625" t="str">
            <v>.</v>
          </cell>
          <cell r="D2625">
            <v>2963</v>
          </cell>
          <cell r="E2625">
            <v>0</v>
          </cell>
          <cell r="F2625">
            <v>23.890740000000001</v>
          </cell>
          <cell r="G2625">
            <v>15.34023</v>
          </cell>
        </row>
        <row r="2626">
          <cell r="A2626" t="str">
            <v>1526.455</v>
          </cell>
          <cell r="B2626">
            <v>1526</v>
          </cell>
          <cell r="C2626" t="str">
            <v>.</v>
          </cell>
          <cell r="D2626">
            <v>455</v>
          </cell>
          <cell r="E2626">
            <v>0</v>
          </cell>
          <cell r="F2626">
            <v>23.904689999999999</v>
          </cell>
          <cell r="G2626">
            <v>141.67830000000001</v>
          </cell>
        </row>
        <row r="2627">
          <cell r="A2627" t="str">
            <v>1287.3727</v>
          </cell>
          <cell r="B2627">
            <v>1287</v>
          </cell>
          <cell r="C2627" t="str">
            <v>.</v>
          </cell>
          <cell r="D2627">
            <v>3727</v>
          </cell>
          <cell r="E2627">
            <v>0</v>
          </cell>
          <cell r="F2627">
            <v>23.907640000000001</v>
          </cell>
          <cell r="G2627">
            <v>24.505009999999999</v>
          </cell>
        </row>
        <row r="2628">
          <cell r="A2628" t="str">
            <v>1486.812</v>
          </cell>
          <cell r="B2628">
            <v>1486</v>
          </cell>
          <cell r="C2628" t="str">
            <v>.</v>
          </cell>
          <cell r="D2628">
            <v>812</v>
          </cell>
          <cell r="E2628">
            <v>0</v>
          </cell>
          <cell r="F2628">
            <v>23.907640000000001</v>
          </cell>
          <cell r="G2628">
            <v>24.505009999999999</v>
          </cell>
        </row>
        <row r="2629">
          <cell r="A2629" t="str">
            <v>2172.1486</v>
          </cell>
          <cell r="B2629">
            <v>2172</v>
          </cell>
          <cell r="C2629" t="str">
            <v>.</v>
          </cell>
          <cell r="D2629">
            <v>1486</v>
          </cell>
          <cell r="E2629">
            <v>0</v>
          </cell>
          <cell r="F2629">
            <v>23.907640000000001</v>
          </cell>
          <cell r="G2629">
            <v>24.505009999999999</v>
          </cell>
        </row>
        <row r="2630">
          <cell r="A2630" t="str">
            <v>2972.1287</v>
          </cell>
          <cell r="B2630">
            <v>2972</v>
          </cell>
          <cell r="C2630" t="str">
            <v>.</v>
          </cell>
          <cell r="D2630">
            <v>1287</v>
          </cell>
          <cell r="E2630">
            <v>0</v>
          </cell>
          <cell r="F2630">
            <v>23.907640000000001</v>
          </cell>
          <cell r="G2630">
            <v>24.505009999999999</v>
          </cell>
        </row>
        <row r="2631">
          <cell r="A2631" t="str">
            <v>3727.2172</v>
          </cell>
          <cell r="B2631">
            <v>3727</v>
          </cell>
          <cell r="C2631" t="str">
            <v>.</v>
          </cell>
          <cell r="D2631">
            <v>2172</v>
          </cell>
          <cell r="E2631">
            <v>0</v>
          </cell>
          <cell r="F2631">
            <v>23.907640000000001</v>
          </cell>
          <cell r="G2631">
            <v>24.505009999999999</v>
          </cell>
        </row>
        <row r="2632">
          <cell r="A2632" t="str">
            <v>311.2360</v>
          </cell>
          <cell r="B2632">
            <v>311</v>
          </cell>
          <cell r="C2632" t="str">
            <v>.</v>
          </cell>
          <cell r="D2632">
            <v>2360</v>
          </cell>
          <cell r="E2632">
            <v>0</v>
          </cell>
          <cell r="F2632">
            <v>23.91431</v>
          </cell>
          <cell r="G2632">
            <v>27.580660000000002</v>
          </cell>
        </row>
        <row r="2633">
          <cell r="A2633" t="str">
            <v>3361.274</v>
          </cell>
          <cell r="B2633">
            <v>3361</v>
          </cell>
          <cell r="C2633" t="str">
            <v>.</v>
          </cell>
          <cell r="D2633">
            <v>274</v>
          </cell>
          <cell r="E2633">
            <v>0</v>
          </cell>
          <cell r="F2633">
            <v>23.93702</v>
          </cell>
          <cell r="G2633">
            <v>24.70814</v>
          </cell>
        </row>
        <row r="2634">
          <cell r="A2634" t="str">
            <v>1085.159</v>
          </cell>
          <cell r="B2634">
            <v>1085</v>
          </cell>
          <cell r="C2634" t="str">
            <v>.</v>
          </cell>
          <cell r="D2634">
            <v>159</v>
          </cell>
          <cell r="E2634">
            <v>0</v>
          </cell>
          <cell r="F2634">
            <v>23.965330000000002</v>
          </cell>
          <cell r="G2634">
            <v>32.584000000000003</v>
          </cell>
        </row>
        <row r="2635">
          <cell r="A2635" t="str">
            <v>2189.614</v>
          </cell>
          <cell r="B2635">
            <v>2189</v>
          </cell>
          <cell r="C2635" t="str">
            <v>.</v>
          </cell>
          <cell r="D2635">
            <v>614</v>
          </cell>
          <cell r="E2635">
            <v>0</v>
          </cell>
          <cell r="F2635">
            <v>23.976520000000001</v>
          </cell>
          <cell r="G2635">
            <v>23.844000000000001</v>
          </cell>
        </row>
        <row r="2636">
          <cell r="A2636" t="str">
            <v>399.1426</v>
          </cell>
          <cell r="B2636">
            <v>399</v>
          </cell>
          <cell r="C2636" t="str">
            <v>.</v>
          </cell>
          <cell r="D2636">
            <v>1426</v>
          </cell>
          <cell r="E2636">
            <v>0</v>
          </cell>
          <cell r="F2636">
            <v>23.99699</v>
          </cell>
          <cell r="G2636">
            <v>27.521619999999999</v>
          </cell>
        </row>
        <row r="2637">
          <cell r="A2637" t="str">
            <v>2412.441</v>
          </cell>
          <cell r="B2637">
            <v>2412</v>
          </cell>
          <cell r="C2637" t="str">
            <v>.</v>
          </cell>
          <cell r="D2637">
            <v>441</v>
          </cell>
          <cell r="E2637">
            <v>0</v>
          </cell>
          <cell r="F2637">
            <v>24.039000000000001</v>
          </cell>
          <cell r="G2637">
            <v>31.547619999999998</v>
          </cell>
        </row>
        <row r="2638">
          <cell r="A2638" t="str">
            <v>638.2941</v>
          </cell>
          <cell r="B2638">
            <v>638</v>
          </cell>
          <cell r="C2638" t="str">
            <v>.</v>
          </cell>
          <cell r="D2638">
            <v>2941</v>
          </cell>
          <cell r="E2638">
            <v>0</v>
          </cell>
          <cell r="F2638">
            <v>24.043109999999999</v>
          </cell>
          <cell r="G2638">
            <v>27.435970000000001</v>
          </cell>
        </row>
        <row r="2639">
          <cell r="A2639" t="str">
            <v>404.3393</v>
          </cell>
          <cell r="B2639">
            <v>404</v>
          </cell>
          <cell r="C2639" t="str">
            <v>.</v>
          </cell>
          <cell r="D2639">
            <v>3393</v>
          </cell>
          <cell r="E2639">
            <v>0</v>
          </cell>
          <cell r="F2639">
            <v>24.062429999999999</v>
          </cell>
          <cell r="G2639">
            <v>30.070650000000001</v>
          </cell>
        </row>
        <row r="2640">
          <cell r="A2640" t="str">
            <v>1433.3184</v>
          </cell>
          <cell r="B2640">
            <v>1433</v>
          </cell>
          <cell r="C2640" t="str">
            <v>.</v>
          </cell>
          <cell r="D2640">
            <v>3184</v>
          </cell>
          <cell r="E2640">
            <v>0</v>
          </cell>
          <cell r="F2640">
            <v>24.064509999999999</v>
          </cell>
          <cell r="G2640">
            <v>28.945180000000001</v>
          </cell>
        </row>
        <row r="2641">
          <cell r="A2641" t="str">
            <v>2424.563</v>
          </cell>
          <cell r="B2641">
            <v>2424</v>
          </cell>
          <cell r="C2641" t="str">
            <v>.</v>
          </cell>
          <cell r="D2641">
            <v>563</v>
          </cell>
          <cell r="E2641">
            <v>0</v>
          </cell>
          <cell r="F2641">
            <v>24.10586</v>
          </cell>
          <cell r="G2641">
            <v>25.981000000000002</v>
          </cell>
        </row>
        <row r="2642">
          <cell r="A2642" t="str">
            <v>2526.639</v>
          </cell>
          <cell r="B2642">
            <v>2526</v>
          </cell>
          <cell r="C2642" t="str">
            <v>.</v>
          </cell>
          <cell r="D2642">
            <v>639</v>
          </cell>
          <cell r="E2642">
            <v>0</v>
          </cell>
          <cell r="F2642">
            <v>24.11373</v>
          </cell>
          <cell r="G2642">
            <v>26.80817</v>
          </cell>
        </row>
        <row r="2643">
          <cell r="A2643" t="str">
            <v>3189.570</v>
          </cell>
          <cell r="B2643">
            <v>3189</v>
          </cell>
          <cell r="C2643" t="str">
            <v>.</v>
          </cell>
          <cell r="D2643">
            <v>570</v>
          </cell>
          <cell r="E2643">
            <v>0</v>
          </cell>
          <cell r="F2643">
            <v>24.149090000000001</v>
          </cell>
          <cell r="G2643">
            <v>35.425359999999998</v>
          </cell>
        </row>
        <row r="2644">
          <cell r="A2644" t="str">
            <v>514.2302</v>
          </cell>
          <cell r="B2644">
            <v>514</v>
          </cell>
          <cell r="C2644" t="str">
            <v>.</v>
          </cell>
          <cell r="D2644">
            <v>2302</v>
          </cell>
          <cell r="E2644">
            <v>0</v>
          </cell>
          <cell r="F2644">
            <v>24.149730000000002</v>
          </cell>
          <cell r="G2644">
            <v>24.27749</v>
          </cell>
        </row>
        <row r="2645">
          <cell r="A2645" t="str">
            <v>350.3229</v>
          </cell>
          <cell r="B2645">
            <v>350</v>
          </cell>
          <cell r="C2645" t="str">
            <v>.</v>
          </cell>
          <cell r="D2645">
            <v>3229</v>
          </cell>
          <cell r="E2645">
            <v>0</v>
          </cell>
          <cell r="F2645">
            <v>24.164999999999999</v>
          </cell>
          <cell r="G2645">
            <v>27.387599999999999</v>
          </cell>
        </row>
        <row r="2646">
          <cell r="A2646" t="str">
            <v>769.3721</v>
          </cell>
          <cell r="B2646">
            <v>769</v>
          </cell>
          <cell r="C2646" t="str">
            <v>.</v>
          </cell>
          <cell r="D2646">
            <v>3721</v>
          </cell>
          <cell r="E2646">
            <v>0</v>
          </cell>
          <cell r="F2646">
            <v>24.165980000000001</v>
          </cell>
          <cell r="G2646">
            <v>26.306429999999999</v>
          </cell>
        </row>
        <row r="2647">
          <cell r="A2647" t="str">
            <v>9183.3452</v>
          </cell>
          <cell r="B2647">
            <v>9183</v>
          </cell>
          <cell r="C2647" t="str">
            <v>.</v>
          </cell>
          <cell r="D2647">
            <v>3452</v>
          </cell>
          <cell r="E2647">
            <v>0</v>
          </cell>
          <cell r="F2647">
            <v>24.180260000000001</v>
          </cell>
          <cell r="G2647">
            <v>36.411180000000002</v>
          </cell>
        </row>
        <row r="2648">
          <cell r="A2648" t="str">
            <v>506.1986</v>
          </cell>
          <cell r="B2648">
            <v>506</v>
          </cell>
          <cell r="C2648" t="str">
            <v>.</v>
          </cell>
          <cell r="D2648">
            <v>1986</v>
          </cell>
          <cell r="E2648">
            <v>0</v>
          </cell>
          <cell r="F2648">
            <v>24.25956</v>
          </cell>
          <cell r="G2648">
            <v>28.412120000000002</v>
          </cell>
        </row>
        <row r="2649">
          <cell r="A2649" t="str">
            <v>3414.6504</v>
          </cell>
          <cell r="B2649">
            <v>3414</v>
          </cell>
          <cell r="C2649" t="str">
            <v>.</v>
          </cell>
          <cell r="D2649">
            <v>6504</v>
          </cell>
          <cell r="E2649">
            <v>0</v>
          </cell>
          <cell r="F2649">
            <v>24.288350000000001</v>
          </cell>
          <cell r="G2649">
            <v>39.345860000000002</v>
          </cell>
        </row>
        <row r="2650">
          <cell r="A2650" t="str">
            <v>600.3515</v>
          </cell>
          <cell r="B2650">
            <v>600</v>
          </cell>
          <cell r="C2650" t="str">
            <v>.</v>
          </cell>
          <cell r="D2650">
            <v>3515</v>
          </cell>
          <cell r="E2650">
            <v>0</v>
          </cell>
          <cell r="F2650">
            <v>24.320740000000001</v>
          </cell>
          <cell r="G2650">
            <v>28.52</v>
          </cell>
        </row>
        <row r="2651">
          <cell r="A2651" t="str">
            <v>1882.3362</v>
          </cell>
          <cell r="B2651">
            <v>1882</v>
          </cell>
          <cell r="C2651" t="str">
            <v>.</v>
          </cell>
          <cell r="D2651">
            <v>3362</v>
          </cell>
          <cell r="E2651">
            <v>0</v>
          </cell>
          <cell r="F2651">
            <v>24.346139999999998</v>
          </cell>
          <cell r="G2651">
            <v>44.571300000000001</v>
          </cell>
        </row>
        <row r="2652">
          <cell r="A2652" t="str">
            <v>1851.430</v>
          </cell>
          <cell r="B2652">
            <v>1851</v>
          </cell>
          <cell r="C2652" t="str">
            <v>.</v>
          </cell>
          <cell r="D2652">
            <v>430</v>
          </cell>
          <cell r="E2652">
            <v>0</v>
          </cell>
          <cell r="F2652">
            <v>24.402429999999999</v>
          </cell>
          <cell r="G2652">
            <v>30.270630000000001</v>
          </cell>
        </row>
        <row r="2653">
          <cell r="A2653" t="str">
            <v>425.2340</v>
          </cell>
          <cell r="B2653">
            <v>425</v>
          </cell>
          <cell r="C2653" t="str">
            <v>.</v>
          </cell>
          <cell r="D2653">
            <v>2340</v>
          </cell>
          <cell r="E2653">
            <v>0</v>
          </cell>
          <cell r="F2653">
            <v>24.423300000000001</v>
          </cell>
          <cell r="G2653">
            <v>29.54599</v>
          </cell>
        </row>
        <row r="2654">
          <cell r="A2654" t="str">
            <v>188.2643</v>
          </cell>
          <cell r="B2654">
            <v>188</v>
          </cell>
          <cell r="C2654" t="str">
            <v>.</v>
          </cell>
          <cell r="D2654">
            <v>2643</v>
          </cell>
          <cell r="E2654">
            <v>0</v>
          </cell>
          <cell r="F2654">
            <v>24.44153</v>
          </cell>
          <cell r="G2654">
            <v>24.893000000000001</v>
          </cell>
        </row>
        <row r="2655">
          <cell r="A2655" t="str">
            <v>1694.1635</v>
          </cell>
          <cell r="B2655">
            <v>1694</v>
          </cell>
          <cell r="C2655" t="str">
            <v>.</v>
          </cell>
          <cell r="D2655">
            <v>1635</v>
          </cell>
          <cell r="E2655">
            <v>0</v>
          </cell>
          <cell r="F2655">
            <v>24.473759999999999</v>
          </cell>
          <cell r="G2655">
            <v>24.25103</v>
          </cell>
        </row>
        <row r="2656">
          <cell r="A2656" t="str">
            <v>2364.467</v>
          </cell>
          <cell r="B2656">
            <v>2364</v>
          </cell>
          <cell r="C2656" t="str">
            <v>.</v>
          </cell>
          <cell r="D2656">
            <v>467</v>
          </cell>
          <cell r="E2656">
            <v>0</v>
          </cell>
          <cell r="F2656">
            <v>24.510570000000001</v>
          </cell>
          <cell r="G2656">
            <v>50.887979999999999</v>
          </cell>
        </row>
        <row r="2657">
          <cell r="A2657" t="str">
            <v>6515.6517</v>
          </cell>
          <cell r="B2657">
            <v>6515</v>
          </cell>
          <cell r="C2657" t="str">
            <v>.</v>
          </cell>
          <cell r="D2657">
            <v>6517</v>
          </cell>
          <cell r="E2657">
            <v>0</v>
          </cell>
          <cell r="F2657">
            <v>24.552350000000001</v>
          </cell>
          <cell r="G2657">
            <v>275.13260000000002</v>
          </cell>
        </row>
        <row r="2658">
          <cell r="A2658" t="str">
            <v>1110.2929</v>
          </cell>
          <cell r="B2658">
            <v>1110</v>
          </cell>
          <cell r="C2658" t="str">
            <v>.</v>
          </cell>
          <cell r="D2658">
            <v>2929</v>
          </cell>
          <cell r="E2658">
            <v>0</v>
          </cell>
          <cell r="F2658">
            <v>24.564</v>
          </cell>
          <cell r="G2658">
            <v>42.790680000000002</v>
          </cell>
        </row>
        <row r="2659">
          <cell r="A2659" t="str">
            <v>2495.1043</v>
          </cell>
          <cell r="B2659">
            <v>2495</v>
          </cell>
          <cell r="C2659" t="str">
            <v>.</v>
          </cell>
          <cell r="D2659">
            <v>1043</v>
          </cell>
          <cell r="E2659">
            <v>0</v>
          </cell>
          <cell r="F2659">
            <v>24.5871</v>
          </cell>
          <cell r="G2659">
            <v>56.434379999999997</v>
          </cell>
        </row>
        <row r="2660">
          <cell r="A2660" t="str">
            <v>3501.1950</v>
          </cell>
          <cell r="B2660">
            <v>3501</v>
          </cell>
          <cell r="C2660" t="str">
            <v>.</v>
          </cell>
          <cell r="D2660">
            <v>1950</v>
          </cell>
          <cell r="E2660">
            <v>0</v>
          </cell>
          <cell r="F2660">
            <v>24.63476</v>
          </cell>
          <cell r="G2660">
            <v>176.1765</v>
          </cell>
        </row>
        <row r="2661">
          <cell r="A2661" t="str">
            <v>308.2393</v>
          </cell>
          <cell r="B2661">
            <v>308</v>
          </cell>
          <cell r="C2661" t="str">
            <v>.</v>
          </cell>
          <cell r="D2661">
            <v>2393</v>
          </cell>
          <cell r="E2661">
            <v>0</v>
          </cell>
          <cell r="F2661">
            <v>24.715</v>
          </cell>
          <cell r="G2661">
            <v>14.98936</v>
          </cell>
        </row>
        <row r="2662">
          <cell r="A2662" t="str">
            <v>5137.5136</v>
          </cell>
          <cell r="B2662">
            <v>5137</v>
          </cell>
          <cell r="C2662" t="str">
            <v>.</v>
          </cell>
          <cell r="D2662">
            <v>5136</v>
          </cell>
          <cell r="E2662">
            <v>0</v>
          </cell>
          <cell r="F2662">
            <v>24.745000000000001</v>
          </cell>
          <cell r="G2662">
            <v>40.832610000000003</v>
          </cell>
        </row>
        <row r="2663">
          <cell r="A2663" t="str">
            <v>1116.111</v>
          </cell>
          <cell r="B2663">
            <v>1116</v>
          </cell>
          <cell r="C2663" t="str">
            <v>.</v>
          </cell>
          <cell r="D2663">
            <v>111</v>
          </cell>
          <cell r="E2663">
            <v>0</v>
          </cell>
          <cell r="F2663">
            <v>24.748989999999999</v>
          </cell>
          <cell r="G2663">
            <v>31.27919</v>
          </cell>
        </row>
        <row r="2664">
          <cell r="A2664" t="str">
            <v>223.3470</v>
          </cell>
          <cell r="B2664">
            <v>223</v>
          </cell>
          <cell r="C2664" t="str">
            <v>.</v>
          </cell>
          <cell r="D2664">
            <v>3470</v>
          </cell>
          <cell r="E2664">
            <v>0</v>
          </cell>
          <cell r="F2664">
            <v>24.760819999999999</v>
          </cell>
          <cell r="G2664">
            <v>26.89405</v>
          </cell>
        </row>
        <row r="2665">
          <cell r="A2665" t="str">
            <v>727.1694</v>
          </cell>
          <cell r="B2665">
            <v>727</v>
          </cell>
          <cell r="C2665" t="str">
            <v>.</v>
          </cell>
          <cell r="D2665">
            <v>1694</v>
          </cell>
          <cell r="E2665">
            <v>0</v>
          </cell>
          <cell r="F2665">
            <v>24.780110000000001</v>
          </cell>
          <cell r="G2665">
            <v>28.786760000000001</v>
          </cell>
        </row>
        <row r="2666">
          <cell r="A2666" t="str">
            <v>323.2291</v>
          </cell>
          <cell r="B2666">
            <v>323</v>
          </cell>
          <cell r="C2666" t="str">
            <v>.</v>
          </cell>
          <cell r="D2666">
            <v>2291</v>
          </cell>
          <cell r="E2666">
            <v>0</v>
          </cell>
          <cell r="F2666">
            <v>24.808869999999999</v>
          </cell>
          <cell r="G2666">
            <v>30.773</v>
          </cell>
        </row>
        <row r="2667">
          <cell r="A2667" t="str">
            <v>3833.585</v>
          </cell>
          <cell r="B2667">
            <v>3833</v>
          </cell>
          <cell r="C2667" t="str">
            <v>.</v>
          </cell>
          <cell r="D2667">
            <v>585</v>
          </cell>
          <cell r="E2667">
            <v>0</v>
          </cell>
          <cell r="F2667">
            <v>24.83934</v>
          </cell>
          <cell r="G2667">
            <v>58.76294</v>
          </cell>
        </row>
        <row r="2668">
          <cell r="A2668" t="str">
            <v>2270.2592</v>
          </cell>
          <cell r="B2668">
            <v>2270</v>
          </cell>
          <cell r="C2668" t="str">
            <v>.</v>
          </cell>
          <cell r="D2668">
            <v>2592</v>
          </cell>
          <cell r="E2668">
            <v>0</v>
          </cell>
          <cell r="F2668">
            <v>24.891159999999999</v>
          </cell>
          <cell r="G2668">
            <v>37.137659999999997</v>
          </cell>
        </row>
        <row r="2669">
          <cell r="A2669" t="str">
            <v>2515.9158</v>
          </cell>
          <cell r="B2669">
            <v>2515</v>
          </cell>
          <cell r="C2669" t="str">
            <v>.</v>
          </cell>
          <cell r="D2669">
            <v>9158</v>
          </cell>
          <cell r="E2669">
            <v>0</v>
          </cell>
          <cell r="F2669">
            <v>24.953520000000001</v>
          </cell>
          <cell r="G2669">
            <v>26.478380000000001</v>
          </cell>
        </row>
        <row r="2670">
          <cell r="A2670" t="str">
            <v>1951.931</v>
          </cell>
          <cell r="B2670">
            <v>1951</v>
          </cell>
          <cell r="C2670" t="str">
            <v>.</v>
          </cell>
          <cell r="D2670">
            <v>931</v>
          </cell>
          <cell r="E2670">
            <v>0</v>
          </cell>
          <cell r="F2670">
            <v>24.959</v>
          </cell>
          <cell r="G2670">
            <v>38.945099999999996</v>
          </cell>
        </row>
        <row r="2671">
          <cell r="A2671" t="str">
            <v>2881.1700</v>
          </cell>
          <cell r="B2671">
            <v>2881</v>
          </cell>
          <cell r="C2671" t="str">
            <v>.</v>
          </cell>
          <cell r="D2671">
            <v>1700</v>
          </cell>
          <cell r="E2671">
            <v>0</v>
          </cell>
          <cell r="F2671">
            <v>24.960999999999999</v>
          </cell>
          <cell r="G2671">
            <v>76.980670000000003</v>
          </cell>
        </row>
        <row r="2672">
          <cell r="A2672" t="str">
            <v>330.2056</v>
          </cell>
          <cell r="B2672">
            <v>330</v>
          </cell>
          <cell r="C2672" t="str">
            <v>.</v>
          </cell>
          <cell r="D2672">
            <v>2056</v>
          </cell>
          <cell r="E2672">
            <v>0</v>
          </cell>
          <cell r="F2672">
            <v>24.97888</v>
          </cell>
          <cell r="G2672">
            <v>14.863250000000001</v>
          </cell>
        </row>
        <row r="2673">
          <cell r="A2673" t="str">
            <v>2966.313</v>
          </cell>
          <cell r="B2673">
            <v>2966</v>
          </cell>
          <cell r="C2673" t="str">
            <v>.</v>
          </cell>
          <cell r="D2673">
            <v>313</v>
          </cell>
          <cell r="E2673">
            <v>0</v>
          </cell>
          <cell r="F2673">
            <v>24.996009999999998</v>
          </cell>
          <cell r="G2673">
            <v>26.650279999999999</v>
          </cell>
        </row>
        <row r="2674">
          <cell r="A2674" t="str">
            <v>574.1433</v>
          </cell>
          <cell r="B2674">
            <v>574</v>
          </cell>
          <cell r="C2674" t="str">
            <v>.</v>
          </cell>
          <cell r="D2674">
            <v>1433</v>
          </cell>
          <cell r="E2674">
            <v>0</v>
          </cell>
          <cell r="F2674">
            <v>25.000509999999998</v>
          </cell>
          <cell r="G2674">
            <v>29.79205</v>
          </cell>
        </row>
        <row r="2675">
          <cell r="A2675" t="str">
            <v>1003.497</v>
          </cell>
          <cell r="B2675">
            <v>1003</v>
          </cell>
          <cell r="C2675" t="str">
            <v>.</v>
          </cell>
          <cell r="D2675">
            <v>497</v>
          </cell>
          <cell r="E2675">
            <v>0</v>
          </cell>
          <cell r="F2675">
            <v>25.010940000000002</v>
          </cell>
          <cell r="G2675">
            <v>29.521519999999999</v>
          </cell>
        </row>
        <row r="2676">
          <cell r="A2676" t="str">
            <v>5121.5122</v>
          </cell>
          <cell r="B2676">
            <v>5121</v>
          </cell>
          <cell r="C2676" t="str">
            <v>.</v>
          </cell>
          <cell r="D2676">
            <v>5122</v>
          </cell>
          <cell r="E2676">
            <v>0</v>
          </cell>
          <cell r="F2676">
            <v>25.037279999999999</v>
          </cell>
          <cell r="G2676">
            <v>50.987839999999998</v>
          </cell>
        </row>
        <row r="2677">
          <cell r="A2677" t="str">
            <v>312.9181</v>
          </cell>
          <cell r="B2677">
            <v>312</v>
          </cell>
          <cell r="C2677" t="str">
            <v>.</v>
          </cell>
          <cell r="D2677">
            <v>9181</v>
          </cell>
          <cell r="E2677">
            <v>0</v>
          </cell>
          <cell r="F2677">
            <v>25.05293</v>
          </cell>
          <cell r="G2677">
            <v>33.957270000000001</v>
          </cell>
        </row>
        <row r="2678">
          <cell r="A2678" t="str">
            <v>3349.827</v>
          </cell>
          <cell r="B2678">
            <v>3349</v>
          </cell>
          <cell r="C2678" t="str">
            <v>.</v>
          </cell>
          <cell r="D2678">
            <v>827</v>
          </cell>
          <cell r="E2678">
            <v>0</v>
          </cell>
          <cell r="F2678">
            <v>25.077999999999999</v>
          </cell>
          <cell r="G2678">
            <v>27.26764</v>
          </cell>
        </row>
        <row r="2679">
          <cell r="A2679" t="str">
            <v>3842.1654</v>
          </cell>
          <cell r="B2679">
            <v>3842</v>
          </cell>
          <cell r="C2679" t="str">
            <v>.</v>
          </cell>
          <cell r="D2679">
            <v>1654</v>
          </cell>
          <cell r="E2679">
            <v>0</v>
          </cell>
          <cell r="F2679">
            <v>25.091000000000001</v>
          </cell>
          <cell r="G2679">
            <v>20.108029999999999</v>
          </cell>
        </row>
        <row r="2680">
          <cell r="A2680" t="str">
            <v>1303.3437</v>
          </cell>
          <cell r="B2680">
            <v>1303</v>
          </cell>
          <cell r="C2680" t="str">
            <v>.</v>
          </cell>
          <cell r="D2680">
            <v>3437</v>
          </cell>
          <cell r="E2680">
            <v>0</v>
          </cell>
          <cell r="F2680">
            <v>25.092659999999999</v>
          </cell>
          <cell r="G2680">
            <v>38.408050000000003</v>
          </cell>
        </row>
        <row r="2681">
          <cell r="A2681" t="str">
            <v>308.1061</v>
          </cell>
          <cell r="B2681">
            <v>308</v>
          </cell>
          <cell r="C2681" t="str">
            <v>.</v>
          </cell>
          <cell r="D2681">
            <v>1061</v>
          </cell>
          <cell r="E2681">
            <v>0</v>
          </cell>
          <cell r="F2681">
            <v>25.106079999999999</v>
          </cell>
          <cell r="G2681">
            <v>43.890590000000003</v>
          </cell>
        </row>
        <row r="2682">
          <cell r="A2682" t="str">
            <v>124.1142</v>
          </cell>
          <cell r="B2682">
            <v>124</v>
          </cell>
          <cell r="C2682" t="str">
            <v>.</v>
          </cell>
          <cell r="D2682">
            <v>1142</v>
          </cell>
          <cell r="E2682">
            <v>0</v>
          </cell>
          <cell r="F2682">
            <v>25.109179999999999</v>
          </cell>
          <cell r="G2682">
            <v>35.659939999999999</v>
          </cell>
        </row>
        <row r="2683">
          <cell r="A2683" t="str">
            <v>915.5121</v>
          </cell>
          <cell r="B2683">
            <v>915</v>
          </cell>
          <cell r="C2683" t="str">
            <v>.</v>
          </cell>
          <cell r="D2683">
            <v>5121</v>
          </cell>
          <cell r="E2683">
            <v>0</v>
          </cell>
          <cell r="F2683">
            <v>25.1157</v>
          </cell>
          <cell r="G2683">
            <v>25.38899</v>
          </cell>
        </row>
        <row r="2684">
          <cell r="A2684" t="str">
            <v>623.1242</v>
          </cell>
          <cell r="B2684">
            <v>623</v>
          </cell>
          <cell r="C2684" t="str">
            <v>.</v>
          </cell>
          <cell r="D2684">
            <v>1242</v>
          </cell>
          <cell r="E2684">
            <v>0</v>
          </cell>
          <cell r="F2684">
            <v>25.1191</v>
          </cell>
          <cell r="G2684">
            <v>28.298449999999999</v>
          </cell>
        </row>
        <row r="2685">
          <cell r="A2685" t="str">
            <v>1237.157</v>
          </cell>
          <cell r="B2685">
            <v>1237</v>
          </cell>
          <cell r="C2685" t="str">
            <v>.</v>
          </cell>
          <cell r="D2685">
            <v>157</v>
          </cell>
          <cell r="E2685">
            <v>0</v>
          </cell>
          <cell r="F2685">
            <v>25.155529999999999</v>
          </cell>
          <cell r="G2685">
            <v>38.165999999999997</v>
          </cell>
        </row>
        <row r="2686">
          <cell r="A2686" t="str">
            <v>853.3245</v>
          </cell>
          <cell r="B2686">
            <v>853</v>
          </cell>
          <cell r="C2686" t="str">
            <v>.</v>
          </cell>
          <cell r="D2686">
            <v>3245</v>
          </cell>
          <cell r="E2686">
            <v>0</v>
          </cell>
          <cell r="F2686">
            <v>25.16696</v>
          </cell>
          <cell r="G2686">
            <v>31.938639999999999</v>
          </cell>
        </row>
        <row r="2687">
          <cell r="A2687" t="str">
            <v>3825.458</v>
          </cell>
          <cell r="B2687">
            <v>3825</v>
          </cell>
          <cell r="C2687" t="str">
            <v>.</v>
          </cell>
          <cell r="D2687">
            <v>458</v>
          </cell>
          <cell r="E2687">
            <v>0</v>
          </cell>
          <cell r="F2687">
            <v>25.261749999999999</v>
          </cell>
          <cell r="G2687">
            <v>14.18252</v>
          </cell>
        </row>
        <row r="2688">
          <cell r="A2688" t="str">
            <v>3501.610</v>
          </cell>
          <cell r="B2688">
            <v>3501</v>
          </cell>
          <cell r="C2688" t="str">
            <v>.</v>
          </cell>
          <cell r="D2688">
            <v>610</v>
          </cell>
          <cell r="E2688">
            <v>0</v>
          </cell>
          <cell r="F2688">
            <v>25.280999999999999</v>
          </cell>
          <cell r="G2688">
            <v>27.001989999999999</v>
          </cell>
        </row>
        <row r="2689">
          <cell r="A2689" t="str">
            <v>3258.3100</v>
          </cell>
          <cell r="B2689">
            <v>3258</v>
          </cell>
          <cell r="C2689" t="str">
            <v>.</v>
          </cell>
          <cell r="D2689">
            <v>3100</v>
          </cell>
          <cell r="E2689">
            <v>0</v>
          </cell>
          <cell r="F2689">
            <v>25.289829999999998</v>
          </cell>
          <cell r="G2689">
            <v>82.391319999999993</v>
          </cell>
        </row>
        <row r="2690">
          <cell r="A2690" t="str">
            <v>391.1748</v>
          </cell>
          <cell r="B2690">
            <v>391</v>
          </cell>
          <cell r="C2690" t="str">
            <v>.</v>
          </cell>
          <cell r="D2690">
            <v>1748</v>
          </cell>
          <cell r="E2690">
            <v>0</v>
          </cell>
          <cell r="F2690">
            <v>25.293659999999999</v>
          </cell>
          <cell r="G2690">
            <v>32.624000000000002</v>
          </cell>
        </row>
        <row r="2691">
          <cell r="A2691" t="str">
            <v>1191.4021</v>
          </cell>
          <cell r="B2691">
            <v>1191</v>
          </cell>
          <cell r="C2691" t="str">
            <v>.</v>
          </cell>
          <cell r="D2691">
            <v>4021</v>
          </cell>
          <cell r="E2691">
            <v>0</v>
          </cell>
          <cell r="F2691">
            <v>25.327999999999999</v>
          </cell>
          <cell r="G2691">
            <v>30.303180000000001</v>
          </cell>
        </row>
        <row r="2692">
          <cell r="A2692" t="str">
            <v>3493.326</v>
          </cell>
          <cell r="B2692">
            <v>3493</v>
          </cell>
          <cell r="C2692" t="str">
            <v>.</v>
          </cell>
          <cell r="D2692">
            <v>326</v>
          </cell>
          <cell r="E2692">
            <v>0</v>
          </cell>
          <cell r="F2692">
            <v>25.400659999999998</v>
          </cell>
          <cell r="G2692">
            <v>40.725900000000003</v>
          </cell>
        </row>
        <row r="2693">
          <cell r="A2693" t="str">
            <v>1718.167</v>
          </cell>
          <cell r="B2693">
            <v>1718</v>
          </cell>
          <cell r="C2693" t="str">
            <v>.</v>
          </cell>
          <cell r="D2693">
            <v>167</v>
          </cell>
          <cell r="E2693">
            <v>0</v>
          </cell>
          <cell r="F2693">
            <v>25.405629999999999</v>
          </cell>
          <cell r="G2693">
            <v>164.8237</v>
          </cell>
        </row>
        <row r="2694">
          <cell r="A2694" t="str">
            <v>1702.309</v>
          </cell>
          <cell r="B2694">
            <v>1702</v>
          </cell>
          <cell r="C2694" t="str">
            <v>.</v>
          </cell>
          <cell r="D2694">
            <v>309</v>
          </cell>
          <cell r="E2694">
            <v>0</v>
          </cell>
          <cell r="F2694">
            <v>25.414760000000001</v>
          </cell>
          <cell r="G2694">
            <v>30.47654</v>
          </cell>
        </row>
        <row r="2695">
          <cell r="A2695" t="str">
            <v>2832.1551</v>
          </cell>
          <cell r="B2695">
            <v>2832</v>
          </cell>
          <cell r="C2695" t="str">
            <v>.</v>
          </cell>
          <cell r="D2695">
            <v>1551</v>
          </cell>
          <cell r="E2695">
            <v>0</v>
          </cell>
          <cell r="F2695">
            <v>25.493780000000001</v>
          </cell>
          <cell r="G2695">
            <v>30.446010000000001</v>
          </cell>
        </row>
        <row r="2696">
          <cell r="A2696" t="str">
            <v>3885.541</v>
          </cell>
          <cell r="B2696">
            <v>3885</v>
          </cell>
          <cell r="C2696" t="str">
            <v>.</v>
          </cell>
          <cell r="D2696">
            <v>541</v>
          </cell>
          <cell r="E2696">
            <v>0</v>
          </cell>
          <cell r="F2696">
            <v>25.498419999999999</v>
          </cell>
          <cell r="G2696">
            <v>31.07621</v>
          </cell>
        </row>
        <row r="2697">
          <cell r="A2697" t="str">
            <v>607.3036</v>
          </cell>
          <cell r="B2697">
            <v>607</v>
          </cell>
          <cell r="C2697" t="str">
            <v>.</v>
          </cell>
          <cell r="D2697">
            <v>3036</v>
          </cell>
          <cell r="E2697">
            <v>0</v>
          </cell>
          <cell r="F2697">
            <v>25.504000000000001</v>
          </cell>
          <cell r="G2697">
            <v>27.568110000000001</v>
          </cell>
        </row>
        <row r="2698">
          <cell r="A2698" t="str">
            <v>2957.2501</v>
          </cell>
          <cell r="B2698">
            <v>2957</v>
          </cell>
          <cell r="C2698" t="str">
            <v>.</v>
          </cell>
          <cell r="D2698">
            <v>2501</v>
          </cell>
          <cell r="E2698">
            <v>0</v>
          </cell>
          <cell r="F2698">
            <v>25.507539999999999</v>
          </cell>
          <cell r="G2698">
            <v>44.713299999999997</v>
          </cell>
        </row>
        <row r="2699">
          <cell r="A2699" t="str">
            <v>1622.5163</v>
          </cell>
          <cell r="B2699">
            <v>1622</v>
          </cell>
          <cell r="C2699" t="str">
            <v>.</v>
          </cell>
          <cell r="D2699">
            <v>5163</v>
          </cell>
          <cell r="E2699">
            <v>0</v>
          </cell>
          <cell r="F2699">
            <v>25.529399999999999</v>
          </cell>
          <cell r="G2699">
            <v>46.220059999999997</v>
          </cell>
        </row>
        <row r="2700">
          <cell r="A2700" t="str">
            <v>5163.125</v>
          </cell>
          <cell r="B2700">
            <v>5163</v>
          </cell>
          <cell r="C2700" t="str">
            <v>.</v>
          </cell>
          <cell r="D2700">
            <v>125</v>
          </cell>
          <cell r="E2700">
            <v>0</v>
          </cell>
          <cell r="F2700">
            <v>25.529399999999999</v>
          </cell>
          <cell r="G2700">
            <v>46.220059999999997</v>
          </cell>
        </row>
        <row r="2701">
          <cell r="A2701" t="str">
            <v>1512.2932</v>
          </cell>
          <cell r="B2701">
            <v>1512</v>
          </cell>
          <cell r="C2701" t="str">
            <v>.</v>
          </cell>
          <cell r="D2701">
            <v>2932</v>
          </cell>
          <cell r="E2701">
            <v>0</v>
          </cell>
          <cell r="F2701">
            <v>25.530390000000001</v>
          </cell>
          <cell r="G2701">
            <v>75.578580000000002</v>
          </cell>
        </row>
        <row r="2702">
          <cell r="A2702" t="str">
            <v>739.1973</v>
          </cell>
          <cell r="B2702">
            <v>739</v>
          </cell>
          <cell r="C2702" t="str">
            <v>.</v>
          </cell>
          <cell r="D2702">
            <v>1973</v>
          </cell>
          <cell r="E2702">
            <v>0</v>
          </cell>
          <cell r="F2702">
            <v>25.537970000000001</v>
          </cell>
          <cell r="G2702">
            <v>28.877610000000001</v>
          </cell>
        </row>
        <row r="2703">
          <cell r="A2703" t="str">
            <v>6514.6515</v>
          </cell>
          <cell r="B2703">
            <v>6514</v>
          </cell>
          <cell r="C2703" t="str">
            <v>.</v>
          </cell>
          <cell r="D2703">
            <v>6515</v>
          </cell>
          <cell r="E2703">
            <v>0</v>
          </cell>
          <cell r="F2703">
            <v>25.574919999999999</v>
          </cell>
          <cell r="G2703">
            <v>314.75839999999999</v>
          </cell>
        </row>
        <row r="2704">
          <cell r="A2704" t="str">
            <v>704.3726</v>
          </cell>
          <cell r="B2704">
            <v>704</v>
          </cell>
          <cell r="C2704" t="str">
            <v>.</v>
          </cell>
          <cell r="D2704">
            <v>3726</v>
          </cell>
          <cell r="E2704">
            <v>0</v>
          </cell>
          <cell r="F2704">
            <v>25.583400000000001</v>
          </cell>
          <cell r="G2704">
            <v>19.932259999999999</v>
          </cell>
        </row>
        <row r="2705">
          <cell r="A2705" t="str">
            <v>1427.2059</v>
          </cell>
          <cell r="B2705">
            <v>1427</v>
          </cell>
          <cell r="C2705" t="str">
            <v>.</v>
          </cell>
          <cell r="D2705">
            <v>2059</v>
          </cell>
          <cell r="E2705">
            <v>0</v>
          </cell>
          <cell r="F2705">
            <v>25.592770000000002</v>
          </cell>
          <cell r="G2705">
            <v>94.568489999999997</v>
          </cell>
        </row>
        <row r="2706">
          <cell r="A2706" t="str">
            <v>1802.1427</v>
          </cell>
          <cell r="B2706">
            <v>1802</v>
          </cell>
          <cell r="C2706" t="str">
            <v>.</v>
          </cell>
          <cell r="D2706">
            <v>1427</v>
          </cell>
          <cell r="E2706">
            <v>0</v>
          </cell>
          <cell r="F2706">
            <v>25.592770000000002</v>
          </cell>
          <cell r="G2706">
            <v>94.568489999999997</v>
          </cell>
        </row>
        <row r="2707">
          <cell r="A2707" t="str">
            <v>1719.5176</v>
          </cell>
          <cell r="B2707">
            <v>1719</v>
          </cell>
          <cell r="C2707" t="str">
            <v>.</v>
          </cell>
          <cell r="D2707">
            <v>5176</v>
          </cell>
          <cell r="E2707">
            <v>0</v>
          </cell>
          <cell r="F2707">
            <v>25.59891</v>
          </cell>
          <cell r="G2707">
            <v>42.533949999999997</v>
          </cell>
        </row>
        <row r="2708">
          <cell r="A2708" t="str">
            <v>5145.5144</v>
          </cell>
          <cell r="B2708">
            <v>5145</v>
          </cell>
          <cell r="C2708" t="str">
            <v>.</v>
          </cell>
          <cell r="D2708">
            <v>5144</v>
          </cell>
          <cell r="E2708">
            <v>0</v>
          </cell>
          <cell r="F2708">
            <v>25.604620000000001</v>
          </cell>
          <cell r="G2708">
            <v>36.481850000000001</v>
          </cell>
        </row>
        <row r="2709">
          <cell r="A2709" t="str">
            <v>2266.103</v>
          </cell>
          <cell r="B2709">
            <v>2266</v>
          </cell>
          <cell r="C2709" t="str">
            <v>.</v>
          </cell>
          <cell r="D2709">
            <v>103</v>
          </cell>
          <cell r="E2709">
            <v>0</v>
          </cell>
          <cell r="F2709">
            <v>25.612030000000001</v>
          </cell>
          <cell r="G2709">
            <v>28.229980000000001</v>
          </cell>
        </row>
        <row r="2710">
          <cell r="A2710" t="str">
            <v>3891.492</v>
          </cell>
          <cell r="B2710">
            <v>3891</v>
          </cell>
          <cell r="C2710" t="str">
            <v>.</v>
          </cell>
          <cell r="D2710">
            <v>492</v>
          </cell>
          <cell r="E2710">
            <v>0</v>
          </cell>
          <cell r="F2710">
            <v>25.61957</v>
          </cell>
          <cell r="G2710">
            <v>35.695909999999998</v>
          </cell>
        </row>
        <row r="2711">
          <cell r="A2711" t="str">
            <v>2057.3842</v>
          </cell>
          <cell r="B2711">
            <v>2057</v>
          </cell>
          <cell r="C2711" t="str">
            <v>.</v>
          </cell>
          <cell r="D2711">
            <v>3842</v>
          </cell>
          <cell r="E2711">
            <v>0</v>
          </cell>
          <cell r="F2711">
            <v>25.626000000000001</v>
          </cell>
          <cell r="G2711">
            <v>20.347020000000001</v>
          </cell>
        </row>
        <row r="2712">
          <cell r="A2712" t="str">
            <v>3390.214</v>
          </cell>
          <cell r="B2712">
            <v>3390</v>
          </cell>
          <cell r="C2712" t="str">
            <v>.</v>
          </cell>
          <cell r="D2712">
            <v>214</v>
          </cell>
          <cell r="E2712">
            <v>0</v>
          </cell>
          <cell r="F2712">
            <v>25.631589999999999</v>
          </cell>
          <cell r="G2712">
            <v>30.492360000000001</v>
          </cell>
        </row>
        <row r="2713">
          <cell r="A2713" t="str">
            <v>9152.9153</v>
          </cell>
          <cell r="B2713">
            <v>9152</v>
          </cell>
          <cell r="C2713" t="str">
            <v>.</v>
          </cell>
          <cell r="D2713">
            <v>9153</v>
          </cell>
          <cell r="E2713">
            <v>0</v>
          </cell>
          <cell r="F2713">
            <v>25.689430000000002</v>
          </cell>
          <cell r="G2713">
            <v>29.36646</v>
          </cell>
        </row>
        <row r="2714">
          <cell r="A2714" t="str">
            <v>9153.1945</v>
          </cell>
          <cell r="B2714">
            <v>9153</v>
          </cell>
          <cell r="C2714" t="str">
            <v>.</v>
          </cell>
          <cell r="D2714">
            <v>1945</v>
          </cell>
          <cell r="E2714">
            <v>0</v>
          </cell>
          <cell r="F2714">
            <v>25.689430000000002</v>
          </cell>
          <cell r="G2714">
            <v>29.36646</v>
          </cell>
        </row>
        <row r="2715">
          <cell r="A2715" t="str">
            <v>1143.469</v>
          </cell>
          <cell r="B2715">
            <v>1143</v>
          </cell>
          <cell r="C2715" t="str">
            <v>.</v>
          </cell>
          <cell r="D2715">
            <v>469</v>
          </cell>
          <cell r="E2715">
            <v>0</v>
          </cell>
          <cell r="F2715">
            <v>25.725999999999999</v>
          </cell>
          <cell r="G2715">
            <v>23.842089999999999</v>
          </cell>
        </row>
        <row r="2716">
          <cell r="A2716" t="str">
            <v>2580.609</v>
          </cell>
          <cell r="B2716">
            <v>2580</v>
          </cell>
          <cell r="C2716" t="str">
            <v>.</v>
          </cell>
          <cell r="D2716">
            <v>609</v>
          </cell>
          <cell r="E2716">
            <v>0</v>
          </cell>
          <cell r="F2716">
            <v>25.741579999999999</v>
          </cell>
          <cell r="G2716">
            <v>25.888999999999999</v>
          </cell>
        </row>
        <row r="2717">
          <cell r="A2717" t="str">
            <v>9145.304</v>
          </cell>
          <cell r="B2717">
            <v>9145</v>
          </cell>
          <cell r="C2717" t="str">
            <v>.</v>
          </cell>
          <cell r="D2717">
            <v>304</v>
          </cell>
          <cell r="E2717">
            <v>0</v>
          </cell>
          <cell r="F2717">
            <v>25.769110000000001</v>
          </cell>
          <cell r="G2717">
            <v>35.48612</v>
          </cell>
        </row>
        <row r="2718">
          <cell r="A2718" t="str">
            <v>719.3504</v>
          </cell>
          <cell r="B2718">
            <v>719</v>
          </cell>
          <cell r="C2718" t="str">
            <v>.</v>
          </cell>
          <cell r="D2718">
            <v>3504</v>
          </cell>
          <cell r="E2718">
            <v>0</v>
          </cell>
          <cell r="F2718">
            <v>25.770610000000001</v>
          </cell>
          <cell r="G2718">
            <v>37.256959999999999</v>
          </cell>
        </row>
        <row r="2719">
          <cell r="A2719" t="str">
            <v>3869.328</v>
          </cell>
          <cell r="B2719">
            <v>3869</v>
          </cell>
          <cell r="C2719" t="str">
            <v>.</v>
          </cell>
          <cell r="D2719">
            <v>328</v>
          </cell>
          <cell r="E2719">
            <v>0</v>
          </cell>
          <cell r="F2719">
            <v>25.784089999999999</v>
          </cell>
          <cell r="G2719">
            <v>58.472940000000001</v>
          </cell>
        </row>
        <row r="2720">
          <cell r="A2720" t="str">
            <v>2351.1684</v>
          </cell>
          <cell r="B2720">
            <v>2351</v>
          </cell>
          <cell r="C2720" t="str">
            <v>.</v>
          </cell>
          <cell r="D2720">
            <v>1684</v>
          </cell>
          <cell r="E2720">
            <v>0</v>
          </cell>
          <cell r="F2720">
            <v>25.785119999999999</v>
          </cell>
          <cell r="G2720">
            <v>36.381439999999998</v>
          </cell>
        </row>
        <row r="2721">
          <cell r="A2721" t="str">
            <v>3692.470</v>
          </cell>
          <cell r="B2721">
            <v>3692</v>
          </cell>
          <cell r="C2721" t="str">
            <v>.</v>
          </cell>
          <cell r="D2721">
            <v>470</v>
          </cell>
          <cell r="E2721">
            <v>0</v>
          </cell>
          <cell r="F2721">
            <v>25.80115</v>
          </cell>
          <cell r="G2721">
            <v>22.492039999999999</v>
          </cell>
        </row>
        <row r="2722">
          <cell r="A2722" t="str">
            <v>407.1563</v>
          </cell>
          <cell r="B2722">
            <v>407</v>
          </cell>
          <cell r="C2722" t="str">
            <v>.</v>
          </cell>
          <cell r="D2722">
            <v>1563</v>
          </cell>
          <cell r="E2722">
            <v>0</v>
          </cell>
          <cell r="F2722">
            <v>25.811620000000001</v>
          </cell>
          <cell r="G2722">
            <v>23.907080000000001</v>
          </cell>
        </row>
        <row r="2723">
          <cell r="A2723" t="str">
            <v>2629.674</v>
          </cell>
          <cell r="B2723">
            <v>2629</v>
          </cell>
          <cell r="C2723" t="str">
            <v>.</v>
          </cell>
          <cell r="D2723">
            <v>674</v>
          </cell>
          <cell r="E2723">
            <v>0</v>
          </cell>
          <cell r="F2723">
            <v>25.827310000000001</v>
          </cell>
          <cell r="G2723">
            <v>26.961739999999999</v>
          </cell>
        </row>
        <row r="2724">
          <cell r="A2724" t="str">
            <v>1037.384</v>
          </cell>
          <cell r="B2724">
            <v>1037</v>
          </cell>
          <cell r="C2724" t="str">
            <v>.</v>
          </cell>
          <cell r="D2724">
            <v>384</v>
          </cell>
          <cell r="E2724">
            <v>0</v>
          </cell>
          <cell r="F2724">
            <v>25.840050000000002</v>
          </cell>
          <cell r="G2724">
            <v>17.21997</v>
          </cell>
        </row>
        <row r="2725">
          <cell r="A2725" t="str">
            <v>3245.853</v>
          </cell>
          <cell r="B2725">
            <v>3245</v>
          </cell>
          <cell r="C2725" t="str">
            <v>.</v>
          </cell>
          <cell r="D2725">
            <v>853</v>
          </cell>
          <cell r="E2725">
            <v>0</v>
          </cell>
          <cell r="F2725">
            <v>25.894100000000002</v>
          </cell>
          <cell r="G2725">
            <v>38.06785</v>
          </cell>
        </row>
        <row r="2726">
          <cell r="A2726" t="str">
            <v>943.5032</v>
          </cell>
          <cell r="B2726">
            <v>943</v>
          </cell>
          <cell r="C2726" t="str">
            <v>.</v>
          </cell>
          <cell r="D2726">
            <v>5032</v>
          </cell>
          <cell r="E2726">
            <v>0</v>
          </cell>
          <cell r="F2726">
            <v>25.894179999999999</v>
          </cell>
          <cell r="G2726">
            <v>27.675979999999999</v>
          </cell>
        </row>
        <row r="2727">
          <cell r="A2727" t="str">
            <v>216.3883</v>
          </cell>
          <cell r="B2727">
            <v>216</v>
          </cell>
          <cell r="C2727" t="str">
            <v>.</v>
          </cell>
          <cell r="D2727">
            <v>3883</v>
          </cell>
          <cell r="E2727">
            <v>0</v>
          </cell>
          <cell r="F2727">
            <v>25.89734</v>
          </cell>
          <cell r="G2727">
            <v>115.258</v>
          </cell>
        </row>
        <row r="2728">
          <cell r="A2728" t="str">
            <v>2207.9135</v>
          </cell>
          <cell r="B2728">
            <v>2207</v>
          </cell>
          <cell r="C2728" t="str">
            <v>.</v>
          </cell>
          <cell r="D2728">
            <v>9135</v>
          </cell>
          <cell r="E2728">
            <v>0</v>
          </cell>
          <cell r="F2728">
            <v>25.906220000000001</v>
          </cell>
          <cell r="G2728">
            <v>46.739350000000002</v>
          </cell>
        </row>
        <row r="2729">
          <cell r="A2729" t="str">
            <v>2751.507</v>
          </cell>
          <cell r="B2729">
            <v>2751</v>
          </cell>
          <cell r="C2729" t="str">
            <v>.</v>
          </cell>
          <cell r="D2729">
            <v>507</v>
          </cell>
          <cell r="E2729">
            <v>0</v>
          </cell>
          <cell r="F2729">
            <v>25.91769</v>
          </cell>
          <cell r="G2729">
            <v>33.011879999999998</v>
          </cell>
        </row>
        <row r="2730">
          <cell r="A2730" t="str">
            <v>1882.9004</v>
          </cell>
          <cell r="B2730">
            <v>1882</v>
          </cell>
          <cell r="C2730" t="str">
            <v>.</v>
          </cell>
          <cell r="D2730">
            <v>9004</v>
          </cell>
          <cell r="E2730">
            <v>0</v>
          </cell>
          <cell r="F2730">
            <v>25.947340000000001</v>
          </cell>
          <cell r="G2730">
            <v>46.134680000000003</v>
          </cell>
        </row>
        <row r="2731">
          <cell r="A2731" t="str">
            <v>9004.1498</v>
          </cell>
          <cell r="B2731">
            <v>9004</v>
          </cell>
          <cell r="C2731" t="str">
            <v>.</v>
          </cell>
          <cell r="D2731">
            <v>1498</v>
          </cell>
          <cell r="E2731">
            <v>0</v>
          </cell>
          <cell r="F2731">
            <v>25.947340000000001</v>
          </cell>
          <cell r="G2731">
            <v>46.134680000000003</v>
          </cell>
        </row>
        <row r="2732">
          <cell r="A2732" t="str">
            <v>1470.2787</v>
          </cell>
          <cell r="B2732">
            <v>1470</v>
          </cell>
          <cell r="C2732" t="str">
            <v>.</v>
          </cell>
          <cell r="D2732">
            <v>2787</v>
          </cell>
          <cell r="E2732">
            <v>0</v>
          </cell>
          <cell r="F2732">
            <v>25.960470000000001</v>
          </cell>
          <cell r="G2732">
            <v>79.489249999999998</v>
          </cell>
        </row>
        <row r="2733">
          <cell r="A2733" t="str">
            <v>2787.2387</v>
          </cell>
          <cell r="B2733">
            <v>2787</v>
          </cell>
          <cell r="C2733" t="str">
            <v>.</v>
          </cell>
          <cell r="D2733">
            <v>2387</v>
          </cell>
          <cell r="E2733">
            <v>0</v>
          </cell>
          <cell r="F2733">
            <v>25.960470000000001</v>
          </cell>
          <cell r="G2733">
            <v>79.489249999999998</v>
          </cell>
        </row>
        <row r="2734">
          <cell r="A2734" t="str">
            <v>2056.1919</v>
          </cell>
          <cell r="B2734">
            <v>2056</v>
          </cell>
          <cell r="C2734" t="str">
            <v>.</v>
          </cell>
          <cell r="D2734">
            <v>1919</v>
          </cell>
          <cell r="E2734">
            <v>0</v>
          </cell>
          <cell r="F2734">
            <v>25.983879999999999</v>
          </cell>
          <cell r="G2734">
            <v>21.41807</v>
          </cell>
        </row>
        <row r="2735">
          <cell r="A2735" t="str">
            <v>367.2552</v>
          </cell>
          <cell r="B2735">
            <v>367</v>
          </cell>
          <cell r="C2735" t="str">
            <v>.</v>
          </cell>
          <cell r="D2735">
            <v>2552</v>
          </cell>
          <cell r="E2735">
            <v>0</v>
          </cell>
          <cell r="F2735">
            <v>26.01501</v>
          </cell>
          <cell r="G2735">
            <v>42.383130000000001</v>
          </cell>
        </row>
        <row r="2736">
          <cell r="A2736" t="str">
            <v>1498.9004</v>
          </cell>
          <cell r="B2736">
            <v>1498</v>
          </cell>
          <cell r="C2736" t="str">
            <v>.</v>
          </cell>
          <cell r="D2736">
            <v>9004</v>
          </cell>
          <cell r="E2736">
            <v>0</v>
          </cell>
          <cell r="F2736">
            <v>26.0246</v>
          </cell>
          <cell r="G2736">
            <v>56.458919999999999</v>
          </cell>
        </row>
        <row r="2737">
          <cell r="A2737" t="str">
            <v>9004.1882</v>
          </cell>
          <cell r="B2737">
            <v>9004</v>
          </cell>
          <cell r="C2737" t="str">
            <v>.</v>
          </cell>
          <cell r="D2737">
            <v>1882</v>
          </cell>
          <cell r="E2737">
            <v>0</v>
          </cell>
          <cell r="F2737">
            <v>26.0246</v>
          </cell>
          <cell r="G2737">
            <v>56.458919999999999</v>
          </cell>
        </row>
        <row r="2738">
          <cell r="A2738" t="str">
            <v>3586.721</v>
          </cell>
          <cell r="B2738">
            <v>3586</v>
          </cell>
          <cell r="C2738" t="str">
            <v>.</v>
          </cell>
          <cell r="D2738">
            <v>721</v>
          </cell>
          <cell r="E2738">
            <v>0</v>
          </cell>
          <cell r="F2738">
            <v>26.02853</v>
          </cell>
          <cell r="G2738">
            <v>37.74492</v>
          </cell>
        </row>
        <row r="2739">
          <cell r="A2739" t="str">
            <v>2990.1130</v>
          </cell>
          <cell r="B2739">
            <v>2990</v>
          </cell>
          <cell r="C2739" t="str">
            <v>.</v>
          </cell>
          <cell r="D2739">
            <v>1130</v>
          </cell>
          <cell r="E2739">
            <v>0</v>
          </cell>
          <cell r="F2739">
            <v>26.06203</v>
          </cell>
          <cell r="G2739">
            <v>34.17089</v>
          </cell>
        </row>
        <row r="2740">
          <cell r="A2740" t="str">
            <v>3.2097</v>
          </cell>
          <cell r="B2740">
            <v>3</v>
          </cell>
          <cell r="C2740" t="str">
            <v>.</v>
          </cell>
          <cell r="D2740">
            <v>2097</v>
          </cell>
          <cell r="E2740">
            <v>0</v>
          </cell>
          <cell r="F2740">
            <v>26.087</v>
          </cell>
          <cell r="G2740">
            <v>37.532989999999998</v>
          </cell>
        </row>
        <row r="2741">
          <cell r="A2741" t="str">
            <v>2097.1815</v>
          </cell>
          <cell r="B2741">
            <v>2097</v>
          </cell>
          <cell r="C2741" t="str">
            <v>.</v>
          </cell>
          <cell r="D2741">
            <v>1815</v>
          </cell>
          <cell r="E2741">
            <v>0</v>
          </cell>
          <cell r="F2741">
            <v>26.087</v>
          </cell>
          <cell r="G2741">
            <v>37.532989999999998</v>
          </cell>
        </row>
        <row r="2742">
          <cell r="A2742" t="str">
            <v>2387.591</v>
          </cell>
          <cell r="B2742">
            <v>2387</v>
          </cell>
          <cell r="C2742" t="str">
            <v>.</v>
          </cell>
          <cell r="D2742">
            <v>591</v>
          </cell>
          <cell r="E2742">
            <v>0</v>
          </cell>
          <cell r="F2742">
            <v>26.109470000000002</v>
          </cell>
          <cell r="G2742">
            <v>44.838929999999998</v>
          </cell>
        </row>
        <row r="2743">
          <cell r="A2743" t="str">
            <v>746.2708</v>
          </cell>
          <cell r="B2743">
            <v>746</v>
          </cell>
          <cell r="C2743" t="str">
            <v>.</v>
          </cell>
          <cell r="D2743">
            <v>2708</v>
          </cell>
          <cell r="E2743">
            <v>0</v>
          </cell>
          <cell r="F2743">
            <v>26.126000000000001</v>
          </cell>
          <cell r="G2743">
            <v>30.30068</v>
          </cell>
        </row>
        <row r="2744">
          <cell r="A2744" t="str">
            <v>640.2679</v>
          </cell>
          <cell r="B2744">
            <v>640</v>
          </cell>
          <cell r="C2744" t="str">
            <v>.</v>
          </cell>
          <cell r="D2744">
            <v>2679</v>
          </cell>
          <cell r="E2744">
            <v>0</v>
          </cell>
          <cell r="F2744">
            <v>26.129760000000001</v>
          </cell>
          <cell r="G2744">
            <v>25.132819999999999</v>
          </cell>
        </row>
        <row r="2745">
          <cell r="A2745" t="str">
            <v>265.3043</v>
          </cell>
          <cell r="B2745">
            <v>265</v>
          </cell>
          <cell r="C2745" t="str">
            <v>.</v>
          </cell>
          <cell r="D2745">
            <v>3043</v>
          </cell>
          <cell r="E2745">
            <v>0</v>
          </cell>
          <cell r="F2745">
            <v>26.130669999999999</v>
          </cell>
          <cell r="G2745">
            <v>33.583970000000001</v>
          </cell>
        </row>
        <row r="2746">
          <cell r="A2746" t="str">
            <v>400.2576</v>
          </cell>
          <cell r="B2746">
            <v>400</v>
          </cell>
          <cell r="C2746" t="str">
            <v>.</v>
          </cell>
          <cell r="D2746">
            <v>2576</v>
          </cell>
          <cell r="E2746">
            <v>0</v>
          </cell>
          <cell r="F2746">
            <v>26.147500000000001</v>
          </cell>
          <cell r="G2746">
            <v>37.712809999999998</v>
          </cell>
        </row>
        <row r="2747">
          <cell r="A2747" t="str">
            <v>2365.310</v>
          </cell>
          <cell r="B2747">
            <v>2365</v>
          </cell>
          <cell r="C2747" t="str">
            <v>.</v>
          </cell>
          <cell r="D2747">
            <v>310</v>
          </cell>
          <cell r="E2747">
            <v>0</v>
          </cell>
          <cell r="F2747">
            <v>26.168959999999998</v>
          </cell>
          <cell r="G2747">
            <v>26.826630000000002</v>
          </cell>
        </row>
        <row r="2748">
          <cell r="A2748" t="str">
            <v>3651.228</v>
          </cell>
          <cell r="B2748">
            <v>3651</v>
          </cell>
          <cell r="C2748" t="str">
            <v>.</v>
          </cell>
          <cell r="D2748">
            <v>228</v>
          </cell>
          <cell r="E2748">
            <v>0</v>
          </cell>
          <cell r="F2748">
            <v>26.196999999999999</v>
          </cell>
          <cell r="G2748">
            <v>24.93712</v>
          </cell>
        </row>
        <row r="2749">
          <cell r="A2749" t="str">
            <v>829.3014</v>
          </cell>
          <cell r="B2749">
            <v>829</v>
          </cell>
          <cell r="C2749" t="str">
            <v>.</v>
          </cell>
          <cell r="D2749">
            <v>3014</v>
          </cell>
          <cell r="E2749">
            <v>0</v>
          </cell>
          <cell r="F2749">
            <v>26.247330000000002</v>
          </cell>
          <cell r="G2749">
            <v>37.773800000000001</v>
          </cell>
        </row>
        <row r="2750">
          <cell r="A2750" t="str">
            <v>478.1466</v>
          </cell>
          <cell r="B2750">
            <v>478</v>
          </cell>
          <cell r="C2750" t="str">
            <v>.</v>
          </cell>
          <cell r="D2750">
            <v>1466</v>
          </cell>
          <cell r="E2750">
            <v>0</v>
          </cell>
          <cell r="F2750">
            <v>26.26069</v>
          </cell>
          <cell r="G2750">
            <v>26.903839999999999</v>
          </cell>
        </row>
        <row r="2751">
          <cell r="A2751" t="str">
            <v>827.3349</v>
          </cell>
          <cell r="B2751">
            <v>827</v>
          </cell>
          <cell r="C2751" t="str">
            <v>.</v>
          </cell>
          <cell r="D2751">
            <v>3349</v>
          </cell>
          <cell r="E2751">
            <v>0</v>
          </cell>
          <cell r="F2751">
            <v>26.27009</v>
          </cell>
          <cell r="G2751">
            <v>27.24681</v>
          </cell>
        </row>
        <row r="2752">
          <cell r="A2752" t="str">
            <v>112.5169</v>
          </cell>
          <cell r="B2752">
            <v>112</v>
          </cell>
          <cell r="C2752" t="str">
            <v>.</v>
          </cell>
          <cell r="D2752">
            <v>5169</v>
          </cell>
          <cell r="E2752">
            <v>0</v>
          </cell>
          <cell r="F2752">
            <v>26.285779999999999</v>
          </cell>
          <cell r="G2752">
            <v>38.073770000000003</v>
          </cell>
        </row>
        <row r="2753">
          <cell r="A2753" t="str">
            <v>2592.1766</v>
          </cell>
          <cell r="B2753">
            <v>2592</v>
          </cell>
          <cell r="C2753" t="str">
            <v>.</v>
          </cell>
          <cell r="D2753">
            <v>1766</v>
          </cell>
          <cell r="E2753">
            <v>0</v>
          </cell>
          <cell r="F2753">
            <v>26.321650000000002</v>
          </cell>
          <cell r="G2753">
            <v>39.237850000000002</v>
          </cell>
        </row>
        <row r="2754">
          <cell r="A2754" t="str">
            <v>2233.1089</v>
          </cell>
          <cell r="B2754">
            <v>2233</v>
          </cell>
          <cell r="C2754" t="str">
            <v>.</v>
          </cell>
          <cell r="D2754">
            <v>1089</v>
          </cell>
          <cell r="E2754">
            <v>0</v>
          </cell>
          <cell r="F2754">
            <v>26.350249999999999</v>
          </cell>
          <cell r="G2754">
            <v>44.299570000000003</v>
          </cell>
        </row>
        <row r="2755">
          <cell r="A2755" t="str">
            <v>3229.350</v>
          </cell>
          <cell r="B2755">
            <v>3229</v>
          </cell>
          <cell r="C2755" t="str">
            <v>.</v>
          </cell>
          <cell r="D2755">
            <v>350</v>
          </cell>
          <cell r="E2755">
            <v>0</v>
          </cell>
          <cell r="F2755">
            <v>26.358000000000001</v>
          </cell>
          <cell r="G2755">
            <v>26.891480000000001</v>
          </cell>
        </row>
        <row r="2756">
          <cell r="A2756" t="str">
            <v>1801.4017</v>
          </cell>
          <cell r="B2756">
            <v>1801</v>
          </cell>
          <cell r="C2756" t="str">
            <v>.</v>
          </cell>
          <cell r="D2756">
            <v>4017</v>
          </cell>
          <cell r="E2756">
            <v>0</v>
          </cell>
          <cell r="F2756">
            <v>26.363779999999998</v>
          </cell>
          <cell r="G2756">
            <v>54.093800000000002</v>
          </cell>
        </row>
        <row r="2757">
          <cell r="A2757" t="str">
            <v>5126.123</v>
          </cell>
          <cell r="B2757">
            <v>5126</v>
          </cell>
          <cell r="C2757" t="str">
            <v>.</v>
          </cell>
          <cell r="D2757">
            <v>123</v>
          </cell>
          <cell r="E2757">
            <v>0</v>
          </cell>
          <cell r="F2757">
            <v>26.390170000000001</v>
          </cell>
          <cell r="G2757">
            <v>20.399280000000001</v>
          </cell>
        </row>
        <row r="2758">
          <cell r="A2758" t="str">
            <v>1700.2881</v>
          </cell>
          <cell r="B2758">
            <v>1700</v>
          </cell>
          <cell r="C2758" t="str">
            <v>.</v>
          </cell>
          <cell r="D2758">
            <v>2881</v>
          </cell>
          <cell r="E2758">
            <v>0</v>
          </cell>
          <cell r="F2758">
            <v>26.415469999999999</v>
          </cell>
          <cell r="G2758">
            <v>105.11960000000001</v>
          </cell>
        </row>
        <row r="2759">
          <cell r="A2759" t="str">
            <v>1543.2081</v>
          </cell>
          <cell r="B2759">
            <v>1543</v>
          </cell>
          <cell r="C2759" t="str">
            <v>.</v>
          </cell>
          <cell r="D2759">
            <v>2081</v>
          </cell>
          <cell r="E2759">
            <v>0</v>
          </cell>
          <cell r="F2759">
            <v>26.481729999999999</v>
          </cell>
          <cell r="G2759">
            <v>32.677169999999997</v>
          </cell>
        </row>
        <row r="2760">
          <cell r="A2760" t="str">
            <v>2679.634</v>
          </cell>
          <cell r="B2760">
            <v>2679</v>
          </cell>
          <cell r="C2760" t="str">
            <v>.</v>
          </cell>
          <cell r="D2760">
            <v>634</v>
          </cell>
          <cell r="E2760">
            <v>0</v>
          </cell>
          <cell r="F2760">
            <v>26.529</v>
          </cell>
          <cell r="G2760">
            <v>29.019780000000001</v>
          </cell>
        </row>
        <row r="2761">
          <cell r="A2761" t="str">
            <v>6504.2701</v>
          </cell>
          <cell r="B2761">
            <v>6504</v>
          </cell>
          <cell r="C2761" t="str">
            <v>.</v>
          </cell>
          <cell r="D2761">
            <v>2701</v>
          </cell>
          <cell r="E2761">
            <v>0</v>
          </cell>
          <cell r="F2761">
            <v>26.52927</v>
          </cell>
          <cell r="G2761">
            <v>39.138280000000002</v>
          </cell>
        </row>
        <row r="2762">
          <cell r="A2762" t="str">
            <v>1960.580</v>
          </cell>
          <cell r="B2762">
            <v>1960</v>
          </cell>
          <cell r="C2762" t="str">
            <v>.</v>
          </cell>
          <cell r="D2762">
            <v>580</v>
          </cell>
          <cell r="E2762">
            <v>0</v>
          </cell>
          <cell r="F2762">
            <v>26.57254</v>
          </cell>
          <cell r="G2762">
            <v>41.432949999999998</v>
          </cell>
        </row>
        <row r="2763">
          <cell r="A2763" t="str">
            <v>275.1533</v>
          </cell>
          <cell r="B2763">
            <v>275</v>
          </cell>
          <cell r="C2763" t="str">
            <v>.</v>
          </cell>
          <cell r="D2763">
            <v>1533</v>
          </cell>
          <cell r="E2763">
            <v>0</v>
          </cell>
          <cell r="F2763">
            <v>26.617840000000001</v>
          </cell>
          <cell r="G2763">
            <v>34.784930000000003</v>
          </cell>
        </row>
        <row r="2764">
          <cell r="A2764" t="str">
            <v>3077.524</v>
          </cell>
          <cell r="B2764">
            <v>3077</v>
          </cell>
          <cell r="C2764" t="str">
            <v>.</v>
          </cell>
          <cell r="D2764">
            <v>524</v>
          </cell>
          <cell r="E2764">
            <v>0</v>
          </cell>
          <cell r="F2764">
            <v>26.6221</v>
          </cell>
          <cell r="G2764">
            <v>34.242840000000001</v>
          </cell>
        </row>
        <row r="2765">
          <cell r="A2765" t="str">
            <v>2866.325</v>
          </cell>
          <cell r="B2765">
            <v>2866</v>
          </cell>
          <cell r="C2765" t="str">
            <v>.</v>
          </cell>
          <cell r="D2765">
            <v>325</v>
          </cell>
          <cell r="E2765">
            <v>0</v>
          </cell>
          <cell r="F2765">
            <v>26.623080000000002</v>
          </cell>
          <cell r="G2765">
            <v>23.761690000000002</v>
          </cell>
        </row>
        <row r="2766">
          <cell r="A2766" t="str">
            <v>169.1625</v>
          </cell>
          <cell r="B2766">
            <v>169</v>
          </cell>
          <cell r="C2766" t="str">
            <v>.</v>
          </cell>
          <cell r="D2766">
            <v>1625</v>
          </cell>
          <cell r="E2766">
            <v>0</v>
          </cell>
          <cell r="F2766">
            <v>26.678349999999998</v>
          </cell>
          <cell r="G2766">
            <v>109.316</v>
          </cell>
        </row>
        <row r="2767">
          <cell r="A2767" t="str">
            <v>716.1169</v>
          </cell>
          <cell r="B2767">
            <v>716</v>
          </cell>
          <cell r="C2767" t="str">
            <v>.</v>
          </cell>
          <cell r="D2767">
            <v>1169</v>
          </cell>
          <cell r="E2767">
            <v>0</v>
          </cell>
          <cell r="F2767">
            <v>26.678920000000002</v>
          </cell>
          <cell r="G2767">
            <v>27.370999999999999</v>
          </cell>
        </row>
        <row r="2768">
          <cell r="A2768" t="str">
            <v>782.3572</v>
          </cell>
          <cell r="B2768">
            <v>782</v>
          </cell>
          <cell r="C2768" t="str">
            <v>.</v>
          </cell>
          <cell r="D2768">
            <v>3572</v>
          </cell>
          <cell r="E2768">
            <v>0</v>
          </cell>
          <cell r="F2768">
            <v>26.681229999999999</v>
          </cell>
          <cell r="G2768">
            <v>20.706320000000002</v>
          </cell>
        </row>
        <row r="2769">
          <cell r="A2769" t="str">
            <v>2569.224</v>
          </cell>
          <cell r="B2769">
            <v>2569</v>
          </cell>
          <cell r="C2769" t="str">
            <v>.</v>
          </cell>
          <cell r="D2769">
            <v>224</v>
          </cell>
          <cell r="E2769">
            <v>0</v>
          </cell>
          <cell r="F2769">
            <v>26.724319999999999</v>
          </cell>
          <cell r="G2769">
            <v>28.309529999999999</v>
          </cell>
        </row>
        <row r="2770">
          <cell r="A2770" t="str">
            <v>9570.3399</v>
          </cell>
          <cell r="B2770">
            <v>9570</v>
          </cell>
          <cell r="C2770" t="str">
            <v>.</v>
          </cell>
          <cell r="D2770">
            <v>3399</v>
          </cell>
          <cell r="E2770">
            <v>68</v>
          </cell>
          <cell r="F2770">
            <v>26.726389999999999</v>
          </cell>
          <cell r="G2770">
            <v>18.598400000000002</v>
          </cell>
        </row>
        <row r="2771">
          <cell r="A2771" t="str">
            <v>9124.1641</v>
          </cell>
          <cell r="B2771">
            <v>9124</v>
          </cell>
          <cell r="C2771" t="str">
            <v>.</v>
          </cell>
          <cell r="D2771">
            <v>1641</v>
          </cell>
          <cell r="E2771">
            <v>0</v>
          </cell>
          <cell r="F2771">
            <v>26.733070000000001</v>
          </cell>
          <cell r="G2771">
            <v>29.314530000000001</v>
          </cell>
        </row>
        <row r="2772">
          <cell r="A2772" t="str">
            <v>1366.3198</v>
          </cell>
          <cell r="B2772">
            <v>1366</v>
          </cell>
          <cell r="C2772" t="str">
            <v>.</v>
          </cell>
          <cell r="D2772">
            <v>3198</v>
          </cell>
          <cell r="E2772">
            <v>0</v>
          </cell>
          <cell r="F2772">
            <v>26.89462</v>
          </cell>
          <cell r="G2772">
            <v>57.552790000000002</v>
          </cell>
        </row>
        <row r="2773">
          <cell r="A2773" t="str">
            <v>491.2030</v>
          </cell>
          <cell r="B2773">
            <v>491</v>
          </cell>
          <cell r="C2773" t="str">
            <v>.</v>
          </cell>
          <cell r="D2773">
            <v>2030</v>
          </cell>
          <cell r="E2773">
            <v>0</v>
          </cell>
          <cell r="F2773">
            <v>26.900500000000001</v>
          </cell>
          <cell r="G2773">
            <v>29.987970000000001</v>
          </cell>
        </row>
        <row r="2774">
          <cell r="A2774" t="str">
            <v>1467.525</v>
          </cell>
          <cell r="B2774">
            <v>1467</v>
          </cell>
          <cell r="C2774" t="str">
            <v>.</v>
          </cell>
          <cell r="D2774">
            <v>525</v>
          </cell>
          <cell r="E2774">
            <v>0</v>
          </cell>
          <cell r="F2774">
            <v>26.906140000000001</v>
          </cell>
          <cell r="G2774">
            <v>35.593940000000003</v>
          </cell>
        </row>
        <row r="2775">
          <cell r="A2775" t="str">
            <v>9183.3908</v>
          </cell>
          <cell r="B2775">
            <v>9183</v>
          </cell>
          <cell r="C2775" t="str">
            <v>.</v>
          </cell>
          <cell r="D2775">
            <v>3908</v>
          </cell>
          <cell r="E2775">
            <v>0</v>
          </cell>
          <cell r="F2775">
            <v>26.9084</v>
          </cell>
          <cell r="G2775">
            <v>32.841160000000002</v>
          </cell>
        </row>
        <row r="2776">
          <cell r="A2776" t="str">
            <v>252.1193</v>
          </cell>
          <cell r="B2776">
            <v>252</v>
          </cell>
          <cell r="C2776" t="str">
            <v>.</v>
          </cell>
          <cell r="D2776">
            <v>1193</v>
          </cell>
          <cell r="E2776">
            <v>0</v>
          </cell>
          <cell r="F2776">
            <v>26.949179999999998</v>
          </cell>
          <cell r="G2776">
            <v>28.092980000000001</v>
          </cell>
        </row>
        <row r="2777">
          <cell r="A2777" t="str">
            <v>499.9177</v>
          </cell>
          <cell r="B2777">
            <v>499</v>
          </cell>
          <cell r="C2777" t="str">
            <v>.</v>
          </cell>
          <cell r="D2777">
            <v>9177</v>
          </cell>
          <cell r="E2777">
            <v>0</v>
          </cell>
          <cell r="F2777">
            <v>26.956</v>
          </cell>
          <cell r="G2777">
            <v>30.45458</v>
          </cell>
        </row>
        <row r="2778">
          <cell r="A2778" t="str">
            <v>802.3832</v>
          </cell>
          <cell r="B2778">
            <v>802</v>
          </cell>
          <cell r="C2778" t="str">
            <v>.</v>
          </cell>
          <cell r="D2778">
            <v>3832</v>
          </cell>
          <cell r="E2778">
            <v>0</v>
          </cell>
          <cell r="F2778">
            <v>26.983319999999999</v>
          </cell>
          <cell r="G2778">
            <v>30.886990000000001</v>
          </cell>
        </row>
        <row r="2779">
          <cell r="A2779" t="str">
            <v>3710.874</v>
          </cell>
          <cell r="B2779">
            <v>3710</v>
          </cell>
          <cell r="C2779" t="str">
            <v>.</v>
          </cell>
          <cell r="D2779">
            <v>874</v>
          </cell>
          <cell r="E2779">
            <v>0</v>
          </cell>
          <cell r="F2779">
            <v>27.013780000000001</v>
          </cell>
          <cell r="G2779">
            <v>49.861919999999998</v>
          </cell>
        </row>
        <row r="2780">
          <cell r="A2780" t="str">
            <v>772.1585</v>
          </cell>
          <cell r="B2780">
            <v>772</v>
          </cell>
          <cell r="C2780" t="str">
            <v>.</v>
          </cell>
          <cell r="D2780">
            <v>1585</v>
          </cell>
          <cell r="E2780">
            <v>0</v>
          </cell>
          <cell r="F2780">
            <v>27.042629999999999</v>
          </cell>
          <cell r="G2780">
            <v>30.764520000000001</v>
          </cell>
        </row>
        <row r="2781">
          <cell r="A2781" t="str">
            <v>3676.498</v>
          </cell>
          <cell r="B2781">
            <v>3676</v>
          </cell>
          <cell r="C2781" t="str">
            <v>.</v>
          </cell>
          <cell r="D2781">
            <v>498</v>
          </cell>
          <cell r="E2781">
            <v>0</v>
          </cell>
          <cell r="F2781">
            <v>27.054410000000001</v>
          </cell>
          <cell r="G2781">
            <v>32.295209999999997</v>
          </cell>
        </row>
        <row r="2782">
          <cell r="A2782" t="str">
            <v>3577.504</v>
          </cell>
          <cell r="B2782">
            <v>3577</v>
          </cell>
          <cell r="C2782" t="str">
            <v>.</v>
          </cell>
          <cell r="D2782">
            <v>504</v>
          </cell>
          <cell r="E2782">
            <v>0</v>
          </cell>
          <cell r="F2782">
            <v>27.096720000000001</v>
          </cell>
          <cell r="G2782">
            <v>33.704900000000002</v>
          </cell>
        </row>
        <row r="2783">
          <cell r="A2783" t="str">
            <v>3765.670</v>
          </cell>
          <cell r="B2783">
            <v>3765</v>
          </cell>
          <cell r="C2783" t="str">
            <v>.</v>
          </cell>
          <cell r="D2783">
            <v>670</v>
          </cell>
          <cell r="E2783">
            <v>0</v>
          </cell>
          <cell r="F2783">
            <v>27.137540000000001</v>
          </cell>
          <cell r="G2783">
            <v>24.83493</v>
          </cell>
        </row>
        <row r="2784">
          <cell r="A2784" t="str">
            <v>1794.3434</v>
          </cell>
          <cell r="B2784">
            <v>1794</v>
          </cell>
          <cell r="C2784" t="str">
            <v>.</v>
          </cell>
          <cell r="D2784">
            <v>3434</v>
          </cell>
          <cell r="E2784">
            <v>0</v>
          </cell>
          <cell r="F2784">
            <v>27.206579999999999</v>
          </cell>
          <cell r="G2784">
            <v>32.176349999999999</v>
          </cell>
        </row>
        <row r="2785">
          <cell r="A2785" t="str">
            <v>325.2866</v>
          </cell>
          <cell r="B2785">
            <v>325</v>
          </cell>
          <cell r="C2785" t="str">
            <v>.</v>
          </cell>
          <cell r="D2785">
            <v>2866</v>
          </cell>
          <cell r="E2785">
            <v>0</v>
          </cell>
          <cell r="F2785">
            <v>27.251149999999999</v>
          </cell>
          <cell r="G2785">
            <v>28.20487</v>
          </cell>
        </row>
        <row r="2786">
          <cell r="A2786" t="str">
            <v>476.2502</v>
          </cell>
          <cell r="B2786">
            <v>476</v>
          </cell>
          <cell r="C2786" t="str">
            <v>.</v>
          </cell>
          <cell r="D2786">
            <v>2502</v>
          </cell>
          <cell r="E2786">
            <v>0</v>
          </cell>
          <cell r="F2786">
            <v>27.264939999999999</v>
          </cell>
          <cell r="G2786">
            <v>29.54308</v>
          </cell>
        </row>
        <row r="2787">
          <cell r="A2787" t="str">
            <v>5122.5121</v>
          </cell>
          <cell r="B2787">
            <v>5122</v>
          </cell>
          <cell r="C2787" t="str">
            <v>.</v>
          </cell>
          <cell r="D2787">
            <v>5121</v>
          </cell>
          <cell r="E2787">
            <v>0</v>
          </cell>
          <cell r="F2787">
            <v>27.280429999999999</v>
          </cell>
          <cell r="G2787">
            <v>73.347999999999999</v>
          </cell>
        </row>
        <row r="2788">
          <cell r="A2788" t="str">
            <v>455.1526</v>
          </cell>
          <cell r="B2788">
            <v>455</v>
          </cell>
          <cell r="C2788" t="str">
            <v>.</v>
          </cell>
          <cell r="D2788">
            <v>1526</v>
          </cell>
          <cell r="E2788">
            <v>0</v>
          </cell>
          <cell r="F2788">
            <v>27.300740000000001</v>
          </cell>
          <cell r="G2788">
            <v>204.41409999999999</v>
          </cell>
        </row>
        <row r="2789">
          <cell r="A2789" t="str">
            <v>3657.236</v>
          </cell>
          <cell r="B2789">
            <v>3657</v>
          </cell>
          <cell r="C2789" t="str">
            <v>.</v>
          </cell>
          <cell r="D2789">
            <v>236</v>
          </cell>
          <cell r="E2789">
            <v>0</v>
          </cell>
          <cell r="F2789">
            <v>27.329499999999999</v>
          </cell>
          <cell r="G2789">
            <v>19.157209999999999</v>
          </cell>
        </row>
        <row r="2790">
          <cell r="A2790" t="str">
            <v>225.1792</v>
          </cell>
          <cell r="B2790">
            <v>225</v>
          </cell>
          <cell r="C2790" t="str">
            <v>.</v>
          </cell>
          <cell r="D2790">
            <v>1792</v>
          </cell>
          <cell r="E2790">
            <v>0</v>
          </cell>
          <cell r="F2790">
            <v>27.33314</v>
          </cell>
          <cell r="G2790">
            <v>31.828620000000001</v>
          </cell>
        </row>
        <row r="2791">
          <cell r="A2791" t="str">
            <v>2500.1548</v>
          </cell>
          <cell r="B2791">
            <v>2500</v>
          </cell>
          <cell r="C2791" t="str">
            <v>.</v>
          </cell>
          <cell r="D2791">
            <v>1548</v>
          </cell>
          <cell r="E2791">
            <v>0</v>
          </cell>
          <cell r="F2791">
            <v>27.345569999999999</v>
          </cell>
          <cell r="G2791">
            <v>31.388770000000001</v>
          </cell>
        </row>
        <row r="2792">
          <cell r="A2792" t="str">
            <v>2667.2500</v>
          </cell>
          <cell r="B2792">
            <v>2667</v>
          </cell>
          <cell r="C2792" t="str">
            <v>.</v>
          </cell>
          <cell r="D2792">
            <v>2500</v>
          </cell>
          <cell r="E2792">
            <v>0</v>
          </cell>
          <cell r="F2792">
            <v>27.345569999999999</v>
          </cell>
          <cell r="G2792">
            <v>31.388770000000001</v>
          </cell>
        </row>
        <row r="2793">
          <cell r="A2793" t="str">
            <v>3572.782</v>
          </cell>
          <cell r="B2793">
            <v>3572</v>
          </cell>
          <cell r="C2793" t="str">
            <v>.</v>
          </cell>
          <cell r="D2793">
            <v>782</v>
          </cell>
          <cell r="E2793">
            <v>0</v>
          </cell>
          <cell r="F2793">
            <v>27.354620000000001</v>
          </cell>
          <cell r="G2793">
            <v>26.44164</v>
          </cell>
        </row>
        <row r="2794">
          <cell r="A2794" t="str">
            <v>670.2344</v>
          </cell>
          <cell r="B2794">
            <v>670</v>
          </cell>
          <cell r="C2794" t="str">
            <v>.</v>
          </cell>
          <cell r="D2794">
            <v>2344</v>
          </cell>
          <cell r="E2794">
            <v>0</v>
          </cell>
          <cell r="F2794">
            <v>27.355530000000002</v>
          </cell>
          <cell r="G2794">
            <v>33.215780000000002</v>
          </cell>
        </row>
        <row r="2795">
          <cell r="A2795" t="str">
            <v>498.9178</v>
          </cell>
          <cell r="B2795">
            <v>498</v>
          </cell>
          <cell r="C2795" t="str">
            <v>.</v>
          </cell>
          <cell r="D2795">
            <v>9178</v>
          </cell>
          <cell r="E2795">
            <v>0</v>
          </cell>
          <cell r="F2795">
            <v>27.379049999999999</v>
          </cell>
          <cell r="G2795">
            <v>32.084099999999999</v>
          </cell>
        </row>
        <row r="2796">
          <cell r="A2796" t="str">
            <v>9178.9157</v>
          </cell>
          <cell r="B2796">
            <v>9178</v>
          </cell>
          <cell r="C2796" t="str">
            <v>.</v>
          </cell>
          <cell r="D2796">
            <v>9157</v>
          </cell>
          <cell r="E2796">
            <v>0</v>
          </cell>
          <cell r="F2796">
            <v>27.379049999999999</v>
          </cell>
          <cell r="G2796">
            <v>32.084099999999999</v>
          </cell>
        </row>
        <row r="2797">
          <cell r="A2797" t="str">
            <v>5305.621</v>
          </cell>
          <cell r="B2797">
            <v>5305</v>
          </cell>
          <cell r="C2797" t="str">
            <v>.</v>
          </cell>
          <cell r="D2797">
            <v>621</v>
          </cell>
          <cell r="E2797">
            <v>0</v>
          </cell>
          <cell r="F2797">
            <v>27.383410000000001</v>
          </cell>
          <cell r="G2797">
            <v>65.733860000000007</v>
          </cell>
        </row>
        <row r="2798">
          <cell r="A2798" t="str">
            <v>3135.3254</v>
          </cell>
          <cell r="B2798">
            <v>3135</v>
          </cell>
          <cell r="C2798" t="str">
            <v>.</v>
          </cell>
          <cell r="D2798">
            <v>3254</v>
          </cell>
          <cell r="E2798">
            <v>0</v>
          </cell>
          <cell r="F2798">
            <v>27.414809999999999</v>
          </cell>
          <cell r="G2798">
            <v>27.104800000000001</v>
          </cell>
        </row>
        <row r="2799">
          <cell r="A2799" t="str">
            <v>208.2636</v>
          </cell>
          <cell r="B2799">
            <v>208</v>
          </cell>
          <cell r="C2799" t="str">
            <v>.</v>
          </cell>
          <cell r="D2799">
            <v>2636</v>
          </cell>
          <cell r="E2799">
            <v>0</v>
          </cell>
          <cell r="F2799">
            <v>27.42651</v>
          </cell>
          <cell r="G2799">
            <v>27.25376</v>
          </cell>
        </row>
        <row r="2800">
          <cell r="A2800" t="str">
            <v>2866.326</v>
          </cell>
          <cell r="B2800">
            <v>2866</v>
          </cell>
          <cell r="C2800" t="str">
            <v>.</v>
          </cell>
          <cell r="D2800">
            <v>326</v>
          </cell>
          <cell r="E2800">
            <v>0</v>
          </cell>
          <cell r="F2800">
            <v>27.450389999999999</v>
          </cell>
          <cell r="G2800">
            <v>42.816020000000002</v>
          </cell>
        </row>
        <row r="2801">
          <cell r="A2801" t="str">
            <v>5176.3880</v>
          </cell>
          <cell r="B2801">
            <v>5176</v>
          </cell>
          <cell r="C2801" t="str">
            <v>.</v>
          </cell>
          <cell r="D2801">
            <v>3880</v>
          </cell>
          <cell r="E2801">
            <v>0</v>
          </cell>
          <cell r="F2801">
            <v>27.46096</v>
          </cell>
          <cell r="G2801">
            <v>44.079079999999998</v>
          </cell>
        </row>
        <row r="2802">
          <cell r="A2802" t="str">
            <v>671.2129</v>
          </cell>
          <cell r="B2802">
            <v>671</v>
          </cell>
          <cell r="C2802" t="str">
            <v>.</v>
          </cell>
          <cell r="D2802">
            <v>2129</v>
          </cell>
          <cell r="E2802">
            <v>0</v>
          </cell>
          <cell r="F2802">
            <v>27.488900000000001</v>
          </cell>
          <cell r="G2802">
            <v>26.77497</v>
          </cell>
        </row>
        <row r="2803">
          <cell r="A2803" t="str">
            <v>390.2964</v>
          </cell>
          <cell r="B2803">
            <v>390</v>
          </cell>
          <cell r="C2803" t="str">
            <v>.</v>
          </cell>
          <cell r="D2803">
            <v>2964</v>
          </cell>
          <cell r="E2803">
            <v>0</v>
          </cell>
          <cell r="F2803">
            <v>27.49905</v>
          </cell>
          <cell r="G2803">
            <v>23.09713</v>
          </cell>
        </row>
        <row r="2804">
          <cell r="A2804" t="str">
            <v>102.1490</v>
          </cell>
          <cell r="B2804">
            <v>102</v>
          </cell>
          <cell r="C2804" t="str">
            <v>.</v>
          </cell>
          <cell r="D2804">
            <v>1490</v>
          </cell>
          <cell r="E2804">
            <v>0</v>
          </cell>
          <cell r="F2804">
            <v>27.544740000000001</v>
          </cell>
          <cell r="G2804">
            <v>27.40898</v>
          </cell>
        </row>
        <row r="2805">
          <cell r="A2805" t="str">
            <v>1984.177</v>
          </cell>
          <cell r="B2805">
            <v>1984</v>
          </cell>
          <cell r="C2805" t="str">
            <v>.</v>
          </cell>
          <cell r="D2805">
            <v>177</v>
          </cell>
          <cell r="E2805">
            <v>0</v>
          </cell>
          <cell r="F2805">
            <v>27.562519999999999</v>
          </cell>
          <cell r="G2805">
            <v>31.933990000000001</v>
          </cell>
        </row>
        <row r="2806">
          <cell r="A2806" t="str">
            <v>651.2361</v>
          </cell>
          <cell r="B2806">
            <v>651</v>
          </cell>
          <cell r="C2806" t="str">
            <v>.</v>
          </cell>
          <cell r="D2806">
            <v>2361</v>
          </cell>
          <cell r="E2806">
            <v>0</v>
          </cell>
          <cell r="F2806">
            <v>27.566800000000001</v>
          </cell>
          <cell r="G2806">
            <v>35.420969999999997</v>
          </cell>
        </row>
        <row r="2807">
          <cell r="A2807" t="str">
            <v>3446.2226</v>
          </cell>
          <cell r="B2807">
            <v>3446</v>
          </cell>
          <cell r="C2807" t="str">
            <v>.</v>
          </cell>
          <cell r="D2807">
            <v>2226</v>
          </cell>
          <cell r="E2807">
            <v>0</v>
          </cell>
          <cell r="F2807">
            <v>27.593050000000002</v>
          </cell>
          <cell r="G2807">
            <v>100.1553</v>
          </cell>
        </row>
        <row r="2808">
          <cell r="A2808" t="str">
            <v>2820.3446</v>
          </cell>
          <cell r="B2808">
            <v>2820</v>
          </cell>
          <cell r="C2808" t="str">
            <v>.</v>
          </cell>
          <cell r="D2808">
            <v>3446</v>
          </cell>
          <cell r="E2808">
            <v>0</v>
          </cell>
          <cell r="F2808">
            <v>27.59722</v>
          </cell>
          <cell r="G2808">
            <v>112.3165</v>
          </cell>
        </row>
        <row r="2809">
          <cell r="A2809" t="str">
            <v>3755.182</v>
          </cell>
          <cell r="B2809">
            <v>3755</v>
          </cell>
          <cell r="C2809" t="str">
            <v>.</v>
          </cell>
          <cell r="D2809">
            <v>182</v>
          </cell>
          <cell r="E2809">
            <v>0</v>
          </cell>
          <cell r="F2809">
            <v>27.602730000000001</v>
          </cell>
          <cell r="G2809">
            <v>28.44811</v>
          </cell>
        </row>
        <row r="2810">
          <cell r="A2810" t="str">
            <v>2762.519</v>
          </cell>
          <cell r="B2810">
            <v>2762</v>
          </cell>
          <cell r="C2810" t="str">
            <v>.</v>
          </cell>
          <cell r="D2810">
            <v>519</v>
          </cell>
          <cell r="E2810">
            <v>0</v>
          </cell>
          <cell r="F2810">
            <v>27.606349999999999</v>
          </cell>
          <cell r="G2810">
            <v>35.480919999999998</v>
          </cell>
        </row>
        <row r="2811">
          <cell r="A2811" t="str">
            <v>1396.586</v>
          </cell>
          <cell r="B2811">
            <v>1396</v>
          </cell>
          <cell r="C2811" t="str">
            <v>.</v>
          </cell>
          <cell r="D2811">
            <v>586</v>
          </cell>
          <cell r="E2811">
            <v>0</v>
          </cell>
          <cell r="F2811">
            <v>27.627120000000001</v>
          </cell>
          <cell r="G2811">
            <v>44.025910000000003</v>
          </cell>
        </row>
        <row r="2812">
          <cell r="A2812" t="str">
            <v>3699.2708</v>
          </cell>
          <cell r="B2812">
            <v>3699</v>
          </cell>
          <cell r="C2812" t="str">
            <v>.</v>
          </cell>
          <cell r="D2812">
            <v>2708</v>
          </cell>
          <cell r="E2812">
            <v>0</v>
          </cell>
          <cell r="F2812">
            <v>27.66283</v>
          </cell>
          <cell r="G2812">
            <v>62.02863</v>
          </cell>
        </row>
        <row r="2813">
          <cell r="A2813" t="str">
            <v>721.3586</v>
          </cell>
          <cell r="B2813">
            <v>721</v>
          </cell>
          <cell r="C2813" t="str">
            <v>.</v>
          </cell>
          <cell r="D2813">
            <v>3586</v>
          </cell>
          <cell r="E2813">
            <v>0</v>
          </cell>
          <cell r="F2813">
            <v>27.69182</v>
          </cell>
          <cell r="G2813">
            <v>32.678139999999999</v>
          </cell>
        </row>
        <row r="2814">
          <cell r="A2814" t="str">
            <v>2187.2246</v>
          </cell>
          <cell r="B2814">
            <v>2187</v>
          </cell>
          <cell r="C2814" t="str">
            <v>.</v>
          </cell>
          <cell r="D2814">
            <v>2246</v>
          </cell>
          <cell r="E2814">
            <v>0</v>
          </cell>
          <cell r="F2814">
            <v>27.710540000000002</v>
          </cell>
          <cell r="G2814">
            <v>29.481010000000001</v>
          </cell>
        </row>
        <row r="2815">
          <cell r="A2815" t="str">
            <v>2246.1866</v>
          </cell>
          <cell r="B2815">
            <v>2246</v>
          </cell>
          <cell r="C2815" t="str">
            <v>.</v>
          </cell>
          <cell r="D2815">
            <v>1866</v>
          </cell>
          <cell r="E2815">
            <v>0</v>
          </cell>
          <cell r="F2815">
            <v>27.710540000000002</v>
          </cell>
          <cell r="G2815">
            <v>29.481010000000001</v>
          </cell>
        </row>
        <row r="2816">
          <cell r="A2816" t="str">
            <v>502.2501</v>
          </cell>
          <cell r="B2816">
            <v>502</v>
          </cell>
          <cell r="C2816" t="str">
            <v>.</v>
          </cell>
          <cell r="D2816">
            <v>2501</v>
          </cell>
          <cell r="E2816">
            <v>0</v>
          </cell>
          <cell r="F2816">
            <v>27.71125</v>
          </cell>
          <cell r="G2816">
            <v>28.25198</v>
          </cell>
        </row>
        <row r="2817">
          <cell r="A2817" t="str">
            <v>9103.9102</v>
          </cell>
          <cell r="B2817">
            <v>9103</v>
          </cell>
          <cell r="C2817" t="str">
            <v>.</v>
          </cell>
          <cell r="D2817">
            <v>9102</v>
          </cell>
          <cell r="E2817">
            <v>0</v>
          </cell>
          <cell r="F2817">
            <v>27.72786</v>
          </cell>
          <cell r="G2817">
            <v>46.817450000000001</v>
          </cell>
        </row>
        <row r="2818">
          <cell r="A2818" t="str">
            <v>386.2125</v>
          </cell>
          <cell r="B2818">
            <v>386</v>
          </cell>
          <cell r="C2818" t="str">
            <v>.</v>
          </cell>
          <cell r="D2818">
            <v>2125</v>
          </cell>
          <cell r="E2818">
            <v>0</v>
          </cell>
          <cell r="F2818">
            <v>27.739000000000001</v>
          </cell>
          <cell r="G2818">
            <v>32.109729999999999</v>
          </cell>
        </row>
        <row r="2819">
          <cell r="A2819" t="str">
            <v>2653.1210</v>
          </cell>
          <cell r="B2819">
            <v>2653</v>
          </cell>
          <cell r="C2819" t="str">
            <v>.</v>
          </cell>
          <cell r="D2819">
            <v>1210</v>
          </cell>
          <cell r="E2819">
            <v>0</v>
          </cell>
          <cell r="F2819">
            <v>27.750610000000002</v>
          </cell>
          <cell r="G2819">
            <v>32.307169999999999</v>
          </cell>
        </row>
        <row r="2820">
          <cell r="A2820" t="str">
            <v>1390.213</v>
          </cell>
          <cell r="B2820">
            <v>1390</v>
          </cell>
          <cell r="C2820" t="str">
            <v>.</v>
          </cell>
          <cell r="D2820">
            <v>213</v>
          </cell>
          <cell r="E2820">
            <v>0</v>
          </cell>
          <cell r="F2820">
            <v>27.750820000000001</v>
          </cell>
          <cell r="G2820">
            <v>88.255939999999995</v>
          </cell>
        </row>
        <row r="2821">
          <cell r="A2821" t="str">
            <v>1744.762</v>
          </cell>
          <cell r="B2821">
            <v>1744</v>
          </cell>
          <cell r="C2821" t="str">
            <v>.</v>
          </cell>
          <cell r="D2821">
            <v>762</v>
          </cell>
          <cell r="E2821">
            <v>0</v>
          </cell>
          <cell r="F2821">
            <v>27.77544</v>
          </cell>
          <cell r="G2821">
            <v>32.762270000000001</v>
          </cell>
        </row>
        <row r="2822">
          <cell r="A2822" t="str">
            <v>1998.1700</v>
          </cell>
          <cell r="B2822">
            <v>1998</v>
          </cell>
          <cell r="C2822" t="str">
            <v>.</v>
          </cell>
          <cell r="D2822">
            <v>1700</v>
          </cell>
          <cell r="E2822">
            <v>0</v>
          </cell>
          <cell r="F2822">
            <v>27.80114</v>
          </cell>
          <cell r="G2822">
            <v>105.54300000000001</v>
          </cell>
        </row>
        <row r="2823">
          <cell r="A2823" t="str">
            <v>3574.246</v>
          </cell>
          <cell r="B2823">
            <v>3574</v>
          </cell>
          <cell r="C2823" t="str">
            <v>.</v>
          </cell>
          <cell r="D2823">
            <v>246</v>
          </cell>
          <cell r="E2823">
            <v>0</v>
          </cell>
          <cell r="F2823">
            <v>27.817689999999999</v>
          </cell>
          <cell r="G2823">
            <v>29.835850000000001</v>
          </cell>
        </row>
        <row r="2824">
          <cell r="A2824" t="str">
            <v>1470.1030</v>
          </cell>
          <cell r="B2824">
            <v>1470</v>
          </cell>
          <cell r="C2824" t="str">
            <v>.</v>
          </cell>
          <cell r="D2824">
            <v>1030</v>
          </cell>
          <cell r="E2824">
            <v>0</v>
          </cell>
          <cell r="F2824">
            <v>27.823399999999999</v>
          </cell>
          <cell r="G2824">
            <v>44.911209999999997</v>
          </cell>
        </row>
        <row r="2825">
          <cell r="A2825" t="str">
            <v>436.3747</v>
          </cell>
          <cell r="B2825">
            <v>436</v>
          </cell>
          <cell r="C2825" t="str">
            <v>.</v>
          </cell>
          <cell r="D2825">
            <v>3747</v>
          </cell>
          <cell r="E2825">
            <v>0</v>
          </cell>
          <cell r="F2825">
            <v>27.842199999999998</v>
          </cell>
          <cell r="G2825">
            <v>43.887619999999998</v>
          </cell>
        </row>
        <row r="2826">
          <cell r="A2826" t="str">
            <v>1957.3742</v>
          </cell>
          <cell r="B2826">
            <v>1957</v>
          </cell>
          <cell r="C2826" t="str">
            <v>.</v>
          </cell>
          <cell r="D2826">
            <v>3742</v>
          </cell>
          <cell r="E2826">
            <v>0</v>
          </cell>
          <cell r="F2826">
            <v>27.851189999999999</v>
          </cell>
          <cell r="G2826">
            <v>19.507280000000002</v>
          </cell>
        </row>
        <row r="2827">
          <cell r="A2827" t="str">
            <v>3207.632</v>
          </cell>
          <cell r="B2827">
            <v>3207</v>
          </cell>
          <cell r="C2827" t="str">
            <v>.</v>
          </cell>
          <cell r="D2827">
            <v>632</v>
          </cell>
          <cell r="E2827">
            <v>0</v>
          </cell>
          <cell r="F2827">
            <v>27.87895</v>
          </cell>
          <cell r="G2827">
            <v>27.002009999999999</v>
          </cell>
        </row>
        <row r="2828">
          <cell r="A2828" t="str">
            <v>3055.4019</v>
          </cell>
          <cell r="B2828">
            <v>3055</v>
          </cell>
          <cell r="C2828" t="str">
            <v>.</v>
          </cell>
          <cell r="D2828">
            <v>4019</v>
          </cell>
          <cell r="E2828">
            <v>0</v>
          </cell>
          <cell r="F2828">
            <v>27.902760000000001</v>
          </cell>
          <cell r="G2828">
            <v>34.537239999999997</v>
          </cell>
        </row>
        <row r="2829">
          <cell r="A2829" t="str">
            <v>3737.2820</v>
          </cell>
          <cell r="B2829">
            <v>3737</v>
          </cell>
          <cell r="C2829" t="str">
            <v>.</v>
          </cell>
          <cell r="D2829">
            <v>2820</v>
          </cell>
          <cell r="E2829">
            <v>0</v>
          </cell>
          <cell r="F2829">
            <v>27.903559999999999</v>
          </cell>
          <cell r="G2829">
            <v>111.0532</v>
          </cell>
        </row>
        <row r="2830">
          <cell r="A2830" t="str">
            <v>277.1484</v>
          </cell>
          <cell r="B2830">
            <v>277</v>
          </cell>
          <cell r="C2830" t="str">
            <v>.</v>
          </cell>
          <cell r="D2830">
            <v>1484</v>
          </cell>
          <cell r="E2830">
            <v>0</v>
          </cell>
          <cell r="F2830">
            <v>27.938020000000002</v>
          </cell>
          <cell r="G2830">
            <v>28.640979999999999</v>
          </cell>
        </row>
        <row r="2831">
          <cell r="A2831" t="str">
            <v>9102.9103</v>
          </cell>
          <cell r="B2831">
            <v>9102</v>
          </cell>
          <cell r="C2831" t="str">
            <v>.</v>
          </cell>
          <cell r="D2831">
            <v>9103</v>
          </cell>
          <cell r="E2831">
            <v>0</v>
          </cell>
          <cell r="F2831">
            <v>27.93873</v>
          </cell>
          <cell r="G2831">
            <v>45.27769</v>
          </cell>
        </row>
        <row r="2832">
          <cell r="A2832" t="str">
            <v>2851.3460</v>
          </cell>
          <cell r="B2832">
            <v>2851</v>
          </cell>
          <cell r="C2832" t="str">
            <v>.</v>
          </cell>
          <cell r="D2832">
            <v>3460</v>
          </cell>
          <cell r="E2832">
            <v>0</v>
          </cell>
          <cell r="F2832">
            <v>27.978480000000001</v>
          </cell>
          <cell r="G2832">
            <v>28.50855</v>
          </cell>
        </row>
        <row r="2833">
          <cell r="A2833" t="str">
            <v>395.3481</v>
          </cell>
          <cell r="B2833">
            <v>395</v>
          </cell>
          <cell r="C2833" t="str">
            <v>.</v>
          </cell>
          <cell r="D2833">
            <v>3481</v>
          </cell>
          <cell r="E2833">
            <v>0</v>
          </cell>
          <cell r="F2833">
            <v>27.978590000000001</v>
          </cell>
          <cell r="G2833">
            <v>34.642769999999999</v>
          </cell>
        </row>
        <row r="2834">
          <cell r="A2834" t="str">
            <v>613.3873</v>
          </cell>
          <cell r="B2834">
            <v>613</v>
          </cell>
          <cell r="C2834" t="str">
            <v>.</v>
          </cell>
          <cell r="D2834">
            <v>3873</v>
          </cell>
          <cell r="E2834">
            <v>0</v>
          </cell>
          <cell r="F2834">
            <v>28.015609999999999</v>
          </cell>
          <cell r="G2834">
            <v>30.25</v>
          </cell>
        </row>
        <row r="2835">
          <cell r="A2835" t="str">
            <v>2080.2579</v>
          </cell>
          <cell r="B2835">
            <v>2080</v>
          </cell>
          <cell r="C2835" t="str">
            <v>.</v>
          </cell>
          <cell r="D2835">
            <v>2579</v>
          </cell>
          <cell r="E2835">
            <v>0</v>
          </cell>
          <cell r="F2835">
            <v>28.015609999999999</v>
          </cell>
          <cell r="G2835">
            <v>30.25</v>
          </cell>
        </row>
        <row r="2836">
          <cell r="A2836" t="str">
            <v>2579.2767</v>
          </cell>
          <cell r="B2836">
            <v>2579</v>
          </cell>
          <cell r="C2836" t="str">
            <v>.</v>
          </cell>
          <cell r="D2836">
            <v>2767</v>
          </cell>
          <cell r="E2836">
            <v>0</v>
          </cell>
          <cell r="F2836">
            <v>28.015609999999999</v>
          </cell>
          <cell r="G2836">
            <v>30.25</v>
          </cell>
        </row>
        <row r="2837">
          <cell r="A2837" t="str">
            <v>2648.2080</v>
          </cell>
          <cell r="B2837">
            <v>2648</v>
          </cell>
          <cell r="C2837" t="str">
            <v>.</v>
          </cell>
          <cell r="D2837">
            <v>2080</v>
          </cell>
          <cell r="E2837">
            <v>0</v>
          </cell>
          <cell r="F2837">
            <v>28.015609999999999</v>
          </cell>
          <cell r="G2837">
            <v>30.25</v>
          </cell>
        </row>
        <row r="2838">
          <cell r="A2838" t="str">
            <v>3873.2648</v>
          </cell>
          <cell r="B2838">
            <v>3873</v>
          </cell>
          <cell r="C2838" t="str">
            <v>.</v>
          </cell>
          <cell r="D2838">
            <v>2648</v>
          </cell>
          <cell r="E2838">
            <v>0</v>
          </cell>
          <cell r="F2838">
            <v>28.015609999999999</v>
          </cell>
          <cell r="G2838">
            <v>30.25</v>
          </cell>
        </row>
        <row r="2839">
          <cell r="A2839" t="str">
            <v>2501.1411</v>
          </cell>
          <cell r="B2839">
            <v>2501</v>
          </cell>
          <cell r="C2839" t="str">
            <v>.</v>
          </cell>
          <cell r="D2839">
            <v>1411</v>
          </cell>
          <cell r="E2839">
            <v>0</v>
          </cell>
          <cell r="F2839">
            <v>28.016719999999999</v>
          </cell>
          <cell r="G2839">
            <v>51.203229999999998</v>
          </cell>
        </row>
        <row r="2840">
          <cell r="A2840" t="str">
            <v>901.1694</v>
          </cell>
          <cell r="B2840">
            <v>901</v>
          </cell>
          <cell r="C2840" t="str">
            <v>.</v>
          </cell>
          <cell r="D2840">
            <v>1694</v>
          </cell>
          <cell r="E2840">
            <v>0</v>
          </cell>
          <cell r="F2840">
            <v>28.02721</v>
          </cell>
          <cell r="G2840">
            <v>28.38598</v>
          </cell>
        </row>
        <row r="2841">
          <cell r="A2841" t="str">
            <v>2050.3911</v>
          </cell>
          <cell r="B2841">
            <v>2050</v>
          </cell>
          <cell r="C2841" t="str">
            <v>.</v>
          </cell>
          <cell r="D2841">
            <v>3911</v>
          </cell>
          <cell r="E2841">
            <v>0</v>
          </cell>
          <cell r="F2841">
            <v>28.035</v>
          </cell>
          <cell r="G2841">
            <v>32.78304</v>
          </cell>
        </row>
        <row r="2842">
          <cell r="A2842" t="str">
            <v>3911.2380</v>
          </cell>
          <cell r="B2842">
            <v>3911</v>
          </cell>
          <cell r="C2842" t="str">
            <v>.</v>
          </cell>
          <cell r="D2842">
            <v>2380</v>
          </cell>
          <cell r="E2842">
            <v>0</v>
          </cell>
          <cell r="F2842">
            <v>28.035</v>
          </cell>
          <cell r="G2842">
            <v>32.78304</v>
          </cell>
        </row>
        <row r="2843">
          <cell r="A2843" t="str">
            <v>2302.1032</v>
          </cell>
          <cell r="B2843">
            <v>2302</v>
          </cell>
          <cell r="C2843" t="str">
            <v>.</v>
          </cell>
          <cell r="D2843">
            <v>1032</v>
          </cell>
          <cell r="E2843">
            <v>0</v>
          </cell>
          <cell r="F2843">
            <v>28.052499999999998</v>
          </cell>
          <cell r="G2843">
            <v>36.201259999999998</v>
          </cell>
        </row>
        <row r="2844">
          <cell r="A2844" t="str">
            <v>2031.2480</v>
          </cell>
          <cell r="B2844">
            <v>2031</v>
          </cell>
          <cell r="C2844" t="str">
            <v>.</v>
          </cell>
          <cell r="D2844">
            <v>2480</v>
          </cell>
          <cell r="E2844">
            <v>0</v>
          </cell>
          <cell r="F2844">
            <v>28.056280000000001</v>
          </cell>
          <cell r="G2844">
            <v>33.032110000000003</v>
          </cell>
        </row>
        <row r="2845">
          <cell r="A2845" t="str">
            <v>3497.575</v>
          </cell>
          <cell r="B2845">
            <v>3497</v>
          </cell>
          <cell r="C2845" t="str">
            <v>.</v>
          </cell>
          <cell r="D2845">
            <v>575</v>
          </cell>
          <cell r="E2845">
            <v>0</v>
          </cell>
          <cell r="F2845">
            <v>28.094629999999999</v>
          </cell>
          <cell r="G2845">
            <v>42.05939</v>
          </cell>
        </row>
        <row r="2846">
          <cell r="A2846" t="str">
            <v>2129.671</v>
          </cell>
          <cell r="B2846">
            <v>2129</v>
          </cell>
          <cell r="C2846" t="str">
            <v>.</v>
          </cell>
          <cell r="D2846">
            <v>671</v>
          </cell>
          <cell r="E2846">
            <v>0</v>
          </cell>
          <cell r="F2846">
            <v>28.100739999999998</v>
          </cell>
          <cell r="G2846">
            <v>28.603010000000001</v>
          </cell>
        </row>
        <row r="2847">
          <cell r="A2847" t="str">
            <v>570.3189</v>
          </cell>
          <cell r="B2847">
            <v>570</v>
          </cell>
          <cell r="C2847" t="str">
            <v>.</v>
          </cell>
          <cell r="D2847">
            <v>3189</v>
          </cell>
          <cell r="E2847">
            <v>0</v>
          </cell>
          <cell r="F2847">
            <v>28.117170000000002</v>
          </cell>
          <cell r="G2847">
            <v>40.603909999999999</v>
          </cell>
        </row>
        <row r="2848">
          <cell r="A2848" t="str">
            <v>2486.771</v>
          </cell>
          <cell r="B2848">
            <v>2486</v>
          </cell>
          <cell r="C2848" t="str">
            <v>.</v>
          </cell>
          <cell r="D2848">
            <v>771</v>
          </cell>
          <cell r="E2848">
            <v>0</v>
          </cell>
          <cell r="F2848">
            <v>28.150670000000002</v>
          </cell>
          <cell r="G2848">
            <v>31.863759999999999</v>
          </cell>
        </row>
        <row r="2849">
          <cell r="A2849" t="str">
            <v>5121.915</v>
          </cell>
          <cell r="B2849">
            <v>5121</v>
          </cell>
          <cell r="C2849" t="str">
            <v>.</v>
          </cell>
          <cell r="D2849">
            <v>915</v>
          </cell>
          <cell r="E2849">
            <v>0</v>
          </cell>
          <cell r="F2849">
            <v>28.176439999999999</v>
          </cell>
          <cell r="G2849">
            <v>30.47899</v>
          </cell>
        </row>
        <row r="2850">
          <cell r="A2850" t="str">
            <v>1175.1579</v>
          </cell>
          <cell r="B2850">
            <v>1175</v>
          </cell>
          <cell r="C2850" t="str">
            <v>.</v>
          </cell>
          <cell r="D2850">
            <v>1579</v>
          </cell>
          <cell r="E2850">
            <v>0</v>
          </cell>
          <cell r="F2850">
            <v>28.18299</v>
          </cell>
          <cell r="G2850">
            <v>25.48563</v>
          </cell>
        </row>
        <row r="2851">
          <cell r="A2851" t="str">
            <v>9554.2418</v>
          </cell>
          <cell r="B2851">
            <v>9554</v>
          </cell>
          <cell r="C2851" t="str">
            <v>.</v>
          </cell>
          <cell r="D2851">
            <v>2418</v>
          </cell>
          <cell r="E2851">
            <v>0</v>
          </cell>
          <cell r="F2851">
            <v>28.21208</v>
          </cell>
          <cell r="G2851">
            <v>44.532960000000003</v>
          </cell>
        </row>
        <row r="2852">
          <cell r="A2852" t="str">
            <v>933.1896</v>
          </cell>
          <cell r="B2852">
            <v>933</v>
          </cell>
          <cell r="C2852" t="str">
            <v>.</v>
          </cell>
          <cell r="D2852">
            <v>1896</v>
          </cell>
          <cell r="E2852">
            <v>0</v>
          </cell>
          <cell r="F2852">
            <v>28.218679999999999</v>
          </cell>
          <cell r="G2852">
            <v>43.421970000000002</v>
          </cell>
        </row>
        <row r="2853">
          <cell r="A2853" t="str">
            <v>516.3413</v>
          </cell>
          <cell r="B2853">
            <v>516</v>
          </cell>
          <cell r="C2853" t="str">
            <v>.</v>
          </cell>
          <cell r="D2853">
            <v>3413</v>
          </cell>
          <cell r="E2853">
            <v>0</v>
          </cell>
          <cell r="F2853">
            <v>28.231660000000002</v>
          </cell>
          <cell r="G2853">
            <v>33.6935</v>
          </cell>
        </row>
        <row r="2854">
          <cell r="A2854" t="str">
            <v>393.3117</v>
          </cell>
          <cell r="B2854">
            <v>393</v>
          </cell>
          <cell r="C2854" t="str">
            <v>.</v>
          </cell>
          <cell r="D2854">
            <v>3117</v>
          </cell>
          <cell r="E2854">
            <v>0</v>
          </cell>
          <cell r="F2854">
            <v>28.273720000000001</v>
          </cell>
          <cell r="G2854">
            <v>36.37397</v>
          </cell>
        </row>
        <row r="2855">
          <cell r="A2855" t="str">
            <v>2377.2922</v>
          </cell>
          <cell r="B2855">
            <v>2377</v>
          </cell>
          <cell r="C2855" t="str">
            <v>.</v>
          </cell>
          <cell r="D2855">
            <v>2922</v>
          </cell>
          <cell r="E2855">
            <v>0</v>
          </cell>
          <cell r="F2855">
            <v>28.27901</v>
          </cell>
          <cell r="G2855">
            <v>151.6611</v>
          </cell>
        </row>
        <row r="2856">
          <cell r="A2856" t="str">
            <v>293.1761</v>
          </cell>
          <cell r="B2856">
            <v>293</v>
          </cell>
          <cell r="C2856" t="str">
            <v>.</v>
          </cell>
          <cell r="D2856">
            <v>1761</v>
          </cell>
          <cell r="E2856">
            <v>0</v>
          </cell>
          <cell r="F2856">
            <v>28.327210000000001</v>
          </cell>
          <cell r="G2856">
            <v>29.08501</v>
          </cell>
        </row>
        <row r="2857">
          <cell r="A2857" t="str">
            <v>1524.165</v>
          </cell>
          <cell r="B2857">
            <v>1524</v>
          </cell>
          <cell r="C2857" t="str">
            <v>.</v>
          </cell>
          <cell r="D2857">
            <v>165</v>
          </cell>
          <cell r="E2857">
            <v>0</v>
          </cell>
          <cell r="F2857">
            <v>28.331530000000001</v>
          </cell>
          <cell r="G2857">
            <v>72.521900000000002</v>
          </cell>
        </row>
        <row r="2858">
          <cell r="A2858" t="str">
            <v>3877.292</v>
          </cell>
          <cell r="B2858">
            <v>3877</v>
          </cell>
          <cell r="C2858" t="str">
            <v>.</v>
          </cell>
          <cell r="D2858">
            <v>292</v>
          </cell>
          <cell r="E2858">
            <v>0</v>
          </cell>
          <cell r="F2858">
            <v>28.426369999999999</v>
          </cell>
          <cell r="G2858">
            <v>30.67999</v>
          </cell>
        </row>
        <row r="2859">
          <cell r="A2859" t="str">
            <v>1815.2619</v>
          </cell>
          <cell r="B2859">
            <v>1815</v>
          </cell>
          <cell r="C2859" t="str">
            <v>.</v>
          </cell>
          <cell r="D2859">
            <v>2619</v>
          </cell>
          <cell r="E2859">
            <v>0</v>
          </cell>
          <cell r="F2859">
            <v>28.43731</v>
          </cell>
          <cell r="G2859">
            <v>117.2728</v>
          </cell>
        </row>
        <row r="2860">
          <cell r="A2860" t="str">
            <v>3082.1823</v>
          </cell>
          <cell r="B2860">
            <v>3082</v>
          </cell>
          <cell r="C2860" t="str">
            <v>.</v>
          </cell>
          <cell r="D2860">
            <v>1823</v>
          </cell>
          <cell r="E2860">
            <v>0</v>
          </cell>
          <cell r="F2860">
            <v>28.447649999999999</v>
          </cell>
          <cell r="G2860">
            <v>44.347149999999999</v>
          </cell>
        </row>
        <row r="2861">
          <cell r="A2861" t="str">
            <v>2386.2747</v>
          </cell>
          <cell r="B2861">
            <v>2386</v>
          </cell>
          <cell r="C2861" t="str">
            <v>.</v>
          </cell>
          <cell r="D2861">
            <v>2747</v>
          </cell>
          <cell r="E2861">
            <v>0</v>
          </cell>
          <cell r="F2861">
            <v>28.466100000000001</v>
          </cell>
          <cell r="G2861">
            <v>40.078539999999997</v>
          </cell>
        </row>
        <row r="2862">
          <cell r="A2862" t="str">
            <v>2372.306</v>
          </cell>
          <cell r="B2862">
            <v>2372</v>
          </cell>
          <cell r="C2862" t="str">
            <v>.</v>
          </cell>
          <cell r="D2862">
            <v>306</v>
          </cell>
          <cell r="E2862">
            <v>0</v>
          </cell>
          <cell r="F2862">
            <v>28.548079999999999</v>
          </cell>
          <cell r="G2862">
            <v>34.450780000000002</v>
          </cell>
        </row>
        <row r="2863">
          <cell r="A2863" t="str">
            <v>2328.489</v>
          </cell>
          <cell r="B2863">
            <v>2328</v>
          </cell>
          <cell r="C2863" t="str">
            <v>.</v>
          </cell>
          <cell r="D2863">
            <v>489</v>
          </cell>
          <cell r="E2863">
            <v>0</v>
          </cell>
          <cell r="F2863">
            <v>28.574750000000002</v>
          </cell>
          <cell r="G2863">
            <v>37.590069999999997</v>
          </cell>
        </row>
        <row r="2864">
          <cell r="A2864" t="str">
            <v>110.3596</v>
          </cell>
          <cell r="B2864">
            <v>110</v>
          </cell>
          <cell r="C2864" t="str">
            <v>.</v>
          </cell>
          <cell r="D2864">
            <v>3596</v>
          </cell>
          <cell r="E2864">
            <v>0</v>
          </cell>
          <cell r="F2864">
            <v>28.582879999999999</v>
          </cell>
          <cell r="G2864">
            <v>116.83799999999999</v>
          </cell>
        </row>
        <row r="2865">
          <cell r="A2865" t="str">
            <v>434.1191</v>
          </cell>
          <cell r="B2865">
            <v>434</v>
          </cell>
          <cell r="C2865" t="str">
            <v>.</v>
          </cell>
          <cell r="D2865">
            <v>1191</v>
          </cell>
          <cell r="E2865">
            <v>0</v>
          </cell>
          <cell r="F2865">
            <v>28.588999999999999</v>
          </cell>
          <cell r="G2865">
            <v>33.042299999999997</v>
          </cell>
        </row>
        <row r="2866">
          <cell r="A2866" t="str">
            <v>3658.932</v>
          </cell>
          <cell r="B2866">
            <v>3658</v>
          </cell>
          <cell r="C2866" t="str">
            <v>.</v>
          </cell>
          <cell r="D2866">
            <v>932</v>
          </cell>
          <cell r="E2866">
            <v>0</v>
          </cell>
          <cell r="F2866">
            <v>28.594000000000001</v>
          </cell>
          <cell r="G2866">
            <v>31.306329999999999</v>
          </cell>
        </row>
        <row r="2867">
          <cell r="A2867" t="str">
            <v>515.1319</v>
          </cell>
          <cell r="B2867">
            <v>515</v>
          </cell>
          <cell r="C2867" t="str">
            <v>.</v>
          </cell>
          <cell r="D2867">
            <v>1319</v>
          </cell>
          <cell r="E2867">
            <v>0</v>
          </cell>
          <cell r="F2867">
            <v>28.606580000000001</v>
          </cell>
          <cell r="G2867">
            <v>33.485019999999999</v>
          </cell>
        </row>
        <row r="2868">
          <cell r="A2868" t="str">
            <v>1214.3030</v>
          </cell>
          <cell r="B2868">
            <v>1214</v>
          </cell>
          <cell r="C2868" t="str">
            <v>.</v>
          </cell>
          <cell r="D2868">
            <v>3030</v>
          </cell>
          <cell r="E2868">
            <v>0</v>
          </cell>
          <cell r="F2868">
            <v>28.612349999999999</v>
          </cell>
          <cell r="G2868">
            <v>31.43</v>
          </cell>
        </row>
        <row r="2869">
          <cell r="A2869" t="str">
            <v>538.2833</v>
          </cell>
          <cell r="B2869">
            <v>538</v>
          </cell>
          <cell r="C2869" t="str">
            <v>.</v>
          </cell>
          <cell r="D2869">
            <v>2833</v>
          </cell>
          <cell r="E2869">
            <v>0</v>
          </cell>
          <cell r="F2869">
            <v>28.614999999999998</v>
          </cell>
          <cell r="G2869">
            <v>37.225990000000003</v>
          </cell>
        </row>
        <row r="2870">
          <cell r="A2870" t="str">
            <v>2624.1208</v>
          </cell>
          <cell r="B2870">
            <v>2624</v>
          </cell>
          <cell r="C2870" t="str">
            <v>.</v>
          </cell>
          <cell r="D2870">
            <v>1208</v>
          </cell>
          <cell r="E2870">
            <v>0</v>
          </cell>
          <cell r="F2870">
            <v>28.630050000000001</v>
          </cell>
          <cell r="G2870">
            <v>45.002580000000002</v>
          </cell>
        </row>
        <row r="2871">
          <cell r="A2871" t="str">
            <v>2708.746</v>
          </cell>
          <cell r="B2871">
            <v>2708</v>
          </cell>
          <cell r="C2871" t="str">
            <v>.</v>
          </cell>
          <cell r="D2871">
            <v>746</v>
          </cell>
          <cell r="E2871">
            <v>0</v>
          </cell>
          <cell r="F2871">
            <v>28.638999999999999</v>
          </cell>
          <cell r="G2871">
            <v>34.58061</v>
          </cell>
        </row>
        <row r="2872">
          <cell r="A2872" t="str">
            <v>2045.2264</v>
          </cell>
          <cell r="B2872">
            <v>2045</v>
          </cell>
          <cell r="C2872" t="str">
            <v>.</v>
          </cell>
          <cell r="D2872">
            <v>2264</v>
          </cell>
          <cell r="E2872">
            <v>0</v>
          </cell>
          <cell r="F2872">
            <v>28.655850000000001</v>
          </cell>
          <cell r="G2872">
            <v>113.43510000000001</v>
          </cell>
        </row>
        <row r="2873">
          <cell r="A2873" t="str">
            <v>2832.513</v>
          </cell>
          <cell r="B2873">
            <v>2832</v>
          </cell>
          <cell r="C2873" t="str">
            <v>.</v>
          </cell>
          <cell r="D2873">
            <v>513</v>
          </cell>
          <cell r="E2873">
            <v>0</v>
          </cell>
          <cell r="F2873">
            <v>28.70166</v>
          </cell>
          <cell r="G2873">
            <v>35.159350000000003</v>
          </cell>
        </row>
        <row r="2874">
          <cell r="A2874" t="str">
            <v>204.5193</v>
          </cell>
          <cell r="B2874">
            <v>204</v>
          </cell>
          <cell r="C2874" t="str">
            <v>.</v>
          </cell>
          <cell r="D2874">
            <v>5193</v>
          </cell>
          <cell r="E2874">
            <v>0</v>
          </cell>
          <cell r="F2874">
            <v>28.735679999999999</v>
          </cell>
          <cell r="G2874">
            <v>222.50909999999999</v>
          </cell>
        </row>
        <row r="2875">
          <cell r="A2875" t="str">
            <v>3448.100</v>
          </cell>
          <cell r="B2875">
            <v>3448</v>
          </cell>
          <cell r="C2875" t="str">
            <v>.</v>
          </cell>
          <cell r="D2875">
            <v>100</v>
          </cell>
          <cell r="E2875">
            <v>0</v>
          </cell>
          <cell r="F2875">
            <v>28.736899999999999</v>
          </cell>
          <cell r="G2875">
            <v>30.985980000000001</v>
          </cell>
        </row>
        <row r="2876">
          <cell r="A2876" t="str">
            <v>1315.740</v>
          </cell>
          <cell r="B2876">
            <v>1315</v>
          </cell>
          <cell r="C2876" t="str">
            <v>.</v>
          </cell>
          <cell r="D2876">
            <v>740</v>
          </cell>
          <cell r="E2876">
            <v>0</v>
          </cell>
          <cell r="F2876">
            <v>28.745519999999999</v>
          </cell>
          <cell r="G2876">
            <v>77.047259999999994</v>
          </cell>
        </row>
        <row r="2877">
          <cell r="A2877" t="str">
            <v>2347.2692</v>
          </cell>
          <cell r="B2877">
            <v>2347</v>
          </cell>
          <cell r="C2877" t="str">
            <v>.</v>
          </cell>
          <cell r="D2877">
            <v>2692</v>
          </cell>
          <cell r="E2877">
            <v>0</v>
          </cell>
          <cell r="F2877">
            <v>28.769259999999999</v>
          </cell>
          <cell r="G2877">
            <v>62.229129999999998</v>
          </cell>
        </row>
        <row r="2878">
          <cell r="A2878" t="str">
            <v>2692.1043</v>
          </cell>
          <cell r="B2878">
            <v>2692</v>
          </cell>
          <cell r="C2878" t="str">
            <v>.</v>
          </cell>
          <cell r="D2878">
            <v>1043</v>
          </cell>
          <cell r="E2878">
            <v>0</v>
          </cell>
          <cell r="F2878">
            <v>28.769259999999999</v>
          </cell>
          <cell r="G2878">
            <v>62.229129999999998</v>
          </cell>
        </row>
        <row r="2879">
          <cell r="A2879" t="str">
            <v>575.3497</v>
          </cell>
          <cell r="B2879">
            <v>575</v>
          </cell>
          <cell r="C2879" t="str">
            <v>.</v>
          </cell>
          <cell r="D2879">
            <v>3497</v>
          </cell>
          <cell r="E2879">
            <v>0</v>
          </cell>
          <cell r="F2879">
            <v>28.821919999999999</v>
          </cell>
          <cell r="G2879">
            <v>43.773299999999999</v>
          </cell>
        </row>
        <row r="2880">
          <cell r="A2880" t="str">
            <v>1618.536</v>
          </cell>
          <cell r="B2880">
            <v>1618</v>
          </cell>
          <cell r="C2880" t="str">
            <v>.</v>
          </cell>
          <cell r="D2880">
            <v>536</v>
          </cell>
          <cell r="E2880">
            <v>0</v>
          </cell>
          <cell r="F2880">
            <v>28.870560000000001</v>
          </cell>
          <cell r="G2880">
            <v>36.650700000000001</v>
          </cell>
        </row>
        <row r="2881">
          <cell r="A2881" t="str">
            <v>1206.2649</v>
          </cell>
          <cell r="B2881">
            <v>1206</v>
          </cell>
          <cell r="C2881" t="str">
            <v>.</v>
          </cell>
          <cell r="D2881">
            <v>2649</v>
          </cell>
          <cell r="E2881">
            <v>0</v>
          </cell>
          <cell r="F2881">
            <v>28.931999999999999</v>
          </cell>
          <cell r="G2881">
            <v>33.741059999999997</v>
          </cell>
        </row>
        <row r="2882">
          <cell r="A2882" t="str">
            <v>3154.780</v>
          </cell>
          <cell r="B2882">
            <v>3154</v>
          </cell>
          <cell r="C2882" t="str">
            <v>.</v>
          </cell>
          <cell r="D2882">
            <v>780</v>
          </cell>
          <cell r="E2882">
            <v>0</v>
          </cell>
          <cell r="F2882">
            <v>28.93451</v>
          </cell>
          <cell r="G2882">
            <v>30.84891</v>
          </cell>
        </row>
        <row r="2883">
          <cell r="A2883" t="str">
            <v>470.3692</v>
          </cell>
          <cell r="B2883">
            <v>470</v>
          </cell>
          <cell r="C2883" t="str">
            <v>.</v>
          </cell>
          <cell r="D2883">
            <v>3692</v>
          </cell>
          <cell r="E2883">
            <v>0</v>
          </cell>
          <cell r="F2883">
            <v>28.965029999999999</v>
          </cell>
          <cell r="G2883">
            <v>27.018239999999999</v>
          </cell>
        </row>
        <row r="2884">
          <cell r="A2884" t="str">
            <v>219.3499</v>
          </cell>
          <cell r="B2884">
            <v>219</v>
          </cell>
          <cell r="C2884" t="str">
            <v>.</v>
          </cell>
          <cell r="D2884">
            <v>3499</v>
          </cell>
          <cell r="E2884">
            <v>0</v>
          </cell>
          <cell r="F2884">
            <v>28.989249999999998</v>
          </cell>
          <cell r="G2884">
            <v>85.978449999999995</v>
          </cell>
        </row>
        <row r="2885">
          <cell r="A2885" t="str">
            <v>1032.2302</v>
          </cell>
          <cell r="B2885">
            <v>1032</v>
          </cell>
          <cell r="C2885" t="str">
            <v>.</v>
          </cell>
          <cell r="D2885">
            <v>2302</v>
          </cell>
          <cell r="E2885">
            <v>0</v>
          </cell>
          <cell r="F2885">
            <v>28.995999999999999</v>
          </cell>
          <cell r="G2885">
            <v>43.581090000000003</v>
          </cell>
        </row>
        <row r="2886">
          <cell r="A2886" t="str">
            <v>741.1447</v>
          </cell>
          <cell r="B2886">
            <v>741</v>
          </cell>
          <cell r="C2886" t="str">
            <v>.</v>
          </cell>
          <cell r="D2886">
            <v>1447</v>
          </cell>
          <cell r="E2886">
            <v>0</v>
          </cell>
          <cell r="F2886">
            <v>29.019110000000001</v>
          </cell>
          <cell r="G2886">
            <v>27.317609999999998</v>
          </cell>
        </row>
        <row r="2887">
          <cell r="A2887" t="str">
            <v>1684.2351</v>
          </cell>
          <cell r="B2887">
            <v>1684</v>
          </cell>
          <cell r="C2887" t="str">
            <v>.</v>
          </cell>
          <cell r="D2887">
            <v>2351</v>
          </cell>
          <cell r="E2887">
            <v>0</v>
          </cell>
          <cell r="F2887">
            <v>29.02148</v>
          </cell>
          <cell r="G2887">
            <v>35.832680000000003</v>
          </cell>
        </row>
        <row r="2888">
          <cell r="A2888" t="str">
            <v>2874.2832</v>
          </cell>
          <cell r="B2888">
            <v>2874</v>
          </cell>
          <cell r="C2888" t="str">
            <v>.</v>
          </cell>
          <cell r="D2888">
            <v>2832</v>
          </cell>
          <cell r="E2888">
            <v>0</v>
          </cell>
          <cell r="F2888">
            <v>29.026689999999999</v>
          </cell>
          <cell r="G2888">
            <v>32.164319999999996</v>
          </cell>
        </row>
        <row r="2889">
          <cell r="A2889" t="str">
            <v>3238.594</v>
          </cell>
          <cell r="B2889">
            <v>3238</v>
          </cell>
          <cell r="C2889" t="str">
            <v>.</v>
          </cell>
          <cell r="D2889">
            <v>594</v>
          </cell>
          <cell r="E2889">
            <v>0</v>
          </cell>
          <cell r="F2889">
            <v>29.060140000000001</v>
          </cell>
          <cell r="G2889">
            <v>30.744990000000001</v>
          </cell>
        </row>
        <row r="2890">
          <cell r="A2890" t="str">
            <v>1869.3272</v>
          </cell>
          <cell r="B2890">
            <v>1869</v>
          </cell>
          <cell r="C2890" t="str">
            <v>.</v>
          </cell>
          <cell r="D2890">
            <v>3272</v>
          </cell>
          <cell r="E2890">
            <v>0</v>
          </cell>
          <cell r="F2890">
            <v>29.080970000000001</v>
          </cell>
          <cell r="G2890">
            <v>86.267939999999996</v>
          </cell>
        </row>
        <row r="2891">
          <cell r="A2891" t="str">
            <v>3100.1869</v>
          </cell>
          <cell r="B2891">
            <v>3100</v>
          </cell>
          <cell r="C2891" t="str">
            <v>.</v>
          </cell>
          <cell r="D2891">
            <v>1869</v>
          </cell>
          <cell r="E2891">
            <v>0</v>
          </cell>
          <cell r="F2891">
            <v>29.080970000000001</v>
          </cell>
          <cell r="G2891">
            <v>86.267939999999996</v>
          </cell>
        </row>
        <row r="2892">
          <cell r="A2892" t="str">
            <v>305.2422</v>
          </cell>
          <cell r="B2892">
            <v>305</v>
          </cell>
          <cell r="C2892" t="str">
            <v>.</v>
          </cell>
          <cell r="D2892">
            <v>2422</v>
          </cell>
          <cell r="E2892">
            <v>0</v>
          </cell>
          <cell r="F2892">
            <v>29.094339999999999</v>
          </cell>
          <cell r="G2892">
            <v>27.01202</v>
          </cell>
        </row>
        <row r="2893">
          <cell r="A2893" t="str">
            <v>234.1194</v>
          </cell>
          <cell r="B2893">
            <v>234</v>
          </cell>
          <cell r="C2893" t="str">
            <v>.</v>
          </cell>
          <cell r="D2893">
            <v>1194</v>
          </cell>
          <cell r="E2893">
            <v>0</v>
          </cell>
          <cell r="F2893">
            <v>29.09815</v>
          </cell>
          <cell r="G2893">
            <v>27.220490000000002</v>
          </cell>
        </row>
        <row r="2894">
          <cell r="A2894" t="str">
            <v>3625.714</v>
          </cell>
          <cell r="B2894">
            <v>3625</v>
          </cell>
          <cell r="C2894" t="str">
            <v>.</v>
          </cell>
          <cell r="D2894">
            <v>714</v>
          </cell>
          <cell r="E2894">
            <v>0</v>
          </cell>
          <cell r="F2894">
            <v>29.114570000000001</v>
          </cell>
          <cell r="G2894">
            <v>29.994009999999999</v>
          </cell>
        </row>
        <row r="2895">
          <cell r="A2895" t="str">
            <v>478.2468</v>
          </cell>
          <cell r="B2895">
            <v>478</v>
          </cell>
          <cell r="C2895" t="str">
            <v>.</v>
          </cell>
          <cell r="D2895">
            <v>2468</v>
          </cell>
          <cell r="E2895">
            <v>0</v>
          </cell>
          <cell r="F2895">
            <v>29.138580000000001</v>
          </cell>
          <cell r="G2895">
            <v>27.104489999999998</v>
          </cell>
        </row>
        <row r="2896">
          <cell r="A2896" t="str">
            <v>1802.1170</v>
          </cell>
          <cell r="B2896">
            <v>1802</v>
          </cell>
          <cell r="C2896" t="str">
            <v>.</v>
          </cell>
          <cell r="D2896">
            <v>1170</v>
          </cell>
          <cell r="E2896">
            <v>0</v>
          </cell>
          <cell r="F2896">
            <v>29.145969999999998</v>
          </cell>
          <cell r="G2896">
            <v>72.640379999999993</v>
          </cell>
        </row>
        <row r="2897">
          <cell r="A2897" t="str">
            <v>3211.317</v>
          </cell>
          <cell r="B2897">
            <v>3211</v>
          </cell>
          <cell r="C2897" t="str">
            <v>.</v>
          </cell>
          <cell r="D2897">
            <v>317</v>
          </cell>
          <cell r="E2897">
            <v>0</v>
          </cell>
          <cell r="F2897">
            <v>29.170269999999999</v>
          </cell>
          <cell r="G2897">
            <v>34.467370000000003</v>
          </cell>
        </row>
        <row r="2898">
          <cell r="A2898" t="str">
            <v>409.3674</v>
          </cell>
          <cell r="B2898">
            <v>409</v>
          </cell>
          <cell r="C2898" t="str">
            <v>.</v>
          </cell>
          <cell r="D2898">
            <v>3674</v>
          </cell>
          <cell r="E2898">
            <v>0</v>
          </cell>
          <cell r="F2898">
            <v>29.183620000000001</v>
          </cell>
          <cell r="G2898">
            <v>37.805970000000002</v>
          </cell>
        </row>
        <row r="2899">
          <cell r="A2899" t="str">
            <v>524.2600</v>
          </cell>
          <cell r="B2899">
            <v>524</v>
          </cell>
          <cell r="C2899" t="str">
            <v>.</v>
          </cell>
          <cell r="D2899">
            <v>2600</v>
          </cell>
          <cell r="E2899">
            <v>0</v>
          </cell>
          <cell r="F2899">
            <v>29.198560000000001</v>
          </cell>
          <cell r="G2899">
            <v>33.847070000000002</v>
          </cell>
        </row>
        <row r="2900">
          <cell r="A2900" t="str">
            <v>2870.315</v>
          </cell>
          <cell r="B2900">
            <v>2870</v>
          </cell>
          <cell r="C2900" t="str">
            <v>.</v>
          </cell>
          <cell r="D2900">
            <v>315</v>
          </cell>
          <cell r="E2900">
            <v>0</v>
          </cell>
          <cell r="F2900">
            <v>29.242239999999999</v>
          </cell>
          <cell r="G2900">
            <v>31.147970000000001</v>
          </cell>
        </row>
        <row r="2901">
          <cell r="A2901" t="str">
            <v>3748.476</v>
          </cell>
          <cell r="B2901">
            <v>3748</v>
          </cell>
          <cell r="C2901" t="str">
            <v>.</v>
          </cell>
          <cell r="D2901">
            <v>476</v>
          </cell>
          <cell r="E2901">
            <v>0</v>
          </cell>
          <cell r="F2901">
            <v>29.256</v>
          </cell>
          <cell r="G2901">
            <v>30.27365</v>
          </cell>
        </row>
        <row r="2902">
          <cell r="A2902" t="str">
            <v>287.2699</v>
          </cell>
          <cell r="B2902">
            <v>287</v>
          </cell>
          <cell r="C2902" t="str">
            <v>.</v>
          </cell>
          <cell r="D2902">
            <v>2699</v>
          </cell>
          <cell r="E2902">
            <v>0</v>
          </cell>
          <cell r="F2902">
            <v>29.267969999999998</v>
          </cell>
          <cell r="G2902">
            <v>27.495989999999999</v>
          </cell>
        </row>
        <row r="2903">
          <cell r="A2903" t="str">
            <v>1170.1802</v>
          </cell>
          <cell r="B2903">
            <v>1170</v>
          </cell>
          <cell r="C2903" t="str">
            <v>.</v>
          </cell>
          <cell r="D2903">
            <v>1802</v>
          </cell>
          <cell r="E2903">
            <v>0</v>
          </cell>
          <cell r="F2903">
            <v>29.277930000000001</v>
          </cell>
          <cell r="G2903">
            <v>32.805680000000002</v>
          </cell>
        </row>
        <row r="2904">
          <cell r="A2904" t="str">
            <v>2153.327</v>
          </cell>
          <cell r="B2904">
            <v>2153</v>
          </cell>
          <cell r="C2904" t="str">
            <v>.</v>
          </cell>
          <cell r="D2904">
            <v>327</v>
          </cell>
          <cell r="E2904">
            <v>0</v>
          </cell>
          <cell r="F2904">
            <v>29.28162</v>
          </cell>
          <cell r="G2904">
            <v>34.55294</v>
          </cell>
        </row>
        <row r="2905">
          <cell r="A2905" t="str">
            <v>3183.712</v>
          </cell>
          <cell r="B2905">
            <v>3183</v>
          </cell>
          <cell r="C2905" t="str">
            <v>.</v>
          </cell>
          <cell r="D2905">
            <v>712</v>
          </cell>
          <cell r="E2905">
            <v>0</v>
          </cell>
          <cell r="F2905">
            <v>29.287210000000002</v>
          </cell>
          <cell r="G2905">
            <v>17.208960000000001</v>
          </cell>
        </row>
        <row r="2906">
          <cell r="A2906" t="str">
            <v>2644.3312</v>
          </cell>
          <cell r="B2906">
            <v>2644</v>
          </cell>
          <cell r="C2906" t="str">
            <v>.</v>
          </cell>
          <cell r="D2906">
            <v>3312</v>
          </cell>
          <cell r="E2906">
            <v>0</v>
          </cell>
          <cell r="F2906">
            <v>29.295739999999999</v>
          </cell>
          <cell r="G2906">
            <v>28.400010000000002</v>
          </cell>
        </row>
        <row r="2907">
          <cell r="A2907" t="str">
            <v>3312.3207</v>
          </cell>
          <cell r="B2907">
            <v>3312</v>
          </cell>
          <cell r="C2907" t="str">
            <v>.</v>
          </cell>
          <cell r="D2907">
            <v>3207</v>
          </cell>
          <cell r="E2907">
            <v>0</v>
          </cell>
          <cell r="F2907">
            <v>29.295739999999999</v>
          </cell>
          <cell r="G2907">
            <v>28.400010000000002</v>
          </cell>
        </row>
        <row r="2908">
          <cell r="A2908" t="str">
            <v>373.9170</v>
          </cell>
          <cell r="B2908">
            <v>373</v>
          </cell>
          <cell r="C2908" t="str">
            <v>.</v>
          </cell>
          <cell r="D2908">
            <v>9170</v>
          </cell>
          <cell r="E2908">
            <v>0</v>
          </cell>
          <cell r="F2908">
            <v>29.29684</v>
          </cell>
          <cell r="G2908">
            <v>37.562199999999997</v>
          </cell>
        </row>
        <row r="2909">
          <cell r="A2909" t="str">
            <v>3318.1153</v>
          </cell>
          <cell r="B2909">
            <v>3318</v>
          </cell>
          <cell r="C2909" t="str">
            <v>.</v>
          </cell>
          <cell r="D2909">
            <v>1153</v>
          </cell>
          <cell r="E2909">
            <v>0</v>
          </cell>
          <cell r="F2909">
            <v>29.360309999999998</v>
          </cell>
          <cell r="G2909">
            <v>42.473660000000002</v>
          </cell>
        </row>
        <row r="2910">
          <cell r="A2910" t="str">
            <v>1814.1343</v>
          </cell>
          <cell r="B2910">
            <v>1814</v>
          </cell>
          <cell r="C2910" t="str">
            <v>.</v>
          </cell>
          <cell r="D2910">
            <v>1343</v>
          </cell>
          <cell r="E2910">
            <v>0</v>
          </cell>
          <cell r="F2910">
            <v>29.395320000000002</v>
          </cell>
          <cell r="G2910">
            <v>51.231499999999997</v>
          </cell>
        </row>
        <row r="2911">
          <cell r="A2911" t="str">
            <v>1258.544</v>
          </cell>
          <cell r="B2911">
            <v>1258</v>
          </cell>
          <cell r="C2911" t="str">
            <v>.</v>
          </cell>
          <cell r="D2911">
            <v>544</v>
          </cell>
          <cell r="E2911">
            <v>0</v>
          </cell>
          <cell r="F2911">
            <v>29.411000000000001</v>
          </cell>
          <cell r="G2911">
            <v>52.049320000000002</v>
          </cell>
        </row>
        <row r="2912">
          <cell r="A2912" t="str">
            <v>3496.2333</v>
          </cell>
          <cell r="B2912">
            <v>3496</v>
          </cell>
          <cell r="C2912" t="str">
            <v>.</v>
          </cell>
          <cell r="D2912">
            <v>2333</v>
          </cell>
          <cell r="E2912">
            <v>0</v>
          </cell>
          <cell r="F2912">
            <v>29.478649999999998</v>
          </cell>
          <cell r="G2912">
            <v>176.54490000000001</v>
          </cell>
        </row>
        <row r="2913">
          <cell r="A2913" t="str">
            <v>2226.5035</v>
          </cell>
          <cell r="B2913">
            <v>2226</v>
          </cell>
          <cell r="C2913" t="str">
            <v>.</v>
          </cell>
          <cell r="D2913">
            <v>5035</v>
          </cell>
          <cell r="E2913">
            <v>0</v>
          </cell>
          <cell r="F2913">
            <v>29.503530000000001</v>
          </cell>
          <cell r="G2913">
            <v>111.6643</v>
          </cell>
        </row>
        <row r="2914">
          <cell r="A2914" t="str">
            <v>3371.309</v>
          </cell>
          <cell r="B2914">
            <v>3371</v>
          </cell>
          <cell r="C2914" t="str">
            <v>.</v>
          </cell>
          <cell r="D2914">
            <v>309</v>
          </cell>
          <cell r="E2914">
            <v>0</v>
          </cell>
          <cell r="F2914">
            <v>29.504750000000001</v>
          </cell>
          <cell r="G2914">
            <v>34.31147</v>
          </cell>
        </row>
        <row r="2915">
          <cell r="A2915" t="str">
            <v>309.3371</v>
          </cell>
          <cell r="B2915">
            <v>309</v>
          </cell>
          <cell r="C2915" t="str">
            <v>.</v>
          </cell>
          <cell r="D2915">
            <v>3371</v>
          </cell>
          <cell r="E2915">
            <v>0</v>
          </cell>
          <cell r="F2915">
            <v>29.522639999999999</v>
          </cell>
          <cell r="G2915">
            <v>33.47307</v>
          </cell>
        </row>
        <row r="2916">
          <cell r="A2916" t="str">
            <v>2759.1441</v>
          </cell>
          <cell r="B2916">
            <v>2759</v>
          </cell>
          <cell r="C2916" t="str">
            <v>.</v>
          </cell>
          <cell r="D2916">
            <v>1441</v>
          </cell>
          <cell r="E2916">
            <v>0</v>
          </cell>
          <cell r="F2916">
            <v>29.523610000000001</v>
          </cell>
          <cell r="G2916">
            <v>40.873820000000002</v>
          </cell>
        </row>
        <row r="2917">
          <cell r="A2917" t="str">
            <v>2335.3496</v>
          </cell>
          <cell r="B2917">
            <v>2335</v>
          </cell>
          <cell r="C2917" t="str">
            <v>.</v>
          </cell>
          <cell r="D2917">
            <v>3496</v>
          </cell>
          <cell r="E2917">
            <v>0</v>
          </cell>
          <cell r="F2917">
            <v>29.537120000000002</v>
          </cell>
          <cell r="G2917">
            <v>175.7227</v>
          </cell>
        </row>
        <row r="2918">
          <cell r="A2918" t="str">
            <v>2393.308</v>
          </cell>
          <cell r="B2918">
            <v>2393</v>
          </cell>
          <cell r="C2918" t="str">
            <v>.</v>
          </cell>
          <cell r="D2918">
            <v>308</v>
          </cell>
          <cell r="E2918">
            <v>0</v>
          </cell>
          <cell r="F2918">
            <v>29.54618</v>
          </cell>
          <cell r="G2918">
            <v>35.339860000000002</v>
          </cell>
        </row>
        <row r="2919">
          <cell r="A2919" t="str">
            <v>272.2696</v>
          </cell>
          <cell r="B2919">
            <v>272</v>
          </cell>
          <cell r="C2919" t="str">
            <v>.</v>
          </cell>
          <cell r="D2919">
            <v>2696</v>
          </cell>
          <cell r="E2919">
            <v>0</v>
          </cell>
          <cell r="F2919">
            <v>29.549900000000001</v>
          </cell>
          <cell r="G2919">
            <v>30.778970000000001</v>
          </cell>
        </row>
        <row r="2920">
          <cell r="A2920" t="str">
            <v>541.1415</v>
          </cell>
          <cell r="B2920">
            <v>541</v>
          </cell>
          <cell r="C2920" t="str">
            <v>.</v>
          </cell>
          <cell r="D2920">
            <v>1415</v>
          </cell>
          <cell r="E2920">
            <v>0</v>
          </cell>
          <cell r="F2920">
            <v>29.550999999999998</v>
          </cell>
          <cell r="G2920">
            <v>33.198039999999999</v>
          </cell>
        </row>
        <row r="2921">
          <cell r="A2921" t="str">
            <v>1387.2035</v>
          </cell>
          <cell r="B2921">
            <v>1387</v>
          </cell>
          <cell r="C2921" t="str">
            <v>.</v>
          </cell>
          <cell r="D2921">
            <v>2035</v>
          </cell>
          <cell r="E2921">
            <v>0</v>
          </cell>
          <cell r="F2921">
            <v>29.582280000000001</v>
          </cell>
          <cell r="G2921">
            <v>22.700800000000001</v>
          </cell>
        </row>
        <row r="2922">
          <cell r="A2922" t="str">
            <v>1904.3720</v>
          </cell>
          <cell r="B2922">
            <v>1904</v>
          </cell>
          <cell r="C2922" t="str">
            <v>.</v>
          </cell>
          <cell r="D2922">
            <v>3720</v>
          </cell>
          <cell r="E2922">
            <v>0</v>
          </cell>
          <cell r="F2922">
            <v>29.582280000000001</v>
          </cell>
          <cell r="G2922">
            <v>22.700800000000001</v>
          </cell>
        </row>
        <row r="2923">
          <cell r="A2923" t="str">
            <v>2035.695</v>
          </cell>
          <cell r="B2923">
            <v>2035</v>
          </cell>
          <cell r="C2923" t="str">
            <v>.</v>
          </cell>
          <cell r="D2923">
            <v>695</v>
          </cell>
          <cell r="E2923">
            <v>0</v>
          </cell>
          <cell r="F2923">
            <v>29.582280000000001</v>
          </cell>
          <cell r="G2923">
            <v>22.700800000000001</v>
          </cell>
        </row>
        <row r="2924">
          <cell r="A2924" t="str">
            <v>3235.1387</v>
          </cell>
          <cell r="B2924">
            <v>3235</v>
          </cell>
          <cell r="C2924" t="str">
            <v>.</v>
          </cell>
          <cell r="D2924">
            <v>1387</v>
          </cell>
          <cell r="E2924">
            <v>0</v>
          </cell>
          <cell r="F2924">
            <v>29.582280000000001</v>
          </cell>
          <cell r="G2924">
            <v>22.700800000000001</v>
          </cell>
        </row>
        <row r="2925">
          <cell r="A2925" t="str">
            <v>3720.3235</v>
          </cell>
          <cell r="B2925">
            <v>3720</v>
          </cell>
          <cell r="C2925" t="str">
            <v>.</v>
          </cell>
          <cell r="D2925">
            <v>3235</v>
          </cell>
          <cell r="E2925">
            <v>0</v>
          </cell>
          <cell r="F2925">
            <v>29.582280000000001</v>
          </cell>
          <cell r="G2925">
            <v>22.700800000000001</v>
          </cell>
        </row>
        <row r="2926">
          <cell r="A2926" t="str">
            <v>2695.338</v>
          </cell>
          <cell r="B2926">
            <v>2695</v>
          </cell>
          <cell r="C2926" t="str">
            <v>.</v>
          </cell>
          <cell r="D2926">
            <v>338</v>
          </cell>
          <cell r="E2926">
            <v>0</v>
          </cell>
          <cell r="F2926">
            <v>29.58803</v>
          </cell>
          <cell r="G2926">
            <v>35.876899999999999</v>
          </cell>
        </row>
        <row r="2927">
          <cell r="A2927" t="str">
            <v>2331.3566</v>
          </cell>
          <cell r="B2927">
            <v>2331</v>
          </cell>
          <cell r="C2927" t="str">
            <v>.</v>
          </cell>
          <cell r="D2927">
            <v>3566</v>
          </cell>
          <cell r="E2927">
            <v>0</v>
          </cell>
          <cell r="F2927">
            <v>29.649899999999999</v>
          </cell>
          <cell r="G2927">
            <v>71.840310000000002</v>
          </cell>
        </row>
        <row r="2928">
          <cell r="A2928" t="str">
            <v>2619.5120</v>
          </cell>
          <cell r="B2928">
            <v>2619</v>
          </cell>
          <cell r="C2928" t="str">
            <v>.</v>
          </cell>
          <cell r="D2928">
            <v>5120</v>
          </cell>
          <cell r="E2928">
            <v>0</v>
          </cell>
          <cell r="F2928">
            <v>29.67005</v>
          </cell>
          <cell r="G2928">
            <v>121.4217</v>
          </cell>
        </row>
        <row r="2929">
          <cell r="A2929" t="str">
            <v>3847.152</v>
          </cell>
          <cell r="B2929">
            <v>3847</v>
          </cell>
          <cell r="C2929" t="str">
            <v>.</v>
          </cell>
          <cell r="D2929">
            <v>152</v>
          </cell>
          <cell r="E2929">
            <v>0</v>
          </cell>
          <cell r="F2929">
            <v>29.671579999999999</v>
          </cell>
          <cell r="G2929">
            <v>31.353760000000001</v>
          </cell>
        </row>
        <row r="2930">
          <cell r="A2930" t="str">
            <v>5198.3847</v>
          </cell>
          <cell r="B2930">
            <v>5198</v>
          </cell>
          <cell r="C2930" t="str">
            <v>.</v>
          </cell>
          <cell r="D2930">
            <v>3847</v>
          </cell>
          <cell r="E2930">
            <v>0</v>
          </cell>
          <cell r="F2930">
            <v>29.671579999999999</v>
          </cell>
          <cell r="G2930">
            <v>31.353760000000001</v>
          </cell>
        </row>
        <row r="2931">
          <cell r="A2931" t="str">
            <v>339.3144</v>
          </cell>
          <cell r="B2931">
            <v>339</v>
          </cell>
          <cell r="C2931" t="str">
            <v>.</v>
          </cell>
          <cell r="D2931">
            <v>3144</v>
          </cell>
          <cell r="E2931">
            <v>0</v>
          </cell>
          <cell r="F2931">
            <v>29.675909999999998</v>
          </cell>
          <cell r="G2931">
            <v>35.01099</v>
          </cell>
        </row>
        <row r="2932">
          <cell r="A2932" t="str">
            <v>2552.367</v>
          </cell>
          <cell r="B2932">
            <v>2552</v>
          </cell>
          <cell r="C2932" t="str">
            <v>.</v>
          </cell>
          <cell r="D2932">
            <v>367</v>
          </cell>
          <cell r="E2932">
            <v>0</v>
          </cell>
          <cell r="F2932">
            <v>29.694479999999999</v>
          </cell>
          <cell r="G2932">
            <v>45.608429999999998</v>
          </cell>
        </row>
        <row r="2933">
          <cell r="A2933" t="str">
            <v>11.3374</v>
          </cell>
          <cell r="B2933">
            <v>11</v>
          </cell>
          <cell r="C2933" t="str">
            <v>.</v>
          </cell>
          <cell r="D2933">
            <v>3374</v>
          </cell>
          <cell r="E2933">
            <v>0</v>
          </cell>
          <cell r="F2933">
            <v>29.696999999999999</v>
          </cell>
          <cell r="G2933">
            <v>57.201000000000001</v>
          </cell>
        </row>
        <row r="2934">
          <cell r="A2934" t="str">
            <v>1546.1110</v>
          </cell>
          <cell r="B2934">
            <v>1546</v>
          </cell>
          <cell r="C2934" t="str">
            <v>.</v>
          </cell>
          <cell r="D2934">
            <v>1110</v>
          </cell>
          <cell r="E2934">
            <v>0</v>
          </cell>
          <cell r="F2934">
            <v>29.696999999999999</v>
          </cell>
          <cell r="G2934">
            <v>57.201000000000001</v>
          </cell>
        </row>
        <row r="2935">
          <cell r="A2935" t="str">
            <v>3374.1546</v>
          </cell>
          <cell r="B2935">
            <v>3374</v>
          </cell>
          <cell r="C2935" t="str">
            <v>.</v>
          </cell>
          <cell r="D2935">
            <v>1546</v>
          </cell>
          <cell r="E2935">
            <v>0</v>
          </cell>
          <cell r="F2935">
            <v>29.696999999999999</v>
          </cell>
          <cell r="G2935">
            <v>57.201000000000001</v>
          </cell>
        </row>
        <row r="2936">
          <cell r="A2936" t="str">
            <v>3841.761</v>
          </cell>
          <cell r="B2936">
            <v>3841</v>
          </cell>
          <cell r="C2936" t="str">
            <v>.</v>
          </cell>
          <cell r="D2936">
            <v>761</v>
          </cell>
          <cell r="E2936">
            <v>0</v>
          </cell>
          <cell r="F2936">
            <v>29.69924</v>
          </cell>
          <cell r="G2936">
            <v>37.324890000000003</v>
          </cell>
        </row>
        <row r="2937">
          <cell r="A2937" t="str">
            <v>3574.3703</v>
          </cell>
          <cell r="B2937">
            <v>3574</v>
          </cell>
          <cell r="C2937" t="str">
            <v>.</v>
          </cell>
          <cell r="D2937">
            <v>3703</v>
          </cell>
          <cell r="E2937">
            <v>0</v>
          </cell>
          <cell r="F2937">
            <v>29.699349999999999</v>
          </cell>
          <cell r="G2937">
            <v>44.630380000000002</v>
          </cell>
        </row>
        <row r="2938">
          <cell r="A2938" t="str">
            <v>2854.822</v>
          </cell>
          <cell r="B2938">
            <v>2854</v>
          </cell>
          <cell r="C2938" t="str">
            <v>.</v>
          </cell>
          <cell r="D2938">
            <v>822</v>
          </cell>
          <cell r="E2938">
            <v>0</v>
          </cell>
          <cell r="F2938">
            <v>29.70477</v>
          </cell>
          <cell r="G2938">
            <v>30.312010000000001</v>
          </cell>
        </row>
        <row r="2939">
          <cell r="A2939" t="str">
            <v>3135.2854</v>
          </cell>
          <cell r="B2939">
            <v>3135</v>
          </cell>
          <cell r="C2939" t="str">
            <v>.</v>
          </cell>
          <cell r="D2939">
            <v>2854</v>
          </cell>
          <cell r="E2939">
            <v>0</v>
          </cell>
          <cell r="F2939">
            <v>29.70477</v>
          </cell>
          <cell r="G2939">
            <v>30.312010000000001</v>
          </cell>
        </row>
        <row r="2940">
          <cell r="A2940" t="str">
            <v>3762.2981</v>
          </cell>
          <cell r="B2940">
            <v>3762</v>
          </cell>
          <cell r="C2940" t="str">
            <v>.</v>
          </cell>
          <cell r="D2940">
            <v>2981</v>
          </cell>
          <cell r="E2940">
            <v>0</v>
          </cell>
          <cell r="F2940">
            <v>29.713170000000002</v>
          </cell>
          <cell r="G2940">
            <v>35.876579999999997</v>
          </cell>
        </row>
        <row r="2941">
          <cell r="A2941" t="str">
            <v>927.3318</v>
          </cell>
          <cell r="B2941">
            <v>927</v>
          </cell>
          <cell r="C2941" t="str">
            <v>.</v>
          </cell>
          <cell r="D2941">
            <v>3318</v>
          </cell>
          <cell r="E2941">
            <v>0</v>
          </cell>
          <cell r="F2941">
            <v>29.768070000000002</v>
          </cell>
          <cell r="G2941">
            <v>32.484999999999999</v>
          </cell>
        </row>
        <row r="2942">
          <cell r="A2942" t="str">
            <v>489.3055</v>
          </cell>
          <cell r="B2942">
            <v>489</v>
          </cell>
          <cell r="C2942" t="str">
            <v>.</v>
          </cell>
          <cell r="D2942">
            <v>3055</v>
          </cell>
          <cell r="E2942">
            <v>0</v>
          </cell>
          <cell r="F2942">
            <v>29.771730000000002</v>
          </cell>
          <cell r="G2942">
            <v>38.685569999999998</v>
          </cell>
        </row>
        <row r="2943">
          <cell r="A2943" t="str">
            <v>713.1908</v>
          </cell>
          <cell r="B2943">
            <v>713</v>
          </cell>
          <cell r="C2943" t="str">
            <v>.</v>
          </cell>
          <cell r="D2943">
            <v>1908</v>
          </cell>
          <cell r="E2943">
            <v>0</v>
          </cell>
          <cell r="F2943">
            <v>29.795999999999999</v>
          </cell>
          <cell r="G2943">
            <v>29.389990000000001</v>
          </cell>
        </row>
        <row r="2944">
          <cell r="A2944" t="str">
            <v>1746.832</v>
          </cell>
          <cell r="B2944">
            <v>1746</v>
          </cell>
          <cell r="C2944" t="str">
            <v>.</v>
          </cell>
          <cell r="D2944">
            <v>832</v>
          </cell>
          <cell r="E2944">
            <v>0</v>
          </cell>
          <cell r="F2944">
            <v>29.80123</v>
          </cell>
          <cell r="G2944">
            <v>41.295099999999998</v>
          </cell>
        </row>
        <row r="2945">
          <cell r="A2945" t="str">
            <v>1231.260</v>
          </cell>
          <cell r="B2945">
            <v>1231</v>
          </cell>
          <cell r="C2945" t="str">
            <v>.</v>
          </cell>
          <cell r="D2945">
            <v>260</v>
          </cell>
          <cell r="E2945">
            <v>0</v>
          </cell>
          <cell r="F2945">
            <v>29.80866</v>
          </cell>
          <cell r="G2945">
            <v>31.242049999999999</v>
          </cell>
        </row>
        <row r="2946">
          <cell r="A2946" t="str">
            <v>2897.151</v>
          </cell>
          <cell r="B2946">
            <v>2897</v>
          </cell>
          <cell r="C2946" t="str">
            <v>.</v>
          </cell>
          <cell r="D2946">
            <v>151</v>
          </cell>
          <cell r="E2946">
            <v>0</v>
          </cell>
          <cell r="F2946">
            <v>29.81204</v>
          </cell>
          <cell r="G2946">
            <v>64.787840000000003</v>
          </cell>
        </row>
        <row r="2947">
          <cell r="A2947" t="str">
            <v>628.2070</v>
          </cell>
          <cell r="B2947">
            <v>628</v>
          </cell>
          <cell r="C2947" t="str">
            <v>.</v>
          </cell>
          <cell r="D2947">
            <v>2070</v>
          </cell>
          <cell r="E2947">
            <v>0</v>
          </cell>
          <cell r="F2947">
            <v>29.817270000000001</v>
          </cell>
          <cell r="G2947">
            <v>30.049980000000001</v>
          </cell>
        </row>
        <row r="2948">
          <cell r="A2948" t="str">
            <v>304.9145</v>
          </cell>
          <cell r="B2948">
            <v>304</v>
          </cell>
          <cell r="C2948" t="str">
            <v>.</v>
          </cell>
          <cell r="D2948">
            <v>9145</v>
          </cell>
          <cell r="E2948">
            <v>0</v>
          </cell>
          <cell r="F2948">
            <v>29.877829999999999</v>
          </cell>
          <cell r="G2948">
            <v>52.672289999999997</v>
          </cell>
        </row>
        <row r="2949">
          <cell r="A2949" t="str">
            <v>1136.3346</v>
          </cell>
          <cell r="B2949">
            <v>1136</v>
          </cell>
          <cell r="C2949" t="str">
            <v>.</v>
          </cell>
          <cell r="D2949">
            <v>3346</v>
          </cell>
          <cell r="E2949">
            <v>0</v>
          </cell>
          <cell r="F2949">
            <v>29.884740000000001</v>
          </cell>
          <cell r="G2949">
            <v>22.760590000000001</v>
          </cell>
        </row>
        <row r="2950">
          <cell r="A2950" t="str">
            <v>1300.1848</v>
          </cell>
          <cell r="B2950">
            <v>1300</v>
          </cell>
          <cell r="C2950" t="str">
            <v>.</v>
          </cell>
          <cell r="D2950">
            <v>1848</v>
          </cell>
          <cell r="E2950">
            <v>0</v>
          </cell>
          <cell r="F2950">
            <v>29.884740000000001</v>
          </cell>
          <cell r="G2950">
            <v>22.760590000000001</v>
          </cell>
        </row>
        <row r="2951">
          <cell r="A2951" t="str">
            <v>3346.1300</v>
          </cell>
          <cell r="B2951">
            <v>3346</v>
          </cell>
          <cell r="C2951" t="str">
            <v>.</v>
          </cell>
          <cell r="D2951">
            <v>1300</v>
          </cell>
          <cell r="E2951">
            <v>0</v>
          </cell>
          <cell r="F2951">
            <v>29.884740000000001</v>
          </cell>
          <cell r="G2951">
            <v>22.760590000000001</v>
          </cell>
        </row>
        <row r="2952">
          <cell r="A2952" t="str">
            <v>2699.287</v>
          </cell>
          <cell r="B2952">
            <v>2699</v>
          </cell>
          <cell r="C2952" t="str">
            <v>.</v>
          </cell>
          <cell r="D2952">
            <v>287</v>
          </cell>
          <cell r="E2952">
            <v>0</v>
          </cell>
          <cell r="F2952">
            <v>29.962409999999998</v>
          </cell>
          <cell r="G2952">
            <v>30.67398</v>
          </cell>
        </row>
        <row r="2953">
          <cell r="A2953" t="str">
            <v>1040.590</v>
          </cell>
          <cell r="B2953">
            <v>1040</v>
          </cell>
          <cell r="C2953" t="str">
            <v>.</v>
          </cell>
          <cell r="D2953">
            <v>590</v>
          </cell>
          <cell r="E2953">
            <v>0</v>
          </cell>
          <cell r="F2953">
            <v>29.993510000000001</v>
          </cell>
          <cell r="G2953">
            <v>73.171930000000003</v>
          </cell>
        </row>
        <row r="2954">
          <cell r="A2954" t="str">
            <v>1048.1040</v>
          </cell>
          <cell r="B2954">
            <v>1048</v>
          </cell>
          <cell r="C2954" t="str">
            <v>.</v>
          </cell>
          <cell r="D2954">
            <v>1040</v>
          </cell>
          <cell r="E2954">
            <v>0</v>
          </cell>
          <cell r="F2954">
            <v>29.993510000000001</v>
          </cell>
          <cell r="G2954">
            <v>73.171930000000003</v>
          </cell>
        </row>
        <row r="2955">
          <cell r="A2955" t="str">
            <v>1366.1857</v>
          </cell>
          <cell r="B2955">
            <v>1366</v>
          </cell>
          <cell r="C2955" t="str">
            <v>.</v>
          </cell>
          <cell r="D2955">
            <v>1857</v>
          </cell>
          <cell r="E2955">
            <v>0</v>
          </cell>
          <cell r="F2955">
            <v>29.993510000000001</v>
          </cell>
          <cell r="G2955">
            <v>73.171930000000003</v>
          </cell>
        </row>
        <row r="2956">
          <cell r="A2956" t="str">
            <v>1857.2415</v>
          </cell>
          <cell r="B2956">
            <v>1857</v>
          </cell>
          <cell r="C2956" t="str">
            <v>.</v>
          </cell>
          <cell r="D2956">
            <v>2415</v>
          </cell>
          <cell r="E2956">
            <v>0</v>
          </cell>
          <cell r="F2956">
            <v>29.993510000000001</v>
          </cell>
          <cell r="G2956">
            <v>73.171930000000003</v>
          </cell>
        </row>
        <row r="2957">
          <cell r="A2957" t="str">
            <v>2239.1048</v>
          </cell>
          <cell r="B2957">
            <v>2239</v>
          </cell>
          <cell r="C2957" t="str">
            <v>.</v>
          </cell>
          <cell r="D2957">
            <v>1048</v>
          </cell>
          <cell r="E2957">
            <v>0</v>
          </cell>
          <cell r="F2957">
            <v>29.993510000000001</v>
          </cell>
          <cell r="G2957">
            <v>73.171930000000003</v>
          </cell>
        </row>
        <row r="2958">
          <cell r="A2958" t="str">
            <v>2415.2239</v>
          </cell>
          <cell r="B2958">
            <v>2415</v>
          </cell>
          <cell r="C2958" t="str">
            <v>.</v>
          </cell>
          <cell r="D2958">
            <v>2239</v>
          </cell>
          <cell r="E2958">
            <v>0</v>
          </cell>
          <cell r="F2958">
            <v>29.993510000000001</v>
          </cell>
          <cell r="G2958">
            <v>73.171930000000003</v>
          </cell>
        </row>
        <row r="2959">
          <cell r="A2959" t="str">
            <v>2843.743</v>
          </cell>
          <cell r="B2959">
            <v>2843</v>
          </cell>
          <cell r="C2959" t="str">
            <v>.</v>
          </cell>
          <cell r="D2959">
            <v>743</v>
          </cell>
          <cell r="E2959">
            <v>0</v>
          </cell>
          <cell r="F2959">
            <v>30.039650000000002</v>
          </cell>
          <cell r="G2959">
            <v>33.162280000000003</v>
          </cell>
        </row>
        <row r="2960">
          <cell r="A2960" t="str">
            <v>516.2990</v>
          </cell>
          <cell r="B2960">
            <v>516</v>
          </cell>
          <cell r="C2960" t="str">
            <v>.</v>
          </cell>
          <cell r="D2960">
            <v>2990</v>
          </cell>
          <cell r="E2960">
            <v>0</v>
          </cell>
          <cell r="F2960">
            <v>30.04128</v>
          </cell>
          <cell r="G2960">
            <v>30.467220000000001</v>
          </cell>
        </row>
        <row r="2961">
          <cell r="A2961" t="str">
            <v>1210.1775</v>
          </cell>
          <cell r="B2961">
            <v>1210</v>
          </cell>
          <cell r="C2961" t="str">
            <v>.</v>
          </cell>
          <cell r="D2961">
            <v>1775</v>
          </cell>
          <cell r="E2961">
            <v>0</v>
          </cell>
          <cell r="F2961">
            <v>30.089490000000001</v>
          </cell>
          <cell r="G2961">
            <v>34.440240000000003</v>
          </cell>
        </row>
        <row r="2962">
          <cell r="A2962" t="str">
            <v>750.1738</v>
          </cell>
          <cell r="B2962">
            <v>750</v>
          </cell>
          <cell r="C2962" t="str">
            <v>.</v>
          </cell>
          <cell r="D2962">
            <v>1738</v>
          </cell>
          <cell r="E2962">
            <v>0</v>
          </cell>
          <cell r="F2962">
            <v>30.102820000000001</v>
          </cell>
          <cell r="G2962">
            <v>30.80911</v>
          </cell>
        </row>
        <row r="2963">
          <cell r="A2963" t="str">
            <v>3353.301</v>
          </cell>
          <cell r="B2963">
            <v>3353</v>
          </cell>
          <cell r="C2963" t="str">
            <v>.</v>
          </cell>
          <cell r="D2963">
            <v>301</v>
          </cell>
          <cell r="E2963">
            <v>0</v>
          </cell>
          <cell r="F2963">
            <v>30.112259999999999</v>
          </cell>
          <cell r="G2963">
            <v>41.403860000000002</v>
          </cell>
        </row>
        <row r="2964">
          <cell r="A2964" t="str">
            <v>3566.153</v>
          </cell>
          <cell r="B2964">
            <v>3566</v>
          </cell>
          <cell r="C2964" t="str">
            <v>.</v>
          </cell>
          <cell r="D2964">
            <v>153</v>
          </cell>
          <cell r="E2964">
            <v>0</v>
          </cell>
          <cell r="F2964">
            <v>30.113019999999999</v>
          </cell>
          <cell r="G2964">
            <v>28.952190000000002</v>
          </cell>
        </row>
        <row r="2965">
          <cell r="A2965" t="str">
            <v>702.2074</v>
          </cell>
          <cell r="B2965">
            <v>702</v>
          </cell>
          <cell r="C2965" t="str">
            <v>.</v>
          </cell>
          <cell r="D2965">
            <v>2074</v>
          </cell>
          <cell r="E2965">
            <v>0</v>
          </cell>
          <cell r="F2965">
            <v>30.123519999999999</v>
          </cell>
          <cell r="G2965">
            <v>24.259</v>
          </cell>
        </row>
        <row r="2966">
          <cell r="A2966" t="str">
            <v>2266.2117</v>
          </cell>
          <cell r="B2966">
            <v>2266</v>
          </cell>
          <cell r="C2966" t="str">
            <v>.</v>
          </cell>
          <cell r="D2966">
            <v>2117</v>
          </cell>
          <cell r="E2966">
            <v>0</v>
          </cell>
          <cell r="F2966">
            <v>30.134969999999999</v>
          </cell>
          <cell r="G2966">
            <v>35.068460000000002</v>
          </cell>
        </row>
        <row r="2967">
          <cell r="A2967" t="str">
            <v>2338.3032</v>
          </cell>
          <cell r="B2967">
            <v>2338</v>
          </cell>
          <cell r="C2967" t="str">
            <v>.</v>
          </cell>
          <cell r="D2967">
            <v>3032</v>
          </cell>
          <cell r="E2967">
            <v>0</v>
          </cell>
          <cell r="F2967">
            <v>30.1557</v>
          </cell>
          <cell r="G2967">
            <v>39.294780000000003</v>
          </cell>
        </row>
        <row r="2968">
          <cell r="A2968" t="str">
            <v>3032.3354</v>
          </cell>
          <cell r="B2968">
            <v>3032</v>
          </cell>
          <cell r="C2968" t="str">
            <v>.</v>
          </cell>
          <cell r="D2968">
            <v>3354</v>
          </cell>
          <cell r="E2968">
            <v>0</v>
          </cell>
          <cell r="F2968">
            <v>30.1557</v>
          </cell>
          <cell r="G2968">
            <v>39.294780000000003</v>
          </cell>
        </row>
        <row r="2969">
          <cell r="A2969" t="str">
            <v>3354.1560</v>
          </cell>
          <cell r="B2969">
            <v>3354</v>
          </cell>
          <cell r="C2969" t="str">
            <v>.</v>
          </cell>
          <cell r="D2969">
            <v>1560</v>
          </cell>
          <cell r="E2969">
            <v>0</v>
          </cell>
          <cell r="F2969">
            <v>30.1557</v>
          </cell>
          <cell r="G2969">
            <v>39.294780000000003</v>
          </cell>
        </row>
        <row r="2970">
          <cell r="A2970" t="str">
            <v>928.3202</v>
          </cell>
          <cell r="B2970">
            <v>928</v>
          </cell>
          <cell r="C2970" t="str">
            <v>.</v>
          </cell>
          <cell r="D2970">
            <v>3202</v>
          </cell>
          <cell r="E2970">
            <v>0</v>
          </cell>
          <cell r="F2970">
            <v>30.20307</v>
          </cell>
          <cell r="G2970">
            <v>33.230020000000003</v>
          </cell>
        </row>
        <row r="2971">
          <cell r="A2971" t="str">
            <v>123.5126</v>
          </cell>
          <cell r="B2971">
            <v>123</v>
          </cell>
          <cell r="C2971" t="str">
            <v>.</v>
          </cell>
          <cell r="D2971">
            <v>5126</v>
          </cell>
          <cell r="E2971">
            <v>0</v>
          </cell>
          <cell r="F2971">
            <v>30.227620000000002</v>
          </cell>
          <cell r="G2971">
            <v>33.740729999999999</v>
          </cell>
        </row>
        <row r="2972">
          <cell r="A2972" t="str">
            <v>642.2578</v>
          </cell>
          <cell r="B2972">
            <v>642</v>
          </cell>
          <cell r="C2972" t="str">
            <v>.</v>
          </cell>
          <cell r="D2972">
            <v>2578</v>
          </cell>
          <cell r="E2972">
            <v>0</v>
          </cell>
          <cell r="F2972">
            <v>30.227730000000001</v>
          </cell>
          <cell r="G2972">
            <v>35.91825</v>
          </cell>
        </row>
        <row r="2973">
          <cell r="A2973" t="str">
            <v>1093.509</v>
          </cell>
          <cell r="B2973">
            <v>1093</v>
          </cell>
          <cell r="C2973" t="str">
            <v>.</v>
          </cell>
          <cell r="D2973">
            <v>509</v>
          </cell>
          <cell r="E2973">
            <v>0</v>
          </cell>
          <cell r="F2973">
            <v>30.26801</v>
          </cell>
          <cell r="G2973">
            <v>44.059899999999999</v>
          </cell>
        </row>
        <row r="2974">
          <cell r="A2974" t="str">
            <v>4020.9158</v>
          </cell>
          <cell r="B2974">
            <v>4020</v>
          </cell>
          <cell r="C2974" t="str">
            <v>.</v>
          </cell>
          <cell r="D2974">
            <v>9158</v>
          </cell>
          <cell r="E2974">
            <v>0</v>
          </cell>
          <cell r="F2974">
            <v>30.45073</v>
          </cell>
          <cell r="G2974">
            <v>42.544969999999999</v>
          </cell>
        </row>
        <row r="2975">
          <cell r="A2975" t="str">
            <v>507.3257</v>
          </cell>
          <cell r="B2975">
            <v>507</v>
          </cell>
          <cell r="C2975" t="str">
            <v>.</v>
          </cell>
          <cell r="D2975">
            <v>3257</v>
          </cell>
          <cell r="E2975">
            <v>0</v>
          </cell>
          <cell r="F2975">
            <v>30.46641</v>
          </cell>
          <cell r="G2975">
            <v>34.347090000000001</v>
          </cell>
        </row>
        <row r="2976">
          <cell r="A2976" t="str">
            <v>3366.680</v>
          </cell>
          <cell r="B2976">
            <v>3366</v>
          </cell>
          <cell r="C2976" t="str">
            <v>.</v>
          </cell>
          <cell r="D2976">
            <v>680</v>
          </cell>
          <cell r="E2976">
            <v>0</v>
          </cell>
          <cell r="F2976">
            <v>30.49119</v>
          </cell>
          <cell r="G2976">
            <v>31.145019999999999</v>
          </cell>
        </row>
        <row r="2977">
          <cell r="A2977" t="str">
            <v>3440.1416</v>
          </cell>
          <cell r="B2977">
            <v>3440</v>
          </cell>
          <cell r="C2977" t="str">
            <v>.</v>
          </cell>
          <cell r="D2977">
            <v>1416</v>
          </cell>
          <cell r="E2977">
            <v>0</v>
          </cell>
          <cell r="F2977">
            <v>30.49268</v>
          </cell>
          <cell r="G2977">
            <v>124.10120000000001</v>
          </cell>
        </row>
        <row r="2978">
          <cell r="A2978" t="str">
            <v>727.1332</v>
          </cell>
          <cell r="B2978">
            <v>727</v>
          </cell>
          <cell r="C2978" t="str">
            <v>.</v>
          </cell>
          <cell r="D2978">
            <v>1332</v>
          </cell>
          <cell r="E2978">
            <v>0</v>
          </cell>
          <cell r="F2978">
            <v>30.50057</v>
          </cell>
          <cell r="G2978">
            <v>26.82724</v>
          </cell>
        </row>
        <row r="2979">
          <cell r="A2979" t="str">
            <v>476.3748</v>
          </cell>
          <cell r="B2979">
            <v>476</v>
          </cell>
          <cell r="C2979" t="str">
            <v>.</v>
          </cell>
          <cell r="D2979">
            <v>3748</v>
          </cell>
          <cell r="E2979">
            <v>0</v>
          </cell>
          <cell r="F2979">
            <v>30.509509999999999</v>
          </cell>
          <cell r="G2979">
            <v>32.491909999999997</v>
          </cell>
        </row>
        <row r="2980">
          <cell r="A2980" t="str">
            <v>4019.4018</v>
          </cell>
          <cell r="B2980">
            <v>4019</v>
          </cell>
          <cell r="C2980" t="str">
            <v>.</v>
          </cell>
          <cell r="D2980">
            <v>4018</v>
          </cell>
          <cell r="E2980">
            <v>0</v>
          </cell>
          <cell r="F2980">
            <v>30.510590000000001</v>
          </cell>
          <cell r="G2980">
            <v>35.221150000000002</v>
          </cell>
        </row>
        <row r="2981">
          <cell r="A2981" t="str">
            <v>2383.224</v>
          </cell>
          <cell r="B2981">
            <v>2383</v>
          </cell>
          <cell r="C2981" t="str">
            <v>.</v>
          </cell>
          <cell r="D2981">
            <v>224</v>
          </cell>
          <cell r="E2981">
            <v>0</v>
          </cell>
          <cell r="F2981">
            <v>30.51097</v>
          </cell>
          <cell r="G2981">
            <v>34.634439999999998</v>
          </cell>
        </row>
        <row r="2982">
          <cell r="A2982" t="str">
            <v>2293.228</v>
          </cell>
          <cell r="B2982">
            <v>2293</v>
          </cell>
          <cell r="C2982" t="str">
            <v>.</v>
          </cell>
          <cell r="D2982">
            <v>228</v>
          </cell>
          <cell r="E2982">
            <v>0</v>
          </cell>
          <cell r="F2982">
            <v>30.517189999999999</v>
          </cell>
          <cell r="G2982">
            <v>35.621859999999998</v>
          </cell>
        </row>
        <row r="2983">
          <cell r="A2983" t="str">
            <v>112.3137</v>
          </cell>
          <cell r="B2983">
            <v>112</v>
          </cell>
          <cell r="C2983" t="str">
            <v>.</v>
          </cell>
          <cell r="D2983">
            <v>3137</v>
          </cell>
          <cell r="E2983">
            <v>0</v>
          </cell>
          <cell r="F2983">
            <v>30.5444</v>
          </cell>
          <cell r="G2983">
            <v>38.943199999999997</v>
          </cell>
        </row>
        <row r="2984">
          <cell r="A2984" t="str">
            <v>313.2966</v>
          </cell>
          <cell r="B2984">
            <v>313</v>
          </cell>
          <cell r="C2984" t="str">
            <v>.</v>
          </cell>
          <cell r="D2984">
            <v>2966</v>
          </cell>
          <cell r="E2984">
            <v>0</v>
          </cell>
          <cell r="F2984">
            <v>30.5871</v>
          </cell>
          <cell r="G2984">
            <v>24.622330000000002</v>
          </cell>
        </row>
        <row r="2985">
          <cell r="A2985" t="str">
            <v>2045.1343</v>
          </cell>
          <cell r="B2985">
            <v>2045</v>
          </cell>
          <cell r="C2985" t="str">
            <v>.</v>
          </cell>
          <cell r="D2985">
            <v>1343</v>
          </cell>
          <cell r="E2985">
            <v>0</v>
          </cell>
          <cell r="F2985">
            <v>30.59187</v>
          </cell>
          <cell r="G2985">
            <v>32.798969999999997</v>
          </cell>
        </row>
        <row r="2986">
          <cell r="A2986" t="str">
            <v>1560.2266</v>
          </cell>
          <cell r="B2986">
            <v>1560</v>
          </cell>
          <cell r="C2986" t="str">
            <v>.</v>
          </cell>
          <cell r="D2986">
            <v>2266</v>
          </cell>
          <cell r="E2986">
            <v>0</v>
          </cell>
          <cell r="F2986">
            <v>30.598330000000001</v>
          </cell>
          <cell r="G2986">
            <v>36.382249999999999</v>
          </cell>
        </row>
        <row r="2987">
          <cell r="A2987" t="str">
            <v>2501.2957</v>
          </cell>
          <cell r="B2987">
            <v>2501</v>
          </cell>
          <cell r="C2987" t="str">
            <v>.</v>
          </cell>
          <cell r="D2987">
            <v>2957</v>
          </cell>
          <cell r="E2987">
            <v>0</v>
          </cell>
          <cell r="F2987">
            <v>30.672080000000001</v>
          </cell>
          <cell r="G2987">
            <v>39.882669999999997</v>
          </cell>
        </row>
        <row r="2988">
          <cell r="A2988" t="str">
            <v>1043.2495</v>
          </cell>
          <cell r="B2988">
            <v>1043</v>
          </cell>
          <cell r="C2988" t="str">
            <v>.</v>
          </cell>
          <cell r="D2988">
            <v>2495</v>
          </cell>
          <cell r="E2988">
            <v>0</v>
          </cell>
          <cell r="F2988">
            <v>30.674939999999999</v>
          </cell>
          <cell r="G2988">
            <v>64.170379999999994</v>
          </cell>
        </row>
        <row r="2989">
          <cell r="A2989" t="str">
            <v>2701.3916</v>
          </cell>
          <cell r="B2989">
            <v>2701</v>
          </cell>
          <cell r="C2989" t="str">
            <v>.</v>
          </cell>
          <cell r="D2989">
            <v>3916</v>
          </cell>
          <cell r="E2989">
            <v>0</v>
          </cell>
          <cell r="F2989">
            <v>30.71482</v>
          </cell>
          <cell r="G2989">
            <v>97.074600000000004</v>
          </cell>
        </row>
        <row r="2990">
          <cell r="A2990" t="str">
            <v>3916.3917</v>
          </cell>
          <cell r="B2990">
            <v>3916</v>
          </cell>
          <cell r="C2990" t="str">
            <v>.</v>
          </cell>
          <cell r="D2990">
            <v>3917</v>
          </cell>
          <cell r="E2990">
            <v>0</v>
          </cell>
          <cell r="F2990">
            <v>30.71482</v>
          </cell>
          <cell r="G2990">
            <v>97.074600000000004</v>
          </cell>
        </row>
        <row r="2991">
          <cell r="A2991" t="str">
            <v>1247.758</v>
          </cell>
          <cell r="B2991">
            <v>1247</v>
          </cell>
          <cell r="C2991" t="str">
            <v>.</v>
          </cell>
          <cell r="D2991">
            <v>758</v>
          </cell>
          <cell r="E2991">
            <v>0</v>
          </cell>
          <cell r="F2991">
            <v>30.741250000000001</v>
          </cell>
          <cell r="G2991">
            <v>37.97325</v>
          </cell>
        </row>
        <row r="2992">
          <cell r="A2992" t="str">
            <v>2242.9570</v>
          </cell>
          <cell r="B2992">
            <v>2242</v>
          </cell>
          <cell r="C2992" t="str">
            <v>.</v>
          </cell>
          <cell r="D2992">
            <v>9570</v>
          </cell>
          <cell r="E2992">
            <v>67</v>
          </cell>
          <cell r="F2992">
            <v>30.78163</v>
          </cell>
          <cell r="G2992">
            <v>22.5684</v>
          </cell>
        </row>
        <row r="2993">
          <cell r="A2993" t="str">
            <v>722.3477</v>
          </cell>
          <cell r="B2993">
            <v>722</v>
          </cell>
          <cell r="C2993" t="str">
            <v>.</v>
          </cell>
          <cell r="D2993">
            <v>3477</v>
          </cell>
          <cell r="E2993">
            <v>0</v>
          </cell>
          <cell r="F2993">
            <v>30.821919999999999</v>
          </cell>
          <cell r="G2993">
            <v>34.241169999999997</v>
          </cell>
        </row>
        <row r="2994">
          <cell r="A2994" t="str">
            <v>1206.726</v>
          </cell>
          <cell r="B2994">
            <v>1206</v>
          </cell>
          <cell r="C2994" t="str">
            <v>.</v>
          </cell>
          <cell r="D2994">
            <v>726</v>
          </cell>
          <cell r="E2994">
            <v>0</v>
          </cell>
          <cell r="F2994">
            <v>30.847059999999999</v>
          </cell>
          <cell r="G2994">
            <v>33.856969999999997</v>
          </cell>
        </row>
        <row r="2995">
          <cell r="A2995" t="str">
            <v>509.1093</v>
          </cell>
          <cell r="B2995">
            <v>509</v>
          </cell>
          <cell r="C2995" t="str">
            <v>.</v>
          </cell>
          <cell r="D2995">
            <v>1093</v>
          </cell>
          <cell r="E2995">
            <v>0</v>
          </cell>
          <cell r="F2995">
            <v>30.888909999999999</v>
          </cell>
          <cell r="G2995">
            <v>33.988909999999997</v>
          </cell>
        </row>
        <row r="2996">
          <cell r="A2996" t="str">
            <v>707.3694</v>
          </cell>
          <cell r="B2996">
            <v>707</v>
          </cell>
          <cell r="C2996" t="str">
            <v>.</v>
          </cell>
          <cell r="D2996">
            <v>3694</v>
          </cell>
          <cell r="E2996">
            <v>0</v>
          </cell>
          <cell r="F2996">
            <v>30.964040000000001</v>
          </cell>
          <cell r="G2996">
            <v>29.910990000000002</v>
          </cell>
        </row>
        <row r="2997">
          <cell r="A2997" t="str">
            <v>3043.265</v>
          </cell>
          <cell r="B2997">
            <v>3043</v>
          </cell>
          <cell r="C2997" t="str">
            <v>.</v>
          </cell>
          <cell r="D2997">
            <v>265</v>
          </cell>
          <cell r="E2997">
            <v>0</v>
          </cell>
          <cell r="F2997">
            <v>30.985530000000001</v>
          </cell>
          <cell r="G2997">
            <v>35.118980000000001</v>
          </cell>
        </row>
        <row r="2998">
          <cell r="A2998" t="str">
            <v>920.3553</v>
          </cell>
          <cell r="B2998">
            <v>920</v>
          </cell>
          <cell r="C2998" t="str">
            <v>.</v>
          </cell>
          <cell r="D2998">
            <v>3553</v>
          </cell>
          <cell r="E2998">
            <v>0</v>
          </cell>
          <cell r="F2998">
            <v>30.994710000000001</v>
          </cell>
          <cell r="G2998">
            <v>33.43497</v>
          </cell>
        </row>
        <row r="2999">
          <cell r="A2999" t="str">
            <v>1896.831</v>
          </cell>
          <cell r="B2999">
            <v>1896</v>
          </cell>
          <cell r="C2999" t="str">
            <v>.</v>
          </cell>
          <cell r="D2999">
            <v>831</v>
          </cell>
          <cell r="E2999">
            <v>0</v>
          </cell>
          <cell r="F2999">
            <v>31.00056</v>
          </cell>
          <cell r="G2999">
            <v>40.672029999999999</v>
          </cell>
        </row>
        <row r="3000">
          <cell r="A3000" t="str">
            <v>1538.3257</v>
          </cell>
          <cell r="B3000">
            <v>1538</v>
          </cell>
          <cell r="C3000" t="str">
            <v>.</v>
          </cell>
          <cell r="D3000">
            <v>3257</v>
          </cell>
          <cell r="E3000">
            <v>0</v>
          </cell>
          <cell r="F3000">
            <v>31.015170000000001</v>
          </cell>
          <cell r="G3000">
            <v>45.977290000000004</v>
          </cell>
        </row>
        <row r="3001">
          <cell r="A3001" t="str">
            <v>2821.760</v>
          </cell>
          <cell r="B3001">
            <v>2821</v>
          </cell>
          <cell r="C3001" t="str">
            <v>.</v>
          </cell>
          <cell r="D3001">
            <v>760</v>
          </cell>
          <cell r="E3001">
            <v>0</v>
          </cell>
          <cell r="F3001">
            <v>31.033999999999999</v>
          </cell>
          <cell r="G3001">
            <v>39.17521</v>
          </cell>
        </row>
        <row r="3002">
          <cell r="A3002" t="str">
            <v>3413.1032</v>
          </cell>
          <cell r="B3002">
            <v>3413</v>
          </cell>
          <cell r="C3002" t="str">
            <v>.</v>
          </cell>
          <cell r="D3002">
            <v>1032</v>
          </cell>
          <cell r="E3002">
            <v>0</v>
          </cell>
          <cell r="F3002">
            <v>31.07338</v>
          </cell>
          <cell r="G3002">
            <v>43.422150000000002</v>
          </cell>
        </row>
        <row r="3003">
          <cell r="A3003" t="str">
            <v>723.2759</v>
          </cell>
          <cell r="B3003">
            <v>723</v>
          </cell>
          <cell r="C3003" t="str">
            <v>.</v>
          </cell>
          <cell r="D3003">
            <v>2759</v>
          </cell>
          <cell r="E3003">
            <v>0</v>
          </cell>
          <cell r="F3003">
            <v>31.100580000000001</v>
          </cell>
          <cell r="G3003">
            <v>26.611979999999999</v>
          </cell>
        </row>
        <row r="3004">
          <cell r="A3004" t="str">
            <v>3397.2300</v>
          </cell>
          <cell r="B3004">
            <v>3397</v>
          </cell>
          <cell r="C3004" t="str">
            <v>.</v>
          </cell>
          <cell r="D3004">
            <v>2300</v>
          </cell>
          <cell r="E3004">
            <v>0</v>
          </cell>
          <cell r="F3004">
            <v>31.140160000000002</v>
          </cell>
          <cell r="G3004">
            <v>35.553640000000001</v>
          </cell>
        </row>
        <row r="3005">
          <cell r="A3005" t="str">
            <v>734.1078</v>
          </cell>
          <cell r="B3005">
            <v>734</v>
          </cell>
          <cell r="C3005" t="str">
            <v>.</v>
          </cell>
          <cell r="D3005">
            <v>1078</v>
          </cell>
          <cell r="E3005">
            <v>0</v>
          </cell>
          <cell r="F3005">
            <v>31.141200000000001</v>
          </cell>
          <cell r="G3005">
            <v>27.829370000000001</v>
          </cell>
        </row>
        <row r="3006">
          <cell r="A3006" t="str">
            <v>1334.487</v>
          </cell>
          <cell r="B3006">
            <v>1334</v>
          </cell>
          <cell r="C3006" t="str">
            <v>.</v>
          </cell>
          <cell r="D3006">
            <v>487</v>
          </cell>
          <cell r="E3006">
            <v>0</v>
          </cell>
          <cell r="F3006">
            <v>31.144539999999999</v>
          </cell>
          <cell r="G3006">
            <v>33.536960000000001</v>
          </cell>
        </row>
        <row r="3007">
          <cell r="A3007" t="str">
            <v>3737.678</v>
          </cell>
          <cell r="B3007">
            <v>3737</v>
          </cell>
          <cell r="C3007" t="str">
            <v>.</v>
          </cell>
          <cell r="D3007">
            <v>678</v>
          </cell>
          <cell r="E3007">
            <v>0</v>
          </cell>
          <cell r="F3007">
            <v>31.152010000000001</v>
          </cell>
          <cell r="G3007">
            <v>30.397290000000002</v>
          </cell>
        </row>
        <row r="3008">
          <cell r="A3008" t="str">
            <v>3924.3923</v>
          </cell>
          <cell r="B3008">
            <v>3924</v>
          </cell>
          <cell r="C3008" t="str">
            <v>.</v>
          </cell>
          <cell r="D3008">
            <v>3923</v>
          </cell>
          <cell r="E3008">
            <v>0</v>
          </cell>
          <cell r="F3008">
            <v>31.180759999999999</v>
          </cell>
          <cell r="G3008">
            <v>33.176110000000001</v>
          </cell>
        </row>
        <row r="3009">
          <cell r="A3009" t="str">
            <v>1794.245</v>
          </cell>
          <cell r="B3009">
            <v>1794</v>
          </cell>
          <cell r="C3009" t="str">
            <v>.</v>
          </cell>
          <cell r="D3009">
            <v>245</v>
          </cell>
          <cell r="E3009">
            <v>0</v>
          </cell>
          <cell r="F3009">
            <v>31.196719999999999</v>
          </cell>
          <cell r="G3009">
            <v>32.880499999999998</v>
          </cell>
        </row>
        <row r="3010">
          <cell r="A3010" t="str">
            <v>1522.1689</v>
          </cell>
          <cell r="B3010">
            <v>1522</v>
          </cell>
          <cell r="C3010" t="str">
            <v>.</v>
          </cell>
          <cell r="D3010">
            <v>1689</v>
          </cell>
          <cell r="E3010">
            <v>0</v>
          </cell>
          <cell r="F3010">
            <v>31.295480000000001</v>
          </cell>
          <cell r="G3010">
            <v>32.752989999999997</v>
          </cell>
        </row>
        <row r="3011">
          <cell r="A3011" t="str">
            <v>1689.186</v>
          </cell>
          <cell r="B3011">
            <v>1689</v>
          </cell>
          <cell r="C3011" t="str">
            <v>.</v>
          </cell>
          <cell r="D3011">
            <v>186</v>
          </cell>
          <cell r="E3011">
            <v>0</v>
          </cell>
          <cell r="F3011">
            <v>31.295480000000001</v>
          </cell>
          <cell r="G3011">
            <v>32.752989999999997</v>
          </cell>
        </row>
        <row r="3012">
          <cell r="A3012" t="str">
            <v>3306.1522</v>
          </cell>
          <cell r="B3012">
            <v>3306</v>
          </cell>
          <cell r="C3012" t="str">
            <v>.</v>
          </cell>
          <cell r="D3012">
            <v>1522</v>
          </cell>
          <cell r="E3012">
            <v>0</v>
          </cell>
          <cell r="F3012">
            <v>31.295480000000001</v>
          </cell>
          <cell r="G3012">
            <v>32.752989999999997</v>
          </cell>
        </row>
        <row r="3013">
          <cell r="A3013" t="str">
            <v>1928.772</v>
          </cell>
          <cell r="B3013">
            <v>1928</v>
          </cell>
          <cell r="C3013" t="str">
            <v>.</v>
          </cell>
          <cell r="D3013">
            <v>772</v>
          </cell>
          <cell r="E3013">
            <v>0</v>
          </cell>
          <cell r="F3013">
            <v>31.312750000000001</v>
          </cell>
          <cell r="G3013">
            <v>39.690820000000002</v>
          </cell>
        </row>
        <row r="3014">
          <cell r="A3014" t="str">
            <v>586.1396</v>
          </cell>
          <cell r="B3014">
            <v>586</v>
          </cell>
          <cell r="C3014" t="str">
            <v>.</v>
          </cell>
          <cell r="D3014">
            <v>1396</v>
          </cell>
          <cell r="E3014">
            <v>0</v>
          </cell>
          <cell r="F3014">
            <v>31.348459999999999</v>
          </cell>
          <cell r="G3014">
            <v>52.031950000000002</v>
          </cell>
        </row>
        <row r="3015">
          <cell r="A3015" t="str">
            <v>9157.9178</v>
          </cell>
          <cell r="B3015">
            <v>9157</v>
          </cell>
          <cell r="C3015" t="str">
            <v>.</v>
          </cell>
          <cell r="D3015">
            <v>9178</v>
          </cell>
          <cell r="E3015">
            <v>0</v>
          </cell>
          <cell r="F3015">
            <v>31.351089999999999</v>
          </cell>
          <cell r="G3015">
            <v>37.286740000000002</v>
          </cell>
        </row>
        <row r="3016">
          <cell r="A3016" t="str">
            <v>9178.498</v>
          </cell>
          <cell r="B3016">
            <v>9178</v>
          </cell>
          <cell r="C3016" t="str">
            <v>.</v>
          </cell>
          <cell r="D3016">
            <v>498</v>
          </cell>
          <cell r="E3016">
            <v>0</v>
          </cell>
          <cell r="F3016">
            <v>31.351089999999999</v>
          </cell>
          <cell r="G3016">
            <v>37.286740000000002</v>
          </cell>
        </row>
        <row r="3017">
          <cell r="A3017" t="str">
            <v>1311.526</v>
          </cell>
          <cell r="B3017">
            <v>1311</v>
          </cell>
          <cell r="C3017" t="str">
            <v>.</v>
          </cell>
          <cell r="D3017">
            <v>526</v>
          </cell>
          <cell r="E3017">
            <v>0</v>
          </cell>
          <cell r="F3017">
            <v>31.353470000000002</v>
          </cell>
          <cell r="G3017">
            <v>37.717170000000003</v>
          </cell>
        </row>
        <row r="3018">
          <cell r="A3018" t="str">
            <v>2506.3306</v>
          </cell>
          <cell r="B3018">
            <v>2506</v>
          </cell>
          <cell r="C3018" t="str">
            <v>.</v>
          </cell>
          <cell r="D3018">
            <v>3306</v>
          </cell>
          <cell r="E3018">
            <v>0</v>
          </cell>
          <cell r="F3018">
            <v>31.371479999999998</v>
          </cell>
          <cell r="G3018">
            <v>32.831220000000002</v>
          </cell>
        </row>
        <row r="3019">
          <cell r="A3019" t="str">
            <v>328.1288</v>
          </cell>
          <cell r="B3019">
            <v>328</v>
          </cell>
          <cell r="C3019" t="str">
            <v>.</v>
          </cell>
          <cell r="D3019">
            <v>1288</v>
          </cell>
          <cell r="E3019">
            <v>0</v>
          </cell>
          <cell r="F3019">
            <v>31.375589999999999</v>
          </cell>
          <cell r="G3019">
            <v>72.227980000000002</v>
          </cell>
        </row>
        <row r="3020">
          <cell r="A3020" t="str">
            <v>2506.185</v>
          </cell>
          <cell r="B3020">
            <v>2506</v>
          </cell>
          <cell r="C3020" t="str">
            <v>.</v>
          </cell>
          <cell r="D3020">
            <v>185</v>
          </cell>
          <cell r="E3020">
            <v>0</v>
          </cell>
          <cell r="F3020">
            <v>31.386099999999999</v>
          </cell>
          <cell r="G3020">
            <v>34.050980000000003</v>
          </cell>
        </row>
        <row r="3021">
          <cell r="A3021" t="str">
            <v>9536.9535</v>
          </cell>
          <cell r="B3021">
            <v>9536</v>
          </cell>
          <cell r="C3021" t="str">
            <v>.</v>
          </cell>
          <cell r="D3021">
            <v>9535</v>
          </cell>
          <cell r="E3021">
            <v>0</v>
          </cell>
          <cell r="F3021">
            <v>31.405909999999999</v>
          </cell>
          <cell r="G3021">
            <v>20.12398</v>
          </cell>
        </row>
        <row r="3022">
          <cell r="A3022" t="str">
            <v>484.1499</v>
          </cell>
          <cell r="B3022">
            <v>484</v>
          </cell>
          <cell r="C3022" t="str">
            <v>.</v>
          </cell>
          <cell r="D3022">
            <v>1499</v>
          </cell>
          <cell r="E3022">
            <v>0</v>
          </cell>
          <cell r="F3022">
            <v>31.413440000000001</v>
          </cell>
          <cell r="G3022">
            <v>65.220529999999997</v>
          </cell>
        </row>
        <row r="3023">
          <cell r="A3023" t="str">
            <v>1766.2592</v>
          </cell>
          <cell r="B3023">
            <v>1766</v>
          </cell>
          <cell r="C3023" t="str">
            <v>.</v>
          </cell>
          <cell r="D3023">
            <v>2592</v>
          </cell>
          <cell r="E3023">
            <v>0</v>
          </cell>
          <cell r="F3023">
            <v>31.414259999999999</v>
          </cell>
          <cell r="G3023">
            <v>70.612080000000006</v>
          </cell>
        </row>
        <row r="3024">
          <cell r="A3024" t="str">
            <v>2487.1330</v>
          </cell>
          <cell r="B3024">
            <v>2487</v>
          </cell>
          <cell r="C3024" t="str">
            <v>.</v>
          </cell>
          <cell r="D3024">
            <v>1330</v>
          </cell>
          <cell r="E3024">
            <v>0</v>
          </cell>
          <cell r="F3024">
            <v>31.504809999999999</v>
          </cell>
          <cell r="G3024">
            <v>32.008020000000002</v>
          </cell>
        </row>
        <row r="3025">
          <cell r="A3025" t="str">
            <v>119.3913</v>
          </cell>
          <cell r="B3025">
            <v>119</v>
          </cell>
          <cell r="C3025" t="str">
            <v>.</v>
          </cell>
          <cell r="D3025">
            <v>3913</v>
          </cell>
          <cell r="E3025">
            <v>0</v>
          </cell>
          <cell r="F3025">
            <v>31.507190000000001</v>
          </cell>
          <cell r="G3025">
            <v>39.478079999999999</v>
          </cell>
        </row>
        <row r="3026">
          <cell r="A3026" t="str">
            <v>1466.478</v>
          </cell>
          <cell r="B3026">
            <v>1466</v>
          </cell>
          <cell r="C3026" t="str">
            <v>.</v>
          </cell>
          <cell r="D3026">
            <v>478</v>
          </cell>
          <cell r="E3026">
            <v>0</v>
          </cell>
          <cell r="F3026">
            <v>31.562049999999999</v>
          </cell>
          <cell r="G3026">
            <v>22.787790000000001</v>
          </cell>
        </row>
        <row r="3027">
          <cell r="A3027" t="str">
            <v>9537.9535</v>
          </cell>
          <cell r="B3027">
            <v>9537</v>
          </cell>
          <cell r="C3027" t="str">
            <v>.</v>
          </cell>
          <cell r="D3027">
            <v>9535</v>
          </cell>
          <cell r="E3027">
            <v>0</v>
          </cell>
          <cell r="F3027">
            <v>31.57301</v>
          </cell>
          <cell r="G3027">
            <v>40.421439999999997</v>
          </cell>
        </row>
        <row r="3028">
          <cell r="A3028" t="str">
            <v>2537.755</v>
          </cell>
          <cell r="B3028">
            <v>2537</v>
          </cell>
          <cell r="C3028" t="str">
            <v>.</v>
          </cell>
          <cell r="D3028">
            <v>755</v>
          </cell>
          <cell r="E3028">
            <v>0</v>
          </cell>
          <cell r="F3028">
            <v>31.574999999999999</v>
          </cell>
          <cell r="G3028">
            <v>41.250190000000003</v>
          </cell>
        </row>
        <row r="3029">
          <cell r="A3029" t="str">
            <v>2724.1998</v>
          </cell>
          <cell r="B3029">
            <v>2724</v>
          </cell>
          <cell r="C3029" t="str">
            <v>.</v>
          </cell>
          <cell r="D3029">
            <v>1998</v>
          </cell>
          <cell r="E3029">
            <v>0</v>
          </cell>
          <cell r="F3029">
            <v>31.586179999999999</v>
          </cell>
          <cell r="G3029">
            <v>109.3308</v>
          </cell>
        </row>
        <row r="3030">
          <cell r="A3030" t="str">
            <v>3307.2029</v>
          </cell>
          <cell r="B3030">
            <v>3307</v>
          </cell>
          <cell r="C3030" t="str">
            <v>.</v>
          </cell>
          <cell r="D3030">
            <v>2029</v>
          </cell>
          <cell r="E3030">
            <v>0</v>
          </cell>
          <cell r="F3030">
            <v>31.60586</v>
          </cell>
          <cell r="G3030">
            <v>63.198880000000003</v>
          </cell>
        </row>
        <row r="3031">
          <cell r="A3031" t="str">
            <v>2394.144</v>
          </cell>
          <cell r="B3031">
            <v>2394</v>
          </cell>
          <cell r="C3031" t="str">
            <v>.</v>
          </cell>
          <cell r="D3031">
            <v>144</v>
          </cell>
          <cell r="E3031">
            <v>0</v>
          </cell>
          <cell r="F3031">
            <v>31.620100000000001</v>
          </cell>
          <cell r="G3031">
            <v>47.036209999999997</v>
          </cell>
        </row>
        <row r="3032">
          <cell r="A3032" t="str">
            <v>937.1967</v>
          </cell>
          <cell r="B3032">
            <v>937</v>
          </cell>
          <cell r="C3032" t="str">
            <v>.</v>
          </cell>
          <cell r="D3032">
            <v>1967</v>
          </cell>
          <cell r="E3032">
            <v>0</v>
          </cell>
          <cell r="F3032">
            <v>31.62848</v>
          </cell>
          <cell r="G3032">
            <v>40.495980000000003</v>
          </cell>
        </row>
        <row r="3033">
          <cell r="A3033" t="str">
            <v>2033.497</v>
          </cell>
          <cell r="B3033">
            <v>2033</v>
          </cell>
          <cell r="C3033" t="str">
            <v>.</v>
          </cell>
          <cell r="D3033">
            <v>497</v>
          </cell>
          <cell r="E3033">
            <v>0</v>
          </cell>
          <cell r="F3033">
            <v>31.652670000000001</v>
          </cell>
          <cell r="G3033">
            <v>37.286450000000002</v>
          </cell>
        </row>
        <row r="3034">
          <cell r="A3034" t="str">
            <v>5142.3913</v>
          </cell>
          <cell r="B3034">
            <v>5142</v>
          </cell>
          <cell r="C3034" t="str">
            <v>.</v>
          </cell>
          <cell r="D3034">
            <v>3913</v>
          </cell>
          <cell r="E3034">
            <v>0</v>
          </cell>
          <cell r="F3034">
            <v>31.654</v>
          </cell>
          <cell r="G3034">
            <v>54.092649999999999</v>
          </cell>
        </row>
        <row r="3035">
          <cell r="A3035" t="str">
            <v>1367.503</v>
          </cell>
          <cell r="B3035">
            <v>1367</v>
          </cell>
          <cell r="C3035" t="str">
            <v>.</v>
          </cell>
          <cell r="D3035">
            <v>503</v>
          </cell>
          <cell r="E3035">
            <v>0</v>
          </cell>
          <cell r="F3035">
            <v>31.740590000000001</v>
          </cell>
          <cell r="G3035">
            <v>38.176859999999998</v>
          </cell>
        </row>
        <row r="3036">
          <cell r="A3036" t="str">
            <v>3601.2105</v>
          </cell>
          <cell r="B3036">
            <v>3601</v>
          </cell>
          <cell r="C3036" t="str">
            <v>.</v>
          </cell>
          <cell r="D3036">
            <v>2105</v>
          </cell>
          <cell r="E3036">
            <v>0</v>
          </cell>
          <cell r="F3036">
            <v>31.769580000000001</v>
          </cell>
          <cell r="G3036">
            <v>30.783180000000002</v>
          </cell>
        </row>
        <row r="3037">
          <cell r="A3037" t="str">
            <v>762.1067</v>
          </cell>
          <cell r="B3037">
            <v>762</v>
          </cell>
          <cell r="C3037" t="str">
            <v>.</v>
          </cell>
          <cell r="D3037">
            <v>1067</v>
          </cell>
          <cell r="E3037">
            <v>0</v>
          </cell>
          <cell r="F3037">
            <v>31.772649999999999</v>
          </cell>
          <cell r="G3037">
            <v>43.280940000000001</v>
          </cell>
        </row>
        <row r="3038">
          <cell r="A3038" t="str">
            <v>3744.2939</v>
          </cell>
          <cell r="B3038">
            <v>3744</v>
          </cell>
          <cell r="C3038" t="str">
            <v>.</v>
          </cell>
          <cell r="D3038">
            <v>2939</v>
          </cell>
          <cell r="E3038">
            <v>0</v>
          </cell>
          <cell r="F3038">
            <v>31.791</v>
          </cell>
          <cell r="G3038">
            <v>34.322470000000003</v>
          </cell>
        </row>
        <row r="3039">
          <cell r="A3039" t="str">
            <v>517.1811</v>
          </cell>
          <cell r="B3039">
            <v>517</v>
          </cell>
          <cell r="C3039" t="str">
            <v>.</v>
          </cell>
          <cell r="D3039">
            <v>1811</v>
          </cell>
          <cell r="E3039">
            <v>0</v>
          </cell>
          <cell r="F3039">
            <v>31.804480000000002</v>
          </cell>
          <cell r="G3039">
            <v>38.57911</v>
          </cell>
        </row>
        <row r="3040">
          <cell r="A3040" t="str">
            <v>6511.938</v>
          </cell>
          <cell r="B3040">
            <v>6511</v>
          </cell>
          <cell r="C3040" t="str">
            <v>.</v>
          </cell>
          <cell r="D3040">
            <v>938</v>
          </cell>
          <cell r="E3040">
            <v>0</v>
          </cell>
          <cell r="F3040">
            <v>31.80481</v>
          </cell>
          <cell r="G3040">
            <v>39.393160000000002</v>
          </cell>
        </row>
        <row r="3041">
          <cell r="A3041" t="str">
            <v>721.2118</v>
          </cell>
          <cell r="B3041">
            <v>721</v>
          </cell>
          <cell r="C3041" t="str">
            <v>.</v>
          </cell>
          <cell r="D3041">
            <v>2118</v>
          </cell>
          <cell r="E3041">
            <v>0</v>
          </cell>
          <cell r="F3041">
            <v>31.828569999999999</v>
          </cell>
          <cell r="G3041">
            <v>54.99485</v>
          </cell>
        </row>
        <row r="3042">
          <cell r="A3042" t="str">
            <v>3860.533</v>
          </cell>
          <cell r="B3042">
            <v>3860</v>
          </cell>
          <cell r="C3042" t="str">
            <v>.</v>
          </cell>
          <cell r="D3042">
            <v>533</v>
          </cell>
          <cell r="E3042">
            <v>0</v>
          </cell>
          <cell r="F3042">
            <v>31.848559999999999</v>
          </cell>
          <cell r="G3042">
            <v>65.068950000000001</v>
          </cell>
        </row>
        <row r="3043">
          <cell r="A3043" t="str">
            <v>2556.3440</v>
          </cell>
          <cell r="B3043">
            <v>2556</v>
          </cell>
          <cell r="C3043" t="str">
            <v>.</v>
          </cell>
          <cell r="D3043">
            <v>3440</v>
          </cell>
          <cell r="E3043">
            <v>0</v>
          </cell>
          <cell r="F3043">
            <v>31.86608</v>
          </cell>
          <cell r="G3043">
            <v>127.01139999999999</v>
          </cell>
        </row>
        <row r="3044">
          <cell r="A3044" t="str">
            <v>2501.502</v>
          </cell>
          <cell r="B3044">
            <v>2501</v>
          </cell>
          <cell r="C3044" t="str">
            <v>.</v>
          </cell>
          <cell r="D3044">
            <v>502</v>
          </cell>
          <cell r="E3044">
            <v>0</v>
          </cell>
          <cell r="F3044">
            <v>31.878609999999998</v>
          </cell>
          <cell r="G3044">
            <v>40.312440000000002</v>
          </cell>
        </row>
        <row r="3045">
          <cell r="A3045" t="str">
            <v>441.2412</v>
          </cell>
          <cell r="B3045">
            <v>441</v>
          </cell>
          <cell r="C3045" t="str">
            <v>.</v>
          </cell>
          <cell r="D3045">
            <v>2412</v>
          </cell>
          <cell r="E3045">
            <v>0</v>
          </cell>
          <cell r="F3045">
            <v>31.884</v>
          </cell>
          <cell r="G3045">
            <v>66.267169999999993</v>
          </cell>
        </row>
        <row r="3046">
          <cell r="A3046" t="str">
            <v>9180.311</v>
          </cell>
          <cell r="B3046">
            <v>9180</v>
          </cell>
          <cell r="C3046" t="str">
            <v>.</v>
          </cell>
          <cell r="D3046">
            <v>311</v>
          </cell>
          <cell r="E3046">
            <v>0</v>
          </cell>
          <cell r="F3046">
            <v>31.893719999999998</v>
          </cell>
          <cell r="G3046">
            <v>39.629440000000002</v>
          </cell>
        </row>
        <row r="3047">
          <cell r="A3047" t="str">
            <v>2990.1032</v>
          </cell>
          <cell r="B3047">
            <v>2990</v>
          </cell>
          <cell r="C3047" t="str">
            <v>.</v>
          </cell>
          <cell r="D3047">
            <v>1032</v>
          </cell>
          <cell r="E3047">
            <v>0</v>
          </cell>
          <cell r="F3047">
            <v>31.915279999999999</v>
          </cell>
          <cell r="G3047">
            <v>33.262189999999997</v>
          </cell>
        </row>
        <row r="3048">
          <cell r="A3048" t="str">
            <v>5145.123</v>
          </cell>
          <cell r="B3048">
            <v>5145</v>
          </cell>
          <cell r="C3048" t="str">
            <v>.</v>
          </cell>
          <cell r="D3048">
            <v>123</v>
          </cell>
          <cell r="E3048">
            <v>0</v>
          </cell>
          <cell r="F3048">
            <v>31.94247</v>
          </cell>
          <cell r="G3048">
            <v>47.239669999999997</v>
          </cell>
        </row>
        <row r="3049">
          <cell r="A3049" t="str">
            <v>730.3341</v>
          </cell>
          <cell r="B3049">
            <v>730</v>
          </cell>
          <cell r="C3049" t="str">
            <v>.</v>
          </cell>
          <cell r="D3049">
            <v>3341</v>
          </cell>
          <cell r="E3049">
            <v>0</v>
          </cell>
          <cell r="F3049">
            <v>31.96612</v>
          </cell>
          <cell r="G3049">
            <v>31.72899</v>
          </cell>
        </row>
        <row r="3050">
          <cell r="A3050" t="str">
            <v>1888.1214</v>
          </cell>
          <cell r="B3050">
            <v>1888</v>
          </cell>
          <cell r="C3050" t="str">
            <v>.</v>
          </cell>
          <cell r="D3050">
            <v>1214</v>
          </cell>
          <cell r="E3050">
            <v>0</v>
          </cell>
          <cell r="F3050">
            <v>31.978090000000002</v>
          </cell>
          <cell r="G3050">
            <v>35.04374</v>
          </cell>
        </row>
        <row r="3051">
          <cell r="A3051" t="str">
            <v>1880.2954</v>
          </cell>
          <cell r="B3051">
            <v>1880</v>
          </cell>
          <cell r="C3051" t="str">
            <v>.</v>
          </cell>
          <cell r="D3051">
            <v>2954</v>
          </cell>
          <cell r="E3051">
            <v>0</v>
          </cell>
          <cell r="F3051">
            <v>31.996169999999999</v>
          </cell>
          <cell r="G3051">
            <v>90.040149999999997</v>
          </cell>
        </row>
        <row r="3052">
          <cell r="A3052" t="str">
            <v>2954.1381</v>
          </cell>
          <cell r="B3052">
            <v>2954</v>
          </cell>
          <cell r="C3052" t="str">
            <v>.</v>
          </cell>
          <cell r="D3052">
            <v>1381</v>
          </cell>
          <cell r="E3052">
            <v>0</v>
          </cell>
          <cell r="F3052">
            <v>31.996169999999999</v>
          </cell>
          <cell r="G3052">
            <v>90.040149999999997</v>
          </cell>
        </row>
        <row r="3053">
          <cell r="A3053" t="str">
            <v>3272.1880</v>
          </cell>
          <cell r="B3053">
            <v>3272</v>
          </cell>
          <cell r="C3053" t="str">
            <v>.</v>
          </cell>
          <cell r="D3053">
            <v>1880</v>
          </cell>
          <cell r="E3053">
            <v>0</v>
          </cell>
          <cell r="F3053">
            <v>31.996169999999999</v>
          </cell>
          <cell r="G3053">
            <v>90.040149999999997</v>
          </cell>
        </row>
        <row r="3054">
          <cell r="A3054" t="str">
            <v>2517.635</v>
          </cell>
          <cell r="B3054">
            <v>2517</v>
          </cell>
          <cell r="C3054" t="str">
            <v>.</v>
          </cell>
          <cell r="D3054">
            <v>635</v>
          </cell>
          <cell r="E3054">
            <v>0</v>
          </cell>
          <cell r="F3054">
            <v>32.012999999999998</v>
          </cell>
          <cell r="G3054">
            <v>34.049700000000001</v>
          </cell>
        </row>
        <row r="3055">
          <cell r="A3055" t="str">
            <v>722.2118</v>
          </cell>
          <cell r="B3055">
            <v>722</v>
          </cell>
          <cell r="C3055" t="str">
            <v>.</v>
          </cell>
          <cell r="D3055">
            <v>2118</v>
          </cell>
          <cell r="E3055">
            <v>0</v>
          </cell>
          <cell r="F3055">
            <v>32.020299999999999</v>
          </cell>
          <cell r="G3055">
            <v>27.8538</v>
          </cell>
        </row>
        <row r="3056">
          <cell r="A3056" t="str">
            <v>9585.1175</v>
          </cell>
          <cell r="B3056">
            <v>9585</v>
          </cell>
          <cell r="C3056" t="str">
            <v>.</v>
          </cell>
          <cell r="D3056">
            <v>1175</v>
          </cell>
          <cell r="E3056">
            <v>0</v>
          </cell>
          <cell r="F3056">
            <v>32.026400000000002</v>
          </cell>
          <cell r="G3056">
            <v>34.510010000000001</v>
          </cell>
        </row>
        <row r="3057">
          <cell r="A3057" t="str">
            <v>2644.2377</v>
          </cell>
          <cell r="B3057">
            <v>2644</v>
          </cell>
          <cell r="C3057" t="str">
            <v>.</v>
          </cell>
          <cell r="D3057">
            <v>2377</v>
          </cell>
          <cell r="E3057">
            <v>0</v>
          </cell>
          <cell r="F3057">
            <v>32.089750000000002</v>
          </cell>
          <cell r="G3057">
            <v>85.42268</v>
          </cell>
        </row>
        <row r="3058">
          <cell r="A3058" t="str">
            <v>136.2884</v>
          </cell>
          <cell r="B3058">
            <v>136</v>
          </cell>
          <cell r="C3058" t="str">
            <v>.</v>
          </cell>
          <cell r="D3058">
            <v>2884</v>
          </cell>
          <cell r="E3058">
            <v>0</v>
          </cell>
          <cell r="F3058">
            <v>32.10933</v>
          </cell>
          <cell r="G3058">
            <v>105.7589</v>
          </cell>
        </row>
        <row r="3059">
          <cell r="A3059" t="str">
            <v>485.1345</v>
          </cell>
          <cell r="B3059">
            <v>485</v>
          </cell>
          <cell r="C3059" t="str">
            <v>.</v>
          </cell>
          <cell r="D3059">
            <v>1345</v>
          </cell>
          <cell r="E3059">
            <v>0</v>
          </cell>
          <cell r="F3059">
            <v>32.128399999999999</v>
          </cell>
          <cell r="G3059">
            <v>36.012009999999997</v>
          </cell>
        </row>
        <row r="3060">
          <cell r="A3060" t="str">
            <v>511.1117</v>
          </cell>
          <cell r="B3060">
            <v>511</v>
          </cell>
          <cell r="C3060" t="str">
            <v>.</v>
          </cell>
          <cell r="D3060">
            <v>1117</v>
          </cell>
          <cell r="E3060">
            <v>0</v>
          </cell>
          <cell r="F3060">
            <v>32.155070000000002</v>
          </cell>
          <cell r="G3060">
            <v>38.021949999999997</v>
          </cell>
        </row>
        <row r="3061">
          <cell r="A3061" t="str">
            <v>1343.2045</v>
          </cell>
          <cell r="B3061">
            <v>1343</v>
          </cell>
          <cell r="C3061" t="str">
            <v>.</v>
          </cell>
          <cell r="D3061">
            <v>2045</v>
          </cell>
          <cell r="E3061">
            <v>0</v>
          </cell>
          <cell r="F3061">
            <v>32.171100000000003</v>
          </cell>
          <cell r="G3061">
            <v>117.8762</v>
          </cell>
        </row>
        <row r="3062">
          <cell r="A3062" t="str">
            <v>329.2686</v>
          </cell>
          <cell r="B3062">
            <v>329</v>
          </cell>
          <cell r="C3062" t="str">
            <v>.</v>
          </cell>
          <cell r="D3062">
            <v>2686</v>
          </cell>
          <cell r="E3062">
            <v>0</v>
          </cell>
          <cell r="F3062">
            <v>32.181959999999997</v>
          </cell>
          <cell r="G3062">
            <v>32.542290000000001</v>
          </cell>
        </row>
        <row r="3063">
          <cell r="A3063" t="str">
            <v>1198.2864</v>
          </cell>
          <cell r="B3063">
            <v>1198</v>
          </cell>
          <cell r="C3063" t="str">
            <v>.</v>
          </cell>
          <cell r="D3063">
            <v>2864</v>
          </cell>
          <cell r="E3063">
            <v>0</v>
          </cell>
          <cell r="F3063">
            <v>32.239170000000001</v>
          </cell>
          <cell r="G3063">
            <v>58.357230000000001</v>
          </cell>
        </row>
        <row r="3064">
          <cell r="A3064" t="str">
            <v>1885.3610</v>
          </cell>
          <cell r="B3064">
            <v>1885</v>
          </cell>
          <cell r="C3064" t="str">
            <v>.</v>
          </cell>
          <cell r="D3064">
            <v>3610</v>
          </cell>
          <cell r="E3064">
            <v>0</v>
          </cell>
          <cell r="F3064">
            <v>32.239170000000001</v>
          </cell>
          <cell r="G3064">
            <v>58.357230000000001</v>
          </cell>
        </row>
        <row r="3065">
          <cell r="A3065" t="str">
            <v>2864.3705</v>
          </cell>
          <cell r="B3065">
            <v>2864</v>
          </cell>
          <cell r="C3065" t="str">
            <v>.</v>
          </cell>
          <cell r="D3065">
            <v>3705</v>
          </cell>
          <cell r="E3065">
            <v>0</v>
          </cell>
          <cell r="F3065">
            <v>32.239170000000001</v>
          </cell>
          <cell r="G3065">
            <v>58.357230000000001</v>
          </cell>
        </row>
        <row r="3066">
          <cell r="A3066" t="str">
            <v>3037.1198</v>
          </cell>
          <cell r="B3066">
            <v>3037</v>
          </cell>
          <cell r="C3066" t="str">
            <v>.</v>
          </cell>
          <cell r="D3066">
            <v>1198</v>
          </cell>
          <cell r="E3066">
            <v>0</v>
          </cell>
          <cell r="F3066">
            <v>32.239170000000001</v>
          </cell>
          <cell r="G3066">
            <v>58.357230000000001</v>
          </cell>
        </row>
        <row r="3067">
          <cell r="A3067" t="str">
            <v>3705.1885</v>
          </cell>
          <cell r="B3067">
            <v>3705</v>
          </cell>
          <cell r="C3067" t="str">
            <v>.</v>
          </cell>
          <cell r="D3067">
            <v>1885</v>
          </cell>
          <cell r="E3067">
            <v>0</v>
          </cell>
          <cell r="F3067">
            <v>32.239170000000001</v>
          </cell>
          <cell r="G3067">
            <v>58.357230000000001</v>
          </cell>
        </row>
        <row r="3068">
          <cell r="A3068" t="str">
            <v>2900.1746</v>
          </cell>
          <cell r="B3068">
            <v>2900</v>
          </cell>
          <cell r="C3068" t="str">
            <v>.</v>
          </cell>
          <cell r="D3068">
            <v>1746</v>
          </cell>
          <cell r="E3068">
            <v>0</v>
          </cell>
          <cell r="F3068">
            <v>32.247619999999998</v>
          </cell>
          <cell r="G3068">
            <v>55.842559999999999</v>
          </cell>
        </row>
        <row r="3069">
          <cell r="A3069" t="str">
            <v>2744.641</v>
          </cell>
          <cell r="B3069">
            <v>2744</v>
          </cell>
          <cell r="C3069" t="str">
            <v>.</v>
          </cell>
          <cell r="D3069">
            <v>641</v>
          </cell>
          <cell r="E3069">
            <v>0</v>
          </cell>
          <cell r="F3069">
            <v>32.24933</v>
          </cell>
          <cell r="G3069">
            <v>31.70881</v>
          </cell>
        </row>
        <row r="3070">
          <cell r="A3070" t="str">
            <v>5127.914</v>
          </cell>
          <cell r="B3070">
            <v>5127</v>
          </cell>
          <cell r="C3070" t="str">
            <v>.</v>
          </cell>
          <cell r="D3070">
            <v>914</v>
          </cell>
          <cell r="E3070">
            <v>0</v>
          </cell>
          <cell r="F3070">
            <v>32.299999999999997</v>
          </cell>
          <cell r="G3070">
            <v>34.275979999999997</v>
          </cell>
        </row>
        <row r="3071">
          <cell r="A3071" t="str">
            <v>1292.9549</v>
          </cell>
          <cell r="B3071">
            <v>1292</v>
          </cell>
          <cell r="C3071" t="str">
            <v>.</v>
          </cell>
          <cell r="D3071">
            <v>9549</v>
          </cell>
          <cell r="E3071">
            <v>0</v>
          </cell>
          <cell r="F3071">
            <v>32.366549999999997</v>
          </cell>
          <cell r="G3071">
            <v>32.256279999999997</v>
          </cell>
        </row>
        <row r="3072">
          <cell r="A3072" t="str">
            <v>9532.9550</v>
          </cell>
          <cell r="B3072">
            <v>9532</v>
          </cell>
          <cell r="C3072" t="str">
            <v>.</v>
          </cell>
          <cell r="D3072">
            <v>9550</v>
          </cell>
          <cell r="E3072">
            <v>0</v>
          </cell>
          <cell r="F3072">
            <v>32.366549999999997</v>
          </cell>
          <cell r="G3072">
            <v>32.256279999999997</v>
          </cell>
        </row>
        <row r="3073">
          <cell r="A3073" t="str">
            <v>9549.9532</v>
          </cell>
          <cell r="B3073">
            <v>9549</v>
          </cell>
          <cell r="C3073" t="str">
            <v>.</v>
          </cell>
          <cell r="D3073">
            <v>9532</v>
          </cell>
          <cell r="E3073">
            <v>0</v>
          </cell>
          <cell r="F3073">
            <v>32.366549999999997</v>
          </cell>
          <cell r="G3073">
            <v>32.256279999999997</v>
          </cell>
        </row>
        <row r="3074">
          <cell r="A3074" t="str">
            <v>1186.386</v>
          </cell>
          <cell r="B3074">
            <v>1186</v>
          </cell>
          <cell r="C3074" t="str">
            <v>.</v>
          </cell>
          <cell r="D3074">
            <v>386</v>
          </cell>
          <cell r="E3074">
            <v>0</v>
          </cell>
          <cell r="F3074">
            <v>32.393880000000003</v>
          </cell>
          <cell r="G3074">
            <v>37.630949999999999</v>
          </cell>
        </row>
        <row r="3075">
          <cell r="A3075" t="str">
            <v>2400.688</v>
          </cell>
          <cell r="B3075">
            <v>2400</v>
          </cell>
          <cell r="C3075" t="str">
            <v>.</v>
          </cell>
          <cell r="D3075">
            <v>688</v>
          </cell>
          <cell r="E3075">
            <v>0</v>
          </cell>
          <cell r="F3075">
            <v>32.488309999999998</v>
          </cell>
          <cell r="G3075">
            <v>35.42698</v>
          </cell>
        </row>
        <row r="3076">
          <cell r="A3076" t="str">
            <v>3035.175</v>
          </cell>
          <cell r="B3076">
            <v>3035</v>
          </cell>
          <cell r="C3076" t="str">
            <v>.</v>
          </cell>
          <cell r="D3076">
            <v>175</v>
          </cell>
          <cell r="E3076">
            <v>0</v>
          </cell>
          <cell r="F3076">
            <v>32.495829999999998</v>
          </cell>
          <cell r="G3076">
            <v>36.009990000000002</v>
          </cell>
        </row>
        <row r="3077">
          <cell r="A3077" t="str">
            <v>711.3510</v>
          </cell>
          <cell r="B3077">
            <v>711</v>
          </cell>
          <cell r="C3077" t="str">
            <v>.</v>
          </cell>
          <cell r="D3077">
            <v>3510</v>
          </cell>
          <cell r="E3077">
            <v>0</v>
          </cell>
          <cell r="F3077">
            <v>32.59637</v>
          </cell>
          <cell r="G3077">
            <v>29.799659999999999</v>
          </cell>
        </row>
        <row r="3078">
          <cell r="A3078" t="str">
            <v>530.3781</v>
          </cell>
          <cell r="B3078">
            <v>530</v>
          </cell>
          <cell r="C3078" t="str">
            <v>.</v>
          </cell>
          <cell r="D3078">
            <v>3781</v>
          </cell>
          <cell r="E3078">
            <v>0</v>
          </cell>
          <cell r="F3078">
            <v>32.662599999999998</v>
          </cell>
          <cell r="G3078">
            <v>38.644930000000002</v>
          </cell>
        </row>
        <row r="3079">
          <cell r="A3079" t="str">
            <v>458.3825</v>
          </cell>
          <cell r="B3079">
            <v>458</v>
          </cell>
          <cell r="C3079" t="str">
            <v>.</v>
          </cell>
          <cell r="D3079">
            <v>3825</v>
          </cell>
          <cell r="E3079">
            <v>0</v>
          </cell>
          <cell r="F3079">
            <v>32.664459999999998</v>
          </cell>
          <cell r="G3079">
            <v>19.698540000000001</v>
          </cell>
        </row>
        <row r="3080">
          <cell r="A3080" t="str">
            <v>2351.3077</v>
          </cell>
          <cell r="B3080">
            <v>2351</v>
          </cell>
          <cell r="C3080" t="str">
            <v>.</v>
          </cell>
          <cell r="D3080">
            <v>3077</v>
          </cell>
          <cell r="E3080">
            <v>0</v>
          </cell>
          <cell r="F3080">
            <v>32.683480000000003</v>
          </cell>
          <cell r="G3080">
            <v>40.50282</v>
          </cell>
        </row>
        <row r="3081">
          <cell r="A3081" t="str">
            <v>1950.3501</v>
          </cell>
          <cell r="B3081">
            <v>1950</v>
          </cell>
          <cell r="C3081" t="str">
            <v>.</v>
          </cell>
          <cell r="D3081">
            <v>3501</v>
          </cell>
          <cell r="E3081">
            <v>0</v>
          </cell>
          <cell r="F3081">
            <v>32.694980000000001</v>
          </cell>
          <cell r="G3081">
            <v>132.01070000000001</v>
          </cell>
        </row>
        <row r="3082">
          <cell r="A3082" t="str">
            <v>5151.117</v>
          </cell>
          <cell r="B3082">
            <v>5151</v>
          </cell>
          <cell r="C3082" t="str">
            <v>.</v>
          </cell>
          <cell r="D3082">
            <v>117</v>
          </cell>
          <cell r="E3082">
            <v>0</v>
          </cell>
          <cell r="F3082">
            <v>32.728000000000002</v>
          </cell>
          <cell r="G3082">
            <v>31.654029999999999</v>
          </cell>
        </row>
        <row r="3083">
          <cell r="A3083" t="str">
            <v>1585.772</v>
          </cell>
          <cell r="B3083">
            <v>1585</v>
          </cell>
          <cell r="C3083" t="str">
            <v>.</v>
          </cell>
          <cell r="D3083">
            <v>772</v>
          </cell>
          <cell r="E3083">
            <v>0</v>
          </cell>
          <cell r="F3083">
            <v>32.761470000000003</v>
          </cell>
          <cell r="G3083">
            <v>32.164490000000001</v>
          </cell>
        </row>
        <row r="3084">
          <cell r="A3084" t="str">
            <v>2451.804</v>
          </cell>
          <cell r="B3084">
            <v>2451</v>
          </cell>
          <cell r="C3084" t="str">
            <v>.</v>
          </cell>
          <cell r="D3084">
            <v>804</v>
          </cell>
          <cell r="E3084">
            <v>0</v>
          </cell>
          <cell r="F3084">
            <v>32.762</v>
          </cell>
          <cell r="G3084">
            <v>44.647799999999997</v>
          </cell>
        </row>
        <row r="3085">
          <cell r="A3085" t="str">
            <v>5120.3677</v>
          </cell>
          <cell r="B3085">
            <v>5120</v>
          </cell>
          <cell r="C3085" t="str">
            <v>.</v>
          </cell>
          <cell r="D3085">
            <v>3677</v>
          </cell>
          <cell r="E3085">
            <v>0</v>
          </cell>
          <cell r="F3085">
            <v>32.76305</v>
          </cell>
          <cell r="G3085">
            <v>110.41379999999999</v>
          </cell>
        </row>
        <row r="3086">
          <cell r="A3086" t="str">
            <v>2029.168</v>
          </cell>
          <cell r="B3086">
            <v>2029</v>
          </cell>
          <cell r="C3086" t="str">
            <v>.</v>
          </cell>
          <cell r="D3086">
            <v>168</v>
          </cell>
          <cell r="E3086">
            <v>0</v>
          </cell>
          <cell r="F3086">
            <v>32.782490000000003</v>
          </cell>
          <cell r="G3086">
            <v>130.56489999999999</v>
          </cell>
        </row>
        <row r="3087">
          <cell r="A3087" t="str">
            <v>3893.3530</v>
          </cell>
          <cell r="B3087">
            <v>3893</v>
          </cell>
          <cell r="C3087" t="str">
            <v>.</v>
          </cell>
          <cell r="D3087">
            <v>3530</v>
          </cell>
          <cell r="E3087">
            <v>0</v>
          </cell>
          <cell r="F3087">
            <v>32.787660000000002</v>
          </cell>
          <cell r="G3087">
            <v>167.6037</v>
          </cell>
        </row>
        <row r="3088">
          <cell r="A3088" t="str">
            <v>923.1802</v>
          </cell>
          <cell r="B3088">
            <v>923</v>
          </cell>
          <cell r="C3088" t="str">
            <v>.</v>
          </cell>
          <cell r="D3088">
            <v>1802</v>
          </cell>
          <cell r="E3088">
            <v>0</v>
          </cell>
          <cell r="F3088">
            <v>32.806809999999999</v>
          </cell>
          <cell r="G3088">
            <v>76.166020000000003</v>
          </cell>
        </row>
        <row r="3089">
          <cell r="A3089" t="str">
            <v>594.3238</v>
          </cell>
          <cell r="B3089">
            <v>594</v>
          </cell>
          <cell r="C3089" t="str">
            <v>.</v>
          </cell>
          <cell r="D3089">
            <v>3238</v>
          </cell>
          <cell r="E3089">
            <v>0</v>
          </cell>
          <cell r="F3089">
            <v>32.821660000000001</v>
          </cell>
          <cell r="G3089">
            <v>34.841949999999997</v>
          </cell>
        </row>
        <row r="3090">
          <cell r="A3090" t="str">
            <v>218.2461</v>
          </cell>
          <cell r="B3090">
            <v>218</v>
          </cell>
          <cell r="C3090" t="str">
            <v>.</v>
          </cell>
          <cell r="D3090">
            <v>2461</v>
          </cell>
          <cell r="E3090">
            <v>0</v>
          </cell>
          <cell r="F3090">
            <v>32.824669999999998</v>
          </cell>
          <cell r="G3090">
            <v>41.210979999999999</v>
          </cell>
        </row>
        <row r="3091">
          <cell r="A3091" t="str">
            <v>214.3390</v>
          </cell>
          <cell r="B3091">
            <v>214</v>
          </cell>
          <cell r="C3091" t="str">
            <v>.</v>
          </cell>
          <cell r="D3091">
            <v>3390</v>
          </cell>
          <cell r="E3091">
            <v>0</v>
          </cell>
          <cell r="F3091">
            <v>32.920659999999998</v>
          </cell>
          <cell r="G3091">
            <v>37.732509999999998</v>
          </cell>
        </row>
        <row r="3092">
          <cell r="A3092" t="str">
            <v>6511.834</v>
          </cell>
          <cell r="B3092">
            <v>6511</v>
          </cell>
          <cell r="C3092" t="str">
            <v>.</v>
          </cell>
          <cell r="D3092">
            <v>834</v>
          </cell>
          <cell r="E3092">
            <v>0</v>
          </cell>
          <cell r="F3092">
            <v>32.97513</v>
          </cell>
          <cell r="G3092">
            <v>36.233960000000003</v>
          </cell>
        </row>
        <row r="3093">
          <cell r="A3093" t="str">
            <v>2753.258</v>
          </cell>
          <cell r="B3093">
            <v>2753</v>
          </cell>
          <cell r="C3093" t="str">
            <v>.</v>
          </cell>
          <cell r="D3093">
            <v>258</v>
          </cell>
          <cell r="E3093">
            <v>0</v>
          </cell>
          <cell r="F3093">
            <v>32.977429999999998</v>
          </cell>
          <cell r="G3093">
            <v>33.001890000000003</v>
          </cell>
        </row>
        <row r="3094">
          <cell r="A3094" t="str">
            <v>1700.1998</v>
          </cell>
          <cell r="B3094">
            <v>1700</v>
          </cell>
          <cell r="C3094" t="str">
            <v>.</v>
          </cell>
          <cell r="D3094">
            <v>1998</v>
          </cell>
          <cell r="E3094">
            <v>0</v>
          </cell>
          <cell r="F3094">
            <v>33.05162</v>
          </cell>
          <cell r="G3094">
            <v>88.998819999999995</v>
          </cell>
        </row>
        <row r="3095">
          <cell r="A3095" t="str">
            <v>734.1577</v>
          </cell>
          <cell r="B3095">
            <v>734</v>
          </cell>
          <cell r="C3095" t="str">
            <v>.</v>
          </cell>
          <cell r="D3095">
            <v>1577</v>
          </cell>
          <cell r="E3095">
            <v>0</v>
          </cell>
          <cell r="F3095">
            <v>33.103259999999999</v>
          </cell>
          <cell r="G3095">
            <v>40.094610000000003</v>
          </cell>
        </row>
        <row r="3096">
          <cell r="A3096" t="str">
            <v>3619.143</v>
          </cell>
          <cell r="B3096">
            <v>3619</v>
          </cell>
          <cell r="C3096" t="str">
            <v>.</v>
          </cell>
          <cell r="D3096">
            <v>143</v>
          </cell>
          <cell r="E3096">
            <v>0</v>
          </cell>
          <cell r="F3096">
            <v>33.103549999999998</v>
          </cell>
          <cell r="G3096">
            <v>53.365900000000003</v>
          </cell>
        </row>
        <row r="3097">
          <cell r="A3097" t="str">
            <v>2793.281</v>
          </cell>
          <cell r="B3097">
            <v>2793</v>
          </cell>
          <cell r="C3097" t="str">
            <v>.</v>
          </cell>
          <cell r="D3097">
            <v>281</v>
          </cell>
          <cell r="E3097">
            <v>0</v>
          </cell>
          <cell r="F3097">
            <v>33.125439999999998</v>
          </cell>
          <cell r="G3097">
            <v>120.4289</v>
          </cell>
        </row>
        <row r="3098">
          <cell r="A3098" t="str">
            <v>2952.3439</v>
          </cell>
          <cell r="B3098">
            <v>2952</v>
          </cell>
          <cell r="C3098" t="str">
            <v>.</v>
          </cell>
          <cell r="D3098">
            <v>3439</v>
          </cell>
          <cell r="E3098">
            <v>0</v>
          </cell>
          <cell r="F3098">
            <v>33.132910000000003</v>
          </cell>
          <cell r="G3098">
            <v>51.849989999999998</v>
          </cell>
        </row>
        <row r="3099">
          <cell r="A3099" t="str">
            <v>3439.6</v>
          </cell>
          <cell r="B3099">
            <v>3439</v>
          </cell>
          <cell r="C3099" t="str">
            <v>.</v>
          </cell>
          <cell r="D3099">
            <v>6</v>
          </cell>
          <cell r="E3099">
            <v>0</v>
          </cell>
          <cell r="F3099">
            <v>33.132910000000003</v>
          </cell>
          <cell r="G3099">
            <v>51.849989999999998</v>
          </cell>
        </row>
        <row r="3100">
          <cell r="A3100" t="str">
            <v>1367.9156</v>
          </cell>
          <cell r="B3100">
            <v>1367</v>
          </cell>
          <cell r="C3100" t="str">
            <v>.</v>
          </cell>
          <cell r="D3100">
            <v>9156</v>
          </cell>
          <cell r="E3100">
            <v>0</v>
          </cell>
          <cell r="F3100">
            <v>33.167310000000001</v>
          </cell>
          <cell r="G3100">
            <v>35.036760000000001</v>
          </cell>
        </row>
        <row r="3101">
          <cell r="A3101" t="str">
            <v>1806.226</v>
          </cell>
          <cell r="B3101">
            <v>1806</v>
          </cell>
          <cell r="C3101" t="str">
            <v>.</v>
          </cell>
          <cell r="D3101">
            <v>226</v>
          </cell>
          <cell r="E3101">
            <v>0</v>
          </cell>
          <cell r="F3101">
            <v>33.17277</v>
          </cell>
          <cell r="G3101">
            <v>36.405500000000004</v>
          </cell>
        </row>
        <row r="3102">
          <cell r="A3102" t="str">
            <v>3661.825</v>
          </cell>
          <cell r="B3102">
            <v>3661</v>
          </cell>
          <cell r="C3102" t="str">
            <v>.</v>
          </cell>
          <cell r="D3102">
            <v>825</v>
          </cell>
          <cell r="E3102">
            <v>0</v>
          </cell>
          <cell r="F3102">
            <v>33.178139999999999</v>
          </cell>
          <cell r="G3102">
            <v>47.135120000000001</v>
          </cell>
        </row>
        <row r="3103">
          <cell r="A3103" t="str">
            <v>2549.9179</v>
          </cell>
          <cell r="B3103">
            <v>2549</v>
          </cell>
          <cell r="C3103" t="str">
            <v>.</v>
          </cell>
          <cell r="D3103">
            <v>9179</v>
          </cell>
          <cell r="E3103">
            <v>0</v>
          </cell>
          <cell r="F3103">
            <v>33.232970000000002</v>
          </cell>
          <cell r="G3103">
            <v>55.503619999999998</v>
          </cell>
        </row>
        <row r="3104">
          <cell r="A3104" t="str">
            <v>3715.646</v>
          </cell>
          <cell r="B3104">
            <v>3715</v>
          </cell>
          <cell r="C3104" t="str">
            <v>.</v>
          </cell>
          <cell r="D3104">
            <v>646</v>
          </cell>
          <cell r="E3104">
            <v>0</v>
          </cell>
          <cell r="F3104">
            <v>33.30341</v>
          </cell>
          <cell r="G3104">
            <v>39.318440000000002</v>
          </cell>
        </row>
        <row r="3105">
          <cell r="A3105" t="str">
            <v>258.2362</v>
          </cell>
          <cell r="B3105">
            <v>258</v>
          </cell>
          <cell r="C3105" t="str">
            <v>.</v>
          </cell>
          <cell r="D3105">
            <v>2362</v>
          </cell>
          <cell r="E3105">
            <v>0</v>
          </cell>
          <cell r="F3105">
            <v>33.355890000000002</v>
          </cell>
          <cell r="G3105">
            <v>37.734630000000003</v>
          </cell>
        </row>
        <row r="3106">
          <cell r="A3106" t="str">
            <v>688.2400</v>
          </cell>
          <cell r="B3106">
            <v>688</v>
          </cell>
          <cell r="C3106" t="str">
            <v>.</v>
          </cell>
          <cell r="D3106">
            <v>2400</v>
          </cell>
          <cell r="E3106">
            <v>0</v>
          </cell>
          <cell r="F3106">
            <v>33.40072</v>
          </cell>
          <cell r="G3106">
            <v>36.930030000000002</v>
          </cell>
        </row>
        <row r="3107">
          <cell r="A3107" t="str">
            <v>467.2364</v>
          </cell>
          <cell r="B3107">
            <v>467</v>
          </cell>
          <cell r="C3107" t="str">
            <v>.</v>
          </cell>
          <cell r="D3107">
            <v>2364</v>
          </cell>
          <cell r="E3107">
            <v>0</v>
          </cell>
          <cell r="F3107">
            <v>33.433219999999999</v>
          </cell>
          <cell r="G3107">
            <v>72.770960000000002</v>
          </cell>
        </row>
        <row r="3108">
          <cell r="A3108" t="str">
            <v>1078.1052</v>
          </cell>
          <cell r="B3108">
            <v>1078</v>
          </cell>
          <cell r="C3108" t="str">
            <v>.</v>
          </cell>
          <cell r="D3108">
            <v>1052</v>
          </cell>
          <cell r="E3108">
            <v>0</v>
          </cell>
          <cell r="F3108">
            <v>33.444189999999999</v>
          </cell>
          <cell r="G3108">
            <v>30.912659999999999</v>
          </cell>
        </row>
        <row r="3109">
          <cell r="A3109" t="str">
            <v>647.3436</v>
          </cell>
          <cell r="B3109">
            <v>647</v>
          </cell>
          <cell r="C3109" t="str">
            <v>.</v>
          </cell>
          <cell r="D3109">
            <v>3436</v>
          </cell>
          <cell r="E3109">
            <v>0</v>
          </cell>
          <cell r="F3109">
            <v>33.454900000000002</v>
          </cell>
          <cell r="G3109">
            <v>34.741990000000001</v>
          </cell>
        </row>
        <row r="3110">
          <cell r="A3110" t="str">
            <v>2118.721</v>
          </cell>
          <cell r="B3110">
            <v>2118</v>
          </cell>
          <cell r="C3110" t="str">
            <v>.</v>
          </cell>
          <cell r="D3110">
            <v>721</v>
          </cell>
          <cell r="E3110">
            <v>0</v>
          </cell>
          <cell r="F3110">
            <v>33.466000000000001</v>
          </cell>
          <cell r="G3110">
            <v>66.477779999999996</v>
          </cell>
        </row>
        <row r="3111">
          <cell r="A3111" t="str">
            <v>6504.3414</v>
          </cell>
          <cell r="B3111">
            <v>6504</v>
          </cell>
          <cell r="C3111" t="str">
            <v>.</v>
          </cell>
          <cell r="D3111">
            <v>3414</v>
          </cell>
          <cell r="E3111">
            <v>0</v>
          </cell>
          <cell r="F3111">
            <v>33.466769999999997</v>
          </cell>
          <cell r="G3111">
            <v>44.776470000000003</v>
          </cell>
        </row>
        <row r="3112">
          <cell r="A3112" t="str">
            <v>766.2152</v>
          </cell>
          <cell r="B3112">
            <v>766</v>
          </cell>
          <cell r="C3112" t="str">
            <v>.</v>
          </cell>
          <cell r="D3112">
            <v>2152</v>
          </cell>
          <cell r="E3112">
            <v>0</v>
          </cell>
          <cell r="F3112">
            <v>33.471130000000002</v>
          </cell>
          <cell r="G3112">
            <v>35.794020000000003</v>
          </cell>
        </row>
        <row r="3113">
          <cell r="A3113" t="str">
            <v>1407.1719</v>
          </cell>
          <cell r="B3113">
            <v>1407</v>
          </cell>
          <cell r="C3113" t="str">
            <v>.</v>
          </cell>
          <cell r="D3113">
            <v>1719</v>
          </cell>
          <cell r="E3113">
            <v>0</v>
          </cell>
          <cell r="F3113">
            <v>33.488280000000003</v>
          </cell>
          <cell r="G3113">
            <v>54.760739999999998</v>
          </cell>
        </row>
        <row r="3114">
          <cell r="A3114" t="str">
            <v>1533.275</v>
          </cell>
          <cell r="B3114">
            <v>1533</v>
          </cell>
          <cell r="C3114" t="str">
            <v>.</v>
          </cell>
          <cell r="D3114">
            <v>275</v>
          </cell>
          <cell r="E3114">
            <v>0</v>
          </cell>
          <cell r="F3114">
            <v>33.48883</v>
          </cell>
          <cell r="G3114">
            <v>38.20194</v>
          </cell>
        </row>
        <row r="3115">
          <cell r="A3115" t="str">
            <v>2479.1946</v>
          </cell>
          <cell r="B3115">
            <v>2479</v>
          </cell>
          <cell r="C3115" t="str">
            <v>.</v>
          </cell>
          <cell r="D3115">
            <v>1946</v>
          </cell>
          <cell r="E3115">
            <v>0</v>
          </cell>
          <cell r="F3115">
            <v>33.549550000000004</v>
          </cell>
          <cell r="G3115">
            <v>45.359290000000001</v>
          </cell>
        </row>
        <row r="3116">
          <cell r="A3116" t="str">
            <v>710.1175</v>
          </cell>
          <cell r="B3116">
            <v>710</v>
          </cell>
          <cell r="C3116" t="str">
            <v>.</v>
          </cell>
          <cell r="D3116">
            <v>1175</v>
          </cell>
          <cell r="E3116">
            <v>0</v>
          </cell>
          <cell r="F3116">
            <v>33.61992</v>
          </cell>
          <cell r="G3116">
            <v>32.246290000000002</v>
          </cell>
        </row>
        <row r="3117">
          <cell r="A3117" t="str">
            <v>9133.9132</v>
          </cell>
          <cell r="B3117">
            <v>9133</v>
          </cell>
          <cell r="C3117" t="str">
            <v>.</v>
          </cell>
          <cell r="D3117">
            <v>9132</v>
          </cell>
          <cell r="E3117">
            <v>0</v>
          </cell>
          <cell r="F3117">
            <v>33.653129999999997</v>
          </cell>
          <cell r="G3117">
            <v>51.403269999999999</v>
          </cell>
        </row>
        <row r="3118">
          <cell r="A3118" t="str">
            <v>9170.9133</v>
          </cell>
          <cell r="B3118">
            <v>9170</v>
          </cell>
          <cell r="C3118" t="str">
            <v>.</v>
          </cell>
          <cell r="D3118">
            <v>9133</v>
          </cell>
          <cell r="E3118">
            <v>0</v>
          </cell>
          <cell r="F3118">
            <v>33.653129999999997</v>
          </cell>
          <cell r="G3118">
            <v>51.403269999999999</v>
          </cell>
        </row>
        <row r="3119">
          <cell r="A3119" t="str">
            <v>244.3076</v>
          </cell>
          <cell r="B3119">
            <v>244</v>
          </cell>
          <cell r="C3119" t="str">
            <v>.</v>
          </cell>
          <cell r="D3119">
            <v>3076</v>
          </cell>
          <cell r="E3119">
            <v>0</v>
          </cell>
          <cell r="F3119">
            <v>33.688119999999998</v>
          </cell>
          <cell r="G3119">
            <v>37.514679999999998</v>
          </cell>
        </row>
        <row r="3120">
          <cell r="A3120" t="str">
            <v>912.5132</v>
          </cell>
          <cell r="B3120">
            <v>912</v>
          </cell>
          <cell r="C3120" t="str">
            <v>.</v>
          </cell>
          <cell r="D3120">
            <v>5132</v>
          </cell>
          <cell r="E3120">
            <v>0</v>
          </cell>
          <cell r="F3120">
            <v>33.693049999999999</v>
          </cell>
          <cell r="G3120">
            <v>40.473010000000002</v>
          </cell>
        </row>
        <row r="3121">
          <cell r="A3121" t="str">
            <v>758.2691</v>
          </cell>
          <cell r="B3121">
            <v>758</v>
          </cell>
          <cell r="C3121" t="str">
            <v>.</v>
          </cell>
          <cell r="D3121">
            <v>2691</v>
          </cell>
          <cell r="E3121">
            <v>0</v>
          </cell>
          <cell r="F3121">
            <v>33.736629999999998</v>
          </cell>
          <cell r="G3121">
            <v>33.861690000000003</v>
          </cell>
        </row>
        <row r="3122">
          <cell r="A3122" t="str">
            <v>3117.393</v>
          </cell>
          <cell r="B3122">
            <v>3117</v>
          </cell>
          <cell r="C3122" t="str">
            <v>.</v>
          </cell>
          <cell r="D3122">
            <v>393</v>
          </cell>
          <cell r="E3122">
            <v>0</v>
          </cell>
          <cell r="F3122">
            <v>33.759880000000003</v>
          </cell>
          <cell r="G3122">
            <v>39.326120000000003</v>
          </cell>
        </row>
        <row r="3123">
          <cell r="A3123" t="str">
            <v>1013.790</v>
          </cell>
          <cell r="B3123">
            <v>1013</v>
          </cell>
          <cell r="C3123" t="str">
            <v>.</v>
          </cell>
          <cell r="D3123">
            <v>790</v>
          </cell>
          <cell r="E3123">
            <v>0</v>
          </cell>
          <cell r="F3123">
            <v>33.790080000000003</v>
          </cell>
          <cell r="G3123">
            <v>35.658940000000001</v>
          </cell>
        </row>
        <row r="3124">
          <cell r="A3124" t="str">
            <v>1570.162</v>
          </cell>
          <cell r="B3124">
            <v>1570</v>
          </cell>
          <cell r="C3124" t="str">
            <v>.</v>
          </cell>
          <cell r="D3124">
            <v>162</v>
          </cell>
          <cell r="E3124">
            <v>0</v>
          </cell>
          <cell r="F3124">
            <v>33.792000000000002</v>
          </cell>
          <cell r="G3124">
            <v>48.746389999999998</v>
          </cell>
        </row>
        <row r="3125">
          <cell r="A3125" t="str">
            <v>402.2576</v>
          </cell>
          <cell r="B3125">
            <v>402</v>
          </cell>
          <cell r="C3125" t="str">
            <v>.</v>
          </cell>
          <cell r="D3125">
            <v>2576</v>
          </cell>
          <cell r="E3125">
            <v>0</v>
          </cell>
          <cell r="F3125">
            <v>33.84348</v>
          </cell>
          <cell r="G3125">
            <v>40.366700000000002</v>
          </cell>
        </row>
        <row r="3126">
          <cell r="A3126" t="str">
            <v>755.2653</v>
          </cell>
          <cell r="B3126">
            <v>755</v>
          </cell>
          <cell r="C3126" t="str">
            <v>.</v>
          </cell>
          <cell r="D3126">
            <v>2653</v>
          </cell>
          <cell r="E3126">
            <v>0</v>
          </cell>
          <cell r="F3126">
            <v>33.84901</v>
          </cell>
          <cell r="G3126">
            <v>41.229210000000002</v>
          </cell>
        </row>
        <row r="3127">
          <cell r="A3127" t="str">
            <v>9148.544</v>
          </cell>
          <cell r="B3127">
            <v>9148</v>
          </cell>
          <cell r="C3127" t="str">
            <v>.</v>
          </cell>
          <cell r="D3127">
            <v>544</v>
          </cell>
          <cell r="E3127">
            <v>0</v>
          </cell>
          <cell r="F3127">
            <v>33.877969999999998</v>
          </cell>
          <cell r="G3127">
            <v>56.523620000000001</v>
          </cell>
        </row>
        <row r="3128">
          <cell r="A3128" t="str">
            <v>9179.9148</v>
          </cell>
          <cell r="B3128">
            <v>9179</v>
          </cell>
          <cell r="C3128" t="str">
            <v>.</v>
          </cell>
          <cell r="D3128">
            <v>9148</v>
          </cell>
          <cell r="E3128">
            <v>0</v>
          </cell>
          <cell r="F3128">
            <v>33.877969999999998</v>
          </cell>
          <cell r="G3128">
            <v>56.523620000000001</v>
          </cell>
        </row>
        <row r="3129">
          <cell r="A3129" t="str">
            <v>1089.2675</v>
          </cell>
          <cell r="B3129">
            <v>1089</v>
          </cell>
          <cell r="C3129" t="str">
            <v>.</v>
          </cell>
          <cell r="D3129">
            <v>2675</v>
          </cell>
          <cell r="E3129">
            <v>0</v>
          </cell>
          <cell r="F3129">
            <v>33.945239999999998</v>
          </cell>
          <cell r="G3129">
            <v>140.9324</v>
          </cell>
        </row>
        <row r="3130">
          <cell r="A3130" t="str">
            <v>2675.1778</v>
          </cell>
          <cell r="B3130">
            <v>2675</v>
          </cell>
          <cell r="C3130" t="str">
            <v>.</v>
          </cell>
          <cell r="D3130">
            <v>1778</v>
          </cell>
          <cell r="E3130">
            <v>0</v>
          </cell>
          <cell r="F3130">
            <v>33.945239999999998</v>
          </cell>
          <cell r="G3130">
            <v>140.9324</v>
          </cell>
        </row>
        <row r="3131">
          <cell r="A3131" t="str">
            <v>2189.3445</v>
          </cell>
          <cell r="B3131">
            <v>2189</v>
          </cell>
          <cell r="C3131" t="str">
            <v>.</v>
          </cell>
          <cell r="D3131">
            <v>3445</v>
          </cell>
          <cell r="E3131">
            <v>0</v>
          </cell>
          <cell r="F3131">
            <v>33.966479999999997</v>
          </cell>
          <cell r="G3131">
            <v>41.030410000000003</v>
          </cell>
        </row>
        <row r="3132">
          <cell r="A3132" t="str">
            <v>3445.3762</v>
          </cell>
          <cell r="B3132">
            <v>3445</v>
          </cell>
          <cell r="C3132" t="str">
            <v>.</v>
          </cell>
          <cell r="D3132">
            <v>3762</v>
          </cell>
          <cell r="E3132">
            <v>0</v>
          </cell>
          <cell r="F3132">
            <v>33.966479999999997</v>
          </cell>
          <cell r="G3132">
            <v>41.030410000000003</v>
          </cell>
        </row>
        <row r="3133">
          <cell r="A3133" t="str">
            <v>2002.3726</v>
          </cell>
          <cell r="B3133">
            <v>2002</v>
          </cell>
          <cell r="C3133" t="str">
            <v>.</v>
          </cell>
          <cell r="D3133">
            <v>3726</v>
          </cell>
          <cell r="E3133">
            <v>0</v>
          </cell>
          <cell r="F3133">
            <v>34.056330000000003</v>
          </cell>
          <cell r="G3133">
            <v>28.32206</v>
          </cell>
        </row>
        <row r="3134">
          <cell r="A3134" t="str">
            <v>312.2274</v>
          </cell>
          <cell r="B3134">
            <v>312</v>
          </cell>
          <cell r="C3134" t="str">
            <v>.</v>
          </cell>
          <cell r="D3134">
            <v>2274</v>
          </cell>
          <cell r="E3134">
            <v>0</v>
          </cell>
          <cell r="F3134">
            <v>34.10407</v>
          </cell>
          <cell r="G3134">
            <v>37.346469999999997</v>
          </cell>
        </row>
        <row r="3135">
          <cell r="A3135" t="str">
            <v>3350.715</v>
          </cell>
          <cell r="B3135">
            <v>3350</v>
          </cell>
          <cell r="C3135" t="str">
            <v>.</v>
          </cell>
          <cell r="D3135">
            <v>715</v>
          </cell>
          <cell r="E3135">
            <v>0</v>
          </cell>
          <cell r="F3135">
            <v>34.130000000000003</v>
          </cell>
          <cell r="G3135">
            <v>41.290460000000003</v>
          </cell>
        </row>
        <row r="3136">
          <cell r="A3136" t="str">
            <v>9555.9522</v>
          </cell>
          <cell r="B3136">
            <v>9555</v>
          </cell>
          <cell r="C3136" t="str">
            <v>.</v>
          </cell>
          <cell r="D3136">
            <v>9522</v>
          </cell>
          <cell r="E3136">
            <v>0</v>
          </cell>
          <cell r="F3136">
            <v>34.162080000000003</v>
          </cell>
          <cell r="G3136">
            <v>49.958350000000003</v>
          </cell>
        </row>
        <row r="3137">
          <cell r="A3137" t="str">
            <v>709.9529</v>
          </cell>
          <cell r="B3137">
            <v>709</v>
          </cell>
          <cell r="C3137" t="str">
            <v>.</v>
          </cell>
          <cell r="D3137">
            <v>9529</v>
          </cell>
          <cell r="E3137">
            <v>0</v>
          </cell>
          <cell r="F3137">
            <v>34.168619999999997</v>
          </cell>
          <cell r="G3137">
            <v>5.7916340000000002</v>
          </cell>
        </row>
        <row r="3138">
          <cell r="A3138" t="str">
            <v>1432.1567</v>
          </cell>
          <cell r="B3138">
            <v>1432</v>
          </cell>
          <cell r="C3138" t="str">
            <v>.</v>
          </cell>
          <cell r="D3138">
            <v>1567</v>
          </cell>
          <cell r="E3138">
            <v>0</v>
          </cell>
          <cell r="F3138">
            <v>34.22186</v>
          </cell>
          <cell r="G3138">
            <v>52.249180000000003</v>
          </cell>
        </row>
        <row r="3139">
          <cell r="A3139" t="str">
            <v>3381.1432</v>
          </cell>
          <cell r="B3139">
            <v>3381</v>
          </cell>
          <cell r="C3139" t="str">
            <v>.</v>
          </cell>
          <cell r="D3139">
            <v>1432</v>
          </cell>
          <cell r="E3139">
            <v>0</v>
          </cell>
          <cell r="F3139">
            <v>34.22186</v>
          </cell>
          <cell r="G3139">
            <v>52.249180000000003</v>
          </cell>
        </row>
        <row r="3140">
          <cell r="A3140" t="str">
            <v>3722.3381</v>
          </cell>
          <cell r="B3140">
            <v>3722</v>
          </cell>
          <cell r="C3140" t="str">
            <v>.</v>
          </cell>
          <cell r="D3140">
            <v>3381</v>
          </cell>
          <cell r="E3140">
            <v>0</v>
          </cell>
          <cell r="F3140">
            <v>34.22186</v>
          </cell>
          <cell r="G3140">
            <v>52.249180000000003</v>
          </cell>
        </row>
        <row r="3141">
          <cell r="A3141" t="str">
            <v>494.3257</v>
          </cell>
          <cell r="B3141">
            <v>494</v>
          </cell>
          <cell r="C3141" t="str">
            <v>.</v>
          </cell>
          <cell r="D3141">
            <v>3257</v>
          </cell>
          <cell r="E3141">
            <v>0</v>
          </cell>
          <cell r="F3141">
            <v>34.224420000000002</v>
          </cell>
          <cell r="G3141">
            <v>39.077129999999997</v>
          </cell>
        </row>
        <row r="3142">
          <cell r="A3142" t="str">
            <v>2397.666</v>
          </cell>
          <cell r="B3142">
            <v>2397</v>
          </cell>
          <cell r="C3142" t="str">
            <v>.</v>
          </cell>
          <cell r="D3142">
            <v>666</v>
          </cell>
          <cell r="E3142">
            <v>0</v>
          </cell>
          <cell r="F3142">
            <v>34.227710000000002</v>
          </cell>
          <cell r="G3142">
            <v>34.609990000000003</v>
          </cell>
        </row>
        <row r="3143">
          <cell r="A3143" t="str">
            <v>177.1984</v>
          </cell>
          <cell r="B3143">
            <v>177</v>
          </cell>
          <cell r="C3143" t="str">
            <v>.</v>
          </cell>
          <cell r="D3143">
            <v>1984</v>
          </cell>
          <cell r="E3143">
            <v>0</v>
          </cell>
          <cell r="F3143">
            <v>34.260730000000002</v>
          </cell>
          <cell r="G3143">
            <v>40.631</v>
          </cell>
        </row>
        <row r="3144">
          <cell r="A3144" t="str">
            <v>666.2397</v>
          </cell>
          <cell r="B3144">
            <v>666</v>
          </cell>
          <cell r="C3144" t="str">
            <v>.</v>
          </cell>
          <cell r="D3144">
            <v>2397</v>
          </cell>
          <cell r="E3144">
            <v>0</v>
          </cell>
          <cell r="F3144">
            <v>34.273780000000002</v>
          </cell>
          <cell r="G3144">
            <v>33.581969999999998</v>
          </cell>
        </row>
        <row r="3145">
          <cell r="A3145" t="str">
            <v>9135.2207</v>
          </cell>
          <cell r="B3145">
            <v>9135</v>
          </cell>
          <cell r="C3145" t="str">
            <v>.</v>
          </cell>
          <cell r="D3145">
            <v>2207</v>
          </cell>
          <cell r="E3145">
            <v>0</v>
          </cell>
          <cell r="F3145">
            <v>34.316099999999999</v>
          </cell>
          <cell r="G3145">
            <v>18.168330000000001</v>
          </cell>
        </row>
        <row r="3146">
          <cell r="A3146" t="str">
            <v>3543.5108</v>
          </cell>
          <cell r="B3146">
            <v>3543</v>
          </cell>
          <cell r="C3146" t="str">
            <v>.</v>
          </cell>
          <cell r="D3146">
            <v>5108</v>
          </cell>
          <cell r="E3146">
            <v>0</v>
          </cell>
          <cell r="F3146">
            <v>34.335970000000003</v>
          </cell>
          <cell r="G3146">
            <v>85.509169999999997</v>
          </cell>
        </row>
        <row r="3147">
          <cell r="A3147" t="str">
            <v>1508.9008</v>
          </cell>
          <cell r="B3147">
            <v>1508</v>
          </cell>
          <cell r="C3147" t="str">
            <v>.</v>
          </cell>
          <cell r="D3147">
            <v>9008</v>
          </cell>
          <cell r="E3147">
            <v>0</v>
          </cell>
          <cell r="F3147">
            <v>34.349269999999997</v>
          </cell>
          <cell r="G3147">
            <v>102.688</v>
          </cell>
        </row>
        <row r="3148">
          <cell r="A3148" t="str">
            <v>1937.2065</v>
          </cell>
          <cell r="B3148">
            <v>1937</v>
          </cell>
          <cell r="C3148" t="str">
            <v>.</v>
          </cell>
          <cell r="D3148">
            <v>2065</v>
          </cell>
          <cell r="E3148">
            <v>0</v>
          </cell>
          <cell r="F3148">
            <v>34.349269999999997</v>
          </cell>
          <cell r="G3148">
            <v>102.688</v>
          </cell>
        </row>
        <row r="3149">
          <cell r="A3149" t="str">
            <v>9008.1937</v>
          </cell>
          <cell r="B3149">
            <v>9008</v>
          </cell>
          <cell r="C3149" t="str">
            <v>.</v>
          </cell>
          <cell r="D3149">
            <v>1937</v>
          </cell>
          <cell r="E3149">
            <v>0</v>
          </cell>
          <cell r="F3149">
            <v>34.349269999999997</v>
          </cell>
          <cell r="G3149">
            <v>102.688</v>
          </cell>
        </row>
        <row r="3150">
          <cell r="A3150" t="str">
            <v>777.9586</v>
          </cell>
          <cell r="B3150">
            <v>777</v>
          </cell>
          <cell r="C3150" t="str">
            <v>.</v>
          </cell>
          <cell r="D3150">
            <v>9586</v>
          </cell>
          <cell r="E3150">
            <v>0</v>
          </cell>
          <cell r="F3150">
            <v>34.359720000000003</v>
          </cell>
          <cell r="G3150">
            <v>39.458500000000001</v>
          </cell>
        </row>
        <row r="3151">
          <cell r="A3151" t="str">
            <v>697.1904</v>
          </cell>
          <cell r="B3151">
            <v>697</v>
          </cell>
          <cell r="C3151" t="str">
            <v>.</v>
          </cell>
          <cell r="D3151">
            <v>1904</v>
          </cell>
          <cell r="E3151">
            <v>0</v>
          </cell>
          <cell r="F3151">
            <v>34.36824</v>
          </cell>
          <cell r="G3151">
            <v>31.786989999999999</v>
          </cell>
        </row>
        <row r="3152">
          <cell r="A3152" t="str">
            <v>715.1169</v>
          </cell>
          <cell r="B3152">
            <v>715</v>
          </cell>
          <cell r="C3152" t="str">
            <v>.</v>
          </cell>
          <cell r="D3152">
            <v>1169</v>
          </cell>
          <cell r="E3152">
            <v>0</v>
          </cell>
          <cell r="F3152">
            <v>34.414949999999997</v>
          </cell>
          <cell r="G3152">
            <v>31.314209999999999</v>
          </cell>
        </row>
        <row r="3153">
          <cell r="A3153" t="str">
            <v>674.2598</v>
          </cell>
          <cell r="B3153">
            <v>674</v>
          </cell>
          <cell r="C3153" t="str">
            <v>.</v>
          </cell>
          <cell r="D3153">
            <v>2598</v>
          </cell>
          <cell r="E3153">
            <v>0</v>
          </cell>
          <cell r="F3153">
            <v>34.447000000000003</v>
          </cell>
          <cell r="G3153">
            <v>44.092779999999998</v>
          </cell>
        </row>
        <row r="3154">
          <cell r="A3154" t="str">
            <v>3460.2851</v>
          </cell>
          <cell r="B3154">
            <v>3460</v>
          </cell>
          <cell r="C3154" t="str">
            <v>.</v>
          </cell>
          <cell r="D3154">
            <v>2851</v>
          </cell>
          <cell r="E3154">
            <v>0</v>
          </cell>
          <cell r="F3154">
            <v>34.457680000000003</v>
          </cell>
          <cell r="G3154">
            <v>45.91525</v>
          </cell>
        </row>
        <row r="3155">
          <cell r="A3155" t="str">
            <v>756.1775</v>
          </cell>
          <cell r="B3155">
            <v>756</v>
          </cell>
          <cell r="C3155" t="str">
            <v>.</v>
          </cell>
          <cell r="D3155">
            <v>1775</v>
          </cell>
          <cell r="E3155">
            <v>0</v>
          </cell>
          <cell r="F3155">
            <v>34.474530000000001</v>
          </cell>
          <cell r="G3155">
            <v>35.948889999999999</v>
          </cell>
        </row>
        <row r="3156">
          <cell r="A3156" t="str">
            <v>2704.803</v>
          </cell>
          <cell r="B3156">
            <v>2704</v>
          </cell>
          <cell r="C3156" t="str">
            <v>.</v>
          </cell>
          <cell r="D3156">
            <v>803</v>
          </cell>
          <cell r="E3156">
            <v>0</v>
          </cell>
          <cell r="F3156">
            <v>34.507469999999998</v>
          </cell>
          <cell r="G3156">
            <v>39.09196</v>
          </cell>
        </row>
        <row r="3157">
          <cell r="A3157" t="str">
            <v>826.1217</v>
          </cell>
          <cell r="B3157">
            <v>826</v>
          </cell>
          <cell r="C3157" t="str">
            <v>.</v>
          </cell>
          <cell r="D3157">
            <v>1217</v>
          </cell>
          <cell r="E3157">
            <v>0</v>
          </cell>
          <cell r="F3157">
            <v>34.528640000000003</v>
          </cell>
          <cell r="G3157">
            <v>98.53886</v>
          </cell>
        </row>
        <row r="3158">
          <cell r="A3158" t="str">
            <v>593.2929</v>
          </cell>
          <cell r="B3158">
            <v>593</v>
          </cell>
          <cell r="C3158" t="str">
            <v>.</v>
          </cell>
          <cell r="D3158">
            <v>2929</v>
          </cell>
          <cell r="E3158">
            <v>0</v>
          </cell>
          <cell r="F3158">
            <v>34.56176</v>
          </cell>
          <cell r="G3158">
            <v>37.705950000000001</v>
          </cell>
        </row>
        <row r="3159">
          <cell r="A3159" t="str">
            <v>3184.1433</v>
          </cell>
          <cell r="B3159">
            <v>3184</v>
          </cell>
          <cell r="C3159" t="str">
            <v>.</v>
          </cell>
          <cell r="D3159">
            <v>1433</v>
          </cell>
          <cell r="E3159">
            <v>0</v>
          </cell>
          <cell r="F3159">
            <v>34.576000000000001</v>
          </cell>
          <cell r="G3159">
            <v>40.091009999999997</v>
          </cell>
        </row>
        <row r="3160">
          <cell r="A3160" t="str">
            <v>1793.3819</v>
          </cell>
          <cell r="B3160">
            <v>1793</v>
          </cell>
          <cell r="C3160" t="str">
            <v>.</v>
          </cell>
          <cell r="D3160">
            <v>3819</v>
          </cell>
          <cell r="E3160">
            <v>0</v>
          </cell>
          <cell r="F3160">
            <v>34.583860000000001</v>
          </cell>
          <cell r="G3160">
            <v>86.803460000000001</v>
          </cell>
        </row>
        <row r="3161">
          <cell r="A3161" t="str">
            <v>1769.2731</v>
          </cell>
          <cell r="B3161">
            <v>1769</v>
          </cell>
          <cell r="C3161" t="str">
            <v>.</v>
          </cell>
          <cell r="D3161">
            <v>2731</v>
          </cell>
          <cell r="E3161">
            <v>0</v>
          </cell>
          <cell r="F3161">
            <v>34.604280000000003</v>
          </cell>
          <cell r="G3161">
            <v>36.018430000000002</v>
          </cell>
        </row>
        <row r="3162">
          <cell r="A3162" t="str">
            <v>2506.1769</v>
          </cell>
          <cell r="B3162">
            <v>2506</v>
          </cell>
          <cell r="C3162" t="str">
            <v>.</v>
          </cell>
          <cell r="D3162">
            <v>1769</v>
          </cell>
          <cell r="E3162">
            <v>0</v>
          </cell>
          <cell r="F3162">
            <v>34.604280000000003</v>
          </cell>
          <cell r="G3162">
            <v>36.018430000000002</v>
          </cell>
        </row>
        <row r="3163">
          <cell r="A3163" t="str">
            <v>2731.3476</v>
          </cell>
          <cell r="B3163">
            <v>2731</v>
          </cell>
          <cell r="C3163" t="str">
            <v>.</v>
          </cell>
          <cell r="D3163">
            <v>3476</v>
          </cell>
          <cell r="E3163">
            <v>0</v>
          </cell>
          <cell r="F3163">
            <v>34.604280000000003</v>
          </cell>
          <cell r="G3163">
            <v>36.018430000000002</v>
          </cell>
        </row>
        <row r="3164">
          <cell r="A3164" t="str">
            <v>469.1837</v>
          </cell>
          <cell r="B3164">
            <v>469</v>
          </cell>
          <cell r="C3164" t="str">
            <v>.</v>
          </cell>
          <cell r="D3164">
            <v>1837</v>
          </cell>
          <cell r="E3164">
            <v>0</v>
          </cell>
          <cell r="F3164">
            <v>34.625</v>
          </cell>
          <cell r="G3164">
            <v>32.369210000000002</v>
          </cell>
        </row>
        <row r="3165">
          <cell r="A3165" t="str">
            <v>1697.374</v>
          </cell>
          <cell r="B3165">
            <v>1697</v>
          </cell>
          <cell r="C3165" t="str">
            <v>.</v>
          </cell>
          <cell r="D3165">
            <v>374</v>
          </cell>
          <cell r="E3165">
            <v>0</v>
          </cell>
          <cell r="F3165">
            <v>34.720640000000003</v>
          </cell>
          <cell r="G3165">
            <v>40.941940000000002</v>
          </cell>
        </row>
        <row r="3166">
          <cell r="A3166" t="str">
            <v>2832.2874</v>
          </cell>
          <cell r="B3166">
            <v>2832</v>
          </cell>
          <cell r="C3166" t="str">
            <v>.</v>
          </cell>
          <cell r="D3166">
            <v>2874</v>
          </cell>
          <cell r="E3166">
            <v>0</v>
          </cell>
          <cell r="F3166">
            <v>34.744840000000003</v>
          </cell>
          <cell r="G3166">
            <v>43.406700000000001</v>
          </cell>
        </row>
        <row r="3167">
          <cell r="A3167" t="str">
            <v>1201.2906</v>
          </cell>
          <cell r="B3167">
            <v>1201</v>
          </cell>
          <cell r="C3167" t="str">
            <v>.</v>
          </cell>
          <cell r="D3167">
            <v>2906</v>
          </cell>
          <cell r="E3167">
            <v>0</v>
          </cell>
          <cell r="F3167">
            <v>34.761949999999999</v>
          </cell>
          <cell r="G3167">
            <v>47.574170000000002</v>
          </cell>
        </row>
        <row r="3168">
          <cell r="A3168" t="str">
            <v>3886.1003</v>
          </cell>
          <cell r="B3168">
            <v>3886</v>
          </cell>
          <cell r="C3168" t="str">
            <v>.</v>
          </cell>
          <cell r="D3168">
            <v>1003</v>
          </cell>
          <cell r="E3168">
            <v>0</v>
          </cell>
          <cell r="F3168">
            <v>34.77572</v>
          </cell>
          <cell r="G3168">
            <v>39.522260000000003</v>
          </cell>
        </row>
        <row r="3169">
          <cell r="A3169" t="str">
            <v>1217.826</v>
          </cell>
          <cell r="B3169">
            <v>1217</v>
          </cell>
          <cell r="C3169" t="str">
            <v>.</v>
          </cell>
          <cell r="D3169">
            <v>826</v>
          </cell>
          <cell r="E3169">
            <v>0</v>
          </cell>
          <cell r="F3169">
            <v>34.899700000000003</v>
          </cell>
          <cell r="G3169">
            <v>79.8249</v>
          </cell>
        </row>
        <row r="3170">
          <cell r="A3170" t="str">
            <v>916.5124</v>
          </cell>
          <cell r="B3170">
            <v>916</v>
          </cell>
          <cell r="C3170" t="str">
            <v>.</v>
          </cell>
          <cell r="D3170">
            <v>5124</v>
          </cell>
          <cell r="E3170">
            <v>0</v>
          </cell>
          <cell r="F3170">
            <v>34.90551</v>
          </cell>
          <cell r="G3170">
            <v>36.603479999999998</v>
          </cell>
        </row>
        <row r="3171">
          <cell r="A3171" t="str">
            <v>141.1731</v>
          </cell>
          <cell r="B3171">
            <v>141</v>
          </cell>
          <cell r="C3171" t="str">
            <v>.</v>
          </cell>
          <cell r="D3171">
            <v>1731</v>
          </cell>
          <cell r="E3171">
            <v>0</v>
          </cell>
          <cell r="F3171">
            <v>34.943240000000003</v>
          </cell>
          <cell r="G3171">
            <v>45.306310000000003</v>
          </cell>
        </row>
        <row r="3172">
          <cell r="A3172" t="str">
            <v>1254.9567</v>
          </cell>
          <cell r="B3172">
            <v>1254</v>
          </cell>
          <cell r="C3172" t="str">
            <v>.</v>
          </cell>
          <cell r="D3172">
            <v>9567</v>
          </cell>
          <cell r="E3172">
            <v>10</v>
          </cell>
          <cell r="F3172">
            <v>34.993679999999998</v>
          </cell>
          <cell r="G3172">
            <v>23.809049999999999</v>
          </cell>
        </row>
        <row r="3173">
          <cell r="A3173" t="str">
            <v>931.1951</v>
          </cell>
          <cell r="B3173">
            <v>931</v>
          </cell>
          <cell r="C3173" t="str">
            <v>.</v>
          </cell>
          <cell r="D3173">
            <v>1951</v>
          </cell>
          <cell r="E3173">
            <v>0</v>
          </cell>
          <cell r="F3173">
            <v>35</v>
          </cell>
          <cell r="G3173">
            <v>55.58616</v>
          </cell>
        </row>
        <row r="3174">
          <cell r="A3174" t="str">
            <v>3504.719</v>
          </cell>
          <cell r="B3174">
            <v>3504</v>
          </cell>
          <cell r="C3174" t="str">
            <v>.</v>
          </cell>
          <cell r="D3174">
            <v>719</v>
          </cell>
          <cell r="E3174">
            <v>0</v>
          </cell>
          <cell r="F3174">
            <v>35.001869999999997</v>
          </cell>
          <cell r="G3174">
            <v>57.066960000000002</v>
          </cell>
        </row>
        <row r="3175">
          <cell r="A3175" t="str">
            <v>1206.1052</v>
          </cell>
          <cell r="B3175">
            <v>1206</v>
          </cell>
          <cell r="C3175" t="str">
            <v>.</v>
          </cell>
          <cell r="D3175">
            <v>1052</v>
          </cell>
          <cell r="E3175">
            <v>0</v>
          </cell>
          <cell r="F3175">
            <v>35.004159999999999</v>
          </cell>
          <cell r="G3175">
            <v>38.9163</v>
          </cell>
        </row>
        <row r="3176">
          <cell r="A3176" t="str">
            <v>6500.139</v>
          </cell>
          <cell r="B3176">
            <v>6500</v>
          </cell>
          <cell r="C3176" t="str">
            <v>.</v>
          </cell>
          <cell r="D3176">
            <v>139</v>
          </cell>
          <cell r="E3176">
            <v>0</v>
          </cell>
          <cell r="F3176">
            <v>35.04589</v>
          </cell>
          <cell r="G3176">
            <v>50.154910000000001</v>
          </cell>
        </row>
        <row r="3177">
          <cell r="A3177" t="str">
            <v>929.1153</v>
          </cell>
          <cell r="B3177">
            <v>929</v>
          </cell>
          <cell r="C3177" t="str">
            <v>.</v>
          </cell>
          <cell r="D3177">
            <v>1153</v>
          </cell>
          <cell r="E3177">
            <v>0</v>
          </cell>
          <cell r="F3177">
            <v>35.067</v>
          </cell>
          <cell r="G3177">
            <v>37.377980000000001</v>
          </cell>
        </row>
        <row r="3178">
          <cell r="A3178" t="str">
            <v>169.3602</v>
          </cell>
          <cell r="B3178">
            <v>169</v>
          </cell>
          <cell r="C3178" t="str">
            <v>.</v>
          </cell>
          <cell r="D3178">
            <v>3602</v>
          </cell>
          <cell r="E3178">
            <v>0</v>
          </cell>
          <cell r="F3178">
            <v>35.118180000000002</v>
          </cell>
          <cell r="G3178">
            <v>123.35899999999999</v>
          </cell>
        </row>
        <row r="3179">
          <cell r="A3179" t="str">
            <v>3254.2147</v>
          </cell>
          <cell r="B3179">
            <v>3254</v>
          </cell>
          <cell r="C3179" t="str">
            <v>.</v>
          </cell>
          <cell r="D3179">
            <v>2147</v>
          </cell>
          <cell r="E3179">
            <v>0</v>
          </cell>
          <cell r="F3179">
            <v>35.125810000000001</v>
          </cell>
          <cell r="G3179">
            <v>36.632370000000002</v>
          </cell>
        </row>
        <row r="3180">
          <cell r="A3180" t="str">
            <v>1509.1806</v>
          </cell>
          <cell r="B3180">
            <v>1509</v>
          </cell>
          <cell r="C3180" t="str">
            <v>.</v>
          </cell>
          <cell r="D3180">
            <v>1806</v>
          </cell>
          <cell r="E3180">
            <v>0</v>
          </cell>
          <cell r="F3180">
            <v>35.125999999999998</v>
          </cell>
          <cell r="G3180">
            <v>48.878410000000002</v>
          </cell>
        </row>
        <row r="3181">
          <cell r="A3181" t="str">
            <v>2560.3801</v>
          </cell>
          <cell r="B3181">
            <v>2560</v>
          </cell>
          <cell r="C3181" t="str">
            <v>.</v>
          </cell>
          <cell r="D3181">
            <v>3801</v>
          </cell>
          <cell r="E3181">
            <v>0</v>
          </cell>
          <cell r="F3181">
            <v>35.128999999999998</v>
          </cell>
          <cell r="G3181">
            <v>11.987080000000001</v>
          </cell>
        </row>
        <row r="3182">
          <cell r="A3182" t="str">
            <v>2264.2045</v>
          </cell>
          <cell r="B3182">
            <v>2264</v>
          </cell>
          <cell r="C3182" t="str">
            <v>.</v>
          </cell>
          <cell r="D3182">
            <v>2045</v>
          </cell>
          <cell r="E3182">
            <v>0</v>
          </cell>
          <cell r="F3182">
            <v>35.130209999999998</v>
          </cell>
          <cell r="G3182">
            <v>38.25132</v>
          </cell>
        </row>
        <row r="3183">
          <cell r="A3183" t="str">
            <v>1998.2724</v>
          </cell>
          <cell r="B3183">
            <v>1998</v>
          </cell>
          <cell r="C3183" t="str">
            <v>.</v>
          </cell>
          <cell r="D3183">
            <v>2724</v>
          </cell>
          <cell r="E3183">
            <v>0</v>
          </cell>
          <cell r="F3183">
            <v>35.136279999999999</v>
          </cell>
          <cell r="G3183">
            <v>91.126819999999995</v>
          </cell>
        </row>
        <row r="3184">
          <cell r="A3184" t="str">
            <v>5129.5141</v>
          </cell>
          <cell r="B3184">
            <v>5129</v>
          </cell>
          <cell r="C3184" t="str">
            <v>.</v>
          </cell>
          <cell r="D3184">
            <v>5141</v>
          </cell>
          <cell r="E3184">
            <v>0</v>
          </cell>
          <cell r="F3184">
            <v>35.149000000000001</v>
          </cell>
          <cell r="G3184">
            <v>60.552050000000001</v>
          </cell>
        </row>
        <row r="3185">
          <cell r="A3185" t="str">
            <v>5141.5142</v>
          </cell>
          <cell r="B3185">
            <v>5141</v>
          </cell>
          <cell r="C3185" t="str">
            <v>.</v>
          </cell>
          <cell r="D3185">
            <v>5142</v>
          </cell>
          <cell r="E3185">
            <v>0</v>
          </cell>
          <cell r="F3185">
            <v>35.149000000000001</v>
          </cell>
          <cell r="G3185">
            <v>60.552050000000001</v>
          </cell>
        </row>
        <row r="3186">
          <cell r="A3186" t="str">
            <v>4025.1923</v>
          </cell>
          <cell r="B3186">
            <v>4025</v>
          </cell>
          <cell r="C3186" t="str">
            <v>.</v>
          </cell>
          <cell r="D3186">
            <v>1923</v>
          </cell>
          <cell r="E3186">
            <v>0</v>
          </cell>
          <cell r="F3186">
            <v>35.150939999999999</v>
          </cell>
          <cell r="G3186">
            <v>86.107690000000005</v>
          </cell>
        </row>
        <row r="3187">
          <cell r="A3187" t="str">
            <v>3909.2153</v>
          </cell>
          <cell r="B3187">
            <v>3909</v>
          </cell>
          <cell r="C3187" t="str">
            <v>.</v>
          </cell>
          <cell r="D3187">
            <v>2153</v>
          </cell>
          <cell r="E3187">
            <v>0</v>
          </cell>
          <cell r="F3187">
            <v>35.181750000000001</v>
          </cell>
          <cell r="G3187">
            <v>15.59187</v>
          </cell>
        </row>
        <row r="3188">
          <cell r="A3188" t="str">
            <v>2086.240</v>
          </cell>
          <cell r="B3188">
            <v>2086</v>
          </cell>
          <cell r="C3188" t="str">
            <v>.</v>
          </cell>
          <cell r="D3188">
            <v>240</v>
          </cell>
          <cell r="E3188">
            <v>0</v>
          </cell>
          <cell r="F3188">
            <v>35.194929999999999</v>
          </cell>
          <cell r="G3188">
            <v>36.000959999999999</v>
          </cell>
        </row>
        <row r="3189">
          <cell r="A3189" t="str">
            <v>3163.1472</v>
          </cell>
          <cell r="B3189">
            <v>3163</v>
          </cell>
          <cell r="C3189" t="str">
            <v>.</v>
          </cell>
          <cell r="D3189">
            <v>1472</v>
          </cell>
          <cell r="E3189">
            <v>0</v>
          </cell>
          <cell r="F3189">
            <v>35.213290000000001</v>
          </cell>
          <cell r="G3189">
            <v>46.565750000000001</v>
          </cell>
        </row>
        <row r="3190">
          <cell r="A3190" t="str">
            <v>1986.506</v>
          </cell>
          <cell r="B3190">
            <v>1986</v>
          </cell>
          <cell r="C3190" t="str">
            <v>.</v>
          </cell>
          <cell r="D3190">
            <v>506</v>
          </cell>
          <cell r="E3190">
            <v>0</v>
          </cell>
          <cell r="F3190">
            <v>35.313890000000001</v>
          </cell>
          <cell r="G3190">
            <v>40.171529999999997</v>
          </cell>
        </row>
        <row r="3191">
          <cell r="A3191" t="str">
            <v>3721.769</v>
          </cell>
          <cell r="B3191">
            <v>3721</v>
          </cell>
          <cell r="C3191" t="str">
            <v>.</v>
          </cell>
          <cell r="D3191">
            <v>769</v>
          </cell>
          <cell r="E3191">
            <v>0</v>
          </cell>
          <cell r="F3191">
            <v>35.326340000000002</v>
          </cell>
          <cell r="G3191">
            <v>39.212479999999999</v>
          </cell>
        </row>
        <row r="3192">
          <cell r="A3192" t="str">
            <v>403.3259</v>
          </cell>
          <cell r="B3192">
            <v>403</v>
          </cell>
          <cell r="C3192" t="str">
            <v>.</v>
          </cell>
          <cell r="D3192">
            <v>3259</v>
          </cell>
          <cell r="E3192">
            <v>0</v>
          </cell>
          <cell r="F3192">
            <v>35.37209</v>
          </cell>
          <cell r="G3192">
            <v>43.141219999999997</v>
          </cell>
        </row>
        <row r="3193">
          <cell r="A3193" t="str">
            <v>1433.574</v>
          </cell>
          <cell r="B3193">
            <v>1433</v>
          </cell>
          <cell r="C3193" t="str">
            <v>.</v>
          </cell>
          <cell r="D3193">
            <v>574</v>
          </cell>
          <cell r="E3193">
            <v>0</v>
          </cell>
          <cell r="F3193">
            <v>35.377000000000002</v>
          </cell>
          <cell r="G3193">
            <v>40.830010000000001</v>
          </cell>
        </row>
        <row r="3194">
          <cell r="A3194" t="str">
            <v>1954.3037</v>
          </cell>
          <cell r="B3194">
            <v>1954</v>
          </cell>
          <cell r="C3194" t="str">
            <v>.</v>
          </cell>
          <cell r="D3194">
            <v>3037</v>
          </cell>
          <cell r="E3194">
            <v>0</v>
          </cell>
          <cell r="F3194">
            <v>35.38644</v>
          </cell>
          <cell r="G3194">
            <v>61.956000000000003</v>
          </cell>
        </row>
        <row r="3195">
          <cell r="A3195" t="str">
            <v>2884.136</v>
          </cell>
          <cell r="B3195">
            <v>2884</v>
          </cell>
          <cell r="C3195" t="str">
            <v>.</v>
          </cell>
          <cell r="D3195">
            <v>136</v>
          </cell>
          <cell r="E3195">
            <v>0</v>
          </cell>
          <cell r="F3195">
            <v>35.470239999999997</v>
          </cell>
          <cell r="G3195">
            <v>102.1623</v>
          </cell>
        </row>
        <row r="3196">
          <cell r="A3196" t="str">
            <v>2101.285</v>
          </cell>
          <cell r="B3196">
            <v>2101</v>
          </cell>
          <cell r="C3196" t="str">
            <v>.</v>
          </cell>
          <cell r="D3196">
            <v>285</v>
          </cell>
          <cell r="E3196">
            <v>0</v>
          </cell>
          <cell r="F3196">
            <v>35.482109999999999</v>
          </cell>
          <cell r="G3196">
            <v>89.508949999999999</v>
          </cell>
        </row>
        <row r="3197">
          <cell r="A3197" t="str">
            <v>2981.1942</v>
          </cell>
          <cell r="B3197">
            <v>2981</v>
          </cell>
          <cell r="C3197" t="str">
            <v>.</v>
          </cell>
          <cell r="D3197">
            <v>1942</v>
          </cell>
          <cell r="E3197">
            <v>0</v>
          </cell>
          <cell r="F3197">
            <v>35.485990000000001</v>
          </cell>
          <cell r="G3197">
            <v>41.933509999999998</v>
          </cell>
        </row>
        <row r="3198">
          <cell r="A3198" t="str">
            <v>1208.2624</v>
          </cell>
          <cell r="B3198">
            <v>1208</v>
          </cell>
          <cell r="C3198" t="str">
            <v>.</v>
          </cell>
          <cell r="D3198">
            <v>2624</v>
          </cell>
          <cell r="E3198">
            <v>0</v>
          </cell>
          <cell r="F3198">
            <v>35.488</v>
          </cell>
          <cell r="G3198">
            <v>117.4709</v>
          </cell>
        </row>
        <row r="3199">
          <cell r="A3199" t="str">
            <v>3033.310</v>
          </cell>
          <cell r="B3199">
            <v>3033</v>
          </cell>
          <cell r="C3199" t="str">
            <v>.</v>
          </cell>
          <cell r="D3199">
            <v>310</v>
          </cell>
          <cell r="E3199">
            <v>0</v>
          </cell>
          <cell r="F3199">
            <v>35.515000000000001</v>
          </cell>
          <cell r="G3199">
            <v>35.718339999999998</v>
          </cell>
        </row>
        <row r="3200">
          <cell r="A3200" t="str">
            <v>337.1298</v>
          </cell>
          <cell r="B3200">
            <v>337</v>
          </cell>
          <cell r="C3200" t="str">
            <v>.</v>
          </cell>
          <cell r="D3200">
            <v>1298</v>
          </cell>
          <cell r="E3200">
            <v>0</v>
          </cell>
          <cell r="F3200">
            <v>35.517000000000003</v>
          </cell>
          <cell r="G3200">
            <v>50.401009999999999</v>
          </cell>
        </row>
        <row r="3201">
          <cell r="A3201" t="str">
            <v>385.3578</v>
          </cell>
          <cell r="B3201">
            <v>385</v>
          </cell>
          <cell r="C3201" t="str">
            <v>.</v>
          </cell>
          <cell r="D3201">
            <v>3578</v>
          </cell>
          <cell r="E3201">
            <v>0</v>
          </cell>
          <cell r="F3201">
            <v>35.52169</v>
          </cell>
          <cell r="G3201">
            <v>38.15598</v>
          </cell>
        </row>
        <row r="3202">
          <cell r="A3202" t="str">
            <v>1114.239</v>
          </cell>
          <cell r="B3202">
            <v>1114</v>
          </cell>
          <cell r="C3202" t="str">
            <v>.</v>
          </cell>
          <cell r="D3202">
            <v>239</v>
          </cell>
          <cell r="E3202">
            <v>0</v>
          </cell>
          <cell r="F3202">
            <v>35.527500000000003</v>
          </cell>
          <cell r="G3202">
            <v>40.451479999999997</v>
          </cell>
        </row>
        <row r="3203">
          <cell r="A3203" t="str">
            <v>9524.9554</v>
          </cell>
          <cell r="B3203">
            <v>9524</v>
          </cell>
          <cell r="C3203" t="str">
            <v>.</v>
          </cell>
          <cell r="D3203">
            <v>9554</v>
          </cell>
          <cell r="E3203">
            <v>169</v>
          </cell>
          <cell r="F3203">
            <v>35.52863</v>
          </cell>
          <cell r="G3203">
            <v>50.850160000000002</v>
          </cell>
        </row>
        <row r="3204">
          <cell r="A3204" t="str">
            <v>756.2211</v>
          </cell>
          <cell r="B3204">
            <v>756</v>
          </cell>
          <cell r="C3204" t="str">
            <v>.</v>
          </cell>
          <cell r="D3204">
            <v>2211</v>
          </cell>
          <cell r="E3204">
            <v>0</v>
          </cell>
          <cell r="F3204">
            <v>35.542839999999998</v>
          </cell>
          <cell r="G3204">
            <v>37.192810000000001</v>
          </cell>
        </row>
        <row r="3205">
          <cell r="A3205" t="str">
            <v>2610.1848</v>
          </cell>
          <cell r="B3205">
            <v>2610</v>
          </cell>
          <cell r="C3205" t="str">
            <v>.</v>
          </cell>
          <cell r="D3205">
            <v>1848</v>
          </cell>
          <cell r="E3205">
            <v>0</v>
          </cell>
          <cell r="F3205">
            <v>35.66142</v>
          </cell>
          <cell r="G3205">
            <v>89.590069999999997</v>
          </cell>
        </row>
        <row r="3206">
          <cell r="A3206" t="str">
            <v>930.1051</v>
          </cell>
          <cell r="B3206">
            <v>930</v>
          </cell>
          <cell r="C3206" t="str">
            <v>.</v>
          </cell>
          <cell r="D3206">
            <v>1051</v>
          </cell>
          <cell r="E3206">
            <v>0</v>
          </cell>
          <cell r="F3206">
            <v>35.707430000000002</v>
          </cell>
          <cell r="G3206">
            <v>35.716410000000003</v>
          </cell>
        </row>
        <row r="3207">
          <cell r="A3207" t="str">
            <v>240.2086</v>
          </cell>
          <cell r="B3207">
            <v>240</v>
          </cell>
          <cell r="C3207" t="str">
            <v>.</v>
          </cell>
          <cell r="D3207">
            <v>2086</v>
          </cell>
          <cell r="E3207">
            <v>0</v>
          </cell>
          <cell r="F3207">
            <v>35.720999999999997</v>
          </cell>
          <cell r="G3207">
            <v>35.945160000000001</v>
          </cell>
        </row>
        <row r="3208">
          <cell r="A3208" t="str">
            <v>3605.244</v>
          </cell>
          <cell r="B3208">
            <v>3605</v>
          </cell>
          <cell r="C3208" t="str">
            <v>.</v>
          </cell>
          <cell r="D3208">
            <v>244</v>
          </cell>
          <cell r="E3208">
            <v>0</v>
          </cell>
          <cell r="F3208">
            <v>35.882950000000001</v>
          </cell>
          <cell r="G3208">
            <v>33.599220000000003</v>
          </cell>
        </row>
        <row r="3209">
          <cell r="A3209" t="str">
            <v>2939.2716</v>
          </cell>
          <cell r="B3209">
            <v>2939</v>
          </cell>
          <cell r="C3209" t="str">
            <v>.</v>
          </cell>
          <cell r="D3209">
            <v>2716</v>
          </cell>
          <cell r="E3209">
            <v>0</v>
          </cell>
          <cell r="F3209">
            <v>35.921259999999997</v>
          </cell>
          <cell r="G3209">
            <v>23.822600000000001</v>
          </cell>
        </row>
        <row r="3210">
          <cell r="A3210" t="str">
            <v>2274.312</v>
          </cell>
          <cell r="B3210">
            <v>2274</v>
          </cell>
          <cell r="C3210" t="str">
            <v>.</v>
          </cell>
          <cell r="D3210">
            <v>312</v>
          </cell>
          <cell r="E3210">
            <v>0</v>
          </cell>
          <cell r="F3210">
            <v>35.931289999999997</v>
          </cell>
          <cell r="G3210">
            <v>31.380949999999999</v>
          </cell>
        </row>
        <row r="3211">
          <cell r="A3211" t="str">
            <v>815.2102</v>
          </cell>
          <cell r="B3211">
            <v>815</v>
          </cell>
          <cell r="C3211" t="str">
            <v>.</v>
          </cell>
          <cell r="D3211">
            <v>2102</v>
          </cell>
          <cell r="E3211">
            <v>0</v>
          </cell>
          <cell r="F3211">
            <v>35.940109999999997</v>
          </cell>
          <cell r="G3211">
            <v>47.007860000000001</v>
          </cell>
        </row>
        <row r="3212">
          <cell r="A3212" t="str">
            <v>3855.2338</v>
          </cell>
          <cell r="B3212">
            <v>3855</v>
          </cell>
          <cell r="C3212" t="str">
            <v>.</v>
          </cell>
          <cell r="D3212">
            <v>2338</v>
          </cell>
          <cell r="E3212">
            <v>0</v>
          </cell>
          <cell r="F3212">
            <v>35.974739999999997</v>
          </cell>
          <cell r="G3212">
            <v>44.013379999999998</v>
          </cell>
        </row>
        <row r="3213">
          <cell r="A3213" t="str">
            <v>5119.5122</v>
          </cell>
          <cell r="B3213">
            <v>5119</v>
          </cell>
          <cell r="C3213" t="str">
            <v>.</v>
          </cell>
          <cell r="D3213">
            <v>5122</v>
          </cell>
          <cell r="E3213">
            <v>0</v>
          </cell>
          <cell r="F3213">
            <v>35.998429999999999</v>
          </cell>
          <cell r="G3213">
            <v>88.785589999999999</v>
          </cell>
        </row>
        <row r="3214">
          <cell r="A3214" t="str">
            <v>1446.3063</v>
          </cell>
          <cell r="B3214">
            <v>1446</v>
          </cell>
          <cell r="C3214" t="str">
            <v>.</v>
          </cell>
          <cell r="D3214">
            <v>3063</v>
          </cell>
          <cell r="E3214">
            <v>0</v>
          </cell>
          <cell r="F3214">
            <v>36.007289999999998</v>
          </cell>
          <cell r="G3214">
            <v>50.234780000000001</v>
          </cell>
        </row>
        <row r="3215">
          <cell r="A3215" t="str">
            <v>1588.2179</v>
          </cell>
          <cell r="B3215">
            <v>1588</v>
          </cell>
          <cell r="C3215" t="str">
            <v>.</v>
          </cell>
          <cell r="D3215">
            <v>2179</v>
          </cell>
          <cell r="E3215">
            <v>0</v>
          </cell>
          <cell r="F3215">
            <v>36.007289999999998</v>
          </cell>
          <cell r="G3215">
            <v>50.234780000000001</v>
          </cell>
        </row>
        <row r="3216">
          <cell r="A3216" t="str">
            <v>3063.3387</v>
          </cell>
          <cell r="B3216">
            <v>3063</v>
          </cell>
          <cell r="C3216" t="str">
            <v>.</v>
          </cell>
          <cell r="D3216">
            <v>3387</v>
          </cell>
          <cell r="E3216">
            <v>0</v>
          </cell>
          <cell r="F3216">
            <v>36.007289999999998</v>
          </cell>
          <cell r="G3216">
            <v>50.234780000000001</v>
          </cell>
        </row>
        <row r="3217">
          <cell r="A3217" t="str">
            <v>3285.1588</v>
          </cell>
          <cell r="B3217">
            <v>3285</v>
          </cell>
          <cell r="C3217" t="str">
            <v>.</v>
          </cell>
          <cell r="D3217">
            <v>1588</v>
          </cell>
          <cell r="E3217">
            <v>0</v>
          </cell>
          <cell r="F3217">
            <v>36.007289999999998</v>
          </cell>
          <cell r="G3217">
            <v>50.234780000000001</v>
          </cell>
        </row>
        <row r="3218">
          <cell r="A3218" t="str">
            <v>3387.3285</v>
          </cell>
          <cell r="B3218">
            <v>3387</v>
          </cell>
          <cell r="C3218" t="str">
            <v>.</v>
          </cell>
          <cell r="D3218">
            <v>3285</v>
          </cell>
          <cell r="E3218">
            <v>0</v>
          </cell>
          <cell r="F3218">
            <v>36.007289999999998</v>
          </cell>
          <cell r="G3218">
            <v>50.234780000000001</v>
          </cell>
        </row>
        <row r="3219">
          <cell r="A3219" t="str">
            <v>1489.931</v>
          </cell>
          <cell r="B3219">
            <v>1489</v>
          </cell>
          <cell r="C3219" t="str">
            <v>.</v>
          </cell>
          <cell r="D3219">
            <v>931</v>
          </cell>
          <cell r="E3219">
            <v>0</v>
          </cell>
          <cell r="F3219">
            <v>36.027740000000001</v>
          </cell>
          <cell r="G3219">
            <v>58.551810000000003</v>
          </cell>
        </row>
        <row r="3220">
          <cell r="A3220" t="str">
            <v>3237.560</v>
          </cell>
          <cell r="B3220">
            <v>3237</v>
          </cell>
          <cell r="C3220" t="str">
            <v>.</v>
          </cell>
          <cell r="D3220">
            <v>560</v>
          </cell>
          <cell r="E3220">
            <v>0</v>
          </cell>
          <cell r="F3220">
            <v>36.04562</v>
          </cell>
          <cell r="G3220">
            <v>35.613799999999998</v>
          </cell>
        </row>
        <row r="3221">
          <cell r="A3221" t="str">
            <v>1089.2233</v>
          </cell>
          <cell r="B3221">
            <v>1089</v>
          </cell>
          <cell r="C3221" t="str">
            <v>.</v>
          </cell>
          <cell r="D3221">
            <v>2233</v>
          </cell>
          <cell r="E3221">
            <v>0</v>
          </cell>
          <cell r="F3221">
            <v>36.069650000000003</v>
          </cell>
          <cell r="G3221">
            <v>57.836089999999999</v>
          </cell>
        </row>
        <row r="3222">
          <cell r="A3222" t="str">
            <v>5168.5169</v>
          </cell>
          <cell r="B3222">
            <v>5168</v>
          </cell>
          <cell r="C3222" t="str">
            <v>.</v>
          </cell>
          <cell r="D3222">
            <v>5169</v>
          </cell>
          <cell r="E3222">
            <v>0</v>
          </cell>
          <cell r="F3222">
            <v>36.078000000000003</v>
          </cell>
          <cell r="G3222">
            <v>55.841050000000003</v>
          </cell>
        </row>
        <row r="3223">
          <cell r="A3223" t="str">
            <v>341.3503</v>
          </cell>
          <cell r="B3223">
            <v>341</v>
          </cell>
          <cell r="C3223" t="str">
            <v>.</v>
          </cell>
          <cell r="D3223">
            <v>3503</v>
          </cell>
          <cell r="E3223">
            <v>0</v>
          </cell>
          <cell r="F3223">
            <v>36.081539999999997</v>
          </cell>
          <cell r="G3223">
            <v>39.689830000000001</v>
          </cell>
        </row>
        <row r="3224">
          <cell r="A3224" t="str">
            <v>9540.3841</v>
          </cell>
          <cell r="B3224">
            <v>9540</v>
          </cell>
          <cell r="C3224" t="str">
            <v>.</v>
          </cell>
          <cell r="D3224">
            <v>3841</v>
          </cell>
          <cell r="E3224">
            <v>0</v>
          </cell>
          <cell r="F3224">
            <v>36.100279999999998</v>
          </cell>
          <cell r="G3224">
            <v>25.479379999999999</v>
          </cell>
        </row>
        <row r="3225">
          <cell r="A3225" t="str">
            <v>1472.1543</v>
          </cell>
          <cell r="B3225">
            <v>1472</v>
          </cell>
          <cell r="C3225" t="str">
            <v>.</v>
          </cell>
          <cell r="D3225">
            <v>1543</v>
          </cell>
          <cell r="E3225">
            <v>0</v>
          </cell>
          <cell r="F3225">
            <v>36.111289999999997</v>
          </cell>
          <cell r="G3225">
            <v>47.521749999999997</v>
          </cell>
        </row>
        <row r="3226">
          <cell r="A3226" t="str">
            <v>1563.407</v>
          </cell>
          <cell r="B3226">
            <v>1563</v>
          </cell>
          <cell r="C3226" t="str">
            <v>.</v>
          </cell>
          <cell r="D3226">
            <v>407</v>
          </cell>
          <cell r="E3226">
            <v>0</v>
          </cell>
          <cell r="F3226">
            <v>36.138240000000003</v>
          </cell>
          <cell r="G3226">
            <v>46.71698</v>
          </cell>
        </row>
        <row r="3227">
          <cell r="A3227" t="str">
            <v>3223.3855</v>
          </cell>
          <cell r="B3227">
            <v>3223</v>
          </cell>
          <cell r="C3227" t="str">
            <v>.</v>
          </cell>
          <cell r="D3227">
            <v>3855</v>
          </cell>
          <cell r="E3227">
            <v>0</v>
          </cell>
          <cell r="F3227">
            <v>36.153730000000003</v>
          </cell>
          <cell r="G3227">
            <v>44.195819999999998</v>
          </cell>
        </row>
        <row r="3228">
          <cell r="A3228" t="str">
            <v>1816.9530</v>
          </cell>
          <cell r="B3228">
            <v>1816</v>
          </cell>
          <cell r="C3228" t="str">
            <v>.</v>
          </cell>
          <cell r="D3228">
            <v>9530</v>
          </cell>
          <cell r="E3228">
            <v>114</v>
          </cell>
          <cell r="F3228">
            <v>36.154890000000002</v>
          </cell>
          <cell r="G3228">
            <v>7.1252380000000004</v>
          </cell>
        </row>
        <row r="3229">
          <cell r="A3229" t="str">
            <v>9529.1816</v>
          </cell>
          <cell r="B3229">
            <v>9529</v>
          </cell>
          <cell r="C3229" t="str">
            <v>.</v>
          </cell>
          <cell r="D3229">
            <v>1816</v>
          </cell>
          <cell r="E3229">
            <v>54</v>
          </cell>
          <cell r="F3229">
            <v>36.154890000000002</v>
          </cell>
          <cell r="G3229">
            <v>7.1252380000000004</v>
          </cell>
        </row>
        <row r="3230">
          <cell r="A3230" t="str">
            <v>9530.3240</v>
          </cell>
          <cell r="B3230">
            <v>9530</v>
          </cell>
          <cell r="C3230" t="str">
            <v>.</v>
          </cell>
          <cell r="D3230">
            <v>3240</v>
          </cell>
          <cell r="E3230">
            <v>122</v>
          </cell>
          <cell r="F3230">
            <v>36.154890000000002</v>
          </cell>
          <cell r="G3230">
            <v>7.1252380000000004</v>
          </cell>
        </row>
        <row r="3231">
          <cell r="A3231" t="str">
            <v>3883.216</v>
          </cell>
          <cell r="B3231">
            <v>3883</v>
          </cell>
          <cell r="C3231" t="str">
            <v>.</v>
          </cell>
          <cell r="D3231">
            <v>216</v>
          </cell>
          <cell r="E3231">
            <v>0</v>
          </cell>
          <cell r="F3231">
            <v>36.17521</v>
          </cell>
          <cell r="G3231">
            <v>197.3562</v>
          </cell>
        </row>
        <row r="3232">
          <cell r="A3232" t="str">
            <v>1896.933</v>
          </cell>
          <cell r="B3232">
            <v>1896</v>
          </cell>
          <cell r="C3232" t="str">
            <v>.</v>
          </cell>
          <cell r="D3232">
            <v>933</v>
          </cell>
          <cell r="E3232">
            <v>0</v>
          </cell>
          <cell r="F3232">
            <v>36.181370000000001</v>
          </cell>
          <cell r="G3232">
            <v>58.573900000000002</v>
          </cell>
        </row>
        <row r="3233">
          <cell r="A3233" t="str">
            <v>2259.578</v>
          </cell>
          <cell r="B3233">
            <v>2259</v>
          </cell>
          <cell r="C3233" t="str">
            <v>.</v>
          </cell>
          <cell r="D3233">
            <v>578</v>
          </cell>
          <cell r="E3233">
            <v>0</v>
          </cell>
          <cell r="F3233">
            <v>36.206000000000003</v>
          </cell>
          <cell r="G3233">
            <v>37.564300000000003</v>
          </cell>
        </row>
        <row r="3234">
          <cell r="A3234" t="str">
            <v>3747.436</v>
          </cell>
          <cell r="B3234">
            <v>3747</v>
          </cell>
          <cell r="C3234" t="str">
            <v>.</v>
          </cell>
          <cell r="D3234">
            <v>436</v>
          </cell>
          <cell r="E3234">
            <v>0</v>
          </cell>
          <cell r="F3234">
            <v>36.262729999999998</v>
          </cell>
          <cell r="G3234">
            <v>54.877360000000003</v>
          </cell>
        </row>
        <row r="3235">
          <cell r="A3235" t="str">
            <v>3701.329</v>
          </cell>
          <cell r="B3235">
            <v>3701</v>
          </cell>
          <cell r="C3235" t="str">
            <v>.</v>
          </cell>
          <cell r="D3235">
            <v>329</v>
          </cell>
          <cell r="E3235">
            <v>0</v>
          </cell>
          <cell r="F3235">
            <v>36.268000000000001</v>
          </cell>
          <cell r="G3235">
            <v>37.274760000000001</v>
          </cell>
        </row>
        <row r="3236">
          <cell r="A3236" t="str">
            <v>1936.3356</v>
          </cell>
          <cell r="B3236">
            <v>1936</v>
          </cell>
          <cell r="C3236" t="str">
            <v>.</v>
          </cell>
          <cell r="D3236">
            <v>3356</v>
          </cell>
          <cell r="E3236">
            <v>0</v>
          </cell>
          <cell r="F3236">
            <v>36.274410000000003</v>
          </cell>
          <cell r="G3236">
            <v>75.659899999999993</v>
          </cell>
        </row>
        <row r="3237">
          <cell r="A3237" t="str">
            <v>2991.385</v>
          </cell>
          <cell r="B3237">
            <v>2991</v>
          </cell>
          <cell r="C3237" t="str">
            <v>.</v>
          </cell>
          <cell r="D3237">
            <v>385</v>
          </cell>
          <cell r="E3237">
            <v>0</v>
          </cell>
          <cell r="F3237">
            <v>36.308140000000002</v>
          </cell>
          <cell r="G3237">
            <v>45.884480000000003</v>
          </cell>
        </row>
        <row r="3238">
          <cell r="A3238" t="str">
            <v>1484.277</v>
          </cell>
          <cell r="B3238">
            <v>1484</v>
          </cell>
          <cell r="C3238" t="str">
            <v>.</v>
          </cell>
          <cell r="D3238">
            <v>277</v>
          </cell>
          <cell r="E3238">
            <v>0</v>
          </cell>
          <cell r="F3238">
            <v>36.380609999999997</v>
          </cell>
          <cell r="G3238">
            <v>38.681930000000001</v>
          </cell>
        </row>
        <row r="3239">
          <cell r="A3239" t="str">
            <v>9533.9583</v>
          </cell>
          <cell r="B3239">
            <v>9533</v>
          </cell>
          <cell r="C3239" t="str">
            <v>.</v>
          </cell>
          <cell r="D3239">
            <v>9583</v>
          </cell>
          <cell r="E3239">
            <v>0</v>
          </cell>
          <cell r="F3239">
            <v>36.39555</v>
          </cell>
          <cell r="G3239">
            <v>36.544280000000001</v>
          </cell>
        </row>
        <row r="3240">
          <cell r="A3240" t="str">
            <v>9550.9533</v>
          </cell>
          <cell r="B3240">
            <v>9550</v>
          </cell>
          <cell r="C3240" t="str">
            <v>.</v>
          </cell>
          <cell r="D3240">
            <v>9533</v>
          </cell>
          <cell r="E3240">
            <v>0</v>
          </cell>
          <cell r="F3240">
            <v>36.39555</v>
          </cell>
          <cell r="G3240">
            <v>36.549230000000001</v>
          </cell>
        </row>
        <row r="3241">
          <cell r="A3241" t="str">
            <v>153.2331</v>
          </cell>
          <cell r="B3241">
            <v>153</v>
          </cell>
          <cell r="C3241" t="str">
            <v>.</v>
          </cell>
          <cell r="D3241">
            <v>2331</v>
          </cell>
          <cell r="E3241">
            <v>0</v>
          </cell>
          <cell r="F3241">
            <v>36.403289999999998</v>
          </cell>
          <cell r="G3241">
            <v>41.206330000000001</v>
          </cell>
        </row>
        <row r="3242">
          <cell r="A3242" t="str">
            <v>641.2744</v>
          </cell>
          <cell r="B3242">
            <v>641</v>
          </cell>
          <cell r="C3242" t="str">
            <v>.</v>
          </cell>
          <cell r="D3242">
            <v>2744</v>
          </cell>
          <cell r="E3242">
            <v>0</v>
          </cell>
          <cell r="F3242">
            <v>36.403530000000003</v>
          </cell>
          <cell r="G3242">
            <v>35.542160000000003</v>
          </cell>
        </row>
        <row r="3243">
          <cell r="A3243" t="str">
            <v>781.3508</v>
          </cell>
          <cell r="B3243">
            <v>781</v>
          </cell>
          <cell r="C3243" t="str">
            <v>.</v>
          </cell>
          <cell r="D3243">
            <v>3508</v>
          </cell>
          <cell r="E3243">
            <v>0</v>
          </cell>
          <cell r="F3243">
            <v>36.426740000000002</v>
          </cell>
          <cell r="G3243">
            <v>26.02947</v>
          </cell>
        </row>
        <row r="3244">
          <cell r="A3244" t="str">
            <v>755.3522</v>
          </cell>
          <cell r="B3244">
            <v>755</v>
          </cell>
          <cell r="C3244" t="str">
            <v>.</v>
          </cell>
          <cell r="D3244">
            <v>3522</v>
          </cell>
          <cell r="E3244">
            <v>0</v>
          </cell>
          <cell r="F3244">
            <v>36.429769999999998</v>
          </cell>
          <cell r="G3244">
            <v>32.977849999999997</v>
          </cell>
        </row>
        <row r="3245">
          <cell r="A3245" t="str">
            <v>1908.2105</v>
          </cell>
          <cell r="B3245">
            <v>1908</v>
          </cell>
          <cell r="C3245" t="str">
            <v>.</v>
          </cell>
          <cell r="D3245">
            <v>2105</v>
          </cell>
          <cell r="E3245">
            <v>0</v>
          </cell>
          <cell r="F3245">
            <v>36.43336</v>
          </cell>
          <cell r="G3245">
            <v>43.444479999999999</v>
          </cell>
        </row>
        <row r="3246">
          <cell r="A3246" t="str">
            <v>5035.5108</v>
          </cell>
          <cell r="B3246">
            <v>5035</v>
          </cell>
          <cell r="C3246" t="str">
            <v>.</v>
          </cell>
          <cell r="D3246">
            <v>5108</v>
          </cell>
          <cell r="E3246">
            <v>0</v>
          </cell>
          <cell r="F3246">
            <v>36.454790000000003</v>
          </cell>
          <cell r="G3246">
            <v>122.28360000000001</v>
          </cell>
        </row>
        <row r="3247">
          <cell r="A3247" t="str">
            <v>902.1105</v>
          </cell>
          <cell r="B3247">
            <v>902</v>
          </cell>
          <cell r="C3247" t="str">
            <v>.</v>
          </cell>
          <cell r="D3247">
            <v>1105</v>
          </cell>
          <cell r="E3247">
            <v>0</v>
          </cell>
          <cell r="F3247">
            <v>36.475409999999997</v>
          </cell>
          <cell r="G3247">
            <v>40.036929999999998</v>
          </cell>
        </row>
        <row r="3248">
          <cell r="A3248" t="str">
            <v>746.3699</v>
          </cell>
          <cell r="B3248">
            <v>746</v>
          </cell>
          <cell r="C3248" t="str">
            <v>.</v>
          </cell>
          <cell r="D3248">
            <v>3699</v>
          </cell>
          <cell r="E3248">
            <v>0</v>
          </cell>
          <cell r="F3248">
            <v>36.479750000000003</v>
          </cell>
          <cell r="G3248">
            <v>43.505949999999999</v>
          </cell>
        </row>
        <row r="3249">
          <cell r="A3249" t="str">
            <v>3393.404</v>
          </cell>
          <cell r="B3249">
            <v>3393</v>
          </cell>
          <cell r="C3249" t="str">
            <v>.</v>
          </cell>
          <cell r="D3249">
            <v>404</v>
          </cell>
          <cell r="E3249">
            <v>0</v>
          </cell>
          <cell r="F3249">
            <v>36.50385</v>
          </cell>
          <cell r="G3249">
            <v>41.754510000000003</v>
          </cell>
        </row>
        <row r="3250">
          <cell r="A3250" t="str">
            <v>512.2868</v>
          </cell>
          <cell r="B3250">
            <v>512</v>
          </cell>
          <cell r="C3250" t="str">
            <v>.</v>
          </cell>
          <cell r="D3250">
            <v>2868</v>
          </cell>
          <cell r="E3250">
            <v>0</v>
          </cell>
          <cell r="F3250">
            <v>36.540300000000002</v>
          </cell>
          <cell r="G3250">
            <v>40.959009999999999</v>
          </cell>
        </row>
        <row r="3251">
          <cell r="A3251" t="str">
            <v>117.5151</v>
          </cell>
          <cell r="B3251">
            <v>117</v>
          </cell>
          <cell r="C3251" t="str">
            <v>.</v>
          </cell>
          <cell r="D3251">
            <v>5151</v>
          </cell>
          <cell r="E3251">
            <v>0</v>
          </cell>
          <cell r="F3251">
            <v>36.595999999999997</v>
          </cell>
          <cell r="G3251">
            <v>36</v>
          </cell>
        </row>
        <row r="3252">
          <cell r="A3252" t="str">
            <v>115.1407</v>
          </cell>
          <cell r="B3252">
            <v>115</v>
          </cell>
          <cell r="C3252" t="str">
            <v>.</v>
          </cell>
          <cell r="D3252">
            <v>1407</v>
          </cell>
          <cell r="E3252">
            <v>0</v>
          </cell>
          <cell r="F3252">
            <v>36.665280000000003</v>
          </cell>
          <cell r="G3252">
            <v>47.341659999999997</v>
          </cell>
        </row>
        <row r="3253">
          <cell r="A3253" t="str">
            <v>1078.734</v>
          </cell>
          <cell r="B3253">
            <v>1078</v>
          </cell>
          <cell r="C3253" t="str">
            <v>.</v>
          </cell>
          <cell r="D3253">
            <v>734</v>
          </cell>
          <cell r="E3253">
            <v>0</v>
          </cell>
          <cell r="F3253">
            <v>36.679290000000002</v>
          </cell>
          <cell r="G3253">
            <v>36.403619999999997</v>
          </cell>
        </row>
        <row r="3254">
          <cell r="A3254" t="str">
            <v>2344.670</v>
          </cell>
          <cell r="B3254">
            <v>2344</v>
          </cell>
          <cell r="C3254" t="str">
            <v>.</v>
          </cell>
          <cell r="D3254">
            <v>670</v>
          </cell>
          <cell r="E3254">
            <v>0</v>
          </cell>
          <cell r="F3254">
            <v>36.684829999999998</v>
          </cell>
          <cell r="G3254">
            <v>56.628039999999999</v>
          </cell>
        </row>
        <row r="3255">
          <cell r="A3255" t="str">
            <v>1919.2056</v>
          </cell>
          <cell r="B3255">
            <v>1919</v>
          </cell>
          <cell r="C3255" t="str">
            <v>.</v>
          </cell>
          <cell r="D3255">
            <v>2056</v>
          </cell>
          <cell r="E3255">
            <v>0</v>
          </cell>
          <cell r="F3255">
            <v>36.686529999999998</v>
          </cell>
          <cell r="G3255">
            <v>47.275689999999997</v>
          </cell>
        </row>
        <row r="3256">
          <cell r="A3256" t="str">
            <v>5164.5165</v>
          </cell>
          <cell r="B3256">
            <v>5164</v>
          </cell>
          <cell r="C3256" t="str">
            <v>.</v>
          </cell>
          <cell r="D3256">
            <v>5165</v>
          </cell>
          <cell r="E3256">
            <v>0</v>
          </cell>
          <cell r="F3256">
            <v>36.725999999999999</v>
          </cell>
          <cell r="G3256">
            <v>57.273049999999998</v>
          </cell>
        </row>
        <row r="3257">
          <cell r="A3257" t="str">
            <v>5165.5166</v>
          </cell>
          <cell r="B3257">
            <v>5165</v>
          </cell>
          <cell r="C3257" t="str">
            <v>.</v>
          </cell>
          <cell r="D3257">
            <v>5166</v>
          </cell>
          <cell r="E3257">
            <v>0</v>
          </cell>
          <cell r="F3257">
            <v>36.725999999999999</v>
          </cell>
          <cell r="G3257">
            <v>57.273049999999998</v>
          </cell>
        </row>
        <row r="3258">
          <cell r="A3258" t="str">
            <v>5166.5167</v>
          </cell>
          <cell r="B3258">
            <v>5166</v>
          </cell>
          <cell r="C3258" t="str">
            <v>.</v>
          </cell>
          <cell r="D3258">
            <v>5167</v>
          </cell>
          <cell r="E3258">
            <v>0</v>
          </cell>
          <cell r="F3258">
            <v>36.725999999999999</v>
          </cell>
          <cell r="G3258">
            <v>57.273049999999998</v>
          </cell>
        </row>
        <row r="3259">
          <cell r="A3259" t="str">
            <v>5167.5168</v>
          </cell>
          <cell r="B3259">
            <v>5167</v>
          </cell>
          <cell r="C3259" t="str">
            <v>.</v>
          </cell>
          <cell r="D3259">
            <v>5168</v>
          </cell>
          <cell r="E3259">
            <v>0</v>
          </cell>
          <cell r="F3259">
            <v>36.725999999999999</v>
          </cell>
          <cell r="G3259">
            <v>57.273049999999998</v>
          </cell>
        </row>
        <row r="3260">
          <cell r="A3260" t="str">
            <v>487.1334</v>
          </cell>
          <cell r="B3260">
            <v>487</v>
          </cell>
          <cell r="C3260" t="str">
            <v>.</v>
          </cell>
          <cell r="D3260">
            <v>1334</v>
          </cell>
          <cell r="E3260">
            <v>0</v>
          </cell>
          <cell r="F3260">
            <v>36.75414</v>
          </cell>
          <cell r="G3260">
            <v>38.672130000000003</v>
          </cell>
        </row>
        <row r="3261">
          <cell r="A3261" t="str">
            <v>3113.757</v>
          </cell>
          <cell r="B3261">
            <v>3113</v>
          </cell>
          <cell r="C3261" t="str">
            <v>.</v>
          </cell>
          <cell r="D3261">
            <v>757</v>
          </cell>
          <cell r="E3261">
            <v>0</v>
          </cell>
          <cell r="F3261">
            <v>36.760100000000001</v>
          </cell>
          <cell r="G3261">
            <v>37.882390000000001</v>
          </cell>
        </row>
        <row r="3262">
          <cell r="A3262" t="str">
            <v>3184.2980</v>
          </cell>
          <cell r="B3262">
            <v>3184</v>
          </cell>
          <cell r="C3262" t="str">
            <v>.</v>
          </cell>
          <cell r="D3262">
            <v>2980</v>
          </cell>
          <cell r="E3262">
            <v>0</v>
          </cell>
          <cell r="F3262">
            <v>36.779679999999999</v>
          </cell>
          <cell r="G3262">
            <v>53.65419</v>
          </cell>
        </row>
        <row r="3263">
          <cell r="A3263" t="str">
            <v>475.2467</v>
          </cell>
          <cell r="B3263">
            <v>475</v>
          </cell>
          <cell r="C3263" t="str">
            <v>.</v>
          </cell>
          <cell r="D3263">
            <v>2467</v>
          </cell>
          <cell r="E3263">
            <v>0</v>
          </cell>
          <cell r="F3263">
            <v>36.873719999999999</v>
          </cell>
          <cell r="G3263">
            <v>44.958919999999999</v>
          </cell>
        </row>
        <row r="3264">
          <cell r="A3264" t="str">
            <v>1698.1870</v>
          </cell>
          <cell r="B3264">
            <v>1698</v>
          </cell>
          <cell r="C3264" t="str">
            <v>.</v>
          </cell>
          <cell r="D3264">
            <v>1870</v>
          </cell>
          <cell r="E3264">
            <v>0</v>
          </cell>
          <cell r="F3264">
            <v>36.878529999999998</v>
          </cell>
          <cell r="G3264">
            <v>111.5038</v>
          </cell>
        </row>
        <row r="3265">
          <cell r="A3265" t="str">
            <v>732.2174</v>
          </cell>
          <cell r="B3265">
            <v>732</v>
          </cell>
          <cell r="C3265" t="str">
            <v>.</v>
          </cell>
          <cell r="D3265">
            <v>2174</v>
          </cell>
          <cell r="E3265">
            <v>0</v>
          </cell>
          <cell r="F3265">
            <v>36.885359999999999</v>
          </cell>
          <cell r="G3265">
            <v>100.126</v>
          </cell>
        </row>
        <row r="3266">
          <cell r="A3266" t="str">
            <v>2102.815</v>
          </cell>
          <cell r="B3266">
            <v>2102</v>
          </cell>
          <cell r="C3266" t="str">
            <v>.</v>
          </cell>
          <cell r="D3266">
            <v>815</v>
          </cell>
          <cell r="E3266">
            <v>0</v>
          </cell>
          <cell r="F3266">
            <v>36.901389999999999</v>
          </cell>
          <cell r="G3266">
            <v>40.611939999999997</v>
          </cell>
        </row>
        <row r="3267">
          <cell r="A3267" t="str">
            <v>1426.399</v>
          </cell>
          <cell r="B3267">
            <v>1426</v>
          </cell>
          <cell r="C3267" t="str">
            <v>.</v>
          </cell>
          <cell r="D3267">
            <v>399</v>
          </cell>
          <cell r="E3267">
            <v>0</v>
          </cell>
          <cell r="F3267">
            <v>36.95438</v>
          </cell>
          <cell r="G3267">
            <v>21.782129999999999</v>
          </cell>
        </row>
        <row r="3268">
          <cell r="A3268" t="str">
            <v>3229.1405</v>
          </cell>
          <cell r="B3268">
            <v>3229</v>
          </cell>
          <cell r="C3268" t="str">
            <v>.</v>
          </cell>
          <cell r="D3268">
            <v>1405</v>
          </cell>
          <cell r="E3268">
            <v>0</v>
          </cell>
          <cell r="F3268">
            <v>36.977789999999999</v>
          </cell>
          <cell r="G3268">
            <v>45.178350000000002</v>
          </cell>
        </row>
        <row r="3269">
          <cell r="A3269" t="str">
            <v>633.3520</v>
          </cell>
          <cell r="B3269">
            <v>633</v>
          </cell>
          <cell r="C3269" t="str">
            <v>.</v>
          </cell>
          <cell r="D3269">
            <v>3520</v>
          </cell>
          <cell r="E3269">
            <v>0</v>
          </cell>
          <cell r="F3269">
            <v>36.986150000000002</v>
          </cell>
          <cell r="G3269">
            <v>39.053980000000003</v>
          </cell>
        </row>
        <row r="3270">
          <cell r="A3270" t="str">
            <v>2340.425</v>
          </cell>
          <cell r="B3270">
            <v>2340</v>
          </cell>
          <cell r="C3270" t="str">
            <v>.</v>
          </cell>
          <cell r="D3270">
            <v>425</v>
          </cell>
          <cell r="E3270">
            <v>0</v>
          </cell>
          <cell r="F3270">
            <v>37.041379999999997</v>
          </cell>
          <cell r="G3270">
            <v>46.78398</v>
          </cell>
        </row>
        <row r="3271">
          <cell r="A3271" t="str">
            <v>2974.687</v>
          </cell>
          <cell r="B3271">
            <v>2974</v>
          </cell>
          <cell r="C3271" t="str">
            <v>.</v>
          </cell>
          <cell r="D3271">
            <v>687</v>
          </cell>
          <cell r="E3271">
            <v>0</v>
          </cell>
          <cell r="F3271">
            <v>37.173690000000001</v>
          </cell>
          <cell r="G3271">
            <v>79.748310000000004</v>
          </cell>
        </row>
        <row r="3272">
          <cell r="A3272" t="str">
            <v>3574.1794</v>
          </cell>
          <cell r="B3272">
            <v>3574</v>
          </cell>
          <cell r="C3272" t="str">
            <v>.</v>
          </cell>
          <cell r="D3272">
            <v>1794</v>
          </cell>
          <cell r="E3272">
            <v>0</v>
          </cell>
          <cell r="F3272">
            <v>37.236420000000003</v>
          </cell>
          <cell r="G3272">
            <v>35.949809999999999</v>
          </cell>
        </row>
        <row r="3273">
          <cell r="A3273" t="str">
            <v>701.3233</v>
          </cell>
          <cell r="B3273">
            <v>701</v>
          </cell>
          <cell r="C3273" t="str">
            <v>.</v>
          </cell>
          <cell r="D3273">
            <v>3233</v>
          </cell>
          <cell r="E3273">
            <v>0</v>
          </cell>
          <cell r="F3273">
            <v>37.253230000000002</v>
          </cell>
          <cell r="G3273">
            <v>29.09074</v>
          </cell>
        </row>
        <row r="3274">
          <cell r="A3274" t="str">
            <v>5138.5119</v>
          </cell>
          <cell r="B3274">
            <v>5138</v>
          </cell>
          <cell r="C3274" t="str">
            <v>.</v>
          </cell>
          <cell r="D3274">
            <v>5119</v>
          </cell>
          <cell r="E3274">
            <v>0</v>
          </cell>
          <cell r="F3274">
            <v>37.267429999999997</v>
          </cell>
          <cell r="G3274">
            <v>148.87979999999999</v>
          </cell>
        </row>
        <row r="3275">
          <cell r="A3275" t="str">
            <v>5122.5119</v>
          </cell>
          <cell r="B3275">
            <v>5122</v>
          </cell>
          <cell r="C3275" t="str">
            <v>.</v>
          </cell>
          <cell r="D3275">
            <v>5119</v>
          </cell>
          <cell r="E3275">
            <v>0</v>
          </cell>
          <cell r="F3275">
            <v>37.325279999999999</v>
          </cell>
          <cell r="G3275">
            <v>81.344430000000003</v>
          </cell>
        </row>
        <row r="3276">
          <cell r="A3276" t="str">
            <v>1411.2501</v>
          </cell>
          <cell r="B3276">
            <v>1411</v>
          </cell>
          <cell r="C3276" t="str">
            <v>.</v>
          </cell>
          <cell r="D3276">
            <v>2501</v>
          </cell>
          <cell r="E3276">
            <v>0</v>
          </cell>
          <cell r="F3276">
            <v>37.348619999999997</v>
          </cell>
          <cell r="G3276">
            <v>58.43309</v>
          </cell>
        </row>
        <row r="3277">
          <cell r="A3277" t="str">
            <v>1153.2947</v>
          </cell>
          <cell r="B3277">
            <v>1153</v>
          </cell>
          <cell r="C3277" t="str">
            <v>.</v>
          </cell>
          <cell r="D3277">
            <v>2947</v>
          </cell>
          <cell r="E3277">
            <v>0</v>
          </cell>
          <cell r="F3277">
            <v>37.358139999999999</v>
          </cell>
          <cell r="G3277">
            <v>53.30677</v>
          </cell>
        </row>
        <row r="3278">
          <cell r="A3278" t="str">
            <v>1823.1663</v>
          </cell>
          <cell r="B3278">
            <v>1823</v>
          </cell>
          <cell r="C3278" t="str">
            <v>.</v>
          </cell>
          <cell r="D3278">
            <v>1663</v>
          </cell>
          <cell r="E3278">
            <v>0</v>
          </cell>
          <cell r="F3278">
            <v>37.391190000000002</v>
          </cell>
          <cell r="G3278">
            <v>39.543430000000001</v>
          </cell>
        </row>
        <row r="3279">
          <cell r="A3279" t="str">
            <v>9563.3735</v>
          </cell>
          <cell r="B3279">
            <v>9563</v>
          </cell>
          <cell r="C3279" t="str">
            <v>.</v>
          </cell>
          <cell r="D3279">
            <v>3735</v>
          </cell>
          <cell r="E3279">
            <v>0</v>
          </cell>
          <cell r="F3279">
            <v>37.437710000000003</v>
          </cell>
          <cell r="G3279">
            <v>48.718690000000002</v>
          </cell>
        </row>
        <row r="3280">
          <cell r="A3280" t="str">
            <v>1223.2952</v>
          </cell>
          <cell r="B3280">
            <v>1223</v>
          </cell>
          <cell r="C3280" t="str">
            <v>.</v>
          </cell>
          <cell r="D3280">
            <v>2952</v>
          </cell>
          <cell r="E3280">
            <v>0</v>
          </cell>
          <cell r="F3280">
            <v>37.456420000000001</v>
          </cell>
          <cell r="G3280">
            <v>56.293950000000002</v>
          </cell>
        </row>
        <row r="3281">
          <cell r="A3281" t="str">
            <v>3114.761</v>
          </cell>
          <cell r="B3281">
            <v>3114</v>
          </cell>
          <cell r="C3281" t="str">
            <v>.</v>
          </cell>
          <cell r="D3281">
            <v>761</v>
          </cell>
          <cell r="E3281">
            <v>0</v>
          </cell>
          <cell r="F3281">
            <v>37.474499999999999</v>
          </cell>
          <cell r="G3281">
            <v>38.60604</v>
          </cell>
        </row>
        <row r="3282">
          <cell r="A3282" t="str">
            <v>3206.770</v>
          </cell>
          <cell r="B3282">
            <v>3206</v>
          </cell>
          <cell r="C3282" t="str">
            <v>.</v>
          </cell>
          <cell r="D3282">
            <v>770</v>
          </cell>
          <cell r="E3282">
            <v>0</v>
          </cell>
          <cell r="F3282">
            <v>37.48997</v>
          </cell>
          <cell r="G3282">
            <v>41.71096</v>
          </cell>
        </row>
        <row r="3283">
          <cell r="A3283" t="str">
            <v>3939.3940</v>
          </cell>
          <cell r="B3283">
            <v>3939</v>
          </cell>
          <cell r="C3283" t="str">
            <v>.</v>
          </cell>
          <cell r="D3283">
            <v>3940</v>
          </cell>
          <cell r="E3283">
            <v>0</v>
          </cell>
          <cell r="F3283">
            <v>37.509320000000002</v>
          </cell>
          <cell r="G3283">
            <v>48.118810000000003</v>
          </cell>
        </row>
        <row r="3284">
          <cell r="A3284" t="str">
            <v>3940.2490</v>
          </cell>
          <cell r="B3284">
            <v>3940</v>
          </cell>
          <cell r="C3284" t="str">
            <v>.</v>
          </cell>
          <cell r="D3284">
            <v>2490</v>
          </cell>
          <cell r="E3284">
            <v>0</v>
          </cell>
          <cell r="F3284">
            <v>37.509320000000002</v>
          </cell>
          <cell r="G3284">
            <v>48.118810000000003</v>
          </cell>
        </row>
        <row r="3285">
          <cell r="A3285" t="str">
            <v>9535.9566</v>
          </cell>
          <cell r="B3285">
            <v>9535</v>
          </cell>
          <cell r="C3285" t="str">
            <v>.</v>
          </cell>
          <cell r="D3285">
            <v>9566</v>
          </cell>
          <cell r="E3285">
            <v>0</v>
          </cell>
          <cell r="F3285">
            <v>37.546909999999997</v>
          </cell>
          <cell r="G3285">
            <v>26.851220000000001</v>
          </cell>
        </row>
        <row r="3286">
          <cell r="A3286" t="str">
            <v>9566.9540</v>
          </cell>
          <cell r="B3286">
            <v>9566</v>
          </cell>
          <cell r="C3286" t="str">
            <v>.</v>
          </cell>
          <cell r="D3286">
            <v>9540</v>
          </cell>
          <cell r="E3286">
            <v>0</v>
          </cell>
          <cell r="F3286">
            <v>37.546909999999997</v>
          </cell>
          <cell r="G3286">
            <v>26.851220000000001</v>
          </cell>
        </row>
        <row r="3287">
          <cell r="A3287" t="str">
            <v>3504.2963</v>
          </cell>
          <cell r="B3287">
            <v>3504</v>
          </cell>
          <cell r="C3287" t="str">
            <v>.</v>
          </cell>
          <cell r="D3287">
            <v>2963</v>
          </cell>
          <cell r="E3287">
            <v>0</v>
          </cell>
          <cell r="F3287">
            <v>37.628329999999998</v>
          </cell>
          <cell r="G3287">
            <v>51.661070000000002</v>
          </cell>
        </row>
        <row r="3288">
          <cell r="A3288" t="str">
            <v>1274.3985</v>
          </cell>
          <cell r="B3288">
            <v>1274</v>
          </cell>
          <cell r="C3288" t="str">
            <v>.</v>
          </cell>
          <cell r="D3288">
            <v>3985</v>
          </cell>
          <cell r="E3288">
            <v>0</v>
          </cell>
          <cell r="F3288">
            <v>37.640900000000002</v>
          </cell>
          <cell r="G3288">
            <v>81.091800000000006</v>
          </cell>
        </row>
        <row r="3289">
          <cell r="A3289" t="str">
            <v>3566.1274</v>
          </cell>
          <cell r="B3289">
            <v>3566</v>
          </cell>
          <cell r="C3289" t="str">
            <v>.</v>
          </cell>
          <cell r="D3289">
            <v>1274</v>
          </cell>
          <cell r="E3289">
            <v>0</v>
          </cell>
          <cell r="F3289">
            <v>37.640900000000002</v>
          </cell>
          <cell r="G3289">
            <v>81.091800000000006</v>
          </cell>
        </row>
        <row r="3290">
          <cell r="A3290" t="str">
            <v>3985.1936</v>
          </cell>
          <cell r="B3290">
            <v>3985</v>
          </cell>
          <cell r="C3290" t="str">
            <v>.</v>
          </cell>
          <cell r="D3290">
            <v>1936</v>
          </cell>
          <cell r="E3290">
            <v>0</v>
          </cell>
          <cell r="F3290">
            <v>37.640900000000002</v>
          </cell>
          <cell r="G3290">
            <v>81.091800000000006</v>
          </cell>
        </row>
        <row r="3291">
          <cell r="A3291" t="str">
            <v>512.1654</v>
          </cell>
          <cell r="B3291">
            <v>512</v>
          </cell>
          <cell r="C3291" t="str">
            <v>.</v>
          </cell>
          <cell r="D3291">
            <v>1654</v>
          </cell>
          <cell r="E3291">
            <v>0</v>
          </cell>
          <cell r="F3291">
            <v>37.698549999999997</v>
          </cell>
          <cell r="G3291">
            <v>42.055979999999998</v>
          </cell>
        </row>
        <row r="3292">
          <cell r="A3292" t="str">
            <v>2139.3436</v>
          </cell>
          <cell r="B3292">
            <v>2139</v>
          </cell>
          <cell r="C3292" t="str">
            <v>.</v>
          </cell>
          <cell r="D3292">
            <v>3436</v>
          </cell>
          <cell r="E3292">
            <v>0</v>
          </cell>
          <cell r="F3292">
            <v>37.776269999999997</v>
          </cell>
          <cell r="G3292">
            <v>68.959329999999994</v>
          </cell>
        </row>
        <row r="3293">
          <cell r="A3293" t="str">
            <v>3715.2139</v>
          </cell>
          <cell r="B3293">
            <v>3715</v>
          </cell>
          <cell r="C3293" t="str">
            <v>.</v>
          </cell>
          <cell r="D3293">
            <v>2139</v>
          </cell>
          <cell r="E3293">
            <v>0</v>
          </cell>
          <cell r="F3293">
            <v>37.776269999999997</v>
          </cell>
          <cell r="G3293">
            <v>68.959329999999994</v>
          </cell>
        </row>
        <row r="3294">
          <cell r="A3294" t="str">
            <v>391.3117</v>
          </cell>
          <cell r="B3294">
            <v>391</v>
          </cell>
          <cell r="C3294" t="str">
            <v>.</v>
          </cell>
          <cell r="D3294">
            <v>3117</v>
          </cell>
          <cell r="E3294">
            <v>0</v>
          </cell>
          <cell r="F3294">
            <v>37.783999999999999</v>
          </cell>
          <cell r="G3294">
            <v>51.779949999999999</v>
          </cell>
        </row>
        <row r="3295">
          <cell r="A3295" t="str">
            <v>3254.3135</v>
          </cell>
          <cell r="B3295">
            <v>3254</v>
          </cell>
          <cell r="C3295" t="str">
            <v>.</v>
          </cell>
          <cell r="D3295">
            <v>3135</v>
          </cell>
          <cell r="E3295">
            <v>0</v>
          </cell>
          <cell r="F3295">
            <v>37.79721</v>
          </cell>
          <cell r="G3295">
            <v>35.842669999999998</v>
          </cell>
        </row>
        <row r="3296">
          <cell r="A3296" t="str">
            <v>3077.2351</v>
          </cell>
          <cell r="B3296">
            <v>3077</v>
          </cell>
          <cell r="C3296" t="str">
            <v>.</v>
          </cell>
          <cell r="D3296">
            <v>2351</v>
          </cell>
          <cell r="E3296">
            <v>0</v>
          </cell>
          <cell r="F3296">
            <v>37.822479999999999</v>
          </cell>
          <cell r="G3296">
            <v>49.782240000000002</v>
          </cell>
        </row>
        <row r="3297">
          <cell r="A3297" t="str">
            <v>650.2814</v>
          </cell>
          <cell r="B3297">
            <v>650</v>
          </cell>
          <cell r="C3297" t="str">
            <v>.</v>
          </cell>
          <cell r="D3297">
            <v>2814</v>
          </cell>
          <cell r="E3297">
            <v>0</v>
          </cell>
          <cell r="F3297">
            <v>37.851300000000002</v>
          </cell>
          <cell r="G3297">
            <v>38.434950000000001</v>
          </cell>
        </row>
        <row r="3298">
          <cell r="A3298" t="str">
            <v>687.1330</v>
          </cell>
          <cell r="B3298">
            <v>687</v>
          </cell>
          <cell r="C3298" t="str">
            <v>.</v>
          </cell>
          <cell r="D3298">
            <v>1330</v>
          </cell>
          <cell r="E3298">
            <v>0</v>
          </cell>
          <cell r="F3298">
            <v>37.862990000000003</v>
          </cell>
          <cell r="G3298">
            <v>46.738460000000003</v>
          </cell>
        </row>
        <row r="3299">
          <cell r="A3299" t="str">
            <v>714.3625</v>
          </cell>
          <cell r="B3299">
            <v>714</v>
          </cell>
          <cell r="C3299" t="str">
            <v>.</v>
          </cell>
          <cell r="D3299">
            <v>3625</v>
          </cell>
          <cell r="E3299">
            <v>0</v>
          </cell>
          <cell r="F3299">
            <v>37.875749999999996</v>
          </cell>
          <cell r="G3299">
            <v>21.60464</v>
          </cell>
        </row>
        <row r="3300">
          <cell r="A3300" t="str">
            <v>3026.138</v>
          </cell>
          <cell r="B3300">
            <v>3026</v>
          </cell>
          <cell r="C3300" t="str">
            <v>.</v>
          </cell>
          <cell r="D3300">
            <v>138</v>
          </cell>
          <cell r="E3300">
            <v>0</v>
          </cell>
          <cell r="F3300">
            <v>37.90813</v>
          </cell>
          <cell r="G3300">
            <v>43.237670000000001</v>
          </cell>
        </row>
        <row r="3301">
          <cell r="A3301" t="str">
            <v>1446.1849</v>
          </cell>
          <cell r="B3301">
            <v>1446</v>
          </cell>
          <cell r="C3301" t="str">
            <v>.</v>
          </cell>
          <cell r="D3301">
            <v>1849</v>
          </cell>
          <cell r="E3301">
            <v>0</v>
          </cell>
          <cell r="F3301">
            <v>37.93835</v>
          </cell>
          <cell r="G3301">
            <v>390.68970000000002</v>
          </cell>
        </row>
        <row r="3302">
          <cell r="A3302" t="str">
            <v>3137.112</v>
          </cell>
          <cell r="B3302">
            <v>3137</v>
          </cell>
          <cell r="C3302" t="str">
            <v>.</v>
          </cell>
          <cell r="D3302">
            <v>112</v>
          </cell>
          <cell r="E3302">
            <v>0</v>
          </cell>
          <cell r="F3302">
            <v>37.945309999999999</v>
          </cell>
          <cell r="G3302">
            <v>37.109090000000002</v>
          </cell>
        </row>
        <row r="3303">
          <cell r="A3303" t="str">
            <v>3703.3574</v>
          </cell>
          <cell r="B3303">
            <v>3703</v>
          </cell>
          <cell r="C3303" t="str">
            <v>.</v>
          </cell>
          <cell r="D3303">
            <v>3574</v>
          </cell>
          <cell r="E3303">
            <v>0</v>
          </cell>
          <cell r="F3303">
            <v>37.996830000000003</v>
          </cell>
          <cell r="G3303">
            <v>42.722270000000002</v>
          </cell>
        </row>
        <row r="3304">
          <cell r="A3304" t="str">
            <v>888.1625</v>
          </cell>
          <cell r="B3304">
            <v>888</v>
          </cell>
          <cell r="C3304" t="str">
            <v>.</v>
          </cell>
          <cell r="D3304">
            <v>1625</v>
          </cell>
          <cell r="E3304">
            <v>0</v>
          </cell>
          <cell r="F3304">
            <v>38.030450000000002</v>
          </cell>
          <cell r="G3304">
            <v>389.36520000000002</v>
          </cell>
        </row>
        <row r="3305">
          <cell r="A3305" t="str">
            <v>2980.3939</v>
          </cell>
          <cell r="B3305">
            <v>2980</v>
          </cell>
          <cell r="C3305" t="str">
            <v>.</v>
          </cell>
          <cell r="D3305">
            <v>3939</v>
          </cell>
          <cell r="E3305">
            <v>0</v>
          </cell>
          <cell r="F3305">
            <v>38.056319999999999</v>
          </cell>
          <cell r="G3305">
            <v>48.90578</v>
          </cell>
        </row>
        <row r="3306">
          <cell r="A3306" t="str">
            <v>529.1220</v>
          </cell>
          <cell r="B3306">
            <v>529</v>
          </cell>
          <cell r="C3306" t="str">
            <v>.</v>
          </cell>
          <cell r="D3306">
            <v>1220</v>
          </cell>
          <cell r="E3306">
            <v>0</v>
          </cell>
          <cell r="F3306">
            <v>38.059289999999997</v>
          </cell>
          <cell r="G3306">
            <v>45.43197</v>
          </cell>
        </row>
        <row r="3307">
          <cell r="A3307" t="str">
            <v>1472.3163</v>
          </cell>
          <cell r="B3307">
            <v>1472</v>
          </cell>
          <cell r="C3307" t="str">
            <v>.</v>
          </cell>
          <cell r="D3307">
            <v>3163</v>
          </cell>
          <cell r="E3307">
            <v>0</v>
          </cell>
          <cell r="F3307">
            <v>38.072229999999998</v>
          </cell>
          <cell r="G3307">
            <v>40.01923</v>
          </cell>
        </row>
        <row r="3308">
          <cell r="A3308" t="str">
            <v>830.1108</v>
          </cell>
          <cell r="B3308">
            <v>830</v>
          </cell>
          <cell r="C3308" t="str">
            <v>.</v>
          </cell>
          <cell r="D3308">
            <v>1108</v>
          </cell>
          <cell r="E3308">
            <v>0</v>
          </cell>
          <cell r="F3308">
            <v>38.104390000000002</v>
          </cell>
          <cell r="G3308">
            <v>53.613509999999998</v>
          </cell>
        </row>
        <row r="3309">
          <cell r="A3309" t="str">
            <v>336.3323</v>
          </cell>
          <cell r="B3309">
            <v>336</v>
          </cell>
          <cell r="C3309" t="str">
            <v>.</v>
          </cell>
          <cell r="D3309">
            <v>3323</v>
          </cell>
          <cell r="E3309">
            <v>0</v>
          </cell>
          <cell r="F3309">
            <v>38.178440000000002</v>
          </cell>
          <cell r="G3309">
            <v>49.975610000000003</v>
          </cell>
        </row>
        <row r="3310">
          <cell r="A3310" t="str">
            <v>5119.5138</v>
          </cell>
          <cell r="B3310">
            <v>5119</v>
          </cell>
          <cell r="C3310" t="str">
            <v>.</v>
          </cell>
          <cell r="D3310">
            <v>5138</v>
          </cell>
          <cell r="E3310">
            <v>0</v>
          </cell>
          <cell r="F3310">
            <v>38.181269999999998</v>
          </cell>
          <cell r="G3310">
            <v>106.49930000000001</v>
          </cell>
        </row>
        <row r="3311">
          <cell r="A3311" t="str">
            <v>2452.2002</v>
          </cell>
          <cell r="B3311">
            <v>2452</v>
          </cell>
          <cell r="C3311" t="str">
            <v>.</v>
          </cell>
          <cell r="D3311">
            <v>2002</v>
          </cell>
          <cell r="E3311">
            <v>0</v>
          </cell>
          <cell r="F3311">
            <v>38.193249999999999</v>
          </cell>
          <cell r="G3311">
            <v>37.157629999999997</v>
          </cell>
        </row>
        <row r="3312">
          <cell r="A3312" t="str">
            <v>2701.6504</v>
          </cell>
          <cell r="B3312">
            <v>2701</v>
          </cell>
          <cell r="C3312" t="str">
            <v>.</v>
          </cell>
          <cell r="D3312">
            <v>6504</v>
          </cell>
          <cell r="E3312">
            <v>0</v>
          </cell>
          <cell r="F3312">
            <v>38.208919999999999</v>
          </cell>
          <cell r="G3312">
            <v>48.318869999999997</v>
          </cell>
        </row>
        <row r="3313">
          <cell r="A3313" t="str">
            <v>2211.1210</v>
          </cell>
          <cell r="B3313">
            <v>2211</v>
          </cell>
          <cell r="C3313" t="str">
            <v>.</v>
          </cell>
          <cell r="D3313">
            <v>1210</v>
          </cell>
          <cell r="E3313">
            <v>0</v>
          </cell>
          <cell r="F3313">
            <v>38.252079999999999</v>
          </cell>
          <cell r="G3313">
            <v>104.11409999999999</v>
          </cell>
        </row>
        <row r="3314">
          <cell r="A3314" t="str">
            <v>3691.2452</v>
          </cell>
          <cell r="B3314">
            <v>3691</v>
          </cell>
          <cell r="C3314" t="str">
            <v>.</v>
          </cell>
          <cell r="D3314">
            <v>2452</v>
          </cell>
          <cell r="E3314">
            <v>0</v>
          </cell>
          <cell r="F3314">
            <v>38.28125</v>
          </cell>
          <cell r="G3314">
            <v>37.259639999999997</v>
          </cell>
        </row>
        <row r="3315">
          <cell r="A3315" t="str">
            <v>3694.3691</v>
          </cell>
          <cell r="B3315">
            <v>3694</v>
          </cell>
          <cell r="C3315" t="str">
            <v>.</v>
          </cell>
          <cell r="D3315">
            <v>3691</v>
          </cell>
          <cell r="E3315">
            <v>0</v>
          </cell>
          <cell r="F3315">
            <v>38.28125</v>
          </cell>
          <cell r="G3315">
            <v>37.259639999999997</v>
          </cell>
        </row>
        <row r="3316">
          <cell r="A3316" t="str">
            <v>1608.772</v>
          </cell>
          <cell r="B3316">
            <v>1608</v>
          </cell>
          <cell r="C3316" t="str">
            <v>.</v>
          </cell>
          <cell r="D3316">
            <v>772</v>
          </cell>
          <cell r="E3316">
            <v>0</v>
          </cell>
          <cell r="F3316">
            <v>38.303370000000001</v>
          </cell>
          <cell r="G3316">
            <v>50.904670000000003</v>
          </cell>
        </row>
        <row r="3317">
          <cell r="A3317" t="str">
            <v>353.2793</v>
          </cell>
          <cell r="B3317">
            <v>353</v>
          </cell>
          <cell r="C3317" t="str">
            <v>.</v>
          </cell>
          <cell r="D3317">
            <v>2793</v>
          </cell>
          <cell r="E3317">
            <v>0</v>
          </cell>
          <cell r="F3317">
            <v>38.304769999999998</v>
          </cell>
          <cell r="G3317">
            <v>29.669989999999999</v>
          </cell>
        </row>
        <row r="3318">
          <cell r="A3318" t="str">
            <v>1794.3574</v>
          </cell>
          <cell r="B3318">
            <v>1794</v>
          </cell>
          <cell r="C3318" t="str">
            <v>.</v>
          </cell>
          <cell r="D3318">
            <v>3574</v>
          </cell>
          <cell r="E3318">
            <v>0</v>
          </cell>
          <cell r="F3318">
            <v>38.359540000000003</v>
          </cell>
          <cell r="G3318">
            <v>56.539929999999998</v>
          </cell>
        </row>
        <row r="3319">
          <cell r="A3319" t="str">
            <v>223.2656</v>
          </cell>
          <cell r="B3319">
            <v>223</v>
          </cell>
          <cell r="C3319" t="str">
            <v>.</v>
          </cell>
          <cell r="D3319">
            <v>2656</v>
          </cell>
          <cell r="E3319">
            <v>0</v>
          </cell>
          <cell r="F3319">
            <v>38.372630000000001</v>
          </cell>
          <cell r="G3319">
            <v>38.80791</v>
          </cell>
        </row>
        <row r="3320">
          <cell r="A3320" t="str">
            <v>505.3886</v>
          </cell>
          <cell r="B3320">
            <v>505</v>
          </cell>
          <cell r="C3320" t="str">
            <v>.</v>
          </cell>
          <cell r="D3320">
            <v>3886</v>
          </cell>
          <cell r="E3320">
            <v>0</v>
          </cell>
          <cell r="F3320">
            <v>38.378500000000003</v>
          </cell>
          <cell r="G3320">
            <v>45.028919999999999</v>
          </cell>
        </row>
        <row r="3321">
          <cell r="A3321" t="str">
            <v>3100.3258</v>
          </cell>
          <cell r="B3321">
            <v>3100</v>
          </cell>
          <cell r="C3321" t="str">
            <v>.</v>
          </cell>
          <cell r="D3321">
            <v>3258</v>
          </cell>
          <cell r="E3321">
            <v>0</v>
          </cell>
          <cell r="F3321">
            <v>38.384369999999997</v>
          </cell>
          <cell r="G3321">
            <v>83.136380000000003</v>
          </cell>
        </row>
        <row r="3322">
          <cell r="A3322" t="str">
            <v>3886.1104</v>
          </cell>
          <cell r="B3322">
            <v>3886</v>
          </cell>
          <cell r="C3322" t="str">
            <v>.</v>
          </cell>
          <cell r="D3322">
            <v>1104</v>
          </cell>
          <cell r="E3322">
            <v>0</v>
          </cell>
          <cell r="F3322">
            <v>38.410629999999998</v>
          </cell>
          <cell r="G3322">
            <v>43.117269999999998</v>
          </cell>
        </row>
        <row r="3323">
          <cell r="A3323" t="str">
            <v>435.3406</v>
          </cell>
          <cell r="B3323">
            <v>435</v>
          </cell>
          <cell r="C3323" t="str">
            <v>.</v>
          </cell>
          <cell r="D3323">
            <v>3406</v>
          </cell>
          <cell r="E3323">
            <v>0</v>
          </cell>
          <cell r="F3323">
            <v>38.431939999999997</v>
          </cell>
          <cell r="G3323">
            <v>40.992469999999997</v>
          </cell>
        </row>
        <row r="3324">
          <cell r="A3324" t="str">
            <v>1337.9109</v>
          </cell>
          <cell r="B3324">
            <v>1337</v>
          </cell>
          <cell r="C3324" t="str">
            <v>.</v>
          </cell>
          <cell r="D3324">
            <v>9109</v>
          </cell>
          <cell r="E3324">
            <v>0</v>
          </cell>
          <cell r="F3324">
            <v>38.543129999999998</v>
          </cell>
          <cell r="G3324">
            <v>70.949489999999997</v>
          </cell>
        </row>
        <row r="3325">
          <cell r="A3325" t="str">
            <v>2360.311</v>
          </cell>
          <cell r="B3325">
            <v>2360</v>
          </cell>
          <cell r="C3325" t="str">
            <v>.</v>
          </cell>
          <cell r="D3325">
            <v>311</v>
          </cell>
          <cell r="E3325">
            <v>0</v>
          </cell>
          <cell r="F3325">
            <v>38.566459999999999</v>
          </cell>
          <cell r="G3325">
            <v>46.116250000000001</v>
          </cell>
        </row>
        <row r="3326">
          <cell r="A3326" t="str">
            <v>5169.2059</v>
          </cell>
          <cell r="B3326">
            <v>5169</v>
          </cell>
          <cell r="C3326" t="str">
            <v>.</v>
          </cell>
          <cell r="D3326">
            <v>2059</v>
          </cell>
          <cell r="E3326">
            <v>0</v>
          </cell>
          <cell r="F3326">
            <v>38.592779999999998</v>
          </cell>
          <cell r="G3326">
            <v>57.236730000000001</v>
          </cell>
        </row>
        <row r="3327">
          <cell r="A3327" t="str">
            <v>3578.385</v>
          </cell>
          <cell r="B3327">
            <v>3578</v>
          </cell>
          <cell r="C3327" t="str">
            <v>.</v>
          </cell>
          <cell r="D3327">
            <v>385</v>
          </cell>
          <cell r="E3327">
            <v>0</v>
          </cell>
          <cell r="F3327">
            <v>38.622</v>
          </cell>
          <cell r="G3327">
            <v>41.951689999999999</v>
          </cell>
        </row>
        <row r="3328">
          <cell r="A3328" t="str">
            <v>1849.2343</v>
          </cell>
          <cell r="B3328">
            <v>1849</v>
          </cell>
          <cell r="C3328" t="str">
            <v>.</v>
          </cell>
          <cell r="D3328">
            <v>2343</v>
          </cell>
          <cell r="E3328">
            <v>0</v>
          </cell>
          <cell r="F3328">
            <v>38.635350000000003</v>
          </cell>
          <cell r="G3328">
            <v>249.34610000000001</v>
          </cell>
        </row>
        <row r="3329">
          <cell r="A3329" t="str">
            <v>5124.917</v>
          </cell>
          <cell r="B3329">
            <v>5124</v>
          </cell>
          <cell r="C3329" t="str">
            <v>.</v>
          </cell>
          <cell r="D3329">
            <v>917</v>
          </cell>
          <cell r="E3329">
            <v>0</v>
          </cell>
          <cell r="F3329">
            <v>38.655999999999999</v>
          </cell>
          <cell r="G3329">
            <v>45.537030000000001</v>
          </cell>
        </row>
        <row r="3330">
          <cell r="A3330" t="str">
            <v>1787.1950</v>
          </cell>
          <cell r="B3330">
            <v>1787</v>
          </cell>
          <cell r="C3330" t="str">
            <v>.</v>
          </cell>
          <cell r="D3330">
            <v>1950</v>
          </cell>
          <cell r="E3330">
            <v>0</v>
          </cell>
          <cell r="F3330">
            <v>38.714219999999997</v>
          </cell>
          <cell r="G3330">
            <v>41.922260000000001</v>
          </cell>
        </row>
        <row r="3331">
          <cell r="A3331" t="str">
            <v>2165.3132</v>
          </cell>
          <cell r="B3331">
            <v>2165</v>
          </cell>
          <cell r="C3331" t="str">
            <v>.</v>
          </cell>
          <cell r="D3331">
            <v>3132</v>
          </cell>
          <cell r="E3331">
            <v>0</v>
          </cell>
          <cell r="F3331">
            <v>38.714219999999997</v>
          </cell>
          <cell r="G3331">
            <v>41.922260000000001</v>
          </cell>
        </row>
        <row r="3332">
          <cell r="A3332" t="str">
            <v>2767.2165</v>
          </cell>
          <cell r="B3332">
            <v>2767</v>
          </cell>
          <cell r="C3332" t="str">
            <v>.</v>
          </cell>
          <cell r="D3332">
            <v>2165</v>
          </cell>
          <cell r="E3332">
            <v>0</v>
          </cell>
          <cell r="F3332">
            <v>38.714219999999997</v>
          </cell>
          <cell r="G3332">
            <v>41.922260000000001</v>
          </cell>
        </row>
        <row r="3333">
          <cell r="A3333" t="str">
            <v>3132.1787</v>
          </cell>
          <cell r="B3333">
            <v>3132</v>
          </cell>
          <cell r="C3333" t="str">
            <v>.</v>
          </cell>
          <cell r="D3333">
            <v>1787</v>
          </cell>
          <cell r="E3333">
            <v>0</v>
          </cell>
          <cell r="F3333">
            <v>38.714219999999997</v>
          </cell>
          <cell r="G3333">
            <v>41.922260000000001</v>
          </cell>
        </row>
        <row r="3334">
          <cell r="A3334" t="str">
            <v>3893.474</v>
          </cell>
          <cell r="B3334">
            <v>3893</v>
          </cell>
          <cell r="C3334" t="str">
            <v>.</v>
          </cell>
          <cell r="D3334">
            <v>474</v>
          </cell>
          <cell r="E3334">
            <v>0</v>
          </cell>
          <cell r="F3334">
            <v>38.82508</v>
          </cell>
          <cell r="G3334">
            <v>45.152909999999999</v>
          </cell>
        </row>
        <row r="3335">
          <cell r="A3335" t="str">
            <v>2338.1490</v>
          </cell>
          <cell r="B3335">
            <v>2338</v>
          </cell>
          <cell r="C3335" t="str">
            <v>.</v>
          </cell>
          <cell r="D3335">
            <v>1490</v>
          </cell>
          <cell r="E3335">
            <v>0</v>
          </cell>
          <cell r="F3335">
            <v>38.830060000000003</v>
          </cell>
          <cell r="G3335">
            <v>122.8314</v>
          </cell>
        </row>
        <row r="3336">
          <cell r="A3336" t="str">
            <v>2436.1954</v>
          </cell>
          <cell r="B3336">
            <v>2436</v>
          </cell>
          <cell r="C3336" t="str">
            <v>.</v>
          </cell>
          <cell r="D3336">
            <v>1954</v>
          </cell>
          <cell r="E3336">
            <v>0</v>
          </cell>
          <cell r="F3336">
            <v>38.909950000000002</v>
          </cell>
          <cell r="G3336">
            <v>65.904709999999994</v>
          </cell>
        </row>
        <row r="3337">
          <cell r="A3337" t="str">
            <v>3908.2686</v>
          </cell>
          <cell r="B3337">
            <v>3908</v>
          </cell>
          <cell r="C3337" t="str">
            <v>.</v>
          </cell>
          <cell r="D3337">
            <v>2686</v>
          </cell>
          <cell r="E3337">
            <v>0</v>
          </cell>
          <cell r="F3337">
            <v>38.910870000000003</v>
          </cell>
          <cell r="G3337">
            <v>95.577650000000006</v>
          </cell>
        </row>
        <row r="3338">
          <cell r="A3338" t="str">
            <v>1543.1472</v>
          </cell>
          <cell r="B3338">
            <v>1543</v>
          </cell>
          <cell r="C3338" t="str">
            <v>.</v>
          </cell>
          <cell r="D3338">
            <v>1472</v>
          </cell>
          <cell r="E3338">
            <v>0</v>
          </cell>
          <cell r="F3338">
            <v>38.96123</v>
          </cell>
          <cell r="G3338">
            <v>40.967230000000001</v>
          </cell>
        </row>
        <row r="3339">
          <cell r="A3339" t="str">
            <v>2908.3223</v>
          </cell>
          <cell r="B3339">
            <v>2908</v>
          </cell>
          <cell r="C3339" t="str">
            <v>.</v>
          </cell>
          <cell r="D3339">
            <v>3223</v>
          </cell>
          <cell r="E3339">
            <v>0</v>
          </cell>
          <cell r="F3339">
            <v>38.986469999999997</v>
          </cell>
          <cell r="G3339">
            <v>59.3812</v>
          </cell>
        </row>
        <row r="3340">
          <cell r="A3340" t="str">
            <v>3203.2908</v>
          </cell>
          <cell r="B3340">
            <v>3203</v>
          </cell>
          <cell r="C3340" t="str">
            <v>.</v>
          </cell>
          <cell r="D3340">
            <v>2908</v>
          </cell>
          <cell r="E3340">
            <v>0</v>
          </cell>
          <cell r="F3340">
            <v>38.986469999999997</v>
          </cell>
          <cell r="G3340">
            <v>59.3812</v>
          </cell>
        </row>
        <row r="3341">
          <cell r="A3341" t="str">
            <v>514.2737</v>
          </cell>
          <cell r="B3341">
            <v>514</v>
          </cell>
          <cell r="C3341" t="str">
            <v>.</v>
          </cell>
          <cell r="D3341">
            <v>2737</v>
          </cell>
          <cell r="E3341">
            <v>0</v>
          </cell>
          <cell r="F3341">
            <v>39.073810000000002</v>
          </cell>
          <cell r="G3341">
            <v>47.62247</v>
          </cell>
        </row>
        <row r="3342">
          <cell r="A3342" t="str">
            <v>9147.9180</v>
          </cell>
          <cell r="B3342">
            <v>9147</v>
          </cell>
          <cell r="C3342" t="str">
            <v>.</v>
          </cell>
          <cell r="D3342">
            <v>9180</v>
          </cell>
          <cell r="E3342">
            <v>0</v>
          </cell>
          <cell r="F3342">
            <v>39.089019999999998</v>
          </cell>
          <cell r="G3342">
            <v>65.0745</v>
          </cell>
        </row>
        <row r="3343">
          <cell r="A3343" t="str">
            <v>1277.144</v>
          </cell>
          <cell r="B3343">
            <v>1277</v>
          </cell>
          <cell r="C3343" t="str">
            <v>.</v>
          </cell>
          <cell r="D3343">
            <v>144</v>
          </cell>
          <cell r="E3343">
            <v>0</v>
          </cell>
          <cell r="F3343">
            <v>39.153289999999998</v>
          </cell>
          <cell r="G3343">
            <v>53.871740000000003</v>
          </cell>
        </row>
        <row r="3344">
          <cell r="A3344" t="str">
            <v>1625.888</v>
          </cell>
          <cell r="B3344">
            <v>1625</v>
          </cell>
          <cell r="C3344" t="str">
            <v>.</v>
          </cell>
          <cell r="D3344">
            <v>888</v>
          </cell>
          <cell r="E3344">
            <v>0</v>
          </cell>
          <cell r="F3344">
            <v>39.215620000000001</v>
          </cell>
          <cell r="G3344">
            <v>345.47129999999999</v>
          </cell>
        </row>
        <row r="3345">
          <cell r="A3345" t="str">
            <v>1052.1078</v>
          </cell>
          <cell r="B3345">
            <v>1052</v>
          </cell>
          <cell r="C3345" t="str">
            <v>.</v>
          </cell>
          <cell r="D3345">
            <v>1078</v>
          </cell>
          <cell r="E3345">
            <v>0</v>
          </cell>
          <cell r="F3345">
            <v>39.244300000000003</v>
          </cell>
          <cell r="G3345">
            <v>39.942509999999999</v>
          </cell>
        </row>
        <row r="3346">
          <cell r="A3346" t="str">
            <v>3474.1888</v>
          </cell>
          <cell r="B3346">
            <v>3474</v>
          </cell>
          <cell r="C3346" t="str">
            <v>.</v>
          </cell>
          <cell r="D3346">
            <v>1888</v>
          </cell>
          <cell r="E3346">
            <v>0</v>
          </cell>
          <cell r="F3346">
            <v>39.280459999999998</v>
          </cell>
          <cell r="G3346">
            <v>42.409179999999999</v>
          </cell>
        </row>
        <row r="3347">
          <cell r="A3347" t="str">
            <v>226.1806</v>
          </cell>
          <cell r="B3347">
            <v>226</v>
          </cell>
          <cell r="C3347" t="str">
            <v>.</v>
          </cell>
          <cell r="D3347">
            <v>1806</v>
          </cell>
          <cell r="E3347">
            <v>0</v>
          </cell>
          <cell r="F3347">
            <v>39.285229999999999</v>
          </cell>
          <cell r="G3347">
            <v>41.65166</v>
          </cell>
        </row>
        <row r="3348">
          <cell r="A3348" t="str">
            <v>2211.756</v>
          </cell>
          <cell r="B3348">
            <v>2211</v>
          </cell>
          <cell r="C3348" t="str">
            <v>.</v>
          </cell>
          <cell r="D3348">
            <v>756</v>
          </cell>
          <cell r="E3348">
            <v>0</v>
          </cell>
          <cell r="F3348">
            <v>39.286999999999999</v>
          </cell>
          <cell r="G3348">
            <v>36.427799999999998</v>
          </cell>
        </row>
        <row r="3349">
          <cell r="A3349" t="str">
            <v>3546.1223</v>
          </cell>
          <cell r="B3349">
            <v>3546</v>
          </cell>
          <cell r="C3349" t="str">
            <v>.</v>
          </cell>
          <cell r="D3349">
            <v>1223</v>
          </cell>
          <cell r="E3349">
            <v>0</v>
          </cell>
          <cell r="F3349">
            <v>39.286999999999999</v>
          </cell>
          <cell r="G3349">
            <v>58.216900000000003</v>
          </cell>
        </row>
        <row r="3350">
          <cell r="A3350" t="str">
            <v>538.2735</v>
          </cell>
          <cell r="B3350">
            <v>538</v>
          </cell>
          <cell r="C3350" t="str">
            <v>.</v>
          </cell>
          <cell r="D3350">
            <v>2735</v>
          </cell>
          <cell r="E3350">
            <v>0</v>
          </cell>
          <cell r="F3350">
            <v>39.327770000000001</v>
          </cell>
          <cell r="G3350">
            <v>47.984990000000003</v>
          </cell>
        </row>
        <row r="3351">
          <cell r="A3351" t="str">
            <v>9173.9142</v>
          </cell>
          <cell r="B3351">
            <v>9173</v>
          </cell>
          <cell r="C3351" t="str">
            <v>.</v>
          </cell>
          <cell r="D3351">
            <v>9142</v>
          </cell>
          <cell r="E3351">
            <v>0</v>
          </cell>
          <cell r="F3351">
            <v>39.36374</v>
          </cell>
          <cell r="G3351">
            <v>133.55779999999999</v>
          </cell>
        </row>
        <row r="3352">
          <cell r="A3352" t="str">
            <v>828.2551</v>
          </cell>
          <cell r="B3352">
            <v>828</v>
          </cell>
          <cell r="C3352" t="str">
            <v>.</v>
          </cell>
          <cell r="D3352">
            <v>2551</v>
          </cell>
          <cell r="E3352">
            <v>0</v>
          </cell>
          <cell r="F3352">
            <v>39.414409999999997</v>
          </cell>
          <cell r="G3352">
            <v>46.336559999999999</v>
          </cell>
        </row>
        <row r="3353">
          <cell r="A3353" t="str">
            <v>3504.1948</v>
          </cell>
          <cell r="B3353">
            <v>3504</v>
          </cell>
          <cell r="C3353" t="str">
            <v>.</v>
          </cell>
          <cell r="D3353">
            <v>1948</v>
          </cell>
          <cell r="E3353">
            <v>0</v>
          </cell>
          <cell r="F3353">
            <v>39.423020000000001</v>
          </cell>
          <cell r="G3353">
            <v>47.217790000000001</v>
          </cell>
        </row>
        <row r="3354">
          <cell r="A3354" t="str">
            <v>401.1717</v>
          </cell>
          <cell r="B3354">
            <v>401</v>
          </cell>
          <cell r="C3354" t="str">
            <v>.</v>
          </cell>
          <cell r="D3354">
            <v>1717</v>
          </cell>
          <cell r="E3354">
            <v>0</v>
          </cell>
          <cell r="F3354">
            <v>39.476480000000002</v>
          </cell>
          <cell r="G3354">
            <v>46.353789999999996</v>
          </cell>
        </row>
        <row r="3355">
          <cell r="A3355" t="str">
            <v>3819.3398</v>
          </cell>
          <cell r="B3355">
            <v>3819</v>
          </cell>
          <cell r="C3355" t="str">
            <v>.</v>
          </cell>
          <cell r="D3355">
            <v>3398</v>
          </cell>
          <cell r="E3355">
            <v>0</v>
          </cell>
          <cell r="F3355">
            <v>39.477530000000002</v>
          </cell>
          <cell r="G3355">
            <v>199.5701</v>
          </cell>
        </row>
        <row r="3356">
          <cell r="A3356" t="str">
            <v>2598.674</v>
          </cell>
          <cell r="B3356">
            <v>2598</v>
          </cell>
          <cell r="C3356" t="str">
            <v>.</v>
          </cell>
          <cell r="D3356">
            <v>674</v>
          </cell>
          <cell r="E3356">
            <v>0</v>
          </cell>
          <cell r="F3356">
            <v>39.5916</v>
          </cell>
          <cell r="G3356">
            <v>53.339219999999997</v>
          </cell>
        </row>
        <row r="3357">
          <cell r="A3357" t="str">
            <v>2331.153</v>
          </cell>
          <cell r="B3357">
            <v>2331</v>
          </cell>
          <cell r="C3357" t="str">
            <v>.</v>
          </cell>
          <cell r="D3357">
            <v>153</v>
          </cell>
          <cell r="E3357">
            <v>0</v>
          </cell>
          <cell r="F3357">
            <v>39.60483</v>
          </cell>
          <cell r="G3357">
            <v>49.158790000000003</v>
          </cell>
        </row>
        <row r="3358">
          <cell r="A3358" t="str">
            <v>3515.600</v>
          </cell>
          <cell r="B3358">
            <v>3515</v>
          </cell>
          <cell r="C3358" t="str">
            <v>.</v>
          </cell>
          <cell r="D3358">
            <v>600</v>
          </cell>
          <cell r="E3358">
            <v>0</v>
          </cell>
          <cell r="F3358">
            <v>39.607979999999998</v>
          </cell>
          <cell r="G3358">
            <v>46.208979999999997</v>
          </cell>
        </row>
        <row r="3359">
          <cell r="A3359" t="str">
            <v>931.1489</v>
          </cell>
          <cell r="B3359">
            <v>931</v>
          </cell>
          <cell r="C3359" t="str">
            <v>.</v>
          </cell>
          <cell r="D3359">
            <v>1489</v>
          </cell>
          <cell r="E3359">
            <v>0</v>
          </cell>
          <cell r="F3359">
            <v>39.685609999999997</v>
          </cell>
          <cell r="G3359">
            <v>67.644810000000007</v>
          </cell>
        </row>
        <row r="3360">
          <cell r="A3360" t="str">
            <v>803.2704</v>
          </cell>
          <cell r="B3360">
            <v>803</v>
          </cell>
          <cell r="C3360" t="str">
            <v>.</v>
          </cell>
          <cell r="D3360">
            <v>2704</v>
          </cell>
          <cell r="E3360">
            <v>0</v>
          </cell>
          <cell r="F3360">
            <v>39.700389999999999</v>
          </cell>
          <cell r="G3360">
            <v>44.505949999999999</v>
          </cell>
        </row>
        <row r="3361">
          <cell r="A3361" t="str">
            <v>735.2376</v>
          </cell>
          <cell r="B3361">
            <v>735</v>
          </cell>
          <cell r="C3361" t="str">
            <v>.</v>
          </cell>
          <cell r="D3361">
            <v>2376</v>
          </cell>
          <cell r="E3361">
            <v>0</v>
          </cell>
          <cell r="F3361">
            <v>39.742400000000004</v>
          </cell>
          <cell r="G3361">
            <v>40.663939999999997</v>
          </cell>
        </row>
        <row r="3362">
          <cell r="A3362" t="str">
            <v>2118.722</v>
          </cell>
          <cell r="B3362">
            <v>2118</v>
          </cell>
          <cell r="C3362" t="str">
            <v>.</v>
          </cell>
          <cell r="D3362">
            <v>722</v>
          </cell>
          <cell r="E3362">
            <v>0</v>
          </cell>
          <cell r="F3362">
            <v>39.74727</v>
          </cell>
          <cell r="G3362">
            <v>38.560870000000001</v>
          </cell>
        </row>
        <row r="3363">
          <cell r="A3363" t="str">
            <v>2982.3520</v>
          </cell>
          <cell r="B3363">
            <v>2982</v>
          </cell>
          <cell r="C3363" t="str">
            <v>.</v>
          </cell>
          <cell r="D3363">
            <v>3520</v>
          </cell>
          <cell r="E3363">
            <v>0</v>
          </cell>
          <cell r="F3363">
            <v>39.839790000000001</v>
          </cell>
          <cell r="G3363">
            <v>44.671939999999999</v>
          </cell>
        </row>
        <row r="3364">
          <cell r="A3364" t="str">
            <v>2014.2290</v>
          </cell>
          <cell r="B3364">
            <v>2014</v>
          </cell>
          <cell r="C3364" t="str">
            <v>.</v>
          </cell>
          <cell r="D3364">
            <v>2290</v>
          </cell>
          <cell r="E3364">
            <v>0</v>
          </cell>
          <cell r="F3364">
            <v>39.845100000000002</v>
          </cell>
          <cell r="G3364">
            <v>47.734490000000001</v>
          </cell>
        </row>
        <row r="3365">
          <cell r="A3365" t="str">
            <v>2290.502</v>
          </cell>
          <cell r="B3365">
            <v>2290</v>
          </cell>
          <cell r="C3365" t="str">
            <v>.</v>
          </cell>
          <cell r="D3365">
            <v>502</v>
          </cell>
          <cell r="E3365">
            <v>0</v>
          </cell>
          <cell r="F3365">
            <v>39.845100000000002</v>
          </cell>
          <cell r="G3365">
            <v>47.734490000000001</v>
          </cell>
        </row>
        <row r="3366">
          <cell r="A3366" t="str">
            <v>116.2358</v>
          </cell>
          <cell r="B3366">
            <v>116</v>
          </cell>
          <cell r="C3366" t="str">
            <v>.</v>
          </cell>
          <cell r="D3366">
            <v>2358</v>
          </cell>
          <cell r="E3366">
            <v>0</v>
          </cell>
          <cell r="F3366">
            <v>39.85848</v>
          </cell>
          <cell r="G3366">
            <v>41.012740000000001</v>
          </cell>
        </row>
        <row r="3367">
          <cell r="A3367" t="str">
            <v>2378.1491</v>
          </cell>
          <cell r="B3367">
            <v>2378</v>
          </cell>
          <cell r="C3367" t="str">
            <v>.</v>
          </cell>
          <cell r="D3367">
            <v>1491</v>
          </cell>
          <cell r="E3367">
            <v>0</v>
          </cell>
          <cell r="F3367">
            <v>39.884160000000001</v>
          </cell>
          <cell r="G3367">
            <v>53.803330000000003</v>
          </cell>
        </row>
        <row r="3368">
          <cell r="A3368" t="str">
            <v>1136.2377</v>
          </cell>
          <cell r="B3368">
            <v>1136</v>
          </cell>
          <cell r="C3368" t="str">
            <v>.</v>
          </cell>
          <cell r="D3368">
            <v>2377</v>
          </cell>
          <cell r="E3368">
            <v>0</v>
          </cell>
          <cell r="F3368">
            <v>39.889760000000003</v>
          </cell>
          <cell r="G3368">
            <v>81.819699999999997</v>
          </cell>
        </row>
        <row r="3369">
          <cell r="A3369" t="str">
            <v>2459.9127</v>
          </cell>
          <cell r="B3369">
            <v>2459</v>
          </cell>
          <cell r="C3369" t="str">
            <v>.</v>
          </cell>
          <cell r="D3369">
            <v>9127</v>
          </cell>
          <cell r="E3369">
            <v>0</v>
          </cell>
          <cell r="F3369">
            <v>39.890889999999999</v>
          </cell>
          <cell r="G3369">
            <v>60.920009999999998</v>
          </cell>
        </row>
        <row r="3370">
          <cell r="A3370" t="str">
            <v>2413.587</v>
          </cell>
          <cell r="B3370">
            <v>2413</v>
          </cell>
          <cell r="C3370" t="str">
            <v>.</v>
          </cell>
          <cell r="D3370">
            <v>587</v>
          </cell>
          <cell r="E3370">
            <v>0</v>
          </cell>
          <cell r="F3370">
            <v>39.923780000000001</v>
          </cell>
          <cell r="G3370">
            <v>52.121920000000003</v>
          </cell>
        </row>
        <row r="3371">
          <cell r="A3371" t="str">
            <v>2582.478</v>
          </cell>
          <cell r="B3371">
            <v>2582</v>
          </cell>
          <cell r="C3371" t="str">
            <v>.</v>
          </cell>
          <cell r="D3371">
            <v>478</v>
          </cell>
          <cell r="E3371">
            <v>0</v>
          </cell>
          <cell r="F3371">
            <v>39.933160000000001</v>
          </cell>
          <cell r="G3371">
            <v>46.884920000000001</v>
          </cell>
        </row>
        <row r="3372">
          <cell r="A3372" t="str">
            <v>9535.9536</v>
          </cell>
          <cell r="B3372">
            <v>9535</v>
          </cell>
          <cell r="C3372" t="str">
            <v>.</v>
          </cell>
          <cell r="D3372">
            <v>9536</v>
          </cell>
          <cell r="E3372">
            <v>0</v>
          </cell>
          <cell r="F3372">
            <v>39.999589999999998</v>
          </cell>
          <cell r="G3372">
            <v>52.27993</v>
          </cell>
        </row>
        <row r="3373">
          <cell r="A3373" t="str">
            <v>310.3033</v>
          </cell>
          <cell r="B3373">
            <v>310</v>
          </cell>
          <cell r="C3373" t="str">
            <v>.</v>
          </cell>
          <cell r="D3373">
            <v>3033</v>
          </cell>
          <cell r="E3373">
            <v>0</v>
          </cell>
          <cell r="F3373">
            <v>40.025570000000002</v>
          </cell>
          <cell r="G3373">
            <v>41.968110000000003</v>
          </cell>
        </row>
        <row r="3374">
          <cell r="A3374" t="str">
            <v>341.2369</v>
          </cell>
          <cell r="B3374">
            <v>341</v>
          </cell>
          <cell r="C3374" t="str">
            <v>.</v>
          </cell>
          <cell r="D3374">
            <v>2369</v>
          </cell>
          <cell r="E3374">
            <v>0</v>
          </cell>
          <cell r="F3374">
            <v>40.070140000000002</v>
          </cell>
          <cell r="G3374">
            <v>45.677109999999999</v>
          </cell>
        </row>
        <row r="3375">
          <cell r="A3375" t="str">
            <v>3699.746</v>
          </cell>
          <cell r="B3375">
            <v>3699</v>
          </cell>
          <cell r="C3375" t="str">
            <v>.</v>
          </cell>
          <cell r="D3375">
            <v>746</v>
          </cell>
          <cell r="E3375">
            <v>0</v>
          </cell>
          <cell r="F3375">
            <v>40.070869999999999</v>
          </cell>
          <cell r="G3375">
            <v>46.422420000000002</v>
          </cell>
        </row>
        <row r="3376">
          <cell r="A3376" t="str">
            <v>3908.9183</v>
          </cell>
          <cell r="B3376">
            <v>3908</v>
          </cell>
          <cell r="C3376" t="str">
            <v>.</v>
          </cell>
          <cell r="D3376">
            <v>9183</v>
          </cell>
          <cell r="E3376">
            <v>0</v>
          </cell>
          <cell r="F3376">
            <v>40.173079999999999</v>
          </cell>
          <cell r="G3376">
            <v>173.8819</v>
          </cell>
        </row>
        <row r="3377">
          <cell r="A3377" t="str">
            <v>220.3931</v>
          </cell>
          <cell r="B3377">
            <v>220</v>
          </cell>
          <cell r="C3377" t="str">
            <v>.</v>
          </cell>
          <cell r="D3377">
            <v>3931</v>
          </cell>
          <cell r="E3377">
            <v>0</v>
          </cell>
          <cell r="F3377">
            <v>40.288229999999999</v>
          </cell>
          <cell r="G3377">
            <v>365.51499999999999</v>
          </cell>
        </row>
        <row r="3378">
          <cell r="A3378" t="str">
            <v>1535.714</v>
          </cell>
          <cell r="B3378">
            <v>1535</v>
          </cell>
          <cell r="C3378" t="str">
            <v>.</v>
          </cell>
          <cell r="D3378">
            <v>714</v>
          </cell>
          <cell r="E3378">
            <v>0</v>
          </cell>
          <cell r="F3378">
            <v>40.302520000000001</v>
          </cell>
          <cell r="G3378">
            <v>34.571449999999999</v>
          </cell>
        </row>
        <row r="3379">
          <cell r="A3379" t="str">
            <v>2963.720</v>
          </cell>
          <cell r="B3379">
            <v>2963</v>
          </cell>
          <cell r="C3379" t="str">
            <v>.</v>
          </cell>
          <cell r="D3379">
            <v>720</v>
          </cell>
          <cell r="E3379">
            <v>0</v>
          </cell>
          <cell r="F3379">
            <v>40.324730000000002</v>
          </cell>
          <cell r="G3379">
            <v>40.87491</v>
          </cell>
        </row>
        <row r="3380">
          <cell r="A3380" t="str">
            <v>326.3493</v>
          </cell>
          <cell r="B3380">
            <v>326</v>
          </cell>
          <cell r="C3380" t="str">
            <v>.</v>
          </cell>
          <cell r="D3380">
            <v>3493</v>
          </cell>
          <cell r="E3380">
            <v>0</v>
          </cell>
          <cell r="F3380">
            <v>40.383479999999999</v>
          </cell>
          <cell r="G3380">
            <v>54.245379999999997</v>
          </cell>
        </row>
        <row r="3381">
          <cell r="A3381" t="str">
            <v>2868.512</v>
          </cell>
          <cell r="B3381">
            <v>2868</v>
          </cell>
          <cell r="C3381" t="str">
            <v>.</v>
          </cell>
          <cell r="D3381">
            <v>512</v>
          </cell>
          <cell r="E3381">
            <v>0</v>
          </cell>
          <cell r="F3381">
            <v>40.407870000000003</v>
          </cell>
          <cell r="G3381">
            <v>44.73677</v>
          </cell>
        </row>
        <row r="3382">
          <cell r="A3382" t="str">
            <v>1941.173</v>
          </cell>
          <cell r="B3382">
            <v>1941</v>
          </cell>
          <cell r="C3382" t="str">
            <v>.</v>
          </cell>
          <cell r="D3382">
            <v>173</v>
          </cell>
          <cell r="E3382">
            <v>0</v>
          </cell>
          <cell r="F3382">
            <v>40.426000000000002</v>
          </cell>
          <cell r="G3382">
            <v>59.141190000000002</v>
          </cell>
        </row>
        <row r="3383">
          <cell r="A3383" t="str">
            <v>392.1291</v>
          </cell>
          <cell r="B3383">
            <v>392</v>
          </cell>
          <cell r="C3383" t="str">
            <v>.</v>
          </cell>
          <cell r="D3383">
            <v>1291</v>
          </cell>
          <cell r="E3383">
            <v>0</v>
          </cell>
          <cell r="F3383">
            <v>40.43591</v>
          </cell>
          <cell r="G3383">
            <v>46.991390000000003</v>
          </cell>
        </row>
        <row r="3384">
          <cell r="A3384" t="str">
            <v>1343.1814</v>
          </cell>
          <cell r="B3384">
            <v>1343</v>
          </cell>
          <cell r="C3384" t="str">
            <v>.</v>
          </cell>
          <cell r="D3384">
            <v>1814</v>
          </cell>
          <cell r="E3384">
            <v>0</v>
          </cell>
          <cell r="F3384">
            <v>40.442050000000002</v>
          </cell>
          <cell r="G3384">
            <v>28.813610000000001</v>
          </cell>
        </row>
        <row r="3385">
          <cell r="A3385" t="str">
            <v>259.3821</v>
          </cell>
          <cell r="B3385">
            <v>259</v>
          </cell>
          <cell r="C3385" t="str">
            <v>.</v>
          </cell>
          <cell r="D3385">
            <v>3821</v>
          </cell>
          <cell r="E3385">
            <v>0</v>
          </cell>
          <cell r="F3385">
            <v>40.455919999999999</v>
          </cell>
          <cell r="G3385">
            <v>42.077199999999998</v>
          </cell>
        </row>
        <row r="3386">
          <cell r="A3386" t="str">
            <v>2933.3893</v>
          </cell>
          <cell r="B3386">
            <v>2933</v>
          </cell>
          <cell r="C3386" t="str">
            <v>.</v>
          </cell>
          <cell r="D3386">
            <v>3893</v>
          </cell>
          <cell r="E3386">
            <v>0</v>
          </cell>
          <cell r="F3386">
            <v>40.473109999999998</v>
          </cell>
          <cell r="G3386">
            <v>174.3229</v>
          </cell>
        </row>
        <row r="3387">
          <cell r="A3387" t="str">
            <v>140.3658</v>
          </cell>
          <cell r="B3387">
            <v>140</v>
          </cell>
          <cell r="C3387" t="str">
            <v>.</v>
          </cell>
          <cell r="D3387">
            <v>3658</v>
          </cell>
          <cell r="E3387">
            <v>0</v>
          </cell>
          <cell r="F3387">
            <v>40.509419999999999</v>
          </cell>
          <cell r="G3387">
            <v>86.748930000000001</v>
          </cell>
        </row>
        <row r="3388">
          <cell r="A3388" t="str">
            <v>1405.2272</v>
          </cell>
          <cell r="B3388">
            <v>1405</v>
          </cell>
          <cell r="C3388" t="str">
            <v>.</v>
          </cell>
          <cell r="D3388">
            <v>2272</v>
          </cell>
          <cell r="E3388">
            <v>0</v>
          </cell>
          <cell r="F3388">
            <v>40.523290000000003</v>
          </cell>
          <cell r="G3388">
            <v>50.44802</v>
          </cell>
        </row>
        <row r="3389">
          <cell r="A3389" t="str">
            <v>3163.1169</v>
          </cell>
          <cell r="B3389">
            <v>3163</v>
          </cell>
          <cell r="C3389" t="str">
            <v>.</v>
          </cell>
          <cell r="D3389">
            <v>1169</v>
          </cell>
          <cell r="E3389">
            <v>0</v>
          </cell>
          <cell r="F3389">
            <v>40.534030000000001</v>
          </cell>
          <cell r="G3389">
            <v>42.333599999999997</v>
          </cell>
        </row>
        <row r="3390">
          <cell r="A3390" t="str">
            <v>918.3828</v>
          </cell>
          <cell r="B3390">
            <v>918</v>
          </cell>
          <cell r="C3390" t="str">
            <v>.</v>
          </cell>
          <cell r="D3390">
            <v>3828</v>
          </cell>
          <cell r="E3390">
            <v>0</v>
          </cell>
          <cell r="F3390">
            <v>40.556199999999997</v>
          </cell>
          <cell r="G3390">
            <v>45.728769999999997</v>
          </cell>
        </row>
        <row r="3391">
          <cell r="A3391" t="str">
            <v>9536.9563</v>
          </cell>
          <cell r="B3391">
            <v>9536</v>
          </cell>
          <cell r="C3391" t="str">
            <v>.</v>
          </cell>
          <cell r="D3391">
            <v>9563</v>
          </cell>
          <cell r="E3391">
            <v>0</v>
          </cell>
          <cell r="F3391">
            <v>40.63937</v>
          </cell>
          <cell r="G3391">
            <v>52.059150000000002</v>
          </cell>
        </row>
        <row r="3392">
          <cell r="A3392" t="str">
            <v>2377.2644</v>
          </cell>
          <cell r="B3392">
            <v>2377</v>
          </cell>
          <cell r="C3392" t="str">
            <v>.</v>
          </cell>
          <cell r="D3392">
            <v>2644</v>
          </cell>
          <cell r="E3392">
            <v>0</v>
          </cell>
          <cell r="F3392">
            <v>40.644739999999999</v>
          </cell>
          <cell r="G3392">
            <v>98.474869999999996</v>
          </cell>
        </row>
        <row r="3393">
          <cell r="A3393" t="str">
            <v>2391.2761</v>
          </cell>
          <cell r="B3393">
            <v>2391</v>
          </cell>
          <cell r="C3393" t="str">
            <v>.</v>
          </cell>
          <cell r="D3393">
            <v>2761</v>
          </cell>
          <cell r="E3393">
            <v>0</v>
          </cell>
          <cell r="F3393">
            <v>40.70628</v>
          </cell>
          <cell r="G3393">
            <v>54.971490000000003</v>
          </cell>
        </row>
        <row r="3394">
          <cell r="A3394" t="str">
            <v>1815.2097</v>
          </cell>
          <cell r="B3394">
            <v>1815</v>
          </cell>
          <cell r="C3394" t="str">
            <v>.</v>
          </cell>
          <cell r="D3394">
            <v>2097</v>
          </cell>
          <cell r="E3394">
            <v>0</v>
          </cell>
          <cell r="F3394">
            <v>40.732999999999997</v>
          </cell>
          <cell r="G3394">
            <v>58.601999999999997</v>
          </cell>
        </row>
        <row r="3395">
          <cell r="A3395" t="str">
            <v>2097.3</v>
          </cell>
          <cell r="B3395">
            <v>2097</v>
          </cell>
          <cell r="C3395" t="str">
            <v>.</v>
          </cell>
          <cell r="D3395">
            <v>3</v>
          </cell>
          <cell r="E3395">
            <v>0</v>
          </cell>
          <cell r="F3395">
            <v>40.732999999999997</v>
          </cell>
          <cell r="G3395">
            <v>58.601999999999997</v>
          </cell>
        </row>
        <row r="3396">
          <cell r="A3396" t="str">
            <v>167.1718</v>
          </cell>
          <cell r="B3396">
            <v>167</v>
          </cell>
          <cell r="C3396" t="str">
            <v>.</v>
          </cell>
          <cell r="D3396">
            <v>1718</v>
          </cell>
          <cell r="E3396">
            <v>0</v>
          </cell>
          <cell r="F3396">
            <v>40.747509999999998</v>
          </cell>
          <cell r="G3396">
            <v>209.83860000000001</v>
          </cell>
        </row>
        <row r="3397">
          <cell r="A3397" t="str">
            <v>2576.400</v>
          </cell>
          <cell r="B3397">
            <v>2576</v>
          </cell>
          <cell r="C3397" t="str">
            <v>.</v>
          </cell>
          <cell r="D3397">
            <v>400</v>
          </cell>
          <cell r="E3397">
            <v>0</v>
          </cell>
          <cell r="F3397">
            <v>40.754449999999999</v>
          </cell>
          <cell r="G3397">
            <v>60.71819</v>
          </cell>
        </row>
        <row r="3398">
          <cell r="A3398" t="str">
            <v>1810.1123</v>
          </cell>
          <cell r="B3398">
            <v>1810</v>
          </cell>
          <cell r="C3398" t="str">
            <v>.</v>
          </cell>
          <cell r="D3398">
            <v>1123</v>
          </cell>
          <cell r="E3398">
            <v>0</v>
          </cell>
          <cell r="F3398">
            <v>40.774369999999998</v>
          </cell>
          <cell r="G3398">
            <v>48.862920000000003</v>
          </cell>
        </row>
        <row r="3399">
          <cell r="A3399" t="str">
            <v>2105.3791</v>
          </cell>
          <cell r="B3399">
            <v>2105</v>
          </cell>
          <cell r="C3399" t="str">
            <v>.</v>
          </cell>
          <cell r="D3399">
            <v>3791</v>
          </cell>
          <cell r="E3399">
            <v>0</v>
          </cell>
          <cell r="F3399">
            <v>40.827579999999998</v>
          </cell>
          <cell r="G3399">
            <v>42.579590000000003</v>
          </cell>
        </row>
        <row r="3400">
          <cell r="A3400" t="str">
            <v>1104.3329</v>
          </cell>
          <cell r="B3400">
            <v>1104</v>
          </cell>
          <cell r="C3400" t="str">
            <v>.</v>
          </cell>
          <cell r="D3400">
            <v>3329</v>
          </cell>
          <cell r="E3400">
            <v>0</v>
          </cell>
          <cell r="F3400">
            <v>40.838970000000003</v>
          </cell>
          <cell r="G3400">
            <v>40.354059999999997</v>
          </cell>
        </row>
        <row r="3401">
          <cell r="A3401" t="str">
            <v>1169.3163</v>
          </cell>
          <cell r="B3401">
            <v>1169</v>
          </cell>
          <cell r="C3401" t="str">
            <v>.</v>
          </cell>
          <cell r="D3401">
            <v>3163</v>
          </cell>
          <cell r="E3401">
            <v>0</v>
          </cell>
          <cell r="F3401">
            <v>40.883740000000003</v>
          </cell>
          <cell r="G3401">
            <v>50.842219999999998</v>
          </cell>
        </row>
        <row r="3402">
          <cell r="A3402" t="str">
            <v>5139.5136</v>
          </cell>
          <cell r="B3402">
            <v>5139</v>
          </cell>
          <cell r="C3402" t="str">
            <v>.</v>
          </cell>
          <cell r="D3402">
            <v>5136</v>
          </cell>
          <cell r="E3402">
            <v>0</v>
          </cell>
          <cell r="F3402">
            <v>40.945999999999998</v>
          </cell>
          <cell r="G3402">
            <v>76.89246</v>
          </cell>
        </row>
        <row r="3403">
          <cell r="A3403" t="str">
            <v>2229.1508</v>
          </cell>
          <cell r="B3403">
            <v>2229</v>
          </cell>
          <cell r="C3403" t="str">
            <v>.</v>
          </cell>
          <cell r="D3403">
            <v>1508</v>
          </cell>
          <cell r="E3403">
            <v>0</v>
          </cell>
          <cell r="F3403">
            <v>41.016800000000003</v>
          </cell>
          <cell r="G3403">
            <v>152.41489999999999</v>
          </cell>
        </row>
        <row r="3404">
          <cell r="A3404" t="str">
            <v>3527.436</v>
          </cell>
          <cell r="B3404">
            <v>3527</v>
          </cell>
          <cell r="C3404" t="str">
            <v>.</v>
          </cell>
          <cell r="D3404">
            <v>436</v>
          </cell>
          <cell r="E3404">
            <v>0</v>
          </cell>
          <cell r="F3404">
            <v>41.100830000000002</v>
          </cell>
          <cell r="G3404">
            <v>63.4955</v>
          </cell>
        </row>
        <row r="3405">
          <cell r="A3405" t="str">
            <v>1345.485</v>
          </cell>
          <cell r="B3405">
            <v>1345</v>
          </cell>
          <cell r="C3405" t="str">
            <v>.</v>
          </cell>
          <cell r="D3405">
            <v>485</v>
          </cell>
          <cell r="E3405">
            <v>0</v>
          </cell>
          <cell r="F3405">
            <v>41.108759999999997</v>
          </cell>
          <cell r="G3405">
            <v>47.626390000000001</v>
          </cell>
        </row>
        <row r="3406">
          <cell r="A3406" t="str">
            <v>1748.391</v>
          </cell>
          <cell r="B3406">
            <v>1748</v>
          </cell>
          <cell r="C3406" t="str">
            <v>.</v>
          </cell>
          <cell r="D3406">
            <v>391</v>
          </cell>
          <cell r="E3406">
            <v>0</v>
          </cell>
          <cell r="F3406">
            <v>41.241100000000003</v>
          </cell>
          <cell r="G3406">
            <v>55.092910000000003</v>
          </cell>
        </row>
        <row r="3407">
          <cell r="A3407" t="str">
            <v>3036.607</v>
          </cell>
          <cell r="B3407">
            <v>3036</v>
          </cell>
          <cell r="C3407" t="str">
            <v>.</v>
          </cell>
          <cell r="D3407">
            <v>607</v>
          </cell>
          <cell r="E3407">
            <v>0</v>
          </cell>
          <cell r="F3407">
            <v>41.247999999999998</v>
          </cell>
          <cell r="G3407">
            <v>46.010980000000004</v>
          </cell>
        </row>
        <row r="3408">
          <cell r="A3408" t="str">
            <v>9536.9574</v>
          </cell>
          <cell r="B3408">
            <v>9536</v>
          </cell>
          <cell r="C3408" t="str">
            <v>.</v>
          </cell>
          <cell r="D3408">
            <v>9574</v>
          </cell>
          <cell r="E3408">
            <v>26</v>
          </cell>
          <cell r="F3408">
            <v>41.264270000000003</v>
          </cell>
          <cell r="G3408">
            <v>63.385689999999997</v>
          </cell>
        </row>
        <row r="3409">
          <cell r="A3409" t="str">
            <v>9109.1337</v>
          </cell>
          <cell r="B3409">
            <v>9109</v>
          </cell>
          <cell r="C3409" t="str">
            <v>.</v>
          </cell>
          <cell r="D3409">
            <v>1337</v>
          </cell>
          <cell r="E3409">
            <v>0</v>
          </cell>
          <cell r="F3409">
            <v>41.310560000000002</v>
          </cell>
          <cell r="G3409">
            <v>71.641580000000005</v>
          </cell>
        </row>
        <row r="3410">
          <cell r="A3410" t="str">
            <v>234.3732</v>
          </cell>
          <cell r="B3410">
            <v>234</v>
          </cell>
          <cell r="C3410" t="str">
            <v>.</v>
          </cell>
          <cell r="D3410">
            <v>3732</v>
          </cell>
          <cell r="E3410">
            <v>0</v>
          </cell>
          <cell r="F3410">
            <v>41.335000000000001</v>
          </cell>
          <cell r="G3410">
            <v>53.26746</v>
          </cell>
        </row>
        <row r="3411">
          <cell r="A3411" t="str">
            <v>2361.651</v>
          </cell>
          <cell r="B3411">
            <v>2361</v>
          </cell>
          <cell r="C3411" t="str">
            <v>.</v>
          </cell>
          <cell r="D3411">
            <v>651</v>
          </cell>
          <cell r="E3411">
            <v>0</v>
          </cell>
          <cell r="F3411">
            <v>41.337110000000003</v>
          </cell>
          <cell r="G3411">
            <v>49.837000000000003</v>
          </cell>
        </row>
        <row r="3412">
          <cell r="A3412" t="str">
            <v>2147.3254</v>
          </cell>
          <cell r="B3412">
            <v>2147</v>
          </cell>
          <cell r="C3412" t="str">
            <v>.</v>
          </cell>
          <cell r="D3412">
            <v>3254</v>
          </cell>
          <cell r="E3412">
            <v>0</v>
          </cell>
          <cell r="F3412">
            <v>41.365209999999998</v>
          </cell>
          <cell r="G3412">
            <v>40.531649999999999</v>
          </cell>
        </row>
        <row r="3413">
          <cell r="A3413" t="str">
            <v>768.1097</v>
          </cell>
          <cell r="B3413">
            <v>768</v>
          </cell>
          <cell r="C3413" t="str">
            <v>.</v>
          </cell>
          <cell r="D3413">
            <v>1097</v>
          </cell>
          <cell r="E3413">
            <v>0</v>
          </cell>
          <cell r="F3413">
            <v>41.375190000000003</v>
          </cell>
          <cell r="G3413">
            <v>47.573869999999999</v>
          </cell>
        </row>
        <row r="3414">
          <cell r="A3414" t="str">
            <v>2767.2189</v>
          </cell>
          <cell r="B3414">
            <v>2767</v>
          </cell>
          <cell r="C3414" t="str">
            <v>.</v>
          </cell>
          <cell r="D3414">
            <v>2189</v>
          </cell>
          <cell r="E3414">
            <v>0</v>
          </cell>
          <cell r="F3414">
            <v>41.406669999999998</v>
          </cell>
          <cell r="G3414">
            <v>45.117420000000003</v>
          </cell>
        </row>
        <row r="3415">
          <cell r="A3415" t="str">
            <v>3257.4020</v>
          </cell>
          <cell r="B3415">
            <v>3257</v>
          </cell>
          <cell r="C3415" t="str">
            <v>.</v>
          </cell>
          <cell r="D3415">
            <v>4020</v>
          </cell>
          <cell r="E3415">
            <v>0</v>
          </cell>
          <cell r="F3415">
            <v>41.408320000000003</v>
          </cell>
          <cell r="G3415">
            <v>47.39508</v>
          </cell>
        </row>
        <row r="3416">
          <cell r="A3416" t="str">
            <v>3891.3124</v>
          </cell>
          <cell r="B3416">
            <v>3891</v>
          </cell>
          <cell r="C3416" t="str">
            <v>.</v>
          </cell>
          <cell r="D3416">
            <v>3124</v>
          </cell>
          <cell r="E3416">
            <v>0</v>
          </cell>
          <cell r="F3416">
            <v>41.466140000000003</v>
          </cell>
          <cell r="G3416">
            <v>44.51144</v>
          </cell>
        </row>
        <row r="3417">
          <cell r="A3417" t="str">
            <v>1494.3827</v>
          </cell>
          <cell r="B3417">
            <v>1494</v>
          </cell>
          <cell r="C3417" t="str">
            <v>.</v>
          </cell>
          <cell r="D3417">
            <v>3827</v>
          </cell>
          <cell r="E3417">
            <v>0</v>
          </cell>
          <cell r="F3417">
            <v>41.479880000000001</v>
          </cell>
          <cell r="G3417">
            <v>282.58749999999998</v>
          </cell>
        </row>
        <row r="3418">
          <cell r="A3418" t="str">
            <v>3677.1698</v>
          </cell>
          <cell r="B3418">
            <v>3677</v>
          </cell>
          <cell r="C3418" t="str">
            <v>.</v>
          </cell>
          <cell r="D3418">
            <v>1698</v>
          </cell>
          <cell r="E3418">
            <v>0</v>
          </cell>
          <cell r="F3418">
            <v>41.481050000000003</v>
          </cell>
          <cell r="G3418">
            <v>125.8515</v>
          </cell>
        </row>
        <row r="3419">
          <cell r="A3419" t="str">
            <v>595.2523</v>
          </cell>
          <cell r="B3419">
            <v>595</v>
          </cell>
          <cell r="C3419" t="str">
            <v>.</v>
          </cell>
          <cell r="D3419">
            <v>2523</v>
          </cell>
          <cell r="E3419">
            <v>0</v>
          </cell>
          <cell r="F3419">
            <v>41.495429999999999</v>
          </cell>
          <cell r="G3419">
            <v>44.043930000000003</v>
          </cell>
        </row>
        <row r="3420">
          <cell r="A3420" t="str">
            <v>447.3109</v>
          </cell>
          <cell r="B3420">
            <v>447</v>
          </cell>
          <cell r="C3420" t="str">
            <v>.</v>
          </cell>
          <cell r="D3420">
            <v>3109</v>
          </cell>
          <cell r="E3420">
            <v>0</v>
          </cell>
          <cell r="F3420">
            <v>41.499549999999999</v>
          </cell>
          <cell r="G3420">
            <v>163.44399999999999</v>
          </cell>
        </row>
        <row r="3421">
          <cell r="A3421" t="str">
            <v>814.1839</v>
          </cell>
          <cell r="B3421">
            <v>814</v>
          </cell>
          <cell r="C3421" t="str">
            <v>.</v>
          </cell>
          <cell r="D3421">
            <v>1839</v>
          </cell>
          <cell r="E3421">
            <v>0</v>
          </cell>
          <cell r="F3421">
            <v>41.535029999999999</v>
          </cell>
          <cell r="G3421">
            <v>44.494970000000002</v>
          </cell>
        </row>
        <row r="3422">
          <cell r="A3422" t="str">
            <v>260.3920</v>
          </cell>
          <cell r="B3422">
            <v>260</v>
          </cell>
          <cell r="C3422" t="str">
            <v>.</v>
          </cell>
          <cell r="D3422">
            <v>3920</v>
          </cell>
          <cell r="E3422">
            <v>0</v>
          </cell>
          <cell r="F3422">
            <v>41.566499999999998</v>
          </cell>
          <cell r="G3422">
            <v>45.929969999999997</v>
          </cell>
        </row>
        <row r="3423">
          <cell r="A3423" t="str">
            <v>5146.5145</v>
          </cell>
          <cell r="B3423">
            <v>5146</v>
          </cell>
          <cell r="C3423" t="str">
            <v>.</v>
          </cell>
          <cell r="D3423">
            <v>5145</v>
          </cell>
          <cell r="E3423">
            <v>0</v>
          </cell>
          <cell r="F3423">
            <v>41.607089999999999</v>
          </cell>
          <cell r="G3423">
            <v>61.02261</v>
          </cell>
        </row>
        <row r="3424">
          <cell r="A3424" t="str">
            <v>2302.514</v>
          </cell>
          <cell r="B3424">
            <v>2302</v>
          </cell>
          <cell r="C3424" t="str">
            <v>.</v>
          </cell>
          <cell r="D3424">
            <v>514</v>
          </cell>
          <cell r="E3424">
            <v>0</v>
          </cell>
          <cell r="F3424">
            <v>41.625830000000001</v>
          </cell>
          <cell r="G3424">
            <v>52.288440000000001</v>
          </cell>
        </row>
        <row r="3425">
          <cell r="A3425" t="str">
            <v>304.2196</v>
          </cell>
          <cell r="B3425">
            <v>304</v>
          </cell>
          <cell r="C3425" t="str">
            <v>.</v>
          </cell>
          <cell r="D3425">
            <v>2196</v>
          </cell>
          <cell r="E3425">
            <v>0</v>
          </cell>
          <cell r="F3425">
            <v>41.673659999999998</v>
          </cell>
          <cell r="G3425">
            <v>42.697740000000003</v>
          </cell>
        </row>
        <row r="3426">
          <cell r="A3426" t="str">
            <v>2105.3601</v>
          </cell>
          <cell r="B3426">
            <v>2105</v>
          </cell>
          <cell r="C3426" t="str">
            <v>.</v>
          </cell>
          <cell r="D3426">
            <v>3601</v>
          </cell>
          <cell r="E3426">
            <v>0</v>
          </cell>
          <cell r="F3426">
            <v>41.684440000000002</v>
          </cell>
          <cell r="G3426">
            <v>48.332540000000002</v>
          </cell>
        </row>
        <row r="3427">
          <cell r="A3427" t="str">
            <v>587.2413</v>
          </cell>
          <cell r="B3427">
            <v>587</v>
          </cell>
          <cell r="C3427" t="str">
            <v>.</v>
          </cell>
          <cell r="D3427">
            <v>2413</v>
          </cell>
          <cell r="E3427">
            <v>0</v>
          </cell>
          <cell r="F3427">
            <v>41.714329999999997</v>
          </cell>
          <cell r="G3427">
            <v>52.958950000000002</v>
          </cell>
        </row>
        <row r="3428">
          <cell r="A3428" t="str">
            <v>2906.1201</v>
          </cell>
          <cell r="B3428">
            <v>2906</v>
          </cell>
          <cell r="C3428" t="str">
            <v>.</v>
          </cell>
          <cell r="D3428">
            <v>1201</v>
          </cell>
          <cell r="E3428">
            <v>0</v>
          </cell>
          <cell r="F3428">
            <v>41.732190000000003</v>
          </cell>
          <cell r="G3428">
            <v>49.788580000000003</v>
          </cell>
        </row>
        <row r="3429">
          <cell r="A3429" t="str">
            <v>2606.494</v>
          </cell>
          <cell r="B3429">
            <v>2606</v>
          </cell>
          <cell r="C3429" t="str">
            <v>.</v>
          </cell>
          <cell r="D3429">
            <v>494</v>
          </cell>
          <cell r="E3429">
            <v>0</v>
          </cell>
          <cell r="F3429">
            <v>41.776600000000002</v>
          </cell>
          <cell r="G3429">
            <v>109.2657</v>
          </cell>
        </row>
        <row r="3430">
          <cell r="A3430" t="str">
            <v>2653.1341</v>
          </cell>
          <cell r="B3430">
            <v>2653</v>
          </cell>
          <cell r="C3430" t="str">
            <v>.</v>
          </cell>
          <cell r="D3430">
            <v>1341</v>
          </cell>
          <cell r="E3430">
            <v>0</v>
          </cell>
          <cell r="F3430">
            <v>41.808779999999999</v>
          </cell>
          <cell r="G3430">
            <v>106.5038</v>
          </cell>
        </row>
        <row r="3431">
          <cell r="A3431" t="str">
            <v>2106.4910</v>
          </cell>
          <cell r="B3431">
            <v>2106</v>
          </cell>
          <cell r="C3431" t="str">
            <v>.</v>
          </cell>
          <cell r="D3431">
            <v>4910</v>
          </cell>
          <cell r="E3431">
            <v>0</v>
          </cell>
          <cell r="F3431">
            <v>41.813029999999998</v>
          </cell>
          <cell r="G3431">
            <v>150.56049999999999</v>
          </cell>
        </row>
        <row r="3432">
          <cell r="A3432" t="str">
            <v>4910.1456</v>
          </cell>
          <cell r="B3432">
            <v>4910</v>
          </cell>
          <cell r="C3432" t="str">
            <v>.</v>
          </cell>
          <cell r="D3432">
            <v>1456</v>
          </cell>
          <cell r="E3432">
            <v>0</v>
          </cell>
          <cell r="F3432">
            <v>41.813029999999998</v>
          </cell>
          <cell r="G3432">
            <v>150.56049999999999</v>
          </cell>
        </row>
        <row r="3433">
          <cell r="A3433" t="str">
            <v>9564.9534</v>
          </cell>
          <cell r="B3433">
            <v>9564</v>
          </cell>
          <cell r="C3433" t="str">
            <v>.</v>
          </cell>
          <cell r="D3433">
            <v>9534</v>
          </cell>
          <cell r="E3433">
            <v>0</v>
          </cell>
          <cell r="F3433">
            <v>41.818519999999999</v>
          </cell>
          <cell r="G3433">
            <v>47.438690000000001</v>
          </cell>
        </row>
        <row r="3434">
          <cell r="A3434" t="str">
            <v>673.3262</v>
          </cell>
          <cell r="B3434">
            <v>673</v>
          </cell>
          <cell r="C3434" t="str">
            <v>.</v>
          </cell>
          <cell r="D3434">
            <v>3262</v>
          </cell>
          <cell r="E3434">
            <v>0</v>
          </cell>
          <cell r="F3434">
            <v>41.871029999999998</v>
          </cell>
          <cell r="G3434">
            <v>56.629939999999998</v>
          </cell>
        </row>
        <row r="3435">
          <cell r="A3435" t="str">
            <v>2643.188</v>
          </cell>
          <cell r="B3435">
            <v>2643</v>
          </cell>
          <cell r="C3435" t="str">
            <v>.</v>
          </cell>
          <cell r="D3435">
            <v>188</v>
          </cell>
          <cell r="E3435">
            <v>0</v>
          </cell>
          <cell r="F3435">
            <v>41.873089999999998</v>
          </cell>
          <cell r="G3435">
            <v>45.265889999999999</v>
          </cell>
        </row>
        <row r="3436">
          <cell r="A3436" t="str">
            <v>1030.1470</v>
          </cell>
          <cell r="B3436">
            <v>1030</v>
          </cell>
          <cell r="C3436" t="str">
            <v>.</v>
          </cell>
          <cell r="D3436">
            <v>1470</v>
          </cell>
          <cell r="E3436">
            <v>0</v>
          </cell>
          <cell r="F3436">
            <v>41.90916</v>
          </cell>
          <cell r="G3436">
            <v>102.7882</v>
          </cell>
        </row>
        <row r="3437">
          <cell r="A3437" t="str">
            <v>2598.3816</v>
          </cell>
          <cell r="B3437">
            <v>2598</v>
          </cell>
          <cell r="C3437" t="str">
            <v>.</v>
          </cell>
          <cell r="D3437">
            <v>3816</v>
          </cell>
          <cell r="E3437">
            <v>0</v>
          </cell>
          <cell r="F3437">
            <v>41.916260000000001</v>
          </cell>
          <cell r="G3437">
            <v>55.932650000000002</v>
          </cell>
        </row>
        <row r="3438">
          <cell r="A3438" t="str">
            <v>1551.2832</v>
          </cell>
          <cell r="B3438">
            <v>1551</v>
          </cell>
          <cell r="C3438" t="str">
            <v>.</v>
          </cell>
          <cell r="D3438">
            <v>2832</v>
          </cell>
          <cell r="E3438">
            <v>0</v>
          </cell>
          <cell r="F3438">
            <v>41.939970000000002</v>
          </cell>
          <cell r="G3438">
            <v>55.663420000000002</v>
          </cell>
        </row>
        <row r="3439">
          <cell r="A3439" t="str">
            <v>380.3624</v>
          </cell>
          <cell r="B3439">
            <v>380</v>
          </cell>
          <cell r="C3439" t="str">
            <v>.</v>
          </cell>
          <cell r="D3439">
            <v>3624</v>
          </cell>
          <cell r="E3439">
            <v>0</v>
          </cell>
          <cell r="F3439">
            <v>41.940689999999996</v>
          </cell>
          <cell r="G3439">
            <v>53.286490000000001</v>
          </cell>
        </row>
        <row r="3440">
          <cell r="A3440" t="str">
            <v>1778.2675</v>
          </cell>
          <cell r="B3440">
            <v>1778</v>
          </cell>
          <cell r="C3440" t="str">
            <v>.</v>
          </cell>
          <cell r="D3440">
            <v>2675</v>
          </cell>
          <cell r="E3440">
            <v>0</v>
          </cell>
          <cell r="F3440">
            <v>42.059950000000001</v>
          </cell>
          <cell r="G3440">
            <v>196.82329999999999</v>
          </cell>
        </row>
        <row r="3441">
          <cell r="A3441" t="str">
            <v>2675.1089</v>
          </cell>
          <cell r="B3441">
            <v>2675</v>
          </cell>
          <cell r="C3441" t="str">
            <v>.</v>
          </cell>
          <cell r="D3441">
            <v>1089</v>
          </cell>
          <cell r="E3441">
            <v>0</v>
          </cell>
          <cell r="F3441">
            <v>42.059950000000001</v>
          </cell>
          <cell r="G3441">
            <v>196.82329999999999</v>
          </cell>
        </row>
        <row r="3442">
          <cell r="A3442" t="str">
            <v>171.1115</v>
          </cell>
          <cell r="B3442">
            <v>171</v>
          </cell>
          <cell r="C3442" t="str">
            <v>.</v>
          </cell>
          <cell r="D3442">
            <v>1115</v>
          </cell>
          <cell r="E3442">
            <v>0</v>
          </cell>
          <cell r="F3442">
            <v>42.093269999999997</v>
          </cell>
          <cell r="G3442">
            <v>46.133310000000002</v>
          </cell>
        </row>
        <row r="3443">
          <cell r="A3443" t="str">
            <v>1196.1407</v>
          </cell>
          <cell r="B3443">
            <v>1196</v>
          </cell>
          <cell r="C3443" t="str">
            <v>.</v>
          </cell>
          <cell r="D3443">
            <v>1407</v>
          </cell>
          <cell r="E3443">
            <v>0</v>
          </cell>
          <cell r="F3443">
            <v>42.095999999999997</v>
          </cell>
          <cell r="G3443">
            <v>60.792589999999997</v>
          </cell>
        </row>
        <row r="3444">
          <cell r="A3444" t="str">
            <v>3622.9559</v>
          </cell>
          <cell r="B3444">
            <v>3622</v>
          </cell>
          <cell r="C3444" t="str">
            <v>.</v>
          </cell>
          <cell r="D3444">
            <v>9559</v>
          </cell>
          <cell r="E3444">
            <v>116</v>
          </cell>
          <cell r="F3444">
            <v>42.131889999999999</v>
          </cell>
          <cell r="G3444">
            <v>27.834959999999999</v>
          </cell>
        </row>
        <row r="3445">
          <cell r="A3445" t="str">
            <v>2793.353</v>
          </cell>
          <cell r="B3445">
            <v>2793</v>
          </cell>
          <cell r="C3445" t="str">
            <v>.</v>
          </cell>
          <cell r="D3445">
            <v>353</v>
          </cell>
          <cell r="E3445">
            <v>0</v>
          </cell>
          <cell r="F3445">
            <v>42.143749999999997</v>
          </cell>
          <cell r="G3445">
            <v>37.531939999999999</v>
          </cell>
        </row>
        <row r="3446">
          <cell r="A3446" t="str">
            <v>687.2974</v>
          </cell>
          <cell r="B3446">
            <v>687</v>
          </cell>
          <cell r="C3446" t="str">
            <v>.</v>
          </cell>
          <cell r="D3446">
            <v>2974</v>
          </cell>
          <cell r="E3446">
            <v>0</v>
          </cell>
          <cell r="F3446">
            <v>42.157380000000003</v>
          </cell>
          <cell r="G3446">
            <v>88.425420000000003</v>
          </cell>
        </row>
        <row r="3447">
          <cell r="A3447" t="str">
            <v>3413.516</v>
          </cell>
          <cell r="B3447">
            <v>3413</v>
          </cell>
          <cell r="C3447" t="str">
            <v>.</v>
          </cell>
          <cell r="D3447">
            <v>516</v>
          </cell>
          <cell r="E3447">
            <v>0</v>
          </cell>
          <cell r="F3447">
            <v>42.171190000000003</v>
          </cell>
          <cell r="G3447">
            <v>53.032089999999997</v>
          </cell>
        </row>
        <row r="3448">
          <cell r="A3448" t="str">
            <v>9120.2371</v>
          </cell>
          <cell r="B3448">
            <v>9120</v>
          </cell>
          <cell r="C3448" t="str">
            <v>.</v>
          </cell>
          <cell r="D3448">
            <v>2371</v>
          </cell>
          <cell r="E3448">
            <v>0</v>
          </cell>
          <cell r="F3448">
            <v>42.239609999999999</v>
          </cell>
          <cell r="G3448">
            <v>49.75967</v>
          </cell>
        </row>
        <row r="3449">
          <cell r="A3449" t="str">
            <v>9121.9122</v>
          </cell>
          <cell r="B3449">
            <v>9121</v>
          </cell>
          <cell r="C3449" t="str">
            <v>.</v>
          </cell>
          <cell r="D3449">
            <v>9122</v>
          </cell>
          <cell r="E3449">
            <v>0</v>
          </cell>
          <cell r="F3449">
            <v>42.239609999999999</v>
          </cell>
          <cell r="G3449">
            <v>49.75967</v>
          </cell>
        </row>
        <row r="3450">
          <cell r="A3450" t="str">
            <v>9122.9123</v>
          </cell>
          <cell r="B3450">
            <v>9122</v>
          </cell>
          <cell r="C3450" t="str">
            <v>.</v>
          </cell>
          <cell r="D3450">
            <v>9123</v>
          </cell>
          <cell r="E3450">
            <v>0</v>
          </cell>
          <cell r="F3450">
            <v>42.239609999999999</v>
          </cell>
          <cell r="G3450">
            <v>49.75967</v>
          </cell>
        </row>
        <row r="3451">
          <cell r="A3451" t="str">
            <v>9123.9120</v>
          </cell>
          <cell r="B3451">
            <v>9123</v>
          </cell>
          <cell r="C3451" t="str">
            <v>.</v>
          </cell>
          <cell r="D3451">
            <v>9120</v>
          </cell>
          <cell r="E3451">
            <v>0</v>
          </cell>
          <cell r="F3451">
            <v>42.239609999999999</v>
          </cell>
          <cell r="G3451">
            <v>49.75967</v>
          </cell>
        </row>
        <row r="3452">
          <cell r="A3452" t="str">
            <v>9173.384</v>
          </cell>
          <cell r="B3452">
            <v>9173</v>
          </cell>
          <cell r="C3452" t="str">
            <v>.</v>
          </cell>
          <cell r="D3452">
            <v>384</v>
          </cell>
          <cell r="E3452">
            <v>0</v>
          </cell>
          <cell r="F3452">
            <v>42.240380000000002</v>
          </cell>
          <cell r="G3452">
            <v>56.952100000000002</v>
          </cell>
        </row>
        <row r="3453">
          <cell r="A3453" t="str">
            <v>2961.675</v>
          </cell>
          <cell r="B3453">
            <v>2961</v>
          </cell>
          <cell r="C3453" t="str">
            <v>.</v>
          </cell>
          <cell r="D3453">
            <v>675</v>
          </cell>
          <cell r="E3453">
            <v>0</v>
          </cell>
          <cell r="F3453">
            <v>42.24586</v>
          </cell>
          <cell r="G3453">
            <v>44.360520000000001</v>
          </cell>
        </row>
        <row r="3454">
          <cell r="A3454" t="str">
            <v>1882.924</v>
          </cell>
          <cell r="B3454">
            <v>1882</v>
          </cell>
          <cell r="C3454" t="str">
            <v>.</v>
          </cell>
          <cell r="D3454">
            <v>924</v>
          </cell>
          <cell r="E3454">
            <v>0</v>
          </cell>
          <cell r="F3454">
            <v>42.258380000000002</v>
          </cell>
          <cell r="G3454">
            <v>89.695880000000002</v>
          </cell>
        </row>
        <row r="3455">
          <cell r="A3455" t="str">
            <v>1456.2434</v>
          </cell>
          <cell r="B3455">
            <v>1456</v>
          </cell>
          <cell r="C3455" t="str">
            <v>.</v>
          </cell>
          <cell r="D3455">
            <v>2434</v>
          </cell>
          <cell r="E3455">
            <v>0</v>
          </cell>
          <cell r="F3455">
            <v>42.282960000000003</v>
          </cell>
          <cell r="G3455">
            <v>221.22989999999999</v>
          </cell>
        </row>
        <row r="3456">
          <cell r="A3456" t="str">
            <v>2934.1974</v>
          </cell>
          <cell r="B3456">
            <v>2934</v>
          </cell>
          <cell r="C3456" t="str">
            <v>.</v>
          </cell>
          <cell r="D3456">
            <v>1974</v>
          </cell>
          <cell r="E3456">
            <v>0</v>
          </cell>
          <cell r="F3456">
            <v>42.41</v>
          </cell>
          <cell r="G3456">
            <v>47.813490000000002</v>
          </cell>
        </row>
        <row r="3457">
          <cell r="A3457" t="str">
            <v>7.1312</v>
          </cell>
          <cell r="B3457">
            <v>7</v>
          </cell>
          <cell r="C3457" t="str">
            <v>.</v>
          </cell>
          <cell r="D3457">
            <v>1312</v>
          </cell>
          <cell r="E3457">
            <v>0</v>
          </cell>
          <cell r="F3457">
            <v>42.419849999999997</v>
          </cell>
          <cell r="G3457">
            <v>59.482979999999998</v>
          </cell>
        </row>
        <row r="3458">
          <cell r="A3458" t="str">
            <v>1312.2312</v>
          </cell>
          <cell r="B3458">
            <v>1312</v>
          </cell>
          <cell r="C3458" t="str">
            <v>.</v>
          </cell>
          <cell r="D3458">
            <v>2312</v>
          </cell>
          <cell r="E3458">
            <v>0</v>
          </cell>
          <cell r="F3458">
            <v>42.419849999999997</v>
          </cell>
          <cell r="G3458">
            <v>59.482979999999998</v>
          </cell>
        </row>
        <row r="3459">
          <cell r="A3459" t="str">
            <v>1372.3307</v>
          </cell>
          <cell r="B3459">
            <v>1372</v>
          </cell>
          <cell r="C3459" t="str">
            <v>.</v>
          </cell>
          <cell r="D3459">
            <v>3307</v>
          </cell>
          <cell r="E3459">
            <v>0</v>
          </cell>
          <cell r="F3459">
            <v>42.452599999999997</v>
          </cell>
          <cell r="G3459">
            <v>96.397810000000007</v>
          </cell>
        </row>
        <row r="3460">
          <cell r="A3460" t="str">
            <v>1973.739</v>
          </cell>
          <cell r="B3460">
            <v>1973</v>
          </cell>
          <cell r="C3460" t="str">
            <v>.</v>
          </cell>
          <cell r="D3460">
            <v>739</v>
          </cell>
          <cell r="E3460">
            <v>0</v>
          </cell>
          <cell r="F3460">
            <v>42.579819999999998</v>
          </cell>
          <cell r="G3460">
            <v>46.670270000000002</v>
          </cell>
        </row>
        <row r="3461">
          <cell r="A3461" t="str">
            <v>1074.3891</v>
          </cell>
          <cell r="B3461">
            <v>1074</v>
          </cell>
          <cell r="C3461" t="str">
            <v>.</v>
          </cell>
          <cell r="D3461">
            <v>3891</v>
          </cell>
          <cell r="E3461">
            <v>0</v>
          </cell>
          <cell r="F3461">
            <v>42.63644</v>
          </cell>
          <cell r="G3461">
            <v>49.137880000000003</v>
          </cell>
        </row>
        <row r="3462">
          <cell r="A3462" t="str">
            <v>436.3527</v>
          </cell>
          <cell r="B3462">
            <v>436</v>
          </cell>
          <cell r="C3462" t="str">
            <v>.</v>
          </cell>
          <cell r="D3462">
            <v>3527</v>
          </cell>
          <cell r="E3462">
            <v>0</v>
          </cell>
          <cell r="F3462">
            <v>42.682929999999999</v>
          </cell>
          <cell r="G3462">
            <v>68.442400000000006</v>
          </cell>
        </row>
        <row r="3463">
          <cell r="A3463" t="str">
            <v>1745.395</v>
          </cell>
          <cell r="B3463">
            <v>1745</v>
          </cell>
          <cell r="C3463" t="str">
            <v>.</v>
          </cell>
          <cell r="D3463">
            <v>395</v>
          </cell>
          <cell r="E3463">
            <v>0</v>
          </cell>
          <cell r="F3463">
            <v>42.718890000000002</v>
          </cell>
          <cell r="G3463">
            <v>49.488169999999997</v>
          </cell>
        </row>
        <row r="3464">
          <cell r="A3464" t="str">
            <v>1332.727</v>
          </cell>
          <cell r="B3464">
            <v>1332</v>
          </cell>
          <cell r="C3464" t="str">
            <v>.</v>
          </cell>
          <cell r="D3464">
            <v>727</v>
          </cell>
          <cell r="E3464">
            <v>0</v>
          </cell>
          <cell r="F3464">
            <v>42.781709999999997</v>
          </cell>
          <cell r="G3464">
            <v>42.119880000000002</v>
          </cell>
        </row>
        <row r="3465">
          <cell r="A3465" t="str">
            <v>4020.9149</v>
          </cell>
          <cell r="B3465">
            <v>4020</v>
          </cell>
          <cell r="C3465" t="str">
            <v>.</v>
          </cell>
          <cell r="D3465">
            <v>9149</v>
          </cell>
          <cell r="E3465">
            <v>0</v>
          </cell>
          <cell r="F3465">
            <v>42.800420000000003</v>
          </cell>
          <cell r="G3465">
            <v>108.95229999999999</v>
          </cell>
        </row>
        <row r="3466">
          <cell r="A3466" t="str">
            <v>919.3852</v>
          </cell>
          <cell r="B3466">
            <v>919</v>
          </cell>
          <cell r="C3466" t="str">
            <v>.</v>
          </cell>
          <cell r="D3466">
            <v>3852</v>
          </cell>
          <cell r="E3466">
            <v>0</v>
          </cell>
          <cell r="F3466">
            <v>42.823729999999998</v>
          </cell>
          <cell r="G3466">
            <v>43.861980000000003</v>
          </cell>
        </row>
        <row r="3467">
          <cell r="A3467" t="str">
            <v>3477.722</v>
          </cell>
          <cell r="B3467">
            <v>3477</v>
          </cell>
          <cell r="C3467" t="str">
            <v>.</v>
          </cell>
          <cell r="D3467">
            <v>722</v>
          </cell>
          <cell r="E3467">
            <v>0</v>
          </cell>
          <cell r="F3467">
            <v>42.8264</v>
          </cell>
          <cell r="G3467">
            <v>47.714080000000003</v>
          </cell>
        </row>
        <row r="3468">
          <cell r="A3468" t="str">
            <v>9560.774</v>
          </cell>
          <cell r="B3468">
            <v>9560</v>
          </cell>
          <cell r="C3468" t="str">
            <v>.</v>
          </cell>
          <cell r="D3468">
            <v>774</v>
          </cell>
          <cell r="E3468">
            <v>0</v>
          </cell>
          <cell r="F3468">
            <v>42.838099999999997</v>
          </cell>
          <cell r="G3468">
            <v>43.04224</v>
          </cell>
        </row>
        <row r="3469">
          <cell r="A3469" t="str">
            <v>327.2153</v>
          </cell>
          <cell r="B3469">
            <v>327</v>
          </cell>
          <cell r="C3469" t="str">
            <v>.</v>
          </cell>
          <cell r="D3469">
            <v>2153</v>
          </cell>
          <cell r="E3469">
            <v>0</v>
          </cell>
          <cell r="F3469">
            <v>42.839939999999999</v>
          </cell>
          <cell r="G3469">
            <v>51.768129999999999</v>
          </cell>
        </row>
        <row r="3470">
          <cell r="A3470" t="str">
            <v>329.3701</v>
          </cell>
          <cell r="B3470">
            <v>329</v>
          </cell>
          <cell r="C3470" t="str">
            <v>.</v>
          </cell>
          <cell r="D3470">
            <v>3701</v>
          </cell>
          <cell r="E3470">
            <v>0</v>
          </cell>
          <cell r="F3470">
            <v>42.851999999999997</v>
          </cell>
          <cell r="G3470">
            <v>45.255710000000001</v>
          </cell>
        </row>
        <row r="3471">
          <cell r="A3471" t="str">
            <v>1430.366</v>
          </cell>
          <cell r="B3471">
            <v>1430</v>
          </cell>
          <cell r="C3471" t="str">
            <v>.</v>
          </cell>
          <cell r="D3471">
            <v>366</v>
          </cell>
          <cell r="E3471">
            <v>0</v>
          </cell>
          <cell r="F3471">
            <v>42.86853</v>
          </cell>
          <cell r="G3471">
            <v>91.845309999999998</v>
          </cell>
        </row>
        <row r="3472">
          <cell r="A3472" t="str">
            <v>1208.2817</v>
          </cell>
          <cell r="B3472">
            <v>1208</v>
          </cell>
          <cell r="C3472" t="str">
            <v>.</v>
          </cell>
          <cell r="D3472">
            <v>2817</v>
          </cell>
          <cell r="E3472">
            <v>0</v>
          </cell>
          <cell r="F3472">
            <v>42.871049999999997</v>
          </cell>
          <cell r="G3472">
            <v>57.997579999999999</v>
          </cell>
        </row>
        <row r="3473">
          <cell r="A3473" t="str">
            <v>5138.5139</v>
          </cell>
          <cell r="B3473">
            <v>5138</v>
          </cell>
          <cell r="C3473" t="str">
            <v>.</v>
          </cell>
          <cell r="D3473">
            <v>5139</v>
          </cell>
          <cell r="E3473">
            <v>0</v>
          </cell>
          <cell r="F3473">
            <v>42.884</v>
          </cell>
          <cell r="G3473">
            <v>84.177310000000006</v>
          </cell>
        </row>
        <row r="3474">
          <cell r="A3474" t="str">
            <v>3175.331</v>
          </cell>
          <cell r="B3474">
            <v>3175</v>
          </cell>
          <cell r="C3474" t="str">
            <v>.</v>
          </cell>
          <cell r="D3474">
            <v>331</v>
          </cell>
          <cell r="E3474">
            <v>0</v>
          </cell>
          <cell r="F3474">
            <v>42.902279999999998</v>
          </cell>
          <cell r="G3474">
            <v>38.538330000000002</v>
          </cell>
        </row>
        <row r="3475">
          <cell r="A3475" t="str">
            <v>1516.337</v>
          </cell>
          <cell r="B3475">
            <v>1516</v>
          </cell>
          <cell r="C3475" t="str">
            <v>.</v>
          </cell>
          <cell r="D3475">
            <v>337</v>
          </cell>
          <cell r="E3475">
            <v>0</v>
          </cell>
          <cell r="F3475">
            <v>42.932450000000003</v>
          </cell>
          <cell r="G3475">
            <v>49.586370000000002</v>
          </cell>
        </row>
        <row r="3476">
          <cell r="A3476" t="str">
            <v>3055.489</v>
          </cell>
          <cell r="B3476">
            <v>3055</v>
          </cell>
          <cell r="C3476" t="str">
            <v>.</v>
          </cell>
          <cell r="D3476">
            <v>489</v>
          </cell>
          <cell r="E3476">
            <v>0</v>
          </cell>
          <cell r="F3476">
            <v>42.974379999999996</v>
          </cell>
          <cell r="G3476">
            <v>51.867840000000001</v>
          </cell>
        </row>
        <row r="3477">
          <cell r="A3477" t="str">
            <v>2277.729</v>
          </cell>
          <cell r="B3477">
            <v>2277</v>
          </cell>
          <cell r="C3477" t="str">
            <v>.</v>
          </cell>
          <cell r="D3477">
            <v>729</v>
          </cell>
          <cell r="E3477">
            <v>0</v>
          </cell>
          <cell r="F3477">
            <v>43.056730000000002</v>
          </cell>
          <cell r="G3477">
            <v>97.622960000000006</v>
          </cell>
        </row>
        <row r="3478">
          <cell r="A3478" t="str">
            <v>2022.9579</v>
          </cell>
          <cell r="B3478">
            <v>2022</v>
          </cell>
          <cell r="C3478" t="str">
            <v>.</v>
          </cell>
          <cell r="D3478">
            <v>9579</v>
          </cell>
          <cell r="E3478">
            <v>0</v>
          </cell>
          <cell r="F3478">
            <v>43.122309999999999</v>
          </cell>
          <cell r="G3478">
            <v>46.27628</v>
          </cell>
        </row>
        <row r="3479">
          <cell r="A3479" t="str">
            <v>9579.709</v>
          </cell>
          <cell r="B3479">
            <v>9579</v>
          </cell>
          <cell r="C3479" t="str">
            <v>.</v>
          </cell>
          <cell r="D3479">
            <v>709</v>
          </cell>
          <cell r="E3479">
            <v>0</v>
          </cell>
          <cell r="F3479">
            <v>43.122309999999999</v>
          </cell>
          <cell r="G3479">
            <v>46.27628</v>
          </cell>
        </row>
        <row r="3480">
          <cell r="A3480" t="str">
            <v>9523.9555</v>
          </cell>
          <cell r="B3480">
            <v>9523</v>
          </cell>
          <cell r="C3480" t="str">
            <v>.</v>
          </cell>
          <cell r="D3480">
            <v>9555</v>
          </cell>
          <cell r="E3480">
            <v>116</v>
          </cell>
          <cell r="F3480">
            <v>43.156590000000001</v>
          </cell>
          <cell r="G3480">
            <v>62.510590000000001</v>
          </cell>
        </row>
        <row r="3481">
          <cell r="A3481" t="str">
            <v>5198.879</v>
          </cell>
          <cell r="B3481">
            <v>5198</v>
          </cell>
          <cell r="C3481" t="str">
            <v>.</v>
          </cell>
          <cell r="D3481">
            <v>879</v>
          </cell>
          <cell r="E3481">
            <v>0</v>
          </cell>
          <cell r="F3481">
            <v>43.244289999999999</v>
          </cell>
          <cell r="G3481">
            <v>53.427909999999997</v>
          </cell>
        </row>
        <row r="3482">
          <cell r="A3482" t="str">
            <v>488.2328</v>
          </cell>
          <cell r="B3482">
            <v>488</v>
          </cell>
          <cell r="C3482" t="str">
            <v>.</v>
          </cell>
          <cell r="D3482">
            <v>2328</v>
          </cell>
          <cell r="E3482">
            <v>0</v>
          </cell>
          <cell r="F3482">
            <v>43.266280000000002</v>
          </cell>
          <cell r="G3482">
            <v>47.761130000000001</v>
          </cell>
        </row>
        <row r="3483">
          <cell r="A3483" t="str">
            <v>2125.386</v>
          </cell>
          <cell r="B3483">
            <v>2125</v>
          </cell>
          <cell r="C3483" t="str">
            <v>.</v>
          </cell>
          <cell r="D3483">
            <v>386</v>
          </cell>
          <cell r="E3483">
            <v>0</v>
          </cell>
          <cell r="F3483">
            <v>43.289619999999999</v>
          </cell>
          <cell r="G3483">
            <v>51.795000000000002</v>
          </cell>
        </row>
        <row r="3484">
          <cell r="A3484" t="str">
            <v>1814.781</v>
          </cell>
          <cell r="B3484">
            <v>1814</v>
          </cell>
          <cell r="C3484" t="str">
            <v>.</v>
          </cell>
          <cell r="D3484">
            <v>781</v>
          </cell>
          <cell r="E3484">
            <v>0</v>
          </cell>
          <cell r="F3484">
            <v>43.29804</v>
          </cell>
          <cell r="G3484">
            <v>24.883230000000001</v>
          </cell>
        </row>
        <row r="3485">
          <cell r="A3485" t="str">
            <v>1410.756</v>
          </cell>
          <cell r="B3485">
            <v>1410</v>
          </cell>
          <cell r="C3485" t="str">
            <v>.</v>
          </cell>
          <cell r="D3485">
            <v>756</v>
          </cell>
          <cell r="E3485">
            <v>0</v>
          </cell>
          <cell r="F3485">
            <v>43.298580000000001</v>
          </cell>
          <cell r="G3485">
            <v>45.717280000000002</v>
          </cell>
        </row>
        <row r="3486">
          <cell r="A3486" t="str">
            <v>1032.3413</v>
          </cell>
          <cell r="B3486">
            <v>1032</v>
          </cell>
          <cell r="C3486" t="str">
            <v>.</v>
          </cell>
          <cell r="D3486">
            <v>3413</v>
          </cell>
          <cell r="E3486">
            <v>0</v>
          </cell>
          <cell r="F3486">
            <v>43.302190000000003</v>
          </cell>
          <cell r="G3486">
            <v>61.103230000000003</v>
          </cell>
        </row>
        <row r="3487">
          <cell r="A3487" t="str">
            <v>2619.1815</v>
          </cell>
          <cell r="B3487">
            <v>2619</v>
          </cell>
          <cell r="C3487" t="str">
            <v>.</v>
          </cell>
          <cell r="D3487">
            <v>1815</v>
          </cell>
          <cell r="E3487">
            <v>0</v>
          </cell>
          <cell r="F3487">
            <v>43.331180000000003</v>
          </cell>
          <cell r="G3487">
            <v>214.00049999999999</v>
          </cell>
        </row>
        <row r="3488">
          <cell r="A3488" t="str">
            <v>5150.1649</v>
          </cell>
          <cell r="B3488">
            <v>5150</v>
          </cell>
          <cell r="C3488" t="str">
            <v>.</v>
          </cell>
          <cell r="D3488">
            <v>1649</v>
          </cell>
          <cell r="E3488">
            <v>0</v>
          </cell>
          <cell r="F3488">
            <v>43.334000000000003</v>
          </cell>
          <cell r="G3488">
            <v>45.770949999999999</v>
          </cell>
        </row>
        <row r="3489">
          <cell r="A3489" t="str">
            <v>1367.1945</v>
          </cell>
          <cell r="B3489">
            <v>1367</v>
          </cell>
          <cell r="C3489" t="str">
            <v>.</v>
          </cell>
          <cell r="D3489">
            <v>1945</v>
          </cell>
          <cell r="E3489">
            <v>0</v>
          </cell>
          <cell r="F3489">
            <v>43.392859999999999</v>
          </cell>
          <cell r="G3489">
            <v>49.57649</v>
          </cell>
        </row>
        <row r="3490">
          <cell r="A3490" t="str">
            <v>114.3553</v>
          </cell>
          <cell r="B3490">
            <v>114</v>
          </cell>
          <cell r="C3490" t="str">
            <v>.</v>
          </cell>
          <cell r="D3490">
            <v>3553</v>
          </cell>
          <cell r="E3490">
            <v>0</v>
          </cell>
          <cell r="F3490">
            <v>43.41142</v>
          </cell>
          <cell r="G3490">
            <v>56.510489999999997</v>
          </cell>
        </row>
        <row r="3491">
          <cell r="A3491" t="str">
            <v>156.2567</v>
          </cell>
          <cell r="B3491">
            <v>156</v>
          </cell>
          <cell r="C3491" t="str">
            <v>.</v>
          </cell>
          <cell r="D3491">
            <v>2567</v>
          </cell>
          <cell r="E3491">
            <v>0</v>
          </cell>
          <cell r="F3491">
            <v>43.422919999999998</v>
          </cell>
          <cell r="G3491">
            <v>52.019889999999997</v>
          </cell>
        </row>
        <row r="3492">
          <cell r="A3492" t="str">
            <v>3920.876</v>
          </cell>
          <cell r="B3492">
            <v>3920</v>
          </cell>
          <cell r="C3492" t="str">
            <v>.</v>
          </cell>
          <cell r="D3492">
            <v>876</v>
          </cell>
          <cell r="E3492">
            <v>0</v>
          </cell>
          <cell r="F3492">
            <v>43.48762</v>
          </cell>
          <cell r="G3492">
            <v>202.2962</v>
          </cell>
        </row>
        <row r="3493">
          <cell r="A3493" t="str">
            <v>1301.3012</v>
          </cell>
          <cell r="B3493">
            <v>1301</v>
          </cell>
          <cell r="C3493" t="str">
            <v>.</v>
          </cell>
          <cell r="D3493">
            <v>3012</v>
          </cell>
          <cell r="E3493">
            <v>0</v>
          </cell>
          <cell r="F3493">
            <v>43.518799999999999</v>
          </cell>
          <cell r="G3493">
            <v>142.3621</v>
          </cell>
        </row>
        <row r="3494">
          <cell r="A3494" t="str">
            <v>3012.3875</v>
          </cell>
          <cell r="B3494">
            <v>3012</v>
          </cell>
          <cell r="C3494" t="str">
            <v>.</v>
          </cell>
          <cell r="D3494">
            <v>3875</v>
          </cell>
          <cell r="E3494">
            <v>0</v>
          </cell>
          <cell r="F3494">
            <v>43.518799999999999</v>
          </cell>
          <cell r="G3494">
            <v>142.3621</v>
          </cell>
        </row>
        <row r="3495">
          <cell r="A3495" t="str">
            <v>3806.3200</v>
          </cell>
          <cell r="B3495">
            <v>3806</v>
          </cell>
          <cell r="C3495" t="str">
            <v>.</v>
          </cell>
          <cell r="D3495">
            <v>3200</v>
          </cell>
          <cell r="E3495">
            <v>0</v>
          </cell>
          <cell r="F3495">
            <v>43.518799999999999</v>
          </cell>
          <cell r="G3495">
            <v>142.3621</v>
          </cell>
        </row>
        <row r="3496">
          <cell r="A3496" t="str">
            <v>3875.3806</v>
          </cell>
          <cell r="B3496">
            <v>3875</v>
          </cell>
          <cell r="C3496" t="str">
            <v>.</v>
          </cell>
          <cell r="D3496">
            <v>3806</v>
          </cell>
          <cell r="E3496">
            <v>0</v>
          </cell>
          <cell r="F3496">
            <v>43.518799999999999</v>
          </cell>
          <cell r="G3496">
            <v>142.3621</v>
          </cell>
        </row>
        <row r="3497">
          <cell r="A3497" t="str">
            <v>2761.2900</v>
          </cell>
          <cell r="B3497">
            <v>2761</v>
          </cell>
          <cell r="C3497" t="str">
            <v>.</v>
          </cell>
          <cell r="D3497">
            <v>2900</v>
          </cell>
          <cell r="E3497">
            <v>0</v>
          </cell>
          <cell r="F3497">
            <v>43.652479999999997</v>
          </cell>
          <cell r="G3497">
            <v>72.589110000000005</v>
          </cell>
        </row>
        <row r="3498">
          <cell r="A3498" t="str">
            <v>677.2226</v>
          </cell>
          <cell r="B3498">
            <v>677</v>
          </cell>
          <cell r="C3498" t="str">
            <v>.</v>
          </cell>
          <cell r="D3498">
            <v>2226</v>
          </cell>
          <cell r="E3498">
            <v>0</v>
          </cell>
          <cell r="F3498">
            <v>43.660499999999999</v>
          </cell>
          <cell r="G3498">
            <v>54.881979999999999</v>
          </cell>
        </row>
        <row r="3499">
          <cell r="A3499" t="str">
            <v>757.3514</v>
          </cell>
          <cell r="B3499">
            <v>757</v>
          </cell>
          <cell r="C3499" t="str">
            <v>.</v>
          </cell>
          <cell r="D3499">
            <v>3514</v>
          </cell>
          <cell r="E3499">
            <v>0</v>
          </cell>
          <cell r="F3499">
            <v>43.686549999999997</v>
          </cell>
          <cell r="G3499">
            <v>30.674659999999999</v>
          </cell>
        </row>
        <row r="3500">
          <cell r="A3500" t="str">
            <v>3379.384</v>
          </cell>
          <cell r="B3500">
            <v>3379</v>
          </cell>
          <cell r="C3500" t="str">
            <v>.</v>
          </cell>
          <cell r="D3500">
            <v>384</v>
          </cell>
          <cell r="E3500">
            <v>0</v>
          </cell>
          <cell r="F3500">
            <v>43.70787</v>
          </cell>
          <cell r="G3500">
            <v>49.758600000000001</v>
          </cell>
        </row>
        <row r="3501">
          <cell r="A3501" t="str">
            <v>3916.2701</v>
          </cell>
          <cell r="B3501">
            <v>3916</v>
          </cell>
          <cell r="C3501" t="str">
            <v>.</v>
          </cell>
          <cell r="D3501">
            <v>2701</v>
          </cell>
          <cell r="E3501">
            <v>0</v>
          </cell>
          <cell r="F3501">
            <v>43.718490000000003</v>
          </cell>
          <cell r="G3501">
            <v>159.2415</v>
          </cell>
        </row>
        <row r="3502">
          <cell r="A3502" t="str">
            <v>3917.3916</v>
          </cell>
          <cell r="B3502">
            <v>3917</v>
          </cell>
          <cell r="C3502" t="str">
            <v>.</v>
          </cell>
          <cell r="D3502">
            <v>3916</v>
          </cell>
          <cell r="E3502">
            <v>0</v>
          </cell>
          <cell r="F3502">
            <v>43.718490000000003</v>
          </cell>
          <cell r="G3502">
            <v>159.2415</v>
          </cell>
        </row>
        <row r="3503">
          <cell r="A3503" t="str">
            <v>1097.768</v>
          </cell>
          <cell r="B3503">
            <v>1097</v>
          </cell>
          <cell r="C3503" t="str">
            <v>.</v>
          </cell>
          <cell r="D3503">
            <v>768</v>
          </cell>
          <cell r="E3503">
            <v>0</v>
          </cell>
          <cell r="F3503">
            <v>43.799430000000001</v>
          </cell>
          <cell r="G3503">
            <v>48.143749999999997</v>
          </cell>
        </row>
        <row r="3504">
          <cell r="A3504" t="str">
            <v>649.2814</v>
          </cell>
          <cell r="B3504">
            <v>649</v>
          </cell>
          <cell r="C3504" t="str">
            <v>.</v>
          </cell>
          <cell r="D3504">
            <v>2814</v>
          </cell>
          <cell r="E3504">
            <v>0</v>
          </cell>
          <cell r="F3504">
            <v>43.832419999999999</v>
          </cell>
          <cell r="G3504">
            <v>45.402949999999997</v>
          </cell>
        </row>
        <row r="3505">
          <cell r="A3505" t="str">
            <v>2105.1908</v>
          </cell>
          <cell r="B3505">
            <v>2105</v>
          </cell>
          <cell r="C3505" t="str">
            <v>.</v>
          </cell>
          <cell r="D3505">
            <v>1908</v>
          </cell>
          <cell r="E3505">
            <v>0</v>
          </cell>
          <cell r="F3505">
            <v>43.8337</v>
          </cell>
          <cell r="G3505">
            <v>55.304099999999998</v>
          </cell>
        </row>
        <row r="3506">
          <cell r="A3506" t="str">
            <v>1577.734</v>
          </cell>
          <cell r="B3506">
            <v>1577</v>
          </cell>
          <cell r="C3506" t="str">
            <v>.</v>
          </cell>
          <cell r="D3506">
            <v>734</v>
          </cell>
          <cell r="E3506">
            <v>0</v>
          </cell>
          <cell r="F3506">
            <v>43.835000000000001</v>
          </cell>
          <cell r="G3506">
            <v>49.148359999999997</v>
          </cell>
        </row>
        <row r="3507">
          <cell r="A3507" t="str">
            <v>9177.499</v>
          </cell>
          <cell r="B3507">
            <v>9177</v>
          </cell>
          <cell r="C3507" t="str">
            <v>.</v>
          </cell>
          <cell r="D3507">
            <v>499</v>
          </cell>
          <cell r="E3507">
            <v>0</v>
          </cell>
          <cell r="F3507">
            <v>43.869</v>
          </cell>
          <cell r="G3507">
            <v>44.238430000000001</v>
          </cell>
        </row>
        <row r="3508">
          <cell r="A3508" t="str">
            <v>2214.640</v>
          </cell>
          <cell r="B3508">
            <v>2214</v>
          </cell>
          <cell r="C3508" t="str">
            <v>.</v>
          </cell>
          <cell r="D3508">
            <v>640</v>
          </cell>
          <cell r="E3508">
            <v>0</v>
          </cell>
          <cell r="F3508">
            <v>43.87</v>
          </cell>
          <cell r="G3508">
            <v>46.11504</v>
          </cell>
        </row>
        <row r="3509">
          <cell r="A3509" t="str">
            <v>398.2334</v>
          </cell>
          <cell r="B3509">
            <v>398</v>
          </cell>
          <cell r="C3509" t="str">
            <v>.</v>
          </cell>
          <cell r="D3509">
            <v>2334</v>
          </cell>
          <cell r="E3509">
            <v>0</v>
          </cell>
          <cell r="F3509">
            <v>43.94209</v>
          </cell>
          <cell r="G3509">
            <v>56.086269999999999</v>
          </cell>
        </row>
        <row r="3510">
          <cell r="A3510" t="str">
            <v>3651.1509</v>
          </cell>
          <cell r="B3510">
            <v>3651</v>
          </cell>
          <cell r="C3510" t="str">
            <v>.</v>
          </cell>
          <cell r="D3510">
            <v>1509</v>
          </cell>
          <cell r="E3510">
            <v>0</v>
          </cell>
          <cell r="F3510">
            <v>43.995550000000001</v>
          </cell>
          <cell r="G3510">
            <v>54.304960000000001</v>
          </cell>
        </row>
        <row r="3511">
          <cell r="A3511" t="str">
            <v>257.2557</v>
          </cell>
          <cell r="B3511">
            <v>257</v>
          </cell>
          <cell r="C3511" t="str">
            <v>.</v>
          </cell>
          <cell r="D3511">
            <v>2557</v>
          </cell>
          <cell r="E3511">
            <v>0</v>
          </cell>
          <cell r="F3511">
            <v>44.015419999999999</v>
          </cell>
          <cell r="G3511">
            <v>50.913939999999997</v>
          </cell>
        </row>
        <row r="3512">
          <cell r="A3512" t="str">
            <v>1654.1551</v>
          </cell>
          <cell r="B3512">
            <v>1654</v>
          </cell>
          <cell r="C3512" t="str">
            <v>.</v>
          </cell>
          <cell r="D3512">
            <v>1551</v>
          </cell>
          <cell r="E3512">
            <v>0</v>
          </cell>
          <cell r="F3512">
            <v>44.016550000000002</v>
          </cell>
          <cell r="G3512">
            <v>45.888550000000002</v>
          </cell>
        </row>
        <row r="3513">
          <cell r="A3513" t="str">
            <v>326.3771</v>
          </cell>
          <cell r="B3513">
            <v>326</v>
          </cell>
          <cell r="C3513" t="str">
            <v>.</v>
          </cell>
          <cell r="D3513">
            <v>3771</v>
          </cell>
          <cell r="E3513">
            <v>0</v>
          </cell>
          <cell r="F3513">
            <v>44.033000000000001</v>
          </cell>
          <cell r="G3513">
            <v>64.265590000000003</v>
          </cell>
        </row>
        <row r="3514">
          <cell r="A3514" t="str">
            <v>743.2843</v>
          </cell>
          <cell r="B3514">
            <v>743</v>
          </cell>
          <cell r="C3514" t="str">
            <v>.</v>
          </cell>
          <cell r="D3514">
            <v>2843</v>
          </cell>
          <cell r="E3514">
            <v>0</v>
          </cell>
          <cell r="F3514">
            <v>44.041440000000001</v>
          </cell>
          <cell r="G3514">
            <v>43.282780000000002</v>
          </cell>
        </row>
        <row r="3515">
          <cell r="A3515" t="str">
            <v>9181.3465</v>
          </cell>
          <cell r="B3515">
            <v>9181</v>
          </cell>
          <cell r="C3515" t="str">
            <v>.</v>
          </cell>
          <cell r="D3515">
            <v>3465</v>
          </cell>
          <cell r="E3515">
            <v>0</v>
          </cell>
          <cell r="F3515">
            <v>44.074249999999999</v>
          </cell>
          <cell r="G3515">
            <v>71.903880000000001</v>
          </cell>
        </row>
        <row r="3516">
          <cell r="A3516" t="str">
            <v>5120.2619</v>
          </cell>
          <cell r="B3516">
            <v>5120</v>
          </cell>
          <cell r="C3516" t="str">
            <v>.</v>
          </cell>
          <cell r="D3516">
            <v>2619</v>
          </cell>
          <cell r="E3516">
            <v>0</v>
          </cell>
          <cell r="F3516">
            <v>44.089590000000001</v>
          </cell>
          <cell r="G3516">
            <v>221.0147</v>
          </cell>
        </row>
        <row r="3517">
          <cell r="A3517" t="str">
            <v>2551.3318</v>
          </cell>
          <cell r="B3517">
            <v>2551</v>
          </cell>
          <cell r="C3517" t="str">
            <v>.</v>
          </cell>
          <cell r="D3517">
            <v>3318</v>
          </cell>
          <cell r="E3517">
            <v>0</v>
          </cell>
          <cell r="F3517">
            <v>44.106409999999997</v>
          </cell>
          <cell r="G3517">
            <v>52.428269999999998</v>
          </cell>
        </row>
        <row r="3518">
          <cell r="A3518" t="str">
            <v>659.2886</v>
          </cell>
          <cell r="B3518">
            <v>659</v>
          </cell>
          <cell r="C3518" t="str">
            <v>.</v>
          </cell>
          <cell r="D3518">
            <v>2886</v>
          </cell>
          <cell r="E3518">
            <v>0</v>
          </cell>
          <cell r="F3518">
            <v>44.134430000000002</v>
          </cell>
          <cell r="G3518">
            <v>62.957999999999998</v>
          </cell>
        </row>
        <row r="3519">
          <cell r="A3519" t="str">
            <v>3257.494</v>
          </cell>
          <cell r="B3519">
            <v>3257</v>
          </cell>
          <cell r="C3519" t="str">
            <v>.</v>
          </cell>
          <cell r="D3519">
            <v>494</v>
          </cell>
          <cell r="E3519">
            <v>0</v>
          </cell>
          <cell r="F3519">
            <v>44.156680000000001</v>
          </cell>
          <cell r="G3519">
            <v>61.613639999999997</v>
          </cell>
        </row>
        <row r="3520">
          <cell r="A3520" t="str">
            <v>5169.112</v>
          </cell>
          <cell r="B3520">
            <v>5169</v>
          </cell>
          <cell r="C3520" t="str">
            <v>.</v>
          </cell>
          <cell r="D3520">
            <v>112</v>
          </cell>
          <cell r="E3520">
            <v>0</v>
          </cell>
          <cell r="F3520">
            <v>44.2</v>
          </cell>
          <cell r="G3520">
            <v>80.62088</v>
          </cell>
        </row>
        <row r="3521">
          <cell r="A3521" t="str">
            <v>1507.2436</v>
          </cell>
          <cell r="B3521">
            <v>1507</v>
          </cell>
          <cell r="C3521" t="str">
            <v>.</v>
          </cell>
          <cell r="D3521">
            <v>2436</v>
          </cell>
          <cell r="E3521">
            <v>0</v>
          </cell>
          <cell r="F3521">
            <v>44.220230000000001</v>
          </cell>
          <cell r="G3521">
            <v>71.657340000000005</v>
          </cell>
        </row>
        <row r="3522">
          <cell r="A3522" t="str">
            <v>1764.1507</v>
          </cell>
          <cell r="B3522">
            <v>1764</v>
          </cell>
          <cell r="C3522" t="str">
            <v>.</v>
          </cell>
          <cell r="D3522">
            <v>1507</v>
          </cell>
          <cell r="E3522">
            <v>0</v>
          </cell>
          <cell r="F3522">
            <v>44.220230000000001</v>
          </cell>
          <cell r="G3522">
            <v>71.657340000000005</v>
          </cell>
        </row>
        <row r="3523">
          <cell r="A3523" t="str">
            <v>1946.3651</v>
          </cell>
          <cell r="B3523">
            <v>1946</v>
          </cell>
          <cell r="C3523" t="str">
            <v>.</v>
          </cell>
          <cell r="D3523">
            <v>3651</v>
          </cell>
          <cell r="E3523">
            <v>0</v>
          </cell>
          <cell r="F3523">
            <v>44.250549999999997</v>
          </cell>
          <cell r="G3523">
            <v>53.949289999999998</v>
          </cell>
        </row>
        <row r="3524">
          <cell r="A3524" t="str">
            <v>4013.2411</v>
          </cell>
          <cell r="B3524">
            <v>4013</v>
          </cell>
          <cell r="C3524" t="str">
            <v>.</v>
          </cell>
          <cell r="D3524">
            <v>2411</v>
          </cell>
          <cell r="E3524">
            <v>0</v>
          </cell>
          <cell r="F3524">
            <v>44.255969999999998</v>
          </cell>
          <cell r="G3524">
            <v>56.351909999999997</v>
          </cell>
        </row>
        <row r="3525">
          <cell r="A3525" t="str">
            <v>4014.4013</v>
          </cell>
          <cell r="B3525">
            <v>4014</v>
          </cell>
          <cell r="C3525" t="str">
            <v>.</v>
          </cell>
          <cell r="D3525">
            <v>4013</v>
          </cell>
          <cell r="E3525">
            <v>0</v>
          </cell>
          <cell r="F3525">
            <v>44.255969999999998</v>
          </cell>
          <cell r="G3525">
            <v>56.351909999999997</v>
          </cell>
        </row>
        <row r="3526">
          <cell r="A3526" t="str">
            <v>4015.4014</v>
          </cell>
          <cell r="B3526">
            <v>4015</v>
          </cell>
          <cell r="C3526" t="str">
            <v>.</v>
          </cell>
          <cell r="D3526">
            <v>4014</v>
          </cell>
          <cell r="E3526">
            <v>0</v>
          </cell>
          <cell r="F3526">
            <v>44.255969999999998</v>
          </cell>
          <cell r="G3526">
            <v>56.351909999999997</v>
          </cell>
        </row>
        <row r="3527">
          <cell r="A3527" t="str">
            <v>3742.1957</v>
          </cell>
          <cell r="B3527">
            <v>3742</v>
          </cell>
          <cell r="C3527" t="str">
            <v>.</v>
          </cell>
          <cell r="D3527">
            <v>1957</v>
          </cell>
          <cell r="E3527">
            <v>0</v>
          </cell>
          <cell r="F3527">
            <v>44.28322</v>
          </cell>
          <cell r="G3527">
            <v>29.982890000000001</v>
          </cell>
        </row>
        <row r="3528">
          <cell r="A3528" t="str">
            <v>1003.3886</v>
          </cell>
          <cell r="B3528">
            <v>1003</v>
          </cell>
          <cell r="C3528" t="str">
            <v>.</v>
          </cell>
          <cell r="D3528">
            <v>3886</v>
          </cell>
          <cell r="E3528">
            <v>0</v>
          </cell>
          <cell r="F3528">
            <v>44.30433</v>
          </cell>
          <cell r="G3528">
            <v>51.994579999999999</v>
          </cell>
        </row>
        <row r="3529">
          <cell r="A3529" t="str">
            <v>9535.9564</v>
          </cell>
          <cell r="B3529">
            <v>9535</v>
          </cell>
          <cell r="C3529" t="str">
            <v>.</v>
          </cell>
          <cell r="D3529">
            <v>9564</v>
          </cell>
          <cell r="E3529">
            <v>0</v>
          </cell>
          <cell r="F3529">
            <v>44.34581</v>
          </cell>
          <cell r="G3529">
            <v>51.39528</v>
          </cell>
        </row>
        <row r="3530">
          <cell r="A3530" t="str">
            <v>384.1037</v>
          </cell>
          <cell r="B3530">
            <v>384</v>
          </cell>
          <cell r="C3530" t="str">
            <v>.</v>
          </cell>
          <cell r="D3530">
            <v>1037</v>
          </cell>
          <cell r="E3530">
            <v>0</v>
          </cell>
          <cell r="F3530">
            <v>44.362189999999998</v>
          </cell>
          <cell r="G3530">
            <v>40.653590000000001</v>
          </cell>
        </row>
        <row r="3531">
          <cell r="A3531" t="str">
            <v>1061.308</v>
          </cell>
          <cell r="B3531">
            <v>1061</v>
          </cell>
          <cell r="C3531" t="str">
            <v>.</v>
          </cell>
          <cell r="D3531">
            <v>308</v>
          </cell>
          <cell r="E3531">
            <v>0</v>
          </cell>
          <cell r="F3531">
            <v>44.367469999999997</v>
          </cell>
          <cell r="G3531">
            <v>52.8491</v>
          </cell>
        </row>
        <row r="3532">
          <cell r="A3532" t="str">
            <v>1175.9585</v>
          </cell>
          <cell r="B3532">
            <v>1175</v>
          </cell>
          <cell r="C3532" t="str">
            <v>.</v>
          </cell>
          <cell r="D3532">
            <v>9585</v>
          </cell>
          <cell r="E3532">
            <v>0</v>
          </cell>
          <cell r="F3532">
            <v>44.446489999999997</v>
          </cell>
          <cell r="G3532">
            <v>17.507269999999998</v>
          </cell>
        </row>
        <row r="3533">
          <cell r="A3533" t="str">
            <v>3674.409</v>
          </cell>
          <cell r="B3533">
            <v>3674</v>
          </cell>
          <cell r="C3533" t="str">
            <v>.</v>
          </cell>
          <cell r="D3533">
            <v>409</v>
          </cell>
          <cell r="E3533">
            <v>0</v>
          </cell>
          <cell r="F3533">
            <v>44.487119999999997</v>
          </cell>
          <cell r="G3533">
            <v>59.686909999999997</v>
          </cell>
        </row>
        <row r="3534">
          <cell r="A3534" t="str">
            <v>3510.9585</v>
          </cell>
          <cell r="B3534">
            <v>3510</v>
          </cell>
          <cell r="C3534" t="str">
            <v>.</v>
          </cell>
          <cell r="D3534">
            <v>9585</v>
          </cell>
          <cell r="E3534">
            <v>0</v>
          </cell>
          <cell r="F3534">
            <v>44.514189999999999</v>
          </cell>
          <cell r="G3534">
            <v>48.177700000000002</v>
          </cell>
        </row>
        <row r="3535">
          <cell r="A3535" t="str">
            <v>4021.1191</v>
          </cell>
          <cell r="B3535">
            <v>4021</v>
          </cell>
          <cell r="C3535" t="str">
            <v>.</v>
          </cell>
          <cell r="D3535">
            <v>1191</v>
          </cell>
          <cell r="E3535">
            <v>0</v>
          </cell>
          <cell r="F3535">
            <v>44.597000000000001</v>
          </cell>
          <cell r="G3535">
            <v>50.604370000000003</v>
          </cell>
        </row>
        <row r="3536">
          <cell r="A3536" t="str">
            <v>3384.2123</v>
          </cell>
          <cell r="B3536">
            <v>3384</v>
          </cell>
          <cell r="C3536" t="str">
            <v>.</v>
          </cell>
          <cell r="D3536">
            <v>2123</v>
          </cell>
          <cell r="E3536">
            <v>0</v>
          </cell>
          <cell r="F3536">
            <v>44.718029999999999</v>
          </cell>
          <cell r="G3536">
            <v>47.843139999999998</v>
          </cell>
        </row>
        <row r="3537">
          <cell r="A3537" t="str">
            <v>3590.3384</v>
          </cell>
          <cell r="B3537">
            <v>3590</v>
          </cell>
          <cell r="C3537" t="str">
            <v>.</v>
          </cell>
          <cell r="D3537">
            <v>3384</v>
          </cell>
          <cell r="E3537">
            <v>0</v>
          </cell>
          <cell r="F3537">
            <v>44.718029999999999</v>
          </cell>
          <cell r="G3537">
            <v>47.843139999999998</v>
          </cell>
        </row>
        <row r="3538">
          <cell r="A3538" t="str">
            <v>5032.943</v>
          </cell>
          <cell r="B3538">
            <v>5032</v>
          </cell>
          <cell r="C3538" t="str">
            <v>.</v>
          </cell>
          <cell r="D3538">
            <v>943</v>
          </cell>
          <cell r="E3538">
            <v>0</v>
          </cell>
          <cell r="F3538">
            <v>44.718490000000003</v>
          </cell>
          <cell r="G3538">
            <v>50.15596</v>
          </cell>
        </row>
        <row r="3539">
          <cell r="A3539" t="str">
            <v>3406.435</v>
          </cell>
          <cell r="B3539">
            <v>3406</v>
          </cell>
          <cell r="C3539" t="str">
            <v>.</v>
          </cell>
          <cell r="D3539">
            <v>435</v>
          </cell>
          <cell r="E3539">
            <v>0</v>
          </cell>
          <cell r="F3539">
            <v>44.740969999999997</v>
          </cell>
          <cell r="G3539">
            <v>51.914520000000003</v>
          </cell>
        </row>
        <row r="3540">
          <cell r="A3540" t="str">
            <v>761.3114</v>
          </cell>
          <cell r="B3540">
            <v>761</v>
          </cell>
          <cell r="C3540" t="str">
            <v>.</v>
          </cell>
          <cell r="D3540">
            <v>3114</v>
          </cell>
          <cell r="E3540">
            <v>0</v>
          </cell>
          <cell r="F3540">
            <v>44.794609999999999</v>
          </cell>
          <cell r="G3540">
            <v>54.100560000000002</v>
          </cell>
        </row>
        <row r="3541">
          <cell r="A3541" t="str">
            <v>1646.1375</v>
          </cell>
          <cell r="B3541">
            <v>1646</v>
          </cell>
          <cell r="C3541" t="str">
            <v>.</v>
          </cell>
          <cell r="D3541">
            <v>1375</v>
          </cell>
          <cell r="E3541">
            <v>0</v>
          </cell>
          <cell r="F3541">
            <v>44.822620000000001</v>
          </cell>
          <cell r="G3541">
            <v>65.405169999999998</v>
          </cell>
        </row>
        <row r="3542">
          <cell r="A3542" t="str">
            <v>2391.9005</v>
          </cell>
          <cell r="B3542">
            <v>2391</v>
          </cell>
          <cell r="C3542" t="str">
            <v>.</v>
          </cell>
          <cell r="D3542">
            <v>9005</v>
          </cell>
          <cell r="E3542">
            <v>0</v>
          </cell>
          <cell r="F3542">
            <v>44.822620000000001</v>
          </cell>
          <cell r="G3542">
            <v>65.405169999999998</v>
          </cell>
        </row>
        <row r="3543">
          <cell r="A3543" t="str">
            <v>9005.1646</v>
          </cell>
          <cell r="B3543">
            <v>9005</v>
          </cell>
          <cell r="C3543" t="str">
            <v>.</v>
          </cell>
          <cell r="D3543">
            <v>1646</v>
          </cell>
          <cell r="E3543">
            <v>0</v>
          </cell>
          <cell r="F3543">
            <v>44.822620000000001</v>
          </cell>
          <cell r="G3543">
            <v>65.405169999999998</v>
          </cell>
        </row>
        <row r="3544">
          <cell r="A3544" t="str">
            <v>1761.293</v>
          </cell>
          <cell r="B3544">
            <v>1761</v>
          </cell>
          <cell r="C3544" t="str">
            <v>.</v>
          </cell>
          <cell r="D3544">
            <v>293</v>
          </cell>
          <cell r="E3544">
            <v>0</v>
          </cell>
          <cell r="F3544">
            <v>44.832700000000003</v>
          </cell>
          <cell r="G3544">
            <v>48.613900000000001</v>
          </cell>
        </row>
        <row r="3545">
          <cell r="A3545" t="str">
            <v>1989.2746</v>
          </cell>
          <cell r="B3545">
            <v>1989</v>
          </cell>
          <cell r="C3545" t="str">
            <v>.</v>
          </cell>
          <cell r="D3545">
            <v>2746</v>
          </cell>
          <cell r="E3545">
            <v>0</v>
          </cell>
          <cell r="F3545">
            <v>44.893230000000003</v>
          </cell>
          <cell r="G3545">
            <v>64.695279999999997</v>
          </cell>
        </row>
        <row r="3546">
          <cell r="A3546" t="str">
            <v>3395.2479</v>
          </cell>
          <cell r="B3546">
            <v>3395</v>
          </cell>
          <cell r="C3546" t="str">
            <v>.</v>
          </cell>
          <cell r="D3546">
            <v>2479</v>
          </cell>
          <cell r="E3546">
            <v>0</v>
          </cell>
          <cell r="F3546">
            <v>44.913510000000002</v>
          </cell>
          <cell r="G3546">
            <v>37.841909999999999</v>
          </cell>
        </row>
        <row r="3547">
          <cell r="A3547" t="str">
            <v>3520.2982</v>
          </cell>
          <cell r="B3547">
            <v>3520</v>
          </cell>
          <cell r="C3547" t="str">
            <v>.</v>
          </cell>
          <cell r="D3547">
            <v>2982</v>
          </cell>
          <cell r="E3547">
            <v>0</v>
          </cell>
          <cell r="F3547">
            <v>44.928759999999997</v>
          </cell>
          <cell r="G3547">
            <v>59.558959999999999</v>
          </cell>
        </row>
        <row r="3548">
          <cell r="A3548" t="str">
            <v>597.2750</v>
          </cell>
          <cell r="B3548">
            <v>597</v>
          </cell>
          <cell r="C3548" t="str">
            <v>.</v>
          </cell>
          <cell r="D3548">
            <v>2750</v>
          </cell>
          <cell r="E3548">
            <v>0</v>
          </cell>
          <cell r="F3548">
            <v>44.933430000000001</v>
          </cell>
          <cell r="G3548">
            <v>46.418959999999998</v>
          </cell>
        </row>
        <row r="3549">
          <cell r="A3549" t="str">
            <v>2645.248</v>
          </cell>
          <cell r="B3549">
            <v>2645</v>
          </cell>
          <cell r="C3549" t="str">
            <v>.</v>
          </cell>
          <cell r="D3549">
            <v>248</v>
          </cell>
          <cell r="E3549">
            <v>0</v>
          </cell>
          <cell r="F3549">
            <v>44.952889999999996</v>
          </cell>
          <cell r="G3549">
            <v>51.731929999999998</v>
          </cell>
        </row>
        <row r="3550">
          <cell r="A3550" t="str">
            <v>2365.2839</v>
          </cell>
          <cell r="B3550">
            <v>2365</v>
          </cell>
          <cell r="C3550" t="str">
            <v>.</v>
          </cell>
          <cell r="D3550">
            <v>2839</v>
          </cell>
          <cell r="E3550">
            <v>0</v>
          </cell>
          <cell r="F3550">
            <v>45.049520000000001</v>
          </cell>
          <cell r="G3550">
            <v>44.85633</v>
          </cell>
        </row>
        <row r="3551">
          <cell r="A3551" t="str">
            <v>531.1684</v>
          </cell>
          <cell r="B3551">
            <v>531</v>
          </cell>
          <cell r="C3551" t="str">
            <v>.</v>
          </cell>
          <cell r="D3551">
            <v>1684</v>
          </cell>
          <cell r="E3551">
            <v>0</v>
          </cell>
          <cell r="F3551">
            <v>45.076189999999997</v>
          </cell>
          <cell r="G3551">
            <v>52.091839999999998</v>
          </cell>
        </row>
        <row r="3552">
          <cell r="A3552" t="str">
            <v>1551.1654</v>
          </cell>
          <cell r="B3552">
            <v>1551</v>
          </cell>
          <cell r="C3552" t="str">
            <v>.</v>
          </cell>
          <cell r="D3552">
            <v>1654</v>
          </cell>
          <cell r="E3552">
            <v>0</v>
          </cell>
          <cell r="F3552">
            <v>45.151530000000001</v>
          </cell>
          <cell r="G3552">
            <v>54.224670000000003</v>
          </cell>
        </row>
        <row r="3553">
          <cell r="A3553" t="str">
            <v>771.1608</v>
          </cell>
          <cell r="B3553">
            <v>771</v>
          </cell>
          <cell r="C3553" t="str">
            <v>.</v>
          </cell>
          <cell r="D3553">
            <v>1608</v>
          </cell>
          <cell r="E3553">
            <v>0</v>
          </cell>
          <cell r="F3553">
            <v>45.212800000000001</v>
          </cell>
          <cell r="G3553">
            <v>52.919199999999996</v>
          </cell>
        </row>
        <row r="3554">
          <cell r="A3554" t="str">
            <v>827.3058</v>
          </cell>
          <cell r="B3554">
            <v>827</v>
          </cell>
          <cell r="C3554" t="str">
            <v>.</v>
          </cell>
          <cell r="D3554">
            <v>3058</v>
          </cell>
          <cell r="E3554">
            <v>0</v>
          </cell>
          <cell r="F3554">
            <v>45.22072</v>
          </cell>
          <cell r="G3554">
            <v>46.59346</v>
          </cell>
        </row>
        <row r="3555">
          <cell r="A3555" t="str">
            <v>1723.212</v>
          </cell>
          <cell r="B3555">
            <v>1723</v>
          </cell>
          <cell r="C3555" t="str">
            <v>.</v>
          </cell>
          <cell r="D3555">
            <v>212</v>
          </cell>
          <cell r="E3555">
            <v>0</v>
          </cell>
          <cell r="F3555">
            <v>45.222560000000001</v>
          </cell>
          <cell r="G3555">
            <v>94.604259999999996</v>
          </cell>
        </row>
        <row r="3556">
          <cell r="A3556" t="str">
            <v>3200.3870</v>
          </cell>
          <cell r="B3556">
            <v>3200</v>
          </cell>
          <cell r="C3556" t="str">
            <v>.</v>
          </cell>
          <cell r="D3556">
            <v>3870</v>
          </cell>
          <cell r="E3556">
            <v>0</v>
          </cell>
          <cell r="F3556">
            <v>45.278709999999997</v>
          </cell>
          <cell r="G3556">
            <v>144.56120000000001</v>
          </cell>
        </row>
        <row r="3557">
          <cell r="A3557" t="str">
            <v>2576.402</v>
          </cell>
          <cell r="B3557">
            <v>2576</v>
          </cell>
          <cell r="C3557" t="str">
            <v>.</v>
          </cell>
          <cell r="D3557">
            <v>402</v>
          </cell>
          <cell r="E3557">
            <v>0</v>
          </cell>
          <cell r="F3557">
            <v>45.324260000000002</v>
          </cell>
          <cell r="G3557">
            <v>59.98377</v>
          </cell>
        </row>
        <row r="3558">
          <cell r="A3558" t="str">
            <v>2980.3184</v>
          </cell>
          <cell r="B3558">
            <v>2980</v>
          </cell>
          <cell r="C3558" t="str">
            <v>.</v>
          </cell>
          <cell r="D3558">
            <v>3184</v>
          </cell>
          <cell r="E3558">
            <v>0</v>
          </cell>
          <cell r="F3558">
            <v>45.380499999999998</v>
          </cell>
          <cell r="G3558">
            <v>55.097900000000003</v>
          </cell>
        </row>
        <row r="3559">
          <cell r="A3559" t="str">
            <v>612.1301</v>
          </cell>
          <cell r="B3559">
            <v>612</v>
          </cell>
          <cell r="C3559" t="str">
            <v>.</v>
          </cell>
          <cell r="D3559">
            <v>1301</v>
          </cell>
          <cell r="E3559">
            <v>0</v>
          </cell>
          <cell r="F3559">
            <v>45.381999999999998</v>
          </cell>
          <cell r="G3559">
            <v>47.652839999999998</v>
          </cell>
        </row>
        <row r="3560">
          <cell r="A3560" t="str">
            <v>1482.2121</v>
          </cell>
          <cell r="B3560">
            <v>1482</v>
          </cell>
          <cell r="C3560" t="str">
            <v>.</v>
          </cell>
          <cell r="D3560">
            <v>2121</v>
          </cell>
          <cell r="E3560">
            <v>0</v>
          </cell>
          <cell r="F3560">
            <v>45.397199999999998</v>
          </cell>
          <cell r="G3560">
            <v>50.689320000000002</v>
          </cell>
        </row>
        <row r="3561">
          <cell r="A3561" t="str">
            <v>2272.1482</v>
          </cell>
          <cell r="B3561">
            <v>2272</v>
          </cell>
          <cell r="C3561" t="str">
            <v>.</v>
          </cell>
          <cell r="D3561">
            <v>1482</v>
          </cell>
          <cell r="E3561">
            <v>0</v>
          </cell>
          <cell r="F3561">
            <v>45.397199999999998</v>
          </cell>
          <cell r="G3561">
            <v>49.12565</v>
          </cell>
        </row>
        <row r="3562">
          <cell r="A3562" t="str">
            <v>2561.388</v>
          </cell>
          <cell r="B3562">
            <v>2561</v>
          </cell>
          <cell r="C3562" t="str">
            <v>.</v>
          </cell>
          <cell r="D3562">
            <v>388</v>
          </cell>
          <cell r="E3562">
            <v>0</v>
          </cell>
          <cell r="F3562">
            <v>45.503509999999999</v>
          </cell>
          <cell r="G3562">
            <v>56.966810000000002</v>
          </cell>
        </row>
        <row r="3563">
          <cell r="A3563" t="str">
            <v>2259.1125</v>
          </cell>
          <cell r="B3563">
            <v>2259</v>
          </cell>
          <cell r="C3563" t="str">
            <v>.</v>
          </cell>
          <cell r="D3563">
            <v>1125</v>
          </cell>
          <cell r="E3563">
            <v>0</v>
          </cell>
          <cell r="F3563">
            <v>45.508000000000003</v>
          </cell>
          <cell r="G3563">
            <v>74.49879</v>
          </cell>
        </row>
        <row r="3564">
          <cell r="A3564" t="str">
            <v>3117.391</v>
          </cell>
          <cell r="B3564">
            <v>3117</v>
          </cell>
          <cell r="C3564" t="str">
            <v>.</v>
          </cell>
          <cell r="D3564">
            <v>391</v>
          </cell>
          <cell r="E3564">
            <v>0</v>
          </cell>
          <cell r="F3564">
            <v>45.555999999999997</v>
          </cell>
          <cell r="G3564">
            <v>63.918050000000001</v>
          </cell>
        </row>
        <row r="3565">
          <cell r="A3565" t="str">
            <v>2929.593</v>
          </cell>
          <cell r="B3565">
            <v>2929</v>
          </cell>
          <cell r="C3565" t="str">
            <v>.</v>
          </cell>
          <cell r="D3565">
            <v>593</v>
          </cell>
          <cell r="E3565">
            <v>0</v>
          </cell>
          <cell r="F3565">
            <v>45.588050000000003</v>
          </cell>
          <cell r="G3565">
            <v>13.742470000000001</v>
          </cell>
        </row>
        <row r="3566">
          <cell r="A3566" t="str">
            <v>539.2735</v>
          </cell>
          <cell r="B3566">
            <v>539</v>
          </cell>
          <cell r="C3566" t="str">
            <v>.</v>
          </cell>
          <cell r="D3566">
            <v>2735</v>
          </cell>
          <cell r="E3566">
            <v>0</v>
          </cell>
          <cell r="F3566">
            <v>45.601930000000003</v>
          </cell>
          <cell r="G3566">
            <v>48.76632</v>
          </cell>
        </row>
        <row r="3567">
          <cell r="A3567" t="str">
            <v>1468.1967</v>
          </cell>
          <cell r="B3567">
            <v>1468</v>
          </cell>
          <cell r="C3567" t="str">
            <v>.</v>
          </cell>
          <cell r="D3567">
            <v>1967</v>
          </cell>
          <cell r="E3567">
            <v>0</v>
          </cell>
          <cell r="F3567">
            <v>45.605780000000003</v>
          </cell>
          <cell r="G3567">
            <v>65.617890000000003</v>
          </cell>
        </row>
        <row r="3568">
          <cell r="A3568" t="str">
            <v>2704.903</v>
          </cell>
          <cell r="B3568">
            <v>2704</v>
          </cell>
          <cell r="C3568" t="str">
            <v>.</v>
          </cell>
          <cell r="D3568">
            <v>903</v>
          </cell>
          <cell r="E3568">
            <v>0</v>
          </cell>
          <cell r="F3568">
            <v>45.650829999999999</v>
          </cell>
          <cell r="G3568">
            <v>43.861960000000003</v>
          </cell>
        </row>
        <row r="3569">
          <cell r="A3569" t="str">
            <v>494.2549</v>
          </cell>
          <cell r="B3569">
            <v>494</v>
          </cell>
          <cell r="C3569" t="str">
            <v>.</v>
          </cell>
          <cell r="D3569">
            <v>2549</v>
          </cell>
          <cell r="E3569">
            <v>0</v>
          </cell>
          <cell r="F3569">
            <v>45.662840000000003</v>
          </cell>
          <cell r="G3569">
            <v>52.152459999999998</v>
          </cell>
        </row>
        <row r="3570">
          <cell r="A3570" t="str">
            <v>3791.3350</v>
          </cell>
          <cell r="B3570">
            <v>3791</v>
          </cell>
          <cell r="C3570" t="str">
            <v>.</v>
          </cell>
          <cell r="D3570">
            <v>3350</v>
          </cell>
          <cell r="E3570">
            <v>0</v>
          </cell>
          <cell r="F3570">
            <v>45.689579999999999</v>
          </cell>
          <cell r="G3570">
            <v>48.644599999999997</v>
          </cell>
        </row>
        <row r="3571">
          <cell r="A3571" t="str">
            <v>2722.3933</v>
          </cell>
          <cell r="B3571">
            <v>2722</v>
          </cell>
          <cell r="C3571" t="str">
            <v>.</v>
          </cell>
          <cell r="D3571">
            <v>3933</v>
          </cell>
          <cell r="E3571">
            <v>0</v>
          </cell>
          <cell r="F3571">
            <v>45.701999999999998</v>
          </cell>
          <cell r="G3571">
            <v>48.189419999999998</v>
          </cell>
        </row>
        <row r="3572">
          <cell r="A3572" t="str">
            <v>3933.2842</v>
          </cell>
          <cell r="B3572">
            <v>3933</v>
          </cell>
          <cell r="C3572" t="str">
            <v>.</v>
          </cell>
          <cell r="D3572">
            <v>2842</v>
          </cell>
          <cell r="E3572">
            <v>0</v>
          </cell>
          <cell r="F3572">
            <v>45.701999999999998</v>
          </cell>
          <cell r="G3572">
            <v>48.189419999999998</v>
          </cell>
        </row>
        <row r="3573">
          <cell r="A3573" t="str">
            <v>669.2511</v>
          </cell>
          <cell r="B3573">
            <v>669</v>
          </cell>
          <cell r="C3573" t="str">
            <v>.</v>
          </cell>
          <cell r="D3573">
            <v>2511</v>
          </cell>
          <cell r="E3573">
            <v>0</v>
          </cell>
          <cell r="F3573">
            <v>45.732230000000001</v>
          </cell>
          <cell r="G3573">
            <v>46.588970000000003</v>
          </cell>
        </row>
        <row r="3574">
          <cell r="A3574" t="str">
            <v>2467.475</v>
          </cell>
          <cell r="B3574">
            <v>2467</v>
          </cell>
          <cell r="C3574" t="str">
            <v>.</v>
          </cell>
          <cell r="D3574">
            <v>475</v>
          </cell>
          <cell r="E3574">
            <v>0</v>
          </cell>
          <cell r="F3574">
            <v>45.777180000000001</v>
          </cell>
          <cell r="G3574">
            <v>55.800930000000001</v>
          </cell>
        </row>
        <row r="3575">
          <cell r="A3575" t="str">
            <v>766.3734</v>
          </cell>
          <cell r="B3575">
            <v>766</v>
          </cell>
          <cell r="C3575" t="str">
            <v>.</v>
          </cell>
          <cell r="D3575">
            <v>3734</v>
          </cell>
          <cell r="E3575">
            <v>0</v>
          </cell>
          <cell r="F3575">
            <v>45.780839999999998</v>
          </cell>
          <cell r="G3575">
            <v>53.059989999999999</v>
          </cell>
        </row>
        <row r="3576">
          <cell r="A3576" t="str">
            <v>678.5036</v>
          </cell>
          <cell r="B3576">
            <v>678</v>
          </cell>
          <cell r="C3576" t="str">
            <v>.</v>
          </cell>
          <cell r="D3576">
            <v>5036</v>
          </cell>
          <cell r="E3576">
            <v>0</v>
          </cell>
          <cell r="F3576">
            <v>45.87482</v>
          </cell>
          <cell r="G3576">
            <v>38.949460000000002</v>
          </cell>
        </row>
        <row r="3577">
          <cell r="A3577" t="str">
            <v>1008.2451</v>
          </cell>
          <cell r="B3577">
            <v>1008</v>
          </cell>
          <cell r="C3577" t="str">
            <v>.</v>
          </cell>
          <cell r="D3577">
            <v>2451</v>
          </cell>
          <cell r="E3577">
            <v>0</v>
          </cell>
          <cell r="F3577">
            <v>45.896720000000002</v>
          </cell>
          <cell r="G3577">
            <v>64.092730000000003</v>
          </cell>
        </row>
        <row r="3578">
          <cell r="A3578" t="str">
            <v>1289.1008</v>
          </cell>
          <cell r="B3578">
            <v>1289</v>
          </cell>
          <cell r="C3578" t="str">
            <v>.</v>
          </cell>
          <cell r="D3578">
            <v>1008</v>
          </cell>
          <cell r="E3578">
            <v>0</v>
          </cell>
          <cell r="F3578">
            <v>45.896720000000002</v>
          </cell>
          <cell r="G3578">
            <v>64.092730000000003</v>
          </cell>
        </row>
        <row r="3579">
          <cell r="A3579" t="str">
            <v>3445.2189</v>
          </cell>
          <cell r="B3579">
            <v>3445</v>
          </cell>
          <cell r="C3579" t="str">
            <v>.</v>
          </cell>
          <cell r="D3579">
            <v>2189</v>
          </cell>
          <cell r="E3579">
            <v>0</v>
          </cell>
          <cell r="F3579">
            <v>46.032510000000002</v>
          </cell>
          <cell r="G3579">
            <v>37.966839999999998</v>
          </cell>
        </row>
        <row r="3580">
          <cell r="A3580" t="str">
            <v>3762.3445</v>
          </cell>
          <cell r="B3580">
            <v>3762</v>
          </cell>
          <cell r="C3580" t="str">
            <v>.</v>
          </cell>
          <cell r="D3580">
            <v>3445</v>
          </cell>
          <cell r="E3580">
            <v>0</v>
          </cell>
          <cell r="F3580">
            <v>46.032510000000002</v>
          </cell>
          <cell r="G3580">
            <v>37.966839999999998</v>
          </cell>
        </row>
        <row r="3581">
          <cell r="A3581" t="str">
            <v>2523.595</v>
          </cell>
          <cell r="B3581">
            <v>2523</v>
          </cell>
          <cell r="C3581" t="str">
            <v>.</v>
          </cell>
          <cell r="D3581">
            <v>595</v>
          </cell>
          <cell r="E3581">
            <v>0</v>
          </cell>
          <cell r="F3581">
            <v>46.06062</v>
          </cell>
          <cell r="G3581">
            <v>48.623950000000001</v>
          </cell>
        </row>
        <row r="3582">
          <cell r="A3582" t="str">
            <v>9556.3622</v>
          </cell>
          <cell r="B3582">
            <v>9556</v>
          </cell>
          <cell r="C3582" t="str">
            <v>.</v>
          </cell>
          <cell r="D3582">
            <v>3622</v>
          </cell>
          <cell r="E3582">
            <v>211</v>
          </cell>
          <cell r="F3582">
            <v>46.16001</v>
          </cell>
          <cell r="G3582">
            <v>54.266089999999998</v>
          </cell>
        </row>
        <row r="3583">
          <cell r="A3583" t="str">
            <v>2074.702</v>
          </cell>
          <cell r="B3583">
            <v>2074</v>
          </cell>
          <cell r="C3583" t="str">
            <v>.</v>
          </cell>
          <cell r="D3583">
            <v>702</v>
          </cell>
          <cell r="E3583">
            <v>0</v>
          </cell>
          <cell r="F3583">
            <v>46.175330000000002</v>
          </cell>
          <cell r="G3583">
            <v>37.036929999999998</v>
          </cell>
        </row>
        <row r="3584">
          <cell r="A3584" t="str">
            <v>2517.2297</v>
          </cell>
          <cell r="B3584">
            <v>2517</v>
          </cell>
          <cell r="C3584" t="str">
            <v>.</v>
          </cell>
          <cell r="D3584">
            <v>2297</v>
          </cell>
          <cell r="E3584">
            <v>0</v>
          </cell>
          <cell r="F3584">
            <v>46.203429999999997</v>
          </cell>
          <cell r="G3584">
            <v>4.9909299999999996</v>
          </cell>
        </row>
        <row r="3585">
          <cell r="A3585" t="str">
            <v>1896.3658</v>
          </cell>
          <cell r="B3585">
            <v>1896</v>
          </cell>
          <cell r="C3585" t="str">
            <v>.</v>
          </cell>
          <cell r="D3585">
            <v>3658</v>
          </cell>
          <cell r="E3585">
            <v>0</v>
          </cell>
          <cell r="F3585">
            <v>46.227460000000001</v>
          </cell>
          <cell r="G3585">
            <v>67.865780000000001</v>
          </cell>
        </row>
        <row r="3586">
          <cell r="A3586" t="str">
            <v>2759.723</v>
          </cell>
          <cell r="B3586">
            <v>2759</v>
          </cell>
          <cell r="C3586" t="str">
            <v>.</v>
          </cell>
          <cell r="D3586">
            <v>723</v>
          </cell>
          <cell r="E3586">
            <v>0</v>
          </cell>
          <cell r="F3586">
            <v>46.24194</v>
          </cell>
          <cell r="G3586">
            <v>45.066040000000001</v>
          </cell>
        </row>
        <row r="3587">
          <cell r="A3587" t="str">
            <v>2708.3699</v>
          </cell>
          <cell r="B3587">
            <v>2708</v>
          </cell>
          <cell r="C3587" t="str">
            <v>.</v>
          </cell>
          <cell r="D3587">
            <v>3699</v>
          </cell>
          <cell r="E3587">
            <v>0</v>
          </cell>
          <cell r="F3587">
            <v>46.246729999999999</v>
          </cell>
          <cell r="G3587">
            <v>128.4196</v>
          </cell>
        </row>
        <row r="3588">
          <cell r="A3588" t="str">
            <v>3398.3509</v>
          </cell>
          <cell r="B3588">
            <v>3398</v>
          </cell>
          <cell r="C3588" t="str">
            <v>.</v>
          </cell>
          <cell r="D3588">
            <v>3509</v>
          </cell>
          <cell r="E3588">
            <v>0</v>
          </cell>
          <cell r="F3588">
            <v>46.247050000000002</v>
          </cell>
          <cell r="G3588">
            <v>243.2047</v>
          </cell>
        </row>
        <row r="3589">
          <cell r="A3589" t="str">
            <v>3509.3772</v>
          </cell>
          <cell r="B3589">
            <v>3509</v>
          </cell>
          <cell r="C3589" t="str">
            <v>.</v>
          </cell>
          <cell r="D3589">
            <v>3772</v>
          </cell>
          <cell r="E3589">
            <v>0</v>
          </cell>
          <cell r="F3589">
            <v>46.247050000000002</v>
          </cell>
          <cell r="G3589">
            <v>243.2047</v>
          </cell>
        </row>
        <row r="3590">
          <cell r="A3590" t="str">
            <v>1533.1662</v>
          </cell>
          <cell r="B3590">
            <v>1533</v>
          </cell>
          <cell r="C3590" t="str">
            <v>.</v>
          </cell>
          <cell r="D3590">
            <v>1662</v>
          </cell>
          <cell r="E3590">
            <v>0</v>
          </cell>
          <cell r="F3590">
            <v>46.53875</v>
          </cell>
          <cell r="G3590">
            <v>97.759460000000004</v>
          </cell>
        </row>
        <row r="3591">
          <cell r="A3591" t="str">
            <v>1662.3785</v>
          </cell>
          <cell r="B3591">
            <v>1662</v>
          </cell>
          <cell r="C3591" t="str">
            <v>.</v>
          </cell>
          <cell r="D3591">
            <v>3785</v>
          </cell>
          <cell r="E3591">
            <v>0</v>
          </cell>
          <cell r="F3591">
            <v>46.53875</v>
          </cell>
          <cell r="G3591">
            <v>97.759460000000004</v>
          </cell>
        </row>
        <row r="3592">
          <cell r="A3592" t="str">
            <v>1490.102</v>
          </cell>
          <cell r="B3592">
            <v>1490</v>
          </cell>
          <cell r="C3592" t="str">
            <v>.</v>
          </cell>
          <cell r="D3592">
            <v>102</v>
          </cell>
          <cell r="E3592">
            <v>0</v>
          </cell>
          <cell r="F3592">
            <v>46.559060000000002</v>
          </cell>
          <cell r="G3592">
            <v>51.82488</v>
          </cell>
        </row>
        <row r="3593">
          <cell r="A3593" t="str">
            <v>2833.538</v>
          </cell>
          <cell r="B3593">
            <v>2833</v>
          </cell>
          <cell r="C3593" t="str">
            <v>.</v>
          </cell>
          <cell r="D3593">
            <v>538</v>
          </cell>
          <cell r="E3593">
            <v>0</v>
          </cell>
          <cell r="F3593">
            <v>46.57206</v>
          </cell>
          <cell r="G3593">
            <v>63.736139999999999</v>
          </cell>
        </row>
        <row r="3594">
          <cell r="A3594" t="str">
            <v>5036.3834</v>
          </cell>
          <cell r="B3594">
            <v>5036</v>
          </cell>
          <cell r="C3594" t="str">
            <v>.</v>
          </cell>
          <cell r="D3594">
            <v>3834</v>
          </cell>
          <cell r="E3594">
            <v>0</v>
          </cell>
          <cell r="F3594">
            <v>46.611820000000002</v>
          </cell>
          <cell r="G3594">
            <v>52.452219999999997</v>
          </cell>
        </row>
        <row r="3595">
          <cell r="A3595" t="str">
            <v>2947.1153</v>
          </cell>
          <cell r="B3595">
            <v>2947</v>
          </cell>
          <cell r="C3595" t="str">
            <v>.</v>
          </cell>
          <cell r="D3595">
            <v>1153</v>
          </cell>
          <cell r="E3595">
            <v>0</v>
          </cell>
          <cell r="F3595">
            <v>46.62482</v>
          </cell>
          <cell r="G3595">
            <v>54.375210000000003</v>
          </cell>
        </row>
        <row r="3596">
          <cell r="A3596" t="str">
            <v>325.2120</v>
          </cell>
          <cell r="B3596">
            <v>325</v>
          </cell>
          <cell r="C3596" t="str">
            <v>.</v>
          </cell>
          <cell r="D3596">
            <v>2120</v>
          </cell>
          <cell r="E3596">
            <v>0</v>
          </cell>
          <cell r="F3596">
            <v>46.672750000000001</v>
          </cell>
          <cell r="G3596">
            <v>47.360129999999998</v>
          </cell>
        </row>
        <row r="3597">
          <cell r="A3597" t="str">
            <v>488.3851</v>
          </cell>
          <cell r="B3597">
            <v>488</v>
          </cell>
          <cell r="C3597" t="str">
            <v>.</v>
          </cell>
          <cell r="D3597">
            <v>3851</v>
          </cell>
          <cell r="E3597">
            <v>0</v>
          </cell>
          <cell r="F3597">
            <v>46.685000000000002</v>
          </cell>
          <cell r="G3597">
            <v>54.263829999999999</v>
          </cell>
        </row>
        <row r="3598">
          <cell r="A3598" t="str">
            <v>312.3672</v>
          </cell>
          <cell r="B3598">
            <v>312</v>
          </cell>
          <cell r="C3598" t="str">
            <v>.</v>
          </cell>
          <cell r="D3598">
            <v>3672</v>
          </cell>
          <cell r="E3598">
            <v>0</v>
          </cell>
          <cell r="F3598">
            <v>46.69547</v>
          </cell>
          <cell r="G3598">
            <v>53.795180000000002</v>
          </cell>
        </row>
        <row r="3599">
          <cell r="A3599" t="str">
            <v>254.3020</v>
          </cell>
          <cell r="B3599">
            <v>254</v>
          </cell>
          <cell r="C3599" t="str">
            <v>.</v>
          </cell>
          <cell r="D3599">
            <v>3020</v>
          </cell>
          <cell r="E3599">
            <v>0</v>
          </cell>
          <cell r="F3599">
            <v>46.713999999999999</v>
          </cell>
          <cell r="G3599">
            <v>45.914810000000003</v>
          </cell>
        </row>
        <row r="3600">
          <cell r="A3600" t="str">
            <v>1623.1720</v>
          </cell>
          <cell r="B3600">
            <v>1623</v>
          </cell>
          <cell r="C3600" t="str">
            <v>.</v>
          </cell>
          <cell r="D3600">
            <v>1720</v>
          </cell>
          <cell r="E3600">
            <v>0</v>
          </cell>
          <cell r="F3600">
            <v>46.714750000000002</v>
          </cell>
          <cell r="G3600">
            <v>44.691569999999999</v>
          </cell>
        </row>
        <row r="3601">
          <cell r="A3601" t="str">
            <v>2528.3157</v>
          </cell>
          <cell r="B3601">
            <v>2528</v>
          </cell>
          <cell r="C3601" t="str">
            <v>.</v>
          </cell>
          <cell r="D3601">
            <v>3157</v>
          </cell>
          <cell r="E3601">
            <v>0</v>
          </cell>
          <cell r="F3601">
            <v>46.714849999999998</v>
          </cell>
          <cell r="G3601">
            <v>97.935900000000004</v>
          </cell>
        </row>
        <row r="3602">
          <cell r="A3602" t="str">
            <v>3785.2528</v>
          </cell>
          <cell r="B3602">
            <v>3785</v>
          </cell>
          <cell r="C3602" t="str">
            <v>.</v>
          </cell>
          <cell r="D3602">
            <v>2528</v>
          </cell>
          <cell r="E3602">
            <v>0</v>
          </cell>
          <cell r="F3602">
            <v>46.714849999999998</v>
          </cell>
          <cell r="G3602">
            <v>97.935900000000004</v>
          </cell>
        </row>
        <row r="3603">
          <cell r="A3603" t="str">
            <v>5036.678</v>
          </cell>
          <cell r="B3603">
            <v>5036</v>
          </cell>
          <cell r="C3603" t="str">
            <v>.</v>
          </cell>
          <cell r="D3603">
            <v>678</v>
          </cell>
          <cell r="E3603">
            <v>0</v>
          </cell>
          <cell r="F3603">
            <v>46.726999999999997</v>
          </cell>
          <cell r="G3603">
            <v>66.184700000000007</v>
          </cell>
        </row>
        <row r="3604">
          <cell r="A3604" t="str">
            <v>1808.208</v>
          </cell>
          <cell r="B3604">
            <v>1808</v>
          </cell>
          <cell r="C3604" t="str">
            <v>.</v>
          </cell>
          <cell r="D3604">
            <v>208</v>
          </cell>
          <cell r="E3604">
            <v>0</v>
          </cell>
          <cell r="F3604">
            <v>46.812620000000003</v>
          </cell>
          <cell r="G3604">
            <v>37.091839999999998</v>
          </cell>
        </row>
        <row r="3605">
          <cell r="A3605" t="str">
            <v>3434.1794</v>
          </cell>
          <cell r="B3605">
            <v>3434</v>
          </cell>
          <cell r="C3605" t="str">
            <v>.</v>
          </cell>
          <cell r="D3605">
            <v>1794</v>
          </cell>
          <cell r="E3605">
            <v>0</v>
          </cell>
          <cell r="F3605">
            <v>46.819830000000003</v>
          </cell>
          <cell r="G3605">
            <v>69.232759999999999</v>
          </cell>
        </row>
        <row r="3606">
          <cell r="A3606" t="str">
            <v>3076.244</v>
          </cell>
          <cell r="B3606">
            <v>3076</v>
          </cell>
          <cell r="C3606" t="str">
            <v>.</v>
          </cell>
          <cell r="D3606">
            <v>244</v>
          </cell>
          <cell r="E3606">
            <v>0</v>
          </cell>
          <cell r="F3606">
            <v>46.849080000000001</v>
          </cell>
          <cell r="G3606">
            <v>57.561669999999999</v>
          </cell>
        </row>
        <row r="3607">
          <cell r="A3607" t="str">
            <v>687.3631</v>
          </cell>
          <cell r="B3607">
            <v>687</v>
          </cell>
          <cell r="C3607" t="str">
            <v>.</v>
          </cell>
          <cell r="D3607">
            <v>3631</v>
          </cell>
          <cell r="E3607">
            <v>0</v>
          </cell>
          <cell r="F3607">
            <v>46.882289999999998</v>
          </cell>
          <cell r="G3607">
            <v>21.588139999999999</v>
          </cell>
        </row>
        <row r="3608">
          <cell r="A3608" t="str">
            <v>2266.1560</v>
          </cell>
          <cell r="B3608">
            <v>2266</v>
          </cell>
          <cell r="C3608" t="str">
            <v>.</v>
          </cell>
          <cell r="D3608">
            <v>1560</v>
          </cell>
          <cell r="E3608">
            <v>0</v>
          </cell>
          <cell r="F3608">
            <v>46.918979999999998</v>
          </cell>
          <cell r="G3608">
            <v>153.17599999999999</v>
          </cell>
        </row>
        <row r="3609">
          <cell r="A3609" t="str">
            <v>1870.3600</v>
          </cell>
          <cell r="B3609">
            <v>1870</v>
          </cell>
          <cell r="C3609" t="str">
            <v>.</v>
          </cell>
          <cell r="D3609">
            <v>3600</v>
          </cell>
          <cell r="E3609">
            <v>0</v>
          </cell>
          <cell r="F3609">
            <v>47.00703</v>
          </cell>
          <cell r="G3609">
            <v>119.3413</v>
          </cell>
        </row>
        <row r="3610">
          <cell r="A3610" t="str">
            <v>5035.2226</v>
          </cell>
          <cell r="B3610">
            <v>5035</v>
          </cell>
          <cell r="C3610" t="str">
            <v>.</v>
          </cell>
          <cell r="D3610">
            <v>2226</v>
          </cell>
          <cell r="E3610">
            <v>0</v>
          </cell>
          <cell r="F3610">
            <v>47.069000000000003</v>
          </cell>
          <cell r="G3610">
            <v>70.125659999999996</v>
          </cell>
        </row>
        <row r="3611">
          <cell r="A3611" t="str">
            <v>3852.919</v>
          </cell>
          <cell r="B3611">
            <v>3852</v>
          </cell>
          <cell r="C3611" t="str">
            <v>.</v>
          </cell>
          <cell r="D3611">
            <v>919</v>
          </cell>
          <cell r="E3611">
            <v>0</v>
          </cell>
          <cell r="F3611">
            <v>47.133960000000002</v>
          </cell>
          <cell r="G3611">
            <v>50.53687</v>
          </cell>
        </row>
        <row r="3612">
          <cell r="A3612" t="str">
            <v>3109.447</v>
          </cell>
          <cell r="B3612">
            <v>3109</v>
          </cell>
          <cell r="C3612" t="str">
            <v>.</v>
          </cell>
          <cell r="D3612">
            <v>447</v>
          </cell>
          <cell r="E3612">
            <v>0</v>
          </cell>
          <cell r="F3612">
            <v>47.218350000000001</v>
          </cell>
          <cell r="G3612">
            <v>134.72800000000001</v>
          </cell>
        </row>
        <row r="3613">
          <cell r="A3613" t="str">
            <v>5032.3307</v>
          </cell>
          <cell r="B3613">
            <v>5032</v>
          </cell>
          <cell r="C3613" t="str">
            <v>.</v>
          </cell>
          <cell r="D3613">
            <v>3307</v>
          </cell>
          <cell r="E3613">
            <v>0</v>
          </cell>
          <cell r="F3613">
            <v>47.23516</v>
          </cell>
          <cell r="G3613">
            <v>93.507769999999994</v>
          </cell>
        </row>
        <row r="3614">
          <cell r="A3614" t="str">
            <v>540.3482</v>
          </cell>
          <cell r="B3614">
            <v>540</v>
          </cell>
          <cell r="C3614" t="str">
            <v>.</v>
          </cell>
          <cell r="D3614">
            <v>3482</v>
          </cell>
          <cell r="E3614">
            <v>0</v>
          </cell>
          <cell r="F3614">
            <v>47.244370000000004</v>
          </cell>
          <cell r="G3614">
            <v>53.651299999999999</v>
          </cell>
        </row>
        <row r="3615">
          <cell r="A3615" t="str">
            <v>3677.5120</v>
          </cell>
          <cell r="B3615">
            <v>3677</v>
          </cell>
          <cell r="C3615" t="str">
            <v>.</v>
          </cell>
          <cell r="D3615">
            <v>5120</v>
          </cell>
          <cell r="E3615">
            <v>0</v>
          </cell>
          <cell r="F3615">
            <v>47.25067</v>
          </cell>
          <cell r="G3615">
            <v>201.9974</v>
          </cell>
        </row>
        <row r="3616">
          <cell r="A3616" t="str">
            <v>515.2302</v>
          </cell>
          <cell r="B3616">
            <v>515</v>
          </cell>
          <cell r="C3616" t="str">
            <v>.</v>
          </cell>
          <cell r="D3616">
            <v>2302</v>
          </cell>
          <cell r="E3616">
            <v>0</v>
          </cell>
          <cell r="F3616">
            <v>47.259590000000003</v>
          </cell>
          <cell r="G3616">
            <v>54.904949999999999</v>
          </cell>
        </row>
        <row r="3617">
          <cell r="A3617" t="str">
            <v>6.3439</v>
          </cell>
          <cell r="B3617">
            <v>6</v>
          </cell>
          <cell r="C3617" t="str">
            <v>.</v>
          </cell>
          <cell r="D3617">
            <v>3439</v>
          </cell>
          <cell r="E3617">
            <v>0</v>
          </cell>
          <cell r="F3617">
            <v>47.269350000000003</v>
          </cell>
          <cell r="G3617">
            <v>71.856979999999993</v>
          </cell>
        </row>
        <row r="3618">
          <cell r="A3618" t="str">
            <v>3439.2952</v>
          </cell>
          <cell r="B3618">
            <v>3439</v>
          </cell>
          <cell r="C3618" t="str">
            <v>.</v>
          </cell>
          <cell r="D3618">
            <v>2952</v>
          </cell>
          <cell r="E3618">
            <v>0</v>
          </cell>
          <cell r="F3618">
            <v>47.269350000000003</v>
          </cell>
          <cell r="G3618">
            <v>71.856979999999993</v>
          </cell>
        </row>
        <row r="3619">
          <cell r="A3619" t="str">
            <v>3115.1814</v>
          </cell>
          <cell r="B3619">
            <v>3115</v>
          </cell>
          <cell r="C3619" t="str">
            <v>.</v>
          </cell>
          <cell r="D3619">
            <v>1814</v>
          </cell>
          <cell r="E3619">
            <v>0</v>
          </cell>
          <cell r="F3619">
            <v>47.273690000000002</v>
          </cell>
          <cell r="G3619">
            <v>49.538980000000002</v>
          </cell>
        </row>
        <row r="3620">
          <cell r="A3620" t="str">
            <v>405.1683</v>
          </cell>
          <cell r="B3620">
            <v>405</v>
          </cell>
          <cell r="C3620" t="str">
            <v>.</v>
          </cell>
          <cell r="D3620">
            <v>1683</v>
          </cell>
          <cell r="E3620">
            <v>0</v>
          </cell>
          <cell r="F3620">
            <v>47.274349999999998</v>
          </cell>
          <cell r="G3620">
            <v>65.517870000000002</v>
          </cell>
        </row>
        <row r="3621">
          <cell r="A3621" t="str">
            <v>423.1445</v>
          </cell>
          <cell r="B3621">
            <v>423</v>
          </cell>
          <cell r="C3621" t="str">
            <v>.</v>
          </cell>
          <cell r="D3621">
            <v>1445</v>
          </cell>
          <cell r="E3621">
            <v>0</v>
          </cell>
          <cell r="F3621">
            <v>47.275539999999999</v>
          </cell>
          <cell r="G3621">
            <v>163.22460000000001</v>
          </cell>
        </row>
        <row r="3622">
          <cell r="A3622" t="str">
            <v>3668.2812</v>
          </cell>
          <cell r="B3622">
            <v>3668</v>
          </cell>
          <cell r="C3622" t="str">
            <v>.</v>
          </cell>
          <cell r="D3622">
            <v>2812</v>
          </cell>
          <cell r="E3622">
            <v>0</v>
          </cell>
          <cell r="F3622">
            <v>47.276000000000003</v>
          </cell>
          <cell r="G3622">
            <v>66.446929999999995</v>
          </cell>
        </row>
        <row r="3623">
          <cell r="A3623" t="str">
            <v>772.1928</v>
          </cell>
          <cell r="B3623">
            <v>772</v>
          </cell>
          <cell r="C3623" t="str">
            <v>.</v>
          </cell>
          <cell r="D3623">
            <v>1928</v>
          </cell>
          <cell r="E3623">
            <v>0</v>
          </cell>
          <cell r="F3623">
            <v>47.314</v>
          </cell>
          <cell r="G3623">
            <v>62.944560000000003</v>
          </cell>
        </row>
        <row r="3624">
          <cell r="A3624" t="str">
            <v>1415.541</v>
          </cell>
          <cell r="B3624">
            <v>1415</v>
          </cell>
          <cell r="C3624" t="str">
            <v>.</v>
          </cell>
          <cell r="D3624">
            <v>541</v>
          </cell>
          <cell r="E3624">
            <v>0</v>
          </cell>
          <cell r="F3624">
            <v>47.356999999999999</v>
          </cell>
          <cell r="G3624">
            <v>54.271799999999999</v>
          </cell>
        </row>
        <row r="3625">
          <cell r="A3625" t="str">
            <v>1149.1986</v>
          </cell>
          <cell r="B3625">
            <v>1149</v>
          </cell>
          <cell r="C3625" t="str">
            <v>.</v>
          </cell>
          <cell r="D3625">
            <v>1986</v>
          </cell>
          <cell r="E3625">
            <v>0</v>
          </cell>
          <cell r="F3625">
            <v>47.370699999999999</v>
          </cell>
          <cell r="G3625">
            <v>58.646880000000003</v>
          </cell>
        </row>
        <row r="3626">
          <cell r="A3626" t="str">
            <v>777.9559</v>
          </cell>
          <cell r="B3626">
            <v>777</v>
          </cell>
          <cell r="C3626" t="str">
            <v>.</v>
          </cell>
          <cell r="D3626">
            <v>9559</v>
          </cell>
          <cell r="E3626">
            <v>0</v>
          </cell>
          <cell r="F3626">
            <v>47.394509999999997</v>
          </cell>
          <cell r="G3626">
            <v>38.1038</v>
          </cell>
        </row>
        <row r="3627">
          <cell r="A3627" t="str">
            <v>1452.9006</v>
          </cell>
          <cell r="B3627">
            <v>1452</v>
          </cell>
          <cell r="C3627" t="str">
            <v>.</v>
          </cell>
          <cell r="D3627">
            <v>9006</v>
          </cell>
          <cell r="E3627">
            <v>0</v>
          </cell>
          <cell r="F3627">
            <v>47.416780000000003</v>
          </cell>
          <cell r="G3627">
            <v>82.318280000000001</v>
          </cell>
        </row>
        <row r="3628">
          <cell r="A3628" t="str">
            <v>9522.9555</v>
          </cell>
          <cell r="B3628">
            <v>9522</v>
          </cell>
          <cell r="C3628" t="str">
            <v>.</v>
          </cell>
          <cell r="D3628">
            <v>9555</v>
          </cell>
          <cell r="E3628">
            <v>0</v>
          </cell>
          <cell r="F3628">
            <v>47.417160000000003</v>
          </cell>
          <cell r="G3628">
            <v>43.467509999999997</v>
          </cell>
        </row>
        <row r="3629">
          <cell r="A3629" t="str">
            <v>3257.507</v>
          </cell>
          <cell r="B3629">
            <v>3257</v>
          </cell>
          <cell r="C3629" t="str">
            <v>.</v>
          </cell>
          <cell r="D3629">
            <v>507</v>
          </cell>
          <cell r="E3629">
            <v>0</v>
          </cell>
          <cell r="F3629">
            <v>47.435000000000002</v>
          </cell>
          <cell r="G3629">
            <v>55.314320000000002</v>
          </cell>
        </row>
        <row r="3630">
          <cell r="A3630" t="str">
            <v>331.1088</v>
          </cell>
          <cell r="B3630">
            <v>331</v>
          </cell>
          <cell r="C3630" t="str">
            <v>.</v>
          </cell>
          <cell r="D3630">
            <v>1088</v>
          </cell>
          <cell r="E3630">
            <v>0</v>
          </cell>
          <cell r="F3630">
            <v>47.44</v>
          </cell>
          <cell r="G3630">
            <v>89.560609999999997</v>
          </cell>
        </row>
        <row r="3631">
          <cell r="A3631" t="str">
            <v>3679.2909</v>
          </cell>
          <cell r="B3631">
            <v>3679</v>
          </cell>
          <cell r="C3631" t="str">
            <v>.</v>
          </cell>
          <cell r="D3631">
            <v>2909</v>
          </cell>
          <cell r="E3631">
            <v>0</v>
          </cell>
          <cell r="F3631">
            <v>47.473880000000001</v>
          </cell>
          <cell r="G3631">
            <v>164.38200000000001</v>
          </cell>
        </row>
        <row r="3632">
          <cell r="A3632" t="str">
            <v>366.1430</v>
          </cell>
          <cell r="B3632">
            <v>366</v>
          </cell>
          <cell r="C3632" t="str">
            <v>.</v>
          </cell>
          <cell r="D3632">
            <v>1430</v>
          </cell>
          <cell r="E3632">
            <v>0</v>
          </cell>
          <cell r="F3632">
            <v>47.502000000000002</v>
          </cell>
          <cell r="G3632">
            <v>105.5514</v>
          </cell>
        </row>
        <row r="3633">
          <cell r="A3633" t="str">
            <v>3347.3679</v>
          </cell>
          <cell r="B3633">
            <v>3347</v>
          </cell>
          <cell r="C3633" t="str">
            <v>.</v>
          </cell>
          <cell r="D3633">
            <v>3679</v>
          </cell>
          <cell r="E3633">
            <v>0</v>
          </cell>
          <cell r="F3633">
            <v>47.50264</v>
          </cell>
          <cell r="G3633">
            <v>164.45699999999999</v>
          </cell>
        </row>
        <row r="3634">
          <cell r="A3634" t="str">
            <v>1560.3354</v>
          </cell>
          <cell r="B3634">
            <v>1560</v>
          </cell>
          <cell r="C3634" t="str">
            <v>.</v>
          </cell>
          <cell r="D3634">
            <v>3354</v>
          </cell>
          <cell r="E3634">
            <v>0</v>
          </cell>
          <cell r="F3634">
            <v>47.510330000000003</v>
          </cell>
          <cell r="G3634">
            <v>157.27510000000001</v>
          </cell>
        </row>
        <row r="3635">
          <cell r="A3635" t="str">
            <v>3032.2338</v>
          </cell>
          <cell r="B3635">
            <v>3032</v>
          </cell>
          <cell r="C3635" t="str">
            <v>.</v>
          </cell>
          <cell r="D3635">
            <v>2338</v>
          </cell>
          <cell r="E3635">
            <v>0</v>
          </cell>
          <cell r="F3635">
            <v>47.510330000000003</v>
          </cell>
          <cell r="G3635">
            <v>157.27510000000001</v>
          </cell>
        </row>
        <row r="3636">
          <cell r="A3636" t="str">
            <v>3354.3032</v>
          </cell>
          <cell r="B3636">
            <v>3354</v>
          </cell>
          <cell r="C3636" t="str">
            <v>.</v>
          </cell>
          <cell r="D3636">
            <v>3032</v>
          </cell>
          <cell r="E3636">
            <v>0</v>
          </cell>
          <cell r="F3636">
            <v>47.510330000000003</v>
          </cell>
          <cell r="G3636">
            <v>157.27510000000001</v>
          </cell>
        </row>
        <row r="3637">
          <cell r="A3637" t="str">
            <v>1242.623</v>
          </cell>
          <cell r="B3637">
            <v>1242</v>
          </cell>
          <cell r="C3637" t="str">
            <v>.</v>
          </cell>
          <cell r="D3637">
            <v>623</v>
          </cell>
          <cell r="E3637">
            <v>0</v>
          </cell>
          <cell r="F3637">
            <v>47.546930000000003</v>
          </cell>
          <cell r="G3637">
            <v>44.332299999999996</v>
          </cell>
        </row>
        <row r="3638">
          <cell r="A3638" t="str">
            <v>2696.272</v>
          </cell>
          <cell r="B3638">
            <v>2696</v>
          </cell>
          <cell r="C3638" t="str">
            <v>.</v>
          </cell>
          <cell r="D3638">
            <v>272</v>
          </cell>
          <cell r="E3638">
            <v>0</v>
          </cell>
          <cell r="F3638">
            <v>47.584429999999998</v>
          </cell>
          <cell r="G3638">
            <v>52.420940000000002</v>
          </cell>
        </row>
        <row r="3639">
          <cell r="A3639" t="str">
            <v>2901.2397</v>
          </cell>
          <cell r="B3639">
            <v>2901</v>
          </cell>
          <cell r="C3639" t="str">
            <v>.</v>
          </cell>
          <cell r="D3639">
            <v>2397</v>
          </cell>
          <cell r="E3639">
            <v>0</v>
          </cell>
          <cell r="F3639">
            <v>47.627549999999999</v>
          </cell>
          <cell r="G3639">
            <v>256.37380000000002</v>
          </cell>
        </row>
        <row r="3640">
          <cell r="A3640" t="str">
            <v>3650.2901</v>
          </cell>
          <cell r="B3640">
            <v>3650</v>
          </cell>
          <cell r="C3640" t="str">
            <v>.</v>
          </cell>
          <cell r="D3640">
            <v>2901</v>
          </cell>
          <cell r="E3640">
            <v>0</v>
          </cell>
          <cell r="F3640">
            <v>47.627549999999999</v>
          </cell>
          <cell r="G3640">
            <v>256.37380000000002</v>
          </cell>
        </row>
        <row r="3641">
          <cell r="A3641" t="str">
            <v>694.3722</v>
          </cell>
          <cell r="B3641">
            <v>694</v>
          </cell>
          <cell r="C3641" t="str">
            <v>.</v>
          </cell>
          <cell r="D3641">
            <v>3722</v>
          </cell>
          <cell r="E3641">
            <v>0</v>
          </cell>
          <cell r="F3641">
            <v>47.660159999999998</v>
          </cell>
          <cell r="G3641">
            <v>45.162979999999997</v>
          </cell>
        </row>
        <row r="3642">
          <cell r="A3642" t="str">
            <v>432.3010</v>
          </cell>
          <cell r="B3642">
            <v>432</v>
          </cell>
          <cell r="C3642" t="str">
            <v>.</v>
          </cell>
          <cell r="D3642">
            <v>3010</v>
          </cell>
          <cell r="E3642">
            <v>0</v>
          </cell>
          <cell r="F3642">
            <v>47.702599999999997</v>
          </cell>
          <cell r="G3642">
            <v>51.212409999999998</v>
          </cell>
        </row>
        <row r="3643">
          <cell r="A3643" t="str">
            <v>2746.2878</v>
          </cell>
          <cell r="B3643">
            <v>2746</v>
          </cell>
          <cell r="C3643" t="str">
            <v>.</v>
          </cell>
          <cell r="D3643">
            <v>2878</v>
          </cell>
          <cell r="E3643">
            <v>0</v>
          </cell>
          <cell r="F3643">
            <v>47.704230000000003</v>
          </cell>
          <cell r="G3643">
            <v>68.538510000000002</v>
          </cell>
        </row>
        <row r="3644">
          <cell r="A3644" t="str">
            <v>3566.2331</v>
          </cell>
          <cell r="B3644">
            <v>3566</v>
          </cell>
          <cell r="C3644" t="str">
            <v>.</v>
          </cell>
          <cell r="D3644">
            <v>2331</v>
          </cell>
          <cell r="E3644">
            <v>0</v>
          </cell>
          <cell r="F3644">
            <v>47.748440000000002</v>
          </cell>
          <cell r="G3644">
            <v>115.62430000000001</v>
          </cell>
        </row>
        <row r="3645">
          <cell r="A3645" t="str">
            <v>1697.3416</v>
          </cell>
          <cell r="B3645">
            <v>1697</v>
          </cell>
          <cell r="C3645" t="str">
            <v>.</v>
          </cell>
          <cell r="D3645">
            <v>3416</v>
          </cell>
          <cell r="E3645">
            <v>0</v>
          </cell>
          <cell r="F3645">
            <v>47.768830000000001</v>
          </cell>
          <cell r="G3645">
            <v>113.51260000000001</v>
          </cell>
        </row>
        <row r="3646">
          <cell r="A3646" t="str">
            <v>430.3780</v>
          </cell>
          <cell r="B3646">
            <v>430</v>
          </cell>
          <cell r="C3646" t="str">
            <v>.</v>
          </cell>
          <cell r="D3646">
            <v>3780</v>
          </cell>
          <cell r="E3646">
            <v>0</v>
          </cell>
          <cell r="F3646">
            <v>47.795589999999997</v>
          </cell>
          <cell r="G3646">
            <v>56.715409999999999</v>
          </cell>
        </row>
        <row r="3647">
          <cell r="A3647" t="str">
            <v>301.3353</v>
          </cell>
          <cell r="B3647">
            <v>301</v>
          </cell>
          <cell r="C3647" t="str">
            <v>.</v>
          </cell>
          <cell r="D3647">
            <v>3353</v>
          </cell>
          <cell r="E3647">
            <v>0</v>
          </cell>
          <cell r="F3647">
            <v>47.831000000000003</v>
          </cell>
          <cell r="G3647">
            <v>59.653390000000002</v>
          </cell>
        </row>
        <row r="3648">
          <cell r="A3648" t="str">
            <v>2490.3940</v>
          </cell>
          <cell r="B3648">
            <v>2490</v>
          </cell>
          <cell r="C3648" t="str">
            <v>.</v>
          </cell>
          <cell r="D3648">
            <v>3940</v>
          </cell>
          <cell r="E3648">
            <v>0</v>
          </cell>
          <cell r="F3648">
            <v>47.880569999999999</v>
          </cell>
          <cell r="G3648">
            <v>55.16563</v>
          </cell>
        </row>
        <row r="3649">
          <cell r="A3649" t="str">
            <v>3940.3939</v>
          </cell>
          <cell r="B3649">
            <v>3940</v>
          </cell>
          <cell r="C3649" t="str">
            <v>.</v>
          </cell>
          <cell r="D3649">
            <v>3939</v>
          </cell>
          <cell r="E3649">
            <v>0</v>
          </cell>
          <cell r="F3649">
            <v>47.880569999999999</v>
          </cell>
          <cell r="G3649">
            <v>55.16563</v>
          </cell>
        </row>
        <row r="3650">
          <cell r="A3650" t="str">
            <v>2328.488</v>
          </cell>
          <cell r="B3650">
            <v>2328</v>
          </cell>
          <cell r="C3650" t="str">
            <v>.</v>
          </cell>
          <cell r="D3650">
            <v>488</v>
          </cell>
          <cell r="E3650">
            <v>0</v>
          </cell>
          <cell r="F3650">
            <v>47.887839999999997</v>
          </cell>
          <cell r="G3650">
            <v>56.883789999999998</v>
          </cell>
        </row>
        <row r="3651">
          <cell r="A3651" t="str">
            <v>1278.1883</v>
          </cell>
          <cell r="B3651">
            <v>1278</v>
          </cell>
          <cell r="C3651" t="str">
            <v>.</v>
          </cell>
          <cell r="D3651">
            <v>1883</v>
          </cell>
          <cell r="E3651">
            <v>0</v>
          </cell>
          <cell r="F3651">
            <v>47.89669</v>
          </cell>
          <cell r="G3651">
            <v>175.1748</v>
          </cell>
        </row>
        <row r="3652">
          <cell r="A3652" t="str">
            <v>490.3251</v>
          </cell>
          <cell r="B3652">
            <v>490</v>
          </cell>
          <cell r="C3652" t="str">
            <v>.</v>
          </cell>
          <cell r="D3652">
            <v>3251</v>
          </cell>
          <cell r="E3652">
            <v>0</v>
          </cell>
          <cell r="F3652">
            <v>48.028970000000001</v>
          </cell>
          <cell r="G3652">
            <v>50.108789999999999</v>
          </cell>
        </row>
        <row r="3653">
          <cell r="A3653" t="str">
            <v>935.1452</v>
          </cell>
          <cell r="B3653">
            <v>935</v>
          </cell>
          <cell r="C3653" t="str">
            <v>.</v>
          </cell>
          <cell r="D3653">
            <v>1452</v>
          </cell>
          <cell r="E3653">
            <v>0</v>
          </cell>
          <cell r="F3653">
            <v>48.054519999999997</v>
          </cell>
          <cell r="G3653">
            <v>90.164929999999998</v>
          </cell>
        </row>
        <row r="3654">
          <cell r="A3654" t="str">
            <v>578.2259</v>
          </cell>
          <cell r="B3654">
            <v>578</v>
          </cell>
          <cell r="C3654" t="str">
            <v>.</v>
          </cell>
          <cell r="D3654">
            <v>2259</v>
          </cell>
          <cell r="E3654">
            <v>0</v>
          </cell>
          <cell r="F3654">
            <v>48.095999999999997</v>
          </cell>
          <cell r="G3654">
            <v>50.971269999999997</v>
          </cell>
        </row>
        <row r="3655">
          <cell r="A3655" t="str">
            <v>3827.3035</v>
          </cell>
          <cell r="B3655">
            <v>3827</v>
          </cell>
          <cell r="C3655" t="str">
            <v>.</v>
          </cell>
          <cell r="D3655">
            <v>3035</v>
          </cell>
          <cell r="E3655">
            <v>0</v>
          </cell>
          <cell r="F3655">
            <v>48.098700000000001</v>
          </cell>
          <cell r="G3655">
            <v>294.39949999999999</v>
          </cell>
        </row>
        <row r="3656">
          <cell r="A3656" t="str">
            <v>2082.9560</v>
          </cell>
          <cell r="B3656">
            <v>2082</v>
          </cell>
          <cell r="C3656" t="str">
            <v>.</v>
          </cell>
          <cell r="D3656">
            <v>9560</v>
          </cell>
          <cell r="E3656">
            <v>107</v>
          </cell>
          <cell r="F3656">
            <v>48.105580000000003</v>
          </cell>
          <cell r="G3656">
            <v>68.96808</v>
          </cell>
        </row>
        <row r="3657">
          <cell r="A3657" t="str">
            <v>2142.1509</v>
          </cell>
          <cell r="B3657">
            <v>2142</v>
          </cell>
          <cell r="C3657" t="str">
            <v>.</v>
          </cell>
          <cell r="D3657">
            <v>1509</v>
          </cell>
          <cell r="E3657">
            <v>0</v>
          </cell>
          <cell r="F3657">
            <v>48.136000000000003</v>
          </cell>
          <cell r="G3657">
            <v>44.99427</v>
          </cell>
        </row>
        <row r="3658">
          <cell r="A3658" t="str">
            <v>1319.515</v>
          </cell>
          <cell r="B3658">
            <v>1319</v>
          </cell>
          <cell r="C3658" t="str">
            <v>.</v>
          </cell>
          <cell r="D3658">
            <v>515</v>
          </cell>
          <cell r="E3658">
            <v>0</v>
          </cell>
          <cell r="F3658">
            <v>48.149209999999997</v>
          </cell>
          <cell r="G3658">
            <v>52.76585</v>
          </cell>
        </row>
        <row r="3659">
          <cell r="A3659" t="str">
            <v>1104.3886</v>
          </cell>
          <cell r="B3659">
            <v>1104</v>
          </cell>
          <cell r="C3659" t="str">
            <v>.</v>
          </cell>
          <cell r="D3659">
            <v>3886</v>
          </cell>
          <cell r="E3659">
            <v>0</v>
          </cell>
          <cell r="F3659">
            <v>48.151519999999998</v>
          </cell>
          <cell r="G3659">
            <v>55.151919999999997</v>
          </cell>
        </row>
        <row r="3660">
          <cell r="A3660" t="str">
            <v>3076.3232</v>
          </cell>
          <cell r="B3660">
            <v>3076</v>
          </cell>
          <cell r="C3660" t="str">
            <v>.</v>
          </cell>
          <cell r="D3660">
            <v>3232</v>
          </cell>
          <cell r="E3660">
            <v>0</v>
          </cell>
          <cell r="F3660">
            <v>48.166240000000002</v>
          </cell>
          <cell r="G3660">
            <v>69.541210000000007</v>
          </cell>
        </row>
        <row r="3661">
          <cell r="A3661" t="str">
            <v>1649.5150</v>
          </cell>
          <cell r="B3661">
            <v>1649</v>
          </cell>
          <cell r="C3661" t="str">
            <v>.</v>
          </cell>
          <cell r="D3661">
            <v>5150</v>
          </cell>
          <cell r="E3661">
            <v>0</v>
          </cell>
          <cell r="F3661">
            <v>48.262</v>
          </cell>
          <cell r="G3661">
            <v>50.657260000000001</v>
          </cell>
        </row>
        <row r="3662">
          <cell r="A3662" t="str">
            <v>434.3718</v>
          </cell>
          <cell r="B3662">
            <v>434</v>
          </cell>
          <cell r="C3662" t="str">
            <v>.</v>
          </cell>
          <cell r="D3662">
            <v>3718</v>
          </cell>
          <cell r="E3662">
            <v>0</v>
          </cell>
          <cell r="F3662">
            <v>48.393819999999998</v>
          </cell>
          <cell r="G3662">
            <v>56.508960000000002</v>
          </cell>
        </row>
        <row r="3663">
          <cell r="A3663" t="str">
            <v>1551.1117</v>
          </cell>
          <cell r="B3663">
            <v>1551</v>
          </cell>
          <cell r="C3663" t="str">
            <v>.</v>
          </cell>
          <cell r="D3663">
            <v>1117</v>
          </cell>
          <cell r="E3663">
            <v>0</v>
          </cell>
          <cell r="F3663">
            <v>48.402329999999999</v>
          </cell>
          <cell r="G3663">
            <v>60.829030000000003</v>
          </cell>
        </row>
        <row r="3664">
          <cell r="A3664" t="str">
            <v>9567.9536</v>
          </cell>
          <cell r="B3664">
            <v>9567</v>
          </cell>
          <cell r="C3664" t="str">
            <v>.</v>
          </cell>
          <cell r="D3664">
            <v>9536</v>
          </cell>
          <cell r="E3664">
            <v>0</v>
          </cell>
          <cell r="F3664">
            <v>48.428269999999998</v>
          </cell>
          <cell r="G3664">
            <v>40.211199999999998</v>
          </cell>
        </row>
        <row r="3665">
          <cell r="A3665" t="str">
            <v>2511.3650</v>
          </cell>
          <cell r="B3665">
            <v>2511</v>
          </cell>
          <cell r="C3665" t="str">
            <v>.</v>
          </cell>
          <cell r="D3665">
            <v>3650</v>
          </cell>
          <cell r="E3665">
            <v>0</v>
          </cell>
          <cell r="F3665">
            <v>48.437190000000001</v>
          </cell>
          <cell r="G3665">
            <v>49.290970000000002</v>
          </cell>
        </row>
        <row r="3666">
          <cell r="A3666" t="str">
            <v>232.2479</v>
          </cell>
          <cell r="B3666">
            <v>232</v>
          </cell>
          <cell r="C3666" t="str">
            <v>.</v>
          </cell>
          <cell r="D3666">
            <v>2479</v>
          </cell>
          <cell r="E3666">
            <v>0</v>
          </cell>
          <cell r="F3666">
            <v>48.46172</v>
          </cell>
          <cell r="G3666">
            <v>53.711190000000002</v>
          </cell>
        </row>
        <row r="3667">
          <cell r="A3667" t="str">
            <v>1654.512</v>
          </cell>
          <cell r="B3667">
            <v>1654</v>
          </cell>
          <cell r="C3667" t="str">
            <v>.</v>
          </cell>
          <cell r="D3667">
            <v>512</v>
          </cell>
          <cell r="E3667">
            <v>0</v>
          </cell>
          <cell r="F3667">
            <v>48.494529999999997</v>
          </cell>
          <cell r="G3667">
            <v>58.382210000000001</v>
          </cell>
        </row>
        <row r="3668">
          <cell r="A3668" t="str">
            <v>1191.434</v>
          </cell>
          <cell r="B3668">
            <v>1191</v>
          </cell>
          <cell r="C3668" t="str">
            <v>.</v>
          </cell>
          <cell r="D3668">
            <v>434</v>
          </cell>
          <cell r="E3668">
            <v>0</v>
          </cell>
          <cell r="F3668">
            <v>48.500999999999998</v>
          </cell>
          <cell r="G3668">
            <v>54.039720000000003</v>
          </cell>
        </row>
        <row r="3669">
          <cell r="A3669" t="str">
            <v>1140.2031</v>
          </cell>
          <cell r="B3669">
            <v>1140</v>
          </cell>
          <cell r="C3669" t="str">
            <v>.</v>
          </cell>
          <cell r="D3669">
            <v>2031</v>
          </cell>
          <cell r="E3669">
            <v>0</v>
          </cell>
          <cell r="F3669">
            <v>48.515819999999998</v>
          </cell>
          <cell r="G3669">
            <v>73.431659999999994</v>
          </cell>
        </row>
        <row r="3670">
          <cell r="A3670" t="str">
            <v>804.1616</v>
          </cell>
          <cell r="B3670">
            <v>804</v>
          </cell>
          <cell r="C3670" t="str">
            <v>.</v>
          </cell>
          <cell r="D3670">
            <v>1616</v>
          </cell>
          <cell r="E3670">
            <v>0</v>
          </cell>
          <cell r="F3670">
            <v>48.554810000000003</v>
          </cell>
          <cell r="G3670">
            <v>53.212670000000003</v>
          </cell>
        </row>
        <row r="3671">
          <cell r="A3671" t="str">
            <v>3939.2980</v>
          </cell>
          <cell r="B3671">
            <v>3939</v>
          </cell>
          <cell r="C3671" t="str">
            <v>.</v>
          </cell>
          <cell r="D3671">
            <v>2980</v>
          </cell>
          <cell r="E3671">
            <v>0</v>
          </cell>
          <cell r="F3671">
            <v>48.55556</v>
          </cell>
          <cell r="G3671">
            <v>56.04871</v>
          </cell>
        </row>
        <row r="3672">
          <cell r="A3672" t="str">
            <v>3202.928</v>
          </cell>
          <cell r="B3672">
            <v>3202</v>
          </cell>
          <cell r="C3672" t="str">
            <v>.</v>
          </cell>
          <cell r="D3672">
            <v>928</v>
          </cell>
          <cell r="E3672">
            <v>0</v>
          </cell>
          <cell r="F3672">
            <v>48.705599999999997</v>
          </cell>
          <cell r="G3672">
            <v>53.631929999999997</v>
          </cell>
        </row>
        <row r="3673">
          <cell r="A3673" t="str">
            <v>1117.511</v>
          </cell>
          <cell r="B3673">
            <v>1117</v>
          </cell>
          <cell r="C3673" t="str">
            <v>.</v>
          </cell>
          <cell r="D3673">
            <v>511</v>
          </cell>
          <cell r="E3673">
            <v>0</v>
          </cell>
          <cell r="F3673">
            <v>48.708260000000003</v>
          </cell>
          <cell r="G3673">
            <v>58.011969999999998</v>
          </cell>
        </row>
        <row r="3674">
          <cell r="A3674" t="str">
            <v>1694.727</v>
          </cell>
          <cell r="B3674">
            <v>1694</v>
          </cell>
          <cell r="C3674" t="str">
            <v>.</v>
          </cell>
          <cell r="D3674">
            <v>727</v>
          </cell>
          <cell r="E3674">
            <v>0</v>
          </cell>
          <cell r="F3674">
            <v>48.716000000000001</v>
          </cell>
          <cell r="G3674">
            <v>55.26211</v>
          </cell>
        </row>
        <row r="3675">
          <cell r="A3675" t="str">
            <v>1825.3115</v>
          </cell>
          <cell r="B3675">
            <v>1825</v>
          </cell>
          <cell r="C3675" t="str">
            <v>.</v>
          </cell>
          <cell r="D3675">
            <v>3115</v>
          </cell>
          <cell r="E3675">
            <v>0</v>
          </cell>
          <cell r="F3675">
            <v>48.718690000000002</v>
          </cell>
          <cell r="G3675">
            <v>66.006519999999995</v>
          </cell>
        </row>
        <row r="3676">
          <cell r="A3676" t="str">
            <v>3834.5036</v>
          </cell>
          <cell r="B3676">
            <v>3834</v>
          </cell>
          <cell r="C3676" t="str">
            <v>.</v>
          </cell>
          <cell r="D3676">
            <v>5036</v>
          </cell>
          <cell r="E3676">
            <v>0</v>
          </cell>
          <cell r="F3676">
            <v>48.750999999999998</v>
          </cell>
          <cell r="G3676">
            <v>88.404210000000006</v>
          </cell>
        </row>
        <row r="3677">
          <cell r="A3677" t="str">
            <v>1062.2534</v>
          </cell>
          <cell r="B3677">
            <v>1062</v>
          </cell>
          <cell r="C3677" t="str">
            <v>.</v>
          </cell>
          <cell r="D3677">
            <v>2534</v>
          </cell>
          <cell r="E3677">
            <v>0</v>
          </cell>
          <cell r="F3677">
            <v>48.763809999999999</v>
          </cell>
          <cell r="G3677">
            <v>67.047529999999995</v>
          </cell>
        </row>
        <row r="3678">
          <cell r="A3678" t="str">
            <v>1474.1219</v>
          </cell>
          <cell r="B3678">
            <v>1474</v>
          </cell>
          <cell r="C3678" t="str">
            <v>.</v>
          </cell>
          <cell r="D3678">
            <v>1219</v>
          </cell>
          <cell r="E3678">
            <v>0</v>
          </cell>
          <cell r="F3678">
            <v>48.763809999999999</v>
          </cell>
          <cell r="G3678">
            <v>67.047529999999995</v>
          </cell>
        </row>
        <row r="3679">
          <cell r="A3679" t="str">
            <v>2312.1062</v>
          </cell>
          <cell r="B3679">
            <v>2312</v>
          </cell>
          <cell r="C3679" t="str">
            <v>.</v>
          </cell>
          <cell r="D3679">
            <v>1062</v>
          </cell>
          <cell r="E3679">
            <v>0</v>
          </cell>
          <cell r="F3679">
            <v>48.763809999999999</v>
          </cell>
          <cell r="G3679">
            <v>67.047529999999995</v>
          </cell>
        </row>
        <row r="3680">
          <cell r="A3680" t="str">
            <v>2534.1474</v>
          </cell>
          <cell r="B3680">
            <v>2534</v>
          </cell>
          <cell r="C3680" t="str">
            <v>.</v>
          </cell>
          <cell r="D3680">
            <v>1474</v>
          </cell>
          <cell r="E3680">
            <v>0</v>
          </cell>
          <cell r="F3680">
            <v>48.763809999999999</v>
          </cell>
          <cell r="G3680">
            <v>67.047529999999995</v>
          </cell>
        </row>
        <row r="3681">
          <cell r="A3681" t="str">
            <v>406.3433</v>
          </cell>
          <cell r="B3681">
            <v>406</v>
          </cell>
          <cell r="C3681" t="str">
            <v>.</v>
          </cell>
          <cell r="D3681">
            <v>3433</v>
          </cell>
          <cell r="E3681">
            <v>0</v>
          </cell>
          <cell r="F3681">
            <v>48.76925</v>
          </cell>
          <cell r="G3681">
            <v>57.017359999999996</v>
          </cell>
        </row>
        <row r="3682">
          <cell r="A3682" t="str">
            <v>3124.490</v>
          </cell>
          <cell r="B3682">
            <v>3124</v>
          </cell>
          <cell r="C3682" t="str">
            <v>.</v>
          </cell>
          <cell r="D3682">
            <v>490</v>
          </cell>
          <cell r="E3682">
            <v>0</v>
          </cell>
          <cell r="F3682">
            <v>48.773519999999998</v>
          </cell>
          <cell r="G3682">
            <v>53.520949999999999</v>
          </cell>
        </row>
        <row r="3683">
          <cell r="A3683" t="str">
            <v>3816.2598</v>
          </cell>
          <cell r="B3683">
            <v>3816</v>
          </cell>
          <cell r="C3683" t="str">
            <v>.</v>
          </cell>
          <cell r="D3683">
            <v>2598</v>
          </cell>
          <cell r="E3683">
            <v>0</v>
          </cell>
          <cell r="F3683">
            <v>48.831600000000002</v>
          </cell>
          <cell r="G3683">
            <v>69.881389999999996</v>
          </cell>
        </row>
        <row r="3684">
          <cell r="A3684" t="str">
            <v>1974.1697</v>
          </cell>
          <cell r="B3684">
            <v>1974</v>
          </cell>
          <cell r="C3684" t="str">
            <v>.</v>
          </cell>
          <cell r="D3684">
            <v>1697</v>
          </cell>
          <cell r="E3684">
            <v>0</v>
          </cell>
          <cell r="F3684">
            <v>48.832999999999998</v>
          </cell>
          <cell r="G3684">
            <v>61.186520000000002</v>
          </cell>
        </row>
        <row r="3685">
          <cell r="A3685" t="str">
            <v>3553.920</v>
          </cell>
          <cell r="B3685">
            <v>3553</v>
          </cell>
          <cell r="C3685" t="str">
            <v>.</v>
          </cell>
          <cell r="D3685">
            <v>920</v>
          </cell>
          <cell r="E3685">
            <v>0</v>
          </cell>
          <cell r="F3685">
            <v>48.834629999999997</v>
          </cell>
          <cell r="G3685">
            <v>54.290869999999998</v>
          </cell>
        </row>
        <row r="3686">
          <cell r="A3686" t="str">
            <v>2814.650</v>
          </cell>
          <cell r="B3686">
            <v>2814</v>
          </cell>
          <cell r="C3686" t="str">
            <v>.</v>
          </cell>
          <cell r="D3686">
            <v>650</v>
          </cell>
          <cell r="E3686">
            <v>0</v>
          </cell>
          <cell r="F3686">
            <v>48.842730000000003</v>
          </cell>
          <cell r="G3686">
            <v>50.494959999999999</v>
          </cell>
        </row>
        <row r="3687">
          <cell r="A3687" t="str">
            <v>3658.140</v>
          </cell>
          <cell r="B3687">
            <v>3658</v>
          </cell>
          <cell r="C3687" t="str">
            <v>.</v>
          </cell>
          <cell r="D3687">
            <v>140</v>
          </cell>
          <cell r="E3687">
            <v>0</v>
          </cell>
          <cell r="F3687">
            <v>48.967939999999999</v>
          </cell>
          <cell r="G3687">
            <v>88.184889999999996</v>
          </cell>
        </row>
        <row r="3688">
          <cell r="A3688" t="str">
            <v>2490.571</v>
          </cell>
          <cell r="B3688">
            <v>2490</v>
          </cell>
          <cell r="C3688" t="str">
            <v>.</v>
          </cell>
          <cell r="D3688">
            <v>571</v>
          </cell>
          <cell r="E3688">
            <v>0</v>
          </cell>
          <cell r="F3688">
            <v>49.05829</v>
          </cell>
          <cell r="G3688">
            <v>61.345910000000003</v>
          </cell>
        </row>
        <row r="3689">
          <cell r="A3689" t="str">
            <v>421.1257</v>
          </cell>
          <cell r="B3689">
            <v>421</v>
          </cell>
          <cell r="C3689" t="str">
            <v>.</v>
          </cell>
          <cell r="D3689">
            <v>1257</v>
          </cell>
          <cell r="E3689">
            <v>0</v>
          </cell>
          <cell r="F3689">
            <v>49.103259999999999</v>
          </cell>
          <cell r="G3689">
            <v>105.2191</v>
          </cell>
        </row>
        <row r="3690">
          <cell r="A3690" t="str">
            <v>1869.3100</v>
          </cell>
          <cell r="B3690">
            <v>1869</v>
          </cell>
          <cell r="C3690" t="str">
            <v>.</v>
          </cell>
          <cell r="D3690">
            <v>3100</v>
          </cell>
          <cell r="E3690">
            <v>0</v>
          </cell>
          <cell r="F3690">
            <v>49.124890000000001</v>
          </cell>
          <cell r="G3690">
            <v>95.1601</v>
          </cell>
        </row>
        <row r="3691">
          <cell r="A3691" t="str">
            <v>3272.1869</v>
          </cell>
          <cell r="B3691">
            <v>3272</v>
          </cell>
          <cell r="C3691" t="str">
            <v>.</v>
          </cell>
          <cell r="D3691">
            <v>1869</v>
          </cell>
          <cell r="E3691">
            <v>0</v>
          </cell>
          <cell r="F3691">
            <v>49.124890000000001</v>
          </cell>
          <cell r="G3691">
            <v>95.1601</v>
          </cell>
        </row>
        <row r="3692">
          <cell r="A3692" t="str">
            <v>195.3772</v>
          </cell>
          <cell r="B3692">
            <v>195</v>
          </cell>
          <cell r="C3692" t="str">
            <v>.</v>
          </cell>
          <cell r="D3692">
            <v>3772</v>
          </cell>
          <cell r="E3692">
            <v>0</v>
          </cell>
          <cell r="F3692">
            <v>49.125129999999999</v>
          </cell>
          <cell r="G3692">
            <v>121.63200000000001</v>
          </cell>
        </row>
        <row r="3693">
          <cell r="A3693" t="str">
            <v>463.3530</v>
          </cell>
          <cell r="B3693">
            <v>463</v>
          </cell>
          <cell r="C3693" t="str">
            <v>.</v>
          </cell>
          <cell r="D3693">
            <v>3530</v>
          </cell>
          <cell r="E3693">
            <v>0</v>
          </cell>
          <cell r="F3693">
            <v>49.137990000000002</v>
          </cell>
          <cell r="G3693">
            <v>56.451999999999998</v>
          </cell>
        </row>
        <row r="3694">
          <cell r="A3694" t="str">
            <v>1967.1468</v>
          </cell>
          <cell r="B3694">
            <v>1967</v>
          </cell>
          <cell r="C3694" t="str">
            <v>.</v>
          </cell>
          <cell r="D3694">
            <v>1468</v>
          </cell>
          <cell r="E3694">
            <v>0</v>
          </cell>
          <cell r="F3694">
            <v>49.1449</v>
          </cell>
          <cell r="G3694">
            <v>107.8646</v>
          </cell>
        </row>
        <row r="3695">
          <cell r="A3695" t="str">
            <v>385.2991</v>
          </cell>
          <cell r="B3695">
            <v>385</v>
          </cell>
          <cell r="C3695" t="str">
            <v>.</v>
          </cell>
          <cell r="D3695">
            <v>2991</v>
          </cell>
          <cell r="E3695">
            <v>0</v>
          </cell>
          <cell r="F3695">
            <v>49.14837</v>
          </cell>
          <cell r="G3695">
            <v>56.042349999999999</v>
          </cell>
        </row>
        <row r="3696">
          <cell r="A3696" t="str">
            <v>3256.335</v>
          </cell>
          <cell r="B3696">
            <v>3256</v>
          </cell>
          <cell r="C3696" t="str">
            <v>.</v>
          </cell>
          <cell r="D3696">
            <v>335</v>
          </cell>
          <cell r="E3696">
            <v>0</v>
          </cell>
          <cell r="F3696">
            <v>49.153109999999998</v>
          </cell>
          <cell r="G3696">
            <v>81.353920000000002</v>
          </cell>
        </row>
        <row r="3697">
          <cell r="A3697" t="str">
            <v>2600.524</v>
          </cell>
          <cell r="B3697">
            <v>2600</v>
          </cell>
          <cell r="C3697" t="str">
            <v>.</v>
          </cell>
          <cell r="D3697">
            <v>524</v>
          </cell>
          <cell r="E3697">
            <v>0</v>
          </cell>
          <cell r="F3697">
            <v>49.156739999999999</v>
          </cell>
          <cell r="G3697">
            <v>59.925370000000001</v>
          </cell>
        </row>
        <row r="3698">
          <cell r="A3698" t="str">
            <v>717.1543</v>
          </cell>
          <cell r="B3698">
            <v>717</v>
          </cell>
          <cell r="C3698" t="str">
            <v>.</v>
          </cell>
          <cell r="D3698">
            <v>1543</v>
          </cell>
          <cell r="E3698">
            <v>0</v>
          </cell>
          <cell r="F3698">
            <v>49.158990000000003</v>
          </cell>
          <cell r="G3698">
            <v>52.99098</v>
          </cell>
        </row>
        <row r="3699">
          <cell r="A3699" t="str">
            <v>3014.829</v>
          </cell>
          <cell r="B3699">
            <v>3014</v>
          </cell>
          <cell r="C3699" t="str">
            <v>.</v>
          </cell>
          <cell r="D3699">
            <v>829</v>
          </cell>
          <cell r="E3699">
            <v>0</v>
          </cell>
          <cell r="F3699">
            <v>49.20044</v>
          </cell>
          <cell r="G3699">
            <v>48.834560000000003</v>
          </cell>
        </row>
        <row r="3700">
          <cell r="A3700" t="str">
            <v>3507.212</v>
          </cell>
          <cell r="B3700">
            <v>3507</v>
          </cell>
          <cell r="C3700" t="str">
            <v>.</v>
          </cell>
          <cell r="D3700">
            <v>212</v>
          </cell>
          <cell r="E3700">
            <v>0</v>
          </cell>
          <cell r="F3700">
            <v>49.207439999999998</v>
          </cell>
          <cell r="G3700">
            <v>94.260750000000002</v>
          </cell>
        </row>
        <row r="3701">
          <cell r="A3701" t="str">
            <v>740.1315</v>
          </cell>
          <cell r="B3701">
            <v>740</v>
          </cell>
          <cell r="C3701" t="str">
            <v>.</v>
          </cell>
          <cell r="D3701">
            <v>1315</v>
          </cell>
          <cell r="E3701">
            <v>0</v>
          </cell>
          <cell r="F3701">
            <v>49.223999999999997</v>
          </cell>
          <cell r="G3701">
            <v>62.782179999999997</v>
          </cell>
        </row>
        <row r="3702">
          <cell r="A3702" t="str">
            <v>2003.1256</v>
          </cell>
          <cell r="B3702">
            <v>2003</v>
          </cell>
          <cell r="C3702" t="str">
            <v>.</v>
          </cell>
          <cell r="D3702">
            <v>1256</v>
          </cell>
          <cell r="E3702">
            <v>0</v>
          </cell>
          <cell r="F3702">
            <v>49.235570000000003</v>
          </cell>
          <cell r="G3702">
            <v>34.551119999999997</v>
          </cell>
        </row>
        <row r="3703">
          <cell r="A3703" t="str">
            <v>2667.1797</v>
          </cell>
          <cell r="B3703">
            <v>2667</v>
          </cell>
          <cell r="C3703" t="str">
            <v>.</v>
          </cell>
          <cell r="D3703">
            <v>1797</v>
          </cell>
          <cell r="E3703">
            <v>0</v>
          </cell>
          <cell r="F3703">
            <v>49.243299999999998</v>
          </cell>
          <cell r="G3703">
            <v>100.8879</v>
          </cell>
        </row>
        <row r="3704">
          <cell r="A3704" t="str">
            <v>432.2371</v>
          </cell>
          <cell r="B3704">
            <v>432</v>
          </cell>
          <cell r="C3704" t="str">
            <v>.</v>
          </cell>
          <cell r="D3704">
            <v>2371</v>
          </cell>
          <cell r="E3704">
            <v>0</v>
          </cell>
          <cell r="F3704">
            <v>49.244370000000004</v>
          </cell>
          <cell r="G3704">
            <v>59.986809999999998</v>
          </cell>
        </row>
        <row r="3705">
          <cell r="A3705" t="str">
            <v>9158.2515</v>
          </cell>
          <cell r="B3705">
            <v>9158</v>
          </cell>
          <cell r="C3705" t="str">
            <v>.</v>
          </cell>
          <cell r="D3705">
            <v>2515</v>
          </cell>
          <cell r="E3705">
            <v>0</v>
          </cell>
          <cell r="F3705">
            <v>49.257339999999999</v>
          </cell>
          <cell r="G3705">
            <v>50.096350000000001</v>
          </cell>
        </row>
        <row r="3706">
          <cell r="A3706" t="str">
            <v>2459.377</v>
          </cell>
          <cell r="B3706">
            <v>2459</v>
          </cell>
          <cell r="C3706" t="str">
            <v>.</v>
          </cell>
          <cell r="D3706">
            <v>377</v>
          </cell>
          <cell r="E3706">
            <v>0</v>
          </cell>
          <cell r="F3706">
            <v>49.341059999999999</v>
          </cell>
          <cell r="G3706">
            <v>28.289809999999999</v>
          </cell>
        </row>
        <row r="3707">
          <cell r="A3707" t="str">
            <v>2031.1452</v>
          </cell>
          <cell r="B3707">
            <v>2031</v>
          </cell>
          <cell r="C3707" t="str">
            <v>.</v>
          </cell>
          <cell r="D3707">
            <v>1452</v>
          </cell>
          <cell r="E3707">
            <v>0</v>
          </cell>
          <cell r="F3707">
            <v>49.371540000000003</v>
          </cell>
          <cell r="G3707">
            <v>78.490589999999997</v>
          </cell>
        </row>
        <row r="3708">
          <cell r="A3708" t="str">
            <v>2679.3520</v>
          </cell>
          <cell r="B3708">
            <v>2679</v>
          </cell>
          <cell r="C3708" t="str">
            <v>.</v>
          </cell>
          <cell r="D3708">
            <v>3520</v>
          </cell>
          <cell r="E3708">
            <v>0</v>
          </cell>
          <cell r="F3708">
            <v>49.383699999999997</v>
          </cell>
          <cell r="G3708">
            <v>60.924480000000003</v>
          </cell>
        </row>
        <row r="3709">
          <cell r="A3709" t="str">
            <v>2061.3548</v>
          </cell>
          <cell r="B3709">
            <v>2061</v>
          </cell>
          <cell r="C3709" t="str">
            <v>.</v>
          </cell>
          <cell r="D3709">
            <v>3548</v>
          </cell>
          <cell r="E3709">
            <v>0</v>
          </cell>
          <cell r="F3709">
            <v>49.395040000000002</v>
          </cell>
          <cell r="G3709">
            <v>106.1237</v>
          </cell>
        </row>
        <row r="3710">
          <cell r="A3710" t="str">
            <v>387.1563</v>
          </cell>
          <cell r="B3710">
            <v>387</v>
          </cell>
          <cell r="C3710" t="str">
            <v>.</v>
          </cell>
          <cell r="D3710">
            <v>1563</v>
          </cell>
          <cell r="E3710">
            <v>0</v>
          </cell>
          <cell r="F3710">
            <v>49.404789999999998</v>
          </cell>
          <cell r="G3710">
            <v>55.59037</v>
          </cell>
        </row>
        <row r="3711">
          <cell r="A3711" t="str">
            <v>376.3416</v>
          </cell>
          <cell r="B3711">
            <v>376</v>
          </cell>
          <cell r="C3711" t="str">
            <v>.</v>
          </cell>
          <cell r="D3711">
            <v>3416</v>
          </cell>
          <cell r="E3711">
            <v>0</v>
          </cell>
          <cell r="F3711">
            <v>49.406999999999996</v>
          </cell>
          <cell r="G3711">
            <v>66.423869999999994</v>
          </cell>
        </row>
        <row r="3712">
          <cell r="A3712" t="str">
            <v>836.2256</v>
          </cell>
          <cell r="B3712">
            <v>836</v>
          </cell>
          <cell r="C3712" t="str">
            <v>.</v>
          </cell>
          <cell r="D3712">
            <v>2256</v>
          </cell>
          <cell r="E3712">
            <v>0</v>
          </cell>
          <cell r="F3712">
            <v>49.425249999999998</v>
          </cell>
          <cell r="G3712">
            <v>183.95849999999999</v>
          </cell>
        </row>
        <row r="3713">
          <cell r="A3713" t="str">
            <v>2479.3395</v>
          </cell>
          <cell r="B3713">
            <v>2479</v>
          </cell>
          <cell r="C3713" t="str">
            <v>.</v>
          </cell>
          <cell r="D3713">
            <v>3395</v>
          </cell>
          <cell r="E3713">
            <v>0</v>
          </cell>
          <cell r="F3713">
            <v>49.466709999999999</v>
          </cell>
          <cell r="G3713">
            <v>41.225439999999999</v>
          </cell>
        </row>
        <row r="3714">
          <cell r="A3714" t="str">
            <v>3832.3546</v>
          </cell>
          <cell r="B3714">
            <v>3832</v>
          </cell>
          <cell r="C3714" t="str">
            <v>.</v>
          </cell>
          <cell r="D3714">
            <v>3546</v>
          </cell>
          <cell r="E3714">
            <v>0</v>
          </cell>
          <cell r="F3714">
            <v>49.539619999999999</v>
          </cell>
          <cell r="G3714">
            <v>68.851709999999997</v>
          </cell>
        </row>
        <row r="3715">
          <cell r="A3715" t="str">
            <v>572.1636</v>
          </cell>
          <cell r="B3715">
            <v>572</v>
          </cell>
          <cell r="C3715" t="str">
            <v>.</v>
          </cell>
          <cell r="D3715">
            <v>1636</v>
          </cell>
          <cell r="E3715">
            <v>0</v>
          </cell>
          <cell r="F3715">
            <v>49.559109999999997</v>
          </cell>
          <cell r="G3715">
            <v>68.998750000000001</v>
          </cell>
        </row>
        <row r="3716">
          <cell r="A3716" t="str">
            <v>2981.3762</v>
          </cell>
          <cell r="B3716">
            <v>2981</v>
          </cell>
          <cell r="C3716" t="str">
            <v>.</v>
          </cell>
          <cell r="D3716">
            <v>3762</v>
          </cell>
          <cell r="E3716">
            <v>0</v>
          </cell>
          <cell r="F3716">
            <v>49.577109999999998</v>
          </cell>
          <cell r="G3716">
            <v>39.47392</v>
          </cell>
        </row>
        <row r="3717">
          <cell r="A3717" t="str">
            <v>1694.901</v>
          </cell>
          <cell r="B3717">
            <v>1694</v>
          </cell>
          <cell r="C3717" t="str">
            <v>.</v>
          </cell>
          <cell r="D3717">
            <v>901</v>
          </cell>
          <cell r="E3717">
            <v>0</v>
          </cell>
          <cell r="F3717">
            <v>49.595149999999997</v>
          </cell>
          <cell r="G3717">
            <v>52.88899</v>
          </cell>
        </row>
        <row r="3718">
          <cell r="A3718" t="str">
            <v>3249.3474</v>
          </cell>
          <cell r="B3718">
            <v>3249</v>
          </cell>
          <cell r="C3718" t="str">
            <v>.</v>
          </cell>
          <cell r="D3718">
            <v>3474</v>
          </cell>
          <cell r="E3718">
            <v>0</v>
          </cell>
          <cell r="F3718">
            <v>49.847029999999997</v>
          </cell>
          <cell r="G3718">
            <v>53.751089999999998</v>
          </cell>
        </row>
        <row r="3719">
          <cell r="A3719" t="str">
            <v>1164.2225</v>
          </cell>
          <cell r="B3719">
            <v>1164</v>
          </cell>
          <cell r="C3719" t="str">
            <v>.</v>
          </cell>
          <cell r="D3719">
            <v>2225</v>
          </cell>
          <cell r="E3719">
            <v>0</v>
          </cell>
          <cell r="F3719">
            <v>49.850119999999997</v>
          </cell>
          <cell r="G3719">
            <v>71.089439999999996</v>
          </cell>
        </row>
        <row r="3720">
          <cell r="A3720" t="str">
            <v>2947.1164</v>
          </cell>
          <cell r="B3720">
            <v>2947</v>
          </cell>
          <cell r="C3720" t="str">
            <v>.</v>
          </cell>
          <cell r="D3720">
            <v>1164</v>
          </cell>
          <cell r="E3720">
            <v>0</v>
          </cell>
          <cell r="F3720">
            <v>49.850119999999997</v>
          </cell>
          <cell r="G3720">
            <v>71.089439999999996</v>
          </cell>
        </row>
        <row r="3721">
          <cell r="A3721" t="str">
            <v>640.2214</v>
          </cell>
          <cell r="B3721">
            <v>640</v>
          </cell>
          <cell r="C3721" t="str">
            <v>.</v>
          </cell>
          <cell r="D3721">
            <v>2214</v>
          </cell>
          <cell r="E3721">
            <v>0</v>
          </cell>
          <cell r="F3721">
            <v>49.893999999999998</v>
          </cell>
          <cell r="G3721">
            <v>52.446179999999998</v>
          </cell>
        </row>
        <row r="3722">
          <cell r="A3722" t="str">
            <v>2189.2767</v>
          </cell>
          <cell r="B3722">
            <v>2189</v>
          </cell>
          <cell r="C3722" t="str">
            <v>.</v>
          </cell>
          <cell r="D3722">
            <v>2767</v>
          </cell>
          <cell r="E3722">
            <v>0</v>
          </cell>
          <cell r="F3722">
            <v>49.909990000000001</v>
          </cell>
          <cell r="G3722">
            <v>44.139890000000001</v>
          </cell>
        </row>
        <row r="3723">
          <cell r="A3723" t="str">
            <v>2848.2081</v>
          </cell>
          <cell r="B3723">
            <v>2848</v>
          </cell>
          <cell r="C3723" t="str">
            <v>.</v>
          </cell>
          <cell r="D3723">
            <v>2081</v>
          </cell>
          <cell r="E3723">
            <v>0</v>
          </cell>
          <cell r="F3723">
            <v>49.955579999999998</v>
          </cell>
          <cell r="G3723">
            <v>54.779600000000002</v>
          </cell>
        </row>
        <row r="3724">
          <cell r="A3724" t="str">
            <v>3318.927</v>
          </cell>
          <cell r="B3724">
            <v>3318</v>
          </cell>
          <cell r="C3724" t="str">
            <v>.</v>
          </cell>
          <cell r="D3724">
            <v>927</v>
          </cell>
          <cell r="E3724">
            <v>0</v>
          </cell>
          <cell r="F3724">
            <v>49.95919</v>
          </cell>
          <cell r="G3724">
            <v>55.118920000000003</v>
          </cell>
        </row>
        <row r="3725">
          <cell r="A3725" t="str">
            <v>2254.3347</v>
          </cell>
          <cell r="B3725">
            <v>2254</v>
          </cell>
          <cell r="C3725" t="str">
            <v>.</v>
          </cell>
          <cell r="D3725">
            <v>3347</v>
          </cell>
          <cell r="E3725">
            <v>0</v>
          </cell>
          <cell r="F3725">
            <v>50.027790000000003</v>
          </cell>
          <cell r="G3725">
            <v>167.351</v>
          </cell>
        </row>
        <row r="3726">
          <cell r="A3726" t="str">
            <v>3699.1368</v>
          </cell>
          <cell r="B3726">
            <v>3699</v>
          </cell>
          <cell r="C3726" t="str">
            <v>.</v>
          </cell>
          <cell r="D3726">
            <v>1368</v>
          </cell>
          <cell r="E3726">
            <v>0</v>
          </cell>
          <cell r="F3726">
            <v>50.077759999999998</v>
          </cell>
          <cell r="G3726">
            <v>104.0664</v>
          </cell>
        </row>
        <row r="3727">
          <cell r="A3727" t="str">
            <v>9540.9566</v>
          </cell>
          <cell r="B3727">
            <v>9540</v>
          </cell>
          <cell r="C3727" t="str">
            <v>.</v>
          </cell>
          <cell r="D3727">
            <v>9566</v>
          </cell>
          <cell r="E3727">
            <v>0</v>
          </cell>
          <cell r="F3727">
            <v>50.07996</v>
          </cell>
          <cell r="G3727">
            <v>58.713410000000003</v>
          </cell>
        </row>
        <row r="3728">
          <cell r="A3728" t="str">
            <v>9566.9535</v>
          </cell>
          <cell r="B3728">
            <v>9566</v>
          </cell>
          <cell r="C3728" t="str">
            <v>.</v>
          </cell>
          <cell r="D3728">
            <v>9535</v>
          </cell>
          <cell r="E3728">
            <v>0</v>
          </cell>
          <cell r="F3728">
            <v>50.07996</v>
          </cell>
          <cell r="G3728">
            <v>58.713410000000003</v>
          </cell>
        </row>
        <row r="3729">
          <cell r="A3729" t="str">
            <v>675.3816</v>
          </cell>
          <cell r="B3729">
            <v>675</v>
          </cell>
          <cell r="C3729" t="str">
            <v>.</v>
          </cell>
          <cell r="D3729">
            <v>3816</v>
          </cell>
          <cell r="E3729">
            <v>0</v>
          </cell>
          <cell r="F3729">
            <v>50.08305</v>
          </cell>
          <cell r="G3729">
            <v>59.376049999999999</v>
          </cell>
        </row>
        <row r="3730">
          <cell r="A3730" t="str">
            <v>3198.1366</v>
          </cell>
          <cell r="B3730">
            <v>3198</v>
          </cell>
          <cell r="C3730" t="str">
            <v>.</v>
          </cell>
          <cell r="D3730">
            <v>1366</v>
          </cell>
          <cell r="E3730">
            <v>0</v>
          </cell>
          <cell r="F3730">
            <v>50.122779999999999</v>
          </cell>
          <cell r="G3730">
            <v>98.318299999999994</v>
          </cell>
        </row>
        <row r="3731">
          <cell r="A3731" t="str">
            <v>1053.2654</v>
          </cell>
          <cell r="B3731">
            <v>1053</v>
          </cell>
          <cell r="C3731" t="str">
            <v>.</v>
          </cell>
          <cell r="D3731">
            <v>2654</v>
          </cell>
          <cell r="E3731">
            <v>0</v>
          </cell>
          <cell r="F3731">
            <v>50.132739999999998</v>
          </cell>
          <cell r="G3731">
            <v>154.126</v>
          </cell>
        </row>
        <row r="3732">
          <cell r="A3732" t="str">
            <v>3470.223</v>
          </cell>
          <cell r="B3732">
            <v>3470</v>
          </cell>
          <cell r="C3732" t="str">
            <v>.</v>
          </cell>
          <cell r="D3732">
            <v>223</v>
          </cell>
          <cell r="E3732">
            <v>0</v>
          </cell>
          <cell r="F3732">
            <v>50.22672</v>
          </cell>
          <cell r="G3732">
            <v>55.163930000000001</v>
          </cell>
        </row>
        <row r="3733">
          <cell r="A3733" t="str">
            <v>143.3619</v>
          </cell>
          <cell r="B3733">
            <v>143</v>
          </cell>
          <cell r="C3733" t="str">
            <v>.</v>
          </cell>
          <cell r="D3733">
            <v>3619</v>
          </cell>
          <cell r="E3733">
            <v>0</v>
          </cell>
          <cell r="F3733">
            <v>50.232529999999997</v>
          </cell>
          <cell r="G3733">
            <v>100.32299999999999</v>
          </cell>
        </row>
        <row r="3734">
          <cell r="A3734" t="str">
            <v>739.1441</v>
          </cell>
          <cell r="B3734">
            <v>739</v>
          </cell>
          <cell r="C3734" t="str">
            <v>.</v>
          </cell>
          <cell r="D3734">
            <v>1441</v>
          </cell>
          <cell r="E3734">
            <v>0</v>
          </cell>
          <cell r="F3734">
            <v>50.24071</v>
          </cell>
          <cell r="G3734">
            <v>44.727049999999998</v>
          </cell>
        </row>
        <row r="3735">
          <cell r="A3735" t="str">
            <v>2716.2939</v>
          </cell>
          <cell r="B3735">
            <v>2716</v>
          </cell>
          <cell r="C3735" t="str">
            <v>.</v>
          </cell>
          <cell r="D3735">
            <v>2939</v>
          </cell>
          <cell r="E3735">
            <v>0</v>
          </cell>
          <cell r="F3735">
            <v>50.258110000000002</v>
          </cell>
          <cell r="G3735">
            <v>32.952129999999997</v>
          </cell>
        </row>
        <row r="3736">
          <cell r="A3736" t="str">
            <v>924.1882</v>
          </cell>
          <cell r="B3736">
            <v>924</v>
          </cell>
          <cell r="C3736" t="str">
            <v>.</v>
          </cell>
          <cell r="D3736">
            <v>1882</v>
          </cell>
          <cell r="E3736">
            <v>0</v>
          </cell>
          <cell r="F3736">
            <v>50.293480000000002</v>
          </cell>
          <cell r="G3736">
            <v>90.705950000000001</v>
          </cell>
        </row>
        <row r="3737">
          <cell r="A3737" t="str">
            <v>1017.1424</v>
          </cell>
          <cell r="B3737">
            <v>1017</v>
          </cell>
          <cell r="C3737" t="str">
            <v>.</v>
          </cell>
          <cell r="D3737">
            <v>1424</v>
          </cell>
          <cell r="E3737">
            <v>0</v>
          </cell>
          <cell r="F3737">
            <v>50.297150000000002</v>
          </cell>
          <cell r="G3737">
            <v>64.657330000000002</v>
          </cell>
        </row>
        <row r="3738">
          <cell r="A3738" t="str">
            <v>1389.1017</v>
          </cell>
          <cell r="B3738">
            <v>1389</v>
          </cell>
          <cell r="C3738" t="str">
            <v>.</v>
          </cell>
          <cell r="D3738">
            <v>1017</v>
          </cell>
          <cell r="E3738">
            <v>0</v>
          </cell>
          <cell r="F3738">
            <v>50.297150000000002</v>
          </cell>
          <cell r="G3738">
            <v>64.657330000000002</v>
          </cell>
        </row>
        <row r="3739">
          <cell r="A3739" t="str">
            <v>2691.758</v>
          </cell>
          <cell r="B3739">
            <v>2691</v>
          </cell>
          <cell r="C3739" t="str">
            <v>.</v>
          </cell>
          <cell r="D3739">
            <v>758</v>
          </cell>
          <cell r="E3739">
            <v>0</v>
          </cell>
          <cell r="F3739">
            <v>50.318600000000004</v>
          </cell>
          <cell r="G3739">
            <v>51.323680000000003</v>
          </cell>
        </row>
        <row r="3740">
          <cell r="A3740" t="str">
            <v>424.1445</v>
          </cell>
          <cell r="B3740">
            <v>424</v>
          </cell>
          <cell r="C3740" t="str">
            <v>.</v>
          </cell>
          <cell r="D3740">
            <v>1445</v>
          </cell>
          <cell r="E3740">
            <v>0</v>
          </cell>
          <cell r="F3740">
            <v>50.399079999999998</v>
          </cell>
          <cell r="G3740">
            <v>71.842089999999999</v>
          </cell>
        </row>
        <row r="3741">
          <cell r="A3741" t="str">
            <v>310.2365</v>
          </cell>
          <cell r="B3741">
            <v>310</v>
          </cell>
          <cell r="C3741" t="str">
            <v>.</v>
          </cell>
          <cell r="D3741">
            <v>2365</v>
          </cell>
          <cell r="E3741">
            <v>0</v>
          </cell>
          <cell r="F3741">
            <v>50.464979999999997</v>
          </cell>
          <cell r="G3741">
            <v>53.600879999999997</v>
          </cell>
        </row>
        <row r="3742">
          <cell r="A3742" t="str">
            <v>1153.929</v>
          </cell>
          <cell r="B3742">
            <v>1153</v>
          </cell>
          <cell r="C3742" t="str">
            <v>.</v>
          </cell>
          <cell r="D3742">
            <v>929</v>
          </cell>
          <cell r="E3742">
            <v>0</v>
          </cell>
          <cell r="F3742">
            <v>50.483980000000003</v>
          </cell>
          <cell r="G3742">
            <v>54.651890000000002</v>
          </cell>
        </row>
        <row r="3743">
          <cell r="A3743" t="str">
            <v>120.5139</v>
          </cell>
          <cell r="B3743">
            <v>120</v>
          </cell>
          <cell r="C3743" t="str">
            <v>.</v>
          </cell>
          <cell r="D3743">
            <v>5139</v>
          </cell>
          <cell r="E3743">
            <v>0</v>
          </cell>
          <cell r="F3743">
            <v>50.493409999999997</v>
          </cell>
          <cell r="G3743">
            <v>52.834859999999999</v>
          </cell>
        </row>
        <row r="3744">
          <cell r="A3744" t="str">
            <v>1198.3037</v>
          </cell>
          <cell r="B3744">
            <v>1198</v>
          </cell>
          <cell r="C3744" t="str">
            <v>.</v>
          </cell>
          <cell r="D3744">
            <v>3037</v>
          </cell>
          <cell r="E3744">
            <v>0</v>
          </cell>
          <cell r="F3744">
            <v>50.51117</v>
          </cell>
          <cell r="G3744">
            <v>100.9346</v>
          </cell>
        </row>
        <row r="3745">
          <cell r="A3745" t="str">
            <v>1885.3705</v>
          </cell>
          <cell r="B3745">
            <v>1885</v>
          </cell>
          <cell r="C3745" t="str">
            <v>.</v>
          </cell>
          <cell r="D3745">
            <v>3705</v>
          </cell>
          <cell r="E3745">
            <v>0</v>
          </cell>
          <cell r="F3745">
            <v>50.51117</v>
          </cell>
          <cell r="G3745">
            <v>100.9346</v>
          </cell>
        </row>
        <row r="3746">
          <cell r="A3746" t="str">
            <v>2864.1198</v>
          </cell>
          <cell r="B3746">
            <v>2864</v>
          </cell>
          <cell r="C3746" t="str">
            <v>.</v>
          </cell>
          <cell r="D3746">
            <v>1198</v>
          </cell>
          <cell r="E3746">
            <v>0</v>
          </cell>
          <cell r="F3746">
            <v>50.51117</v>
          </cell>
          <cell r="G3746">
            <v>100.9346</v>
          </cell>
        </row>
        <row r="3747">
          <cell r="A3747" t="str">
            <v>3610.1885</v>
          </cell>
          <cell r="B3747">
            <v>3610</v>
          </cell>
          <cell r="C3747" t="str">
            <v>.</v>
          </cell>
          <cell r="D3747">
            <v>1885</v>
          </cell>
          <cell r="E3747">
            <v>0</v>
          </cell>
          <cell r="F3747">
            <v>50.51117</v>
          </cell>
          <cell r="G3747">
            <v>100.9346</v>
          </cell>
        </row>
        <row r="3748">
          <cell r="A3748" t="str">
            <v>3705.2864</v>
          </cell>
          <cell r="B3748">
            <v>3705</v>
          </cell>
          <cell r="C3748" t="str">
            <v>.</v>
          </cell>
          <cell r="D3748">
            <v>2864</v>
          </cell>
          <cell r="E3748">
            <v>0</v>
          </cell>
          <cell r="F3748">
            <v>50.51117</v>
          </cell>
          <cell r="G3748">
            <v>100.9346</v>
          </cell>
        </row>
        <row r="3749">
          <cell r="A3749" t="str">
            <v>1484.1533</v>
          </cell>
          <cell r="B3749">
            <v>1484</v>
          </cell>
          <cell r="C3749" t="str">
            <v>.</v>
          </cell>
          <cell r="D3749">
            <v>1533</v>
          </cell>
          <cell r="E3749">
            <v>0</v>
          </cell>
          <cell r="F3749">
            <v>50.518590000000003</v>
          </cell>
          <cell r="G3749">
            <v>94.084850000000003</v>
          </cell>
        </row>
        <row r="3750">
          <cell r="A3750" t="str">
            <v>2576.2061</v>
          </cell>
          <cell r="B3750">
            <v>2576</v>
          </cell>
          <cell r="C3750" t="str">
            <v>.</v>
          </cell>
          <cell r="D3750">
            <v>2061</v>
          </cell>
          <cell r="E3750">
            <v>0</v>
          </cell>
          <cell r="F3750">
            <v>50.586060000000003</v>
          </cell>
          <cell r="G3750">
            <v>109.6833</v>
          </cell>
        </row>
        <row r="3751">
          <cell r="A3751" t="str">
            <v>163.3307</v>
          </cell>
          <cell r="B3751">
            <v>163</v>
          </cell>
          <cell r="C3751" t="str">
            <v>.</v>
          </cell>
          <cell r="D3751">
            <v>3307</v>
          </cell>
          <cell r="E3751">
            <v>0</v>
          </cell>
          <cell r="F3751">
            <v>50.606009999999998</v>
          </cell>
          <cell r="G3751">
            <v>54.82009</v>
          </cell>
        </row>
        <row r="3752">
          <cell r="A3752" t="str">
            <v>213.1390</v>
          </cell>
          <cell r="B3752">
            <v>213</v>
          </cell>
          <cell r="C3752" t="str">
            <v>.</v>
          </cell>
          <cell r="D3752">
            <v>1390</v>
          </cell>
          <cell r="E3752">
            <v>0</v>
          </cell>
          <cell r="F3752">
            <v>50.752160000000003</v>
          </cell>
          <cell r="G3752">
            <v>134.73609999999999</v>
          </cell>
        </row>
        <row r="3753">
          <cell r="A3753" t="str">
            <v>1193.252</v>
          </cell>
          <cell r="B3753">
            <v>1193</v>
          </cell>
          <cell r="C3753" t="str">
            <v>.</v>
          </cell>
          <cell r="D3753">
            <v>252</v>
          </cell>
          <cell r="E3753">
            <v>0</v>
          </cell>
          <cell r="F3753">
            <v>50.87921</v>
          </cell>
          <cell r="G3753">
            <v>54.764879999999998</v>
          </cell>
        </row>
        <row r="3754">
          <cell r="A3754" t="str">
            <v>3522.755</v>
          </cell>
          <cell r="B3754">
            <v>3522</v>
          </cell>
          <cell r="C3754" t="str">
            <v>.</v>
          </cell>
          <cell r="D3754">
            <v>755</v>
          </cell>
          <cell r="E3754">
            <v>0</v>
          </cell>
          <cell r="F3754">
            <v>50.908850000000001</v>
          </cell>
          <cell r="G3754">
            <v>73.859070000000003</v>
          </cell>
        </row>
        <row r="3755">
          <cell r="A3755" t="str">
            <v>1256.1067</v>
          </cell>
          <cell r="B3755">
            <v>1256</v>
          </cell>
          <cell r="C3755" t="str">
            <v>.</v>
          </cell>
          <cell r="D3755">
            <v>1067</v>
          </cell>
          <cell r="E3755">
            <v>0</v>
          </cell>
          <cell r="F3755">
            <v>51.005580000000002</v>
          </cell>
          <cell r="G3755">
            <v>36.44502</v>
          </cell>
        </row>
        <row r="3756">
          <cell r="A3756" t="str">
            <v>3234.1024</v>
          </cell>
          <cell r="B3756">
            <v>3234</v>
          </cell>
          <cell r="C3756" t="str">
            <v>.</v>
          </cell>
          <cell r="D3756">
            <v>1024</v>
          </cell>
          <cell r="E3756">
            <v>0</v>
          </cell>
          <cell r="F3756">
            <v>51.020530000000001</v>
          </cell>
          <cell r="G3756">
            <v>173.13919999999999</v>
          </cell>
        </row>
        <row r="3757">
          <cell r="A3757" t="str">
            <v>1475.3093</v>
          </cell>
          <cell r="B3757">
            <v>1475</v>
          </cell>
          <cell r="C3757" t="str">
            <v>.</v>
          </cell>
          <cell r="D3757">
            <v>3093</v>
          </cell>
          <cell r="E3757">
            <v>0</v>
          </cell>
          <cell r="F3757">
            <v>51.030999999999999</v>
          </cell>
          <cell r="G3757">
            <v>213.33510000000001</v>
          </cell>
        </row>
        <row r="3758">
          <cell r="A3758" t="str">
            <v>1605.1475</v>
          </cell>
          <cell r="B3758">
            <v>1605</v>
          </cell>
          <cell r="C3758" t="str">
            <v>.</v>
          </cell>
          <cell r="D3758">
            <v>1475</v>
          </cell>
          <cell r="E3758">
            <v>0</v>
          </cell>
          <cell r="F3758">
            <v>51.030999999999999</v>
          </cell>
          <cell r="G3758">
            <v>213.33510000000001</v>
          </cell>
        </row>
        <row r="3759">
          <cell r="A3759" t="str">
            <v>1407.115</v>
          </cell>
          <cell r="B3759">
            <v>1407</v>
          </cell>
          <cell r="C3759" t="str">
            <v>.</v>
          </cell>
          <cell r="D3759">
            <v>115</v>
          </cell>
          <cell r="E3759">
            <v>0</v>
          </cell>
          <cell r="F3759">
            <v>51.086350000000003</v>
          </cell>
          <cell r="G3759">
            <v>69.057090000000002</v>
          </cell>
        </row>
        <row r="3760">
          <cell r="A3760" t="str">
            <v>745.3699</v>
          </cell>
          <cell r="B3760">
            <v>745</v>
          </cell>
          <cell r="C3760" t="str">
            <v>.</v>
          </cell>
          <cell r="D3760">
            <v>3699</v>
          </cell>
          <cell r="E3760">
            <v>0</v>
          </cell>
          <cell r="F3760">
            <v>51.106769999999997</v>
          </cell>
          <cell r="G3760">
            <v>150.12110000000001</v>
          </cell>
        </row>
        <row r="3761">
          <cell r="A3761" t="str">
            <v>2434.2214</v>
          </cell>
          <cell r="B3761">
            <v>2434</v>
          </cell>
          <cell r="C3761" t="str">
            <v>.</v>
          </cell>
          <cell r="D3761">
            <v>2214</v>
          </cell>
          <cell r="E3761">
            <v>0</v>
          </cell>
          <cell r="F3761">
            <v>51.15</v>
          </cell>
          <cell r="G3761">
            <v>184.06219999999999</v>
          </cell>
        </row>
        <row r="3762">
          <cell r="A3762" t="str">
            <v>2656.223</v>
          </cell>
          <cell r="B3762">
            <v>2656</v>
          </cell>
          <cell r="C3762" t="str">
            <v>.</v>
          </cell>
          <cell r="D3762">
            <v>223</v>
          </cell>
          <cell r="E3762">
            <v>0</v>
          </cell>
          <cell r="F3762">
            <v>51.177599999999998</v>
          </cell>
          <cell r="G3762">
            <v>54.069000000000003</v>
          </cell>
        </row>
        <row r="3763">
          <cell r="A3763" t="str">
            <v>2686.3908</v>
          </cell>
          <cell r="B3763">
            <v>2686</v>
          </cell>
          <cell r="C3763" t="str">
            <v>.</v>
          </cell>
          <cell r="D3763">
            <v>3908</v>
          </cell>
          <cell r="E3763">
            <v>0</v>
          </cell>
          <cell r="F3763">
            <v>51.185279999999999</v>
          </cell>
          <cell r="G3763">
            <v>174.55779999999999</v>
          </cell>
        </row>
        <row r="3764">
          <cell r="A3764" t="str">
            <v>2504.9119</v>
          </cell>
          <cell r="B3764">
            <v>2504</v>
          </cell>
          <cell r="C3764" t="str">
            <v>.</v>
          </cell>
          <cell r="D3764">
            <v>9119</v>
          </cell>
          <cell r="E3764">
            <v>0</v>
          </cell>
          <cell r="F3764">
            <v>51.243589999999998</v>
          </cell>
          <cell r="G3764">
            <v>62.660040000000002</v>
          </cell>
        </row>
        <row r="3765">
          <cell r="A3765" t="str">
            <v>9119.9121</v>
          </cell>
          <cell r="B3765">
            <v>9119</v>
          </cell>
          <cell r="C3765" t="str">
            <v>.</v>
          </cell>
          <cell r="D3765">
            <v>9121</v>
          </cell>
          <cell r="E3765">
            <v>0</v>
          </cell>
          <cell r="F3765">
            <v>51.243589999999998</v>
          </cell>
          <cell r="G3765">
            <v>62.660040000000002</v>
          </cell>
        </row>
        <row r="3766">
          <cell r="A3766" t="str">
            <v>2129.3650</v>
          </cell>
          <cell r="B3766">
            <v>2129</v>
          </cell>
          <cell r="C3766" t="str">
            <v>.</v>
          </cell>
          <cell r="D3766">
            <v>3650</v>
          </cell>
          <cell r="E3766">
            <v>0</v>
          </cell>
          <cell r="F3766">
            <v>51.24418</v>
          </cell>
          <cell r="G3766">
            <v>258.05529999999999</v>
          </cell>
        </row>
        <row r="3767">
          <cell r="A3767" t="str">
            <v>3870.2857</v>
          </cell>
          <cell r="B3767">
            <v>3870</v>
          </cell>
          <cell r="C3767" t="str">
            <v>.</v>
          </cell>
          <cell r="D3767">
            <v>2857</v>
          </cell>
          <cell r="E3767">
            <v>0</v>
          </cell>
          <cell r="F3767">
            <v>51.245820000000002</v>
          </cell>
          <cell r="G3767">
            <v>150.58850000000001</v>
          </cell>
        </row>
        <row r="3768">
          <cell r="A3768" t="str">
            <v>3703.3657</v>
          </cell>
          <cell r="B3768">
            <v>3703</v>
          </cell>
          <cell r="C3768" t="str">
            <v>.</v>
          </cell>
          <cell r="D3768">
            <v>3657</v>
          </cell>
          <cell r="E3768">
            <v>0</v>
          </cell>
          <cell r="F3768">
            <v>51.25226</v>
          </cell>
          <cell r="G3768">
            <v>59.139110000000002</v>
          </cell>
        </row>
        <row r="3769">
          <cell r="A3769" t="str">
            <v>1481.3273</v>
          </cell>
          <cell r="B3769">
            <v>1481</v>
          </cell>
          <cell r="C3769" t="str">
            <v>.</v>
          </cell>
          <cell r="D3769">
            <v>3273</v>
          </cell>
          <cell r="E3769">
            <v>0</v>
          </cell>
          <cell r="F3769">
            <v>51.26735</v>
          </cell>
          <cell r="G3769">
            <v>85.559460000000001</v>
          </cell>
        </row>
        <row r="3770">
          <cell r="A3770" t="str">
            <v>5108.5035</v>
          </cell>
          <cell r="B3770">
            <v>5108</v>
          </cell>
          <cell r="C3770" t="str">
            <v>.</v>
          </cell>
          <cell r="D3770">
            <v>5035</v>
          </cell>
          <cell r="E3770">
            <v>0</v>
          </cell>
          <cell r="F3770">
            <v>51.323999999999998</v>
          </cell>
          <cell r="G3770">
            <v>77.988500000000002</v>
          </cell>
        </row>
        <row r="3771">
          <cell r="A3771" t="str">
            <v>349.1436</v>
          </cell>
          <cell r="B3771">
            <v>349</v>
          </cell>
          <cell r="C3771" t="str">
            <v>.</v>
          </cell>
          <cell r="D3771">
            <v>1436</v>
          </cell>
          <cell r="E3771">
            <v>0</v>
          </cell>
          <cell r="F3771">
            <v>51.343179999999997</v>
          </cell>
          <cell r="G3771">
            <v>55.424460000000003</v>
          </cell>
        </row>
        <row r="3772">
          <cell r="A3772" t="str">
            <v>2990.516</v>
          </cell>
          <cell r="B3772">
            <v>2990</v>
          </cell>
          <cell r="C3772" t="str">
            <v>.</v>
          </cell>
          <cell r="D3772">
            <v>516</v>
          </cell>
          <cell r="E3772">
            <v>0</v>
          </cell>
          <cell r="F3772">
            <v>51.440040000000003</v>
          </cell>
          <cell r="G3772">
            <v>53.7864</v>
          </cell>
        </row>
        <row r="3773">
          <cell r="A3773" t="str">
            <v>3064.1473</v>
          </cell>
          <cell r="B3773">
            <v>3064</v>
          </cell>
          <cell r="C3773" t="str">
            <v>.</v>
          </cell>
          <cell r="D3773">
            <v>1473</v>
          </cell>
          <cell r="E3773">
            <v>0</v>
          </cell>
          <cell r="F3773">
            <v>51.447789999999998</v>
          </cell>
          <cell r="G3773">
            <v>65.130679999999998</v>
          </cell>
        </row>
        <row r="3774">
          <cell r="A3774" t="str">
            <v>5.3476</v>
          </cell>
          <cell r="B3774">
            <v>5</v>
          </cell>
          <cell r="C3774" t="str">
            <v>.</v>
          </cell>
          <cell r="D3774">
            <v>3476</v>
          </cell>
          <cell r="E3774">
            <v>0</v>
          </cell>
          <cell r="F3774">
            <v>51.487969999999997</v>
          </cell>
          <cell r="G3774">
            <v>131.2039</v>
          </cell>
        </row>
        <row r="3775">
          <cell r="A3775" t="str">
            <v>2211.2537</v>
          </cell>
          <cell r="B3775">
            <v>2211</v>
          </cell>
          <cell r="C3775" t="str">
            <v>.</v>
          </cell>
          <cell r="D3775">
            <v>2537</v>
          </cell>
          <cell r="E3775">
            <v>0</v>
          </cell>
          <cell r="F3775">
            <v>51.540579999999999</v>
          </cell>
          <cell r="G3775">
            <v>50.497320000000002</v>
          </cell>
        </row>
        <row r="3776">
          <cell r="A3776" t="str">
            <v>2817.1208</v>
          </cell>
          <cell r="B3776">
            <v>2817</v>
          </cell>
          <cell r="C3776" t="str">
            <v>.</v>
          </cell>
          <cell r="D3776">
            <v>1208</v>
          </cell>
          <cell r="E3776">
            <v>0</v>
          </cell>
          <cell r="F3776">
            <v>51.585999999999999</v>
          </cell>
          <cell r="G3776">
            <v>132.108</v>
          </cell>
        </row>
        <row r="3777">
          <cell r="A3777" t="str">
            <v>1946.2479</v>
          </cell>
          <cell r="B3777">
            <v>1946</v>
          </cell>
          <cell r="C3777" t="str">
            <v>.</v>
          </cell>
          <cell r="D3777">
            <v>2479</v>
          </cell>
          <cell r="E3777">
            <v>0</v>
          </cell>
          <cell r="F3777">
            <v>51.599429999999998</v>
          </cell>
          <cell r="G3777">
            <v>55.492519999999999</v>
          </cell>
        </row>
        <row r="3778">
          <cell r="A3778" t="str">
            <v>398.3038</v>
          </cell>
          <cell r="B3778">
            <v>398</v>
          </cell>
          <cell r="C3778" t="str">
            <v>.</v>
          </cell>
          <cell r="D3778">
            <v>3038</v>
          </cell>
          <cell r="E3778">
            <v>0</v>
          </cell>
          <cell r="F3778">
            <v>51.618160000000003</v>
          </cell>
          <cell r="G3778">
            <v>58.453969999999998</v>
          </cell>
        </row>
        <row r="3779">
          <cell r="A3779" t="str">
            <v>5110.5108</v>
          </cell>
          <cell r="B3779">
            <v>5110</v>
          </cell>
          <cell r="C3779" t="str">
            <v>.</v>
          </cell>
          <cell r="D3779">
            <v>5108</v>
          </cell>
          <cell r="E3779">
            <v>0</v>
          </cell>
          <cell r="F3779">
            <v>51.640459999999997</v>
          </cell>
          <cell r="G3779">
            <v>14.31747</v>
          </cell>
        </row>
        <row r="3780">
          <cell r="A3780" t="str">
            <v>478.2582</v>
          </cell>
          <cell r="B3780">
            <v>478</v>
          </cell>
          <cell r="C3780" t="str">
            <v>.</v>
          </cell>
          <cell r="D3780">
            <v>2582</v>
          </cell>
          <cell r="E3780">
            <v>0</v>
          </cell>
          <cell r="F3780">
            <v>51.735390000000002</v>
          </cell>
          <cell r="G3780">
            <v>55.459679999999999</v>
          </cell>
        </row>
        <row r="3781">
          <cell r="A3781" t="str">
            <v>3350.2848</v>
          </cell>
          <cell r="B3781">
            <v>3350</v>
          </cell>
          <cell r="C3781" t="str">
            <v>.</v>
          </cell>
          <cell r="D3781">
            <v>2848</v>
          </cell>
          <cell r="E3781">
            <v>0</v>
          </cell>
          <cell r="F3781">
            <v>51.757579999999997</v>
          </cell>
          <cell r="G3781">
            <v>56.602600000000002</v>
          </cell>
        </row>
        <row r="3782">
          <cell r="A3782" t="str">
            <v>1147.1528</v>
          </cell>
          <cell r="B3782">
            <v>1147</v>
          </cell>
          <cell r="C3782" t="str">
            <v>.</v>
          </cell>
          <cell r="D3782">
            <v>1528</v>
          </cell>
          <cell r="E3782">
            <v>0</v>
          </cell>
          <cell r="F3782">
            <v>51.827170000000002</v>
          </cell>
          <cell r="G3782">
            <v>103.822</v>
          </cell>
        </row>
        <row r="3783">
          <cell r="A3783" t="str">
            <v>1528.2304</v>
          </cell>
          <cell r="B3783">
            <v>1528</v>
          </cell>
          <cell r="C3783" t="str">
            <v>.</v>
          </cell>
          <cell r="D3783">
            <v>2304</v>
          </cell>
          <cell r="E3783">
            <v>0</v>
          </cell>
          <cell r="F3783">
            <v>51.827170000000002</v>
          </cell>
          <cell r="G3783">
            <v>103.822</v>
          </cell>
        </row>
        <row r="3784">
          <cell r="A3784" t="str">
            <v>2212.1147</v>
          </cell>
          <cell r="B3784">
            <v>2212</v>
          </cell>
          <cell r="C3784" t="str">
            <v>.</v>
          </cell>
          <cell r="D3784">
            <v>1147</v>
          </cell>
          <cell r="E3784">
            <v>0</v>
          </cell>
          <cell r="F3784">
            <v>51.827170000000002</v>
          </cell>
          <cell r="G3784">
            <v>103.822</v>
          </cell>
        </row>
        <row r="3785">
          <cell r="A3785" t="str">
            <v>1427.1802</v>
          </cell>
          <cell r="B3785">
            <v>1427</v>
          </cell>
          <cell r="C3785" t="str">
            <v>.</v>
          </cell>
          <cell r="D3785">
            <v>1802</v>
          </cell>
          <cell r="E3785">
            <v>0</v>
          </cell>
          <cell r="F3785">
            <v>51.912300000000002</v>
          </cell>
          <cell r="G3785">
            <v>224.58670000000001</v>
          </cell>
        </row>
        <row r="3786">
          <cell r="A3786" t="str">
            <v>2059.1427</v>
          </cell>
          <cell r="B3786">
            <v>2059</v>
          </cell>
          <cell r="C3786" t="str">
            <v>.</v>
          </cell>
          <cell r="D3786">
            <v>1427</v>
          </cell>
          <cell r="E3786">
            <v>0</v>
          </cell>
          <cell r="F3786">
            <v>51.912300000000002</v>
          </cell>
          <cell r="G3786">
            <v>224.58670000000001</v>
          </cell>
        </row>
        <row r="3787">
          <cell r="A3787" t="str">
            <v>2737.514</v>
          </cell>
          <cell r="B3787">
            <v>2737</v>
          </cell>
          <cell r="C3787" t="str">
            <v>.</v>
          </cell>
          <cell r="D3787">
            <v>514</v>
          </cell>
          <cell r="E3787">
            <v>0</v>
          </cell>
          <cell r="F3787">
            <v>52.054940000000002</v>
          </cell>
          <cell r="G3787">
            <v>58.800510000000003</v>
          </cell>
        </row>
        <row r="3788">
          <cell r="A3788" t="str">
            <v>3781.530</v>
          </cell>
          <cell r="B3788">
            <v>3781</v>
          </cell>
          <cell r="C3788" t="str">
            <v>.</v>
          </cell>
          <cell r="D3788">
            <v>530</v>
          </cell>
          <cell r="E3788">
            <v>0</v>
          </cell>
          <cell r="F3788">
            <v>52.061329999999998</v>
          </cell>
          <cell r="G3788">
            <v>62.830950000000001</v>
          </cell>
        </row>
        <row r="3789">
          <cell r="A3789" t="str">
            <v>3037.1954</v>
          </cell>
          <cell r="B3789">
            <v>3037</v>
          </cell>
          <cell r="C3789" t="str">
            <v>.</v>
          </cell>
          <cell r="D3789">
            <v>1954</v>
          </cell>
          <cell r="E3789">
            <v>0</v>
          </cell>
          <cell r="F3789">
            <v>52.099769999999999</v>
          </cell>
          <cell r="G3789">
            <v>102.68129999999999</v>
          </cell>
        </row>
        <row r="3790">
          <cell r="A3790" t="str">
            <v>596.1413</v>
          </cell>
          <cell r="B3790">
            <v>596</v>
          </cell>
          <cell r="C3790" t="str">
            <v>.</v>
          </cell>
          <cell r="D3790">
            <v>1413</v>
          </cell>
          <cell r="E3790">
            <v>0</v>
          </cell>
          <cell r="F3790">
            <v>52.186079999999997</v>
          </cell>
          <cell r="G3790">
            <v>54.87209</v>
          </cell>
        </row>
        <row r="3791">
          <cell r="A3791" t="str">
            <v>9534.9552</v>
          </cell>
          <cell r="B3791">
            <v>9534</v>
          </cell>
          <cell r="C3791" t="str">
            <v>.</v>
          </cell>
          <cell r="D3791">
            <v>9552</v>
          </cell>
          <cell r="E3791">
            <v>0</v>
          </cell>
          <cell r="F3791">
            <v>52.282299999999999</v>
          </cell>
          <cell r="G3791">
            <v>61.484099999999998</v>
          </cell>
        </row>
        <row r="3792">
          <cell r="A3792" t="str">
            <v>9552.773</v>
          </cell>
          <cell r="B3792">
            <v>9552</v>
          </cell>
          <cell r="C3792" t="str">
            <v>.</v>
          </cell>
          <cell r="D3792">
            <v>773</v>
          </cell>
          <cell r="E3792">
            <v>0</v>
          </cell>
          <cell r="F3792">
            <v>52.282299999999999</v>
          </cell>
          <cell r="G3792">
            <v>61.484099999999998</v>
          </cell>
        </row>
        <row r="3793">
          <cell r="A3793" t="str">
            <v>2031.1140</v>
          </cell>
          <cell r="B3793">
            <v>2031</v>
          </cell>
          <cell r="C3793" t="str">
            <v>.</v>
          </cell>
          <cell r="D3793">
            <v>1140</v>
          </cell>
          <cell r="E3793">
            <v>0</v>
          </cell>
          <cell r="F3793">
            <v>52.282359999999997</v>
          </cell>
          <cell r="G3793">
            <v>95.127549999999999</v>
          </cell>
        </row>
        <row r="3794">
          <cell r="A3794" t="str">
            <v>1310.1074</v>
          </cell>
          <cell r="B3794">
            <v>1310</v>
          </cell>
          <cell r="C3794" t="str">
            <v>.</v>
          </cell>
          <cell r="D3794">
            <v>1074</v>
          </cell>
          <cell r="E3794">
            <v>0</v>
          </cell>
          <cell r="F3794">
            <v>52.337910000000001</v>
          </cell>
          <cell r="G3794">
            <v>73.491609999999994</v>
          </cell>
        </row>
        <row r="3795">
          <cell r="A3795" t="str">
            <v>2515.1310</v>
          </cell>
          <cell r="B3795">
            <v>2515</v>
          </cell>
          <cell r="C3795" t="str">
            <v>.</v>
          </cell>
          <cell r="D3795">
            <v>1310</v>
          </cell>
          <cell r="E3795">
            <v>0</v>
          </cell>
          <cell r="F3795">
            <v>52.337910000000001</v>
          </cell>
          <cell r="G3795">
            <v>73.491609999999994</v>
          </cell>
        </row>
        <row r="3796">
          <cell r="A3796" t="str">
            <v>474.3893</v>
          </cell>
          <cell r="B3796">
            <v>474</v>
          </cell>
          <cell r="C3796" t="str">
            <v>.</v>
          </cell>
          <cell r="D3796">
            <v>3893</v>
          </cell>
          <cell r="E3796">
            <v>0</v>
          </cell>
          <cell r="F3796">
            <v>52.439790000000002</v>
          </cell>
          <cell r="G3796">
            <v>59.282940000000004</v>
          </cell>
        </row>
        <row r="3797">
          <cell r="A3797" t="str">
            <v>9158.4020</v>
          </cell>
          <cell r="B3797">
            <v>9158</v>
          </cell>
          <cell r="C3797" t="str">
            <v>.</v>
          </cell>
          <cell r="D3797">
            <v>4020</v>
          </cell>
          <cell r="E3797">
            <v>0</v>
          </cell>
          <cell r="F3797">
            <v>52.463140000000003</v>
          </cell>
          <cell r="G3797">
            <v>126.6065</v>
          </cell>
        </row>
        <row r="3798">
          <cell r="A3798" t="str">
            <v>1003.3577</v>
          </cell>
          <cell r="B3798">
            <v>1003</v>
          </cell>
          <cell r="C3798" t="str">
            <v>.</v>
          </cell>
          <cell r="D3798">
            <v>3577</v>
          </cell>
          <cell r="E3798">
            <v>0</v>
          </cell>
          <cell r="F3798">
            <v>52.493630000000003</v>
          </cell>
          <cell r="G3798">
            <v>55.082740000000001</v>
          </cell>
        </row>
        <row r="3799">
          <cell r="A3799" t="str">
            <v>3273.338</v>
          </cell>
          <cell r="B3799">
            <v>3273</v>
          </cell>
          <cell r="C3799" t="str">
            <v>.</v>
          </cell>
          <cell r="D3799">
            <v>338</v>
          </cell>
          <cell r="E3799">
            <v>0</v>
          </cell>
          <cell r="F3799">
            <v>52.500259999999997</v>
          </cell>
          <cell r="G3799">
            <v>69.977069999999998</v>
          </cell>
        </row>
        <row r="3800">
          <cell r="A3800" t="str">
            <v>852.3296</v>
          </cell>
          <cell r="B3800">
            <v>852</v>
          </cell>
          <cell r="C3800" t="str">
            <v>.</v>
          </cell>
          <cell r="D3800">
            <v>3296</v>
          </cell>
          <cell r="E3800">
            <v>0</v>
          </cell>
          <cell r="F3800">
            <v>52.572420000000001</v>
          </cell>
          <cell r="G3800">
            <v>79.275019999999998</v>
          </cell>
        </row>
        <row r="3801">
          <cell r="A3801" t="str">
            <v>653.1805</v>
          </cell>
          <cell r="B3801">
            <v>653</v>
          </cell>
          <cell r="C3801" t="str">
            <v>.</v>
          </cell>
          <cell r="D3801">
            <v>1805</v>
          </cell>
          <cell r="E3801">
            <v>0</v>
          </cell>
          <cell r="F3801">
            <v>52.679299999999998</v>
          </cell>
          <cell r="G3801">
            <v>54.192990000000002</v>
          </cell>
        </row>
        <row r="3802">
          <cell r="A3802" t="str">
            <v>3035.1984</v>
          </cell>
          <cell r="B3802">
            <v>3035</v>
          </cell>
          <cell r="C3802" t="str">
            <v>.</v>
          </cell>
          <cell r="D3802">
            <v>1984</v>
          </cell>
          <cell r="E3802">
            <v>0</v>
          </cell>
          <cell r="F3802">
            <v>52.679580000000001</v>
          </cell>
          <cell r="G3802">
            <v>298.358</v>
          </cell>
        </row>
        <row r="3803">
          <cell r="A3803" t="str">
            <v>1123.3721</v>
          </cell>
          <cell r="B3803">
            <v>1123</v>
          </cell>
          <cell r="C3803" t="str">
            <v>.</v>
          </cell>
          <cell r="D3803">
            <v>3721</v>
          </cell>
          <cell r="E3803">
            <v>0</v>
          </cell>
          <cell r="F3803">
            <v>52.703009999999999</v>
          </cell>
          <cell r="G3803">
            <v>73.041150000000002</v>
          </cell>
        </row>
        <row r="3804">
          <cell r="A3804" t="str">
            <v>2750.1053</v>
          </cell>
          <cell r="B3804">
            <v>2750</v>
          </cell>
          <cell r="C3804" t="str">
            <v>.</v>
          </cell>
          <cell r="D3804">
            <v>1053</v>
          </cell>
          <cell r="E3804">
            <v>0</v>
          </cell>
          <cell r="F3804">
            <v>52.749580000000002</v>
          </cell>
          <cell r="G3804">
            <v>162.4273</v>
          </cell>
        </row>
        <row r="3805">
          <cell r="A3805" t="str">
            <v>1300.3346</v>
          </cell>
          <cell r="B3805">
            <v>1300</v>
          </cell>
          <cell r="C3805" t="str">
            <v>.</v>
          </cell>
          <cell r="D3805">
            <v>3346</v>
          </cell>
          <cell r="E3805">
            <v>0</v>
          </cell>
          <cell r="F3805">
            <v>52.930419999999998</v>
          </cell>
          <cell r="G3805">
            <v>92.367000000000004</v>
          </cell>
        </row>
        <row r="3806">
          <cell r="A3806" t="str">
            <v>1848.1300</v>
          </cell>
          <cell r="B3806">
            <v>1848</v>
          </cell>
          <cell r="C3806" t="str">
            <v>.</v>
          </cell>
          <cell r="D3806">
            <v>1300</v>
          </cell>
          <cell r="E3806">
            <v>0</v>
          </cell>
          <cell r="F3806">
            <v>52.930419999999998</v>
          </cell>
          <cell r="G3806">
            <v>92.367000000000004</v>
          </cell>
        </row>
        <row r="3807">
          <cell r="A3807" t="str">
            <v>3346.1136</v>
          </cell>
          <cell r="B3807">
            <v>3346</v>
          </cell>
          <cell r="C3807" t="str">
            <v>.</v>
          </cell>
          <cell r="D3807">
            <v>1136</v>
          </cell>
          <cell r="E3807">
            <v>0</v>
          </cell>
          <cell r="F3807">
            <v>52.930419999999998</v>
          </cell>
          <cell r="G3807">
            <v>92.367000000000004</v>
          </cell>
        </row>
        <row r="3808">
          <cell r="A3808" t="str">
            <v>2080.2648</v>
          </cell>
          <cell r="B3808">
            <v>2080</v>
          </cell>
          <cell r="C3808" t="str">
            <v>.</v>
          </cell>
          <cell r="D3808">
            <v>2648</v>
          </cell>
          <cell r="E3808">
            <v>0</v>
          </cell>
          <cell r="F3808">
            <v>53.095500000000001</v>
          </cell>
          <cell r="G3808">
            <v>51.639960000000002</v>
          </cell>
        </row>
        <row r="3809">
          <cell r="A3809" t="str">
            <v>2579.2080</v>
          </cell>
          <cell r="B3809">
            <v>2579</v>
          </cell>
          <cell r="C3809" t="str">
            <v>.</v>
          </cell>
          <cell r="D3809">
            <v>2080</v>
          </cell>
          <cell r="E3809">
            <v>0</v>
          </cell>
          <cell r="F3809">
            <v>53.095500000000001</v>
          </cell>
          <cell r="G3809">
            <v>51.639960000000002</v>
          </cell>
        </row>
        <row r="3810">
          <cell r="A3810" t="str">
            <v>2648.3873</v>
          </cell>
          <cell r="B3810">
            <v>2648</v>
          </cell>
          <cell r="C3810" t="str">
            <v>.</v>
          </cell>
          <cell r="D3810">
            <v>3873</v>
          </cell>
          <cell r="E3810">
            <v>0</v>
          </cell>
          <cell r="F3810">
            <v>53.095500000000001</v>
          </cell>
          <cell r="G3810">
            <v>51.639960000000002</v>
          </cell>
        </row>
        <row r="3811">
          <cell r="A3811" t="str">
            <v>2767.2579</v>
          </cell>
          <cell r="B3811">
            <v>2767</v>
          </cell>
          <cell r="C3811" t="str">
            <v>.</v>
          </cell>
          <cell r="D3811">
            <v>2579</v>
          </cell>
          <cell r="E3811">
            <v>0</v>
          </cell>
          <cell r="F3811">
            <v>53.095500000000001</v>
          </cell>
          <cell r="G3811">
            <v>51.639960000000002</v>
          </cell>
        </row>
        <row r="3812">
          <cell r="A3812" t="str">
            <v>3873.613</v>
          </cell>
          <cell r="B3812">
            <v>3873</v>
          </cell>
          <cell r="C3812" t="str">
            <v>.</v>
          </cell>
          <cell r="D3812">
            <v>613</v>
          </cell>
          <cell r="E3812">
            <v>0</v>
          </cell>
          <cell r="F3812">
            <v>53.095500000000001</v>
          </cell>
          <cell r="G3812">
            <v>51.639960000000002</v>
          </cell>
        </row>
        <row r="3813">
          <cell r="A3813" t="str">
            <v>1291.392</v>
          </cell>
          <cell r="B3813">
            <v>1291</v>
          </cell>
          <cell r="C3813" t="str">
            <v>.</v>
          </cell>
          <cell r="D3813">
            <v>392</v>
          </cell>
          <cell r="E3813">
            <v>0</v>
          </cell>
          <cell r="F3813">
            <v>53.100180000000002</v>
          </cell>
          <cell r="G3813">
            <v>60.70731</v>
          </cell>
        </row>
        <row r="3814">
          <cell r="A3814" t="str">
            <v>1797.1314</v>
          </cell>
          <cell r="B3814">
            <v>1797</v>
          </cell>
          <cell r="C3814" t="str">
            <v>.</v>
          </cell>
          <cell r="D3814">
            <v>1314</v>
          </cell>
          <cell r="E3814">
            <v>0</v>
          </cell>
          <cell r="F3814">
            <v>53.136299999999999</v>
          </cell>
          <cell r="G3814">
            <v>105.0826</v>
          </cell>
        </row>
        <row r="3815">
          <cell r="A3815" t="str">
            <v>1381.2886</v>
          </cell>
          <cell r="B3815">
            <v>1381</v>
          </cell>
          <cell r="C3815" t="str">
            <v>.</v>
          </cell>
          <cell r="D3815">
            <v>2886</v>
          </cell>
          <cell r="E3815">
            <v>0</v>
          </cell>
          <cell r="F3815">
            <v>53.163670000000003</v>
          </cell>
          <cell r="G3815">
            <v>136.209</v>
          </cell>
        </row>
        <row r="3816">
          <cell r="A3816" t="str">
            <v>173.1941</v>
          </cell>
          <cell r="B3816">
            <v>173</v>
          </cell>
          <cell r="C3816" t="str">
            <v>.</v>
          </cell>
          <cell r="D3816">
            <v>1941</v>
          </cell>
          <cell r="E3816">
            <v>0</v>
          </cell>
          <cell r="F3816">
            <v>53.172629999999998</v>
          </cell>
          <cell r="G3816">
            <v>81.988950000000003</v>
          </cell>
        </row>
        <row r="3817">
          <cell r="A3817" t="str">
            <v>9109.9111</v>
          </cell>
          <cell r="B3817">
            <v>9109</v>
          </cell>
          <cell r="C3817" t="str">
            <v>.</v>
          </cell>
          <cell r="D3817">
            <v>9111</v>
          </cell>
          <cell r="E3817">
            <v>0</v>
          </cell>
          <cell r="F3817">
            <v>53.206130000000002</v>
          </cell>
          <cell r="G3817">
            <v>87.927480000000003</v>
          </cell>
        </row>
        <row r="3818">
          <cell r="A3818" t="str">
            <v>9111.9110</v>
          </cell>
          <cell r="B3818">
            <v>9111</v>
          </cell>
          <cell r="C3818" t="str">
            <v>.</v>
          </cell>
          <cell r="D3818">
            <v>9110</v>
          </cell>
          <cell r="E3818">
            <v>0</v>
          </cell>
          <cell r="F3818">
            <v>53.206130000000002</v>
          </cell>
          <cell r="G3818">
            <v>87.927480000000003</v>
          </cell>
        </row>
        <row r="3819">
          <cell r="A3819" t="str">
            <v>9559.777</v>
          </cell>
          <cell r="B3819">
            <v>9559</v>
          </cell>
          <cell r="C3819" t="str">
            <v>.</v>
          </cell>
          <cell r="D3819">
            <v>777</v>
          </cell>
          <cell r="E3819">
            <v>0</v>
          </cell>
          <cell r="F3819">
            <v>53.216769999999997</v>
          </cell>
          <cell r="G3819">
            <v>39.127809999999997</v>
          </cell>
        </row>
        <row r="3820">
          <cell r="A3820" t="str">
            <v>4016.4018</v>
          </cell>
          <cell r="B3820">
            <v>4016</v>
          </cell>
          <cell r="C3820" t="str">
            <v>.</v>
          </cell>
          <cell r="D3820">
            <v>4018</v>
          </cell>
          <cell r="E3820">
            <v>0</v>
          </cell>
          <cell r="F3820">
            <v>53.235419999999998</v>
          </cell>
          <cell r="G3820">
            <v>98.363849999999999</v>
          </cell>
        </row>
        <row r="3821">
          <cell r="A3821" t="str">
            <v>5812.4907</v>
          </cell>
          <cell r="B3821">
            <v>5812</v>
          </cell>
          <cell r="C3821" t="str">
            <v>.</v>
          </cell>
          <cell r="D3821">
            <v>4907</v>
          </cell>
          <cell r="E3821">
            <v>0</v>
          </cell>
          <cell r="F3821">
            <v>53.23583</v>
          </cell>
          <cell r="G3821">
            <v>56.141860000000001</v>
          </cell>
        </row>
        <row r="3822">
          <cell r="A3822" t="str">
            <v>3436.647</v>
          </cell>
          <cell r="B3822">
            <v>3436</v>
          </cell>
          <cell r="C3822" t="str">
            <v>.</v>
          </cell>
          <cell r="D3822">
            <v>647</v>
          </cell>
          <cell r="E3822">
            <v>0</v>
          </cell>
          <cell r="F3822">
            <v>53.243560000000002</v>
          </cell>
          <cell r="G3822">
            <v>55.997979999999998</v>
          </cell>
        </row>
        <row r="3823">
          <cell r="A3823" t="str">
            <v>3436.2288</v>
          </cell>
          <cell r="B3823">
            <v>3436</v>
          </cell>
          <cell r="C3823" t="str">
            <v>.</v>
          </cell>
          <cell r="D3823">
            <v>2288</v>
          </cell>
          <cell r="E3823">
            <v>0</v>
          </cell>
          <cell r="F3823">
            <v>53.250419999999998</v>
          </cell>
          <cell r="G3823">
            <v>74.845209999999994</v>
          </cell>
        </row>
        <row r="3824">
          <cell r="A3824" t="str">
            <v>1220.529</v>
          </cell>
          <cell r="B3824">
            <v>1220</v>
          </cell>
          <cell r="C3824" t="str">
            <v>.</v>
          </cell>
          <cell r="D3824">
            <v>529</v>
          </cell>
          <cell r="E3824">
            <v>0</v>
          </cell>
          <cell r="F3824">
            <v>53.343589999999999</v>
          </cell>
          <cell r="G3824">
            <v>65.510940000000005</v>
          </cell>
        </row>
        <row r="3825">
          <cell r="A3825" t="str">
            <v>3851.488</v>
          </cell>
          <cell r="B3825">
            <v>3851</v>
          </cell>
          <cell r="C3825" t="str">
            <v>.</v>
          </cell>
          <cell r="D3825">
            <v>488</v>
          </cell>
          <cell r="E3825">
            <v>0</v>
          </cell>
          <cell r="F3825">
            <v>53.569859999999998</v>
          </cell>
          <cell r="G3825">
            <v>61.77814</v>
          </cell>
        </row>
        <row r="3826">
          <cell r="A3826" t="str">
            <v>5108.3543</v>
          </cell>
          <cell r="B3826">
            <v>5108</v>
          </cell>
          <cell r="C3826" t="str">
            <v>.</v>
          </cell>
          <cell r="D3826">
            <v>3543</v>
          </cell>
          <cell r="E3826">
            <v>0</v>
          </cell>
          <cell r="F3826">
            <v>53.575249999999997</v>
          </cell>
          <cell r="G3826">
            <v>123.0907</v>
          </cell>
        </row>
        <row r="3827">
          <cell r="A3827" t="str">
            <v>1494.1359</v>
          </cell>
          <cell r="B3827">
            <v>1494</v>
          </cell>
          <cell r="C3827" t="str">
            <v>.</v>
          </cell>
          <cell r="D3827">
            <v>1359</v>
          </cell>
          <cell r="E3827">
            <v>0</v>
          </cell>
          <cell r="F3827">
            <v>53.59328</v>
          </cell>
          <cell r="G3827">
            <v>141.3252</v>
          </cell>
        </row>
        <row r="3828">
          <cell r="A3828" t="str">
            <v>1268.3603</v>
          </cell>
          <cell r="B3828">
            <v>1268</v>
          </cell>
          <cell r="C3828" t="str">
            <v>.</v>
          </cell>
          <cell r="D3828">
            <v>3603</v>
          </cell>
          <cell r="E3828">
            <v>0</v>
          </cell>
          <cell r="F3828">
            <v>53.730139999999999</v>
          </cell>
          <cell r="G3828">
            <v>69.276960000000003</v>
          </cell>
        </row>
        <row r="3829">
          <cell r="A3829" t="str">
            <v>3340.1268</v>
          </cell>
          <cell r="B3829">
            <v>3340</v>
          </cell>
          <cell r="C3829" t="str">
            <v>.</v>
          </cell>
          <cell r="D3829">
            <v>1268</v>
          </cell>
          <cell r="E3829">
            <v>0</v>
          </cell>
          <cell r="F3829">
            <v>53.730139999999999</v>
          </cell>
          <cell r="G3829">
            <v>69.276960000000003</v>
          </cell>
        </row>
        <row r="3830">
          <cell r="A3830" t="str">
            <v>3603.2102</v>
          </cell>
          <cell r="B3830">
            <v>3603</v>
          </cell>
          <cell r="C3830" t="str">
            <v>.</v>
          </cell>
          <cell r="D3830">
            <v>2102</v>
          </cell>
          <cell r="E3830">
            <v>0</v>
          </cell>
          <cell r="F3830">
            <v>53.730139999999999</v>
          </cell>
          <cell r="G3830">
            <v>69.276960000000003</v>
          </cell>
        </row>
        <row r="3831">
          <cell r="A3831" t="str">
            <v>2929.2470</v>
          </cell>
          <cell r="B3831">
            <v>2929</v>
          </cell>
          <cell r="C3831" t="str">
            <v>.</v>
          </cell>
          <cell r="D3831">
            <v>2470</v>
          </cell>
          <cell r="E3831">
            <v>0</v>
          </cell>
          <cell r="F3831">
            <v>53.76296</v>
          </cell>
          <cell r="G3831">
            <v>73.624380000000002</v>
          </cell>
        </row>
        <row r="3832">
          <cell r="A3832" t="str">
            <v>1424.3719</v>
          </cell>
          <cell r="B3832">
            <v>1424</v>
          </cell>
          <cell r="C3832" t="str">
            <v>.</v>
          </cell>
          <cell r="D3832">
            <v>3719</v>
          </cell>
          <cell r="E3832">
            <v>0</v>
          </cell>
          <cell r="F3832">
            <v>53.766539999999999</v>
          </cell>
          <cell r="G3832">
            <v>103.1377</v>
          </cell>
        </row>
        <row r="3833">
          <cell r="A3833" t="str">
            <v>1840.3133</v>
          </cell>
          <cell r="B3833">
            <v>1840</v>
          </cell>
          <cell r="C3833" t="str">
            <v>.</v>
          </cell>
          <cell r="D3833">
            <v>3133</v>
          </cell>
          <cell r="E3833">
            <v>0</v>
          </cell>
          <cell r="F3833">
            <v>53.766539999999999</v>
          </cell>
          <cell r="G3833">
            <v>103.1377</v>
          </cell>
        </row>
        <row r="3834">
          <cell r="A3834" t="str">
            <v>3719.1840</v>
          </cell>
          <cell r="B3834">
            <v>3719</v>
          </cell>
          <cell r="C3834" t="str">
            <v>.</v>
          </cell>
          <cell r="D3834">
            <v>1840</v>
          </cell>
          <cell r="E3834">
            <v>0</v>
          </cell>
          <cell r="F3834">
            <v>53.766539999999999</v>
          </cell>
          <cell r="G3834">
            <v>103.1377</v>
          </cell>
        </row>
        <row r="3835">
          <cell r="A3835" t="str">
            <v>1954.2436</v>
          </cell>
          <cell r="B3835">
            <v>1954</v>
          </cell>
          <cell r="C3835" t="str">
            <v>.</v>
          </cell>
          <cell r="D3835">
            <v>2436</v>
          </cell>
          <cell r="E3835">
            <v>0</v>
          </cell>
          <cell r="F3835">
            <v>53.775599999999997</v>
          </cell>
          <cell r="G3835">
            <v>104.374</v>
          </cell>
        </row>
        <row r="3836">
          <cell r="A3836" t="str">
            <v>1151.3848</v>
          </cell>
          <cell r="B3836">
            <v>1151</v>
          </cell>
          <cell r="C3836" t="str">
            <v>.</v>
          </cell>
          <cell r="D3836">
            <v>3848</v>
          </cell>
          <cell r="E3836">
            <v>0</v>
          </cell>
          <cell r="F3836">
            <v>53.788829999999997</v>
          </cell>
          <cell r="G3836">
            <v>92.32929</v>
          </cell>
        </row>
        <row r="3837">
          <cell r="A3837" t="str">
            <v>2708.1151</v>
          </cell>
          <cell r="B3837">
            <v>2708</v>
          </cell>
          <cell r="C3837" t="str">
            <v>.</v>
          </cell>
          <cell r="D3837">
            <v>1151</v>
          </cell>
          <cell r="E3837">
            <v>0</v>
          </cell>
          <cell r="F3837">
            <v>53.788829999999997</v>
          </cell>
          <cell r="G3837">
            <v>92.32929</v>
          </cell>
        </row>
        <row r="3838">
          <cell r="A3838" t="str">
            <v>3848.2104</v>
          </cell>
          <cell r="B3838">
            <v>3848</v>
          </cell>
          <cell r="C3838" t="str">
            <v>.</v>
          </cell>
          <cell r="D3838">
            <v>2104</v>
          </cell>
          <cell r="E3838">
            <v>0</v>
          </cell>
          <cell r="F3838">
            <v>53.788829999999997</v>
          </cell>
          <cell r="G3838">
            <v>92.32929</v>
          </cell>
        </row>
        <row r="3839">
          <cell r="A3839" t="str">
            <v>1350.3243</v>
          </cell>
          <cell r="B3839">
            <v>1350</v>
          </cell>
          <cell r="C3839" t="str">
            <v>.</v>
          </cell>
          <cell r="D3839">
            <v>3243</v>
          </cell>
          <cell r="E3839">
            <v>0</v>
          </cell>
          <cell r="F3839">
            <v>53.819310000000002</v>
          </cell>
          <cell r="G3839">
            <v>159.9058</v>
          </cell>
        </row>
        <row r="3840">
          <cell r="A3840" t="str">
            <v>1272.1045</v>
          </cell>
          <cell r="B3840">
            <v>1272</v>
          </cell>
          <cell r="C3840" t="str">
            <v>.</v>
          </cell>
          <cell r="D3840">
            <v>1045</v>
          </cell>
          <cell r="E3840">
            <v>0</v>
          </cell>
          <cell r="F3840">
            <v>53.854210000000002</v>
          </cell>
          <cell r="G3840">
            <v>63.68703</v>
          </cell>
        </row>
        <row r="3841">
          <cell r="A3841" t="str">
            <v>1219.1576</v>
          </cell>
          <cell r="B3841">
            <v>1219</v>
          </cell>
          <cell r="C3841" t="str">
            <v>.</v>
          </cell>
          <cell r="D3841">
            <v>1576</v>
          </cell>
          <cell r="E3841">
            <v>0</v>
          </cell>
          <cell r="F3841">
            <v>53.878549999999997</v>
          </cell>
          <cell r="G3841">
            <v>72.263040000000004</v>
          </cell>
        </row>
        <row r="3842">
          <cell r="A3842" t="str">
            <v>3334.3908</v>
          </cell>
          <cell r="B3842">
            <v>3334</v>
          </cell>
          <cell r="C3842" t="str">
            <v>.</v>
          </cell>
          <cell r="D3842">
            <v>3908</v>
          </cell>
          <cell r="E3842">
            <v>0</v>
          </cell>
          <cell r="F3842">
            <v>53.878619999999998</v>
          </cell>
          <cell r="G3842">
            <v>90.37</v>
          </cell>
        </row>
        <row r="3843">
          <cell r="A3843" t="str">
            <v>1680.1217</v>
          </cell>
          <cell r="B3843">
            <v>1680</v>
          </cell>
          <cell r="C3843" t="str">
            <v>.</v>
          </cell>
          <cell r="D3843">
            <v>1217</v>
          </cell>
          <cell r="E3843">
            <v>0</v>
          </cell>
          <cell r="F3843">
            <v>53.924340000000001</v>
          </cell>
          <cell r="G3843">
            <v>72.450609999999998</v>
          </cell>
        </row>
        <row r="3844">
          <cell r="A3844" t="str">
            <v>1717.3234</v>
          </cell>
          <cell r="B3844">
            <v>1717</v>
          </cell>
          <cell r="C3844" t="str">
            <v>.</v>
          </cell>
          <cell r="D3844">
            <v>3234</v>
          </cell>
          <cell r="E3844">
            <v>0</v>
          </cell>
          <cell r="F3844">
            <v>53.952039999999997</v>
          </cell>
          <cell r="G3844">
            <v>178.53290000000001</v>
          </cell>
        </row>
        <row r="3845">
          <cell r="A3845" t="str">
            <v>5105.3745</v>
          </cell>
          <cell r="B3845">
            <v>5105</v>
          </cell>
          <cell r="C3845" t="str">
            <v>.</v>
          </cell>
          <cell r="D3845">
            <v>3745</v>
          </cell>
          <cell r="E3845">
            <v>0</v>
          </cell>
          <cell r="F3845">
            <v>53.980289999999997</v>
          </cell>
          <cell r="G3845">
            <v>32.681959999999997</v>
          </cell>
        </row>
        <row r="3846">
          <cell r="A3846" t="str">
            <v>3631.5105</v>
          </cell>
          <cell r="B3846">
            <v>3631</v>
          </cell>
          <cell r="C3846" t="str">
            <v>.</v>
          </cell>
          <cell r="D3846">
            <v>5105</v>
          </cell>
          <cell r="E3846">
            <v>0</v>
          </cell>
          <cell r="F3846">
            <v>53.990279999999998</v>
          </cell>
          <cell r="G3846">
            <v>32.68994</v>
          </cell>
        </row>
        <row r="3847">
          <cell r="A3847" t="str">
            <v>5169.5168</v>
          </cell>
          <cell r="B3847">
            <v>5169</v>
          </cell>
          <cell r="C3847" t="str">
            <v>.</v>
          </cell>
          <cell r="D3847">
            <v>5168</v>
          </cell>
          <cell r="E3847">
            <v>0</v>
          </cell>
          <cell r="F3847">
            <v>54.066389999999998</v>
          </cell>
          <cell r="G3847">
            <v>218.02119999999999</v>
          </cell>
        </row>
        <row r="3848">
          <cell r="A3848" t="str">
            <v>637.4905</v>
          </cell>
          <cell r="B3848">
            <v>637</v>
          </cell>
          <cell r="C3848" t="str">
            <v>.</v>
          </cell>
          <cell r="D3848">
            <v>4905</v>
          </cell>
          <cell r="E3848">
            <v>0</v>
          </cell>
          <cell r="F3848">
            <v>54.094470000000001</v>
          </cell>
          <cell r="G3848">
            <v>84.51</v>
          </cell>
        </row>
        <row r="3849">
          <cell r="A3849" t="str">
            <v>4905.4906</v>
          </cell>
          <cell r="B3849">
            <v>4905</v>
          </cell>
          <cell r="C3849" t="str">
            <v>.</v>
          </cell>
          <cell r="D3849">
            <v>4906</v>
          </cell>
          <cell r="E3849">
            <v>0</v>
          </cell>
          <cell r="F3849">
            <v>54.094470000000001</v>
          </cell>
          <cell r="G3849">
            <v>84.51</v>
          </cell>
        </row>
        <row r="3850">
          <cell r="A3850" t="str">
            <v>4906.3013</v>
          </cell>
          <cell r="B3850">
            <v>4906</v>
          </cell>
          <cell r="C3850" t="str">
            <v>.</v>
          </cell>
          <cell r="D3850">
            <v>3013</v>
          </cell>
          <cell r="E3850">
            <v>0</v>
          </cell>
          <cell r="F3850">
            <v>54.094470000000001</v>
          </cell>
          <cell r="G3850">
            <v>84.51</v>
          </cell>
        </row>
        <row r="3851">
          <cell r="A3851" t="str">
            <v>1908.713</v>
          </cell>
          <cell r="B3851">
            <v>1908</v>
          </cell>
          <cell r="C3851" t="str">
            <v>.</v>
          </cell>
          <cell r="D3851">
            <v>713</v>
          </cell>
          <cell r="E3851">
            <v>0</v>
          </cell>
          <cell r="F3851">
            <v>54.127369999999999</v>
          </cell>
          <cell r="G3851">
            <v>35.982990000000001</v>
          </cell>
        </row>
        <row r="3852">
          <cell r="A3852" t="str">
            <v>3233.701</v>
          </cell>
          <cell r="B3852">
            <v>3233</v>
          </cell>
          <cell r="C3852" t="str">
            <v>.</v>
          </cell>
          <cell r="D3852">
            <v>701</v>
          </cell>
          <cell r="E3852">
            <v>0</v>
          </cell>
          <cell r="F3852">
            <v>54.131509999999999</v>
          </cell>
          <cell r="G3852">
            <v>41.39002</v>
          </cell>
        </row>
        <row r="3853">
          <cell r="A3853" t="str">
            <v>3329.4020</v>
          </cell>
          <cell r="B3853">
            <v>3329</v>
          </cell>
          <cell r="C3853" t="str">
            <v>.</v>
          </cell>
          <cell r="D3853">
            <v>4020</v>
          </cell>
          <cell r="E3853">
            <v>0</v>
          </cell>
          <cell r="F3853">
            <v>54.139049999999997</v>
          </cell>
          <cell r="G3853">
            <v>51.501089999999998</v>
          </cell>
        </row>
        <row r="3854">
          <cell r="A3854" t="str">
            <v>2891.2065</v>
          </cell>
          <cell r="B3854">
            <v>2891</v>
          </cell>
          <cell r="C3854" t="str">
            <v>.</v>
          </cell>
          <cell r="D3854">
            <v>2065</v>
          </cell>
          <cell r="E3854">
            <v>0</v>
          </cell>
          <cell r="F3854">
            <v>54.217410000000001</v>
          </cell>
          <cell r="G3854">
            <v>133.8895</v>
          </cell>
        </row>
        <row r="3855">
          <cell r="A3855" t="str">
            <v>910.6509</v>
          </cell>
          <cell r="B3855">
            <v>910</v>
          </cell>
          <cell r="C3855" t="str">
            <v>.</v>
          </cell>
          <cell r="D3855">
            <v>6509</v>
          </cell>
          <cell r="E3855">
            <v>0</v>
          </cell>
          <cell r="F3855">
            <v>54.21848</v>
          </cell>
          <cell r="G3855">
            <v>107.1538</v>
          </cell>
        </row>
        <row r="3856">
          <cell r="A3856" t="str">
            <v>1974.2934</v>
          </cell>
          <cell r="B3856">
            <v>1974</v>
          </cell>
          <cell r="C3856" t="str">
            <v>.</v>
          </cell>
          <cell r="D3856">
            <v>2934</v>
          </cell>
          <cell r="E3856">
            <v>0</v>
          </cell>
          <cell r="F3856">
            <v>54.31758</v>
          </cell>
          <cell r="G3856">
            <v>96.024289999999993</v>
          </cell>
        </row>
        <row r="3857">
          <cell r="A3857" t="str">
            <v>1239.2254</v>
          </cell>
          <cell r="B3857">
            <v>1239</v>
          </cell>
          <cell r="C3857" t="str">
            <v>.</v>
          </cell>
          <cell r="D3857">
            <v>2254</v>
          </cell>
          <cell r="E3857">
            <v>0</v>
          </cell>
          <cell r="F3857">
            <v>54.33287</v>
          </cell>
          <cell r="G3857">
            <v>173.62569999999999</v>
          </cell>
        </row>
        <row r="3858">
          <cell r="A3858" t="str">
            <v>1164.2947</v>
          </cell>
          <cell r="B3858">
            <v>1164</v>
          </cell>
          <cell r="C3858" t="str">
            <v>.</v>
          </cell>
          <cell r="D3858">
            <v>2947</v>
          </cell>
          <cell r="E3858">
            <v>0</v>
          </cell>
          <cell r="F3858">
            <v>54.382219999999997</v>
          </cell>
          <cell r="G3858">
            <v>63.427680000000002</v>
          </cell>
        </row>
        <row r="3859">
          <cell r="A3859" t="str">
            <v>2225.1164</v>
          </cell>
          <cell r="B3859">
            <v>2225</v>
          </cell>
          <cell r="C3859" t="str">
            <v>.</v>
          </cell>
          <cell r="D3859">
            <v>1164</v>
          </cell>
          <cell r="E3859">
            <v>0</v>
          </cell>
          <cell r="F3859">
            <v>54.382219999999997</v>
          </cell>
          <cell r="G3859">
            <v>63.427680000000002</v>
          </cell>
        </row>
        <row r="3860">
          <cell r="A3860" t="str">
            <v>4015.145</v>
          </cell>
          <cell r="B3860">
            <v>4015</v>
          </cell>
          <cell r="C3860" t="str">
            <v>.</v>
          </cell>
          <cell r="D3860">
            <v>145</v>
          </cell>
          <cell r="E3860">
            <v>0</v>
          </cell>
          <cell r="F3860">
            <v>54.471519999999998</v>
          </cell>
          <cell r="G3860">
            <v>68.841909999999999</v>
          </cell>
        </row>
        <row r="3861">
          <cell r="A3861" t="str">
            <v>1051.930</v>
          </cell>
          <cell r="B3861">
            <v>1051</v>
          </cell>
          <cell r="C3861" t="str">
            <v>.</v>
          </cell>
          <cell r="D3861">
            <v>930</v>
          </cell>
          <cell r="E3861">
            <v>0</v>
          </cell>
          <cell r="F3861">
            <v>54.504249999999999</v>
          </cell>
          <cell r="G3861">
            <v>58.119549999999997</v>
          </cell>
        </row>
        <row r="3862">
          <cell r="A3862" t="str">
            <v>2292.336</v>
          </cell>
          <cell r="B3862">
            <v>2292</v>
          </cell>
          <cell r="C3862" t="str">
            <v>.</v>
          </cell>
          <cell r="D3862">
            <v>336</v>
          </cell>
          <cell r="E3862">
            <v>0</v>
          </cell>
          <cell r="F3862">
            <v>54.70017</v>
          </cell>
          <cell r="G3862">
            <v>59.710259999999998</v>
          </cell>
        </row>
        <row r="3863">
          <cell r="A3863" t="str">
            <v>508.2936</v>
          </cell>
          <cell r="B3863">
            <v>508</v>
          </cell>
          <cell r="C3863" t="str">
            <v>.</v>
          </cell>
          <cell r="D3863">
            <v>2936</v>
          </cell>
          <cell r="E3863">
            <v>0</v>
          </cell>
          <cell r="F3863">
            <v>54.713059999999999</v>
          </cell>
          <cell r="G3863">
            <v>49.698779999999999</v>
          </cell>
        </row>
        <row r="3864">
          <cell r="A3864" t="str">
            <v>1112.1877</v>
          </cell>
          <cell r="B3864">
            <v>1112</v>
          </cell>
          <cell r="C3864" t="str">
            <v>.</v>
          </cell>
          <cell r="D3864">
            <v>1877</v>
          </cell>
          <cell r="E3864">
            <v>0</v>
          </cell>
          <cell r="F3864">
            <v>54.798789999999997</v>
          </cell>
          <cell r="G3864">
            <v>65.838710000000006</v>
          </cell>
        </row>
        <row r="3865">
          <cell r="A3865" t="str">
            <v>5165.5164</v>
          </cell>
          <cell r="B3865">
            <v>5165</v>
          </cell>
          <cell r="C3865" t="str">
            <v>.</v>
          </cell>
          <cell r="D3865">
            <v>5164</v>
          </cell>
          <cell r="E3865">
            <v>0</v>
          </cell>
          <cell r="F3865">
            <v>54.811390000000003</v>
          </cell>
          <cell r="G3865">
            <v>219.54300000000001</v>
          </cell>
        </row>
        <row r="3866">
          <cell r="A3866" t="str">
            <v>5166.5165</v>
          </cell>
          <cell r="B3866">
            <v>5166</v>
          </cell>
          <cell r="C3866" t="str">
            <v>.</v>
          </cell>
          <cell r="D3866">
            <v>5165</v>
          </cell>
          <cell r="E3866">
            <v>0</v>
          </cell>
          <cell r="F3866">
            <v>54.811390000000003</v>
          </cell>
          <cell r="G3866">
            <v>219.54300000000001</v>
          </cell>
        </row>
        <row r="3867">
          <cell r="A3867" t="str">
            <v>5167.5166</v>
          </cell>
          <cell r="B3867">
            <v>5167</v>
          </cell>
          <cell r="C3867" t="str">
            <v>.</v>
          </cell>
          <cell r="D3867">
            <v>5166</v>
          </cell>
          <cell r="E3867">
            <v>0</v>
          </cell>
          <cell r="F3867">
            <v>54.811390000000003</v>
          </cell>
          <cell r="G3867">
            <v>219.54300000000001</v>
          </cell>
        </row>
        <row r="3868">
          <cell r="A3868" t="str">
            <v>5168.5167</v>
          </cell>
          <cell r="B3868">
            <v>5168</v>
          </cell>
          <cell r="C3868" t="str">
            <v>.</v>
          </cell>
          <cell r="D3868">
            <v>5167</v>
          </cell>
          <cell r="E3868">
            <v>0</v>
          </cell>
          <cell r="F3868">
            <v>54.811390000000003</v>
          </cell>
          <cell r="G3868">
            <v>219.54300000000001</v>
          </cell>
        </row>
        <row r="3869">
          <cell r="A3869" t="str">
            <v>3205.2011</v>
          </cell>
          <cell r="B3869">
            <v>3205</v>
          </cell>
          <cell r="C3869" t="str">
            <v>.</v>
          </cell>
          <cell r="D3869">
            <v>2011</v>
          </cell>
          <cell r="E3869">
            <v>0</v>
          </cell>
          <cell r="F3869">
            <v>54.819099999999999</v>
          </cell>
          <cell r="G3869">
            <v>108.7556</v>
          </cell>
        </row>
        <row r="3870">
          <cell r="A3870" t="str">
            <v>4907.851</v>
          </cell>
          <cell r="B3870">
            <v>4907</v>
          </cell>
          <cell r="C3870" t="str">
            <v>.</v>
          </cell>
          <cell r="D3870">
            <v>851</v>
          </cell>
          <cell r="E3870">
            <v>0</v>
          </cell>
          <cell r="F3870">
            <v>54.842829999999999</v>
          </cell>
          <cell r="G3870">
            <v>57.858040000000003</v>
          </cell>
        </row>
        <row r="3871">
          <cell r="A3871" t="str">
            <v>1024.3234</v>
          </cell>
          <cell r="B3871">
            <v>1024</v>
          </cell>
          <cell r="C3871" t="str">
            <v>.</v>
          </cell>
          <cell r="D3871">
            <v>3234</v>
          </cell>
          <cell r="E3871">
            <v>0</v>
          </cell>
          <cell r="F3871">
            <v>54.884529999999998</v>
          </cell>
          <cell r="G3871">
            <v>118.7166</v>
          </cell>
        </row>
        <row r="3872">
          <cell r="A3872" t="str">
            <v>3913.119</v>
          </cell>
          <cell r="B3872">
            <v>3913</v>
          </cell>
          <cell r="C3872" t="str">
            <v>.</v>
          </cell>
          <cell r="D3872">
            <v>119</v>
          </cell>
          <cell r="E3872">
            <v>0</v>
          </cell>
          <cell r="F3872">
            <v>54.913730000000001</v>
          </cell>
          <cell r="G3872">
            <v>61.566499999999998</v>
          </cell>
        </row>
        <row r="3873">
          <cell r="A3873" t="str">
            <v>936.1140</v>
          </cell>
          <cell r="B3873">
            <v>936</v>
          </cell>
          <cell r="C3873" t="str">
            <v>.</v>
          </cell>
          <cell r="D3873">
            <v>1140</v>
          </cell>
          <cell r="E3873">
            <v>0</v>
          </cell>
          <cell r="F3873">
            <v>54.923949999999998</v>
          </cell>
          <cell r="G3873">
            <v>72.127930000000006</v>
          </cell>
        </row>
        <row r="3874">
          <cell r="A3874" t="str">
            <v>3694.707</v>
          </cell>
          <cell r="B3874">
            <v>3694</v>
          </cell>
          <cell r="C3874" t="str">
            <v>.</v>
          </cell>
          <cell r="D3874">
            <v>707</v>
          </cell>
          <cell r="E3874">
            <v>0</v>
          </cell>
          <cell r="F3874">
            <v>54.942990000000002</v>
          </cell>
          <cell r="G3874">
            <v>48.90596</v>
          </cell>
        </row>
        <row r="3875">
          <cell r="A3875" t="str">
            <v>598.2212</v>
          </cell>
          <cell r="B3875">
            <v>598</v>
          </cell>
          <cell r="C3875" t="str">
            <v>.</v>
          </cell>
          <cell r="D3875">
            <v>2212</v>
          </cell>
          <cell r="E3875">
            <v>0</v>
          </cell>
          <cell r="F3875">
            <v>55.092979999999997</v>
          </cell>
          <cell r="G3875">
            <v>59.047989999999999</v>
          </cell>
        </row>
        <row r="3876">
          <cell r="A3876" t="str">
            <v>9585.3510</v>
          </cell>
          <cell r="B3876">
            <v>9585</v>
          </cell>
          <cell r="C3876" t="str">
            <v>.</v>
          </cell>
          <cell r="D3876">
            <v>3510</v>
          </cell>
          <cell r="E3876">
            <v>0</v>
          </cell>
          <cell r="F3876">
            <v>55.21049</v>
          </cell>
          <cell r="G3876">
            <v>28.690270000000002</v>
          </cell>
        </row>
        <row r="3877">
          <cell r="A3877" t="str">
            <v>1122.2077</v>
          </cell>
          <cell r="B3877">
            <v>1122</v>
          </cell>
          <cell r="C3877" t="str">
            <v>.</v>
          </cell>
          <cell r="D3877">
            <v>2077</v>
          </cell>
          <cell r="E3877">
            <v>0</v>
          </cell>
          <cell r="F3877">
            <v>55.214469999999999</v>
          </cell>
          <cell r="G3877">
            <v>57.877960000000002</v>
          </cell>
        </row>
        <row r="3878">
          <cell r="A3878" t="str">
            <v>2077.1518</v>
          </cell>
          <cell r="B3878">
            <v>2077</v>
          </cell>
          <cell r="C3878" t="str">
            <v>.</v>
          </cell>
          <cell r="D3878">
            <v>1518</v>
          </cell>
          <cell r="E3878">
            <v>0</v>
          </cell>
          <cell r="F3878">
            <v>55.214469999999999</v>
          </cell>
          <cell r="G3878">
            <v>57.877960000000002</v>
          </cell>
        </row>
        <row r="3879">
          <cell r="A3879" t="str">
            <v>3048.3126</v>
          </cell>
          <cell r="B3879">
            <v>3048</v>
          </cell>
          <cell r="C3879" t="str">
            <v>.</v>
          </cell>
          <cell r="D3879">
            <v>3126</v>
          </cell>
          <cell r="E3879">
            <v>0</v>
          </cell>
          <cell r="F3879">
            <v>55.246220000000001</v>
          </cell>
          <cell r="G3879">
            <v>89.077740000000006</v>
          </cell>
        </row>
        <row r="3880">
          <cell r="A3880" t="str">
            <v>3126.2225</v>
          </cell>
          <cell r="B3880">
            <v>3126</v>
          </cell>
          <cell r="C3880" t="str">
            <v>.</v>
          </cell>
          <cell r="D3880">
            <v>2225</v>
          </cell>
          <cell r="E3880">
            <v>0</v>
          </cell>
          <cell r="F3880">
            <v>55.246220000000001</v>
          </cell>
          <cell r="G3880">
            <v>89.077740000000006</v>
          </cell>
        </row>
        <row r="3881">
          <cell r="A3881" t="str">
            <v>9006.3048</v>
          </cell>
          <cell r="B3881">
            <v>9006</v>
          </cell>
          <cell r="C3881" t="str">
            <v>.</v>
          </cell>
          <cell r="D3881">
            <v>3048</v>
          </cell>
          <cell r="E3881">
            <v>0</v>
          </cell>
          <cell r="F3881">
            <v>55.246220000000001</v>
          </cell>
          <cell r="G3881">
            <v>89.077740000000006</v>
          </cell>
        </row>
        <row r="3882">
          <cell r="A3882" t="str">
            <v>1441.2759</v>
          </cell>
          <cell r="B3882">
            <v>1441</v>
          </cell>
          <cell r="C3882" t="str">
            <v>.</v>
          </cell>
          <cell r="D3882">
            <v>2759</v>
          </cell>
          <cell r="E3882">
            <v>0</v>
          </cell>
          <cell r="F3882">
            <v>55.275410000000001</v>
          </cell>
          <cell r="G3882">
            <v>60.268940000000001</v>
          </cell>
        </row>
        <row r="3883">
          <cell r="A3883" t="str">
            <v>1583.141</v>
          </cell>
          <cell r="B3883">
            <v>1583</v>
          </cell>
          <cell r="C3883" t="str">
            <v>.</v>
          </cell>
          <cell r="D3883">
            <v>141</v>
          </cell>
          <cell r="E3883">
            <v>0</v>
          </cell>
          <cell r="F3883">
            <v>55.277999999999999</v>
          </cell>
          <cell r="G3883">
            <v>84.445729999999998</v>
          </cell>
        </row>
        <row r="3884">
          <cell r="A3884" t="str">
            <v>2371.9120</v>
          </cell>
          <cell r="B3884">
            <v>2371</v>
          </cell>
          <cell r="C3884" t="str">
            <v>.</v>
          </cell>
          <cell r="D3884">
            <v>9120</v>
          </cell>
          <cell r="E3884">
            <v>0</v>
          </cell>
          <cell r="F3884">
            <v>55.290280000000003</v>
          </cell>
          <cell r="G3884">
            <v>64.365549999999999</v>
          </cell>
        </row>
        <row r="3885">
          <cell r="A3885" t="str">
            <v>9120.9123</v>
          </cell>
          <cell r="B3885">
            <v>9120</v>
          </cell>
          <cell r="C3885" t="str">
            <v>.</v>
          </cell>
          <cell r="D3885">
            <v>9123</v>
          </cell>
          <cell r="E3885">
            <v>0</v>
          </cell>
          <cell r="F3885">
            <v>55.290280000000003</v>
          </cell>
          <cell r="G3885">
            <v>64.365549999999999</v>
          </cell>
        </row>
        <row r="3886">
          <cell r="A3886" t="str">
            <v>9122.9121</v>
          </cell>
          <cell r="B3886">
            <v>9122</v>
          </cell>
          <cell r="C3886" t="str">
            <v>.</v>
          </cell>
          <cell r="D3886">
            <v>9121</v>
          </cell>
          <cell r="E3886">
            <v>0</v>
          </cell>
          <cell r="F3886">
            <v>55.290280000000003</v>
          </cell>
          <cell r="G3886">
            <v>64.365549999999999</v>
          </cell>
        </row>
        <row r="3887">
          <cell r="A3887" t="str">
            <v>9123.9122</v>
          </cell>
          <cell r="B3887">
            <v>9123</v>
          </cell>
          <cell r="C3887" t="str">
            <v>.</v>
          </cell>
          <cell r="D3887">
            <v>9122</v>
          </cell>
          <cell r="E3887">
            <v>0</v>
          </cell>
          <cell r="F3887">
            <v>55.290280000000003</v>
          </cell>
          <cell r="G3887">
            <v>64.365549999999999</v>
          </cell>
        </row>
        <row r="3888">
          <cell r="A3888" t="str">
            <v>2653.755</v>
          </cell>
          <cell r="B3888">
            <v>2653</v>
          </cell>
          <cell r="C3888" t="str">
            <v>.</v>
          </cell>
          <cell r="D3888">
            <v>755</v>
          </cell>
          <cell r="E3888">
            <v>0</v>
          </cell>
          <cell r="F3888">
            <v>55.292999999999999</v>
          </cell>
          <cell r="G3888">
            <v>36.575670000000002</v>
          </cell>
        </row>
        <row r="3889">
          <cell r="A3889" t="str">
            <v>3600.1764</v>
          </cell>
          <cell r="B3889">
            <v>3600</v>
          </cell>
          <cell r="C3889" t="str">
            <v>.</v>
          </cell>
          <cell r="D3889">
            <v>1764</v>
          </cell>
          <cell r="E3889">
            <v>0</v>
          </cell>
          <cell r="F3889">
            <v>55.533760000000001</v>
          </cell>
          <cell r="G3889">
            <v>104.7346</v>
          </cell>
        </row>
        <row r="3890">
          <cell r="A3890" t="str">
            <v>774.9560</v>
          </cell>
          <cell r="B3890">
            <v>774</v>
          </cell>
          <cell r="C3890" t="str">
            <v>.</v>
          </cell>
          <cell r="D3890">
            <v>9560</v>
          </cell>
          <cell r="E3890">
            <v>0</v>
          </cell>
          <cell r="F3890">
            <v>55.53546</v>
          </cell>
          <cell r="G3890">
            <v>55.210120000000003</v>
          </cell>
        </row>
        <row r="3891">
          <cell r="A3891" t="str">
            <v>3039.319</v>
          </cell>
          <cell r="B3891">
            <v>3039</v>
          </cell>
          <cell r="C3891" t="str">
            <v>.</v>
          </cell>
          <cell r="D3891">
            <v>319</v>
          </cell>
          <cell r="E3891">
            <v>0</v>
          </cell>
          <cell r="F3891">
            <v>55.579239999999999</v>
          </cell>
          <cell r="G3891">
            <v>52.807940000000002</v>
          </cell>
        </row>
        <row r="3892">
          <cell r="A3892" t="str">
            <v>729.2277</v>
          </cell>
          <cell r="B3892">
            <v>729</v>
          </cell>
          <cell r="C3892" t="str">
            <v>.</v>
          </cell>
          <cell r="D3892">
            <v>2277</v>
          </cell>
          <cell r="E3892">
            <v>0</v>
          </cell>
          <cell r="F3892">
            <v>55.678750000000001</v>
          </cell>
          <cell r="G3892">
            <v>134.292</v>
          </cell>
        </row>
        <row r="3893">
          <cell r="A3893" t="str">
            <v>1111.1070</v>
          </cell>
          <cell r="B3893">
            <v>1111</v>
          </cell>
          <cell r="C3893" t="str">
            <v>.</v>
          </cell>
          <cell r="D3893">
            <v>1070</v>
          </cell>
          <cell r="E3893">
            <v>0</v>
          </cell>
          <cell r="F3893">
            <v>55.67924</v>
          </cell>
          <cell r="G3893">
            <v>75.251099999999994</v>
          </cell>
        </row>
        <row r="3894">
          <cell r="A3894" t="str">
            <v>3651.1946</v>
          </cell>
          <cell r="B3894">
            <v>3651</v>
          </cell>
          <cell r="C3894" t="str">
            <v>.</v>
          </cell>
          <cell r="D3894">
            <v>1946</v>
          </cell>
          <cell r="E3894">
            <v>0</v>
          </cell>
          <cell r="F3894">
            <v>55.729430000000001</v>
          </cell>
          <cell r="G3894">
            <v>58.660519999999998</v>
          </cell>
        </row>
        <row r="3895">
          <cell r="A3895" t="str">
            <v>2952.1223</v>
          </cell>
          <cell r="B3895">
            <v>2952</v>
          </cell>
          <cell r="C3895" t="str">
            <v>.</v>
          </cell>
          <cell r="D3895">
            <v>1223</v>
          </cell>
          <cell r="E3895">
            <v>0</v>
          </cell>
          <cell r="F3895">
            <v>55.756059999999998</v>
          </cell>
          <cell r="G3895">
            <v>80.249499999999998</v>
          </cell>
        </row>
        <row r="3896">
          <cell r="A3896" t="str">
            <v>1548.2870</v>
          </cell>
          <cell r="B3896">
            <v>1548</v>
          </cell>
          <cell r="C3896" t="str">
            <v>.</v>
          </cell>
          <cell r="D3896">
            <v>2870</v>
          </cell>
          <cell r="E3896">
            <v>0</v>
          </cell>
          <cell r="F3896">
            <v>55.833150000000003</v>
          </cell>
          <cell r="G3896">
            <v>65.34854</v>
          </cell>
        </row>
        <row r="3897">
          <cell r="A3897" t="str">
            <v>3923.3924</v>
          </cell>
          <cell r="B3897">
            <v>3923</v>
          </cell>
          <cell r="C3897" t="str">
            <v>.</v>
          </cell>
          <cell r="D3897">
            <v>3924</v>
          </cell>
          <cell r="E3897">
            <v>0</v>
          </cell>
          <cell r="F3897">
            <v>55.834699999999998</v>
          </cell>
          <cell r="G3897">
            <v>66.017799999999994</v>
          </cell>
        </row>
        <row r="3898">
          <cell r="A3898" t="str">
            <v>269.2909</v>
          </cell>
          <cell r="B3898">
            <v>269</v>
          </cell>
          <cell r="C3898" t="str">
            <v>.</v>
          </cell>
          <cell r="D3898">
            <v>2909</v>
          </cell>
          <cell r="E3898">
            <v>0</v>
          </cell>
          <cell r="F3898">
            <v>55.880319999999998</v>
          </cell>
          <cell r="G3898">
            <v>56.938960000000002</v>
          </cell>
        </row>
        <row r="3899">
          <cell r="A3899" t="str">
            <v>9158.4019</v>
          </cell>
          <cell r="B3899">
            <v>9158</v>
          </cell>
          <cell r="C3899" t="str">
            <v>.</v>
          </cell>
          <cell r="D3899">
            <v>4019</v>
          </cell>
          <cell r="E3899">
            <v>0</v>
          </cell>
          <cell r="F3899">
            <v>55.896639999999998</v>
          </cell>
          <cell r="G3899">
            <v>72.536940000000001</v>
          </cell>
        </row>
        <row r="3900">
          <cell r="A3900" t="str">
            <v>1967.937</v>
          </cell>
          <cell r="B3900">
            <v>1967</v>
          </cell>
          <cell r="C3900" t="str">
            <v>.</v>
          </cell>
          <cell r="D3900">
            <v>937</v>
          </cell>
          <cell r="E3900">
            <v>0</v>
          </cell>
          <cell r="F3900">
            <v>55.947830000000003</v>
          </cell>
          <cell r="G3900">
            <v>69.844650000000001</v>
          </cell>
        </row>
        <row r="3901">
          <cell r="A3901" t="str">
            <v>2799.382</v>
          </cell>
          <cell r="B3901">
            <v>2799</v>
          </cell>
          <cell r="C3901" t="str">
            <v>.</v>
          </cell>
          <cell r="D3901">
            <v>382</v>
          </cell>
          <cell r="E3901">
            <v>0</v>
          </cell>
          <cell r="F3901">
            <v>55.963000000000001</v>
          </cell>
          <cell r="G3901">
            <v>69.296210000000002</v>
          </cell>
        </row>
        <row r="3902">
          <cell r="A3902" t="str">
            <v>1169.716</v>
          </cell>
          <cell r="B3902">
            <v>1169</v>
          </cell>
          <cell r="C3902" t="str">
            <v>.</v>
          </cell>
          <cell r="D3902">
            <v>716</v>
          </cell>
          <cell r="E3902">
            <v>0</v>
          </cell>
          <cell r="F3902">
            <v>56.00817</v>
          </cell>
          <cell r="G3902">
            <v>45.271970000000003</v>
          </cell>
        </row>
        <row r="3903">
          <cell r="A3903" t="str">
            <v>621.5305</v>
          </cell>
          <cell r="B3903">
            <v>621</v>
          </cell>
          <cell r="C3903" t="str">
            <v>.</v>
          </cell>
          <cell r="D3903">
            <v>5305</v>
          </cell>
          <cell r="E3903">
            <v>0</v>
          </cell>
          <cell r="F3903">
            <v>56.076999999999998</v>
          </cell>
          <cell r="G3903">
            <v>63.386470000000003</v>
          </cell>
        </row>
        <row r="3904">
          <cell r="A3904" t="str">
            <v>2721.1149</v>
          </cell>
          <cell r="B3904">
            <v>2721</v>
          </cell>
          <cell r="C3904" t="str">
            <v>.</v>
          </cell>
          <cell r="D3904">
            <v>1149</v>
          </cell>
          <cell r="E3904">
            <v>0</v>
          </cell>
          <cell r="F3904">
            <v>56.152749999999997</v>
          </cell>
          <cell r="G3904">
            <v>58.244610000000002</v>
          </cell>
        </row>
        <row r="3905">
          <cell r="A3905" t="str">
            <v>571.2490</v>
          </cell>
          <cell r="B3905">
            <v>571</v>
          </cell>
          <cell r="C3905" t="str">
            <v>.</v>
          </cell>
          <cell r="D3905">
            <v>2490</v>
          </cell>
          <cell r="E3905">
            <v>0</v>
          </cell>
          <cell r="F3905">
            <v>56.203200000000002</v>
          </cell>
          <cell r="G3905">
            <v>68.944000000000003</v>
          </cell>
        </row>
        <row r="3906">
          <cell r="A3906" t="str">
            <v>1070.3850</v>
          </cell>
          <cell r="B3906">
            <v>1070</v>
          </cell>
          <cell r="C3906" t="str">
            <v>.</v>
          </cell>
          <cell r="D3906">
            <v>3850</v>
          </cell>
          <cell r="E3906">
            <v>0</v>
          </cell>
          <cell r="F3906">
            <v>56.22504</v>
          </cell>
          <cell r="G3906">
            <v>76.093999999999994</v>
          </cell>
        </row>
        <row r="3907">
          <cell r="A3907" t="str">
            <v>2117.2266</v>
          </cell>
          <cell r="B3907">
            <v>2117</v>
          </cell>
          <cell r="C3907" t="str">
            <v>.</v>
          </cell>
          <cell r="D3907">
            <v>2266</v>
          </cell>
          <cell r="E3907">
            <v>0</v>
          </cell>
          <cell r="F3907">
            <v>56.23001</v>
          </cell>
          <cell r="G3907">
            <v>164.50540000000001</v>
          </cell>
        </row>
        <row r="3908">
          <cell r="A3908" t="str">
            <v>1932.630</v>
          </cell>
          <cell r="B3908">
            <v>1932</v>
          </cell>
          <cell r="C3908" t="str">
            <v>.</v>
          </cell>
          <cell r="D3908">
            <v>630</v>
          </cell>
          <cell r="E3908">
            <v>0</v>
          </cell>
          <cell r="F3908">
            <v>56.24212</v>
          </cell>
          <cell r="G3908">
            <v>63.069969999999998</v>
          </cell>
        </row>
        <row r="3909">
          <cell r="A3909" t="str">
            <v>2214.2434</v>
          </cell>
          <cell r="B3909">
            <v>2214</v>
          </cell>
          <cell r="C3909" t="str">
            <v>.</v>
          </cell>
          <cell r="D3909">
            <v>2434</v>
          </cell>
          <cell r="E3909">
            <v>0</v>
          </cell>
          <cell r="F3909">
            <v>56.375579999999999</v>
          </cell>
          <cell r="G3909">
            <v>182.09049999999999</v>
          </cell>
        </row>
        <row r="3910">
          <cell r="A3910" t="str">
            <v>1870.1698</v>
          </cell>
          <cell r="B3910">
            <v>1870</v>
          </cell>
          <cell r="C3910" t="str">
            <v>.</v>
          </cell>
          <cell r="D3910">
            <v>1698</v>
          </cell>
          <cell r="E3910">
            <v>0</v>
          </cell>
          <cell r="F3910">
            <v>56.382669999999997</v>
          </cell>
          <cell r="G3910">
            <v>217.89189999999999</v>
          </cell>
        </row>
        <row r="3911">
          <cell r="A3911" t="str">
            <v>1381.2954</v>
          </cell>
          <cell r="B3911">
            <v>1381</v>
          </cell>
          <cell r="C3911" t="str">
            <v>.</v>
          </cell>
          <cell r="D3911">
            <v>2954</v>
          </cell>
          <cell r="E3911">
            <v>0</v>
          </cell>
          <cell r="F3911">
            <v>56.462000000000003</v>
          </cell>
          <cell r="G3911">
            <v>105.60850000000001</v>
          </cell>
        </row>
        <row r="3912">
          <cell r="A3912" t="str">
            <v>1880.3272</v>
          </cell>
          <cell r="B3912">
            <v>1880</v>
          </cell>
          <cell r="C3912" t="str">
            <v>.</v>
          </cell>
          <cell r="D3912">
            <v>3272</v>
          </cell>
          <cell r="E3912">
            <v>0</v>
          </cell>
          <cell r="F3912">
            <v>56.462000000000003</v>
          </cell>
          <cell r="G3912">
            <v>105.60850000000001</v>
          </cell>
        </row>
        <row r="3913">
          <cell r="A3913" t="str">
            <v>2954.1880</v>
          </cell>
          <cell r="B3913">
            <v>2954</v>
          </cell>
          <cell r="C3913" t="str">
            <v>.</v>
          </cell>
          <cell r="D3913">
            <v>1880</v>
          </cell>
          <cell r="E3913">
            <v>0</v>
          </cell>
          <cell r="F3913">
            <v>56.462000000000003</v>
          </cell>
          <cell r="G3913">
            <v>105.60850000000001</v>
          </cell>
        </row>
        <row r="3914">
          <cell r="A3914" t="str">
            <v>3251.490</v>
          </cell>
          <cell r="B3914">
            <v>3251</v>
          </cell>
          <cell r="C3914" t="str">
            <v>.</v>
          </cell>
          <cell r="D3914">
            <v>490</v>
          </cell>
          <cell r="E3914">
            <v>0</v>
          </cell>
          <cell r="F3914">
            <v>56.4876</v>
          </cell>
          <cell r="G3914">
            <v>61.691029999999998</v>
          </cell>
        </row>
        <row r="3915">
          <cell r="A3915" t="str">
            <v>9110.9111</v>
          </cell>
          <cell r="B3915">
            <v>9110</v>
          </cell>
          <cell r="C3915" t="str">
            <v>.</v>
          </cell>
          <cell r="D3915">
            <v>9111</v>
          </cell>
          <cell r="E3915">
            <v>0</v>
          </cell>
          <cell r="F3915">
            <v>56.504559999999998</v>
          </cell>
          <cell r="G3915">
            <v>91.078590000000005</v>
          </cell>
        </row>
        <row r="3916">
          <cell r="A3916" t="str">
            <v>9111.9109</v>
          </cell>
          <cell r="B3916">
            <v>9111</v>
          </cell>
          <cell r="C3916" t="str">
            <v>.</v>
          </cell>
          <cell r="D3916">
            <v>9109</v>
          </cell>
          <cell r="E3916">
            <v>0</v>
          </cell>
          <cell r="F3916">
            <v>56.504559999999998</v>
          </cell>
          <cell r="G3916">
            <v>91.078590000000005</v>
          </cell>
        </row>
        <row r="3917">
          <cell r="A3917" t="str">
            <v>3123.380</v>
          </cell>
          <cell r="B3917">
            <v>3123</v>
          </cell>
          <cell r="C3917" t="str">
            <v>.</v>
          </cell>
          <cell r="D3917">
            <v>380</v>
          </cell>
          <cell r="E3917">
            <v>0</v>
          </cell>
          <cell r="F3917">
            <v>56.518999999999998</v>
          </cell>
          <cell r="G3917">
            <v>64.212100000000007</v>
          </cell>
        </row>
        <row r="3918">
          <cell r="A3918" t="str">
            <v>2288.3436</v>
          </cell>
          <cell r="B3918">
            <v>2288</v>
          </cell>
          <cell r="C3918" t="str">
            <v>.</v>
          </cell>
          <cell r="D3918">
            <v>3436</v>
          </cell>
          <cell r="E3918">
            <v>0</v>
          </cell>
          <cell r="F3918">
            <v>56.527520000000003</v>
          </cell>
          <cell r="G3918">
            <v>105.7225</v>
          </cell>
        </row>
        <row r="3919">
          <cell r="A3919" t="str">
            <v>2152.766</v>
          </cell>
          <cell r="B3919">
            <v>2152</v>
          </cell>
          <cell r="C3919" t="str">
            <v>.</v>
          </cell>
          <cell r="D3919">
            <v>766</v>
          </cell>
          <cell r="E3919">
            <v>0</v>
          </cell>
          <cell r="F3919">
            <v>56.55247</v>
          </cell>
          <cell r="G3919">
            <v>59.07226</v>
          </cell>
        </row>
        <row r="3920">
          <cell r="A3920" t="str">
            <v>2262.2521</v>
          </cell>
          <cell r="B3920">
            <v>2262</v>
          </cell>
          <cell r="C3920" t="str">
            <v>.</v>
          </cell>
          <cell r="D3920">
            <v>2521</v>
          </cell>
          <cell r="E3920">
            <v>0</v>
          </cell>
          <cell r="F3920">
            <v>56.646839999999997</v>
          </cell>
          <cell r="G3920">
            <v>266.005</v>
          </cell>
        </row>
        <row r="3921">
          <cell r="A3921" t="str">
            <v>2397.2262</v>
          </cell>
          <cell r="B3921">
            <v>2397</v>
          </cell>
          <cell r="C3921" t="str">
            <v>.</v>
          </cell>
          <cell r="D3921">
            <v>2262</v>
          </cell>
          <cell r="E3921">
            <v>0</v>
          </cell>
          <cell r="F3921">
            <v>56.646839999999997</v>
          </cell>
          <cell r="G3921">
            <v>266.005</v>
          </cell>
        </row>
        <row r="3922">
          <cell r="A3922" t="str">
            <v>2521.1605</v>
          </cell>
          <cell r="B3922">
            <v>2521</v>
          </cell>
          <cell r="C3922" t="str">
            <v>.</v>
          </cell>
          <cell r="D3922">
            <v>1605</v>
          </cell>
          <cell r="E3922">
            <v>0</v>
          </cell>
          <cell r="F3922">
            <v>56.646839999999997</v>
          </cell>
          <cell r="G3922">
            <v>266.005</v>
          </cell>
        </row>
        <row r="3923">
          <cell r="A3923" t="str">
            <v>724.2147</v>
          </cell>
          <cell r="B3923">
            <v>724</v>
          </cell>
          <cell r="C3923" t="str">
            <v>.</v>
          </cell>
          <cell r="D3923">
            <v>2147</v>
          </cell>
          <cell r="E3923">
            <v>0</v>
          </cell>
          <cell r="F3923">
            <v>56.679470000000002</v>
          </cell>
          <cell r="G3923">
            <v>55.508989999999997</v>
          </cell>
        </row>
        <row r="3924">
          <cell r="A3924" t="str">
            <v>1507.1764</v>
          </cell>
          <cell r="B3924">
            <v>1507</v>
          </cell>
          <cell r="C3924" t="str">
            <v>.</v>
          </cell>
          <cell r="D3924">
            <v>1764</v>
          </cell>
          <cell r="E3924">
            <v>0</v>
          </cell>
          <cell r="F3924">
            <v>56.703060000000001</v>
          </cell>
          <cell r="G3924">
            <v>107.4097</v>
          </cell>
        </row>
        <row r="3925">
          <cell r="A3925" t="str">
            <v>2436.1507</v>
          </cell>
          <cell r="B3925">
            <v>2436</v>
          </cell>
          <cell r="C3925" t="str">
            <v>.</v>
          </cell>
          <cell r="D3925">
            <v>1507</v>
          </cell>
          <cell r="E3925">
            <v>0</v>
          </cell>
          <cell r="F3925">
            <v>56.703060000000001</v>
          </cell>
          <cell r="G3925">
            <v>107.4097</v>
          </cell>
        </row>
        <row r="3926">
          <cell r="A3926" t="str">
            <v>1223.3546</v>
          </cell>
          <cell r="B3926">
            <v>1223</v>
          </cell>
          <cell r="C3926" t="str">
            <v>.</v>
          </cell>
          <cell r="D3926">
            <v>3546</v>
          </cell>
          <cell r="E3926">
            <v>0</v>
          </cell>
          <cell r="F3926">
            <v>56.732089999999999</v>
          </cell>
          <cell r="G3926">
            <v>81.324299999999994</v>
          </cell>
        </row>
        <row r="3927">
          <cell r="A3927" t="str">
            <v>2761.3682</v>
          </cell>
          <cell r="B3927">
            <v>2761</v>
          </cell>
          <cell r="C3927" t="str">
            <v>.</v>
          </cell>
          <cell r="D3927">
            <v>3682</v>
          </cell>
          <cell r="E3927">
            <v>0</v>
          </cell>
          <cell r="F3927">
            <v>56.773119999999999</v>
          </cell>
          <cell r="G3927">
            <v>88.853899999999996</v>
          </cell>
        </row>
        <row r="3928">
          <cell r="A3928" t="str">
            <v>1967.1108</v>
          </cell>
          <cell r="B3928">
            <v>1967</v>
          </cell>
          <cell r="C3928" t="str">
            <v>.</v>
          </cell>
          <cell r="D3928">
            <v>1108</v>
          </cell>
          <cell r="E3928">
            <v>0</v>
          </cell>
          <cell r="F3928">
            <v>56.835239999999999</v>
          </cell>
          <cell r="G3928">
            <v>81.848029999999994</v>
          </cell>
        </row>
        <row r="3929">
          <cell r="A3929" t="str">
            <v>3259.403</v>
          </cell>
          <cell r="B3929">
            <v>3259</v>
          </cell>
          <cell r="C3929" t="str">
            <v>.</v>
          </cell>
          <cell r="D3929">
            <v>403</v>
          </cell>
          <cell r="E3929">
            <v>0</v>
          </cell>
          <cell r="F3929">
            <v>57.010330000000003</v>
          </cell>
          <cell r="G3929">
            <v>78.097210000000004</v>
          </cell>
        </row>
        <row r="3930">
          <cell r="A3930" t="str">
            <v>3650.2129</v>
          </cell>
          <cell r="B3930">
            <v>3650</v>
          </cell>
          <cell r="C3930" t="str">
            <v>.</v>
          </cell>
          <cell r="D3930">
            <v>2129</v>
          </cell>
          <cell r="E3930">
            <v>0</v>
          </cell>
          <cell r="F3930">
            <v>57.127870000000001</v>
          </cell>
          <cell r="G3930">
            <v>76.159779999999998</v>
          </cell>
        </row>
        <row r="3931">
          <cell r="A3931" t="str">
            <v>1413.596</v>
          </cell>
          <cell r="B3931">
            <v>1413</v>
          </cell>
          <cell r="C3931" t="str">
            <v>.</v>
          </cell>
          <cell r="D3931">
            <v>596</v>
          </cell>
          <cell r="E3931">
            <v>0</v>
          </cell>
          <cell r="F3931">
            <v>57.183</v>
          </cell>
          <cell r="G3931">
            <v>58.396389999999997</v>
          </cell>
        </row>
        <row r="3932">
          <cell r="A3932" t="str">
            <v>1105.1047</v>
          </cell>
          <cell r="B3932">
            <v>1105</v>
          </cell>
          <cell r="C3932" t="str">
            <v>.</v>
          </cell>
          <cell r="D3932">
            <v>1047</v>
          </cell>
          <cell r="E3932">
            <v>0</v>
          </cell>
          <cell r="F3932">
            <v>57.203130000000002</v>
          </cell>
          <cell r="G3932">
            <v>70.992090000000005</v>
          </cell>
        </row>
        <row r="3933">
          <cell r="A3933" t="str">
            <v>250.1158</v>
          </cell>
          <cell r="B3933">
            <v>250</v>
          </cell>
          <cell r="C3933" t="str">
            <v>.</v>
          </cell>
          <cell r="D3933">
            <v>1158</v>
          </cell>
          <cell r="E3933">
            <v>0</v>
          </cell>
          <cell r="F3933">
            <v>57.213630000000002</v>
          </cell>
          <cell r="G3933">
            <v>52.681179999999998</v>
          </cell>
        </row>
        <row r="3934">
          <cell r="A3934" t="str">
            <v>9149.4020</v>
          </cell>
          <cell r="B3934">
            <v>9149</v>
          </cell>
          <cell r="C3934" t="str">
            <v>.</v>
          </cell>
          <cell r="D3934">
            <v>4020</v>
          </cell>
          <cell r="E3934">
            <v>0</v>
          </cell>
          <cell r="F3934">
            <v>57.225960000000001</v>
          </cell>
          <cell r="G3934">
            <v>77.922740000000005</v>
          </cell>
        </row>
        <row r="3935">
          <cell r="A3935" t="str">
            <v>5305.5106</v>
          </cell>
          <cell r="B3935">
            <v>5305</v>
          </cell>
          <cell r="C3935" t="str">
            <v>.</v>
          </cell>
          <cell r="D3935">
            <v>5106</v>
          </cell>
          <cell r="E3935">
            <v>0</v>
          </cell>
          <cell r="F3935">
            <v>57.239249999999998</v>
          </cell>
          <cell r="G3935">
            <v>95.717789999999994</v>
          </cell>
        </row>
        <row r="3936">
          <cell r="A3936" t="str">
            <v>490.3124</v>
          </cell>
          <cell r="B3936">
            <v>490</v>
          </cell>
          <cell r="C3936" t="str">
            <v>.</v>
          </cell>
          <cell r="D3936">
            <v>3124</v>
          </cell>
          <cell r="E3936">
            <v>0</v>
          </cell>
          <cell r="F3936">
            <v>57.242759999999997</v>
          </cell>
          <cell r="G3936">
            <v>61.824159999999999</v>
          </cell>
        </row>
        <row r="3937">
          <cell r="A3937" t="str">
            <v>3296.2453</v>
          </cell>
          <cell r="B3937">
            <v>3296</v>
          </cell>
          <cell r="C3937" t="str">
            <v>.</v>
          </cell>
          <cell r="D3937">
            <v>2453</v>
          </cell>
          <cell r="E3937">
            <v>0</v>
          </cell>
          <cell r="F3937">
            <v>57.25611</v>
          </cell>
          <cell r="G3937">
            <v>86.752920000000003</v>
          </cell>
        </row>
        <row r="3938">
          <cell r="A3938" t="str">
            <v>9528.9584</v>
          </cell>
          <cell r="B3938">
            <v>9528</v>
          </cell>
          <cell r="C3938" t="str">
            <v>.</v>
          </cell>
          <cell r="D3938">
            <v>9584</v>
          </cell>
          <cell r="E3938">
            <v>0</v>
          </cell>
          <cell r="F3938">
            <v>57.289870000000001</v>
          </cell>
          <cell r="G3938">
            <v>69.189809999999994</v>
          </cell>
        </row>
        <row r="3939">
          <cell r="A3939" t="str">
            <v>9541.9580</v>
          </cell>
          <cell r="B3939">
            <v>9541</v>
          </cell>
          <cell r="C3939" t="str">
            <v>.</v>
          </cell>
          <cell r="D3939">
            <v>9580</v>
          </cell>
          <cell r="E3939">
            <v>0</v>
          </cell>
          <cell r="F3939">
            <v>57.289870000000001</v>
          </cell>
          <cell r="G3939">
            <v>69.189809999999994</v>
          </cell>
        </row>
        <row r="3940">
          <cell r="A3940" t="str">
            <v>9542.9541</v>
          </cell>
          <cell r="B3940">
            <v>9542</v>
          </cell>
          <cell r="C3940" t="str">
            <v>.</v>
          </cell>
          <cell r="D3940">
            <v>9541</v>
          </cell>
          <cell r="E3940">
            <v>0</v>
          </cell>
          <cell r="F3940">
            <v>57.289870000000001</v>
          </cell>
          <cell r="G3940">
            <v>69.189809999999994</v>
          </cell>
        </row>
        <row r="3941">
          <cell r="A3941" t="str">
            <v>9543.9542</v>
          </cell>
          <cell r="B3941">
            <v>9543</v>
          </cell>
          <cell r="C3941" t="str">
            <v>.</v>
          </cell>
          <cell r="D3941">
            <v>9542</v>
          </cell>
          <cell r="E3941">
            <v>0</v>
          </cell>
          <cell r="F3941">
            <v>57.289870000000001</v>
          </cell>
          <cell r="G3941">
            <v>69.189809999999994</v>
          </cell>
        </row>
        <row r="3942">
          <cell r="A3942" t="str">
            <v>9580.9528</v>
          </cell>
          <cell r="B3942">
            <v>9580</v>
          </cell>
          <cell r="C3942" t="str">
            <v>.</v>
          </cell>
          <cell r="D3942">
            <v>9528</v>
          </cell>
          <cell r="E3942">
            <v>0</v>
          </cell>
          <cell r="F3942">
            <v>57.289870000000001</v>
          </cell>
          <cell r="G3942">
            <v>69.189809999999994</v>
          </cell>
        </row>
        <row r="3943">
          <cell r="A3943" t="str">
            <v>847.3902</v>
          </cell>
          <cell r="B3943">
            <v>847</v>
          </cell>
          <cell r="C3943" t="str">
            <v>.</v>
          </cell>
          <cell r="D3943">
            <v>3902</v>
          </cell>
          <cell r="E3943">
            <v>0</v>
          </cell>
          <cell r="F3943">
            <v>57.33916</v>
          </cell>
          <cell r="G3943">
            <v>92.811019999999999</v>
          </cell>
        </row>
        <row r="3944">
          <cell r="A3944" t="str">
            <v>1811.517</v>
          </cell>
          <cell r="B3944">
            <v>1811</v>
          </cell>
          <cell r="C3944" t="str">
            <v>.</v>
          </cell>
          <cell r="D3944">
            <v>517</v>
          </cell>
          <cell r="E3944">
            <v>0</v>
          </cell>
          <cell r="F3944">
            <v>57.357840000000003</v>
          </cell>
          <cell r="G3944">
            <v>68.357799999999997</v>
          </cell>
        </row>
        <row r="3945">
          <cell r="A3945" t="str">
            <v>1576.1795</v>
          </cell>
          <cell r="B3945">
            <v>1576</v>
          </cell>
          <cell r="C3945" t="str">
            <v>.</v>
          </cell>
          <cell r="D3945">
            <v>1795</v>
          </cell>
          <cell r="E3945">
            <v>0</v>
          </cell>
          <cell r="F3945">
            <v>57.398139999999998</v>
          </cell>
          <cell r="G3945">
            <v>76.38673</v>
          </cell>
        </row>
        <row r="3946">
          <cell r="A3946" t="str">
            <v>1795.3340</v>
          </cell>
          <cell r="B3946">
            <v>1795</v>
          </cell>
          <cell r="C3946" t="str">
            <v>.</v>
          </cell>
          <cell r="D3946">
            <v>3340</v>
          </cell>
          <cell r="E3946">
            <v>0</v>
          </cell>
          <cell r="F3946">
            <v>57.398139999999998</v>
          </cell>
          <cell r="G3946">
            <v>76.38673</v>
          </cell>
        </row>
        <row r="3947">
          <cell r="A3947" t="str">
            <v>2355.1810</v>
          </cell>
          <cell r="B3947">
            <v>2355</v>
          </cell>
          <cell r="C3947" t="str">
            <v>.</v>
          </cell>
          <cell r="D3947">
            <v>1810</v>
          </cell>
          <cell r="E3947">
            <v>0</v>
          </cell>
          <cell r="F3947">
            <v>57.482250000000001</v>
          </cell>
          <cell r="G3947">
            <v>61.186950000000003</v>
          </cell>
        </row>
        <row r="3948">
          <cell r="A3948" t="str">
            <v>1052.1206</v>
          </cell>
          <cell r="B3948">
            <v>1052</v>
          </cell>
          <cell r="C3948" t="str">
            <v>.</v>
          </cell>
          <cell r="D3948">
            <v>1206</v>
          </cell>
          <cell r="E3948">
            <v>0</v>
          </cell>
          <cell r="F3948">
            <v>57.50206</v>
          </cell>
          <cell r="G3948">
            <v>65.166169999999994</v>
          </cell>
        </row>
        <row r="3949">
          <cell r="A3949" t="str">
            <v>376.1294</v>
          </cell>
          <cell r="B3949">
            <v>376</v>
          </cell>
          <cell r="C3949" t="str">
            <v>.</v>
          </cell>
          <cell r="D3949">
            <v>1294</v>
          </cell>
          <cell r="E3949">
            <v>0</v>
          </cell>
          <cell r="F3949">
            <v>57.529060000000001</v>
          </cell>
          <cell r="G3949">
            <v>62.762099999999997</v>
          </cell>
        </row>
        <row r="3950">
          <cell r="A3950" t="str">
            <v>2297.2517</v>
          </cell>
          <cell r="B3950">
            <v>2297</v>
          </cell>
          <cell r="C3950" t="str">
            <v>.</v>
          </cell>
          <cell r="D3950">
            <v>2517</v>
          </cell>
          <cell r="E3950">
            <v>0</v>
          </cell>
          <cell r="F3950">
            <v>57.603180000000002</v>
          </cell>
          <cell r="G3950">
            <v>65.893219999999999</v>
          </cell>
        </row>
        <row r="3951">
          <cell r="A3951" t="str">
            <v>3577.9156</v>
          </cell>
          <cell r="B3951">
            <v>3577</v>
          </cell>
          <cell r="C3951" t="str">
            <v>.</v>
          </cell>
          <cell r="D3951">
            <v>9156</v>
          </cell>
          <cell r="E3951">
            <v>0</v>
          </cell>
          <cell r="F3951">
            <v>57.607140000000001</v>
          </cell>
          <cell r="G3951">
            <v>62.048290000000001</v>
          </cell>
        </row>
        <row r="3952">
          <cell r="A3952" t="str">
            <v>1070.1111</v>
          </cell>
          <cell r="B3952">
            <v>1070</v>
          </cell>
          <cell r="C3952" t="str">
            <v>.</v>
          </cell>
          <cell r="D3952">
            <v>1111</v>
          </cell>
          <cell r="E3952">
            <v>0</v>
          </cell>
          <cell r="F3952">
            <v>57.638170000000002</v>
          </cell>
          <cell r="G3952">
            <v>103.175</v>
          </cell>
        </row>
        <row r="3953">
          <cell r="A3953" t="str">
            <v>9119.2504</v>
          </cell>
          <cell r="B3953">
            <v>9119</v>
          </cell>
          <cell r="C3953" t="str">
            <v>.</v>
          </cell>
          <cell r="D3953">
            <v>2504</v>
          </cell>
          <cell r="E3953">
            <v>0</v>
          </cell>
          <cell r="F3953">
            <v>57.638570000000001</v>
          </cell>
          <cell r="G3953">
            <v>69.599950000000007</v>
          </cell>
        </row>
        <row r="3954">
          <cell r="A3954" t="str">
            <v>9121.9119</v>
          </cell>
          <cell r="B3954">
            <v>9121</v>
          </cell>
          <cell r="C3954" t="str">
            <v>.</v>
          </cell>
          <cell r="D3954">
            <v>9119</v>
          </cell>
          <cell r="E3954">
            <v>0</v>
          </cell>
          <cell r="F3954">
            <v>57.638570000000001</v>
          </cell>
          <cell r="G3954">
            <v>69.599950000000007</v>
          </cell>
        </row>
        <row r="3955">
          <cell r="A3955" t="str">
            <v>9126.3629</v>
          </cell>
          <cell r="B3955">
            <v>9126</v>
          </cell>
          <cell r="C3955" t="str">
            <v>.</v>
          </cell>
          <cell r="D3955">
            <v>3629</v>
          </cell>
          <cell r="E3955">
            <v>0</v>
          </cell>
          <cell r="F3955">
            <v>57.640389999999996</v>
          </cell>
          <cell r="G3955">
            <v>98.507509999999996</v>
          </cell>
        </row>
        <row r="3956">
          <cell r="A3956" t="str">
            <v>631.1932</v>
          </cell>
          <cell r="B3956">
            <v>631</v>
          </cell>
          <cell r="C3956" t="str">
            <v>.</v>
          </cell>
          <cell r="D3956">
            <v>1932</v>
          </cell>
          <cell r="E3956">
            <v>0</v>
          </cell>
          <cell r="F3956">
            <v>57.641970000000001</v>
          </cell>
          <cell r="G3956">
            <v>25.902069999999998</v>
          </cell>
        </row>
        <row r="3957">
          <cell r="A3957" t="str">
            <v>3886.505</v>
          </cell>
          <cell r="B3957">
            <v>3886</v>
          </cell>
          <cell r="C3957" t="str">
            <v>.</v>
          </cell>
          <cell r="D3957">
            <v>505</v>
          </cell>
          <cell r="E3957">
            <v>0</v>
          </cell>
          <cell r="F3957">
            <v>57.648009999999999</v>
          </cell>
          <cell r="G3957">
            <v>69.535899999999998</v>
          </cell>
        </row>
        <row r="3958">
          <cell r="A3958" t="str">
            <v>240.1046</v>
          </cell>
          <cell r="B3958">
            <v>240</v>
          </cell>
          <cell r="C3958" t="str">
            <v>.</v>
          </cell>
          <cell r="D3958">
            <v>1046</v>
          </cell>
          <cell r="E3958">
            <v>0</v>
          </cell>
          <cell r="F3958">
            <v>57.653109999999998</v>
          </cell>
          <cell r="G3958">
            <v>62.951790000000003</v>
          </cell>
        </row>
        <row r="3959">
          <cell r="A3959" t="str">
            <v>699.2939</v>
          </cell>
          <cell r="B3959">
            <v>699</v>
          </cell>
          <cell r="C3959" t="str">
            <v>.</v>
          </cell>
          <cell r="D3959">
            <v>2939</v>
          </cell>
          <cell r="E3959">
            <v>0</v>
          </cell>
          <cell r="F3959">
            <v>57.708260000000003</v>
          </cell>
          <cell r="G3959">
            <v>48.358409999999999</v>
          </cell>
        </row>
        <row r="3960">
          <cell r="A3960" t="str">
            <v>1110.2674</v>
          </cell>
          <cell r="B3960">
            <v>1110</v>
          </cell>
          <cell r="C3960" t="str">
            <v>.</v>
          </cell>
          <cell r="D3960">
            <v>2674</v>
          </cell>
          <cell r="E3960">
            <v>0</v>
          </cell>
          <cell r="F3960">
            <v>57.765230000000003</v>
          </cell>
          <cell r="G3960">
            <v>191.82069999999999</v>
          </cell>
        </row>
        <row r="3961">
          <cell r="A3961" t="str">
            <v>2674.1011</v>
          </cell>
          <cell r="B3961">
            <v>2674</v>
          </cell>
          <cell r="C3961" t="str">
            <v>.</v>
          </cell>
          <cell r="D3961">
            <v>1011</v>
          </cell>
          <cell r="E3961">
            <v>0</v>
          </cell>
          <cell r="F3961">
            <v>57.765230000000003</v>
          </cell>
          <cell r="G3961">
            <v>191.82069999999999</v>
          </cell>
        </row>
        <row r="3962">
          <cell r="A3962" t="str">
            <v>3698.1230</v>
          </cell>
          <cell r="B3962">
            <v>3698</v>
          </cell>
          <cell r="C3962" t="str">
            <v>.</v>
          </cell>
          <cell r="D3962">
            <v>1230</v>
          </cell>
          <cell r="E3962">
            <v>0</v>
          </cell>
          <cell r="F3962">
            <v>57.769869999999997</v>
          </cell>
          <cell r="G3962">
            <v>69.995109999999997</v>
          </cell>
        </row>
        <row r="3963">
          <cell r="A3963" t="str">
            <v>1771.2476</v>
          </cell>
          <cell r="B3963">
            <v>1771</v>
          </cell>
          <cell r="C3963" t="str">
            <v>.</v>
          </cell>
          <cell r="D3963">
            <v>2476</v>
          </cell>
          <cell r="E3963">
            <v>0</v>
          </cell>
          <cell r="F3963">
            <v>57.771160000000002</v>
          </cell>
          <cell r="G3963">
            <v>50.548990000000003</v>
          </cell>
        </row>
        <row r="3964">
          <cell r="A3964" t="str">
            <v>1904.2249</v>
          </cell>
          <cell r="B3964">
            <v>1904</v>
          </cell>
          <cell r="C3964" t="str">
            <v>.</v>
          </cell>
          <cell r="D3964">
            <v>2249</v>
          </cell>
          <cell r="E3964">
            <v>0</v>
          </cell>
          <cell r="F3964">
            <v>57.771160000000002</v>
          </cell>
          <cell r="G3964">
            <v>50.548990000000003</v>
          </cell>
        </row>
        <row r="3965">
          <cell r="A3965" t="str">
            <v>2249.3760</v>
          </cell>
          <cell r="B3965">
            <v>2249</v>
          </cell>
          <cell r="C3965" t="str">
            <v>.</v>
          </cell>
          <cell r="D3965">
            <v>3760</v>
          </cell>
          <cell r="E3965">
            <v>0</v>
          </cell>
          <cell r="F3965">
            <v>57.771160000000002</v>
          </cell>
          <cell r="G3965">
            <v>50.548990000000003</v>
          </cell>
        </row>
        <row r="3966">
          <cell r="A3966" t="str">
            <v>3210.1771</v>
          </cell>
          <cell r="B3966">
            <v>3210</v>
          </cell>
          <cell r="C3966" t="str">
            <v>.</v>
          </cell>
          <cell r="D3966">
            <v>1771</v>
          </cell>
          <cell r="E3966">
            <v>0</v>
          </cell>
          <cell r="F3966">
            <v>57.771160000000002</v>
          </cell>
          <cell r="G3966">
            <v>50.548990000000003</v>
          </cell>
        </row>
        <row r="3967">
          <cell r="A3967" t="str">
            <v>3760.3210</v>
          </cell>
          <cell r="B3967">
            <v>3760</v>
          </cell>
          <cell r="C3967" t="str">
            <v>.</v>
          </cell>
          <cell r="D3967">
            <v>3210</v>
          </cell>
          <cell r="E3967">
            <v>0</v>
          </cell>
          <cell r="F3967">
            <v>57.771160000000002</v>
          </cell>
          <cell r="G3967">
            <v>50.548990000000003</v>
          </cell>
        </row>
        <row r="3968">
          <cell r="A3968" t="str">
            <v>3718.434</v>
          </cell>
          <cell r="B3968">
            <v>3718</v>
          </cell>
          <cell r="C3968" t="str">
            <v>.</v>
          </cell>
          <cell r="D3968">
            <v>434</v>
          </cell>
          <cell r="E3968">
            <v>0</v>
          </cell>
          <cell r="F3968">
            <v>57.791960000000003</v>
          </cell>
          <cell r="G3968">
            <v>74.426929999999999</v>
          </cell>
        </row>
        <row r="3969">
          <cell r="A3969" t="str">
            <v>1473.2053</v>
          </cell>
          <cell r="B3969">
            <v>1473</v>
          </cell>
          <cell r="C3969" t="str">
            <v>.</v>
          </cell>
          <cell r="D3969">
            <v>2053</v>
          </cell>
          <cell r="E3969">
            <v>0</v>
          </cell>
          <cell r="F3969">
            <v>57.804479999999998</v>
          </cell>
          <cell r="G3969">
            <v>70.741919999999993</v>
          </cell>
        </row>
        <row r="3970">
          <cell r="A3970" t="str">
            <v>2053.1510</v>
          </cell>
          <cell r="B3970">
            <v>2053</v>
          </cell>
          <cell r="C3970" t="str">
            <v>.</v>
          </cell>
          <cell r="D3970">
            <v>1510</v>
          </cell>
          <cell r="E3970">
            <v>0</v>
          </cell>
          <cell r="F3970">
            <v>57.804479999999998</v>
          </cell>
          <cell r="G3970">
            <v>70.741919999999993</v>
          </cell>
        </row>
        <row r="3971">
          <cell r="A3971" t="str">
            <v>137.3205</v>
          </cell>
          <cell r="B3971">
            <v>137</v>
          </cell>
          <cell r="C3971" t="str">
            <v>.</v>
          </cell>
          <cell r="D3971">
            <v>3205</v>
          </cell>
          <cell r="E3971">
            <v>0</v>
          </cell>
          <cell r="F3971">
            <v>57.835470000000001</v>
          </cell>
          <cell r="G3971">
            <v>116.69499999999999</v>
          </cell>
        </row>
        <row r="3972">
          <cell r="A3972" t="str">
            <v>3726.704</v>
          </cell>
          <cell r="B3972">
            <v>3726</v>
          </cell>
          <cell r="C3972" t="str">
            <v>.</v>
          </cell>
          <cell r="D3972">
            <v>704</v>
          </cell>
          <cell r="E3972">
            <v>0</v>
          </cell>
          <cell r="F3972">
            <v>58.020060000000001</v>
          </cell>
          <cell r="G3972">
            <v>35.494100000000003</v>
          </cell>
        </row>
        <row r="3973">
          <cell r="A3973" t="str">
            <v>3791.2105</v>
          </cell>
          <cell r="B3973">
            <v>3791</v>
          </cell>
          <cell r="C3973" t="str">
            <v>.</v>
          </cell>
          <cell r="D3973">
            <v>2105</v>
          </cell>
          <cell r="E3973">
            <v>0</v>
          </cell>
          <cell r="F3973">
            <v>58.142780000000002</v>
          </cell>
          <cell r="G3973">
            <v>71.988659999999996</v>
          </cell>
        </row>
        <row r="3974">
          <cell r="A3974" t="str">
            <v>5132.912</v>
          </cell>
          <cell r="B3974">
            <v>5132</v>
          </cell>
          <cell r="C3974" t="str">
            <v>.</v>
          </cell>
          <cell r="D3974">
            <v>912</v>
          </cell>
          <cell r="E3974">
            <v>0</v>
          </cell>
          <cell r="F3974">
            <v>58.15898</v>
          </cell>
          <cell r="G3974">
            <v>81.986410000000006</v>
          </cell>
        </row>
        <row r="3975">
          <cell r="A3975" t="str">
            <v>1452.2031</v>
          </cell>
          <cell r="B3975">
            <v>1452</v>
          </cell>
          <cell r="C3975" t="str">
            <v>.</v>
          </cell>
          <cell r="D3975">
            <v>2031</v>
          </cell>
          <cell r="E3975">
            <v>0</v>
          </cell>
          <cell r="F3975">
            <v>58.162970000000001</v>
          </cell>
          <cell r="G3975">
            <v>95.800669999999997</v>
          </cell>
        </row>
        <row r="3976">
          <cell r="A3976" t="str">
            <v>3672.312</v>
          </cell>
          <cell r="B3976">
            <v>3672</v>
          </cell>
          <cell r="C3976" t="str">
            <v>.</v>
          </cell>
          <cell r="D3976">
            <v>312</v>
          </cell>
          <cell r="E3976">
            <v>0</v>
          </cell>
          <cell r="F3976">
            <v>58.192120000000003</v>
          </cell>
          <cell r="G3976">
            <v>80.265079999999998</v>
          </cell>
        </row>
        <row r="3977">
          <cell r="A3977" t="str">
            <v>2362.258</v>
          </cell>
          <cell r="B3977">
            <v>2362</v>
          </cell>
          <cell r="C3977" t="str">
            <v>.</v>
          </cell>
          <cell r="D3977">
            <v>258</v>
          </cell>
          <cell r="E3977">
            <v>0</v>
          </cell>
          <cell r="F3977">
            <v>58.20337</v>
          </cell>
          <cell r="G3977">
            <v>67.570009999999996</v>
          </cell>
        </row>
        <row r="3978">
          <cell r="A3978" t="str">
            <v>913.5129</v>
          </cell>
          <cell r="B3978">
            <v>913</v>
          </cell>
          <cell r="C3978" t="str">
            <v>.</v>
          </cell>
          <cell r="D3978">
            <v>5129</v>
          </cell>
          <cell r="E3978">
            <v>0</v>
          </cell>
          <cell r="F3978">
            <v>58.309939999999997</v>
          </cell>
          <cell r="G3978">
            <v>55.558689999999999</v>
          </cell>
        </row>
        <row r="3979">
          <cell r="A3979" t="str">
            <v>3850.1070</v>
          </cell>
          <cell r="B3979">
            <v>3850</v>
          </cell>
          <cell r="C3979" t="str">
            <v>.</v>
          </cell>
          <cell r="D3979">
            <v>1070</v>
          </cell>
          <cell r="E3979">
            <v>0</v>
          </cell>
          <cell r="F3979">
            <v>58.450580000000002</v>
          </cell>
          <cell r="G3979">
            <v>104.6964</v>
          </cell>
        </row>
        <row r="3980">
          <cell r="A3980" t="str">
            <v>1883.2129</v>
          </cell>
          <cell r="B3980">
            <v>1883</v>
          </cell>
          <cell r="C3980" t="str">
            <v>.</v>
          </cell>
          <cell r="D3980">
            <v>2129</v>
          </cell>
          <cell r="E3980">
            <v>0</v>
          </cell>
          <cell r="F3980">
            <v>58.466920000000002</v>
          </cell>
          <cell r="G3980">
            <v>254.98</v>
          </cell>
        </row>
        <row r="3981">
          <cell r="A3981" t="str">
            <v>2370.3229</v>
          </cell>
          <cell r="B3981">
            <v>2370</v>
          </cell>
          <cell r="C3981" t="str">
            <v>.</v>
          </cell>
          <cell r="D3981">
            <v>3229</v>
          </cell>
          <cell r="E3981">
            <v>0</v>
          </cell>
          <cell r="F3981">
            <v>58.488790000000002</v>
          </cell>
          <cell r="G3981">
            <v>67.069850000000002</v>
          </cell>
        </row>
        <row r="3982">
          <cell r="A3982" t="str">
            <v>2376.735</v>
          </cell>
          <cell r="B3982">
            <v>2376</v>
          </cell>
          <cell r="C3982" t="str">
            <v>.</v>
          </cell>
          <cell r="D3982">
            <v>735</v>
          </cell>
          <cell r="E3982">
            <v>0</v>
          </cell>
          <cell r="F3982">
            <v>58.506010000000003</v>
          </cell>
          <cell r="G3982">
            <v>63.522950000000002</v>
          </cell>
        </row>
        <row r="3983">
          <cell r="A3983" t="str">
            <v>3663.1189</v>
          </cell>
          <cell r="B3983">
            <v>3663</v>
          </cell>
          <cell r="C3983" t="str">
            <v>.</v>
          </cell>
          <cell r="D3983">
            <v>1189</v>
          </cell>
          <cell r="E3983">
            <v>0</v>
          </cell>
          <cell r="F3983">
            <v>58.513550000000002</v>
          </cell>
          <cell r="G3983">
            <v>138.0889</v>
          </cell>
        </row>
        <row r="3984">
          <cell r="A3984" t="str">
            <v>1802.923</v>
          </cell>
          <cell r="B3984">
            <v>1802</v>
          </cell>
          <cell r="C3984" t="str">
            <v>.</v>
          </cell>
          <cell r="D3984">
            <v>923</v>
          </cell>
          <cell r="E3984">
            <v>0</v>
          </cell>
          <cell r="F3984">
            <v>58.538690000000003</v>
          </cell>
          <cell r="G3984">
            <v>162.73099999999999</v>
          </cell>
        </row>
        <row r="3985">
          <cell r="A3985" t="str">
            <v>1720.2999</v>
          </cell>
          <cell r="B3985">
            <v>1720</v>
          </cell>
          <cell r="C3985" t="str">
            <v>.</v>
          </cell>
          <cell r="D3985">
            <v>2999</v>
          </cell>
          <cell r="E3985">
            <v>0</v>
          </cell>
          <cell r="F3985">
            <v>58.615879999999997</v>
          </cell>
          <cell r="G3985">
            <v>56.363239999999998</v>
          </cell>
        </row>
        <row r="3986">
          <cell r="A3986" t="str">
            <v>3358.282</v>
          </cell>
          <cell r="B3986">
            <v>3358</v>
          </cell>
          <cell r="C3986" t="str">
            <v>.</v>
          </cell>
          <cell r="D3986">
            <v>282</v>
          </cell>
          <cell r="E3986">
            <v>0</v>
          </cell>
          <cell r="F3986">
            <v>58.698450000000001</v>
          </cell>
          <cell r="G3986">
            <v>58.72486</v>
          </cell>
        </row>
        <row r="3987">
          <cell r="A3987" t="str">
            <v>911.5138</v>
          </cell>
          <cell r="B3987">
            <v>911</v>
          </cell>
          <cell r="C3987" t="str">
            <v>.</v>
          </cell>
          <cell r="D3987">
            <v>5138</v>
          </cell>
          <cell r="E3987">
            <v>0</v>
          </cell>
          <cell r="F3987">
            <v>58.73742</v>
          </cell>
          <cell r="G3987">
            <v>68.037840000000003</v>
          </cell>
        </row>
        <row r="3988">
          <cell r="A3988" t="str">
            <v>1842.3543</v>
          </cell>
          <cell r="B3988">
            <v>1842</v>
          </cell>
          <cell r="C3988" t="str">
            <v>.</v>
          </cell>
          <cell r="D3988">
            <v>3543</v>
          </cell>
          <cell r="E3988">
            <v>0</v>
          </cell>
          <cell r="F3988">
            <v>58.814010000000003</v>
          </cell>
          <cell r="G3988">
            <v>133.58690000000001</v>
          </cell>
        </row>
        <row r="3989">
          <cell r="A3989" t="str">
            <v>3772.195</v>
          </cell>
          <cell r="B3989">
            <v>3772</v>
          </cell>
          <cell r="C3989" t="str">
            <v>.</v>
          </cell>
          <cell r="D3989">
            <v>195</v>
          </cell>
          <cell r="E3989">
            <v>0</v>
          </cell>
          <cell r="F3989">
            <v>58.834110000000003</v>
          </cell>
          <cell r="G3989">
            <v>121.79340000000001</v>
          </cell>
        </row>
        <row r="3990">
          <cell r="A3990" t="str">
            <v>6500.3362</v>
          </cell>
          <cell r="B3990">
            <v>6500</v>
          </cell>
          <cell r="C3990" t="str">
            <v>.</v>
          </cell>
          <cell r="D3990">
            <v>3362</v>
          </cell>
          <cell r="E3990">
            <v>0</v>
          </cell>
          <cell r="F3990">
            <v>58.9024</v>
          </cell>
          <cell r="G3990">
            <v>95.80865</v>
          </cell>
        </row>
        <row r="3991">
          <cell r="A3991" t="str">
            <v>5124.916</v>
          </cell>
          <cell r="B3991">
            <v>5124</v>
          </cell>
          <cell r="C3991" t="str">
            <v>.</v>
          </cell>
          <cell r="D3991">
            <v>916</v>
          </cell>
          <cell r="E3991">
            <v>0</v>
          </cell>
          <cell r="F3991">
            <v>58.909059999999997</v>
          </cell>
          <cell r="G3991">
            <v>63.844009999999997</v>
          </cell>
        </row>
        <row r="3992">
          <cell r="A3992" t="str">
            <v>237.1272</v>
          </cell>
          <cell r="B3992">
            <v>237</v>
          </cell>
          <cell r="C3992" t="str">
            <v>.</v>
          </cell>
          <cell r="D3992">
            <v>1272</v>
          </cell>
          <cell r="E3992">
            <v>0</v>
          </cell>
          <cell r="F3992">
            <v>58.942349999999998</v>
          </cell>
          <cell r="G3992">
            <v>99.809939999999997</v>
          </cell>
        </row>
        <row r="3993">
          <cell r="A3993" t="str">
            <v>3468.3086</v>
          </cell>
          <cell r="B3993">
            <v>3468</v>
          </cell>
          <cell r="C3993" t="str">
            <v>.</v>
          </cell>
          <cell r="D3993">
            <v>3086</v>
          </cell>
          <cell r="E3993">
            <v>0</v>
          </cell>
          <cell r="F3993">
            <v>58.947670000000002</v>
          </cell>
          <cell r="G3993">
            <v>131.58019999999999</v>
          </cell>
        </row>
        <row r="3994">
          <cell r="A3994" t="str">
            <v>208.1808</v>
          </cell>
          <cell r="B3994">
            <v>208</v>
          </cell>
          <cell r="C3994" t="str">
            <v>.</v>
          </cell>
          <cell r="D3994">
            <v>1808</v>
          </cell>
          <cell r="E3994">
            <v>0</v>
          </cell>
          <cell r="F3994">
            <v>59.025770000000001</v>
          </cell>
          <cell r="G3994">
            <v>59.870190000000001</v>
          </cell>
        </row>
        <row r="3995">
          <cell r="A3995" t="str">
            <v>1189.3737</v>
          </cell>
          <cell r="B3995">
            <v>1189</v>
          </cell>
          <cell r="C3995" t="str">
            <v>.</v>
          </cell>
          <cell r="D3995">
            <v>3737</v>
          </cell>
          <cell r="E3995">
            <v>0</v>
          </cell>
          <cell r="F3995">
            <v>59.055570000000003</v>
          </cell>
          <cell r="G3995">
            <v>141.45060000000001</v>
          </cell>
        </row>
        <row r="3996">
          <cell r="A3996" t="str">
            <v>2196.304</v>
          </cell>
          <cell r="B3996">
            <v>2196</v>
          </cell>
          <cell r="C3996" t="str">
            <v>.</v>
          </cell>
          <cell r="D3996">
            <v>304</v>
          </cell>
          <cell r="E3996">
            <v>0</v>
          </cell>
          <cell r="F3996">
            <v>59.08173</v>
          </cell>
          <cell r="G3996">
            <v>76.103740000000002</v>
          </cell>
        </row>
        <row r="3997">
          <cell r="A3997" t="str">
            <v>746.1373</v>
          </cell>
          <cell r="B3997">
            <v>746</v>
          </cell>
          <cell r="C3997" t="str">
            <v>.</v>
          </cell>
          <cell r="D3997">
            <v>1373</v>
          </cell>
          <cell r="E3997">
            <v>0</v>
          </cell>
          <cell r="F3997">
            <v>59.112589999999997</v>
          </cell>
          <cell r="G3997">
            <v>64.834310000000002</v>
          </cell>
        </row>
        <row r="3998">
          <cell r="A3998" t="str">
            <v>2434.1156</v>
          </cell>
          <cell r="B3998">
            <v>2434</v>
          </cell>
          <cell r="C3998" t="str">
            <v>.</v>
          </cell>
          <cell r="D3998">
            <v>1156</v>
          </cell>
          <cell r="E3998">
            <v>0</v>
          </cell>
          <cell r="F3998">
            <v>59.114240000000002</v>
          </cell>
          <cell r="G3998">
            <v>17.654530000000001</v>
          </cell>
        </row>
        <row r="3999">
          <cell r="A3999" t="str">
            <v>3879.200</v>
          </cell>
          <cell r="B3999">
            <v>3879</v>
          </cell>
          <cell r="C3999" t="str">
            <v>.</v>
          </cell>
          <cell r="D3999">
            <v>200</v>
          </cell>
          <cell r="E3999">
            <v>0</v>
          </cell>
          <cell r="F3999">
            <v>59.197980000000001</v>
          </cell>
          <cell r="G3999">
            <v>55.517890000000001</v>
          </cell>
        </row>
        <row r="4000">
          <cell r="A4000" t="str">
            <v>2567.156</v>
          </cell>
          <cell r="B4000">
            <v>2567</v>
          </cell>
          <cell r="C4000" t="str">
            <v>.</v>
          </cell>
          <cell r="D4000">
            <v>156</v>
          </cell>
          <cell r="E4000">
            <v>0</v>
          </cell>
          <cell r="F4000">
            <v>59.21161</v>
          </cell>
          <cell r="G4000">
            <v>73.706940000000003</v>
          </cell>
        </row>
        <row r="4001">
          <cell r="A4001" t="str">
            <v>3157.2544</v>
          </cell>
          <cell r="B4001">
            <v>3157</v>
          </cell>
          <cell r="C4001" t="str">
            <v>.</v>
          </cell>
          <cell r="D4001">
            <v>2544</v>
          </cell>
          <cell r="E4001">
            <v>0</v>
          </cell>
          <cell r="F4001">
            <v>59.245620000000002</v>
          </cell>
          <cell r="G4001">
            <v>80.721950000000007</v>
          </cell>
        </row>
        <row r="4002">
          <cell r="A4002" t="str">
            <v>424.3769</v>
          </cell>
          <cell r="B4002">
            <v>424</v>
          </cell>
          <cell r="C4002" t="str">
            <v>.</v>
          </cell>
          <cell r="D4002">
            <v>3769</v>
          </cell>
          <cell r="E4002">
            <v>0</v>
          </cell>
          <cell r="F4002">
            <v>59.343699999999998</v>
          </cell>
          <cell r="G4002">
            <v>84.512910000000005</v>
          </cell>
        </row>
        <row r="4003">
          <cell r="A4003" t="str">
            <v>2302.2721</v>
          </cell>
          <cell r="B4003">
            <v>2302</v>
          </cell>
          <cell r="C4003" t="str">
            <v>.</v>
          </cell>
          <cell r="D4003">
            <v>2721</v>
          </cell>
          <cell r="E4003">
            <v>0</v>
          </cell>
          <cell r="F4003">
            <v>59.517749999999999</v>
          </cell>
          <cell r="G4003">
            <v>64.744259999999997</v>
          </cell>
        </row>
        <row r="4004">
          <cell r="A4004" t="str">
            <v>1698.3677</v>
          </cell>
          <cell r="B4004">
            <v>1698</v>
          </cell>
          <cell r="C4004" t="str">
            <v>.</v>
          </cell>
          <cell r="D4004">
            <v>3677</v>
          </cell>
          <cell r="E4004">
            <v>0</v>
          </cell>
          <cell r="F4004">
            <v>59.538670000000003</v>
          </cell>
          <cell r="G4004">
            <v>232.3544</v>
          </cell>
        </row>
        <row r="4005">
          <cell r="A4005" t="str">
            <v>1425.3696</v>
          </cell>
          <cell r="B4005">
            <v>1425</v>
          </cell>
          <cell r="C4005" t="str">
            <v>.</v>
          </cell>
          <cell r="D4005">
            <v>3696</v>
          </cell>
          <cell r="E4005">
            <v>0</v>
          </cell>
          <cell r="F4005">
            <v>59.552799999999998</v>
          </cell>
          <cell r="G4005">
            <v>106.6695</v>
          </cell>
        </row>
        <row r="4006">
          <cell r="A4006" t="str">
            <v>166.2617</v>
          </cell>
          <cell r="B4006">
            <v>166</v>
          </cell>
          <cell r="C4006" t="str">
            <v>.</v>
          </cell>
          <cell r="D4006">
            <v>2617</v>
          </cell>
          <cell r="E4006">
            <v>0</v>
          </cell>
          <cell r="F4006">
            <v>59.60098</v>
          </cell>
          <cell r="G4006">
            <v>62.738889999999998</v>
          </cell>
        </row>
        <row r="4007">
          <cell r="A4007" t="str">
            <v>3726.3943</v>
          </cell>
          <cell r="B4007">
            <v>3726</v>
          </cell>
          <cell r="C4007" t="str">
            <v>.</v>
          </cell>
          <cell r="D4007">
            <v>3943</v>
          </cell>
          <cell r="E4007">
            <v>0</v>
          </cell>
          <cell r="F4007">
            <v>59.63973</v>
          </cell>
          <cell r="G4007">
            <v>48.254330000000003</v>
          </cell>
        </row>
        <row r="4008">
          <cell r="A4008" t="str">
            <v>3943.1002</v>
          </cell>
          <cell r="B4008">
            <v>3943</v>
          </cell>
          <cell r="C4008" t="str">
            <v>.</v>
          </cell>
          <cell r="D4008">
            <v>1002</v>
          </cell>
          <cell r="E4008">
            <v>78</v>
          </cell>
          <cell r="F4008">
            <v>59.63973</v>
          </cell>
          <cell r="G4008">
            <v>48.254330000000003</v>
          </cell>
        </row>
        <row r="4009">
          <cell r="A4009" t="str">
            <v>396.1745</v>
          </cell>
          <cell r="B4009">
            <v>396</v>
          </cell>
          <cell r="C4009" t="str">
            <v>.</v>
          </cell>
          <cell r="D4009">
            <v>1745</v>
          </cell>
          <cell r="E4009">
            <v>0</v>
          </cell>
          <cell r="F4009">
            <v>59.692189999999997</v>
          </cell>
          <cell r="G4009">
            <v>64.41</v>
          </cell>
        </row>
        <row r="4010">
          <cell r="A4010" t="str">
            <v>1937.9008</v>
          </cell>
          <cell r="B4010">
            <v>1937</v>
          </cell>
          <cell r="C4010" t="str">
            <v>.</v>
          </cell>
          <cell r="D4010">
            <v>9008</v>
          </cell>
          <cell r="E4010">
            <v>0</v>
          </cell>
          <cell r="F4010">
            <v>59.775219999999997</v>
          </cell>
          <cell r="G4010">
            <v>168.9905</v>
          </cell>
        </row>
        <row r="4011">
          <cell r="A4011" t="str">
            <v>2065.1937</v>
          </cell>
          <cell r="B4011">
            <v>2065</v>
          </cell>
          <cell r="C4011" t="str">
            <v>.</v>
          </cell>
          <cell r="D4011">
            <v>1937</v>
          </cell>
          <cell r="E4011">
            <v>0</v>
          </cell>
          <cell r="F4011">
            <v>59.775219999999997</v>
          </cell>
          <cell r="G4011">
            <v>168.9905</v>
          </cell>
        </row>
        <row r="4012">
          <cell r="A4012" t="str">
            <v>9008.1508</v>
          </cell>
          <cell r="B4012">
            <v>9008</v>
          </cell>
          <cell r="C4012" t="str">
            <v>.</v>
          </cell>
          <cell r="D4012">
            <v>1508</v>
          </cell>
          <cell r="E4012">
            <v>0</v>
          </cell>
          <cell r="F4012">
            <v>59.775219999999997</v>
          </cell>
          <cell r="G4012">
            <v>168.9905</v>
          </cell>
        </row>
        <row r="4013">
          <cell r="A4013" t="str">
            <v>1115.171</v>
          </cell>
          <cell r="B4013">
            <v>1115</v>
          </cell>
          <cell r="C4013" t="str">
            <v>.</v>
          </cell>
          <cell r="D4013">
            <v>171</v>
          </cell>
          <cell r="E4013">
            <v>0</v>
          </cell>
          <cell r="F4013">
            <v>59.780430000000003</v>
          </cell>
          <cell r="G4013">
            <v>64.277879999999996</v>
          </cell>
        </row>
        <row r="4014">
          <cell r="A4014" t="str">
            <v>1270.1340</v>
          </cell>
          <cell r="B4014">
            <v>1270</v>
          </cell>
          <cell r="C4014" t="str">
            <v>.</v>
          </cell>
          <cell r="D4014">
            <v>1340</v>
          </cell>
          <cell r="E4014">
            <v>0</v>
          </cell>
          <cell r="F4014">
            <v>59.812719999999999</v>
          </cell>
          <cell r="G4014">
            <v>82.927019999999999</v>
          </cell>
        </row>
        <row r="4015">
          <cell r="A4015" t="str">
            <v>1340.3341</v>
          </cell>
          <cell r="B4015">
            <v>1340</v>
          </cell>
          <cell r="C4015" t="str">
            <v>.</v>
          </cell>
          <cell r="D4015">
            <v>3341</v>
          </cell>
          <cell r="E4015">
            <v>0</v>
          </cell>
          <cell r="F4015">
            <v>59.812719999999999</v>
          </cell>
          <cell r="G4015">
            <v>82.927019999999999</v>
          </cell>
        </row>
        <row r="4016">
          <cell r="A4016" t="str">
            <v>2451.1270</v>
          </cell>
          <cell r="B4016">
            <v>2451</v>
          </cell>
          <cell r="C4016" t="str">
            <v>.</v>
          </cell>
          <cell r="D4016">
            <v>1270</v>
          </cell>
          <cell r="E4016">
            <v>0</v>
          </cell>
          <cell r="F4016">
            <v>59.812719999999999</v>
          </cell>
          <cell r="G4016">
            <v>82.927019999999999</v>
          </cell>
        </row>
        <row r="4017">
          <cell r="A4017" t="str">
            <v>1436.349</v>
          </cell>
          <cell r="B4017">
            <v>1436</v>
          </cell>
          <cell r="C4017" t="str">
            <v>.</v>
          </cell>
          <cell r="D4017">
            <v>349</v>
          </cell>
          <cell r="E4017">
            <v>0</v>
          </cell>
          <cell r="F4017">
            <v>59.852069999999998</v>
          </cell>
          <cell r="G4017">
            <v>64.667109999999994</v>
          </cell>
        </row>
        <row r="4018">
          <cell r="A4018" t="str">
            <v>9180.9147</v>
          </cell>
          <cell r="B4018">
            <v>9180</v>
          </cell>
          <cell r="C4018" t="str">
            <v>.</v>
          </cell>
          <cell r="D4018">
            <v>9147</v>
          </cell>
          <cell r="E4018">
            <v>0</v>
          </cell>
          <cell r="F4018">
            <v>59.902520000000003</v>
          </cell>
          <cell r="G4018">
            <v>72.492419999999996</v>
          </cell>
        </row>
        <row r="4019">
          <cell r="A4019" t="str">
            <v>3780.430</v>
          </cell>
          <cell r="B4019">
            <v>3780</v>
          </cell>
          <cell r="C4019" t="str">
            <v>.</v>
          </cell>
          <cell r="D4019">
            <v>430</v>
          </cell>
          <cell r="E4019">
            <v>0</v>
          </cell>
          <cell r="F4019">
            <v>59.90352</v>
          </cell>
          <cell r="G4019">
            <v>69.763369999999995</v>
          </cell>
        </row>
        <row r="4020">
          <cell r="A4020" t="str">
            <v>1697.1974</v>
          </cell>
          <cell r="B4020">
            <v>1697</v>
          </cell>
          <cell r="C4020" t="str">
            <v>.</v>
          </cell>
          <cell r="D4020">
            <v>1974</v>
          </cell>
          <cell r="E4020">
            <v>0</v>
          </cell>
          <cell r="F4020">
            <v>59.932580000000002</v>
          </cell>
          <cell r="G4020">
            <v>116.6983</v>
          </cell>
        </row>
        <row r="4021">
          <cell r="A4021" t="str">
            <v>791.2047</v>
          </cell>
          <cell r="B4021">
            <v>791</v>
          </cell>
          <cell r="C4021" t="str">
            <v>.</v>
          </cell>
          <cell r="D4021">
            <v>2047</v>
          </cell>
          <cell r="E4021">
            <v>0</v>
          </cell>
          <cell r="F4021">
            <v>59.946249999999999</v>
          </cell>
          <cell r="G4021">
            <v>63.82396</v>
          </cell>
        </row>
        <row r="4022">
          <cell r="A4022" t="str">
            <v>2047.2355</v>
          </cell>
          <cell r="B4022">
            <v>2047</v>
          </cell>
          <cell r="C4022" t="str">
            <v>.</v>
          </cell>
          <cell r="D4022">
            <v>2355</v>
          </cell>
          <cell r="E4022">
            <v>0</v>
          </cell>
          <cell r="F4022">
            <v>59.946249999999999</v>
          </cell>
          <cell r="G4022">
            <v>63.82396</v>
          </cell>
        </row>
        <row r="4023">
          <cell r="A4023" t="str">
            <v>738.1623</v>
          </cell>
          <cell r="B4023">
            <v>738</v>
          </cell>
          <cell r="C4023" t="str">
            <v>.</v>
          </cell>
          <cell r="D4023">
            <v>1623</v>
          </cell>
          <cell r="E4023">
            <v>0</v>
          </cell>
          <cell r="F4023">
            <v>60.108280000000001</v>
          </cell>
          <cell r="G4023">
            <v>56.221449999999997</v>
          </cell>
        </row>
        <row r="4024">
          <cell r="A4024" t="str">
            <v>1942.2981</v>
          </cell>
          <cell r="B4024">
            <v>1942</v>
          </cell>
          <cell r="C4024" t="str">
            <v>.</v>
          </cell>
          <cell r="D4024">
            <v>2981</v>
          </cell>
          <cell r="E4024">
            <v>0</v>
          </cell>
          <cell r="F4024">
            <v>60.130369999999999</v>
          </cell>
          <cell r="G4024">
            <v>48.069879999999998</v>
          </cell>
        </row>
        <row r="4025">
          <cell r="A4025" t="str">
            <v>1434.1608</v>
          </cell>
          <cell r="B4025">
            <v>1434</v>
          </cell>
          <cell r="C4025" t="str">
            <v>.</v>
          </cell>
          <cell r="D4025">
            <v>1608</v>
          </cell>
          <cell r="E4025">
            <v>0</v>
          </cell>
          <cell r="F4025">
            <v>60.149290000000001</v>
          </cell>
          <cell r="G4025">
            <v>60.041089999999997</v>
          </cell>
        </row>
        <row r="4026">
          <cell r="A4026" t="str">
            <v>410.9161</v>
          </cell>
          <cell r="B4026">
            <v>410</v>
          </cell>
          <cell r="C4026" t="str">
            <v>.</v>
          </cell>
          <cell r="D4026">
            <v>9161</v>
          </cell>
          <cell r="E4026">
            <v>0</v>
          </cell>
          <cell r="F4026">
            <v>60.17221</v>
          </cell>
          <cell r="G4026">
            <v>102.0129</v>
          </cell>
        </row>
        <row r="4027">
          <cell r="A4027" t="str">
            <v>1823.3082</v>
          </cell>
          <cell r="B4027">
            <v>1823</v>
          </cell>
          <cell r="C4027" t="str">
            <v>.</v>
          </cell>
          <cell r="D4027">
            <v>3082</v>
          </cell>
          <cell r="E4027">
            <v>0</v>
          </cell>
          <cell r="F4027">
            <v>60.215629999999997</v>
          </cell>
          <cell r="G4027">
            <v>90.521450000000002</v>
          </cell>
        </row>
        <row r="4028">
          <cell r="A4028" t="str">
            <v>2835.1425</v>
          </cell>
          <cell r="B4028">
            <v>2835</v>
          </cell>
          <cell r="C4028" t="str">
            <v>.</v>
          </cell>
          <cell r="D4028">
            <v>1425</v>
          </cell>
          <cell r="E4028">
            <v>0</v>
          </cell>
          <cell r="F4028">
            <v>60.218879999999999</v>
          </cell>
          <cell r="G4028">
            <v>107.4798</v>
          </cell>
        </row>
        <row r="4029">
          <cell r="A4029" t="str">
            <v>948.3499</v>
          </cell>
          <cell r="B4029">
            <v>948</v>
          </cell>
          <cell r="C4029" t="str">
            <v>.</v>
          </cell>
          <cell r="D4029">
            <v>3499</v>
          </cell>
          <cell r="E4029">
            <v>0</v>
          </cell>
          <cell r="F4029">
            <v>60.222070000000002</v>
          </cell>
          <cell r="G4029">
            <v>79.649889999999999</v>
          </cell>
        </row>
        <row r="4030">
          <cell r="A4030" t="str">
            <v>3520.2679</v>
          </cell>
          <cell r="B4030">
            <v>3520</v>
          </cell>
          <cell r="C4030" t="str">
            <v>.</v>
          </cell>
          <cell r="D4030">
            <v>2679</v>
          </cell>
          <cell r="E4030">
            <v>0</v>
          </cell>
          <cell r="F4030">
            <v>60.242449999999998</v>
          </cell>
          <cell r="G4030">
            <v>64.448499999999996</v>
          </cell>
        </row>
        <row r="4031">
          <cell r="A4031" t="str">
            <v>9555.9523</v>
          </cell>
          <cell r="B4031">
            <v>9555</v>
          </cell>
          <cell r="C4031" t="str">
            <v>.</v>
          </cell>
          <cell r="D4031">
            <v>9523</v>
          </cell>
          <cell r="E4031">
            <v>105</v>
          </cell>
          <cell r="F4031">
            <v>60.246609999999997</v>
          </cell>
          <cell r="G4031">
            <v>56.011510000000001</v>
          </cell>
        </row>
        <row r="4032">
          <cell r="A4032" t="str">
            <v>2059.1763</v>
          </cell>
          <cell r="B4032">
            <v>2059</v>
          </cell>
          <cell r="C4032" t="str">
            <v>.</v>
          </cell>
          <cell r="D4032">
            <v>1763</v>
          </cell>
          <cell r="E4032">
            <v>0</v>
          </cell>
          <cell r="F4032">
            <v>60.379539999999999</v>
          </cell>
          <cell r="G4032">
            <v>144.24199999999999</v>
          </cell>
        </row>
        <row r="4033">
          <cell r="A4033" t="str">
            <v>944.5032</v>
          </cell>
          <cell r="B4033">
            <v>944</v>
          </cell>
          <cell r="C4033" t="str">
            <v>.</v>
          </cell>
          <cell r="D4033">
            <v>5032</v>
          </cell>
          <cell r="E4033">
            <v>0</v>
          </cell>
          <cell r="F4033">
            <v>60.389560000000003</v>
          </cell>
          <cell r="G4033">
            <v>63.794930000000001</v>
          </cell>
        </row>
        <row r="4034">
          <cell r="A4034" t="str">
            <v>3674.3597</v>
          </cell>
          <cell r="B4034">
            <v>3674</v>
          </cell>
          <cell r="C4034" t="str">
            <v>.</v>
          </cell>
          <cell r="D4034">
            <v>3597</v>
          </cell>
          <cell r="E4034">
            <v>0</v>
          </cell>
          <cell r="F4034">
            <v>60.391150000000003</v>
          </cell>
          <cell r="G4034">
            <v>107.4058</v>
          </cell>
        </row>
        <row r="4035">
          <cell r="A4035" t="str">
            <v>1745.396</v>
          </cell>
          <cell r="B4035">
            <v>1745</v>
          </cell>
          <cell r="C4035" t="str">
            <v>.</v>
          </cell>
          <cell r="D4035">
            <v>396</v>
          </cell>
          <cell r="E4035">
            <v>0</v>
          </cell>
          <cell r="F4035">
            <v>60.492669999999997</v>
          </cell>
          <cell r="G4035">
            <v>71.831209999999999</v>
          </cell>
        </row>
        <row r="4036">
          <cell r="A4036" t="str">
            <v>3510.711</v>
          </cell>
          <cell r="B4036">
            <v>3510</v>
          </cell>
          <cell r="C4036" t="str">
            <v>.</v>
          </cell>
          <cell r="D4036">
            <v>711</v>
          </cell>
          <cell r="E4036">
            <v>0</v>
          </cell>
          <cell r="F4036">
            <v>60.52281</v>
          </cell>
          <cell r="G4036">
            <v>44.315460000000002</v>
          </cell>
        </row>
        <row r="4037">
          <cell r="A4037" t="str">
            <v>3357.4030</v>
          </cell>
          <cell r="B4037">
            <v>3357</v>
          </cell>
          <cell r="C4037" t="str">
            <v>.</v>
          </cell>
          <cell r="D4037">
            <v>4030</v>
          </cell>
          <cell r="E4037">
            <v>0</v>
          </cell>
          <cell r="F4037">
            <v>60.524380000000001</v>
          </cell>
          <cell r="G4037">
            <v>99.262709999999998</v>
          </cell>
        </row>
        <row r="4038">
          <cell r="A4038" t="str">
            <v>4030.3403</v>
          </cell>
          <cell r="B4038">
            <v>4030</v>
          </cell>
          <cell r="C4038" t="str">
            <v>.</v>
          </cell>
          <cell r="D4038">
            <v>3403</v>
          </cell>
          <cell r="E4038">
            <v>0</v>
          </cell>
          <cell r="F4038">
            <v>60.524380000000001</v>
          </cell>
          <cell r="G4038">
            <v>99.262709999999998</v>
          </cell>
        </row>
        <row r="4039">
          <cell r="A4039" t="str">
            <v>1808.210</v>
          </cell>
          <cell r="B4039">
            <v>1808</v>
          </cell>
          <cell r="C4039" t="str">
            <v>.</v>
          </cell>
          <cell r="D4039">
            <v>210</v>
          </cell>
          <cell r="E4039">
            <v>0</v>
          </cell>
          <cell r="F4039">
            <v>60.52449</v>
          </cell>
          <cell r="G4039">
            <v>94.458979999999997</v>
          </cell>
        </row>
        <row r="4040">
          <cell r="A4040" t="str">
            <v>922.1116</v>
          </cell>
          <cell r="B4040">
            <v>922</v>
          </cell>
          <cell r="C4040" t="str">
            <v>.</v>
          </cell>
          <cell r="D4040">
            <v>1116</v>
          </cell>
          <cell r="E4040">
            <v>0</v>
          </cell>
          <cell r="F4040">
            <v>60.552309999999999</v>
          </cell>
          <cell r="G4040">
            <v>81.362700000000004</v>
          </cell>
        </row>
        <row r="4041">
          <cell r="A4041" t="str">
            <v>336.2292</v>
          </cell>
          <cell r="B4041">
            <v>336</v>
          </cell>
          <cell r="C4041" t="str">
            <v>.</v>
          </cell>
          <cell r="D4041">
            <v>2292</v>
          </cell>
          <cell r="E4041">
            <v>0</v>
          </cell>
          <cell r="F4041">
            <v>60.584560000000003</v>
          </cell>
          <cell r="G4041">
            <v>69.194720000000004</v>
          </cell>
        </row>
        <row r="4042">
          <cell r="A4042" t="str">
            <v>1904.697</v>
          </cell>
          <cell r="B4042">
            <v>1904</v>
          </cell>
          <cell r="C4042" t="str">
            <v>.</v>
          </cell>
          <cell r="D4042">
            <v>697</v>
          </cell>
          <cell r="E4042">
            <v>0</v>
          </cell>
          <cell r="F4042">
            <v>60.589759999999998</v>
          </cell>
          <cell r="G4042">
            <v>53.777000000000001</v>
          </cell>
        </row>
        <row r="4043">
          <cell r="A4043" t="str">
            <v>1405.3229</v>
          </cell>
          <cell r="B4043">
            <v>1405</v>
          </cell>
          <cell r="C4043" t="str">
            <v>.</v>
          </cell>
          <cell r="D4043">
            <v>3229</v>
          </cell>
          <cell r="E4043">
            <v>0</v>
          </cell>
          <cell r="F4043">
            <v>60.633850000000002</v>
          </cell>
          <cell r="G4043">
            <v>78.871799999999993</v>
          </cell>
        </row>
        <row r="4044">
          <cell r="A4044" t="str">
            <v>1563.387</v>
          </cell>
          <cell r="B4044">
            <v>1563</v>
          </cell>
          <cell r="C4044" t="str">
            <v>.</v>
          </cell>
          <cell r="D4044">
            <v>387</v>
          </cell>
          <cell r="E4044">
            <v>0</v>
          </cell>
          <cell r="F4044">
            <v>60.644910000000003</v>
          </cell>
          <cell r="G4044">
            <v>68.183610000000002</v>
          </cell>
        </row>
        <row r="4045">
          <cell r="A4045" t="str">
            <v>3657.1272</v>
          </cell>
          <cell r="B4045">
            <v>3657</v>
          </cell>
          <cell r="C4045" t="str">
            <v>.</v>
          </cell>
          <cell r="D4045">
            <v>1272</v>
          </cell>
          <cell r="E4045">
            <v>0</v>
          </cell>
          <cell r="F4045">
            <v>60.649679999999996</v>
          </cell>
          <cell r="G4045">
            <v>74.734819999999999</v>
          </cell>
        </row>
        <row r="4046">
          <cell r="A4046" t="str">
            <v>3416.1697</v>
          </cell>
          <cell r="B4046">
            <v>3416</v>
          </cell>
          <cell r="C4046" t="str">
            <v>.</v>
          </cell>
          <cell r="D4046">
            <v>1697</v>
          </cell>
          <cell r="E4046">
            <v>0</v>
          </cell>
          <cell r="F4046">
            <v>60.709949999999999</v>
          </cell>
          <cell r="G4046">
            <v>121.0254</v>
          </cell>
        </row>
        <row r="4047">
          <cell r="A4047" t="str">
            <v>1298.337</v>
          </cell>
          <cell r="B4047">
            <v>1298</v>
          </cell>
          <cell r="C4047" t="str">
            <v>.</v>
          </cell>
          <cell r="D4047">
            <v>337</v>
          </cell>
          <cell r="E4047">
            <v>0</v>
          </cell>
          <cell r="F4047">
            <v>60.768999999999998</v>
          </cell>
          <cell r="G4047">
            <v>72.818600000000004</v>
          </cell>
        </row>
        <row r="4048">
          <cell r="A4048" t="str">
            <v>9181.9180</v>
          </cell>
          <cell r="B4048">
            <v>9181</v>
          </cell>
          <cell r="C4048" t="str">
            <v>.</v>
          </cell>
          <cell r="D4048">
            <v>9180</v>
          </cell>
          <cell r="E4048">
            <v>0</v>
          </cell>
          <cell r="F4048">
            <v>60.854819999999997</v>
          </cell>
          <cell r="G4048">
            <v>74.156880000000001</v>
          </cell>
        </row>
        <row r="4049">
          <cell r="A4049" t="str">
            <v>3234.1717</v>
          </cell>
          <cell r="B4049">
            <v>3234</v>
          </cell>
          <cell r="C4049" t="str">
            <v>.</v>
          </cell>
          <cell r="D4049">
            <v>1717</v>
          </cell>
          <cell r="E4049">
            <v>0</v>
          </cell>
          <cell r="F4049">
            <v>60.886800000000001</v>
          </cell>
          <cell r="G4049">
            <v>123.458</v>
          </cell>
        </row>
        <row r="4050">
          <cell r="A4050" t="str">
            <v>1510.3246</v>
          </cell>
          <cell r="B4050">
            <v>1510</v>
          </cell>
          <cell r="C4050" t="str">
            <v>.</v>
          </cell>
          <cell r="D4050">
            <v>3246</v>
          </cell>
          <cell r="E4050">
            <v>0</v>
          </cell>
          <cell r="F4050">
            <v>60.969990000000003</v>
          </cell>
          <cell r="G4050">
            <v>71.858760000000004</v>
          </cell>
        </row>
        <row r="4051">
          <cell r="A4051" t="str">
            <v>676.3543</v>
          </cell>
          <cell r="B4051">
            <v>676</v>
          </cell>
          <cell r="C4051" t="str">
            <v>.</v>
          </cell>
          <cell r="D4051">
            <v>3543</v>
          </cell>
          <cell r="E4051">
            <v>0</v>
          </cell>
          <cell r="F4051">
            <v>60.98554</v>
          </cell>
          <cell r="G4051">
            <v>70.650000000000006</v>
          </cell>
        </row>
        <row r="4052">
          <cell r="A4052" t="str">
            <v>772.1608</v>
          </cell>
          <cell r="B4052">
            <v>772</v>
          </cell>
          <cell r="C4052" t="str">
            <v>.</v>
          </cell>
          <cell r="D4052">
            <v>1608</v>
          </cell>
          <cell r="E4052">
            <v>0</v>
          </cell>
          <cell r="F4052">
            <v>61.086590000000001</v>
          </cell>
          <cell r="G4052">
            <v>73.427869999999999</v>
          </cell>
        </row>
        <row r="4053">
          <cell r="A4053" t="str">
            <v>2660.672</v>
          </cell>
          <cell r="B4053">
            <v>2660</v>
          </cell>
          <cell r="C4053" t="str">
            <v>.</v>
          </cell>
          <cell r="D4053">
            <v>672</v>
          </cell>
          <cell r="E4053">
            <v>0</v>
          </cell>
          <cell r="F4053">
            <v>61.140050000000002</v>
          </cell>
          <cell r="G4053">
            <v>69.595410000000001</v>
          </cell>
        </row>
        <row r="4054">
          <cell r="A4054" t="str">
            <v>2383.2142</v>
          </cell>
          <cell r="B4054">
            <v>2383</v>
          </cell>
          <cell r="C4054" t="str">
            <v>.</v>
          </cell>
          <cell r="D4054">
            <v>2142</v>
          </cell>
          <cell r="E4054">
            <v>0</v>
          </cell>
          <cell r="F4054">
            <v>61.174480000000003</v>
          </cell>
          <cell r="G4054">
            <v>56.943710000000003</v>
          </cell>
        </row>
        <row r="4055">
          <cell r="A4055" t="str">
            <v>1129.645</v>
          </cell>
          <cell r="B4055">
            <v>1129</v>
          </cell>
          <cell r="C4055" t="str">
            <v>.</v>
          </cell>
          <cell r="D4055">
            <v>645</v>
          </cell>
          <cell r="E4055">
            <v>0</v>
          </cell>
          <cell r="F4055">
            <v>61.18</v>
          </cell>
          <cell r="G4055">
            <v>71.145480000000006</v>
          </cell>
        </row>
        <row r="4056">
          <cell r="A4056" t="str">
            <v>1908.2119</v>
          </cell>
          <cell r="B4056">
            <v>1908</v>
          </cell>
          <cell r="C4056" t="str">
            <v>.</v>
          </cell>
          <cell r="D4056">
            <v>2119</v>
          </cell>
          <cell r="E4056">
            <v>0</v>
          </cell>
          <cell r="F4056">
            <v>61.320329999999998</v>
          </cell>
          <cell r="G4056">
            <v>65.084370000000007</v>
          </cell>
        </row>
        <row r="4057">
          <cell r="A4057" t="str">
            <v>151.2897</v>
          </cell>
          <cell r="B4057">
            <v>151</v>
          </cell>
          <cell r="C4057" t="str">
            <v>.</v>
          </cell>
          <cell r="D4057">
            <v>2897</v>
          </cell>
          <cell r="E4057">
            <v>0</v>
          </cell>
          <cell r="F4057">
            <v>61.330030000000001</v>
          </cell>
          <cell r="G4057">
            <v>133.9513</v>
          </cell>
        </row>
        <row r="4058">
          <cell r="A4058" t="str">
            <v>3801.2560</v>
          </cell>
          <cell r="B4058">
            <v>3801</v>
          </cell>
          <cell r="C4058" t="str">
            <v>.</v>
          </cell>
          <cell r="D4058">
            <v>2560</v>
          </cell>
          <cell r="E4058">
            <v>0</v>
          </cell>
          <cell r="F4058">
            <v>61.34066</v>
          </cell>
          <cell r="G4058">
            <v>39.61647</v>
          </cell>
        </row>
        <row r="4059">
          <cell r="A4059" t="str">
            <v>3323.336</v>
          </cell>
          <cell r="B4059">
            <v>3323</v>
          </cell>
          <cell r="C4059" t="str">
            <v>.</v>
          </cell>
          <cell r="D4059">
            <v>336</v>
          </cell>
          <cell r="E4059">
            <v>0</v>
          </cell>
          <cell r="F4059">
            <v>61.438000000000002</v>
          </cell>
          <cell r="G4059">
            <v>71.524699999999996</v>
          </cell>
        </row>
        <row r="4060">
          <cell r="A4060" t="str">
            <v>1769.2506</v>
          </cell>
          <cell r="B4060">
            <v>1769</v>
          </cell>
          <cell r="C4060" t="str">
            <v>.</v>
          </cell>
          <cell r="D4060">
            <v>2506</v>
          </cell>
          <cell r="E4060">
            <v>0</v>
          </cell>
          <cell r="F4060">
            <v>61.626579999999997</v>
          </cell>
          <cell r="G4060">
            <v>65.99203</v>
          </cell>
        </row>
        <row r="4061">
          <cell r="A4061" t="str">
            <v>2731.1769</v>
          </cell>
          <cell r="B4061">
            <v>2731</v>
          </cell>
          <cell r="C4061" t="str">
            <v>.</v>
          </cell>
          <cell r="D4061">
            <v>1769</v>
          </cell>
          <cell r="E4061">
            <v>0</v>
          </cell>
          <cell r="F4061">
            <v>61.626579999999997</v>
          </cell>
          <cell r="G4061">
            <v>65.99203</v>
          </cell>
        </row>
        <row r="4062">
          <cell r="A4062" t="str">
            <v>3476.2731</v>
          </cell>
          <cell r="B4062">
            <v>3476</v>
          </cell>
          <cell r="C4062" t="str">
            <v>.</v>
          </cell>
          <cell r="D4062">
            <v>2731</v>
          </cell>
          <cell r="E4062">
            <v>0</v>
          </cell>
          <cell r="F4062">
            <v>61.626579999999997</v>
          </cell>
          <cell r="G4062">
            <v>65.99203</v>
          </cell>
        </row>
        <row r="4063">
          <cell r="A4063" t="str">
            <v>1247.3113</v>
          </cell>
          <cell r="B4063">
            <v>1247</v>
          </cell>
          <cell r="C4063" t="str">
            <v>.</v>
          </cell>
          <cell r="D4063">
            <v>3113</v>
          </cell>
          <cell r="E4063">
            <v>0</v>
          </cell>
          <cell r="F4063">
            <v>61.633249999999997</v>
          </cell>
          <cell r="G4063">
            <v>66.987530000000007</v>
          </cell>
        </row>
        <row r="4064">
          <cell r="A4064" t="str">
            <v>2870.2238</v>
          </cell>
          <cell r="B4064">
            <v>2870</v>
          </cell>
          <cell r="C4064" t="str">
            <v>.</v>
          </cell>
          <cell r="D4064">
            <v>2238</v>
          </cell>
          <cell r="E4064">
            <v>0</v>
          </cell>
          <cell r="F4064">
            <v>61.670299999999997</v>
          </cell>
          <cell r="G4064">
            <v>69.4529</v>
          </cell>
        </row>
        <row r="4065">
          <cell r="A4065" t="str">
            <v>3920.260</v>
          </cell>
          <cell r="B4065">
            <v>3920</v>
          </cell>
          <cell r="C4065" t="str">
            <v>.</v>
          </cell>
          <cell r="D4065">
            <v>260</v>
          </cell>
          <cell r="E4065">
            <v>0</v>
          </cell>
          <cell r="F4065">
            <v>61.759369999999997</v>
          </cell>
          <cell r="G4065">
            <v>69.423959999999994</v>
          </cell>
        </row>
        <row r="4066">
          <cell r="A4066" t="str">
            <v>825.3661</v>
          </cell>
          <cell r="B4066">
            <v>825</v>
          </cell>
          <cell r="C4066" t="str">
            <v>.</v>
          </cell>
          <cell r="D4066">
            <v>3661</v>
          </cell>
          <cell r="E4066">
            <v>0</v>
          </cell>
          <cell r="F4066">
            <v>61.808979999999998</v>
          </cell>
          <cell r="G4066">
            <v>69.921800000000005</v>
          </cell>
        </row>
        <row r="4067">
          <cell r="A4067" t="str">
            <v>2479.232</v>
          </cell>
          <cell r="B4067">
            <v>2479</v>
          </cell>
          <cell r="C4067" t="str">
            <v>.</v>
          </cell>
          <cell r="D4067">
            <v>232</v>
          </cell>
          <cell r="E4067">
            <v>0</v>
          </cell>
          <cell r="F4067">
            <v>61.958399999999997</v>
          </cell>
          <cell r="G4067">
            <v>60.460920000000002</v>
          </cell>
        </row>
        <row r="4068">
          <cell r="A4068" t="str">
            <v>423.1326</v>
          </cell>
          <cell r="B4068">
            <v>423</v>
          </cell>
          <cell r="C4068" t="str">
            <v>.</v>
          </cell>
          <cell r="D4068">
            <v>1326</v>
          </cell>
          <cell r="E4068">
            <v>0</v>
          </cell>
          <cell r="F4068">
            <v>61.972999999999999</v>
          </cell>
          <cell r="G4068">
            <v>198.63849999999999</v>
          </cell>
        </row>
        <row r="4069">
          <cell r="A4069" t="str">
            <v>2654.3763</v>
          </cell>
          <cell r="B4069">
            <v>2654</v>
          </cell>
          <cell r="C4069" t="str">
            <v>.</v>
          </cell>
          <cell r="D4069">
            <v>3763</v>
          </cell>
          <cell r="E4069">
            <v>0</v>
          </cell>
          <cell r="F4069">
            <v>62.056730000000002</v>
          </cell>
          <cell r="G4069">
            <v>160.3475</v>
          </cell>
        </row>
        <row r="4070">
          <cell r="A4070" t="str">
            <v>1459.1239</v>
          </cell>
          <cell r="B4070">
            <v>1459</v>
          </cell>
          <cell r="C4070" t="str">
            <v>.</v>
          </cell>
          <cell r="D4070">
            <v>1239</v>
          </cell>
          <cell r="E4070">
            <v>0</v>
          </cell>
          <cell r="F4070">
            <v>62.076050000000002</v>
          </cell>
          <cell r="G4070">
            <v>180.416</v>
          </cell>
        </row>
        <row r="4071">
          <cell r="A4071" t="str">
            <v>1445.423</v>
          </cell>
          <cell r="B4071">
            <v>1445</v>
          </cell>
          <cell r="C4071" t="str">
            <v>.</v>
          </cell>
          <cell r="D4071">
            <v>423</v>
          </cell>
          <cell r="E4071">
            <v>0</v>
          </cell>
          <cell r="F4071">
            <v>62.138480000000001</v>
          </cell>
          <cell r="G4071">
            <v>150.18350000000001</v>
          </cell>
        </row>
        <row r="4072">
          <cell r="A4072" t="str">
            <v>1441.739</v>
          </cell>
          <cell r="B4072">
            <v>1441</v>
          </cell>
          <cell r="C4072" t="str">
            <v>.</v>
          </cell>
          <cell r="D4072">
            <v>739</v>
          </cell>
          <cell r="E4072">
            <v>0</v>
          </cell>
          <cell r="F4072">
            <v>62.13964</v>
          </cell>
          <cell r="G4072">
            <v>62.104399999999998</v>
          </cell>
        </row>
        <row r="4073">
          <cell r="A4073" t="str">
            <v>9127.2459</v>
          </cell>
          <cell r="B4073">
            <v>9127</v>
          </cell>
          <cell r="C4073" t="str">
            <v>.</v>
          </cell>
          <cell r="D4073">
            <v>2459</v>
          </cell>
          <cell r="E4073">
            <v>0</v>
          </cell>
          <cell r="F4073">
            <v>62.187939999999998</v>
          </cell>
          <cell r="G4073">
            <v>91.102410000000006</v>
          </cell>
        </row>
        <row r="4074">
          <cell r="A4074" t="str">
            <v>2951.452</v>
          </cell>
          <cell r="B4074">
            <v>2951</v>
          </cell>
          <cell r="C4074" t="str">
            <v>.</v>
          </cell>
          <cell r="D4074">
            <v>452</v>
          </cell>
          <cell r="E4074">
            <v>0</v>
          </cell>
          <cell r="F4074">
            <v>62.229790000000001</v>
          </cell>
          <cell r="G4074">
            <v>73.094329999999999</v>
          </cell>
        </row>
        <row r="4075">
          <cell r="A4075" t="str">
            <v>608.2733</v>
          </cell>
          <cell r="B4075">
            <v>608</v>
          </cell>
          <cell r="C4075" t="str">
            <v>.</v>
          </cell>
          <cell r="D4075">
            <v>2733</v>
          </cell>
          <cell r="E4075">
            <v>0</v>
          </cell>
          <cell r="F4075">
            <v>62.298780000000001</v>
          </cell>
          <cell r="G4075">
            <v>66.573949999999996</v>
          </cell>
        </row>
        <row r="4076">
          <cell r="A4076" t="str">
            <v>1626.3779</v>
          </cell>
          <cell r="B4076">
            <v>1626</v>
          </cell>
          <cell r="C4076" t="str">
            <v>.</v>
          </cell>
          <cell r="D4076">
            <v>3779</v>
          </cell>
          <cell r="E4076">
            <v>0</v>
          </cell>
          <cell r="F4076">
            <v>62.35342</v>
          </cell>
          <cell r="G4076">
            <v>219.51560000000001</v>
          </cell>
        </row>
        <row r="4077">
          <cell r="A4077" t="str">
            <v>1045.1272</v>
          </cell>
          <cell r="B4077">
            <v>1045</v>
          </cell>
          <cell r="C4077" t="str">
            <v>.</v>
          </cell>
          <cell r="D4077">
            <v>1272</v>
          </cell>
          <cell r="E4077">
            <v>0</v>
          </cell>
          <cell r="F4077">
            <v>62.44923</v>
          </cell>
          <cell r="G4077">
            <v>77.518649999999994</v>
          </cell>
        </row>
        <row r="4078">
          <cell r="A4078" t="str">
            <v>1429.1721</v>
          </cell>
          <cell r="B4078">
            <v>1429</v>
          </cell>
          <cell r="C4078" t="str">
            <v>.</v>
          </cell>
          <cell r="D4078">
            <v>1721</v>
          </cell>
          <cell r="E4078">
            <v>0</v>
          </cell>
          <cell r="F4078">
            <v>62.467210000000001</v>
          </cell>
          <cell r="G4078">
            <v>67.107969999999995</v>
          </cell>
        </row>
        <row r="4079">
          <cell r="A4079" t="str">
            <v>2812.3668</v>
          </cell>
          <cell r="B4079">
            <v>2812</v>
          </cell>
          <cell r="C4079" t="str">
            <v>.</v>
          </cell>
          <cell r="D4079">
            <v>3668</v>
          </cell>
          <cell r="E4079">
            <v>0</v>
          </cell>
          <cell r="F4079">
            <v>62.520060000000001</v>
          </cell>
          <cell r="G4079">
            <v>82.607399999999998</v>
          </cell>
        </row>
        <row r="4080">
          <cell r="A4080" t="str">
            <v>3681.837</v>
          </cell>
          <cell r="B4080">
            <v>3681</v>
          </cell>
          <cell r="C4080" t="str">
            <v>.</v>
          </cell>
          <cell r="D4080">
            <v>837</v>
          </cell>
          <cell r="E4080">
            <v>0</v>
          </cell>
          <cell r="F4080">
            <v>62.570929999999997</v>
          </cell>
          <cell r="G4080">
            <v>109.4079</v>
          </cell>
        </row>
        <row r="4081">
          <cell r="A4081" t="str">
            <v>645.1129</v>
          </cell>
          <cell r="B4081">
            <v>645</v>
          </cell>
          <cell r="C4081" t="str">
            <v>.</v>
          </cell>
          <cell r="D4081">
            <v>1129</v>
          </cell>
          <cell r="E4081">
            <v>0</v>
          </cell>
          <cell r="F4081">
            <v>62.608669999999996</v>
          </cell>
          <cell r="G4081">
            <v>83.729029999999995</v>
          </cell>
        </row>
        <row r="4082">
          <cell r="A4082" t="str">
            <v>3543.676</v>
          </cell>
          <cell r="B4082">
            <v>3543</v>
          </cell>
          <cell r="C4082" t="str">
            <v>.</v>
          </cell>
          <cell r="D4082">
            <v>676</v>
          </cell>
          <cell r="E4082">
            <v>0</v>
          </cell>
          <cell r="F4082">
            <v>62.73198</v>
          </cell>
          <cell r="G4082">
            <v>74.576939999999993</v>
          </cell>
        </row>
        <row r="4083">
          <cell r="A4083" t="str">
            <v>646.2288</v>
          </cell>
          <cell r="B4083">
            <v>646</v>
          </cell>
          <cell r="C4083" t="str">
            <v>.</v>
          </cell>
          <cell r="D4083">
            <v>2288</v>
          </cell>
          <cell r="E4083">
            <v>0</v>
          </cell>
          <cell r="F4083">
            <v>62.736280000000001</v>
          </cell>
          <cell r="G4083">
            <v>92.811689999999999</v>
          </cell>
        </row>
        <row r="4084">
          <cell r="A4084" t="str">
            <v>304.2274</v>
          </cell>
          <cell r="B4084">
            <v>304</v>
          </cell>
          <cell r="C4084" t="str">
            <v>.</v>
          </cell>
          <cell r="D4084">
            <v>2274</v>
          </cell>
          <cell r="E4084">
            <v>0</v>
          </cell>
          <cell r="F4084">
            <v>62.758789999999998</v>
          </cell>
          <cell r="G4084">
            <v>79.973979999999997</v>
          </cell>
        </row>
        <row r="4085">
          <cell r="A4085" t="str">
            <v>3010.432</v>
          </cell>
          <cell r="B4085">
            <v>3010</v>
          </cell>
          <cell r="C4085" t="str">
            <v>.</v>
          </cell>
          <cell r="D4085">
            <v>432</v>
          </cell>
          <cell r="E4085">
            <v>0</v>
          </cell>
          <cell r="F4085">
            <v>62.763919999999999</v>
          </cell>
          <cell r="G4085">
            <v>74.305109999999999</v>
          </cell>
        </row>
        <row r="4086">
          <cell r="A4086" t="str">
            <v>3452.2839</v>
          </cell>
          <cell r="B4086">
            <v>3452</v>
          </cell>
          <cell r="C4086" t="str">
            <v>.</v>
          </cell>
          <cell r="D4086">
            <v>2839</v>
          </cell>
          <cell r="E4086">
            <v>0</v>
          </cell>
          <cell r="F4086">
            <v>62.76764</v>
          </cell>
          <cell r="G4086">
            <v>75.915679999999995</v>
          </cell>
        </row>
        <row r="4087">
          <cell r="A4087" t="str">
            <v>1002.3943</v>
          </cell>
          <cell r="B4087">
            <v>1002</v>
          </cell>
          <cell r="C4087" t="str">
            <v>.</v>
          </cell>
          <cell r="D4087">
            <v>3943</v>
          </cell>
          <cell r="E4087">
            <v>64</v>
          </cell>
          <cell r="F4087">
            <v>62.804160000000003</v>
          </cell>
          <cell r="G4087">
            <v>38.748860000000001</v>
          </cell>
        </row>
        <row r="4088">
          <cell r="A4088" t="str">
            <v>3943.3726</v>
          </cell>
          <cell r="B4088">
            <v>3943</v>
          </cell>
          <cell r="C4088" t="str">
            <v>.</v>
          </cell>
          <cell r="D4088">
            <v>3726</v>
          </cell>
          <cell r="E4088">
            <v>0</v>
          </cell>
          <cell r="F4088">
            <v>62.804160000000003</v>
          </cell>
          <cell r="G4088">
            <v>38.748860000000001</v>
          </cell>
        </row>
        <row r="4089">
          <cell r="A4089" t="str">
            <v>1330.1800</v>
          </cell>
          <cell r="B4089">
            <v>1330</v>
          </cell>
          <cell r="C4089" t="str">
            <v>.</v>
          </cell>
          <cell r="D4089">
            <v>1800</v>
          </cell>
          <cell r="E4089">
            <v>0</v>
          </cell>
          <cell r="F4089">
            <v>62.829799999999999</v>
          </cell>
          <cell r="G4089">
            <v>70.620360000000005</v>
          </cell>
        </row>
        <row r="4090">
          <cell r="A4090" t="str">
            <v>253.2627</v>
          </cell>
          <cell r="B4090">
            <v>253</v>
          </cell>
          <cell r="C4090" t="str">
            <v>.</v>
          </cell>
          <cell r="D4090">
            <v>2627</v>
          </cell>
          <cell r="E4090">
            <v>0</v>
          </cell>
          <cell r="F4090">
            <v>62.871920000000003</v>
          </cell>
          <cell r="G4090">
            <v>69.783969999999997</v>
          </cell>
        </row>
        <row r="4091">
          <cell r="A4091" t="str">
            <v>1950.1892</v>
          </cell>
          <cell r="B4091">
            <v>1950</v>
          </cell>
          <cell r="C4091" t="str">
            <v>.</v>
          </cell>
          <cell r="D4091">
            <v>1892</v>
          </cell>
          <cell r="E4091">
            <v>0</v>
          </cell>
          <cell r="F4091">
            <v>62.910980000000002</v>
          </cell>
          <cell r="G4091">
            <v>217.42760000000001</v>
          </cell>
        </row>
        <row r="4092">
          <cell r="A4092" t="str">
            <v>2464.3663</v>
          </cell>
          <cell r="B4092">
            <v>2464</v>
          </cell>
          <cell r="C4092" t="str">
            <v>.</v>
          </cell>
          <cell r="D4092">
            <v>3663</v>
          </cell>
          <cell r="E4092">
            <v>0</v>
          </cell>
          <cell r="F4092">
            <v>62.964230000000001</v>
          </cell>
          <cell r="G4092">
            <v>141.89660000000001</v>
          </cell>
        </row>
        <row r="4093">
          <cell r="A4093" t="str">
            <v>3307.1372</v>
          </cell>
          <cell r="B4093">
            <v>3307</v>
          </cell>
          <cell r="C4093" t="str">
            <v>.</v>
          </cell>
          <cell r="D4093">
            <v>1372</v>
          </cell>
          <cell r="E4093">
            <v>0</v>
          </cell>
          <cell r="F4093">
            <v>62.992899999999999</v>
          </cell>
          <cell r="G4093">
            <v>145.28219999999999</v>
          </cell>
        </row>
        <row r="4094">
          <cell r="A4094" t="str">
            <v>3841.9540</v>
          </cell>
          <cell r="B4094">
            <v>3841</v>
          </cell>
          <cell r="C4094" t="str">
            <v>.</v>
          </cell>
          <cell r="D4094">
            <v>9540</v>
          </cell>
          <cell r="E4094">
            <v>0</v>
          </cell>
          <cell r="F4094">
            <v>63.000729999999997</v>
          </cell>
          <cell r="G4094">
            <v>63.223750000000003</v>
          </cell>
        </row>
        <row r="4095">
          <cell r="A4095" t="str">
            <v>359.3188</v>
          </cell>
          <cell r="B4095">
            <v>359</v>
          </cell>
          <cell r="C4095" t="str">
            <v>.</v>
          </cell>
          <cell r="D4095">
            <v>3188</v>
          </cell>
          <cell r="E4095">
            <v>0</v>
          </cell>
          <cell r="F4095">
            <v>63.021700000000003</v>
          </cell>
          <cell r="G4095">
            <v>79.200969999999998</v>
          </cell>
        </row>
        <row r="4096">
          <cell r="A4096" t="str">
            <v>3629.9126</v>
          </cell>
          <cell r="B4096">
            <v>3629</v>
          </cell>
          <cell r="C4096" t="str">
            <v>.</v>
          </cell>
          <cell r="D4096">
            <v>9126</v>
          </cell>
          <cell r="E4096">
            <v>0</v>
          </cell>
          <cell r="F4096">
            <v>63.147480000000002</v>
          </cell>
          <cell r="G4096">
            <v>120.2051</v>
          </cell>
        </row>
        <row r="4097">
          <cell r="A4097" t="str">
            <v>2735.538</v>
          </cell>
          <cell r="B4097">
            <v>2735</v>
          </cell>
          <cell r="C4097" t="str">
            <v>.</v>
          </cell>
          <cell r="D4097">
            <v>538</v>
          </cell>
          <cell r="E4097">
            <v>0</v>
          </cell>
          <cell r="F4097">
            <v>63.151310000000002</v>
          </cell>
          <cell r="G4097">
            <v>79.363820000000004</v>
          </cell>
        </row>
        <row r="4098">
          <cell r="A4098" t="str">
            <v>1764.3600</v>
          </cell>
          <cell r="B4098">
            <v>1764</v>
          </cell>
          <cell r="C4098" t="str">
            <v>.</v>
          </cell>
          <cell r="D4098">
            <v>3600</v>
          </cell>
          <cell r="E4098">
            <v>0</v>
          </cell>
          <cell r="F4098">
            <v>63.167549999999999</v>
          </cell>
          <cell r="G4098">
            <v>123.18389999999999</v>
          </cell>
        </row>
        <row r="4099">
          <cell r="A4099" t="str">
            <v>1505.377</v>
          </cell>
          <cell r="B4099">
            <v>1505</v>
          </cell>
          <cell r="C4099" t="str">
            <v>.</v>
          </cell>
          <cell r="D4099">
            <v>377</v>
          </cell>
          <cell r="E4099">
            <v>0</v>
          </cell>
          <cell r="F4099">
            <v>63.190330000000003</v>
          </cell>
          <cell r="G4099">
            <v>99.664090000000002</v>
          </cell>
        </row>
        <row r="4100">
          <cell r="A4100" t="str">
            <v>1359.173</v>
          </cell>
          <cell r="B4100">
            <v>1359</v>
          </cell>
          <cell r="C4100" t="str">
            <v>.</v>
          </cell>
          <cell r="D4100">
            <v>173</v>
          </cell>
          <cell r="E4100">
            <v>0</v>
          </cell>
          <cell r="F4100">
            <v>63.222540000000002</v>
          </cell>
          <cell r="G4100">
            <v>88.129760000000005</v>
          </cell>
        </row>
        <row r="4101">
          <cell r="A4101" t="str">
            <v>5300.454</v>
          </cell>
          <cell r="B4101">
            <v>5300</v>
          </cell>
          <cell r="C4101" t="str">
            <v>.</v>
          </cell>
          <cell r="D4101">
            <v>454</v>
          </cell>
          <cell r="E4101">
            <v>0</v>
          </cell>
          <cell r="F4101">
            <v>63.407519999999998</v>
          </cell>
          <cell r="G4101">
            <v>160.03980000000001</v>
          </cell>
        </row>
        <row r="4102">
          <cell r="A4102" t="str">
            <v>485.2582</v>
          </cell>
          <cell r="B4102">
            <v>485</v>
          </cell>
          <cell r="C4102" t="str">
            <v>.</v>
          </cell>
          <cell r="D4102">
            <v>2582</v>
          </cell>
          <cell r="E4102">
            <v>0</v>
          </cell>
          <cell r="F4102">
            <v>63.422020000000003</v>
          </cell>
          <cell r="G4102">
            <v>76.856979999999993</v>
          </cell>
        </row>
        <row r="4103">
          <cell r="A4103" t="str">
            <v>1787.3132</v>
          </cell>
          <cell r="B4103">
            <v>1787</v>
          </cell>
          <cell r="C4103" t="str">
            <v>.</v>
          </cell>
          <cell r="D4103">
            <v>3132</v>
          </cell>
          <cell r="E4103">
            <v>0</v>
          </cell>
          <cell r="F4103">
            <v>63.425719999999998</v>
          </cell>
          <cell r="G4103">
            <v>68.048289999999994</v>
          </cell>
        </row>
        <row r="4104">
          <cell r="A4104" t="str">
            <v>1950.1787</v>
          </cell>
          <cell r="B4104">
            <v>1950</v>
          </cell>
          <cell r="C4104" t="str">
            <v>.</v>
          </cell>
          <cell r="D4104">
            <v>1787</v>
          </cell>
          <cell r="E4104">
            <v>0</v>
          </cell>
          <cell r="F4104">
            <v>63.425719999999998</v>
          </cell>
          <cell r="G4104">
            <v>68.048289999999994</v>
          </cell>
        </row>
        <row r="4105">
          <cell r="A4105" t="str">
            <v>2165.2767</v>
          </cell>
          <cell r="B4105">
            <v>2165</v>
          </cell>
          <cell r="C4105" t="str">
            <v>.</v>
          </cell>
          <cell r="D4105">
            <v>2767</v>
          </cell>
          <cell r="E4105">
            <v>0</v>
          </cell>
          <cell r="F4105">
            <v>63.425719999999998</v>
          </cell>
          <cell r="G4105">
            <v>68.048289999999994</v>
          </cell>
        </row>
        <row r="4106">
          <cell r="A4106" t="str">
            <v>3132.2165</v>
          </cell>
          <cell r="B4106">
            <v>3132</v>
          </cell>
          <cell r="C4106" t="str">
            <v>.</v>
          </cell>
          <cell r="D4106">
            <v>2165</v>
          </cell>
          <cell r="E4106">
            <v>0</v>
          </cell>
          <cell r="F4106">
            <v>63.425719999999998</v>
          </cell>
          <cell r="G4106">
            <v>68.048289999999994</v>
          </cell>
        </row>
        <row r="4107">
          <cell r="A4107" t="str">
            <v>1046.240</v>
          </cell>
          <cell r="B4107">
            <v>1046</v>
          </cell>
          <cell r="C4107" t="str">
            <v>.</v>
          </cell>
          <cell r="D4107">
            <v>240</v>
          </cell>
          <cell r="E4107">
            <v>0</v>
          </cell>
          <cell r="F4107">
            <v>63.458689999999997</v>
          </cell>
          <cell r="G4107">
            <v>69.229979999999998</v>
          </cell>
        </row>
        <row r="4108">
          <cell r="A4108" t="str">
            <v>1915.2370</v>
          </cell>
          <cell r="B4108">
            <v>1915</v>
          </cell>
          <cell r="C4108" t="str">
            <v>.</v>
          </cell>
          <cell r="D4108">
            <v>2370</v>
          </cell>
          <cell r="E4108">
            <v>0</v>
          </cell>
          <cell r="F4108">
            <v>63.546779999999998</v>
          </cell>
          <cell r="G4108">
            <v>87.633189999999999</v>
          </cell>
        </row>
        <row r="4109">
          <cell r="A4109" t="str">
            <v>2799.381</v>
          </cell>
          <cell r="B4109">
            <v>2799</v>
          </cell>
          <cell r="C4109" t="str">
            <v>.</v>
          </cell>
          <cell r="D4109">
            <v>381</v>
          </cell>
          <cell r="E4109">
            <v>0</v>
          </cell>
          <cell r="F4109">
            <v>63.583880000000001</v>
          </cell>
          <cell r="G4109">
            <v>73.788460000000001</v>
          </cell>
        </row>
        <row r="4110">
          <cell r="A4110" t="str">
            <v>2746.1989</v>
          </cell>
          <cell r="B4110">
            <v>2746</v>
          </cell>
          <cell r="C4110" t="str">
            <v>.</v>
          </cell>
          <cell r="D4110">
            <v>1989</v>
          </cell>
          <cell r="E4110">
            <v>0</v>
          </cell>
          <cell r="F4110">
            <v>63.587589999999999</v>
          </cell>
          <cell r="G4110">
            <v>63.655250000000002</v>
          </cell>
        </row>
        <row r="4111">
          <cell r="A4111" t="str">
            <v>300.3498</v>
          </cell>
          <cell r="B4111">
            <v>300</v>
          </cell>
          <cell r="C4111" t="str">
            <v>.</v>
          </cell>
          <cell r="D4111">
            <v>3498</v>
          </cell>
          <cell r="E4111">
            <v>0</v>
          </cell>
          <cell r="F4111">
            <v>63.611719999999998</v>
          </cell>
          <cell r="G4111">
            <v>95.214650000000006</v>
          </cell>
        </row>
        <row r="4112">
          <cell r="A4112" t="str">
            <v>2470.3568</v>
          </cell>
          <cell r="B4112">
            <v>2470</v>
          </cell>
          <cell r="C4112" t="str">
            <v>.</v>
          </cell>
          <cell r="D4112">
            <v>3568</v>
          </cell>
          <cell r="E4112">
            <v>0</v>
          </cell>
          <cell r="F4112">
            <v>63.644979999999997</v>
          </cell>
          <cell r="G4112">
            <v>89.949250000000006</v>
          </cell>
        </row>
        <row r="4113">
          <cell r="A4113" t="str">
            <v>1849.1446</v>
          </cell>
          <cell r="B4113">
            <v>1849</v>
          </cell>
          <cell r="C4113" t="str">
            <v>.</v>
          </cell>
          <cell r="D4113">
            <v>1446</v>
          </cell>
          <cell r="E4113">
            <v>0</v>
          </cell>
          <cell r="F4113">
            <v>63.673020000000001</v>
          </cell>
          <cell r="G4113">
            <v>887.1807</v>
          </cell>
        </row>
        <row r="4114">
          <cell r="A4114" t="str">
            <v>1104.2033</v>
          </cell>
          <cell r="B4114">
            <v>1104</v>
          </cell>
          <cell r="C4114" t="str">
            <v>.</v>
          </cell>
          <cell r="D4114">
            <v>2033</v>
          </cell>
          <cell r="E4114">
            <v>0</v>
          </cell>
          <cell r="F4114">
            <v>63.684849999999997</v>
          </cell>
          <cell r="G4114">
            <v>83.977800000000002</v>
          </cell>
        </row>
        <row r="4115">
          <cell r="A4115" t="str">
            <v>2549.494</v>
          </cell>
          <cell r="B4115">
            <v>2549</v>
          </cell>
          <cell r="C4115" t="str">
            <v>.</v>
          </cell>
          <cell r="D4115">
            <v>494</v>
          </cell>
          <cell r="E4115">
            <v>0</v>
          </cell>
          <cell r="F4115">
            <v>63.702399999999997</v>
          </cell>
          <cell r="G4115">
            <v>3.6526770000000002</v>
          </cell>
        </row>
        <row r="4116">
          <cell r="A4116" t="str">
            <v>3645.2884</v>
          </cell>
          <cell r="B4116">
            <v>3645</v>
          </cell>
          <cell r="C4116" t="str">
            <v>.</v>
          </cell>
          <cell r="D4116">
            <v>2884</v>
          </cell>
          <cell r="E4116">
            <v>0</v>
          </cell>
          <cell r="F4116">
            <v>63.717350000000003</v>
          </cell>
          <cell r="G4116">
            <v>128.465</v>
          </cell>
        </row>
        <row r="4117">
          <cell r="A4117" t="str">
            <v>1542.1484</v>
          </cell>
          <cell r="B4117">
            <v>1542</v>
          </cell>
          <cell r="C4117" t="str">
            <v>.</v>
          </cell>
          <cell r="D4117">
            <v>1484</v>
          </cell>
          <cell r="E4117">
            <v>0</v>
          </cell>
          <cell r="F4117">
            <v>63.724780000000003</v>
          </cell>
          <cell r="G4117">
            <v>106.6568</v>
          </cell>
        </row>
        <row r="4118">
          <cell r="A4118" t="str">
            <v>2129.1883</v>
          </cell>
          <cell r="B4118">
            <v>2129</v>
          </cell>
          <cell r="C4118" t="str">
            <v>.</v>
          </cell>
          <cell r="D4118">
            <v>1883</v>
          </cell>
          <cell r="E4118">
            <v>0</v>
          </cell>
          <cell r="F4118">
            <v>63.738770000000002</v>
          </cell>
          <cell r="G4118">
            <v>71.256680000000003</v>
          </cell>
        </row>
        <row r="4119">
          <cell r="A4119" t="str">
            <v>395.1745</v>
          </cell>
          <cell r="B4119">
            <v>395</v>
          </cell>
          <cell r="C4119" t="str">
            <v>.</v>
          </cell>
          <cell r="D4119">
            <v>1745</v>
          </cell>
          <cell r="E4119">
            <v>0</v>
          </cell>
          <cell r="F4119">
            <v>63.753959999999999</v>
          </cell>
          <cell r="G4119">
            <v>69.698210000000003</v>
          </cell>
        </row>
        <row r="4120">
          <cell r="A4120" t="str">
            <v>3827.1494</v>
          </cell>
          <cell r="B4120">
            <v>3827</v>
          </cell>
          <cell r="C4120" t="str">
            <v>.</v>
          </cell>
          <cell r="D4120">
            <v>1494</v>
          </cell>
          <cell r="E4120">
            <v>0</v>
          </cell>
          <cell r="F4120">
            <v>63.762149999999998</v>
          </cell>
          <cell r="G4120">
            <v>365.2285</v>
          </cell>
        </row>
        <row r="4121">
          <cell r="A4121" t="str">
            <v>1680.3582</v>
          </cell>
          <cell r="B4121">
            <v>1680</v>
          </cell>
          <cell r="C4121" t="str">
            <v>.</v>
          </cell>
          <cell r="D4121">
            <v>3582</v>
          </cell>
          <cell r="E4121">
            <v>0</v>
          </cell>
          <cell r="F4121">
            <v>63.893090000000001</v>
          </cell>
          <cell r="G4121">
            <v>85.405630000000002</v>
          </cell>
        </row>
        <row r="4122">
          <cell r="A4122" t="str">
            <v>3582.3391</v>
          </cell>
          <cell r="B4122">
            <v>3582</v>
          </cell>
          <cell r="C4122" t="str">
            <v>.</v>
          </cell>
          <cell r="D4122">
            <v>3391</v>
          </cell>
          <cell r="E4122">
            <v>0</v>
          </cell>
          <cell r="F4122">
            <v>63.893090000000001</v>
          </cell>
          <cell r="G4122">
            <v>85.405630000000002</v>
          </cell>
        </row>
        <row r="4123">
          <cell r="A4123" t="str">
            <v>2343.1849</v>
          </cell>
          <cell r="B4123">
            <v>2343</v>
          </cell>
          <cell r="C4123" t="str">
            <v>.</v>
          </cell>
          <cell r="D4123">
            <v>1849</v>
          </cell>
          <cell r="E4123">
            <v>0</v>
          </cell>
          <cell r="F4123">
            <v>64.005020000000002</v>
          </cell>
          <cell r="G4123">
            <v>546.95730000000003</v>
          </cell>
        </row>
        <row r="4124">
          <cell r="A4124" t="str">
            <v>1330.2487</v>
          </cell>
          <cell r="B4124">
            <v>1330</v>
          </cell>
          <cell r="C4124" t="str">
            <v>.</v>
          </cell>
          <cell r="D4124">
            <v>2487</v>
          </cell>
          <cell r="E4124">
            <v>0</v>
          </cell>
          <cell r="F4124">
            <v>64.010090000000005</v>
          </cell>
          <cell r="G4124">
            <v>51.769860000000001</v>
          </cell>
        </row>
        <row r="4125">
          <cell r="A4125" t="str">
            <v>672.2660</v>
          </cell>
          <cell r="B4125">
            <v>672</v>
          </cell>
          <cell r="C4125" t="str">
            <v>.</v>
          </cell>
          <cell r="D4125">
            <v>2660</v>
          </cell>
          <cell r="E4125">
            <v>0</v>
          </cell>
          <cell r="F4125">
            <v>64.109710000000007</v>
          </cell>
          <cell r="G4125">
            <v>82.409790000000001</v>
          </cell>
        </row>
        <row r="4126">
          <cell r="A4126" t="str">
            <v>784.1573</v>
          </cell>
          <cell r="B4126">
            <v>784</v>
          </cell>
          <cell r="C4126" t="str">
            <v>.</v>
          </cell>
          <cell r="D4126">
            <v>1573</v>
          </cell>
          <cell r="E4126">
            <v>0</v>
          </cell>
          <cell r="F4126">
            <v>64.149860000000004</v>
          </cell>
          <cell r="G4126">
            <v>66.250960000000006</v>
          </cell>
        </row>
        <row r="4127">
          <cell r="A4127" t="str">
            <v>3081.2099</v>
          </cell>
          <cell r="B4127">
            <v>3081</v>
          </cell>
          <cell r="C4127" t="str">
            <v>.</v>
          </cell>
          <cell r="D4127">
            <v>2099</v>
          </cell>
          <cell r="E4127">
            <v>0</v>
          </cell>
          <cell r="F4127">
            <v>64.163439999999994</v>
          </cell>
          <cell r="G4127">
            <v>116.5684</v>
          </cell>
        </row>
        <row r="4128">
          <cell r="A4128" t="str">
            <v>2537.1247</v>
          </cell>
          <cell r="B4128">
            <v>2537</v>
          </cell>
          <cell r="C4128" t="str">
            <v>.</v>
          </cell>
          <cell r="D4128">
            <v>1247</v>
          </cell>
          <cell r="E4128">
            <v>0</v>
          </cell>
          <cell r="F4128">
            <v>64.185649999999995</v>
          </cell>
          <cell r="G4128">
            <v>66.931219999999996</v>
          </cell>
        </row>
        <row r="4129">
          <cell r="A4129" t="str">
            <v>1110.1546</v>
          </cell>
          <cell r="B4129">
            <v>1110</v>
          </cell>
          <cell r="C4129" t="str">
            <v>.</v>
          </cell>
          <cell r="D4129">
            <v>1546</v>
          </cell>
          <cell r="E4129">
            <v>0</v>
          </cell>
          <cell r="F4129">
            <v>64.204999999999998</v>
          </cell>
          <cell r="G4129">
            <v>123.65600000000001</v>
          </cell>
        </row>
        <row r="4130">
          <cell r="A4130" t="str">
            <v>1546.3374</v>
          </cell>
          <cell r="B4130">
            <v>1546</v>
          </cell>
          <cell r="C4130" t="str">
            <v>.</v>
          </cell>
          <cell r="D4130">
            <v>3374</v>
          </cell>
          <cell r="E4130">
            <v>0</v>
          </cell>
          <cell r="F4130">
            <v>64.204999999999998</v>
          </cell>
          <cell r="G4130">
            <v>123.65600000000001</v>
          </cell>
        </row>
        <row r="4131">
          <cell r="A4131" t="str">
            <v>3374.11</v>
          </cell>
          <cell r="B4131">
            <v>3374</v>
          </cell>
          <cell r="C4131" t="str">
            <v>.</v>
          </cell>
          <cell r="D4131">
            <v>11</v>
          </cell>
          <cell r="E4131">
            <v>0</v>
          </cell>
          <cell r="F4131">
            <v>64.204999999999998</v>
          </cell>
          <cell r="G4131">
            <v>123.65600000000001</v>
          </cell>
        </row>
        <row r="4132">
          <cell r="A4132" t="str">
            <v>1839.814</v>
          </cell>
          <cell r="B4132">
            <v>1839</v>
          </cell>
          <cell r="C4132" t="str">
            <v>.</v>
          </cell>
          <cell r="D4132">
            <v>814</v>
          </cell>
          <cell r="E4132">
            <v>0</v>
          </cell>
          <cell r="F4132">
            <v>64.208150000000003</v>
          </cell>
          <cell r="G4132">
            <v>66.97296</v>
          </cell>
        </row>
        <row r="4133">
          <cell r="A4133" t="str">
            <v>2842.468</v>
          </cell>
          <cell r="B4133">
            <v>2842</v>
          </cell>
          <cell r="C4133" t="str">
            <v>.</v>
          </cell>
          <cell r="D4133">
            <v>468</v>
          </cell>
          <cell r="E4133">
            <v>0</v>
          </cell>
          <cell r="F4133">
            <v>64.250600000000006</v>
          </cell>
          <cell r="G4133">
            <v>68.873980000000003</v>
          </cell>
        </row>
        <row r="4134">
          <cell r="A4134" t="str">
            <v>3772.866</v>
          </cell>
          <cell r="B4134">
            <v>3772</v>
          </cell>
          <cell r="C4134" t="str">
            <v>.</v>
          </cell>
          <cell r="D4134">
            <v>866</v>
          </cell>
          <cell r="E4134">
            <v>0</v>
          </cell>
          <cell r="F4134">
            <v>64.266139999999993</v>
          </cell>
          <cell r="G4134">
            <v>173.5213</v>
          </cell>
        </row>
        <row r="4135">
          <cell r="A4135" t="str">
            <v>9142.9173</v>
          </cell>
          <cell r="B4135">
            <v>9142</v>
          </cell>
          <cell r="C4135" t="str">
            <v>.</v>
          </cell>
          <cell r="D4135">
            <v>9173</v>
          </cell>
          <cell r="E4135">
            <v>0</v>
          </cell>
          <cell r="F4135">
            <v>64.314260000000004</v>
          </cell>
          <cell r="G4135">
            <v>101.5536</v>
          </cell>
        </row>
        <row r="4136">
          <cell r="A4136" t="str">
            <v>396.9171</v>
          </cell>
          <cell r="B4136">
            <v>396</v>
          </cell>
          <cell r="C4136" t="str">
            <v>.</v>
          </cell>
          <cell r="D4136">
            <v>9171</v>
          </cell>
          <cell r="E4136">
            <v>0</v>
          </cell>
          <cell r="F4136">
            <v>64.343999999999994</v>
          </cell>
          <cell r="G4136">
            <v>84.998159999999999</v>
          </cell>
        </row>
        <row r="4137">
          <cell r="A4137" t="str">
            <v>2311.2596</v>
          </cell>
          <cell r="B4137">
            <v>2311</v>
          </cell>
          <cell r="C4137" t="str">
            <v>.</v>
          </cell>
          <cell r="D4137">
            <v>2596</v>
          </cell>
          <cell r="E4137">
            <v>0</v>
          </cell>
          <cell r="F4137">
            <v>64.425200000000004</v>
          </cell>
          <cell r="G4137">
            <v>122.0308</v>
          </cell>
        </row>
        <row r="4138">
          <cell r="A4138" t="str">
            <v>3696.2311</v>
          </cell>
          <cell r="B4138">
            <v>3696</v>
          </cell>
          <cell r="C4138" t="str">
            <v>.</v>
          </cell>
          <cell r="D4138">
            <v>2311</v>
          </cell>
          <cell r="E4138">
            <v>0</v>
          </cell>
          <cell r="F4138">
            <v>64.425200000000004</v>
          </cell>
          <cell r="G4138">
            <v>122.0308</v>
          </cell>
        </row>
        <row r="4139">
          <cell r="A4139" t="str">
            <v>1123.1810</v>
          </cell>
          <cell r="B4139">
            <v>1123</v>
          </cell>
          <cell r="C4139" t="str">
            <v>.</v>
          </cell>
          <cell r="D4139">
            <v>1810</v>
          </cell>
          <cell r="E4139">
            <v>0</v>
          </cell>
          <cell r="F4139">
            <v>64.537379999999999</v>
          </cell>
          <cell r="G4139">
            <v>73.251390000000001</v>
          </cell>
        </row>
        <row r="4140">
          <cell r="A4140" t="str">
            <v>1775.3777</v>
          </cell>
          <cell r="B4140">
            <v>1775</v>
          </cell>
          <cell r="C4140" t="str">
            <v>.</v>
          </cell>
          <cell r="D4140">
            <v>3777</v>
          </cell>
          <cell r="E4140">
            <v>0</v>
          </cell>
          <cell r="F4140">
            <v>64.564030000000002</v>
          </cell>
          <cell r="G4140">
            <v>70.389129999999994</v>
          </cell>
        </row>
        <row r="4141">
          <cell r="A4141" t="str">
            <v>2358.116</v>
          </cell>
          <cell r="B4141">
            <v>2358</v>
          </cell>
          <cell r="C4141" t="str">
            <v>.</v>
          </cell>
          <cell r="D4141">
            <v>116</v>
          </cell>
          <cell r="E4141">
            <v>0</v>
          </cell>
          <cell r="F4141">
            <v>64.589169999999996</v>
          </cell>
          <cell r="G4141">
            <v>71.654820000000001</v>
          </cell>
        </row>
        <row r="4142">
          <cell r="A4142" t="str">
            <v>1105.902</v>
          </cell>
          <cell r="B4142">
            <v>1105</v>
          </cell>
          <cell r="C4142" t="str">
            <v>.</v>
          </cell>
          <cell r="D4142">
            <v>902</v>
          </cell>
          <cell r="E4142">
            <v>0</v>
          </cell>
          <cell r="F4142">
            <v>64.648250000000004</v>
          </cell>
          <cell r="G4142">
            <v>61.919930000000001</v>
          </cell>
        </row>
        <row r="4143">
          <cell r="A4143" t="str">
            <v>4025.3529</v>
          </cell>
          <cell r="B4143">
            <v>4025</v>
          </cell>
          <cell r="C4143" t="str">
            <v>.</v>
          </cell>
          <cell r="D4143">
            <v>3529</v>
          </cell>
          <cell r="E4143">
            <v>0</v>
          </cell>
          <cell r="F4143">
            <v>64.699719999999999</v>
          </cell>
          <cell r="G4143">
            <v>427.95249999999999</v>
          </cell>
        </row>
        <row r="4144">
          <cell r="A4144" t="str">
            <v>2735.539</v>
          </cell>
          <cell r="B4144">
            <v>2735</v>
          </cell>
          <cell r="C4144" t="str">
            <v>.</v>
          </cell>
          <cell r="D4144">
            <v>539</v>
          </cell>
          <cell r="E4144">
            <v>0</v>
          </cell>
          <cell r="F4144">
            <v>64.715999999999994</v>
          </cell>
          <cell r="G4144">
            <v>76.992429999999999</v>
          </cell>
        </row>
        <row r="4145">
          <cell r="A4145" t="str">
            <v>2102.3594</v>
          </cell>
          <cell r="B4145">
            <v>2102</v>
          </cell>
          <cell r="C4145" t="str">
            <v>.</v>
          </cell>
          <cell r="D4145">
            <v>3594</v>
          </cell>
          <cell r="E4145">
            <v>0</v>
          </cell>
          <cell r="F4145">
            <v>64.756249999999994</v>
          </cell>
          <cell r="G4145">
            <v>80.370699999999999</v>
          </cell>
        </row>
        <row r="4146">
          <cell r="A4146" t="str">
            <v>3594.1991</v>
          </cell>
          <cell r="B4146">
            <v>3594</v>
          </cell>
          <cell r="C4146" t="str">
            <v>.</v>
          </cell>
          <cell r="D4146">
            <v>1991</v>
          </cell>
          <cell r="E4146">
            <v>0</v>
          </cell>
          <cell r="F4146">
            <v>64.756249999999994</v>
          </cell>
          <cell r="G4146">
            <v>80.370699999999999</v>
          </cell>
        </row>
        <row r="4147">
          <cell r="A4147" t="str">
            <v>2724.2921</v>
          </cell>
          <cell r="B4147">
            <v>2724</v>
          </cell>
          <cell r="C4147" t="str">
            <v>.</v>
          </cell>
          <cell r="D4147">
            <v>2921</v>
          </cell>
          <cell r="E4147">
            <v>0</v>
          </cell>
          <cell r="F4147">
            <v>64.772379999999998</v>
          </cell>
          <cell r="G4147">
            <v>165.51580000000001</v>
          </cell>
        </row>
        <row r="4148">
          <cell r="A4148" t="str">
            <v>917.5124</v>
          </cell>
          <cell r="B4148">
            <v>917</v>
          </cell>
          <cell r="C4148" t="str">
            <v>.</v>
          </cell>
          <cell r="D4148">
            <v>5124</v>
          </cell>
          <cell r="E4148">
            <v>0</v>
          </cell>
          <cell r="F4148">
            <v>64.802250000000001</v>
          </cell>
          <cell r="G4148">
            <v>66.279409999999999</v>
          </cell>
        </row>
        <row r="4149">
          <cell r="A4149" t="str">
            <v>250.1970</v>
          </cell>
          <cell r="B4149">
            <v>250</v>
          </cell>
          <cell r="C4149" t="str">
            <v>.</v>
          </cell>
          <cell r="D4149">
            <v>1970</v>
          </cell>
          <cell r="E4149">
            <v>0</v>
          </cell>
          <cell r="F4149">
            <v>64.811409999999995</v>
          </cell>
          <cell r="G4149">
            <v>75.994810000000001</v>
          </cell>
        </row>
        <row r="4150">
          <cell r="A4150" t="str">
            <v>266.2281</v>
          </cell>
          <cell r="B4150">
            <v>266</v>
          </cell>
          <cell r="C4150" t="str">
            <v>.</v>
          </cell>
          <cell r="D4150">
            <v>2281</v>
          </cell>
          <cell r="E4150">
            <v>0</v>
          </cell>
          <cell r="F4150">
            <v>64.849710000000002</v>
          </cell>
          <cell r="G4150">
            <v>87.438869999999994</v>
          </cell>
        </row>
        <row r="4151">
          <cell r="A4151" t="str">
            <v>9100.3645</v>
          </cell>
          <cell r="B4151">
            <v>9100</v>
          </cell>
          <cell r="C4151" t="str">
            <v>.</v>
          </cell>
          <cell r="D4151">
            <v>3645</v>
          </cell>
          <cell r="E4151">
            <v>0</v>
          </cell>
          <cell r="F4151">
            <v>64.853350000000006</v>
          </cell>
          <cell r="G4151">
            <v>129.452</v>
          </cell>
        </row>
        <row r="4152">
          <cell r="A4152" t="str">
            <v>2270.1429</v>
          </cell>
          <cell r="B4152">
            <v>2270</v>
          </cell>
          <cell r="C4152" t="str">
            <v>.</v>
          </cell>
          <cell r="D4152">
            <v>1429</v>
          </cell>
          <cell r="E4152">
            <v>0</v>
          </cell>
          <cell r="F4152">
            <v>64.85821</v>
          </cell>
          <cell r="G4152">
            <v>74.498239999999996</v>
          </cell>
        </row>
        <row r="4153">
          <cell r="A4153" t="str">
            <v>1892.1626</v>
          </cell>
          <cell r="B4153">
            <v>1892</v>
          </cell>
          <cell r="C4153" t="str">
            <v>.</v>
          </cell>
          <cell r="D4153">
            <v>1626</v>
          </cell>
          <cell r="E4153">
            <v>0</v>
          </cell>
          <cell r="F4153">
            <v>64.916650000000004</v>
          </cell>
          <cell r="G4153">
            <v>221.1953</v>
          </cell>
        </row>
        <row r="4154">
          <cell r="A4154" t="str">
            <v>2487.2974</v>
          </cell>
          <cell r="B4154">
            <v>2487</v>
          </cell>
          <cell r="C4154" t="str">
            <v>.</v>
          </cell>
          <cell r="D4154">
            <v>2974</v>
          </cell>
          <cell r="E4154">
            <v>0</v>
          </cell>
          <cell r="F4154">
            <v>64.994050000000001</v>
          </cell>
          <cell r="G4154">
            <v>46.105119999999999</v>
          </cell>
        </row>
        <row r="4155">
          <cell r="A4155" t="str">
            <v>1339.232</v>
          </cell>
          <cell r="B4155">
            <v>1339</v>
          </cell>
          <cell r="C4155" t="str">
            <v>.</v>
          </cell>
          <cell r="D4155">
            <v>232</v>
          </cell>
          <cell r="E4155">
            <v>0</v>
          </cell>
          <cell r="F4155">
            <v>65.085300000000004</v>
          </cell>
          <cell r="G4155">
            <v>80.171040000000005</v>
          </cell>
        </row>
        <row r="4156">
          <cell r="A4156" t="str">
            <v>3546.3832</v>
          </cell>
          <cell r="B4156">
            <v>3546</v>
          </cell>
          <cell r="C4156" t="str">
            <v>.</v>
          </cell>
          <cell r="D4156">
            <v>3832</v>
          </cell>
          <cell r="E4156">
            <v>0</v>
          </cell>
          <cell r="F4156">
            <v>65.112750000000005</v>
          </cell>
          <cell r="G4156">
            <v>90.873699999999999</v>
          </cell>
        </row>
        <row r="4157">
          <cell r="A4157" t="str">
            <v>4907.5812</v>
          </cell>
          <cell r="B4157">
            <v>4907</v>
          </cell>
          <cell r="C4157" t="str">
            <v>.</v>
          </cell>
          <cell r="D4157">
            <v>5812</v>
          </cell>
          <cell r="E4157">
            <v>0</v>
          </cell>
          <cell r="F4157">
            <v>65.115179999999995</v>
          </cell>
          <cell r="G4157">
            <v>80.910020000000003</v>
          </cell>
        </row>
        <row r="4158">
          <cell r="A4158" t="str">
            <v>1509.3651</v>
          </cell>
          <cell r="B4158">
            <v>1509</v>
          </cell>
          <cell r="C4158" t="str">
            <v>.</v>
          </cell>
          <cell r="D4158">
            <v>3651</v>
          </cell>
          <cell r="E4158">
            <v>0</v>
          </cell>
          <cell r="F4158">
            <v>65.150440000000003</v>
          </cell>
          <cell r="G4158">
            <v>68.123310000000004</v>
          </cell>
        </row>
        <row r="4159">
          <cell r="A4159" t="str">
            <v>2082.9571</v>
          </cell>
          <cell r="B4159">
            <v>2082</v>
          </cell>
          <cell r="C4159" t="str">
            <v>.</v>
          </cell>
          <cell r="D4159">
            <v>9571</v>
          </cell>
          <cell r="E4159">
            <v>149</v>
          </cell>
          <cell r="F4159">
            <v>65.222300000000004</v>
          </cell>
          <cell r="G4159">
            <v>57.125079999999997</v>
          </cell>
        </row>
        <row r="4160">
          <cell r="A4160" t="str">
            <v>9559.2242</v>
          </cell>
          <cell r="B4160">
            <v>9559</v>
          </cell>
          <cell r="C4160" t="str">
            <v>.</v>
          </cell>
          <cell r="D4160">
            <v>2242</v>
          </cell>
          <cell r="E4160">
            <v>118</v>
          </cell>
          <cell r="F4160">
            <v>65.272850000000005</v>
          </cell>
          <cell r="G4160">
            <v>41.48151</v>
          </cell>
        </row>
        <row r="4161">
          <cell r="A4161" t="str">
            <v>356.3668</v>
          </cell>
          <cell r="B4161">
            <v>356</v>
          </cell>
          <cell r="C4161" t="str">
            <v>.</v>
          </cell>
          <cell r="D4161">
            <v>3668</v>
          </cell>
          <cell r="E4161">
            <v>0</v>
          </cell>
          <cell r="F4161">
            <v>65.278779999999998</v>
          </cell>
          <cell r="G4161">
            <v>79.235950000000003</v>
          </cell>
        </row>
        <row r="4162">
          <cell r="A4162" t="str">
            <v>3692.2209</v>
          </cell>
          <cell r="B4162">
            <v>3692</v>
          </cell>
          <cell r="C4162" t="str">
            <v>.</v>
          </cell>
          <cell r="D4162">
            <v>2209</v>
          </cell>
          <cell r="E4162">
            <v>0</v>
          </cell>
          <cell r="F4162">
            <v>65.312020000000004</v>
          </cell>
          <cell r="G4162">
            <v>102.40389999999999</v>
          </cell>
        </row>
        <row r="4163">
          <cell r="A4163" t="str">
            <v>434.1692</v>
          </cell>
          <cell r="B4163">
            <v>434</v>
          </cell>
          <cell r="C4163" t="str">
            <v>.</v>
          </cell>
          <cell r="D4163">
            <v>1692</v>
          </cell>
          <cell r="E4163">
            <v>0</v>
          </cell>
          <cell r="F4163">
            <v>65.349999999999994</v>
          </cell>
          <cell r="G4163">
            <v>75.274690000000007</v>
          </cell>
        </row>
        <row r="4164">
          <cell r="A4164" t="str">
            <v>1775.1210</v>
          </cell>
          <cell r="B4164">
            <v>1775</v>
          </cell>
          <cell r="C4164" t="str">
            <v>.</v>
          </cell>
          <cell r="D4164">
            <v>1210</v>
          </cell>
          <cell r="E4164">
            <v>0</v>
          </cell>
          <cell r="F4164">
            <v>65.376099999999994</v>
          </cell>
          <cell r="G4164">
            <v>56.487740000000002</v>
          </cell>
        </row>
        <row r="4165">
          <cell r="A4165" t="str">
            <v>1298.3273</v>
          </cell>
          <cell r="B4165">
            <v>1298</v>
          </cell>
          <cell r="C4165" t="str">
            <v>.</v>
          </cell>
          <cell r="D4165">
            <v>3273</v>
          </cell>
          <cell r="E4165">
            <v>0</v>
          </cell>
          <cell r="F4165">
            <v>65.42268</v>
          </cell>
          <cell r="G4165">
            <v>84.469279999999998</v>
          </cell>
        </row>
        <row r="4166">
          <cell r="A4166" t="str">
            <v>162.3536</v>
          </cell>
          <cell r="B4166">
            <v>162</v>
          </cell>
          <cell r="C4166" t="str">
            <v>.</v>
          </cell>
          <cell r="D4166">
            <v>3536</v>
          </cell>
          <cell r="E4166">
            <v>0</v>
          </cell>
          <cell r="F4166">
            <v>65.460620000000006</v>
          </cell>
          <cell r="G4166">
            <v>81.088710000000006</v>
          </cell>
        </row>
        <row r="4167">
          <cell r="A4167" t="str">
            <v>173.1359</v>
          </cell>
          <cell r="B4167">
            <v>173</v>
          </cell>
          <cell r="C4167" t="str">
            <v>.</v>
          </cell>
          <cell r="D4167">
            <v>1359</v>
          </cell>
          <cell r="E4167">
            <v>0</v>
          </cell>
          <cell r="F4167">
            <v>65.499750000000006</v>
          </cell>
          <cell r="G4167">
            <v>96.226140000000001</v>
          </cell>
        </row>
        <row r="4168">
          <cell r="A4168" t="str">
            <v>1234.381</v>
          </cell>
          <cell r="B4168">
            <v>1234</v>
          </cell>
          <cell r="C4168" t="str">
            <v>.</v>
          </cell>
          <cell r="D4168">
            <v>381</v>
          </cell>
          <cell r="E4168">
            <v>0</v>
          </cell>
          <cell r="F4168">
            <v>65.615899999999996</v>
          </cell>
          <cell r="G4168">
            <v>77.699290000000005</v>
          </cell>
        </row>
        <row r="4169">
          <cell r="A4169" t="str">
            <v>3416.376</v>
          </cell>
          <cell r="B4169">
            <v>3416</v>
          </cell>
          <cell r="C4169" t="str">
            <v>.</v>
          </cell>
          <cell r="D4169">
            <v>376</v>
          </cell>
          <cell r="E4169">
            <v>0</v>
          </cell>
          <cell r="F4169">
            <v>65.640299999999996</v>
          </cell>
          <cell r="G4169">
            <v>61.386629999999997</v>
          </cell>
        </row>
        <row r="4170">
          <cell r="A4170" t="str">
            <v>3734.766</v>
          </cell>
          <cell r="B4170">
            <v>3734</v>
          </cell>
          <cell r="C4170" t="str">
            <v>.</v>
          </cell>
          <cell r="D4170">
            <v>766</v>
          </cell>
          <cell r="E4170">
            <v>0</v>
          </cell>
          <cell r="F4170">
            <v>65.683220000000006</v>
          </cell>
          <cell r="G4170">
            <v>77.268739999999994</v>
          </cell>
        </row>
        <row r="4171">
          <cell r="A4171" t="str">
            <v>384.9173</v>
          </cell>
          <cell r="B4171">
            <v>384</v>
          </cell>
          <cell r="C4171" t="str">
            <v>.</v>
          </cell>
          <cell r="D4171">
            <v>9173</v>
          </cell>
          <cell r="E4171">
            <v>0</v>
          </cell>
          <cell r="F4171">
            <v>65.692999999999998</v>
          </cell>
          <cell r="G4171">
            <v>72.168620000000004</v>
          </cell>
        </row>
        <row r="4172">
          <cell r="A4172" t="str">
            <v>1509.2142</v>
          </cell>
          <cell r="B4172">
            <v>1509</v>
          </cell>
          <cell r="C4172" t="str">
            <v>.</v>
          </cell>
          <cell r="D4172">
            <v>2142</v>
          </cell>
          <cell r="E4172">
            <v>0</v>
          </cell>
          <cell r="F4172">
            <v>65.759219999999999</v>
          </cell>
          <cell r="G4172">
            <v>60.907440000000001</v>
          </cell>
        </row>
        <row r="4173">
          <cell r="A4173" t="str">
            <v>3821.259</v>
          </cell>
          <cell r="B4173">
            <v>3821</v>
          </cell>
          <cell r="C4173" t="str">
            <v>.</v>
          </cell>
          <cell r="D4173">
            <v>259</v>
          </cell>
          <cell r="E4173">
            <v>0</v>
          </cell>
          <cell r="F4173">
            <v>65.761200000000002</v>
          </cell>
          <cell r="G4173">
            <v>74.885120000000001</v>
          </cell>
        </row>
        <row r="4174">
          <cell r="A4174" t="str">
            <v>3013.4906</v>
          </cell>
          <cell r="B4174">
            <v>3013</v>
          </cell>
          <cell r="C4174" t="str">
            <v>.</v>
          </cell>
          <cell r="D4174">
            <v>4906</v>
          </cell>
          <cell r="E4174">
            <v>0</v>
          </cell>
          <cell r="F4174">
            <v>65.787769999999995</v>
          </cell>
          <cell r="G4174">
            <v>99.259020000000007</v>
          </cell>
        </row>
        <row r="4175">
          <cell r="A4175" t="str">
            <v>4905.637</v>
          </cell>
          <cell r="B4175">
            <v>4905</v>
          </cell>
          <cell r="C4175" t="str">
            <v>.</v>
          </cell>
          <cell r="D4175">
            <v>637</v>
          </cell>
          <cell r="E4175">
            <v>0</v>
          </cell>
          <cell r="F4175">
            <v>65.787769999999995</v>
          </cell>
          <cell r="G4175">
            <v>99.259020000000007</v>
          </cell>
        </row>
        <row r="4176">
          <cell r="A4176" t="str">
            <v>4906.4905</v>
          </cell>
          <cell r="B4176">
            <v>4906</v>
          </cell>
          <cell r="C4176" t="str">
            <v>.</v>
          </cell>
          <cell r="D4176">
            <v>4905</v>
          </cell>
          <cell r="E4176">
            <v>0</v>
          </cell>
          <cell r="F4176">
            <v>65.787769999999995</v>
          </cell>
          <cell r="G4176">
            <v>99.259020000000007</v>
          </cell>
        </row>
        <row r="4177">
          <cell r="A4177" t="str">
            <v>479.3843</v>
          </cell>
          <cell r="B4177">
            <v>479</v>
          </cell>
          <cell r="C4177" t="str">
            <v>.</v>
          </cell>
          <cell r="D4177">
            <v>3843</v>
          </cell>
          <cell r="E4177">
            <v>0</v>
          </cell>
          <cell r="F4177">
            <v>65.822999999999993</v>
          </cell>
          <cell r="G4177">
            <v>58.956740000000003</v>
          </cell>
        </row>
        <row r="4178">
          <cell r="A4178" t="str">
            <v>2081.1105</v>
          </cell>
          <cell r="B4178">
            <v>2081</v>
          </cell>
          <cell r="C4178" t="str">
            <v>.</v>
          </cell>
          <cell r="D4178">
            <v>1105</v>
          </cell>
          <cell r="E4178">
            <v>0</v>
          </cell>
          <cell r="F4178">
            <v>65.865009999999998</v>
          </cell>
          <cell r="G4178">
            <v>80.309359999999998</v>
          </cell>
        </row>
        <row r="4179">
          <cell r="A4179" t="str">
            <v>2123.3384</v>
          </cell>
          <cell r="B4179">
            <v>2123</v>
          </cell>
          <cell r="C4179" t="str">
            <v>.</v>
          </cell>
          <cell r="D4179">
            <v>3384</v>
          </cell>
          <cell r="E4179">
            <v>0</v>
          </cell>
          <cell r="F4179">
            <v>65.903409999999994</v>
          </cell>
          <cell r="G4179">
            <v>86.339699999999993</v>
          </cell>
        </row>
        <row r="4180">
          <cell r="A4180" t="str">
            <v>3384.3590</v>
          </cell>
          <cell r="B4180">
            <v>3384</v>
          </cell>
          <cell r="C4180" t="str">
            <v>.</v>
          </cell>
          <cell r="D4180">
            <v>3590</v>
          </cell>
          <cell r="E4180">
            <v>0</v>
          </cell>
          <cell r="F4180">
            <v>65.903409999999994</v>
          </cell>
          <cell r="G4180">
            <v>86.339699999999993</v>
          </cell>
        </row>
        <row r="4181">
          <cell r="A4181" t="str">
            <v>2297.2679</v>
          </cell>
          <cell r="B4181">
            <v>2297</v>
          </cell>
          <cell r="C4181" t="str">
            <v>.</v>
          </cell>
          <cell r="D4181">
            <v>2679</v>
          </cell>
          <cell r="E4181">
            <v>0</v>
          </cell>
          <cell r="F4181">
            <v>65.90643</v>
          </cell>
          <cell r="G4181">
            <v>74.631510000000006</v>
          </cell>
        </row>
        <row r="4182">
          <cell r="A4182" t="str">
            <v>3124.2030</v>
          </cell>
          <cell r="B4182">
            <v>3124</v>
          </cell>
          <cell r="C4182" t="str">
            <v>.</v>
          </cell>
          <cell r="D4182">
            <v>2030</v>
          </cell>
          <cell r="E4182">
            <v>0</v>
          </cell>
          <cell r="F4182">
            <v>65.931460000000001</v>
          </cell>
          <cell r="G4182">
            <v>72.351550000000003</v>
          </cell>
        </row>
        <row r="4183">
          <cell r="A4183" t="str">
            <v>6514.838</v>
          </cell>
          <cell r="B4183">
            <v>6514</v>
          </cell>
          <cell r="C4183" t="str">
            <v>.</v>
          </cell>
          <cell r="D4183">
            <v>838</v>
          </cell>
          <cell r="E4183">
            <v>0</v>
          </cell>
          <cell r="F4183">
            <v>65.953000000000003</v>
          </cell>
          <cell r="G4183">
            <v>139.33099999999999</v>
          </cell>
        </row>
        <row r="4184">
          <cell r="A4184" t="str">
            <v>2892.3573</v>
          </cell>
          <cell r="B4184">
            <v>2892</v>
          </cell>
          <cell r="C4184" t="str">
            <v>.</v>
          </cell>
          <cell r="D4184">
            <v>3573</v>
          </cell>
          <cell r="E4184">
            <v>0</v>
          </cell>
          <cell r="F4184">
            <v>65.957160000000002</v>
          </cell>
          <cell r="G4184">
            <v>127.2645</v>
          </cell>
        </row>
        <row r="4185">
          <cell r="A4185" t="str">
            <v>3573.2259</v>
          </cell>
          <cell r="B4185">
            <v>3573</v>
          </cell>
          <cell r="C4185" t="str">
            <v>.</v>
          </cell>
          <cell r="D4185">
            <v>2259</v>
          </cell>
          <cell r="E4185">
            <v>0</v>
          </cell>
          <cell r="F4185">
            <v>65.957160000000002</v>
          </cell>
          <cell r="G4185">
            <v>127.2645</v>
          </cell>
        </row>
        <row r="4186">
          <cell r="A4186" t="str">
            <v>3568.1385</v>
          </cell>
          <cell r="B4186">
            <v>3568</v>
          </cell>
          <cell r="C4186" t="str">
            <v>.</v>
          </cell>
          <cell r="D4186">
            <v>1385</v>
          </cell>
          <cell r="E4186">
            <v>0</v>
          </cell>
          <cell r="F4186">
            <v>65.981539999999995</v>
          </cell>
          <cell r="G4186">
            <v>106.39239999999999</v>
          </cell>
        </row>
        <row r="4187">
          <cell r="A4187" t="str">
            <v>1117.1551</v>
          </cell>
          <cell r="B4187">
            <v>1117</v>
          </cell>
          <cell r="C4187" t="str">
            <v>.</v>
          </cell>
          <cell r="D4187">
            <v>1551</v>
          </cell>
          <cell r="E4187">
            <v>0</v>
          </cell>
          <cell r="F4187">
            <v>65.983500000000006</v>
          </cell>
          <cell r="G4187">
            <v>94.382559999999998</v>
          </cell>
        </row>
        <row r="4188">
          <cell r="A4188" t="str">
            <v>377.2459</v>
          </cell>
          <cell r="B4188">
            <v>377</v>
          </cell>
          <cell r="C4188" t="str">
            <v>.</v>
          </cell>
          <cell r="D4188">
            <v>2459</v>
          </cell>
          <cell r="E4188">
            <v>0</v>
          </cell>
          <cell r="F4188">
            <v>66.044600000000003</v>
          </cell>
          <cell r="G4188">
            <v>74.56962</v>
          </cell>
        </row>
        <row r="4189">
          <cell r="A4189" t="str">
            <v>435.1589</v>
          </cell>
          <cell r="B4189">
            <v>435</v>
          </cell>
          <cell r="C4189" t="str">
            <v>.</v>
          </cell>
          <cell r="D4189">
            <v>1589</v>
          </cell>
          <cell r="E4189">
            <v>0</v>
          </cell>
          <cell r="F4189">
            <v>66.063000000000002</v>
          </cell>
          <cell r="G4189">
            <v>74.503410000000002</v>
          </cell>
        </row>
        <row r="4190">
          <cell r="A4190" t="str">
            <v>2544.3710</v>
          </cell>
          <cell r="B4190">
            <v>2544</v>
          </cell>
          <cell r="C4190" t="str">
            <v>.</v>
          </cell>
          <cell r="D4190">
            <v>3710</v>
          </cell>
          <cell r="E4190">
            <v>0</v>
          </cell>
          <cell r="F4190">
            <v>66.065780000000004</v>
          </cell>
          <cell r="G4190">
            <v>87.547809999999998</v>
          </cell>
        </row>
        <row r="4191">
          <cell r="A4191" t="str">
            <v>9575.775</v>
          </cell>
          <cell r="B4191">
            <v>9575</v>
          </cell>
          <cell r="C4191" t="str">
            <v>.</v>
          </cell>
          <cell r="D4191">
            <v>775</v>
          </cell>
          <cell r="E4191">
            <v>0</v>
          </cell>
          <cell r="F4191">
            <v>66.071460000000002</v>
          </cell>
          <cell r="G4191">
            <v>64.461979999999997</v>
          </cell>
        </row>
        <row r="4192">
          <cell r="A4192" t="str">
            <v>336.2382</v>
          </cell>
          <cell r="B4192">
            <v>336</v>
          </cell>
          <cell r="C4192" t="str">
            <v>.</v>
          </cell>
          <cell r="D4192">
            <v>2382</v>
          </cell>
          <cell r="E4192">
            <v>0</v>
          </cell>
          <cell r="F4192">
            <v>66.088200000000001</v>
          </cell>
          <cell r="G4192">
            <v>72.803730000000002</v>
          </cell>
        </row>
        <row r="4193">
          <cell r="A4193" t="str">
            <v>2921.2213</v>
          </cell>
          <cell r="B4193">
            <v>2921</v>
          </cell>
          <cell r="C4193" t="str">
            <v>.</v>
          </cell>
          <cell r="D4193">
            <v>2213</v>
          </cell>
          <cell r="E4193">
            <v>0</v>
          </cell>
          <cell r="F4193">
            <v>66.093339999999998</v>
          </cell>
          <cell r="G4193">
            <v>164.81540000000001</v>
          </cell>
        </row>
        <row r="4194">
          <cell r="A4194" t="str">
            <v>3025.509</v>
          </cell>
          <cell r="B4194">
            <v>3025</v>
          </cell>
          <cell r="C4194" t="str">
            <v>.</v>
          </cell>
          <cell r="D4194">
            <v>509</v>
          </cell>
          <cell r="E4194">
            <v>0</v>
          </cell>
          <cell r="F4194">
            <v>66.095860000000002</v>
          </cell>
          <cell r="G4194">
            <v>68.528080000000003</v>
          </cell>
        </row>
        <row r="4195">
          <cell r="A4195" t="str">
            <v>2551.828</v>
          </cell>
          <cell r="B4195">
            <v>2551</v>
          </cell>
          <cell r="C4195" t="str">
            <v>.</v>
          </cell>
          <cell r="D4195">
            <v>828</v>
          </cell>
          <cell r="E4195">
            <v>0</v>
          </cell>
          <cell r="F4195">
            <v>66.153289999999998</v>
          </cell>
          <cell r="G4195">
            <v>80.825550000000007</v>
          </cell>
        </row>
        <row r="4196">
          <cell r="A4196" t="str">
            <v>2750.2212</v>
          </cell>
          <cell r="B4196">
            <v>2750</v>
          </cell>
          <cell r="C4196" t="str">
            <v>.</v>
          </cell>
          <cell r="D4196">
            <v>2212</v>
          </cell>
          <cell r="E4196">
            <v>0</v>
          </cell>
          <cell r="F4196">
            <v>66.180239999999998</v>
          </cell>
          <cell r="G4196">
            <v>103.8438</v>
          </cell>
        </row>
        <row r="4197">
          <cell r="A4197" t="str">
            <v>3529.6514</v>
          </cell>
          <cell r="B4197">
            <v>3529</v>
          </cell>
          <cell r="C4197" t="str">
            <v>.</v>
          </cell>
          <cell r="D4197">
            <v>6514</v>
          </cell>
          <cell r="E4197">
            <v>0</v>
          </cell>
          <cell r="F4197">
            <v>66.389719999999997</v>
          </cell>
          <cell r="G4197">
            <v>430.846</v>
          </cell>
        </row>
        <row r="4198">
          <cell r="A4198" t="str">
            <v>542.2549</v>
          </cell>
          <cell r="B4198">
            <v>542</v>
          </cell>
          <cell r="C4198" t="str">
            <v>.</v>
          </cell>
          <cell r="D4198">
            <v>2549</v>
          </cell>
          <cell r="E4198">
            <v>0</v>
          </cell>
          <cell r="F4198">
            <v>66.456689999999995</v>
          </cell>
          <cell r="G4198">
            <v>78.652889999999999</v>
          </cell>
        </row>
        <row r="4199">
          <cell r="A4199" t="str">
            <v>1277.172</v>
          </cell>
          <cell r="B4199">
            <v>1277</v>
          </cell>
          <cell r="C4199" t="str">
            <v>.</v>
          </cell>
          <cell r="D4199">
            <v>172</v>
          </cell>
          <cell r="E4199">
            <v>0</v>
          </cell>
          <cell r="F4199">
            <v>66.471320000000006</v>
          </cell>
          <cell r="G4199">
            <v>93.61591</v>
          </cell>
        </row>
        <row r="4200">
          <cell r="A4200" t="str">
            <v>2024.2877</v>
          </cell>
          <cell r="B4200">
            <v>2024</v>
          </cell>
          <cell r="C4200" t="str">
            <v>.</v>
          </cell>
          <cell r="D4200">
            <v>2877</v>
          </cell>
          <cell r="E4200">
            <v>0</v>
          </cell>
          <cell r="F4200">
            <v>66.504260000000002</v>
          </cell>
          <cell r="G4200">
            <v>70.641310000000004</v>
          </cell>
        </row>
        <row r="4201">
          <cell r="A4201" t="str">
            <v>1368.3699</v>
          </cell>
          <cell r="B4201">
            <v>1368</v>
          </cell>
          <cell r="C4201" t="str">
            <v>.</v>
          </cell>
          <cell r="D4201">
            <v>3699</v>
          </cell>
          <cell r="E4201">
            <v>0</v>
          </cell>
          <cell r="F4201">
            <v>66.509960000000007</v>
          </cell>
          <cell r="G4201">
            <v>144.8929</v>
          </cell>
        </row>
        <row r="4202">
          <cell r="A4202" t="str">
            <v>1385.3618</v>
          </cell>
          <cell r="B4202">
            <v>1385</v>
          </cell>
          <cell r="C4202" t="str">
            <v>.</v>
          </cell>
          <cell r="D4202">
            <v>3618</v>
          </cell>
          <cell r="E4202">
            <v>0</v>
          </cell>
          <cell r="F4202">
            <v>66.510459999999995</v>
          </cell>
          <cell r="G4202">
            <v>107.8142</v>
          </cell>
        </row>
        <row r="4203">
          <cell r="A4203" t="str">
            <v>3618.1396</v>
          </cell>
          <cell r="B4203">
            <v>3618</v>
          </cell>
          <cell r="C4203" t="str">
            <v>.</v>
          </cell>
          <cell r="D4203">
            <v>1396</v>
          </cell>
          <cell r="E4203">
            <v>0</v>
          </cell>
          <cell r="F4203">
            <v>66.510459999999995</v>
          </cell>
          <cell r="G4203">
            <v>107.8142</v>
          </cell>
        </row>
        <row r="4204">
          <cell r="A4204" t="str">
            <v>3816.675</v>
          </cell>
          <cell r="B4204">
            <v>3816</v>
          </cell>
          <cell r="C4204" t="str">
            <v>.</v>
          </cell>
          <cell r="D4204">
            <v>675</v>
          </cell>
          <cell r="E4204">
            <v>0</v>
          </cell>
          <cell r="F4204">
            <v>66.538799999999995</v>
          </cell>
          <cell r="G4204">
            <v>91.11354</v>
          </cell>
        </row>
        <row r="4205">
          <cell r="A4205" t="str">
            <v>406.3797</v>
          </cell>
          <cell r="B4205">
            <v>406</v>
          </cell>
          <cell r="C4205" t="str">
            <v>.</v>
          </cell>
          <cell r="D4205">
            <v>3797</v>
          </cell>
          <cell r="E4205">
            <v>0</v>
          </cell>
          <cell r="F4205">
            <v>66.552930000000003</v>
          </cell>
          <cell r="G4205">
            <v>85.440619999999996</v>
          </cell>
        </row>
        <row r="4206">
          <cell r="A4206" t="str">
            <v>189.3378</v>
          </cell>
          <cell r="B4206">
            <v>189</v>
          </cell>
          <cell r="C4206" t="str">
            <v>.</v>
          </cell>
          <cell r="D4206">
            <v>3378</v>
          </cell>
          <cell r="E4206">
            <v>0</v>
          </cell>
          <cell r="F4206">
            <v>66.610200000000006</v>
          </cell>
          <cell r="G4206">
            <v>74.549970000000002</v>
          </cell>
        </row>
        <row r="4207">
          <cell r="A4207" t="str">
            <v>2119.1908</v>
          </cell>
          <cell r="B4207">
            <v>2119</v>
          </cell>
          <cell r="C4207" t="str">
            <v>.</v>
          </cell>
          <cell r="D4207">
            <v>1908</v>
          </cell>
          <cell r="E4207">
            <v>0</v>
          </cell>
          <cell r="F4207">
            <v>66.632260000000002</v>
          </cell>
          <cell r="G4207">
            <v>52.081690000000002</v>
          </cell>
        </row>
        <row r="4208">
          <cell r="A4208" t="str">
            <v>1140.2447</v>
          </cell>
          <cell r="B4208">
            <v>1140</v>
          </cell>
          <cell r="C4208" t="str">
            <v>.</v>
          </cell>
          <cell r="D4208">
            <v>2447</v>
          </cell>
          <cell r="E4208">
            <v>0</v>
          </cell>
          <cell r="F4208">
            <v>66.660309999999996</v>
          </cell>
          <cell r="G4208">
            <v>103.81740000000001</v>
          </cell>
        </row>
        <row r="4209">
          <cell r="A4209" t="str">
            <v>1806.2026</v>
          </cell>
          <cell r="B4209">
            <v>1806</v>
          </cell>
          <cell r="C4209" t="str">
            <v>.</v>
          </cell>
          <cell r="D4209">
            <v>2026</v>
          </cell>
          <cell r="E4209">
            <v>0</v>
          </cell>
          <cell r="F4209">
            <v>66.731229999999996</v>
          </cell>
          <cell r="G4209">
            <v>83.888159999999999</v>
          </cell>
        </row>
        <row r="4210">
          <cell r="A4210" t="str">
            <v>3744.700</v>
          </cell>
          <cell r="B4210">
            <v>3744</v>
          </cell>
          <cell r="C4210" t="str">
            <v>.</v>
          </cell>
          <cell r="D4210">
            <v>700</v>
          </cell>
          <cell r="E4210">
            <v>0</v>
          </cell>
          <cell r="F4210">
            <v>66.75</v>
          </cell>
          <cell r="G4210">
            <v>70.73997</v>
          </cell>
        </row>
        <row r="4211">
          <cell r="A4211" t="str">
            <v>440.2344</v>
          </cell>
          <cell r="B4211">
            <v>440</v>
          </cell>
          <cell r="C4211" t="str">
            <v>.</v>
          </cell>
          <cell r="D4211">
            <v>2344</v>
          </cell>
          <cell r="E4211">
            <v>0</v>
          </cell>
          <cell r="F4211">
            <v>66.777010000000004</v>
          </cell>
          <cell r="G4211">
            <v>129.8382</v>
          </cell>
        </row>
        <row r="4212">
          <cell r="A4212" t="str">
            <v>599.3081</v>
          </cell>
          <cell r="B4212">
            <v>599</v>
          </cell>
          <cell r="C4212" t="str">
            <v>.</v>
          </cell>
          <cell r="D4212">
            <v>3081</v>
          </cell>
          <cell r="E4212">
            <v>0</v>
          </cell>
          <cell r="F4212">
            <v>66.839089999999999</v>
          </cell>
          <cell r="G4212">
            <v>65.596350000000001</v>
          </cell>
        </row>
        <row r="4213">
          <cell r="A4213" t="str">
            <v>2452.3691</v>
          </cell>
          <cell r="B4213">
            <v>2452</v>
          </cell>
          <cell r="C4213" t="str">
            <v>.</v>
          </cell>
          <cell r="D4213">
            <v>3691</v>
          </cell>
          <cell r="E4213">
            <v>0</v>
          </cell>
          <cell r="F4213">
            <v>66.954819999999998</v>
          </cell>
          <cell r="G4213">
            <v>60.662999999999997</v>
          </cell>
        </row>
        <row r="4214">
          <cell r="A4214" t="str">
            <v>3691.3694</v>
          </cell>
          <cell r="B4214">
            <v>3691</v>
          </cell>
          <cell r="C4214" t="str">
            <v>.</v>
          </cell>
          <cell r="D4214">
            <v>3694</v>
          </cell>
          <cell r="E4214">
            <v>0</v>
          </cell>
          <cell r="F4214">
            <v>66.954819999999998</v>
          </cell>
          <cell r="G4214">
            <v>60.662999999999997</v>
          </cell>
        </row>
        <row r="4215">
          <cell r="A4215" t="str">
            <v>1175.710</v>
          </cell>
          <cell r="B4215">
            <v>1175</v>
          </cell>
          <cell r="C4215" t="str">
            <v>.</v>
          </cell>
          <cell r="D4215">
            <v>710</v>
          </cell>
          <cell r="E4215">
            <v>0</v>
          </cell>
          <cell r="F4215">
            <v>66.978359999999995</v>
          </cell>
          <cell r="G4215">
            <v>58.278950000000002</v>
          </cell>
        </row>
        <row r="4216">
          <cell r="A4216" t="str">
            <v>3045.1350</v>
          </cell>
          <cell r="B4216">
            <v>3045</v>
          </cell>
          <cell r="C4216" t="str">
            <v>.</v>
          </cell>
          <cell r="D4216">
            <v>1350</v>
          </cell>
          <cell r="E4216">
            <v>0</v>
          </cell>
          <cell r="F4216">
            <v>67.007679999999993</v>
          </cell>
          <cell r="G4216">
            <v>199.41399999999999</v>
          </cell>
        </row>
        <row r="4217">
          <cell r="A4217" t="str">
            <v>3597.3045</v>
          </cell>
          <cell r="B4217">
            <v>3597</v>
          </cell>
          <cell r="C4217" t="str">
            <v>.</v>
          </cell>
          <cell r="D4217">
            <v>3045</v>
          </cell>
          <cell r="E4217">
            <v>0</v>
          </cell>
          <cell r="F4217">
            <v>67.007679999999993</v>
          </cell>
          <cell r="G4217">
            <v>199.41399999999999</v>
          </cell>
        </row>
        <row r="4218">
          <cell r="A4218" t="str">
            <v>2744.3715</v>
          </cell>
          <cell r="B4218">
            <v>2744</v>
          </cell>
          <cell r="C4218" t="str">
            <v>.</v>
          </cell>
          <cell r="D4218">
            <v>3715</v>
          </cell>
          <cell r="E4218">
            <v>0</v>
          </cell>
          <cell r="F4218">
            <v>67.032679999999999</v>
          </cell>
          <cell r="G4218">
            <v>104.8708</v>
          </cell>
        </row>
        <row r="4219">
          <cell r="A4219" t="str">
            <v>5128.5134</v>
          </cell>
          <cell r="B4219">
            <v>5128</v>
          </cell>
          <cell r="C4219" t="str">
            <v>.</v>
          </cell>
          <cell r="D4219">
            <v>5134</v>
          </cell>
          <cell r="E4219">
            <v>0</v>
          </cell>
          <cell r="F4219">
            <v>67.111180000000004</v>
          </cell>
          <cell r="G4219">
            <v>239.2054</v>
          </cell>
        </row>
        <row r="4220">
          <cell r="A4220" t="str">
            <v>1608.771</v>
          </cell>
          <cell r="B4220">
            <v>1608</v>
          </cell>
          <cell r="C4220" t="str">
            <v>.</v>
          </cell>
          <cell r="D4220">
            <v>771</v>
          </cell>
          <cell r="E4220">
            <v>0</v>
          </cell>
          <cell r="F4220">
            <v>67.138980000000004</v>
          </cell>
          <cell r="G4220">
            <v>76.104240000000004</v>
          </cell>
        </row>
        <row r="4221">
          <cell r="A4221" t="str">
            <v>1659.1542</v>
          </cell>
          <cell r="B4221">
            <v>1659</v>
          </cell>
          <cell r="C4221" t="str">
            <v>.</v>
          </cell>
          <cell r="D4221">
            <v>1542</v>
          </cell>
          <cell r="E4221">
            <v>0</v>
          </cell>
          <cell r="F4221">
            <v>67.143140000000002</v>
          </cell>
          <cell r="G4221">
            <v>109.8827</v>
          </cell>
        </row>
        <row r="4222">
          <cell r="A4222" t="str">
            <v>2886.1381</v>
          </cell>
          <cell r="B4222">
            <v>2886</v>
          </cell>
          <cell r="C4222" t="str">
            <v>.</v>
          </cell>
          <cell r="D4222">
            <v>1381</v>
          </cell>
          <cell r="E4222">
            <v>0</v>
          </cell>
          <cell r="F4222">
            <v>67.277169999999998</v>
          </cell>
          <cell r="G4222">
            <v>196.8339</v>
          </cell>
        </row>
        <row r="4223">
          <cell r="A4223" t="str">
            <v>9532.9549</v>
          </cell>
          <cell r="B4223">
            <v>9532</v>
          </cell>
          <cell r="C4223" t="str">
            <v>.</v>
          </cell>
          <cell r="D4223">
            <v>9549</v>
          </cell>
          <cell r="E4223">
            <v>0</v>
          </cell>
          <cell r="F4223">
            <v>67.286379999999994</v>
          </cell>
          <cell r="G4223">
            <v>56.385660000000001</v>
          </cell>
        </row>
        <row r="4224">
          <cell r="A4224" t="str">
            <v>9549.1292</v>
          </cell>
          <cell r="B4224">
            <v>9549</v>
          </cell>
          <cell r="C4224" t="str">
            <v>.</v>
          </cell>
          <cell r="D4224">
            <v>1292</v>
          </cell>
          <cell r="E4224">
            <v>0</v>
          </cell>
          <cell r="F4224">
            <v>67.286379999999994</v>
          </cell>
          <cell r="G4224">
            <v>56.385660000000001</v>
          </cell>
        </row>
        <row r="4225">
          <cell r="A4225" t="str">
            <v>9550.9532</v>
          </cell>
          <cell r="B4225">
            <v>9550</v>
          </cell>
          <cell r="C4225" t="str">
            <v>.</v>
          </cell>
          <cell r="D4225">
            <v>9532</v>
          </cell>
          <cell r="E4225">
            <v>0</v>
          </cell>
          <cell r="F4225">
            <v>67.286379999999994</v>
          </cell>
          <cell r="G4225">
            <v>56.385660000000001</v>
          </cell>
        </row>
        <row r="4226">
          <cell r="A4226" t="str">
            <v>1017.1389</v>
          </cell>
          <cell r="B4226">
            <v>1017</v>
          </cell>
          <cell r="C4226" t="str">
            <v>.</v>
          </cell>
          <cell r="D4226">
            <v>1389</v>
          </cell>
          <cell r="E4226">
            <v>0</v>
          </cell>
          <cell r="F4226">
            <v>67.3994</v>
          </cell>
          <cell r="G4226">
            <v>53.182389999999998</v>
          </cell>
        </row>
        <row r="4227">
          <cell r="A4227" t="str">
            <v>1424.1017</v>
          </cell>
          <cell r="B4227">
            <v>1424</v>
          </cell>
          <cell r="C4227" t="str">
            <v>.</v>
          </cell>
          <cell r="D4227">
            <v>1017</v>
          </cell>
          <cell r="E4227">
            <v>0</v>
          </cell>
          <cell r="F4227">
            <v>67.3994</v>
          </cell>
          <cell r="G4227">
            <v>53.182389999999998</v>
          </cell>
        </row>
        <row r="4228">
          <cell r="A4228" t="str">
            <v>3777.3313</v>
          </cell>
          <cell r="B4228">
            <v>3777</v>
          </cell>
          <cell r="C4228" t="str">
            <v>.</v>
          </cell>
          <cell r="D4228">
            <v>3313</v>
          </cell>
          <cell r="E4228">
            <v>0</v>
          </cell>
          <cell r="F4228">
            <v>67.413269999999997</v>
          </cell>
          <cell r="G4228">
            <v>79.16422</v>
          </cell>
        </row>
        <row r="4229">
          <cell r="A4229" t="str">
            <v>2147.3080</v>
          </cell>
          <cell r="B4229">
            <v>2147</v>
          </cell>
          <cell r="C4229" t="str">
            <v>.</v>
          </cell>
          <cell r="D4229">
            <v>3080</v>
          </cell>
          <cell r="E4229">
            <v>0</v>
          </cell>
          <cell r="F4229">
            <v>67.428280000000001</v>
          </cell>
          <cell r="G4229">
            <v>61.754620000000003</v>
          </cell>
        </row>
        <row r="4230">
          <cell r="A4230" t="str">
            <v>851.4907</v>
          </cell>
          <cell r="B4230">
            <v>851</v>
          </cell>
          <cell r="C4230" t="str">
            <v>.</v>
          </cell>
          <cell r="D4230">
            <v>4907</v>
          </cell>
          <cell r="E4230">
            <v>0</v>
          </cell>
          <cell r="F4230">
            <v>67.519180000000006</v>
          </cell>
          <cell r="G4230">
            <v>83.692009999999996</v>
          </cell>
        </row>
        <row r="4231">
          <cell r="A4231" t="str">
            <v>2002.2452</v>
          </cell>
          <cell r="B4231">
            <v>2002</v>
          </cell>
          <cell r="C4231" t="str">
            <v>.</v>
          </cell>
          <cell r="D4231">
            <v>2452</v>
          </cell>
          <cell r="E4231">
            <v>0</v>
          </cell>
          <cell r="F4231">
            <v>67.580820000000003</v>
          </cell>
          <cell r="G4231">
            <v>60.536999999999999</v>
          </cell>
        </row>
        <row r="4232">
          <cell r="A4232" t="str">
            <v>2878.2746</v>
          </cell>
          <cell r="B4232">
            <v>2878</v>
          </cell>
          <cell r="C4232" t="str">
            <v>.</v>
          </cell>
          <cell r="D4232">
            <v>2746</v>
          </cell>
          <cell r="E4232">
            <v>0</v>
          </cell>
          <cell r="F4232">
            <v>67.582589999999996</v>
          </cell>
          <cell r="G4232">
            <v>69.421970000000002</v>
          </cell>
        </row>
        <row r="4233">
          <cell r="A4233" t="str">
            <v>1451.398</v>
          </cell>
          <cell r="B4233">
            <v>1451</v>
          </cell>
          <cell r="C4233" t="str">
            <v>.</v>
          </cell>
          <cell r="D4233">
            <v>398</v>
          </cell>
          <cell r="E4233">
            <v>0</v>
          </cell>
          <cell r="F4233">
            <v>67.605770000000007</v>
          </cell>
          <cell r="G4233">
            <v>44.581740000000003</v>
          </cell>
        </row>
        <row r="4234">
          <cell r="A4234" t="str">
            <v>377.1505</v>
          </cell>
          <cell r="B4234">
            <v>377</v>
          </cell>
          <cell r="C4234" t="str">
            <v>.</v>
          </cell>
          <cell r="D4234">
            <v>1505</v>
          </cell>
          <cell r="E4234">
            <v>0</v>
          </cell>
          <cell r="F4234">
            <v>67.624470000000002</v>
          </cell>
          <cell r="G4234">
            <v>82.255390000000006</v>
          </cell>
        </row>
        <row r="4235">
          <cell r="A4235" t="str">
            <v>1217.3202</v>
          </cell>
          <cell r="B4235">
            <v>1217</v>
          </cell>
          <cell r="C4235" t="str">
            <v>.</v>
          </cell>
          <cell r="D4235">
            <v>3202</v>
          </cell>
          <cell r="E4235">
            <v>0</v>
          </cell>
          <cell r="F4235">
            <v>67.65898</v>
          </cell>
          <cell r="G4235">
            <v>113.8588</v>
          </cell>
        </row>
        <row r="4236">
          <cell r="A4236" t="str">
            <v>926.1112</v>
          </cell>
          <cell r="B4236">
            <v>926</v>
          </cell>
          <cell r="C4236" t="str">
            <v>.</v>
          </cell>
          <cell r="D4236">
            <v>1112</v>
          </cell>
          <cell r="E4236">
            <v>0</v>
          </cell>
          <cell r="F4236">
            <v>67.695790000000002</v>
          </cell>
          <cell r="G4236">
            <v>77.655940000000001</v>
          </cell>
        </row>
        <row r="4237">
          <cell r="A4237" t="str">
            <v>3908.3909</v>
          </cell>
          <cell r="B4237">
            <v>3908</v>
          </cell>
          <cell r="C4237" t="str">
            <v>.</v>
          </cell>
          <cell r="D4237">
            <v>3909</v>
          </cell>
          <cell r="E4237">
            <v>0</v>
          </cell>
          <cell r="F4237">
            <v>67.883889999999994</v>
          </cell>
          <cell r="G4237">
            <v>53.672519999999999</v>
          </cell>
        </row>
        <row r="4238">
          <cell r="A4238" t="str">
            <v>1636.572</v>
          </cell>
          <cell r="B4238">
            <v>1636</v>
          </cell>
          <cell r="C4238" t="str">
            <v>.</v>
          </cell>
          <cell r="D4238">
            <v>572</v>
          </cell>
          <cell r="E4238">
            <v>0</v>
          </cell>
          <cell r="F4238">
            <v>67.908869999999993</v>
          </cell>
          <cell r="G4238">
            <v>98.697929999999999</v>
          </cell>
        </row>
        <row r="4239">
          <cell r="A4239" t="str">
            <v>903.2704</v>
          </cell>
          <cell r="B4239">
            <v>903</v>
          </cell>
          <cell r="C4239" t="str">
            <v>.</v>
          </cell>
          <cell r="D4239">
            <v>2704</v>
          </cell>
          <cell r="E4239">
            <v>0</v>
          </cell>
          <cell r="F4239">
            <v>67.920249999999996</v>
          </cell>
          <cell r="G4239">
            <v>62.92794</v>
          </cell>
        </row>
        <row r="4240">
          <cell r="A4240" t="str">
            <v>3777.1775</v>
          </cell>
          <cell r="B4240">
            <v>3777</v>
          </cell>
          <cell r="C4240" t="str">
            <v>.</v>
          </cell>
          <cell r="D4240">
            <v>1775</v>
          </cell>
          <cell r="E4240">
            <v>0</v>
          </cell>
          <cell r="F4240">
            <v>68.036519999999996</v>
          </cell>
          <cell r="G4240">
            <v>65.293620000000004</v>
          </cell>
        </row>
        <row r="4241">
          <cell r="A4241" t="str">
            <v>3819.1793</v>
          </cell>
          <cell r="B4241">
            <v>3819</v>
          </cell>
          <cell r="C4241" t="str">
            <v>.</v>
          </cell>
          <cell r="D4241">
            <v>1793</v>
          </cell>
          <cell r="E4241">
            <v>0</v>
          </cell>
          <cell r="F4241">
            <v>68.098489999999998</v>
          </cell>
          <cell r="G4241">
            <v>189.58279999999999</v>
          </cell>
        </row>
        <row r="4242">
          <cell r="A4242" t="str">
            <v>509.3025</v>
          </cell>
          <cell r="B4242">
            <v>509</v>
          </cell>
          <cell r="C4242" t="str">
            <v>.</v>
          </cell>
          <cell r="D4242">
            <v>3025</v>
          </cell>
          <cell r="E4242">
            <v>0</v>
          </cell>
          <cell r="F4242">
            <v>68.120450000000005</v>
          </cell>
          <cell r="G4242">
            <v>80.626080000000002</v>
          </cell>
        </row>
        <row r="4243">
          <cell r="A4243" t="str">
            <v>1348.384</v>
          </cell>
          <cell r="B4243">
            <v>1348</v>
          </cell>
          <cell r="C4243" t="str">
            <v>.</v>
          </cell>
          <cell r="D4243">
            <v>384</v>
          </cell>
          <cell r="E4243">
            <v>0</v>
          </cell>
          <cell r="F4243">
            <v>68.129329999999996</v>
          </cell>
          <cell r="G4243">
            <v>72.009320000000002</v>
          </cell>
        </row>
        <row r="4244">
          <cell r="A4244" t="str">
            <v>2814.649</v>
          </cell>
          <cell r="B4244">
            <v>2814</v>
          </cell>
          <cell r="C4244" t="str">
            <v>.</v>
          </cell>
          <cell r="D4244">
            <v>649</v>
          </cell>
          <cell r="E4244">
            <v>0</v>
          </cell>
          <cell r="F4244">
            <v>68.132800000000003</v>
          </cell>
          <cell r="G4244">
            <v>71.697980000000001</v>
          </cell>
        </row>
        <row r="4245">
          <cell r="A4245" t="str">
            <v>1301.612</v>
          </cell>
          <cell r="B4245">
            <v>1301</v>
          </cell>
          <cell r="C4245" t="str">
            <v>.</v>
          </cell>
          <cell r="D4245">
            <v>612</v>
          </cell>
          <cell r="E4245">
            <v>0</v>
          </cell>
          <cell r="F4245">
            <v>68.210999999999999</v>
          </cell>
          <cell r="G4245">
            <v>71.665300000000002</v>
          </cell>
        </row>
        <row r="4246">
          <cell r="A4246" t="str">
            <v>1945.1367</v>
          </cell>
          <cell r="B4246">
            <v>1945</v>
          </cell>
          <cell r="C4246" t="str">
            <v>.</v>
          </cell>
          <cell r="D4246">
            <v>1367</v>
          </cell>
          <cell r="E4246">
            <v>0</v>
          </cell>
          <cell r="F4246">
            <v>68.256180000000001</v>
          </cell>
          <cell r="G4246">
            <v>81.928820000000002</v>
          </cell>
        </row>
        <row r="4247">
          <cell r="A4247" t="str">
            <v>1517.9577</v>
          </cell>
          <cell r="B4247">
            <v>1517</v>
          </cell>
          <cell r="C4247" t="str">
            <v>.</v>
          </cell>
          <cell r="D4247">
            <v>9577</v>
          </cell>
          <cell r="E4247">
            <v>107</v>
          </cell>
          <cell r="F4247">
            <v>68.297190000000001</v>
          </cell>
          <cell r="G4247">
            <v>47.439599999999999</v>
          </cell>
        </row>
        <row r="4248">
          <cell r="A4248" t="str">
            <v>9577.9574</v>
          </cell>
          <cell r="B4248">
            <v>9577</v>
          </cell>
          <cell r="C4248" t="str">
            <v>.</v>
          </cell>
          <cell r="D4248">
            <v>9574</v>
          </cell>
          <cell r="E4248">
            <v>109</v>
          </cell>
          <cell r="F4248">
            <v>68.297190000000001</v>
          </cell>
          <cell r="G4248">
            <v>47.439599999999999</v>
          </cell>
        </row>
        <row r="4249">
          <cell r="A4249" t="str">
            <v>1108.830</v>
          </cell>
          <cell r="B4249">
            <v>1108</v>
          </cell>
          <cell r="C4249" t="str">
            <v>.</v>
          </cell>
          <cell r="D4249">
            <v>830</v>
          </cell>
          <cell r="E4249">
            <v>0</v>
          </cell>
          <cell r="F4249">
            <v>68.306600000000003</v>
          </cell>
          <cell r="G4249">
            <v>96.156199999999998</v>
          </cell>
        </row>
        <row r="4250">
          <cell r="A4250" t="str">
            <v>1194.233</v>
          </cell>
          <cell r="B4250">
            <v>1194</v>
          </cell>
          <cell r="C4250" t="str">
            <v>.</v>
          </cell>
          <cell r="D4250">
            <v>233</v>
          </cell>
          <cell r="E4250">
            <v>0</v>
          </cell>
          <cell r="F4250">
            <v>68.38261</v>
          </cell>
          <cell r="G4250">
            <v>74.010329999999996</v>
          </cell>
        </row>
        <row r="4251">
          <cell r="A4251" t="str">
            <v>3403.2322</v>
          </cell>
          <cell r="B4251">
            <v>3403</v>
          </cell>
          <cell r="C4251" t="str">
            <v>.</v>
          </cell>
          <cell r="D4251">
            <v>2322</v>
          </cell>
          <cell r="E4251">
            <v>0</v>
          </cell>
          <cell r="F4251">
            <v>68.412710000000004</v>
          </cell>
          <cell r="G4251">
            <v>101.41849999999999</v>
          </cell>
        </row>
        <row r="4252">
          <cell r="A4252" t="str">
            <v>3600.5146</v>
          </cell>
          <cell r="B4252">
            <v>3600</v>
          </cell>
          <cell r="C4252" t="str">
            <v>.</v>
          </cell>
          <cell r="D4252">
            <v>5146</v>
          </cell>
          <cell r="E4252">
            <v>0</v>
          </cell>
          <cell r="F4252">
            <v>68.480580000000003</v>
          </cell>
          <cell r="G4252">
            <v>164.03809999999999</v>
          </cell>
        </row>
        <row r="4253">
          <cell r="A4253" t="str">
            <v>3577.1003</v>
          </cell>
          <cell r="B4253">
            <v>3577</v>
          </cell>
          <cell r="C4253" t="str">
            <v>.</v>
          </cell>
          <cell r="D4253">
            <v>1003</v>
          </cell>
          <cell r="E4253">
            <v>0</v>
          </cell>
          <cell r="F4253">
            <v>68.49127</v>
          </cell>
          <cell r="G4253">
            <v>80.70702</v>
          </cell>
        </row>
        <row r="4254">
          <cell r="A4254" t="str">
            <v>3505.3674</v>
          </cell>
          <cell r="B4254">
            <v>3505</v>
          </cell>
          <cell r="C4254" t="str">
            <v>.</v>
          </cell>
          <cell r="D4254">
            <v>3674</v>
          </cell>
          <cell r="E4254">
            <v>0</v>
          </cell>
          <cell r="F4254">
            <v>68.557079999999999</v>
          </cell>
          <cell r="G4254">
            <v>120.12479999999999</v>
          </cell>
        </row>
        <row r="4255">
          <cell r="A4255" t="str">
            <v>2099.3781</v>
          </cell>
          <cell r="B4255">
            <v>2099</v>
          </cell>
          <cell r="C4255" t="str">
            <v>.</v>
          </cell>
          <cell r="D4255">
            <v>3781</v>
          </cell>
          <cell r="E4255">
            <v>0</v>
          </cell>
          <cell r="F4255">
            <v>68.560119999999998</v>
          </cell>
          <cell r="G4255">
            <v>122.50060000000001</v>
          </cell>
        </row>
        <row r="4256">
          <cell r="A4256" t="str">
            <v>1741.2024</v>
          </cell>
          <cell r="B4256">
            <v>1741</v>
          </cell>
          <cell r="C4256" t="str">
            <v>.</v>
          </cell>
          <cell r="D4256">
            <v>2024</v>
          </cell>
          <cell r="E4256">
            <v>0</v>
          </cell>
          <cell r="F4256">
            <v>68.574299999999994</v>
          </cell>
          <cell r="G4256">
            <v>66.126379999999997</v>
          </cell>
        </row>
        <row r="4257">
          <cell r="A4257" t="str">
            <v>3035.3827</v>
          </cell>
          <cell r="B4257">
            <v>3035</v>
          </cell>
          <cell r="C4257" t="str">
            <v>.</v>
          </cell>
          <cell r="D4257">
            <v>3827</v>
          </cell>
          <cell r="E4257">
            <v>0</v>
          </cell>
          <cell r="F4257">
            <v>68.600840000000005</v>
          </cell>
          <cell r="G4257">
            <v>385.55759999999998</v>
          </cell>
        </row>
        <row r="4258">
          <cell r="A4258" t="str">
            <v>3244.3759</v>
          </cell>
          <cell r="B4258">
            <v>3244</v>
          </cell>
          <cell r="C4258" t="str">
            <v>.</v>
          </cell>
          <cell r="D4258">
            <v>3759</v>
          </cell>
          <cell r="E4258">
            <v>0</v>
          </cell>
          <cell r="F4258">
            <v>68.726839999999996</v>
          </cell>
          <cell r="G4258">
            <v>90.373599999999996</v>
          </cell>
        </row>
        <row r="4259">
          <cell r="A4259" t="str">
            <v>3759.3832</v>
          </cell>
          <cell r="B4259">
            <v>3759</v>
          </cell>
          <cell r="C4259" t="str">
            <v>.</v>
          </cell>
          <cell r="D4259">
            <v>3832</v>
          </cell>
          <cell r="E4259">
            <v>0</v>
          </cell>
          <cell r="F4259">
            <v>68.726839999999996</v>
          </cell>
          <cell r="G4259">
            <v>90.373599999999996</v>
          </cell>
        </row>
        <row r="4260">
          <cell r="A4260" t="str">
            <v>3058.827</v>
          </cell>
          <cell r="B4260">
            <v>3058</v>
          </cell>
          <cell r="C4260" t="str">
            <v>.</v>
          </cell>
          <cell r="D4260">
            <v>827</v>
          </cell>
          <cell r="E4260">
            <v>0</v>
          </cell>
          <cell r="F4260">
            <v>68.770070000000004</v>
          </cell>
          <cell r="G4260">
            <v>73.097800000000007</v>
          </cell>
        </row>
        <row r="4261">
          <cell r="A4261" t="str">
            <v>6500.3391</v>
          </cell>
          <cell r="B4261">
            <v>6500</v>
          </cell>
          <cell r="C4261" t="str">
            <v>.</v>
          </cell>
          <cell r="D4261">
            <v>3391</v>
          </cell>
          <cell r="E4261">
            <v>0</v>
          </cell>
          <cell r="F4261">
            <v>68.835300000000004</v>
          </cell>
          <cell r="G4261">
            <v>71.059749999999994</v>
          </cell>
        </row>
        <row r="4262">
          <cell r="A4262" t="str">
            <v>1042.3051</v>
          </cell>
          <cell r="B4262">
            <v>1042</v>
          </cell>
          <cell r="C4262" t="str">
            <v>.</v>
          </cell>
          <cell r="D4262">
            <v>3051</v>
          </cell>
          <cell r="E4262">
            <v>0</v>
          </cell>
          <cell r="F4262">
            <v>68.843990000000005</v>
          </cell>
          <cell r="G4262">
            <v>187.0137</v>
          </cell>
        </row>
        <row r="4263">
          <cell r="A4263" t="str">
            <v>1146.3322</v>
          </cell>
          <cell r="B4263">
            <v>1146</v>
          </cell>
          <cell r="C4263" t="str">
            <v>.</v>
          </cell>
          <cell r="D4263">
            <v>3322</v>
          </cell>
          <cell r="E4263">
            <v>0</v>
          </cell>
          <cell r="F4263">
            <v>68.843990000000005</v>
          </cell>
          <cell r="G4263">
            <v>187.0137</v>
          </cell>
        </row>
        <row r="4264">
          <cell r="A4264" t="str">
            <v>2885.1146</v>
          </cell>
          <cell r="B4264">
            <v>2885</v>
          </cell>
          <cell r="C4264" t="str">
            <v>.</v>
          </cell>
          <cell r="D4264">
            <v>1146</v>
          </cell>
          <cell r="E4264">
            <v>0</v>
          </cell>
          <cell r="F4264">
            <v>68.843990000000005</v>
          </cell>
          <cell r="G4264">
            <v>187.0137</v>
          </cell>
        </row>
        <row r="4265">
          <cell r="A4265" t="str">
            <v>3051.2885</v>
          </cell>
          <cell r="B4265">
            <v>3051</v>
          </cell>
          <cell r="C4265" t="str">
            <v>.</v>
          </cell>
          <cell r="D4265">
            <v>2885</v>
          </cell>
          <cell r="E4265">
            <v>0</v>
          </cell>
          <cell r="F4265">
            <v>68.843990000000005</v>
          </cell>
          <cell r="G4265">
            <v>187.0137</v>
          </cell>
        </row>
        <row r="4266">
          <cell r="A4266" t="str">
            <v>1694.3635</v>
          </cell>
          <cell r="B4266">
            <v>1694</v>
          </cell>
          <cell r="C4266" t="str">
            <v>.</v>
          </cell>
          <cell r="D4266">
            <v>3635</v>
          </cell>
          <cell r="E4266">
            <v>0</v>
          </cell>
          <cell r="F4266">
            <v>68.88485</v>
          </cell>
          <cell r="G4266">
            <v>71.97345</v>
          </cell>
        </row>
        <row r="4267">
          <cell r="A4267" t="str">
            <v>3530.3893</v>
          </cell>
          <cell r="B4267">
            <v>3530</v>
          </cell>
          <cell r="C4267" t="str">
            <v>.</v>
          </cell>
          <cell r="D4267">
            <v>3893</v>
          </cell>
          <cell r="E4267">
            <v>0</v>
          </cell>
          <cell r="F4267">
            <v>68.907650000000004</v>
          </cell>
          <cell r="G4267">
            <v>178.4718</v>
          </cell>
        </row>
        <row r="4268">
          <cell r="A4268" t="str">
            <v>843.1741</v>
          </cell>
          <cell r="B4268">
            <v>843</v>
          </cell>
          <cell r="C4268" t="str">
            <v>.</v>
          </cell>
          <cell r="D4268">
            <v>1741</v>
          </cell>
          <cell r="E4268">
            <v>0</v>
          </cell>
          <cell r="F4268">
            <v>68.910619999999994</v>
          </cell>
          <cell r="G4268">
            <v>59.155329999999999</v>
          </cell>
        </row>
        <row r="4269">
          <cell r="A4269" t="str">
            <v>1330.687</v>
          </cell>
          <cell r="B4269">
            <v>1330</v>
          </cell>
          <cell r="C4269" t="str">
            <v>.</v>
          </cell>
          <cell r="D4269">
            <v>687</v>
          </cell>
          <cell r="E4269">
            <v>0</v>
          </cell>
          <cell r="F4269">
            <v>68.943920000000006</v>
          </cell>
          <cell r="G4269">
            <v>67.624690000000001</v>
          </cell>
        </row>
        <row r="4270">
          <cell r="A4270" t="str">
            <v>3604.3460</v>
          </cell>
          <cell r="B4270">
            <v>3604</v>
          </cell>
          <cell r="C4270" t="str">
            <v>.</v>
          </cell>
          <cell r="D4270">
            <v>3460</v>
          </cell>
          <cell r="E4270">
            <v>0</v>
          </cell>
          <cell r="F4270">
            <v>69.059349999999995</v>
          </cell>
          <cell r="G4270">
            <v>68.008949999999999</v>
          </cell>
        </row>
        <row r="4271">
          <cell r="A4271" t="str">
            <v>355.1443</v>
          </cell>
          <cell r="B4271">
            <v>355</v>
          </cell>
          <cell r="C4271" t="str">
            <v>.</v>
          </cell>
          <cell r="D4271">
            <v>1443</v>
          </cell>
          <cell r="E4271">
            <v>0</v>
          </cell>
          <cell r="F4271">
            <v>69.127970000000005</v>
          </cell>
          <cell r="G4271">
            <v>80.899959999999993</v>
          </cell>
        </row>
        <row r="4272">
          <cell r="A4272" t="str">
            <v>3362.6500</v>
          </cell>
          <cell r="B4272">
            <v>3362</v>
          </cell>
          <cell r="C4272" t="str">
            <v>.</v>
          </cell>
          <cell r="D4272">
            <v>6500</v>
          </cell>
          <cell r="E4272">
            <v>0</v>
          </cell>
          <cell r="F4272">
            <v>69.143730000000005</v>
          </cell>
          <cell r="G4272">
            <v>95.491399999999999</v>
          </cell>
        </row>
        <row r="4273">
          <cell r="A4273" t="str">
            <v>2828.6505</v>
          </cell>
          <cell r="B4273">
            <v>2828</v>
          </cell>
          <cell r="C4273" t="str">
            <v>.</v>
          </cell>
          <cell r="D4273">
            <v>6505</v>
          </cell>
          <cell r="E4273">
            <v>0</v>
          </cell>
          <cell r="F4273">
            <v>69.192520000000002</v>
          </cell>
          <cell r="G4273">
            <v>165.11680000000001</v>
          </cell>
        </row>
        <row r="4274">
          <cell r="A4274" t="str">
            <v>5104.2828</v>
          </cell>
          <cell r="B4274">
            <v>5104</v>
          </cell>
          <cell r="C4274" t="str">
            <v>.</v>
          </cell>
          <cell r="D4274">
            <v>2828</v>
          </cell>
          <cell r="E4274">
            <v>0</v>
          </cell>
          <cell r="F4274">
            <v>69.192520000000002</v>
          </cell>
          <cell r="G4274">
            <v>165.11680000000001</v>
          </cell>
        </row>
        <row r="4275">
          <cell r="A4275" t="str">
            <v>3064.3789</v>
          </cell>
          <cell r="B4275">
            <v>3064</v>
          </cell>
          <cell r="C4275" t="str">
            <v>.</v>
          </cell>
          <cell r="D4275">
            <v>3789</v>
          </cell>
          <cell r="E4275">
            <v>0</v>
          </cell>
          <cell r="F4275">
            <v>69.206289999999996</v>
          </cell>
          <cell r="G4275">
            <v>121.3815</v>
          </cell>
        </row>
        <row r="4276">
          <cell r="A4276" t="str">
            <v>1321.3661</v>
          </cell>
          <cell r="B4276">
            <v>1321</v>
          </cell>
          <cell r="C4276" t="str">
            <v>.</v>
          </cell>
          <cell r="D4276">
            <v>3661</v>
          </cell>
          <cell r="E4276">
            <v>0</v>
          </cell>
          <cell r="F4276">
            <v>69.207250000000002</v>
          </cell>
          <cell r="G4276">
            <v>185.5943</v>
          </cell>
        </row>
        <row r="4277">
          <cell r="A4277" t="str">
            <v>773.9552</v>
          </cell>
          <cell r="B4277">
            <v>773</v>
          </cell>
          <cell r="C4277" t="str">
            <v>.</v>
          </cell>
          <cell r="D4277">
            <v>9552</v>
          </cell>
          <cell r="E4277">
            <v>0</v>
          </cell>
          <cell r="F4277">
            <v>69.216380000000001</v>
          </cell>
          <cell r="G4277">
            <v>64.061000000000007</v>
          </cell>
        </row>
        <row r="4278">
          <cell r="A4278" t="str">
            <v>9552.9534</v>
          </cell>
          <cell r="B4278">
            <v>9552</v>
          </cell>
          <cell r="C4278" t="str">
            <v>.</v>
          </cell>
          <cell r="D4278">
            <v>9534</v>
          </cell>
          <cell r="E4278">
            <v>0</v>
          </cell>
          <cell r="F4278">
            <v>69.216380000000001</v>
          </cell>
          <cell r="G4278">
            <v>64.065939999999998</v>
          </cell>
        </row>
        <row r="4279">
          <cell r="A4279" t="str">
            <v>3789.2331</v>
          </cell>
          <cell r="B4279">
            <v>3789</v>
          </cell>
          <cell r="C4279" t="str">
            <v>.</v>
          </cell>
          <cell r="D4279">
            <v>2331</v>
          </cell>
          <cell r="E4279">
            <v>0</v>
          </cell>
          <cell r="F4279">
            <v>69.254729999999995</v>
          </cell>
          <cell r="G4279">
            <v>120.9986</v>
          </cell>
        </row>
        <row r="4280">
          <cell r="A4280" t="str">
            <v>9527.1579</v>
          </cell>
          <cell r="B4280">
            <v>9527</v>
          </cell>
          <cell r="C4280" t="str">
            <v>.</v>
          </cell>
          <cell r="D4280">
            <v>1579</v>
          </cell>
          <cell r="E4280">
            <v>0</v>
          </cell>
          <cell r="F4280">
            <v>69.389129999999994</v>
          </cell>
          <cell r="G4280">
            <v>30.118010000000002</v>
          </cell>
        </row>
        <row r="4281">
          <cell r="A4281" t="str">
            <v>9581.9527</v>
          </cell>
          <cell r="B4281">
            <v>9581</v>
          </cell>
          <cell r="C4281" t="str">
            <v>.</v>
          </cell>
          <cell r="D4281">
            <v>9527</v>
          </cell>
          <cell r="E4281">
            <v>0</v>
          </cell>
          <cell r="F4281">
            <v>69.389129999999994</v>
          </cell>
          <cell r="G4281">
            <v>30.118010000000002</v>
          </cell>
        </row>
        <row r="4282">
          <cell r="A4282" t="str">
            <v>3307.5032</v>
          </cell>
          <cell r="B4282">
            <v>3307</v>
          </cell>
          <cell r="C4282" t="str">
            <v>.</v>
          </cell>
          <cell r="D4282">
            <v>5032</v>
          </cell>
          <cell r="E4282">
            <v>0</v>
          </cell>
          <cell r="F4282">
            <v>69.392939999999996</v>
          </cell>
          <cell r="G4282">
            <v>111.2923</v>
          </cell>
        </row>
        <row r="4283">
          <cell r="A4283" t="str">
            <v>2212.2750</v>
          </cell>
          <cell r="B4283">
            <v>2212</v>
          </cell>
          <cell r="C4283" t="str">
            <v>.</v>
          </cell>
          <cell r="D4283">
            <v>2750</v>
          </cell>
          <cell r="E4283">
            <v>0</v>
          </cell>
          <cell r="F4283">
            <v>69.395939999999996</v>
          </cell>
          <cell r="G4283">
            <v>176.3167</v>
          </cell>
        </row>
        <row r="4284">
          <cell r="A4284" t="str">
            <v>9560.9523</v>
          </cell>
          <cell r="B4284">
            <v>9560</v>
          </cell>
          <cell r="C4284" t="str">
            <v>.</v>
          </cell>
          <cell r="D4284">
            <v>9523</v>
          </cell>
          <cell r="E4284">
            <v>145</v>
          </cell>
          <cell r="F4284">
            <v>69.426519999999996</v>
          </cell>
          <cell r="G4284">
            <v>97.41234</v>
          </cell>
        </row>
        <row r="4285">
          <cell r="A4285" t="str">
            <v>1158.250</v>
          </cell>
          <cell r="B4285">
            <v>1158</v>
          </cell>
          <cell r="C4285" t="str">
            <v>.</v>
          </cell>
          <cell r="D4285">
            <v>250</v>
          </cell>
          <cell r="E4285">
            <v>0</v>
          </cell>
          <cell r="F4285">
            <v>69.46284</v>
          </cell>
          <cell r="G4285">
            <v>66.963939999999994</v>
          </cell>
        </row>
        <row r="4286">
          <cell r="A4286" t="str">
            <v>1364.9581</v>
          </cell>
          <cell r="B4286">
            <v>1364</v>
          </cell>
          <cell r="C4286" t="str">
            <v>.</v>
          </cell>
          <cell r="D4286">
            <v>9581</v>
          </cell>
          <cell r="E4286">
            <v>0</v>
          </cell>
          <cell r="F4286">
            <v>69.487129999999993</v>
          </cell>
          <cell r="G4286">
            <v>30.214009999999998</v>
          </cell>
        </row>
        <row r="4287">
          <cell r="A4287" t="str">
            <v>2264.3604</v>
          </cell>
          <cell r="B4287">
            <v>2264</v>
          </cell>
          <cell r="C4287" t="str">
            <v>.</v>
          </cell>
          <cell r="D4287">
            <v>3604</v>
          </cell>
          <cell r="E4287">
            <v>0</v>
          </cell>
          <cell r="F4287">
            <v>69.57114</v>
          </cell>
          <cell r="G4287">
            <v>69.221680000000006</v>
          </cell>
        </row>
        <row r="4288">
          <cell r="A4288" t="str">
            <v>3029.1122</v>
          </cell>
          <cell r="B4288">
            <v>3029</v>
          </cell>
          <cell r="C4288" t="str">
            <v>.</v>
          </cell>
          <cell r="D4288">
            <v>1122</v>
          </cell>
          <cell r="E4288">
            <v>0</v>
          </cell>
          <cell r="F4288">
            <v>69.575360000000003</v>
          </cell>
          <cell r="G4288">
            <v>73.824709999999996</v>
          </cell>
        </row>
        <row r="4289">
          <cell r="A4289" t="str">
            <v>402.1860</v>
          </cell>
          <cell r="B4289">
            <v>402</v>
          </cell>
          <cell r="C4289" t="str">
            <v>.</v>
          </cell>
          <cell r="D4289">
            <v>1860</v>
          </cell>
          <cell r="E4289">
            <v>0</v>
          </cell>
          <cell r="F4289">
            <v>69.625789999999995</v>
          </cell>
          <cell r="G4289">
            <v>75.800319999999999</v>
          </cell>
        </row>
        <row r="4290">
          <cell r="A4290" t="str">
            <v>1496.2280</v>
          </cell>
          <cell r="B4290">
            <v>1496</v>
          </cell>
          <cell r="C4290" t="str">
            <v>.</v>
          </cell>
          <cell r="D4290">
            <v>2280</v>
          </cell>
          <cell r="E4290">
            <v>0</v>
          </cell>
          <cell r="F4290">
            <v>69.635949999999994</v>
          </cell>
          <cell r="G4290">
            <v>93.822689999999994</v>
          </cell>
        </row>
        <row r="4291">
          <cell r="A4291" t="str">
            <v>403.2595</v>
          </cell>
          <cell r="B4291">
            <v>403</v>
          </cell>
          <cell r="C4291" t="str">
            <v>.</v>
          </cell>
          <cell r="D4291">
            <v>2595</v>
          </cell>
          <cell r="E4291">
            <v>0</v>
          </cell>
          <cell r="F4291">
            <v>69.703010000000006</v>
          </cell>
          <cell r="G4291">
            <v>76.614649999999997</v>
          </cell>
        </row>
        <row r="4292">
          <cell r="A4292" t="str">
            <v>2537.2211</v>
          </cell>
          <cell r="B4292">
            <v>2537</v>
          </cell>
          <cell r="C4292" t="str">
            <v>.</v>
          </cell>
          <cell r="D4292">
            <v>2211</v>
          </cell>
          <cell r="E4292">
            <v>0</v>
          </cell>
          <cell r="F4292">
            <v>69.705079999999995</v>
          </cell>
          <cell r="G4292">
            <v>125.8036</v>
          </cell>
        </row>
        <row r="4293">
          <cell r="A4293" t="str">
            <v>3205.137</v>
          </cell>
          <cell r="B4293">
            <v>3205</v>
          </cell>
          <cell r="C4293" t="str">
            <v>.</v>
          </cell>
          <cell r="D4293">
            <v>137</v>
          </cell>
          <cell r="E4293">
            <v>0</v>
          </cell>
          <cell r="F4293">
            <v>69.831289999999996</v>
          </cell>
          <cell r="G4293">
            <v>138.75489999999999</v>
          </cell>
        </row>
        <row r="4294">
          <cell r="A4294" t="str">
            <v>1473.3064</v>
          </cell>
          <cell r="B4294">
            <v>1473</v>
          </cell>
          <cell r="C4294" t="str">
            <v>.</v>
          </cell>
          <cell r="D4294">
            <v>3064</v>
          </cell>
          <cell r="E4294">
            <v>0</v>
          </cell>
          <cell r="F4294">
            <v>69.870609999999999</v>
          </cell>
          <cell r="G4294">
            <v>96.111599999999996</v>
          </cell>
        </row>
        <row r="4295">
          <cell r="A4295" t="str">
            <v>343.1342</v>
          </cell>
          <cell r="B4295">
            <v>343</v>
          </cell>
          <cell r="C4295" t="str">
            <v>.</v>
          </cell>
          <cell r="D4295">
            <v>1342</v>
          </cell>
          <cell r="E4295">
            <v>0</v>
          </cell>
          <cell r="F4295">
            <v>69.905600000000007</v>
          </cell>
          <cell r="G4295">
            <v>78.658969999999997</v>
          </cell>
        </row>
        <row r="4296">
          <cell r="A4296" t="str">
            <v>2213.2697</v>
          </cell>
          <cell r="B4296">
            <v>2213</v>
          </cell>
          <cell r="C4296" t="str">
            <v>.</v>
          </cell>
          <cell r="D4296">
            <v>2697</v>
          </cell>
          <cell r="E4296">
            <v>0</v>
          </cell>
          <cell r="F4296">
            <v>69.90652</v>
          </cell>
          <cell r="G4296">
            <v>165.81280000000001</v>
          </cell>
        </row>
        <row r="4297">
          <cell r="A4297" t="str">
            <v>2697.5104</v>
          </cell>
          <cell r="B4297">
            <v>2697</v>
          </cell>
          <cell r="C4297" t="str">
            <v>.</v>
          </cell>
          <cell r="D4297">
            <v>5104</v>
          </cell>
          <cell r="E4297">
            <v>0</v>
          </cell>
          <cell r="F4297">
            <v>69.90652</v>
          </cell>
          <cell r="G4297">
            <v>165.81280000000001</v>
          </cell>
        </row>
        <row r="4298">
          <cell r="A4298" t="str">
            <v>1717.401</v>
          </cell>
          <cell r="B4298">
            <v>1717</v>
          </cell>
          <cell r="C4298" t="str">
            <v>.</v>
          </cell>
          <cell r="D4298">
            <v>401</v>
          </cell>
          <cell r="E4298">
            <v>0</v>
          </cell>
          <cell r="F4298">
            <v>69.915289999999999</v>
          </cell>
          <cell r="G4298">
            <v>78.136279999999999</v>
          </cell>
        </row>
        <row r="4299">
          <cell r="A4299" t="str">
            <v>3668.1915</v>
          </cell>
          <cell r="B4299">
            <v>3668</v>
          </cell>
          <cell r="C4299" t="str">
            <v>.</v>
          </cell>
          <cell r="D4299">
            <v>1915</v>
          </cell>
          <cell r="E4299">
            <v>0</v>
          </cell>
          <cell r="F4299">
            <v>69.977109999999996</v>
          </cell>
          <cell r="G4299">
            <v>97.024109999999993</v>
          </cell>
        </row>
        <row r="4300">
          <cell r="A4300" t="str">
            <v>2145.3637</v>
          </cell>
          <cell r="B4300">
            <v>2145</v>
          </cell>
          <cell r="C4300" t="str">
            <v>.</v>
          </cell>
          <cell r="D4300">
            <v>3637</v>
          </cell>
          <cell r="E4300">
            <v>0</v>
          </cell>
          <cell r="F4300">
            <v>70.000910000000005</v>
          </cell>
          <cell r="G4300">
            <v>126.441</v>
          </cell>
        </row>
        <row r="4301">
          <cell r="A4301" t="str">
            <v>3637.3064</v>
          </cell>
          <cell r="B4301">
            <v>3637</v>
          </cell>
          <cell r="C4301" t="str">
            <v>.</v>
          </cell>
          <cell r="D4301">
            <v>3064</v>
          </cell>
          <cell r="E4301">
            <v>0</v>
          </cell>
          <cell r="F4301">
            <v>70.000910000000005</v>
          </cell>
          <cell r="G4301">
            <v>126.441</v>
          </cell>
        </row>
        <row r="4302">
          <cell r="A4302" t="str">
            <v>1441.3225</v>
          </cell>
          <cell r="B4302">
            <v>1441</v>
          </cell>
          <cell r="C4302" t="str">
            <v>.</v>
          </cell>
          <cell r="D4302">
            <v>3225</v>
          </cell>
          <cell r="E4302">
            <v>0</v>
          </cell>
          <cell r="F4302">
            <v>70.069699999999997</v>
          </cell>
          <cell r="G4302">
            <v>74.249840000000006</v>
          </cell>
        </row>
        <row r="4303">
          <cell r="A4303" t="str">
            <v>1067.9583</v>
          </cell>
          <cell r="B4303">
            <v>1067</v>
          </cell>
          <cell r="C4303" t="str">
            <v>.</v>
          </cell>
          <cell r="D4303">
            <v>9583</v>
          </cell>
          <cell r="E4303">
            <v>0</v>
          </cell>
          <cell r="F4303">
            <v>70.137379999999993</v>
          </cell>
          <cell r="G4303">
            <v>59.379060000000003</v>
          </cell>
        </row>
        <row r="4304">
          <cell r="A4304" t="str">
            <v>9533.9550</v>
          </cell>
          <cell r="B4304">
            <v>9533</v>
          </cell>
          <cell r="C4304" t="str">
            <v>.</v>
          </cell>
          <cell r="D4304">
            <v>9550</v>
          </cell>
          <cell r="E4304">
            <v>0</v>
          </cell>
          <cell r="F4304">
            <v>70.137379999999993</v>
          </cell>
          <cell r="G4304">
            <v>59.436639999999997</v>
          </cell>
        </row>
        <row r="4305">
          <cell r="A4305" t="str">
            <v>9583.9533</v>
          </cell>
          <cell r="B4305">
            <v>9583</v>
          </cell>
          <cell r="C4305" t="str">
            <v>.</v>
          </cell>
          <cell r="D4305">
            <v>9533</v>
          </cell>
          <cell r="E4305">
            <v>0</v>
          </cell>
          <cell r="F4305">
            <v>70.137379999999993</v>
          </cell>
          <cell r="G4305">
            <v>59.436639999999997</v>
          </cell>
        </row>
        <row r="4306">
          <cell r="A4306" t="str">
            <v>3941.3942</v>
          </cell>
          <cell r="B4306">
            <v>3941</v>
          </cell>
          <cell r="C4306" t="str">
            <v>.</v>
          </cell>
          <cell r="D4306">
            <v>3942</v>
          </cell>
          <cell r="E4306">
            <v>43</v>
          </cell>
          <cell r="F4306">
            <v>70.157169999999994</v>
          </cell>
          <cell r="G4306">
            <v>46.165280000000003</v>
          </cell>
        </row>
        <row r="4307">
          <cell r="A4307" t="str">
            <v>1456.2744</v>
          </cell>
          <cell r="B4307">
            <v>1456</v>
          </cell>
          <cell r="C4307" t="str">
            <v>.</v>
          </cell>
          <cell r="D4307">
            <v>2744</v>
          </cell>
          <cell r="E4307">
            <v>0</v>
          </cell>
          <cell r="F4307">
            <v>70.171170000000004</v>
          </cell>
          <cell r="G4307">
            <v>106.6703</v>
          </cell>
        </row>
        <row r="4308">
          <cell r="A4308" t="str">
            <v>3828.918</v>
          </cell>
          <cell r="B4308">
            <v>3828</v>
          </cell>
          <cell r="C4308" t="str">
            <v>.</v>
          </cell>
          <cell r="D4308">
            <v>918</v>
          </cell>
          <cell r="E4308">
            <v>0</v>
          </cell>
          <cell r="F4308">
            <v>70.330830000000006</v>
          </cell>
          <cell r="G4308">
            <v>82.927909999999997</v>
          </cell>
        </row>
        <row r="4309">
          <cell r="A4309" t="str">
            <v>9137.9138</v>
          </cell>
          <cell r="B4309">
            <v>9137</v>
          </cell>
          <cell r="C4309" t="str">
            <v>.</v>
          </cell>
          <cell r="D4309">
            <v>9138</v>
          </cell>
          <cell r="E4309">
            <v>0</v>
          </cell>
          <cell r="F4309">
            <v>70.353179999999995</v>
          </cell>
          <cell r="G4309">
            <v>98.483140000000006</v>
          </cell>
        </row>
        <row r="4310">
          <cell r="A4310" t="str">
            <v>9138.9139</v>
          </cell>
          <cell r="B4310">
            <v>9138</v>
          </cell>
          <cell r="C4310" t="str">
            <v>.</v>
          </cell>
          <cell r="D4310">
            <v>9139</v>
          </cell>
          <cell r="E4310">
            <v>0</v>
          </cell>
          <cell r="F4310">
            <v>70.353179999999995</v>
          </cell>
          <cell r="G4310">
            <v>98.483140000000006</v>
          </cell>
        </row>
        <row r="4311">
          <cell r="A4311" t="str">
            <v>9139.9140</v>
          </cell>
          <cell r="B4311">
            <v>9139</v>
          </cell>
          <cell r="C4311" t="str">
            <v>.</v>
          </cell>
          <cell r="D4311">
            <v>9140</v>
          </cell>
          <cell r="E4311">
            <v>0</v>
          </cell>
          <cell r="F4311">
            <v>70.353179999999995</v>
          </cell>
          <cell r="G4311">
            <v>98.483140000000006</v>
          </cell>
        </row>
        <row r="4312">
          <cell r="A4312" t="str">
            <v>9140.9141</v>
          </cell>
          <cell r="B4312">
            <v>9140</v>
          </cell>
          <cell r="C4312" t="str">
            <v>.</v>
          </cell>
          <cell r="D4312">
            <v>9141</v>
          </cell>
          <cell r="E4312">
            <v>0</v>
          </cell>
          <cell r="F4312">
            <v>70.353179999999995</v>
          </cell>
          <cell r="G4312">
            <v>98.483140000000006</v>
          </cell>
        </row>
        <row r="4313">
          <cell r="A4313" t="str">
            <v>9141.3471</v>
          </cell>
          <cell r="B4313">
            <v>9141</v>
          </cell>
          <cell r="C4313" t="str">
            <v>.</v>
          </cell>
          <cell r="D4313">
            <v>3471</v>
          </cell>
          <cell r="E4313">
            <v>0</v>
          </cell>
          <cell r="F4313">
            <v>70.353179999999995</v>
          </cell>
          <cell r="G4313">
            <v>98.483140000000006</v>
          </cell>
        </row>
        <row r="4314">
          <cell r="A4314" t="str">
            <v>2272.1405</v>
          </cell>
          <cell r="B4314">
            <v>2272</v>
          </cell>
          <cell r="C4314" t="str">
            <v>.</v>
          </cell>
          <cell r="D4314">
            <v>1405</v>
          </cell>
          <cell r="E4314">
            <v>0</v>
          </cell>
          <cell r="F4314">
            <v>70.384079999999997</v>
          </cell>
          <cell r="G4314">
            <v>94.742630000000005</v>
          </cell>
        </row>
        <row r="4315">
          <cell r="A4315" t="str">
            <v>1810.1573</v>
          </cell>
          <cell r="B4315">
            <v>1810</v>
          </cell>
          <cell r="C4315" t="str">
            <v>.</v>
          </cell>
          <cell r="D4315">
            <v>1573</v>
          </cell>
          <cell r="E4315">
            <v>0</v>
          </cell>
          <cell r="F4315">
            <v>70.438640000000007</v>
          </cell>
          <cell r="G4315">
            <v>75.774569999999997</v>
          </cell>
        </row>
        <row r="4316">
          <cell r="A4316" t="str">
            <v>125.5162</v>
          </cell>
          <cell r="B4316">
            <v>125</v>
          </cell>
          <cell r="C4316" t="str">
            <v>.</v>
          </cell>
          <cell r="D4316">
            <v>5162</v>
          </cell>
          <cell r="E4316">
            <v>0</v>
          </cell>
          <cell r="F4316">
            <v>70.489040000000003</v>
          </cell>
          <cell r="G4316">
            <v>103.62220000000001</v>
          </cell>
        </row>
        <row r="4317">
          <cell r="A4317" t="str">
            <v>3563.1196</v>
          </cell>
          <cell r="B4317">
            <v>3563</v>
          </cell>
          <cell r="C4317" t="str">
            <v>.</v>
          </cell>
          <cell r="D4317">
            <v>1196</v>
          </cell>
          <cell r="E4317">
            <v>0</v>
          </cell>
          <cell r="F4317">
            <v>70.489040000000003</v>
          </cell>
          <cell r="G4317">
            <v>103.62220000000001</v>
          </cell>
        </row>
        <row r="4318">
          <cell r="A4318" t="str">
            <v>5161.3563</v>
          </cell>
          <cell r="B4318">
            <v>5161</v>
          </cell>
          <cell r="C4318" t="str">
            <v>.</v>
          </cell>
          <cell r="D4318">
            <v>3563</v>
          </cell>
          <cell r="E4318">
            <v>0</v>
          </cell>
          <cell r="F4318">
            <v>70.489040000000003</v>
          </cell>
          <cell r="G4318">
            <v>103.62220000000001</v>
          </cell>
        </row>
        <row r="4319">
          <cell r="A4319" t="str">
            <v>5162.5161</v>
          </cell>
          <cell r="B4319">
            <v>5162</v>
          </cell>
          <cell r="C4319" t="str">
            <v>.</v>
          </cell>
          <cell r="D4319">
            <v>5161</v>
          </cell>
          <cell r="E4319">
            <v>0</v>
          </cell>
          <cell r="F4319">
            <v>70.489040000000003</v>
          </cell>
          <cell r="G4319">
            <v>103.62220000000001</v>
          </cell>
        </row>
        <row r="4320">
          <cell r="A4320" t="str">
            <v>1741.843</v>
          </cell>
          <cell r="B4320">
            <v>1741</v>
          </cell>
          <cell r="C4320" t="str">
            <v>.</v>
          </cell>
          <cell r="D4320">
            <v>843</v>
          </cell>
          <cell r="E4320">
            <v>0</v>
          </cell>
          <cell r="F4320">
            <v>70.515519999999995</v>
          </cell>
          <cell r="G4320">
            <v>58.882939999999998</v>
          </cell>
        </row>
        <row r="4321">
          <cell r="A4321" t="str">
            <v>1800.3714</v>
          </cell>
          <cell r="B4321">
            <v>1800</v>
          </cell>
          <cell r="C4321" t="str">
            <v>.</v>
          </cell>
          <cell r="D4321">
            <v>3714</v>
          </cell>
          <cell r="E4321">
            <v>0</v>
          </cell>
          <cell r="F4321">
            <v>70.592669999999998</v>
          </cell>
          <cell r="G4321">
            <v>77.239170000000001</v>
          </cell>
        </row>
        <row r="4322">
          <cell r="A4322" t="str">
            <v>1375.1646</v>
          </cell>
          <cell r="B4322">
            <v>1375</v>
          </cell>
          <cell r="C4322" t="str">
            <v>.</v>
          </cell>
          <cell r="D4322">
            <v>1646</v>
          </cell>
          <cell r="E4322">
            <v>0</v>
          </cell>
          <cell r="F4322">
            <v>70.65831</v>
          </cell>
          <cell r="G4322">
            <v>129.51589999999999</v>
          </cell>
        </row>
        <row r="4323">
          <cell r="A4323" t="str">
            <v>1646.9005</v>
          </cell>
          <cell r="B4323">
            <v>1646</v>
          </cell>
          <cell r="C4323" t="str">
            <v>.</v>
          </cell>
          <cell r="D4323">
            <v>9005</v>
          </cell>
          <cell r="E4323">
            <v>0</v>
          </cell>
          <cell r="F4323">
            <v>70.65831</v>
          </cell>
          <cell r="G4323">
            <v>129.51589999999999</v>
          </cell>
        </row>
        <row r="4324">
          <cell r="A4324" t="str">
            <v>9005.2391</v>
          </cell>
          <cell r="B4324">
            <v>9005</v>
          </cell>
          <cell r="C4324" t="str">
            <v>.</v>
          </cell>
          <cell r="D4324">
            <v>2391</v>
          </cell>
          <cell r="E4324">
            <v>0</v>
          </cell>
          <cell r="F4324">
            <v>70.65831</v>
          </cell>
          <cell r="G4324">
            <v>129.51589999999999</v>
          </cell>
        </row>
        <row r="4325">
          <cell r="A4325" t="str">
            <v>215.2989</v>
          </cell>
          <cell r="B4325">
            <v>215</v>
          </cell>
          <cell r="C4325" t="str">
            <v>.</v>
          </cell>
          <cell r="D4325">
            <v>2989</v>
          </cell>
          <cell r="E4325">
            <v>0</v>
          </cell>
          <cell r="F4325">
            <v>70.701359999999994</v>
          </cell>
          <cell r="G4325">
            <v>75.378969999999995</v>
          </cell>
        </row>
        <row r="4326">
          <cell r="A4326" t="str">
            <v>2322.3325</v>
          </cell>
          <cell r="B4326">
            <v>2322</v>
          </cell>
          <cell r="C4326" t="str">
            <v>.</v>
          </cell>
          <cell r="D4326">
            <v>3325</v>
          </cell>
          <cell r="E4326">
            <v>0</v>
          </cell>
          <cell r="F4326">
            <v>70.716849999999994</v>
          </cell>
          <cell r="G4326">
            <v>105.22369999999999</v>
          </cell>
        </row>
        <row r="4327">
          <cell r="A4327" t="str">
            <v>6505.5304</v>
          </cell>
          <cell r="B4327">
            <v>6505</v>
          </cell>
          <cell r="C4327" t="str">
            <v>.</v>
          </cell>
          <cell r="D4327">
            <v>5304</v>
          </cell>
          <cell r="E4327">
            <v>0</v>
          </cell>
          <cell r="F4327">
            <v>70.746660000000006</v>
          </cell>
          <cell r="G4327">
            <v>166.56809999999999</v>
          </cell>
        </row>
        <row r="4328">
          <cell r="A4328" t="str">
            <v>2019.1327</v>
          </cell>
          <cell r="B4328">
            <v>2019</v>
          </cell>
          <cell r="C4328" t="str">
            <v>.</v>
          </cell>
          <cell r="D4328">
            <v>1327</v>
          </cell>
          <cell r="E4328">
            <v>0</v>
          </cell>
          <cell r="F4328">
            <v>70.824969999999993</v>
          </cell>
          <cell r="G4328">
            <v>79.461920000000006</v>
          </cell>
        </row>
        <row r="4329">
          <cell r="A4329" t="str">
            <v>3722.2019</v>
          </cell>
          <cell r="B4329">
            <v>3722</v>
          </cell>
          <cell r="C4329" t="str">
            <v>.</v>
          </cell>
          <cell r="D4329">
            <v>2019</v>
          </cell>
          <cell r="E4329">
            <v>0</v>
          </cell>
          <cell r="F4329">
            <v>70.824969999999993</v>
          </cell>
          <cell r="G4329">
            <v>79.461920000000006</v>
          </cell>
        </row>
        <row r="4330">
          <cell r="A4330" t="str">
            <v>145.4015</v>
          </cell>
          <cell r="B4330">
            <v>145</v>
          </cell>
          <cell r="C4330" t="str">
            <v>.</v>
          </cell>
          <cell r="D4330">
            <v>4015</v>
          </cell>
          <cell r="E4330">
            <v>0</v>
          </cell>
          <cell r="F4330">
            <v>70.86806</v>
          </cell>
          <cell r="G4330">
            <v>95.357960000000006</v>
          </cell>
        </row>
        <row r="4331">
          <cell r="A4331" t="str">
            <v>1292.9531</v>
          </cell>
          <cell r="B4331">
            <v>1292</v>
          </cell>
          <cell r="C4331" t="str">
            <v>.</v>
          </cell>
          <cell r="D4331">
            <v>9531</v>
          </cell>
          <cell r="E4331">
            <v>0</v>
          </cell>
          <cell r="F4331">
            <v>70.894760000000005</v>
          </cell>
          <cell r="G4331">
            <v>65.483009999999993</v>
          </cell>
        </row>
        <row r="4332">
          <cell r="A4332" t="str">
            <v>5134.5135</v>
          </cell>
          <cell r="B4332">
            <v>5134</v>
          </cell>
          <cell r="C4332" t="str">
            <v>.</v>
          </cell>
          <cell r="D4332">
            <v>5135</v>
          </cell>
          <cell r="E4332">
            <v>0</v>
          </cell>
          <cell r="F4332">
            <v>70.916179999999997</v>
          </cell>
          <cell r="G4332">
            <v>253.0771</v>
          </cell>
        </row>
        <row r="4333">
          <cell r="A4333" t="str">
            <v>5135.5136</v>
          </cell>
          <cell r="B4333">
            <v>5135</v>
          </cell>
          <cell r="C4333" t="str">
            <v>.</v>
          </cell>
          <cell r="D4333">
            <v>5136</v>
          </cell>
          <cell r="E4333">
            <v>0</v>
          </cell>
          <cell r="F4333">
            <v>70.916179999999997</v>
          </cell>
          <cell r="G4333">
            <v>253.0771</v>
          </cell>
        </row>
        <row r="4334">
          <cell r="A4334" t="str">
            <v>3286.363</v>
          </cell>
          <cell r="B4334">
            <v>3286</v>
          </cell>
          <cell r="C4334" t="str">
            <v>.</v>
          </cell>
          <cell r="D4334">
            <v>363</v>
          </cell>
          <cell r="E4334">
            <v>0</v>
          </cell>
          <cell r="F4334">
            <v>70.926360000000003</v>
          </cell>
          <cell r="G4334">
            <v>122.2359</v>
          </cell>
        </row>
        <row r="4335">
          <cell r="A4335" t="str">
            <v>9161.410</v>
          </cell>
          <cell r="B4335">
            <v>9161</v>
          </cell>
          <cell r="C4335" t="str">
            <v>.</v>
          </cell>
          <cell r="D4335">
            <v>410</v>
          </cell>
          <cell r="E4335">
            <v>0</v>
          </cell>
          <cell r="F4335">
            <v>70.9345</v>
          </cell>
          <cell r="G4335">
            <v>102.24339999999999</v>
          </cell>
        </row>
        <row r="4336">
          <cell r="A4336" t="str">
            <v>1032.3698</v>
          </cell>
          <cell r="B4336">
            <v>1032</v>
          </cell>
          <cell r="C4336" t="str">
            <v>.</v>
          </cell>
          <cell r="D4336">
            <v>3698</v>
          </cell>
          <cell r="E4336">
            <v>0</v>
          </cell>
          <cell r="F4336">
            <v>70.948229999999995</v>
          </cell>
          <cell r="G4336">
            <v>90.399379999999994</v>
          </cell>
        </row>
        <row r="4337">
          <cell r="A4337" t="str">
            <v>3262.673</v>
          </cell>
          <cell r="B4337">
            <v>3262</v>
          </cell>
          <cell r="C4337" t="str">
            <v>.</v>
          </cell>
          <cell r="D4337">
            <v>673</v>
          </cell>
          <cell r="E4337">
            <v>0</v>
          </cell>
          <cell r="F4337">
            <v>70.967029999999994</v>
          </cell>
          <cell r="G4337">
            <v>92.115930000000006</v>
          </cell>
        </row>
        <row r="4338">
          <cell r="A4338" t="str">
            <v>1805.653</v>
          </cell>
          <cell r="B4338">
            <v>1805</v>
          </cell>
          <cell r="C4338" t="str">
            <v>.</v>
          </cell>
          <cell r="D4338">
            <v>653</v>
          </cell>
          <cell r="E4338">
            <v>0</v>
          </cell>
          <cell r="F4338">
            <v>71.169380000000004</v>
          </cell>
          <cell r="G4338">
            <v>74.619020000000006</v>
          </cell>
        </row>
        <row r="4339">
          <cell r="A4339" t="str">
            <v>1056.1364</v>
          </cell>
          <cell r="B4339">
            <v>1056</v>
          </cell>
          <cell r="C4339" t="str">
            <v>.</v>
          </cell>
          <cell r="D4339">
            <v>1364</v>
          </cell>
          <cell r="E4339">
            <v>0</v>
          </cell>
          <cell r="F4339">
            <v>71.17474</v>
          </cell>
          <cell r="G4339">
            <v>31.75197</v>
          </cell>
        </row>
        <row r="4340">
          <cell r="A4340" t="str">
            <v>2118.3082</v>
          </cell>
          <cell r="B4340">
            <v>2118</v>
          </cell>
          <cell r="C4340" t="str">
            <v>.</v>
          </cell>
          <cell r="D4340">
            <v>3082</v>
          </cell>
          <cell r="E4340">
            <v>0</v>
          </cell>
          <cell r="F4340">
            <v>71.209199999999996</v>
          </cell>
          <cell r="G4340">
            <v>91.941820000000007</v>
          </cell>
        </row>
        <row r="4341">
          <cell r="A4341" t="str">
            <v>484.3555</v>
          </cell>
          <cell r="B4341">
            <v>484</v>
          </cell>
          <cell r="C4341" t="str">
            <v>.</v>
          </cell>
          <cell r="D4341">
            <v>3555</v>
          </cell>
          <cell r="E4341">
            <v>0</v>
          </cell>
          <cell r="F4341">
            <v>71.215419999999995</v>
          </cell>
          <cell r="G4341">
            <v>49.308520000000001</v>
          </cell>
        </row>
        <row r="4342">
          <cell r="A4342" t="str">
            <v>5204.5205</v>
          </cell>
          <cell r="B4342">
            <v>5204</v>
          </cell>
          <cell r="C4342" t="str">
            <v>.</v>
          </cell>
          <cell r="D4342">
            <v>5205</v>
          </cell>
          <cell r="E4342">
            <v>0</v>
          </cell>
          <cell r="F4342">
            <v>71.369870000000006</v>
          </cell>
          <cell r="G4342">
            <v>83.509479999999996</v>
          </cell>
        </row>
        <row r="4343">
          <cell r="A4343" t="str">
            <v>5205.5206</v>
          </cell>
          <cell r="B4343">
            <v>5205</v>
          </cell>
          <cell r="C4343" t="str">
            <v>.</v>
          </cell>
          <cell r="D4343">
            <v>5206</v>
          </cell>
          <cell r="E4343">
            <v>0</v>
          </cell>
          <cell r="F4343">
            <v>71.369870000000006</v>
          </cell>
          <cell r="G4343">
            <v>83.509479999999996</v>
          </cell>
        </row>
        <row r="4344">
          <cell r="A4344" t="str">
            <v>5206.5198</v>
          </cell>
          <cell r="B4344">
            <v>5206</v>
          </cell>
          <cell r="C4344" t="str">
            <v>.</v>
          </cell>
          <cell r="D4344">
            <v>5198</v>
          </cell>
          <cell r="E4344">
            <v>0</v>
          </cell>
          <cell r="F4344">
            <v>71.369870000000006</v>
          </cell>
          <cell r="G4344">
            <v>83.509479999999996</v>
          </cell>
        </row>
        <row r="4345">
          <cell r="A4345" t="str">
            <v>1232.2961</v>
          </cell>
          <cell r="B4345">
            <v>1232</v>
          </cell>
          <cell r="C4345" t="str">
            <v>.</v>
          </cell>
          <cell r="D4345">
            <v>2961</v>
          </cell>
          <cell r="E4345">
            <v>0</v>
          </cell>
          <cell r="F4345">
            <v>71.4161</v>
          </cell>
          <cell r="G4345">
            <v>78.971620000000001</v>
          </cell>
        </row>
        <row r="4346">
          <cell r="A4346" t="str">
            <v>3714.1232</v>
          </cell>
          <cell r="B4346">
            <v>3714</v>
          </cell>
          <cell r="C4346" t="str">
            <v>.</v>
          </cell>
          <cell r="D4346">
            <v>1232</v>
          </cell>
          <cell r="E4346">
            <v>0</v>
          </cell>
          <cell r="F4346">
            <v>71.4161</v>
          </cell>
          <cell r="G4346">
            <v>78.971620000000001</v>
          </cell>
        </row>
        <row r="4347">
          <cell r="A4347" t="str">
            <v>2226.677</v>
          </cell>
          <cell r="B4347">
            <v>2226</v>
          </cell>
          <cell r="C4347" t="str">
            <v>.</v>
          </cell>
          <cell r="D4347">
            <v>677</v>
          </cell>
          <cell r="E4347">
            <v>0</v>
          </cell>
          <cell r="F4347">
            <v>71.52552</v>
          </cell>
          <cell r="G4347">
            <v>88.75994</v>
          </cell>
        </row>
        <row r="4348">
          <cell r="A4348" t="str">
            <v>3413.2877</v>
          </cell>
          <cell r="B4348">
            <v>3413</v>
          </cell>
          <cell r="C4348" t="str">
            <v>.</v>
          </cell>
          <cell r="D4348">
            <v>2877</v>
          </cell>
          <cell r="E4348">
            <v>0</v>
          </cell>
          <cell r="F4348">
            <v>71.533850000000001</v>
          </cell>
          <cell r="G4348">
            <v>94.796700000000001</v>
          </cell>
        </row>
        <row r="4349">
          <cell r="A4349" t="str">
            <v>1342.343</v>
          </cell>
          <cell r="B4349">
            <v>1342</v>
          </cell>
          <cell r="C4349" t="str">
            <v>.</v>
          </cell>
          <cell r="D4349">
            <v>343</v>
          </cell>
          <cell r="E4349">
            <v>0</v>
          </cell>
          <cell r="F4349">
            <v>71.583110000000005</v>
          </cell>
          <cell r="G4349">
            <v>82.095920000000007</v>
          </cell>
        </row>
        <row r="4350">
          <cell r="A4350" t="str">
            <v>5139.120</v>
          </cell>
          <cell r="B4350">
            <v>5139</v>
          </cell>
          <cell r="C4350" t="str">
            <v>.</v>
          </cell>
          <cell r="D4350">
            <v>120</v>
          </cell>
          <cell r="E4350">
            <v>0</v>
          </cell>
          <cell r="F4350">
            <v>71.586029999999994</v>
          </cell>
          <cell r="G4350">
            <v>82.465879999999999</v>
          </cell>
        </row>
        <row r="4351">
          <cell r="A4351" t="str">
            <v>3313.3777</v>
          </cell>
          <cell r="B4351">
            <v>3313</v>
          </cell>
          <cell r="C4351" t="str">
            <v>.</v>
          </cell>
          <cell r="D4351">
            <v>3777</v>
          </cell>
          <cell r="E4351">
            <v>0</v>
          </cell>
          <cell r="F4351">
            <v>71.617320000000007</v>
          </cell>
          <cell r="G4351">
            <v>90.390039999999999</v>
          </cell>
        </row>
        <row r="4352">
          <cell r="A4352" t="str">
            <v>1986.1104</v>
          </cell>
          <cell r="B4352">
            <v>1986</v>
          </cell>
          <cell r="C4352" t="str">
            <v>.</v>
          </cell>
          <cell r="D4352">
            <v>1104</v>
          </cell>
          <cell r="E4352">
            <v>0</v>
          </cell>
          <cell r="F4352">
            <v>71.630260000000007</v>
          </cell>
          <cell r="G4352">
            <v>87.058719999999994</v>
          </cell>
        </row>
        <row r="4353">
          <cell r="A4353" t="str">
            <v>337.1516</v>
          </cell>
          <cell r="B4353">
            <v>337</v>
          </cell>
          <cell r="C4353" t="str">
            <v>.</v>
          </cell>
          <cell r="D4353">
            <v>1516</v>
          </cell>
          <cell r="E4353">
            <v>0</v>
          </cell>
          <cell r="F4353">
            <v>71.69</v>
          </cell>
          <cell r="G4353">
            <v>78.356960000000001</v>
          </cell>
        </row>
        <row r="4354">
          <cell r="A4354" t="str">
            <v>1721.2904</v>
          </cell>
          <cell r="B4354">
            <v>1721</v>
          </cell>
          <cell r="C4354" t="str">
            <v>.</v>
          </cell>
          <cell r="D4354">
            <v>2904</v>
          </cell>
          <cell r="E4354">
            <v>0</v>
          </cell>
          <cell r="F4354">
            <v>71.698179999999994</v>
          </cell>
          <cell r="G4354">
            <v>76.228049999999996</v>
          </cell>
        </row>
        <row r="4355">
          <cell r="A4355" t="str">
            <v>1373.746</v>
          </cell>
          <cell r="B4355">
            <v>1373</v>
          </cell>
          <cell r="C4355" t="str">
            <v>.</v>
          </cell>
          <cell r="D4355">
            <v>746</v>
          </cell>
          <cell r="E4355">
            <v>0</v>
          </cell>
          <cell r="F4355">
            <v>71.777000000000001</v>
          </cell>
          <cell r="G4355">
            <v>78.917259999999999</v>
          </cell>
        </row>
        <row r="4356">
          <cell r="A4356" t="str">
            <v>9108.2412</v>
          </cell>
          <cell r="B4356">
            <v>9108</v>
          </cell>
          <cell r="C4356" t="str">
            <v>.</v>
          </cell>
          <cell r="D4356">
            <v>2412</v>
          </cell>
          <cell r="E4356">
            <v>0</v>
          </cell>
          <cell r="F4356">
            <v>71.838819999999998</v>
          </cell>
          <cell r="G4356">
            <v>81.911519999999996</v>
          </cell>
        </row>
        <row r="4357">
          <cell r="A4357" t="str">
            <v>1032.2990</v>
          </cell>
          <cell r="B4357">
            <v>1032</v>
          </cell>
          <cell r="C4357" t="str">
            <v>.</v>
          </cell>
          <cell r="D4357">
            <v>2990</v>
          </cell>
          <cell r="E4357">
            <v>0</v>
          </cell>
          <cell r="F4357">
            <v>71.851070000000007</v>
          </cell>
          <cell r="G4357">
            <v>82.590159999999997</v>
          </cell>
        </row>
        <row r="4358">
          <cell r="A4358" t="str">
            <v>9171.1610</v>
          </cell>
          <cell r="B4358">
            <v>9171</v>
          </cell>
          <cell r="C4358" t="str">
            <v>.</v>
          </cell>
          <cell r="D4358">
            <v>1610</v>
          </cell>
          <cell r="E4358">
            <v>0</v>
          </cell>
          <cell r="F4358">
            <v>71.86</v>
          </cell>
          <cell r="G4358">
            <v>120.24630000000001</v>
          </cell>
        </row>
        <row r="4359">
          <cell r="A4359" t="str">
            <v>1210.2653</v>
          </cell>
          <cell r="B4359">
            <v>1210</v>
          </cell>
          <cell r="C4359" t="str">
            <v>.</v>
          </cell>
          <cell r="D4359">
            <v>2653</v>
          </cell>
          <cell r="E4359">
            <v>0</v>
          </cell>
          <cell r="F4359">
            <v>71.860050000000001</v>
          </cell>
          <cell r="G4359">
            <v>111.7081</v>
          </cell>
        </row>
        <row r="4360">
          <cell r="A4360" t="str">
            <v>2557.257</v>
          </cell>
          <cell r="B4360">
            <v>2557</v>
          </cell>
          <cell r="C4360" t="str">
            <v>.</v>
          </cell>
          <cell r="D4360">
            <v>257</v>
          </cell>
          <cell r="E4360">
            <v>0</v>
          </cell>
          <cell r="F4360">
            <v>71.934669999999997</v>
          </cell>
          <cell r="G4360">
            <v>85.923929999999999</v>
          </cell>
        </row>
        <row r="4361">
          <cell r="A4361" t="str">
            <v>1548.2500</v>
          </cell>
          <cell r="B4361">
            <v>1548</v>
          </cell>
          <cell r="C4361" t="str">
            <v>.</v>
          </cell>
          <cell r="D4361">
            <v>2500</v>
          </cell>
          <cell r="E4361">
            <v>0</v>
          </cell>
          <cell r="F4361">
            <v>72.0274</v>
          </cell>
          <cell r="G4361">
            <v>128.9102</v>
          </cell>
        </row>
        <row r="4362">
          <cell r="A4362" t="str">
            <v>2500.2667</v>
          </cell>
          <cell r="B4362">
            <v>2500</v>
          </cell>
          <cell r="C4362" t="str">
            <v>.</v>
          </cell>
          <cell r="D4362">
            <v>2667</v>
          </cell>
          <cell r="E4362">
            <v>0</v>
          </cell>
          <cell r="F4362">
            <v>72.0274</v>
          </cell>
          <cell r="G4362">
            <v>128.9102</v>
          </cell>
        </row>
        <row r="4363">
          <cell r="A4363" t="str">
            <v>142.3342</v>
          </cell>
          <cell r="B4363">
            <v>142</v>
          </cell>
          <cell r="C4363" t="str">
            <v>.</v>
          </cell>
          <cell r="D4363">
            <v>3342</v>
          </cell>
          <cell r="E4363">
            <v>0</v>
          </cell>
          <cell r="F4363">
            <v>72.179919999999996</v>
          </cell>
          <cell r="G4363">
            <v>126.1679</v>
          </cell>
        </row>
        <row r="4364">
          <cell r="A4364" t="str">
            <v>1948.3504</v>
          </cell>
          <cell r="B4364">
            <v>1948</v>
          </cell>
          <cell r="C4364" t="str">
            <v>.</v>
          </cell>
          <cell r="D4364">
            <v>3504</v>
          </cell>
          <cell r="E4364">
            <v>0</v>
          </cell>
          <cell r="F4364">
            <v>72.256960000000007</v>
          </cell>
          <cell r="G4364">
            <v>115.0665</v>
          </cell>
        </row>
        <row r="4365">
          <cell r="A4365" t="str">
            <v>259.3675</v>
          </cell>
          <cell r="B4365">
            <v>259</v>
          </cell>
          <cell r="C4365" t="str">
            <v>.</v>
          </cell>
          <cell r="D4365">
            <v>3675</v>
          </cell>
          <cell r="E4365">
            <v>0</v>
          </cell>
          <cell r="F4365">
            <v>72.311970000000002</v>
          </cell>
          <cell r="G4365">
            <v>79.119789999999995</v>
          </cell>
        </row>
        <row r="4366">
          <cell r="A4366" t="str">
            <v>825.1259</v>
          </cell>
          <cell r="B4366">
            <v>825</v>
          </cell>
          <cell r="C4366" t="str">
            <v>.</v>
          </cell>
          <cell r="D4366">
            <v>1259</v>
          </cell>
          <cell r="E4366">
            <v>0</v>
          </cell>
          <cell r="F4366">
            <v>72.330820000000003</v>
          </cell>
          <cell r="G4366">
            <v>87.899150000000006</v>
          </cell>
        </row>
        <row r="4367">
          <cell r="A4367" t="str">
            <v>3059.759</v>
          </cell>
          <cell r="B4367">
            <v>3059</v>
          </cell>
          <cell r="C4367" t="str">
            <v>.</v>
          </cell>
          <cell r="D4367">
            <v>759</v>
          </cell>
          <cell r="E4367">
            <v>0</v>
          </cell>
          <cell r="F4367">
            <v>72.355459999999994</v>
          </cell>
          <cell r="G4367">
            <v>76.109939999999995</v>
          </cell>
        </row>
        <row r="4368">
          <cell r="A4368" t="str">
            <v>3658.1896</v>
          </cell>
          <cell r="B4368">
            <v>3658</v>
          </cell>
          <cell r="C4368" t="str">
            <v>.</v>
          </cell>
          <cell r="D4368">
            <v>1896</v>
          </cell>
          <cell r="E4368">
            <v>0</v>
          </cell>
          <cell r="F4368">
            <v>72.372630000000001</v>
          </cell>
          <cell r="G4368">
            <v>134.18190000000001</v>
          </cell>
        </row>
        <row r="4369">
          <cell r="A4369" t="str">
            <v>3113.1398</v>
          </cell>
          <cell r="B4369">
            <v>3113</v>
          </cell>
          <cell r="C4369" t="str">
            <v>.</v>
          </cell>
          <cell r="D4369">
            <v>1398</v>
          </cell>
          <cell r="E4369">
            <v>0</v>
          </cell>
          <cell r="F4369">
            <v>72.386610000000005</v>
          </cell>
          <cell r="G4369">
            <v>79.072149999999993</v>
          </cell>
        </row>
        <row r="4370">
          <cell r="A4370" t="str">
            <v>1573.1810</v>
          </cell>
          <cell r="B4370">
            <v>1573</v>
          </cell>
          <cell r="C4370" t="str">
            <v>.</v>
          </cell>
          <cell r="D4370">
            <v>1810</v>
          </cell>
          <cell r="E4370">
            <v>0</v>
          </cell>
          <cell r="F4370">
            <v>72.446659999999994</v>
          </cell>
          <cell r="G4370">
            <v>83.923749999999998</v>
          </cell>
        </row>
        <row r="4371">
          <cell r="A4371" t="str">
            <v>2636.3770</v>
          </cell>
          <cell r="B4371">
            <v>2636</v>
          </cell>
          <cell r="C4371" t="str">
            <v>.</v>
          </cell>
          <cell r="D4371">
            <v>3770</v>
          </cell>
          <cell r="E4371">
            <v>0</v>
          </cell>
          <cell r="F4371">
            <v>72.461950000000002</v>
          </cell>
          <cell r="G4371">
            <v>173.6429</v>
          </cell>
        </row>
        <row r="4372">
          <cell r="A4372" t="str">
            <v>3770.1227</v>
          </cell>
          <cell r="B4372">
            <v>3770</v>
          </cell>
          <cell r="C4372" t="str">
            <v>.</v>
          </cell>
          <cell r="D4372">
            <v>1227</v>
          </cell>
          <cell r="E4372">
            <v>0</v>
          </cell>
          <cell r="F4372">
            <v>72.461950000000002</v>
          </cell>
          <cell r="G4372">
            <v>173.6429</v>
          </cell>
        </row>
        <row r="4373">
          <cell r="A4373" t="str">
            <v>1459.5103</v>
          </cell>
          <cell r="B4373">
            <v>1459</v>
          </cell>
          <cell r="C4373" t="str">
            <v>.</v>
          </cell>
          <cell r="D4373">
            <v>5103</v>
          </cell>
          <cell r="E4373">
            <v>0</v>
          </cell>
          <cell r="F4373">
            <v>72.476849999999999</v>
          </cell>
          <cell r="G4373">
            <v>67.549639999999997</v>
          </cell>
        </row>
        <row r="4374">
          <cell r="A4374" t="str">
            <v>1875.1039</v>
          </cell>
          <cell r="B4374">
            <v>1875</v>
          </cell>
          <cell r="C4374" t="str">
            <v>.</v>
          </cell>
          <cell r="D4374">
            <v>1039</v>
          </cell>
          <cell r="E4374">
            <v>0</v>
          </cell>
          <cell r="F4374">
            <v>72.513369999999995</v>
          </cell>
          <cell r="G4374">
            <v>114.9119</v>
          </cell>
        </row>
        <row r="4375">
          <cell r="A4375" t="str">
            <v>254.2473</v>
          </cell>
          <cell r="B4375">
            <v>254</v>
          </cell>
          <cell r="C4375" t="str">
            <v>.</v>
          </cell>
          <cell r="D4375">
            <v>2473</v>
          </cell>
          <cell r="E4375">
            <v>0</v>
          </cell>
          <cell r="F4375">
            <v>72.524780000000007</v>
          </cell>
          <cell r="G4375">
            <v>83.570139999999995</v>
          </cell>
        </row>
        <row r="4376">
          <cell r="A4376" t="str">
            <v>350.3535</v>
          </cell>
          <cell r="B4376">
            <v>350</v>
          </cell>
          <cell r="C4376" t="str">
            <v>.</v>
          </cell>
          <cell r="D4376">
            <v>3535</v>
          </cell>
          <cell r="E4376">
            <v>0</v>
          </cell>
          <cell r="F4376">
            <v>73.07835</v>
          </cell>
          <cell r="G4376">
            <v>81.163409999999999</v>
          </cell>
        </row>
        <row r="4377">
          <cell r="A4377" t="str">
            <v>3537.176</v>
          </cell>
          <cell r="B4377">
            <v>3537</v>
          </cell>
          <cell r="C4377" t="str">
            <v>.</v>
          </cell>
          <cell r="D4377">
            <v>176</v>
          </cell>
          <cell r="E4377">
            <v>0</v>
          </cell>
          <cell r="F4377">
            <v>73.154399999999995</v>
          </cell>
          <cell r="G4377">
            <v>73.528630000000007</v>
          </cell>
        </row>
        <row r="4378">
          <cell r="A4378" t="str">
            <v>2877.3413</v>
          </cell>
          <cell r="B4378">
            <v>2877</v>
          </cell>
          <cell r="C4378" t="str">
            <v>.</v>
          </cell>
          <cell r="D4378">
            <v>3413</v>
          </cell>
          <cell r="E4378">
            <v>0</v>
          </cell>
          <cell r="F4378">
            <v>73.244569999999996</v>
          </cell>
          <cell r="G4378">
            <v>96.454319999999996</v>
          </cell>
        </row>
        <row r="4379">
          <cell r="A4379" t="str">
            <v>2011.3205</v>
          </cell>
          <cell r="B4379">
            <v>2011</v>
          </cell>
          <cell r="C4379" t="str">
            <v>.</v>
          </cell>
          <cell r="D4379">
            <v>3205</v>
          </cell>
          <cell r="E4379">
            <v>0</v>
          </cell>
          <cell r="F4379">
            <v>73.262820000000005</v>
          </cell>
          <cell r="G4379">
            <v>153.51859999999999</v>
          </cell>
        </row>
        <row r="4380">
          <cell r="A4380" t="str">
            <v>1347.2270</v>
          </cell>
          <cell r="B4380">
            <v>1347</v>
          </cell>
          <cell r="C4380" t="str">
            <v>.</v>
          </cell>
          <cell r="D4380">
            <v>2270</v>
          </cell>
          <cell r="E4380">
            <v>0</v>
          </cell>
          <cell r="F4380">
            <v>73.272180000000006</v>
          </cell>
          <cell r="G4380">
            <v>71.798680000000004</v>
          </cell>
        </row>
        <row r="4381">
          <cell r="A4381" t="str">
            <v>1462.1347</v>
          </cell>
          <cell r="B4381">
            <v>1462</v>
          </cell>
          <cell r="C4381" t="str">
            <v>.</v>
          </cell>
          <cell r="D4381">
            <v>1347</v>
          </cell>
          <cell r="E4381">
            <v>0</v>
          </cell>
          <cell r="F4381">
            <v>73.272180000000006</v>
          </cell>
          <cell r="G4381">
            <v>71.798680000000004</v>
          </cell>
        </row>
        <row r="4382">
          <cell r="A4382" t="str">
            <v>1753.1462</v>
          </cell>
          <cell r="B4382">
            <v>1753</v>
          </cell>
          <cell r="C4382" t="str">
            <v>.</v>
          </cell>
          <cell r="D4382">
            <v>1462</v>
          </cell>
          <cell r="E4382">
            <v>0</v>
          </cell>
          <cell r="F4382">
            <v>73.272180000000006</v>
          </cell>
          <cell r="G4382">
            <v>71.798680000000004</v>
          </cell>
        </row>
        <row r="4383">
          <cell r="A4383" t="str">
            <v>3318.2551</v>
          </cell>
          <cell r="B4383">
            <v>3318</v>
          </cell>
          <cell r="C4383" t="str">
            <v>.</v>
          </cell>
          <cell r="D4383">
            <v>2551</v>
          </cell>
          <cell r="E4383">
            <v>0</v>
          </cell>
          <cell r="F4383">
            <v>73.301479999999998</v>
          </cell>
          <cell r="G4383">
            <v>134.56989999999999</v>
          </cell>
        </row>
        <row r="4384">
          <cell r="A4384" t="str">
            <v>1607.3862</v>
          </cell>
          <cell r="B4384">
            <v>1607</v>
          </cell>
          <cell r="C4384" t="str">
            <v>.</v>
          </cell>
          <cell r="D4384">
            <v>3862</v>
          </cell>
          <cell r="E4384">
            <v>0</v>
          </cell>
          <cell r="F4384">
            <v>73.325850000000003</v>
          </cell>
          <cell r="G4384">
            <v>101.62479999999999</v>
          </cell>
        </row>
        <row r="4385">
          <cell r="A4385" t="str">
            <v>3862.1155</v>
          </cell>
          <cell r="B4385">
            <v>3862</v>
          </cell>
          <cell r="C4385" t="str">
            <v>.</v>
          </cell>
          <cell r="D4385">
            <v>1155</v>
          </cell>
          <cell r="E4385">
            <v>0</v>
          </cell>
          <cell r="F4385">
            <v>73.325850000000003</v>
          </cell>
          <cell r="G4385">
            <v>101.62479999999999</v>
          </cell>
        </row>
        <row r="4386">
          <cell r="A4386" t="str">
            <v>1552.2014</v>
          </cell>
          <cell r="B4386">
            <v>1552</v>
          </cell>
          <cell r="C4386" t="str">
            <v>.</v>
          </cell>
          <cell r="D4386">
            <v>2014</v>
          </cell>
          <cell r="E4386">
            <v>0</v>
          </cell>
          <cell r="F4386">
            <v>73.421360000000007</v>
          </cell>
          <cell r="G4386">
            <v>130.71530000000001</v>
          </cell>
        </row>
        <row r="4387">
          <cell r="A4387" t="str">
            <v>3765.2412</v>
          </cell>
          <cell r="B4387">
            <v>3765</v>
          </cell>
          <cell r="C4387" t="str">
            <v>.</v>
          </cell>
          <cell r="D4387">
            <v>2412</v>
          </cell>
          <cell r="E4387">
            <v>0</v>
          </cell>
          <cell r="F4387">
            <v>73.467969999999994</v>
          </cell>
          <cell r="G4387">
            <v>95.516710000000003</v>
          </cell>
        </row>
        <row r="4388">
          <cell r="A4388" t="str">
            <v>2511.669</v>
          </cell>
          <cell r="B4388">
            <v>2511</v>
          </cell>
          <cell r="C4388" t="str">
            <v>.</v>
          </cell>
          <cell r="D4388">
            <v>669</v>
          </cell>
          <cell r="E4388">
            <v>0</v>
          </cell>
          <cell r="F4388">
            <v>73.499830000000003</v>
          </cell>
          <cell r="G4388">
            <v>77.741990000000001</v>
          </cell>
        </row>
        <row r="4389">
          <cell r="A4389" t="str">
            <v>3273.1298</v>
          </cell>
          <cell r="B4389">
            <v>3273</v>
          </cell>
          <cell r="C4389" t="str">
            <v>.</v>
          </cell>
          <cell r="D4389">
            <v>1298</v>
          </cell>
          <cell r="E4389">
            <v>0</v>
          </cell>
          <cell r="F4389">
            <v>73.570859999999996</v>
          </cell>
          <cell r="G4389">
            <v>118.0843</v>
          </cell>
        </row>
        <row r="4390">
          <cell r="A4390" t="str">
            <v>2099.3081</v>
          </cell>
          <cell r="B4390">
            <v>2099</v>
          </cell>
          <cell r="C4390" t="str">
            <v>.</v>
          </cell>
          <cell r="D4390">
            <v>3081</v>
          </cell>
          <cell r="E4390">
            <v>0</v>
          </cell>
          <cell r="F4390">
            <v>73.819689999999994</v>
          </cell>
          <cell r="G4390">
            <v>97.729770000000002</v>
          </cell>
        </row>
        <row r="4391">
          <cell r="A4391" t="str">
            <v>3307.163</v>
          </cell>
          <cell r="B4391">
            <v>3307</v>
          </cell>
          <cell r="C4391" t="str">
            <v>.</v>
          </cell>
          <cell r="D4391">
            <v>163</v>
          </cell>
          <cell r="E4391">
            <v>0</v>
          </cell>
          <cell r="F4391">
            <v>73.851100000000002</v>
          </cell>
          <cell r="G4391">
            <v>80.529979999999995</v>
          </cell>
        </row>
        <row r="4392">
          <cell r="A4392" t="str">
            <v>3356.1936</v>
          </cell>
          <cell r="B4392">
            <v>3356</v>
          </cell>
          <cell r="C4392" t="str">
            <v>.</v>
          </cell>
          <cell r="D4392">
            <v>1936</v>
          </cell>
          <cell r="E4392">
            <v>0</v>
          </cell>
          <cell r="F4392">
            <v>73.864459999999994</v>
          </cell>
          <cell r="G4392">
            <v>126.7362</v>
          </cell>
        </row>
        <row r="4393">
          <cell r="A4393" t="str">
            <v>1454.1903</v>
          </cell>
          <cell r="B4393">
            <v>1454</v>
          </cell>
          <cell r="C4393" t="str">
            <v>.</v>
          </cell>
          <cell r="D4393">
            <v>1903</v>
          </cell>
          <cell r="E4393">
            <v>0</v>
          </cell>
          <cell r="F4393">
            <v>73.867459999999994</v>
          </cell>
          <cell r="G4393">
            <v>56.296480000000003</v>
          </cell>
        </row>
        <row r="4394">
          <cell r="A4394" t="str">
            <v>1903.2487</v>
          </cell>
          <cell r="B4394">
            <v>1903</v>
          </cell>
          <cell r="C4394" t="str">
            <v>.</v>
          </cell>
          <cell r="D4394">
            <v>2487</v>
          </cell>
          <cell r="E4394">
            <v>0</v>
          </cell>
          <cell r="F4394">
            <v>73.867459999999994</v>
          </cell>
          <cell r="G4394">
            <v>56.296480000000003</v>
          </cell>
        </row>
        <row r="4395">
          <cell r="A4395" t="str">
            <v>1806.1509</v>
          </cell>
          <cell r="B4395">
            <v>1806</v>
          </cell>
          <cell r="C4395" t="str">
            <v>.</v>
          </cell>
          <cell r="D4395">
            <v>1509</v>
          </cell>
          <cell r="E4395">
            <v>0</v>
          </cell>
          <cell r="F4395">
            <v>73.904110000000003</v>
          </cell>
          <cell r="G4395">
            <v>78.609979999999993</v>
          </cell>
        </row>
        <row r="4396">
          <cell r="A4396" t="str">
            <v>866.3772</v>
          </cell>
          <cell r="B4396">
            <v>866</v>
          </cell>
          <cell r="C4396" t="str">
            <v>.</v>
          </cell>
          <cell r="D4396">
            <v>3772</v>
          </cell>
          <cell r="E4396">
            <v>0</v>
          </cell>
          <cell r="F4396">
            <v>73.918059999999997</v>
          </cell>
          <cell r="G4396">
            <v>168.96109999999999</v>
          </cell>
        </row>
        <row r="4397">
          <cell r="A4397" t="str">
            <v>1579.1175</v>
          </cell>
          <cell r="B4397">
            <v>1579</v>
          </cell>
          <cell r="C4397" t="str">
            <v>.</v>
          </cell>
          <cell r="D4397">
            <v>1175</v>
          </cell>
          <cell r="E4397">
            <v>0</v>
          </cell>
          <cell r="F4397">
            <v>73.961519999999993</v>
          </cell>
          <cell r="G4397">
            <v>34.515590000000003</v>
          </cell>
        </row>
        <row r="4398">
          <cell r="A4398" t="str">
            <v>1108.2391</v>
          </cell>
          <cell r="B4398">
            <v>1108</v>
          </cell>
          <cell r="C4398" t="str">
            <v>.</v>
          </cell>
          <cell r="D4398">
            <v>2391</v>
          </cell>
          <cell r="E4398">
            <v>0</v>
          </cell>
          <cell r="F4398">
            <v>74.000609999999995</v>
          </cell>
          <cell r="G4398">
            <v>105.64790000000001</v>
          </cell>
        </row>
        <row r="4399">
          <cell r="A4399" t="str">
            <v>3403.4030</v>
          </cell>
          <cell r="B4399">
            <v>3403</v>
          </cell>
          <cell r="C4399" t="str">
            <v>.</v>
          </cell>
          <cell r="D4399">
            <v>4030</v>
          </cell>
          <cell r="E4399">
            <v>0</v>
          </cell>
          <cell r="F4399">
            <v>74.006469999999993</v>
          </cell>
          <cell r="G4399">
            <v>111.12869999999999</v>
          </cell>
        </row>
        <row r="4400">
          <cell r="A4400" t="str">
            <v>4030.3357</v>
          </cell>
          <cell r="B4400">
            <v>4030</v>
          </cell>
          <cell r="C4400" t="str">
            <v>.</v>
          </cell>
          <cell r="D4400">
            <v>3357</v>
          </cell>
          <cell r="E4400">
            <v>0</v>
          </cell>
          <cell r="F4400">
            <v>74.006469999999993</v>
          </cell>
          <cell r="G4400">
            <v>111.12869999999999</v>
          </cell>
        </row>
        <row r="4401">
          <cell r="A4401" t="str">
            <v>3553.114</v>
          </cell>
          <cell r="B4401">
            <v>3553</v>
          </cell>
          <cell r="C4401" t="str">
            <v>.</v>
          </cell>
          <cell r="D4401">
            <v>114</v>
          </cell>
          <cell r="E4401">
            <v>0</v>
          </cell>
          <cell r="F4401">
            <v>74.081500000000005</v>
          </cell>
          <cell r="G4401">
            <v>104.1694</v>
          </cell>
        </row>
        <row r="4402">
          <cell r="A4402" t="str">
            <v>1984.2915</v>
          </cell>
          <cell r="B4402">
            <v>1984</v>
          </cell>
          <cell r="C4402" t="str">
            <v>.</v>
          </cell>
          <cell r="D4402">
            <v>2915</v>
          </cell>
          <cell r="E4402">
            <v>0</v>
          </cell>
          <cell r="F4402">
            <v>74.120810000000006</v>
          </cell>
          <cell r="G4402">
            <v>317.67579999999998</v>
          </cell>
        </row>
        <row r="4403">
          <cell r="A4403" t="str">
            <v>2915.1179</v>
          </cell>
          <cell r="B4403">
            <v>2915</v>
          </cell>
          <cell r="C4403" t="str">
            <v>.</v>
          </cell>
          <cell r="D4403">
            <v>1179</v>
          </cell>
          <cell r="E4403">
            <v>0</v>
          </cell>
          <cell r="F4403">
            <v>74.120810000000006</v>
          </cell>
          <cell r="G4403">
            <v>317.67579999999998</v>
          </cell>
        </row>
        <row r="4404">
          <cell r="A4404" t="str">
            <v>248.2645</v>
          </cell>
          <cell r="B4404">
            <v>248</v>
          </cell>
          <cell r="C4404" t="str">
            <v>.</v>
          </cell>
          <cell r="D4404">
            <v>2645</v>
          </cell>
          <cell r="E4404">
            <v>0</v>
          </cell>
          <cell r="F4404">
            <v>74.136139999999997</v>
          </cell>
          <cell r="G4404">
            <v>90.700959999999995</v>
          </cell>
        </row>
        <row r="4405">
          <cell r="A4405" t="str">
            <v>1182.1301</v>
          </cell>
          <cell r="B4405">
            <v>1182</v>
          </cell>
          <cell r="C4405" t="str">
            <v>.</v>
          </cell>
          <cell r="D4405">
            <v>1301</v>
          </cell>
          <cell r="E4405">
            <v>0</v>
          </cell>
          <cell r="F4405">
            <v>74.162480000000002</v>
          </cell>
          <cell r="G4405">
            <v>184.3475</v>
          </cell>
        </row>
        <row r="4406">
          <cell r="A4406" t="str">
            <v>2304.3160</v>
          </cell>
          <cell r="B4406">
            <v>2304</v>
          </cell>
          <cell r="C4406" t="str">
            <v>.</v>
          </cell>
          <cell r="D4406">
            <v>3160</v>
          </cell>
          <cell r="E4406">
            <v>0</v>
          </cell>
          <cell r="F4406">
            <v>74.162480000000002</v>
          </cell>
          <cell r="G4406">
            <v>184.3475</v>
          </cell>
        </row>
        <row r="4407">
          <cell r="A4407" t="str">
            <v>3160.1182</v>
          </cell>
          <cell r="B4407">
            <v>3160</v>
          </cell>
          <cell r="C4407" t="str">
            <v>.</v>
          </cell>
          <cell r="D4407">
            <v>1182</v>
          </cell>
          <cell r="E4407">
            <v>0</v>
          </cell>
          <cell r="F4407">
            <v>74.162480000000002</v>
          </cell>
          <cell r="G4407">
            <v>184.3475</v>
          </cell>
        </row>
        <row r="4408">
          <cell r="A4408" t="str">
            <v>3020.254</v>
          </cell>
          <cell r="B4408">
            <v>3020</v>
          </cell>
          <cell r="C4408" t="str">
            <v>.</v>
          </cell>
          <cell r="D4408">
            <v>254</v>
          </cell>
          <cell r="E4408">
            <v>0</v>
          </cell>
          <cell r="F4408">
            <v>74.306120000000007</v>
          </cell>
          <cell r="G4408">
            <v>73.505529999999993</v>
          </cell>
        </row>
        <row r="4409">
          <cell r="A4409" t="str">
            <v>5139.5138</v>
          </cell>
          <cell r="B4409">
            <v>5139</v>
          </cell>
          <cell r="C4409" t="str">
            <v>.</v>
          </cell>
          <cell r="D4409">
            <v>5138</v>
          </cell>
          <cell r="E4409">
            <v>0</v>
          </cell>
          <cell r="F4409">
            <v>74.31156</v>
          </cell>
          <cell r="G4409">
            <v>269.714</v>
          </cell>
        </row>
        <row r="4410">
          <cell r="A4410" t="str">
            <v>1131.3881</v>
          </cell>
          <cell r="B4410">
            <v>1131</v>
          </cell>
          <cell r="C4410" t="str">
            <v>.</v>
          </cell>
          <cell r="D4410">
            <v>3881</v>
          </cell>
          <cell r="E4410">
            <v>0</v>
          </cell>
          <cell r="F4410">
            <v>74.406059999999997</v>
          </cell>
          <cell r="G4410">
            <v>155.36779999999999</v>
          </cell>
        </row>
        <row r="4411">
          <cell r="A4411" t="str">
            <v>1445.424</v>
          </cell>
          <cell r="B4411">
            <v>1445</v>
          </cell>
          <cell r="C4411" t="str">
            <v>.</v>
          </cell>
          <cell r="D4411">
            <v>424</v>
          </cell>
          <cell r="E4411">
            <v>0</v>
          </cell>
          <cell r="F4411">
            <v>74.415329999999997</v>
          </cell>
          <cell r="G4411">
            <v>114.81870000000001</v>
          </cell>
        </row>
        <row r="4412">
          <cell r="A4412" t="str">
            <v>3257.1538</v>
          </cell>
          <cell r="B4412">
            <v>3257</v>
          </cell>
          <cell r="C4412" t="str">
            <v>.</v>
          </cell>
          <cell r="D4412">
            <v>1538</v>
          </cell>
          <cell r="E4412">
            <v>0</v>
          </cell>
          <cell r="F4412">
            <v>74.42004</v>
          </cell>
          <cell r="G4412">
            <v>77.843720000000005</v>
          </cell>
        </row>
        <row r="4413">
          <cell r="A4413" t="str">
            <v>468.2842</v>
          </cell>
          <cell r="B4413">
            <v>468</v>
          </cell>
          <cell r="C4413" t="str">
            <v>.</v>
          </cell>
          <cell r="D4413">
            <v>2842</v>
          </cell>
          <cell r="E4413">
            <v>0</v>
          </cell>
          <cell r="F4413">
            <v>74.420050000000003</v>
          </cell>
          <cell r="G4413">
            <v>80.922929999999994</v>
          </cell>
        </row>
        <row r="4414">
          <cell r="A4414" t="str">
            <v>384.3379</v>
          </cell>
          <cell r="B4414">
            <v>384</v>
          </cell>
          <cell r="C4414" t="str">
            <v>.</v>
          </cell>
          <cell r="D4414">
            <v>3379</v>
          </cell>
          <cell r="E4414">
            <v>0</v>
          </cell>
          <cell r="F4414">
            <v>74.458939999999998</v>
          </cell>
          <cell r="G4414">
            <v>84.418620000000004</v>
          </cell>
        </row>
        <row r="4415">
          <cell r="A4415" t="str">
            <v>1155.3802</v>
          </cell>
          <cell r="B4415">
            <v>1155</v>
          </cell>
          <cell r="C4415" t="str">
            <v>.</v>
          </cell>
          <cell r="D4415">
            <v>3802</v>
          </cell>
          <cell r="E4415">
            <v>0</v>
          </cell>
          <cell r="F4415">
            <v>74.489279999999994</v>
          </cell>
          <cell r="G4415">
            <v>102.6892</v>
          </cell>
        </row>
        <row r="4416">
          <cell r="A4416" t="str">
            <v>2971.2772</v>
          </cell>
          <cell r="B4416">
            <v>2971</v>
          </cell>
          <cell r="C4416" t="str">
            <v>.</v>
          </cell>
          <cell r="D4416">
            <v>2772</v>
          </cell>
          <cell r="E4416">
            <v>0</v>
          </cell>
          <cell r="F4416">
            <v>74.489279999999994</v>
          </cell>
          <cell r="G4416">
            <v>102.6892</v>
          </cell>
        </row>
        <row r="4417">
          <cell r="A4417" t="str">
            <v>3802.2971</v>
          </cell>
          <cell r="B4417">
            <v>3802</v>
          </cell>
          <cell r="C4417" t="str">
            <v>.</v>
          </cell>
          <cell r="D4417">
            <v>2971</v>
          </cell>
          <cell r="E4417">
            <v>0</v>
          </cell>
          <cell r="F4417">
            <v>74.489279999999994</v>
          </cell>
          <cell r="G4417">
            <v>102.6892</v>
          </cell>
        </row>
        <row r="4418">
          <cell r="A4418" t="str">
            <v>1616.804</v>
          </cell>
          <cell r="B4418">
            <v>1616</v>
          </cell>
          <cell r="C4418" t="str">
            <v>.</v>
          </cell>
          <cell r="D4418">
            <v>804</v>
          </cell>
          <cell r="E4418">
            <v>0</v>
          </cell>
          <cell r="F4418">
            <v>74.49203</v>
          </cell>
          <cell r="G4418">
            <v>75.828180000000003</v>
          </cell>
        </row>
        <row r="4419">
          <cell r="A4419" t="str">
            <v>2059.5169</v>
          </cell>
          <cell r="B4419">
            <v>2059</v>
          </cell>
          <cell r="C4419" t="str">
            <v>.</v>
          </cell>
          <cell r="D4419">
            <v>5169</v>
          </cell>
          <cell r="E4419">
            <v>0</v>
          </cell>
          <cell r="F4419">
            <v>74.49539</v>
          </cell>
          <cell r="G4419">
            <v>261.96420000000001</v>
          </cell>
        </row>
        <row r="4420">
          <cell r="A4420" t="str">
            <v>1156.2578</v>
          </cell>
          <cell r="B4420">
            <v>1156</v>
          </cell>
          <cell r="C4420" t="str">
            <v>.</v>
          </cell>
          <cell r="D4420">
            <v>2578</v>
          </cell>
          <cell r="E4420">
            <v>0</v>
          </cell>
          <cell r="F4420">
            <v>74.521969999999996</v>
          </cell>
          <cell r="G4420">
            <v>33.773000000000003</v>
          </cell>
        </row>
        <row r="4421">
          <cell r="A4421" t="str">
            <v>1533.1484</v>
          </cell>
          <cell r="B4421">
            <v>1533</v>
          </cell>
          <cell r="C4421" t="str">
            <v>.</v>
          </cell>
          <cell r="D4421">
            <v>1484</v>
          </cell>
          <cell r="E4421">
            <v>0</v>
          </cell>
          <cell r="F4421">
            <v>74.563649999999996</v>
          </cell>
          <cell r="G4421">
            <v>156.6677</v>
          </cell>
        </row>
        <row r="4422">
          <cell r="A4422" t="str">
            <v>3543.1842</v>
          </cell>
          <cell r="B4422">
            <v>3543</v>
          </cell>
          <cell r="C4422" t="str">
            <v>.</v>
          </cell>
          <cell r="D4422">
            <v>1842</v>
          </cell>
          <cell r="E4422">
            <v>0</v>
          </cell>
          <cell r="F4422">
            <v>74.62379</v>
          </cell>
          <cell r="G4422">
            <v>153.56129999999999</v>
          </cell>
        </row>
        <row r="4423">
          <cell r="A4423" t="str">
            <v>282.3358</v>
          </cell>
          <cell r="B4423">
            <v>282</v>
          </cell>
          <cell r="C4423" t="str">
            <v>.</v>
          </cell>
          <cell r="D4423">
            <v>3358</v>
          </cell>
          <cell r="E4423">
            <v>0</v>
          </cell>
          <cell r="F4423">
            <v>74.632639999999995</v>
          </cell>
          <cell r="G4423">
            <v>74.924940000000007</v>
          </cell>
        </row>
        <row r="4424">
          <cell r="A4424" t="str">
            <v>2679.2297</v>
          </cell>
          <cell r="B4424">
            <v>2679</v>
          </cell>
          <cell r="C4424" t="str">
            <v>.</v>
          </cell>
          <cell r="D4424">
            <v>2297</v>
          </cell>
          <cell r="E4424">
            <v>0</v>
          </cell>
          <cell r="F4424">
            <v>74.638760000000005</v>
          </cell>
          <cell r="G4424">
            <v>75.468159999999997</v>
          </cell>
        </row>
        <row r="4425">
          <cell r="A4425" t="str">
            <v>3597.3433</v>
          </cell>
          <cell r="B4425">
            <v>3597</v>
          </cell>
          <cell r="C4425" t="str">
            <v>.</v>
          </cell>
          <cell r="D4425">
            <v>3433</v>
          </cell>
          <cell r="E4425">
            <v>0</v>
          </cell>
          <cell r="F4425">
            <v>74.748609999999999</v>
          </cell>
          <cell r="G4425">
            <v>184.84800000000001</v>
          </cell>
        </row>
        <row r="4426">
          <cell r="A4426" t="str">
            <v>1326.3241</v>
          </cell>
          <cell r="B4426">
            <v>1326</v>
          </cell>
          <cell r="C4426" t="str">
            <v>.</v>
          </cell>
          <cell r="D4426">
            <v>3241</v>
          </cell>
          <cell r="E4426">
            <v>0</v>
          </cell>
          <cell r="F4426">
            <v>74.802160000000001</v>
          </cell>
          <cell r="G4426">
            <v>228.39089999999999</v>
          </cell>
        </row>
        <row r="4427">
          <cell r="A4427" t="str">
            <v>1151.2708</v>
          </cell>
          <cell r="B4427">
            <v>1151</v>
          </cell>
          <cell r="C4427" t="str">
            <v>.</v>
          </cell>
          <cell r="D4427">
            <v>2708</v>
          </cell>
          <cell r="E4427">
            <v>0</v>
          </cell>
          <cell r="F4427">
            <v>74.885729999999995</v>
          </cell>
          <cell r="G4427">
            <v>163.00030000000001</v>
          </cell>
        </row>
        <row r="4428">
          <cell r="A4428" t="str">
            <v>2104.3848</v>
          </cell>
          <cell r="B4428">
            <v>2104</v>
          </cell>
          <cell r="C4428" t="str">
            <v>.</v>
          </cell>
          <cell r="D4428">
            <v>3848</v>
          </cell>
          <cell r="E4428">
            <v>0</v>
          </cell>
          <cell r="F4428">
            <v>74.885729999999995</v>
          </cell>
          <cell r="G4428">
            <v>163.00030000000001</v>
          </cell>
        </row>
        <row r="4429">
          <cell r="A4429" t="str">
            <v>3848.1151</v>
          </cell>
          <cell r="B4429">
            <v>3848</v>
          </cell>
          <cell r="C4429" t="str">
            <v>.</v>
          </cell>
          <cell r="D4429">
            <v>1151</v>
          </cell>
          <cell r="E4429">
            <v>0</v>
          </cell>
          <cell r="F4429">
            <v>74.885729999999995</v>
          </cell>
          <cell r="G4429">
            <v>163.00030000000001</v>
          </cell>
        </row>
        <row r="4430">
          <cell r="A4430" t="str">
            <v>2750.597</v>
          </cell>
          <cell r="B4430">
            <v>2750</v>
          </cell>
          <cell r="C4430" t="str">
            <v>.</v>
          </cell>
          <cell r="D4430">
            <v>597</v>
          </cell>
          <cell r="E4430">
            <v>0</v>
          </cell>
          <cell r="F4430">
            <v>74.889080000000007</v>
          </cell>
          <cell r="G4430">
            <v>75.66695</v>
          </cell>
        </row>
        <row r="4431">
          <cell r="A4431" t="str">
            <v>382.2799</v>
          </cell>
          <cell r="B4431">
            <v>382</v>
          </cell>
          <cell r="C4431" t="str">
            <v>.</v>
          </cell>
          <cell r="D4431">
            <v>2799</v>
          </cell>
          <cell r="E4431">
            <v>0</v>
          </cell>
          <cell r="F4431">
            <v>74.950550000000007</v>
          </cell>
          <cell r="G4431">
            <v>96.847899999999996</v>
          </cell>
        </row>
        <row r="4432">
          <cell r="A4432" t="str">
            <v>9124.3096</v>
          </cell>
          <cell r="B4432">
            <v>9124</v>
          </cell>
          <cell r="C4432" t="str">
            <v>.</v>
          </cell>
          <cell r="D4432">
            <v>3096</v>
          </cell>
          <cell r="E4432">
            <v>0</v>
          </cell>
          <cell r="F4432">
            <v>75.024510000000006</v>
          </cell>
          <cell r="G4432">
            <v>116.4186</v>
          </cell>
        </row>
        <row r="4433">
          <cell r="A4433" t="str">
            <v>9176.461</v>
          </cell>
          <cell r="B4433">
            <v>9176</v>
          </cell>
          <cell r="C4433" t="str">
            <v>.</v>
          </cell>
          <cell r="D4433">
            <v>461</v>
          </cell>
          <cell r="E4433">
            <v>0</v>
          </cell>
          <cell r="F4433">
            <v>75.045910000000006</v>
          </cell>
          <cell r="G4433">
            <v>80.521990000000002</v>
          </cell>
        </row>
        <row r="4434">
          <cell r="A4434" t="str">
            <v>176.3537</v>
          </cell>
          <cell r="B4434">
            <v>176</v>
          </cell>
          <cell r="C4434" t="str">
            <v>.</v>
          </cell>
          <cell r="D4434">
            <v>3537</v>
          </cell>
          <cell r="E4434">
            <v>0</v>
          </cell>
          <cell r="F4434">
            <v>75.092889999999997</v>
          </cell>
          <cell r="G4434">
            <v>72.172560000000004</v>
          </cell>
        </row>
        <row r="4435">
          <cell r="A4435" t="str">
            <v>1763.6502</v>
          </cell>
          <cell r="B4435">
            <v>1763</v>
          </cell>
          <cell r="C4435" t="str">
            <v>.</v>
          </cell>
          <cell r="D4435">
            <v>6502</v>
          </cell>
          <cell r="E4435">
            <v>0</v>
          </cell>
          <cell r="F4435">
            <v>75.122860000000003</v>
          </cell>
          <cell r="G4435">
            <v>167.00559999999999</v>
          </cell>
        </row>
        <row r="4436">
          <cell r="A4436" t="str">
            <v>6502.9100</v>
          </cell>
          <cell r="B4436">
            <v>6502</v>
          </cell>
          <cell r="C4436" t="str">
            <v>.</v>
          </cell>
          <cell r="D4436">
            <v>9100</v>
          </cell>
          <cell r="E4436">
            <v>0</v>
          </cell>
          <cell r="F4436">
            <v>75.189509999999999</v>
          </cell>
          <cell r="G4436">
            <v>169.2928</v>
          </cell>
        </row>
        <row r="4437">
          <cell r="A4437" t="str">
            <v>1117.2810</v>
          </cell>
          <cell r="B4437">
            <v>1117</v>
          </cell>
          <cell r="C4437" t="str">
            <v>.</v>
          </cell>
          <cell r="D4437">
            <v>2810</v>
          </cell>
          <cell r="E4437">
            <v>0</v>
          </cell>
          <cell r="F4437">
            <v>75.205399999999997</v>
          </cell>
          <cell r="G4437">
            <v>91.889880000000005</v>
          </cell>
        </row>
        <row r="4438">
          <cell r="A4438" t="str">
            <v>1905.1929</v>
          </cell>
          <cell r="B4438">
            <v>1905</v>
          </cell>
          <cell r="C4438" t="str">
            <v>.</v>
          </cell>
          <cell r="D4438">
            <v>1929</v>
          </cell>
          <cell r="E4438">
            <v>0</v>
          </cell>
          <cell r="F4438">
            <v>75.280619999999999</v>
          </cell>
          <cell r="G4438">
            <v>182.32550000000001</v>
          </cell>
        </row>
        <row r="4439">
          <cell r="A4439" t="str">
            <v>2265.1905</v>
          </cell>
          <cell r="B4439">
            <v>2265</v>
          </cell>
          <cell r="C4439" t="str">
            <v>.</v>
          </cell>
          <cell r="D4439">
            <v>1905</v>
          </cell>
          <cell r="E4439">
            <v>0</v>
          </cell>
          <cell r="F4439">
            <v>75.280619999999999</v>
          </cell>
          <cell r="G4439">
            <v>182.32550000000001</v>
          </cell>
        </row>
        <row r="4440">
          <cell r="A4440" t="str">
            <v>2909.2265</v>
          </cell>
          <cell r="B4440">
            <v>2909</v>
          </cell>
          <cell r="C4440" t="str">
            <v>.</v>
          </cell>
          <cell r="D4440">
            <v>2265</v>
          </cell>
          <cell r="E4440">
            <v>0</v>
          </cell>
          <cell r="F4440">
            <v>75.280619999999999</v>
          </cell>
          <cell r="G4440">
            <v>182.32550000000001</v>
          </cell>
        </row>
        <row r="4441">
          <cell r="A4441" t="str">
            <v>5024.3976</v>
          </cell>
          <cell r="B4441">
            <v>5024</v>
          </cell>
          <cell r="C4441" t="str">
            <v>.</v>
          </cell>
          <cell r="D4441">
            <v>3976</v>
          </cell>
          <cell r="E4441">
            <v>0</v>
          </cell>
          <cell r="F4441">
            <v>75.339600000000004</v>
          </cell>
          <cell r="G4441">
            <v>69.83381</v>
          </cell>
        </row>
        <row r="4442">
          <cell r="A4442" t="str">
            <v>1148.382</v>
          </cell>
          <cell r="B4442">
            <v>1148</v>
          </cell>
          <cell r="C4442" t="str">
            <v>.</v>
          </cell>
          <cell r="D4442">
            <v>382</v>
          </cell>
          <cell r="E4442">
            <v>0</v>
          </cell>
          <cell r="F4442">
            <v>75.376220000000004</v>
          </cell>
          <cell r="G4442">
            <v>90.325670000000002</v>
          </cell>
        </row>
        <row r="4443">
          <cell r="A4443" t="str">
            <v>2344.440</v>
          </cell>
          <cell r="B4443">
            <v>2344</v>
          </cell>
          <cell r="C4443" t="str">
            <v>.</v>
          </cell>
          <cell r="D4443">
            <v>440</v>
          </cell>
          <cell r="E4443">
            <v>0</v>
          </cell>
          <cell r="F4443">
            <v>75.464250000000007</v>
          </cell>
          <cell r="G4443">
            <v>106.6289</v>
          </cell>
        </row>
        <row r="4444">
          <cell r="A4444" t="str">
            <v>5015.3362</v>
          </cell>
          <cell r="B4444">
            <v>5015</v>
          </cell>
          <cell r="C4444" t="str">
            <v>.</v>
          </cell>
          <cell r="D4444">
            <v>3362</v>
          </cell>
          <cell r="E4444">
            <v>0</v>
          </cell>
          <cell r="F4444">
            <v>75.517589999999998</v>
          </cell>
          <cell r="G4444">
            <v>107.4666</v>
          </cell>
        </row>
        <row r="4445">
          <cell r="A4445" t="str">
            <v>172.1277</v>
          </cell>
          <cell r="B4445">
            <v>172</v>
          </cell>
          <cell r="C4445" t="str">
            <v>.</v>
          </cell>
          <cell r="D4445">
            <v>1277</v>
          </cell>
          <cell r="E4445">
            <v>0</v>
          </cell>
          <cell r="F4445">
            <v>75.555199999999999</v>
          </cell>
          <cell r="G4445">
            <v>115.657</v>
          </cell>
        </row>
        <row r="4446">
          <cell r="A4446" t="str">
            <v>518.2945</v>
          </cell>
          <cell r="B4446">
            <v>518</v>
          </cell>
          <cell r="C4446" t="str">
            <v>.</v>
          </cell>
          <cell r="D4446">
            <v>2945</v>
          </cell>
          <cell r="E4446">
            <v>0</v>
          </cell>
          <cell r="F4446">
            <v>75.571129999999997</v>
          </cell>
          <cell r="G4446">
            <v>86.239320000000006</v>
          </cell>
        </row>
        <row r="4447">
          <cell r="A4447" t="str">
            <v>1929.2034</v>
          </cell>
          <cell r="B4447">
            <v>1929</v>
          </cell>
          <cell r="C4447" t="str">
            <v>.</v>
          </cell>
          <cell r="D4447">
            <v>2034</v>
          </cell>
          <cell r="E4447">
            <v>0</v>
          </cell>
          <cell r="F4447">
            <v>75.593609999999998</v>
          </cell>
          <cell r="G4447">
            <v>182.71430000000001</v>
          </cell>
        </row>
        <row r="4448">
          <cell r="A4448" t="str">
            <v>2034.3361</v>
          </cell>
          <cell r="B4448">
            <v>2034</v>
          </cell>
          <cell r="C4448" t="str">
            <v>.</v>
          </cell>
          <cell r="D4448">
            <v>3361</v>
          </cell>
          <cell r="E4448">
            <v>0</v>
          </cell>
          <cell r="F4448">
            <v>75.593609999999998</v>
          </cell>
          <cell r="G4448">
            <v>182.71430000000001</v>
          </cell>
        </row>
        <row r="4449">
          <cell r="A4449" t="str">
            <v>3350.3791</v>
          </cell>
          <cell r="B4449">
            <v>3350</v>
          </cell>
          <cell r="C4449" t="str">
            <v>.</v>
          </cell>
          <cell r="D4449">
            <v>3791</v>
          </cell>
          <cell r="E4449">
            <v>0</v>
          </cell>
          <cell r="F4449">
            <v>75.793779999999998</v>
          </cell>
          <cell r="G4449">
            <v>93.797420000000002</v>
          </cell>
        </row>
        <row r="4450">
          <cell r="A4450" t="str">
            <v>2412.3765</v>
          </cell>
          <cell r="B4450">
            <v>2412</v>
          </cell>
          <cell r="C4450" t="str">
            <v>.</v>
          </cell>
          <cell r="D4450">
            <v>3765</v>
          </cell>
          <cell r="E4450">
            <v>0</v>
          </cell>
          <cell r="F4450">
            <v>75.793819999999997</v>
          </cell>
          <cell r="G4450">
            <v>121.72539999999999</v>
          </cell>
        </row>
        <row r="4451">
          <cell r="A4451" t="str">
            <v>3249.2855</v>
          </cell>
          <cell r="B4451">
            <v>3249</v>
          </cell>
          <cell r="C4451" t="str">
            <v>.</v>
          </cell>
          <cell r="D4451">
            <v>2855</v>
          </cell>
          <cell r="E4451">
            <v>0</v>
          </cell>
          <cell r="F4451">
            <v>75.799520000000001</v>
          </cell>
          <cell r="G4451">
            <v>118.16370000000001</v>
          </cell>
        </row>
        <row r="4452">
          <cell r="A4452" t="str">
            <v>1683.405</v>
          </cell>
          <cell r="B4452">
            <v>1683</v>
          </cell>
          <cell r="C4452" t="str">
            <v>.</v>
          </cell>
          <cell r="D4452">
            <v>405</v>
          </cell>
          <cell r="E4452">
            <v>0</v>
          </cell>
          <cell r="F4452">
            <v>75.953299999999999</v>
          </cell>
          <cell r="G4452">
            <v>89.498189999999994</v>
          </cell>
        </row>
        <row r="4453">
          <cell r="A4453" t="str">
            <v>1737.1623</v>
          </cell>
          <cell r="B4453">
            <v>1737</v>
          </cell>
          <cell r="C4453" t="str">
            <v>.</v>
          </cell>
          <cell r="D4453">
            <v>1623</v>
          </cell>
          <cell r="E4453">
            <v>0</v>
          </cell>
          <cell r="F4453">
            <v>76.071290000000005</v>
          </cell>
          <cell r="G4453">
            <v>70.317499999999995</v>
          </cell>
        </row>
        <row r="4454">
          <cell r="A4454" t="str">
            <v>1074.3397</v>
          </cell>
          <cell r="B4454">
            <v>1074</v>
          </cell>
          <cell r="C4454" t="str">
            <v>.</v>
          </cell>
          <cell r="D4454">
            <v>3397</v>
          </cell>
          <cell r="E4454">
            <v>0</v>
          </cell>
          <cell r="F4454">
            <v>76.073909999999998</v>
          </cell>
          <cell r="G4454">
            <v>106.86279999999999</v>
          </cell>
        </row>
        <row r="4455">
          <cell r="A4455" t="str">
            <v>2371.432</v>
          </cell>
          <cell r="B4455">
            <v>2371</v>
          </cell>
          <cell r="C4455" t="str">
            <v>.</v>
          </cell>
          <cell r="D4455">
            <v>432</v>
          </cell>
          <cell r="E4455">
            <v>0</v>
          </cell>
          <cell r="F4455">
            <v>76.230509999999995</v>
          </cell>
          <cell r="G4455">
            <v>91.115139999999997</v>
          </cell>
        </row>
        <row r="4456">
          <cell r="A4456" t="str">
            <v>2654.1053</v>
          </cell>
          <cell r="B4456">
            <v>2654</v>
          </cell>
          <cell r="C4456" t="str">
            <v>.</v>
          </cell>
          <cell r="D4456">
            <v>1053</v>
          </cell>
          <cell r="E4456">
            <v>0</v>
          </cell>
          <cell r="F4456">
            <v>76.370649999999998</v>
          </cell>
          <cell r="G4456">
            <v>112.8321</v>
          </cell>
        </row>
        <row r="4457">
          <cell r="A4457" t="str">
            <v>837.3681</v>
          </cell>
          <cell r="B4457">
            <v>837</v>
          </cell>
          <cell r="C4457" t="str">
            <v>.</v>
          </cell>
          <cell r="D4457">
            <v>3681</v>
          </cell>
          <cell r="E4457">
            <v>0</v>
          </cell>
          <cell r="F4457">
            <v>76.452939999999998</v>
          </cell>
          <cell r="G4457">
            <v>153.40889999999999</v>
          </cell>
        </row>
        <row r="4458">
          <cell r="A4458" t="str">
            <v>2909.269</v>
          </cell>
          <cell r="B4458">
            <v>2909</v>
          </cell>
          <cell r="C4458" t="str">
            <v>.</v>
          </cell>
          <cell r="D4458">
            <v>269</v>
          </cell>
          <cell r="E4458">
            <v>0</v>
          </cell>
          <cell r="F4458">
            <v>76.493539999999996</v>
          </cell>
          <cell r="G4458">
            <v>83.572940000000003</v>
          </cell>
        </row>
        <row r="4459">
          <cell r="A4459" t="str">
            <v>2823.231</v>
          </cell>
          <cell r="B4459">
            <v>2823</v>
          </cell>
          <cell r="C4459" t="str">
            <v>.</v>
          </cell>
          <cell r="D4459">
            <v>231</v>
          </cell>
          <cell r="E4459">
            <v>0</v>
          </cell>
          <cell r="F4459">
            <v>76.541129999999995</v>
          </cell>
          <cell r="G4459">
            <v>74.418880000000001</v>
          </cell>
        </row>
        <row r="4460">
          <cell r="A4460" t="str">
            <v>1932.631</v>
          </cell>
          <cell r="B4460">
            <v>1932</v>
          </cell>
          <cell r="C4460" t="str">
            <v>.</v>
          </cell>
          <cell r="D4460">
            <v>631</v>
          </cell>
          <cell r="E4460">
            <v>0</v>
          </cell>
          <cell r="F4460">
            <v>76.600070000000002</v>
          </cell>
          <cell r="G4460">
            <v>26.16188</v>
          </cell>
        </row>
        <row r="4461">
          <cell r="A4461" t="str">
            <v>3318.3349</v>
          </cell>
          <cell r="B4461">
            <v>3318</v>
          </cell>
          <cell r="C4461" t="str">
            <v>.</v>
          </cell>
          <cell r="D4461">
            <v>3349</v>
          </cell>
          <cell r="E4461">
            <v>0</v>
          </cell>
          <cell r="F4461">
            <v>76.655339999999995</v>
          </cell>
          <cell r="G4461">
            <v>87.486310000000003</v>
          </cell>
        </row>
        <row r="4462">
          <cell r="A4462" t="str">
            <v>396.1506</v>
          </cell>
          <cell r="B4462">
            <v>396</v>
          </cell>
          <cell r="C4462" t="str">
            <v>.</v>
          </cell>
          <cell r="D4462">
            <v>1506</v>
          </cell>
          <cell r="E4462">
            <v>0</v>
          </cell>
          <cell r="F4462">
            <v>76.66095</v>
          </cell>
          <cell r="G4462">
            <v>74.719849999999994</v>
          </cell>
        </row>
        <row r="4463">
          <cell r="A4463" t="str">
            <v>2033.3676</v>
          </cell>
          <cell r="B4463">
            <v>2033</v>
          </cell>
          <cell r="C4463" t="str">
            <v>.</v>
          </cell>
          <cell r="D4463">
            <v>3676</v>
          </cell>
          <cell r="E4463">
            <v>0</v>
          </cell>
          <cell r="F4463">
            <v>76.773759999999996</v>
          </cell>
          <cell r="G4463">
            <v>105.92740000000001</v>
          </cell>
        </row>
        <row r="4464">
          <cell r="A4464" t="str">
            <v>3858.1146</v>
          </cell>
          <cell r="B4464">
            <v>3858</v>
          </cell>
          <cell r="C4464" t="str">
            <v>.</v>
          </cell>
          <cell r="D4464">
            <v>1146</v>
          </cell>
          <cell r="E4464">
            <v>0</v>
          </cell>
          <cell r="F4464">
            <v>76.795439999999999</v>
          </cell>
          <cell r="G4464">
            <v>196.24700000000001</v>
          </cell>
        </row>
        <row r="4465">
          <cell r="A4465" t="str">
            <v>3301.3564</v>
          </cell>
          <cell r="B4465">
            <v>3301</v>
          </cell>
          <cell r="C4465" t="str">
            <v>.</v>
          </cell>
          <cell r="D4465">
            <v>3564</v>
          </cell>
          <cell r="E4465">
            <v>0</v>
          </cell>
          <cell r="F4465">
            <v>76.797489999999996</v>
          </cell>
          <cell r="G4465">
            <v>147.31479999999999</v>
          </cell>
        </row>
        <row r="4466">
          <cell r="A4466" t="str">
            <v>428.3483</v>
          </cell>
          <cell r="B4466">
            <v>428</v>
          </cell>
          <cell r="C4466" t="str">
            <v>.</v>
          </cell>
          <cell r="D4466">
            <v>3483</v>
          </cell>
          <cell r="E4466">
            <v>0</v>
          </cell>
          <cell r="F4466">
            <v>76.826229999999995</v>
          </cell>
          <cell r="G4466">
            <v>89.39443</v>
          </cell>
        </row>
        <row r="4467">
          <cell r="A4467" t="str">
            <v>3482.540</v>
          </cell>
          <cell r="B4467">
            <v>3482</v>
          </cell>
          <cell r="C4467" t="str">
            <v>.</v>
          </cell>
          <cell r="D4467">
            <v>540</v>
          </cell>
          <cell r="E4467">
            <v>0</v>
          </cell>
          <cell r="F4467">
            <v>76.826530000000005</v>
          </cell>
          <cell r="G4467">
            <v>91.959059999999994</v>
          </cell>
        </row>
        <row r="4468">
          <cell r="A4468" t="str">
            <v>3323.1133</v>
          </cell>
          <cell r="B4468">
            <v>3323</v>
          </cell>
          <cell r="C4468" t="str">
            <v>.</v>
          </cell>
          <cell r="D4468">
            <v>1133</v>
          </cell>
          <cell r="E4468">
            <v>0</v>
          </cell>
          <cell r="F4468">
            <v>76.829049999999995</v>
          </cell>
          <cell r="G4468">
            <v>116.3283</v>
          </cell>
        </row>
        <row r="4469">
          <cell r="A4469" t="str">
            <v>5150.2358</v>
          </cell>
          <cell r="B4469">
            <v>5150</v>
          </cell>
          <cell r="C4469" t="str">
            <v>.</v>
          </cell>
          <cell r="D4469">
            <v>2358</v>
          </cell>
          <cell r="E4469">
            <v>0</v>
          </cell>
          <cell r="F4469">
            <v>76.872249999999994</v>
          </cell>
          <cell r="G4469">
            <v>87.964550000000003</v>
          </cell>
        </row>
        <row r="4470">
          <cell r="A4470" t="str">
            <v>3362.5015</v>
          </cell>
          <cell r="B4470">
            <v>3362</v>
          </cell>
          <cell r="C4470" t="str">
            <v>.</v>
          </cell>
          <cell r="D4470">
            <v>5015</v>
          </cell>
          <cell r="E4470">
            <v>0</v>
          </cell>
          <cell r="F4470">
            <v>76.930629999999994</v>
          </cell>
          <cell r="G4470">
            <v>123.4571</v>
          </cell>
        </row>
        <row r="4471">
          <cell r="A4471" t="str">
            <v>3676.2515</v>
          </cell>
          <cell r="B4471">
            <v>3676</v>
          </cell>
          <cell r="C4471" t="str">
            <v>.</v>
          </cell>
          <cell r="D4471">
            <v>2515</v>
          </cell>
          <cell r="E4471">
            <v>0</v>
          </cell>
          <cell r="F4471">
            <v>76.984819999999999</v>
          </cell>
          <cell r="G4471">
            <v>104.7285</v>
          </cell>
        </row>
        <row r="4472">
          <cell r="A4472" t="str">
            <v>9531.3344</v>
          </cell>
          <cell r="B4472">
            <v>9531</v>
          </cell>
          <cell r="C4472" t="str">
            <v>.</v>
          </cell>
          <cell r="D4472">
            <v>3344</v>
          </cell>
          <cell r="E4472">
            <v>83</v>
          </cell>
          <cell r="F4472">
            <v>77.002769999999998</v>
          </cell>
          <cell r="G4472">
            <v>71.609009999999998</v>
          </cell>
        </row>
        <row r="4473">
          <cell r="A4473" t="str">
            <v>3564.2600</v>
          </cell>
          <cell r="B4473">
            <v>3564</v>
          </cell>
          <cell r="C4473" t="str">
            <v>.</v>
          </cell>
          <cell r="D4473">
            <v>2600</v>
          </cell>
          <cell r="E4473">
            <v>0</v>
          </cell>
          <cell r="F4473">
            <v>77.035499999999999</v>
          </cell>
          <cell r="G4473">
            <v>147.88419999999999</v>
          </cell>
        </row>
        <row r="4474">
          <cell r="A4474" t="str">
            <v>1327.1454</v>
          </cell>
          <cell r="B4474">
            <v>1327</v>
          </cell>
          <cell r="C4474" t="str">
            <v>.</v>
          </cell>
          <cell r="D4474">
            <v>1454</v>
          </cell>
          <cell r="E4474">
            <v>0</v>
          </cell>
          <cell r="F4474">
            <v>77.127110000000002</v>
          </cell>
          <cell r="G4474">
            <v>85.555790000000002</v>
          </cell>
        </row>
        <row r="4475">
          <cell r="A4475" t="str">
            <v>381.2799</v>
          </cell>
          <cell r="B4475">
            <v>381</v>
          </cell>
          <cell r="C4475" t="str">
            <v>.</v>
          </cell>
          <cell r="D4475">
            <v>2799</v>
          </cell>
          <cell r="E4475">
            <v>0</v>
          </cell>
          <cell r="F4475">
            <v>77.137699999999995</v>
          </cell>
          <cell r="G4475">
            <v>83.476089999999999</v>
          </cell>
        </row>
        <row r="4476">
          <cell r="A4476" t="str">
            <v>709.9578</v>
          </cell>
          <cell r="B4476">
            <v>709</v>
          </cell>
          <cell r="C4476" t="str">
            <v>.</v>
          </cell>
          <cell r="D4476">
            <v>9578</v>
          </cell>
          <cell r="E4476">
            <v>0</v>
          </cell>
          <cell r="F4476">
            <v>77.19753</v>
          </cell>
          <cell r="G4476">
            <v>76.481059999999999</v>
          </cell>
        </row>
        <row r="4477">
          <cell r="A4477" t="str">
            <v>3590.3547</v>
          </cell>
          <cell r="B4477">
            <v>3590</v>
          </cell>
          <cell r="C4477" t="str">
            <v>.</v>
          </cell>
          <cell r="D4477">
            <v>3547</v>
          </cell>
          <cell r="E4477">
            <v>0</v>
          </cell>
          <cell r="F4477">
            <v>77.253</v>
          </cell>
          <cell r="G4477">
            <v>95.229799999999997</v>
          </cell>
        </row>
        <row r="4478">
          <cell r="A4478" t="str">
            <v>1991.2972</v>
          </cell>
          <cell r="B4478">
            <v>1991</v>
          </cell>
          <cell r="C4478" t="str">
            <v>.</v>
          </cell>
          <cell r="D4478">
            <v>2972</v>
          </cell>
          <cell r="E4478">
            <v>0</v>
          </cell>
          <cell r="F4478">
            <v>77.275559999999999</v>
          </cell>
          <cell r="G4478">
            <v>93.582329999999999</v>
          </cell>
        </row>
        <row r="4479">
          <cell r="A4479" t="str">
            <v>2412.9108</v>
          </cell>
          <cell r="B4479">
            <v>2412</v>
          </cell>
          <cell r="C4479" t="str">
            <v>.</v>
          </cell>
          <cell r="D4479">
            <v>9108</v>
          </cell>
          <cell r="E4479">
            <v>0</v>
          </cell>
          <cell r="F4479">
            <v>77.357969999999995</v>
          </cell>
          <cell r="G4479">
            <v>90.422309999999996</v>
          </cell>
        </row>
        <row r="4480">
          <cell r="A4480" t="str">
            <v>1662.1533</v>
          </cell>
          <cell r="B4480">
            <v>1662</v>
          </cell>
          <cell r="C4480" t="str">
            <v>.</v>
          </cell>
          <cell r="D4480">
            <v>1533</v>
          </cell>
          <cell r="E4480">
            <v>0</v>
          </cell>
          <cell r="F4480">
            <v>77.454800000000006</v>
          </cell>
          <cell r="G4480">
            <v>163.7593</v>
          </cell>
        </row>
        <row r="4481">
          <cell r="A4481" t="str">
            <v>3785.1662</v>
          </cell>
          <cell r="B4481">
            <v>3785</v>
          </cell>
          <cell r="C4481" t="str">
            <v>.</v>
          </cell>
          <cell r="D4481">
            <v>1662</v>
          </cell>
          <cell r="E4481">
            <v>0</v>
          </cell>
          <cell r="F4481">
            <v>77.454800000000006</v>
          </cell>
          <cell r="G4481">
            <v>163.7593</v>
          </cell>
        </row>
        <row r="4482">
          <cell r="A4482" t="str">
            <v>358.1068</v>
          </cell>
          <cell r="B4482">
            <v>358</v>
          </cell>
          <cell r="C4482" t="str">
            <v>.</v>
          </cell>
          <cell r="D4482">
            <v>1068</v>
          </cell>
          <cell r="E4482">
            <v>0</v>
          </cell>
          <cell r="F4482">
            <v>77.614570000000001</v>
          </cell>
          <cell r="G4482">
            <v>90.426919999999996</v>
          </cell>
        </row>
        <row r="4483">
          <cell r="A4483" t="str">
            <v>2886.659</v>
          </cell>
          <cell r="B4483">
            <v>2886</v>
          </cell>
          <cell r="C4483" t="str">
            <v>.</v>
          </cell>
          <cell r="D4483">
            <v>659</v>
          </cell>
          <cell r="E4483">
            <v>0</v>
          </cell>
          <cell r="F4483">
            <v>77.61497</v>
          </cell>
          <cell r="G4483">
            <v>105.5492</v>
          </cell>
        </row>
        <row r="4484">
          <cell r="A4484" t="str">
            <v>1949.731</v>
          </cell>
          <cell r="B4484">
            <v>1949</v>
          </cell>
          <cell r="C4484" t="str">
            <v>.</v>
          </cell>
          <cell r="D4484">
            <v>731</v>
          </cell>
          <cell r="E4484">
            <v>0</v>
          </cell>
          <cell r="F4484">
            <v>77.631770000000003</v>
          </cell>
          <cell r="G4484">
            <v>84.287970000000001</v>
          </cell>
        </row>
        <row r="4485">
          <cell r="A4485" t="str">
            <v>3465.9181</v>
          </cell>
          <cell r="B4485">
            <v>3465</v>
          </cell>
          <cell r="C4485" t="str">
            <v>.</v>
          </cell>
          <cell r="D4485">
            <v>9181</v>
          </cell>
          <cell r="E4485">
            <v>0</v>
          </cell>
          <cell r="F4485">
            <v>77.708759999999998</v>
          </cell>
          <cell r="G4485">
            <v>90.463579999999993</v>
          </cell>
        </row>
        <row r="4486">
          <cell r="A4486" t="str">
            <v>3398.3819</v>
          </cell>
          <cell r="B4486">
            <v>3398</v>
          </cell>
          <cell r="C4486" t="str">
            <v>.</v>
          </cell>
          <cell r="D4486">
            <v>3819</v>
          </cell>
          <cell r="E4486">
            <v>0</v>
          </cell>
          <cell r="F4486">
            <v>77.749210000000005</v>
          </cell>
          <cell r="G4486">
            <v>300.69940000000003</v>
          </cell>
        </row>
        <row r="4487">
          <cell r="A4487" t="str">
            <v>2861.381</v>
          </cell>
          <cell r="B4487">
            <v>2861</v>
          </cell>
          <cell r="C4487" t="str">
            <v>.</v>
          </cell>
          <cell r="D4487">
            <v>381</v>
          </cell>
          <cell r="E4487">
            <v>0</v>
          </cell>
          <cell r="F4487">
            <v>77.783900000000003</v>
          </cell>
          <cell r="G4487">
            <v>83.207170000000005</v>
          </cell>
        </row>
        <row r="4488">
          <cell r="A4488" t="str">
            <v>2761.2391</v>
          </cell>
          <cell r="B4488">
            <v>2761</v>
          </cell>
          <cell r="C4488" t="str">
            <v>.</v>
          </cell>
          <cell r="D4488">
            <v>2391</v>
          </cell>
          <cell r="E4488">
            <v>0</v>
          </cell>
          <cell r="F4488">
            <v>77.815280000000001</v>
          </cell>
          <cell r="G4488">
            <v>112.1987</v>
          </cell>
        </row>
        <row r="4489">
          <cell r="A4489" t="str">
            <v>117.3881</v>
          </cell>
          <cell r="B4489">
            <v>117</v>
          </cell>
          <cell r="C4489" t="str">
            <v>.</v>
          </cell>
          <cell r="D4489">
            <v>3881</v>
          </cell>
          <cell r="E4489">
            <v>0</v>
          </cell>
          <cell r="F4489">
            <v>77.84966</v>
          </cell>
          <cell r="G4489">
            <v>84.742890000000003</v>
          </cell>
        </row>
        <row r="4490">
          <cell r="A4490" t="str">
            <v>1274.3566</v>
          </cell>
          <cell r="B4490">
            <v>1274</v>
          </cell>
          <cell r="C4490" t="str">
            <v>.</v>
          </cell>
          <cell r="D4490">
            <v>3566</v>
          </cell>
          <cell r="E4490">
            <v>0</v>
          </cell>
          <cell r="F4490">
            <v>77.861459999999994</v>
          </cell>
          <cell r="G4490">
            <v>144.57650000000001</v>
          </cell>
        </row>
        <row r="4491">
          <cell r="A4491" t="str">
            <v>1936.3985</v>
          </cell>
          <cell r="B4491">
            <v>1936</v>
          </cell>
          <cell r="C4491" t="str">
            <v>.</v>
          </cell>
          <cell r="D4491">
            <v>3985</v>
          </cell>
          <cell r="E4491">
            <v>0</v>
          </cell>
          <cell r="F4491">
            <v>77.861459999999994</v>
          </cell>
          <cell r="G4491">
            <v>144.57650000000001</v>
          </cell>
        </row>
        <row r="4492">
          <cell r="A4492" t="str">
            <v>3985.1274</v>
          </cell>
          <cell r="B4492">
            <v>3985</v>
          </cell>
          <cell r="C4492" t="str">
            <v>.</v>
          </cell>
          <cell r="D4492">
            <v>1274</v>
          </cell>
          <cell r="E4492">
            <v>0</v>
          </cell>
          <cell r="F4492">
            <v>77.861459999999994</v>
          </cell>
          <cell r="G4492">
            <v>144.57650000000001</v>
          </cell>
        </row>
        <row r="4493">
          <cell r="A4493" t="str">
            <v>3658.1489</v>
          </cell>
          <cell r="B4493">
            <v>3658</v>
          </cell>
          <cell r="C4493" t="str">
            <v>.</v>
          </cell>
          <cell r="D4493">
            <v>1489</v>
          </cell>
          <cell r="E4493">
            <v>0</v>
          </cell>
          <cell r="F4493">
            <v>77.867900000000006</v>
          </cell>
          <cell r="G4493">
            <v>123.7954</v>
          </cell>
        </row>
        <row r="4494">
          <cell r="A4494" t="str">
            <v>1006.3880</v>
          </cell>
          <cell r="B4494">
            <v>1006</v>
          </cell>
          <cell r="C4494" t="str">
            <v>.</v>
          </cell>
          <cell r="D4494">
            <v>3880</v>
          </cell>
          <cell r="E4494">
            <v>0</v>
          </cell>
          <cell r="F4494">
            <v>77.876300000000001</v>
          </cell>
          <cell r="G4494">
            <v>191.7499</v>
          </cell>
        </row>
        <row r="4495">
          <cell r="A4495" t="str">
            <v>5146.1142</v>
          </cell>
          <cell r="B4495">
            <v>5146</v>
          </cell>
          <cell r="C4495" t="str">
            <v>.</v>
          </cell>
          <cell r="D4495">
            <v>1142</v>
          </cell>
          <cell r="E4495">
            <v>0</v>
          </cell>
          <cell r="F4495">
            <v>77.889610000000005</v>
          </cell>
          <cell r="G4495">
            <v>174.7242</v>
          </cell>
        </row>
        <row r="4496">
          <cell r="A4496" t="str">
            <v>3765.2768</v>
          </cell>
          <cell r="B4496">
            <v>3765</v>
          </cell>
          <cell r="C4496" t="str">
            <v>.</v>
          </cell>
          <cell r="D4496">
            <v>2768</v>
          </cell>
          <cell r="E4496">
            <v>0</v>
          </cell>
          <cell r="F4496">
            <v>77.976110000000006</v>
          </cell>
          <cell r="G4496">
            <v>124.2235</v>
          </cell>
        </row>
        <row r="4497">
          <cell r="A4497" t="str">
            <v>2061.2576</v>
          </cell>
          <cell r="B4497">
            <v>2061</v>
          </cell>
          <cell r="C4497" t="str">
            <v>.</v>
          </cell>
          <cell r="D4497">
            <v>2576</v>
          </cell>
          <cell r="E4497">
            <v>0</v>
          </cell>
          <cell r="F4497">
            <v>77.990219999999994</v>
          </cell>
          <cell r="G4497">
            <v>81.713099999999997</v>
          </cell>
        </row>
        <row r="4498">
          <cell r="A4498" t="str">
            <v>2209.2703</v>
          </cell>
          <cell r="B4498">
            <v>2209</v>
          </cell>
          <cell r="C4498" t="str">
            <v>.</v>
          </cell>
          <cell r="D4498">
            <v>2703</v>
          </cell>
          <cell r="E4498">
            <v>0</v>
          </cell>
          <cell r="F4498">
            <v>78.069410000000005</v>
          </cell>
          <cell r="G4498">
            <v>114.7514</v>
          </cell>
        </row>
        <row r="4499">
          <cell r="A4499" t="str">
            <v>3341.1253</v>
          </cell>
          <cell r="B4499">
            <v>3341</v>
          </cell>
          <cell r="C4499" t="str">
            <v>.</v>
          </cell>
          <cell r="D4499">
            <v>1253</v>
          </cell>
          <cell r="E4499">
            <v>0</v>
          </cell>
          <cell r="F4499">
            <v>78.09084</v>
          </cell>
          <cell r="G4499">
            <v>99.683369999999996</v>
          </cell>
        </row>
        <row r="4500">
          <cell r="A4500" t="str">
            <v>1632.1951</v>
          </cell>
          <cell r="B4500">
            <v>1632</v>
          </cell>
          <cell r="C4500" t="str">
            <v>.</v>
          </cell>
          <cell r="D4500">
            <v>1951</v>
          </cell>
          <cell r="E4500">
            <v>0</v>
          </cell>
          <cell r="F4500">
            <v>78.174059999999997</v>
          </cell>
          <cell r="G4500">
            <v>128.1053</v>
          </cell>
        </row>
        <row r="4501">
          <cell r="A4501" t="str">
            <v>3721.1123</v>
          </cell>
          <cell r="B4501">
            <v>3721</v>
          </cell>
          <cell r="C4501" t="str">
            <v>.</v>
          </cell>
          <cell r="D4501">
            <v>1123</v>
          </cell>
          <cell r="E4501">
            <v>0</v>
          </cell>
          <cell r="F4501">
            <v>78.225279999999998</v>
          </cell>
          <cell r="G4501">
            <v>90.928370000000001</v>
          </cell>
        </row>
        <row r="4502">
          <cell r="A4502" t="str">
            <v>1.1863</v>
          </cell>
          <cell r="B4502">
            <v>1</v>
          </cell>
          <cell r="C4502" t="str">
            <v>.</v>
          </cell>
          <cell r="D4502">
            <v>1863</v>
          </cell>
          <cell r="E4502">
            <v>0</v>
          </cell>
          <cell r="F4502">
            <v>78.233999999999995</v>
          </cell>
          <cell r="G4502">
            <v>112.54600000000001</v>
          </cell>
        </row>
        <row r="4503">
          <cell r="A4503" t="str">
            <v>1863.1478</v>
          </cell>
          <cell r="B4503">
            <v>1863</v>
          </cell>
          <cell r="C4503" t="str">
            <v>.</v>
          </cell>
          <cell r="D4503">
            <v>1478</v>
          </cell>
          <cell r="E4503">
            <v>0</v>
          </cell>
          <cell r="F4503">
            <v>78.233999999999995</v>
          </cell>
          <cell r="G4503">
            <v>112.54600000000001</v>
          </cell>
        </row>
        <row r="4504">
          <cell r="A4504" t="str">
            <v>3612.2383</v>
          </cell>
          <cell r="B4504">
            <v>3612</v>
          </cell>
          <cell r="C4504" t="str">
            <v>.</v>
          </cell>
          <cell r="D4504">
            <v>2383</v>
          </cell>
          <cell r="E4504">
            <v>0</v>
          </cell>
          <cell r="F4504">
            <v>78.287450000000007</v>
          </cell>
          <cell r="G4504">
            <v>78.911320000000003</v>
          </cell>
        </row>
        <row r="4505">
          <cell r="A4505" t="str">
            <v>1243.2156</v>
          </cell>
          <cell r="B4505">
            <v>1243</v>
          </cell>
          <cell r="C4505" t="str">
            <v>.</v>
          </cell>
          <cell r="D4505">
            <v>2156</v>
          </cell>
          <cell r="E4505">
            <v>0</v>
          </cell>
          <cell r="F4505">
            <v>78.298789999999997</v>
          </cell>
          <cell r="G4505">
            <v>106.7381</v>
          </cell>
        </row>
        <row r="4506">
          <cell r="A4506" t="str">
            <v>2156.9147</v>
          </cell>
          <cell r="B4506">
            <v>2156</v>
          </cell>
          <cell r="C4506" t="str">
            <v>.</v>
          </cell>
          <cell r="D4506">
            <v>9147</v>
          </cell>
          <cell r="E4506">
            <v>0</v>
          </cell>
          <cell r="F4506">
            <v>78.298789999999997</v>
          </cell>
          <cell r="G4506">
            <v>106.7381</v>
          </cell>
        </row>
        <row r="4507">
          <cell r="A4507" t="str">
            <v>3202.1632</v>
          </cell>
          <cell r="B4507">
            <v>3202</v>
          </cell>
          <cell r="C4507" t="str">
            <v>.</v>
          </cell>
          <cell r="D4507">
            <v>1632</v>
          </cell>
          <cell r="E4507">
            <v>0</v>
          </cell>
          <cell r="F4507">
            <v>78.445049999999995</v>
          </cell>
          <cell r="G4507">
            <v>125.8896</v>
          </cell>
        </row>
        <row r="4508">
          <cell r="A4508" t="str">
            <v>2528.3785</v>
          </cell>
          <cell r="B4508">
            <v>2528</v>
          </cell>
          <cell r="C4508" t="str">
            <v>.</v>
          </cell>
          <cell r="D4508">
            <v>3785</v>
          </cell>
          <cell r="E4508">
            <v>0</v>
          </cell>
          <cell r="F4508">
            <v>78.469200000000001</v>
          </cell>
          <cell r="G4508">
            <v>164.9367</v>
          </cell>
        </row>
        <row r="4509">
          <cell r="A4509" t="str">
            <v>3157.2528</v>
          </cell>
          <cell r="B4509">
            <v>3157</v>
          </cell>
          <cell r="C4509" t="str">
            <v>.</v>
          </cell>
          <cell r="D4509">
            <v>2528</v>
          </cell>
          <cell r="E4509">
            <v>0</v>
          </cell>
          <cell r="F4509">
            <v>78.469200000000001</v>
          </cell>
          <cell r="G4509">
            <v>164.9367</v>
          </cell>
        </row>
        <row r="4510">
          <cell r="A4510" t="str">
            <v>454.5300</v>
          </cell>
          <cell r="B4510">
            <v>454</v>
          </cell>
          <cell r="C4510" t="str">
            <v>.</v>
          </cell>
          <cell r="D4510">
            <v>5300</v>
          </cell>
          <cell r="E4510">
            <v>0</v>
          </cell>
          <cell r="F4510">
            <v>78.504140000000007</v>
          </cell>
          <cell r="G4510">
            <v>157.0308</v>
          </cell>
        </row>
        <row r="4511">
          <cell r="A4511" t="str">
            <v>1452.935</v>
          </cell>
          <cell r="B4511">
            <v>1452</v>
          </cell>
          <cell r="C4511" t="str">
            <v>.</v>
          </cell>
          <cell r="D4511">
            <v>935</v>
          </cell>
          <cell r="E4511">
            <v>0</v>
          </cell>
          <cell r="F4511">
            <v>78.603340000000003</v>
          </cell>
          <cell r="G4511">
            <v>148.6319</v>
          </cell>
        </row>
        <row r="4512">
          <cell r="A4512" t="str">
            <v>3650.2511</v>
          </cell>
          <cell r="B4512">
            <v>3650</v>
          </cell>
          <cell r="C4512" t="str">
            <v>.</v>
          </cell>
          <cell r="D4512">
            <v>2511</v>
          </cell>
          <cell r="E4512">
            <v>0</v>
          </cell>
          <cell r="F4512">
            <v>78.627629999999996</v>
          </cell>
          <cell r="G4512">
            <v>83.237870000000001</v>
          </cell>
        </row>
        <row r="4513">
          <cell r="A4513" t="str">
            <v>2271.366</v>
          </cell>
          <cell r="B4513">
            <v>2271</v>
          </cell>
          <cell r="C4513" t="str">
            <v>.</v>
          </cell>
          <cell r="D4513">
            <v>366</v>
          </cell>
          <cell r="E4513">
            <v>0</v>
          </cell>
          <cell r="F4513">
            <v>78.746949999999998</v>
          </cell>
          <cell r="G4513">
            <v>76.344080000000005</v>
          </cell>
        </row>
        <row r="4514">
          <cell r="A4514" t="str">
            <v>1828.477</v>
          </cell>
          <cell r="B4514">
            <v>1828</v>
          </cell>
          <cell r="C4514" t="str">
            <v>.</v>
          </cell>
          <cell r="D4514">
            <v>477</v>
          </cell>
          <cell r="E4514">
            <v>0</v>
          </cell>
          <cell r="F4514">
            <v>78.754000000000005</v>
          </cell>
          <cell r="G4514">
            <v>73.737859999999998</v>
          </cell>
        </row>
        <row r="4515">
          <cell r="A4515" t="str">
            <v>1257.421</v>
          </cell>
          <cell r="B4515">
            <v>1257</v>
          </cell>
          <cell r="C4515" t="str">
            <v>.</v>
          </cell>
          <cell r="D4515">
            <v>421</v>
          </cell>
          <cell r="E4515">
            <v>0</v>
          </cell>
          <cell r="F4515">
            <v>78.823920000000001</v>
          </cell>
          <cell r="G4515">
            <v>181.392</v>
          </cell>
        </row>
        <row r="4516">
          <cell r="A4516" t="str">
            <v>210.1808</v>
          </cell>
          <cell r="B4516">
            <v>210</v>
          </cell>
          <cell r="C4516" t="str">
            <v>.</v>
          </cell>
          <cell r="D4516">
            <v>1808</v>
          </cell>
          <cell r="E4516">
            <v>0</v>
          </cell>
          <cell r="F4516">
            <v>78.982619999999997</v>
          </cell>
          <cell r="G4516">
            <v>124.352</v>
          </cell>
        </row>
        <row r="4517">
          <cell r="A4517" t="str">
            <v>2229.2484</v>
          </cell>
          <cell r="B4517">
            <v>2229</v>
          </cell>
          <cell r="C4517" t="str">
            <v>.</v>
          </cell>
          <cell r="D4517">
            <v>2484</v>
          </cell>
          <cell r="E4517">
            <v>0</v>
          </cell>
          <cell r="F4517">
            <v>79.099069999999998</v>
          </cell>
          <cell r="G4517">
            <v>193.5976</v>
          </cell>
        </row>
        <row r="4518">
          <cell r="A4518" t="str">
            <v>1468.2299</v>
          </cell>
          <cell r="B4518">
            <v>1468</v>
          </cell>
          <cell r="C4518" t="str">
            <v>.</v>
          </cell>
          <cell r="D4518">
            <v>2299</v>
          </cell>
          <cell r="E4518">
            <v>0</v>
          </cell>
          <cell r="F4518">
            <v>79.12867</v>
          </cell>
          <cell r="G4518">
            <v>151.5505</v>
          </cell>
        </row>
        <row r="4519">
          <cell r="A4519" t="str">
            <v>3243.1350</v>
          </cell>
          <cell r="B4519">
            <v>3243</v>
          </cell>
          <cell r="C4519" t="str">
            <v>.</v>
          </cell>
          <cell r="D4519">
            <v>1350</v>
          </cell>
          <cell r="E4519">
            <v>0</v>
          </cell>
          <cell r="F4519">
            <v>79.132210000000001</v>
          </cell>
          <cell r="G4519">
            <v>203.6952</v>
          </cell>
        </row>
        <row r="4520">
          <cell r="A4520" t="str">
            <v>3378.3283</v>
          </cell>
          <cell r="B4520">
            <v>3378</v>
          </cell>
          <cell r="C4520" t="str">
            <v>.</v>
          </cell>
          <cell r="D4520">
            <v>3283</v>
          </cell>
          <cell r="E4520">
            <v>0</v>
          </cell>
          <cell r="F4520">
            <v>79.274799999999999</v>
          </cell>
          <cell r="G4520">
            <v>85.836359999999999</v>
          </cell>
        </row>
        <row r="4521">
          <cell r="A4521" t="str">
            <v>1482.2272</v>
          </cell>
          <cell r="B4521">
            <v>1482</v>
          </cell>
          <cell r="C4521" t="str">
            <v>.</v>
          </cell>
          <cell r="D4521">
            <v>2272</v>
          </cell>
          <cell r="E4521">
            <v>0</v>
          </cell>
          <cell r="F4521">
            <v>79.309970000000007</v>
          </cell>
          <cell r="G4521">
            <v>94.631219999999999</v>
          </cell>
        </row>
        <row r="4522">
          <cell r="A4522" t="str">
            <v>2121.1482</v>
          </cell>
          <cell r="B4522">
            <v>2121</v>
          </cell>
          <cell r="C4522" t="str">
            <v>.</v>
          </cell>
          <cell r="D4522">
            <v>1482</v>
          </cell>
          <cell r="E4522">
            <v>0</v>
          </cell>
          <cell r="F4522">
            <v>79.309970000000007</v>
          </cell>
          <cell r="G4522">
            <v>94.631219999999999</v>
          </cell>
        </row>
        <row r="4523">
          <cell r="A4523" t="str">
            <v>2142.2383</v>
          </cell>
          <cell r="B4523">
            <v>2142</v>
          </cell>
          <cell r="C4523" t="str">
            <v>.</v>
          </cell>
          <cell r="D4523">
            <v>2383</v>
          </cell>
          <cell r="E4523">
            <v>0</v>
          </cell>
          <cell r="F4523">
            <v>79.315860000000001</v>
          </cell>
          <cell r="G4523">
            <v>75.34075</v>
          </cell>
        </row>
        <row r="4524">
          <cell r="A4524" t="str">
            <v>1484.1542</v>
          </cell>
          <cell r="B4524">
            <v>1484</v>
          </cell>
          <cell r="C4524" t="str">
            <v>.</v>
          </cell>
          <cell r="D4524">
            <v>1542</v>
          </cell>
          <cell r="E4524">
            <v>0</v>
          </cell>
          <cell r="F4524">
            <v>79.327259999999995</v>
          </cell>
          <cell r="G4524">
            <v>159.1987</v>
          </cell>
        </row>
        <row r="4525">
          <cell r="A4525" t="str">
            <v>3452.9183</v>
          </cell>
          <cell r="B4525">
            <v>3452</v>
          </cell>
          <cell r="C4525" t="str">
            <v>.</v>
          </cell>
          <cell r="D4525">
            <v>9183</v>
          </cell>
          <cell r="E4525">
            <v>0</v>
          </cell>
          <cell r="F4525">
            <v>79.332610000000003</v>
          </cell>
          <cell r="G4525">
            <v>80.018860000000004</v>
          </cell>
        </row>
        <row r="4526">
          <cell r="A4526" t="str">
            <v>2024.1741</v>
          </cell>
          <cell r="B4526">
            <v>2024</v>
          </cell>
          <cell r="C4526" t="str">
            <v>.</v>
          </cell>
          <cell r="D4526">
            <v>1741</v>
          </cell>
          <cell r="E4526">
            <v>0</v>
          </cell>
          <cell r="F4526">
            <v>79.364649999999997</v>
          </cell>
          <cell r="G4526">
            <v>83.75864</v>
          </cell>
        </row>
        <row r="4527">
          <cell r="A4527" t="str">
            <v>9128.2357</v>
          </cell>
          <cell r="B4527">
            <v>9128</v>
          </cell>
          <cell r="C4527" t="str">
            <v>.</v>
          </cell>
          <cell r="D4527">
            <v>2357</v>
          </cell>
          <cell r="E4527">
            <v>0</v>
          </cell>
          <cell r="F4527">
            <v>79.396950000000004</v>
          </cell>
          <cell r="G4527">
            <v>87.594980000000007</v>
          </cell>
        </row>
        <row r="4528">
          <cell r="A4528" t="str">
            <v>1625.889</v>
          </cell>
          <cell r="B4528">
            <v>1625</v>
          </cell>
          <cell r="C4528" t="str">
            <v>.</v>
          </cell>
          <cell r="D4528">
            <v>889</v>
          </cell>
          <cell r="E4528">
            <v>0</v>
          </cell>
          <cell r="F4528">
            <v>79.401949999999999</v>
          </cell>
          <cell r="G4528">
            <v>117.2329</v>
          </cell>
        </row>
        <row r="4529">
          <cell r="A4529" t="str">
            <v>368.2455</v>
          </cell>
          <cell r="B4529">
            <v>368</v>
          </cell>
          <cell r="C4529" t="str">
            <v>.</v>
          </cell>
          <cell r="D4529">
            <v>2455</v>
          </cell>
          <cell r="E4529">
            <v>0</v>
          </cell>
          <cell r="F4529">
            <v>79.428179999999998</v>
          </cell>
          <cell r="G4529">
            <v>90.701480000000004</v>
          </cell>
        </row>
        <row r="4530">
          <cell r="A4530" t="str">
            <v>1053.2750</v>
          </cell>
          <cell r="B4530">
            <v>1053</v>
          </cell>
          <cell r="C4530" t="str">
            <v>.</v>
          </cell>
          <cell r="D4530">
            <v>2750</v>
          </cell>
          <cell r="E4530">
            <v>0</v>
          </cell>
          <cell r="F4530">
            <v>79.489519999999999</v>
          </cell>
          <cell r="G4530">
            <v>119.20269999999999</v>
          </cell>
        </row>
        <row r="4531">
          <cell r="A4531" t="str">
            <v>3419.237</v>
          </cell>
          <cell r="B4531">
            <v>3419</v>
          </cell>
          <cell r="C4531" t="str">
            <v>.</v>
          </cell>
          <cell r="D4531">
            <v>237</v>
          </cell>
          <cell r="E4531">
            <v>0</v>
          </cell>
          <cell r="F4531">
            <v>79.563540000000003</v>
          </cell>
          <cell r="G4531">
            <v>75.679190000000006</v>
          </cell>
        </row>
        <row r="4532">
          <cell r="A4532" t="str">
            <v>3457.2491</v>
          </cell>
          <cell r="B4532">
            <v>3457</v>
          </cell>
          <cell r="C4532" t="str">
            <v>.</v>
          </cell>
          <cell r="D4532">
            <v>2491</v>
          </cell>
          <cell r="E4532">
            <v>0</v>
          </cell>
          <cell r="F4532">
            <v>79.588650000000001</v>
          </cell>
          <cell r="G4532">
            <v>130.51939999999999</v>
          </cell>
        </row>
        <row r="4533">
          <cell r="A4533" t="str">
            <v>2606.1706</v>
          </cell>
          <cell r="B4533">
            <v>2606</v>
          </cell>
          <cell r="C4533" t="str">
            <v>.</v>
          </cell>
          <cell r="D4533">
            <v>1706</v>
          </cell>
          <cell r="E4533">
            <v>0</v>
          </cell>
          <cell r="F4533">
            <v>79.630679999999998</v>
          </cell>
          <cell r="G4533">
            <v>103.2529</v>
          </cell>
        </row>
        <row r="4534">
          <cell r="A4534" t="str">
            <v>3517.4019</v>
          </cell>
          <cell r="B4534">
            <v>3517</v>
          </cell>
          <cell r="C4534" t="str">
            <v>.</v>
          </cell>
          <cell r="D4534">
            <v>4019</v>
          </cell>
          <cell r="E4534">
            <v>0</v>
          </cell>
          <cell r="F4534">
            <v>79.683080000000004</v>
          </cell>
          <cell r="G4534">
            <v>94.272880000000001</v>
          </cell>
        </row>
        <row r="4535">
          <cell r="A4535" t="str">
            <v>251.3921</v>
          </cell>
          <cell r="B4535">
            <v>251</v>
          </cell>
          <cell r="C4535" t="str">
            <v>.</v>
          </cell>
          <cell r="D4535">
            <v>3921</v>
          </cell>
          <cell r="E4535">
            <v>0</v>
          </cell>
          <cell r="F4535">
            <v>79.732860000000002</v>
          </cell>
          <cell r="G4535">
            <v>141.2089</v>
          </cell>
        </row>
        <row r="4536">
          <cell r="A4536" t="str">
            <v>2259.5103</v>
          </cell>
          <cell r="B4536">
            <v>2259</v>
          </cell>
          <cell r="C4536" t="str">
            <v>.</v>
          </cell>
          <cell r="D4536">
            <v>5103</v>
          </cell>
          <cell r="E4536">
            <v>0</v>
          </cell>
          <cell r="F4536">
            <v>79.790149999999997</v>
          </cell>
          <cell r="G4536">
            <v>114.8105</v>
          </cell>
        </row>
        <row r="4537">
          <cell r="A4537" t="str">
            <v>2281.266</v>
          </cell>
          <cell r="B4537">
            <v>2281</v>
          </cell>
          <cell r="C4537" t="str">
            <v>.</v>
          </cell>
          <cell r="D4537">
            <v>266</v>
          </cell>
          <cell r="E4537">
            <v>0</v>
          </cell>
          <cell r="F4537">
            <v>79.933729999999997</v>
          </cell>
          <cell r="G4537">
            <v>91.259950000000003</v>
          </cell>
        </row>
        <row r="4538">
          <cell r="A4538" t="str">
            <v>2426.205</v>
          </cell>
          <cell r="B4538">
            <v>2426</v>
          </cell>
          <cell r="C4538" t="str">
            <v>.</v>
          </cell>
          <cell r="D4538">
            <v>205</v>
          </cell>
          <cell r="E4538">
            <v>0</v>
          </cell>
          <cell r="F4538">
            <v>79.933750000000003</v>
          </cell>
          <cell r="G4538">
            <v>199.68620000000001</v>
          </cell>
        </row>
        <row r="4539">
          <cell r="A4539" t="str">
            <v>3229.2370</v>
          </cell>
          <cell r="B4539">
            <v>3229</v>
          </cell>
          <cell r="C4539" t="str">
            <v>.</v>
          </cell>
          <cell r="D4539">
            <v>2370</v>
          </cell>
          <cell r="E4539">
            <v>0</v>
          </cell>
          <cell r="F4539">
            <v>79.951849999999993</v>
          </cell>
          <cell r="G4539">
            <v>101.2594</v>
          </cell>
        </row>
        <row r="4540">
          <cell r="A4540" t="str">
            <v>1542.1659</v>
          </cell>
          <cell r="B4540">
            <v>1542</v>
          </cell>
          <cell r="C4540" t="str">
            <v>.</v>
          </cell>
          <cell r="D4540">
            <v>1659</v>
          </cell>
          <cell r="E4540">
            <v>0</v>
          </cell>
          <cell r="F4540">
            <v>80.172089999999997</v>
          </cell>
          <cell r="G4540">
            <v>159.3305</v>
          </cell>
        </row>
        <row r="4541">
          <cell r="A4541" t="str">
            <v>1294.376</v>
          </cell>
          <cell r="B4541">
            <v>1294</v>
          </cell>
          <cell r="C4541" t="str">
            <v>.</v>
          </cell>
          <cell r="D4541">
            <v>376</v>
          </cell>
          <cell r="E4541">
            <v>0</v>
          </cell>
          <cell r="F4541">
            <v>80.343270000000004</v>
          </cell>
          <cell r="G4541">
            <v>114.1383</v>
          </cell>
        </row>
        <row r="4542">
          <cell r="A4542" t="str">
            <v>1684.531</v>
          </cell>
          <cell r="B4542">
            <v>1684</v>
          </cell>
          <cell r="C4542" t="str">
            <v>.</v>
          </cell>
          <cell r="D4542">
            <v>531</v>
          </cell>
          <cell r="E4542">
            <v>0</v>
          </cell>
          <cell r="F4542">
            <v>80.584519999999998</v>
          </cell>
          <cell r="G4542">
            <v>96.786159999999995</v>
          </cell>
        </row>
        <row r="4543">
          <cell r="A4543" t="str">
            <v>200.3879</v>
          </cell>
          <cell r="B4543">
            <v>200</v>
          </cell>
          <cell r="C4543" t="str">
            <v>.</v>
          </cell>
          <cell r="D4543">
            <v>3879</v>
          </cell>
          <cell r="E4543">
            <v>0</v>
          </cell>
          <cell r="F4543">
            <v>80.813820000000007</v>
          </cell>
          <cell r="G4543">
            <v>76.417950000000005</v>
          </cell>
        </row>
        <row r="4544">
          <cell r="A4544" t="str">
            <v>1510.2053</v>
          </cell>
          <cell r="B4544">
            <v>1510</v>
          </cell>
          <cell r="C4544" t="str">
            <v>.</v>
          </cell>
          <cell r="D4544">
            <v>2053</v>
          </cell>
          <cell r="E4544">
            <v>0</v>
          </cell>
          <cell r="F4544">
            <v>80.844740000000002</v>
          </cell>
          <cell r="G4544">
            <v>106.3219</v>
          </cell>
        </row>
        <row r="4545">
          <cell r="A4545" t="str">
            <v>2053.1473</v>
          </cell>
          <cell r="B4545">
            <v>2053</v>
          </cell>
          <cell r="C4545" t="str">
            <v>.</v>
          </cell>
          <cell r="D4545">
            <v>1473</v>
          </cell>
          <cell r="E4545">
            <v>0</v>
          </cell>
          <cell r="F4545">
            <v>80.844740000000002</v>
          </cell>
          <cell r="G4545">
            <v>106.3219</v>
          </cell>
        </row>
        <row r="4546">
          <cell r="A4546" t="str">
            <v>295.1925</v>
          </cell>
          <cell r="B4546">
            <v>295</v>
          </cell>
          <cell r="C4546" t="str">
            <v>.</v>
          </cell>
          <cell r="D4546">
            <v>1925</v>
          </cell>
          <cell r="E4546">
            <v>0</v>
          </cell>
          <cell r="F4546">
            <v>80.864419999999996</v>
          </cell>
          <cell r="G4546">
            <v>103.4379</v>
          </cell>
        </row>
        <row r="4547">
          <cell r="A4547" t="str">
            <v>709.9584</v>
          </cell>
          <cell r="B4547">
            <v>709</v>
          </cell>
          <cell r="C4547" t="str">
            <v>.</v>
          </cell>
          <cell r="D4547">
            <v>9584</v>
          </cell>
          <cell r="E4547">
            <v>0</v>
          </cell>
          <cell r="F4547">
            <v>80.868459999999999</v>
          </cell>
          <cell r="G4547">
            <v>94.195660000000004</v>
          </cell>
        </row>
        <row r="4548">
          <cell r="A4548" t="str">
            <v>1352.2663</v>
          </cell>
          <cell r="B4548">
            <v>1352</v>
          </cell>
          <cell r="C4548" t="str">
            <v>.</v>
          </cell>
          <cell r="D4548">
            <v>2663</v>
          </cell>
          <cell r="E4548">
            <v>0</v>
          </cell>
          <cell r="F4548">
            <v>81.155249999999995</v>
          </cell>
          <cell r="G4548">
            <v>155.4554</v>
          </cell>
        </row>
        <row r="4549">
          <cell r="A4549" t="str">
            <v>2081.1543</v>
          </cell>
          <cell r="B4549">
            <v>2081</v>
          </cell>
          <cell r="C4549" t="str">
            <v>.</v>
          </cell>
          <cell r="D4549">
            <v>1543</v>
          </cell>
          <cell r="E4549">
            <v>0</v>
          </cell>
          <cell r="F4549">
            <v>81.167010000000005</v>
          </cell>
          <cell r="G4549">
            <v>63.071640000000002</v>
          </cell>
        </row>
        <row r="4550">
          <cell r="A4550" t="str">
            <v>3170.3549</v>
          </cell>
          <cell r="B4550">
            <v>3170</v>
          </cell>
          <cell r="C4550" t="str">
            <v>.</v>
          </cell>
          <cell r="D4550">
            <v>3549</v>
          </cell>
          <cell r="E4550">
            <v>0</v>
          </cell>
          <cell r="F4550">
            <v>81.248990000000006</v>
          </cell>
          <cell r="G4550">
            <v>105.1164</v>
          </cell>
        </row>
        <row r="4551">
          <cell r="A4551" t="str">
            <v>1986.1149</v>
          </cell>
          <cell r="B4551">
            <v>1986</v>
          </cell>
          <cell r="C4551" t="str">
            <v>.</v>
          </cell>
          <cell r="D4551">
            <v>1149</v>
          </cell>
          <cell r="E4551">
            <v>0</v>
          </cell>
          <cell r="F4551">
            <v>81.25909</v>
          </cell>
          <cell r="G4551">
            <v>120.6327</v>
          </cell>
        </row>
        <row r="4552">
          <cell r="A4552" t="str">
            <v>2347.2724</v>
          </cell>
          <cell r="B4552">
            <v>2347</v>
          </cell>
          <cell r="C4552" t="str">
            <v>.</v>
          </cell>
          <cell r="D4552">
            <v>2724</v>
          </cell>
          <cell r="E4552">
            <v>0</v>
          </cell>
          <cell r="F4552">
            <v>81.316249999999997</v>
          </cell>
          <cell r="G4552">
            <v>258.67520000000002</v>
          </cell>
        </row>
        <row r="4553">
          <cell r="A4553" t="str">
            <v>212.3507</v>
          </cell>
          <cell r="B4553">
            <v>212</v>
          </cell>
          <cell r="C4553" t="str">
            <v>.</v>
          </cell>
          <cell r="D4553">
            <v>3507</v>
          </cell>
          <cell r="E4553">
            <v>0</v>
          </cell>
          <cell r="F4553">
            <v>81.374129999999994</v>
          </cell>
          <cell r="G4553">
            <v>150.36279999999999</v>
          </cell>
        </row>
        <row r="4554">
          <cell r="A4554" t="str">
            <v>1840.3719</v>
          </cell>
          <cell r="B4554">
            <v>1840</v>
          </cell>
          <cell r="C4554" t="str">
            <v>.</v>
          </cell>
          <cell r="D4554">
            <v>3719</v>
          </cell>
          <cell r="E4554">
            <v>0</v>
          </cell>
          <cell r="F4554">
            <v>81.424610000000001</v>
          </cell>
          <cell r="G4554">
            <v>245.2543</v>
          </cell>
        </row>
        <row r="4555">
          <cell r="A4555" t="str">
            <v>3133.1840</v>
          </cell>
          <cell r="B4555">
            <v>3133</v>
          </cell>
          <cell r="C4555" t="str">
            <v>.</v>
          </cell>
          <cell r="D4555">
            <v>1840</v>
          </cell>
          <cell r="E4555">
            <v>0</v>
          </cell>
          <cell r="F4555">
            <v>81.424610000000001</v>
          </cell>
          <cell r="G4555">
            <v>245.2543</v>
          </cell>
        </row>
        <row r="4556">
          <cell r="A4556" t="str">
            <v>3719.1424</v>
          </cell>
          <cell r="B4556">
            <v>3719</v>
          </cell>
          <cell r="C4556" t="str">
            <v>.</v>
          </cell>
          <cell r="D4556">
            <v>1424</v>
          </cell>
          <cell r="E4556">
            <v>0</v>
          </cell>
          <cell r="F4556">
            <v>81.424610000000001</v>
          </cell>
          <cell r="G4556">
            <v>245.2543</v>
          </cell>
        </row>
        <row r="4557">
          <cell r="A4557" t="str">
            <v>703.3401</v>
          </cell>
          <cell r="B4557">
            <v>703</v>
          </cell>
          <cell r="C4557" t="str">
            <v>.</v>
          </cell>
          <cell r="D4557">
            <v>3401</v>
          </cell>
          <cell r="E4557">
            <v>0</v>
          </cell>
          <cell r="F4557">
            <v>81.538889999999995</v>
          </cell>
          <cell r="G4557">
            <v>46.523249999999997</v>
          </cell>
        </row>
        <row r="4558">
          <cell r="A4558" t="str">
            <v>5015.3088</v>
          </cell>
          <cell r="B4558">
            <v>5015</v>
          </cell>
          <cell r="C4558" t="str">
            <v>.</v>
          </cell>
          <cell r="D4558">
            <v>3088</v>
          </cell>
          <cell r="E4558">
            <v>0</v>
          </cell>
          <cell r="F4558">
            <v>81.552170000000004</v>
          </cell>
          <cell r="G4558">
            <v>115.1529</v>
          </cell>
        </row>
        <row r="4559">
          <cell r="A4559" t="str">
            <v>1442.9173</v>
          </cell>
          <cell r="B4559">
            <v>1442</v>
          </cell>
          <cell r="C4559" t="str">
            <v>.</v>
          </cell>
          <cell r="D4559">
            <v>9173</v>
          </cell>
          <cell r="E4559">
            <v>0</v>
          </cell>
          <cell r="F4559">
            <v>81.604119999999995</v>
          </cell>
          <cell r="G4559">
            <v>189.828</v>
          </cell>
        </row>
        <row r="4560">
          <cell r="A4560" t="str">
            <v>168.2029</v>
          </cell>
          <cell r="B4560">
            <v>168</v>
          </cell>
          <cell r="C4560" t="str">
            <v>.</v>
          </cell>
          <cell r="D4560">
            <v>2029</v>
          </cell>
          <cell r="E4560">
            <v>0</v>
          </cell>
          <cell r="F4560">
            <v>81.624529999999993</v>
          </cell>
          <cell r="G4560">
            <v>197.36420000000001</v>
          </cell>
        </row>
        <row r="4561">
          <cell r="A4561" t="str">
            <v>381.1234</v>
          </cell>
          <cell r="B4561">
            <v>381</v>
          </cell>
          <cell r="C4561" t="str">
            <v>.</v>
          </cell>
          <cell r="D4561">
            <v>1234</v>
          </cell>
          <cell r="E4561">
            <v>0</v>
          </cell>
          <cell r="F4561">
            <v>81.676029999999997</v>
          </cell>
          <cell r="G4561">
            <v>92.585909999999998</v>
          </cell>
        </row>
        <row r="4562">
          <cell r="A4562" t="str">
            <v>1589.435</v>
          </cell>
          <cell r="B4562">
            <v>1589</v>
          </cell>
          <cell r="C4562" t="str">
            <v>.</v>
          </cell>
          <cell r="D4562">
            <v>435</v>
          </cell>
          <cell r="E4562">
            <v>0</v>
          </cell>
          <cell r="F4562">
            <v>81.718999999999994</v>
          </cell>
          <cell r="G4562">
            <v>97.057869999999994</v>
          </cell>
        </row>
        <row r="4563">
          <cell r="A4563" t="str">
            <v>335.3256</v>
          </cell>
          <cell r="B4563">
            <v>335</v>
          </cell>
          <cell r="C4563" t="str">
            <v>.</v>
          </cell>
          <cell r="D4563">
            <v>3256</v>
          </cell>
          <cell r="E4563">
            <v>0</v>
          </cell>
          <cell r="F4563">
            <v>81.772509999999997</v>
          </cell>
          <cell r="G4563">
            <v>140.751</v>
          </cell>
        </row>
        <row r="4564">
          <cell r="A4564" t="str">
            <v>1131.5151</v>
          </cell>
          <cell r="B4564">
            <v>1131</v>
          </cell>
          <cell r="C4564" t="str">
            <v>.</v>
          </cell>
          <cell r="D4564">
            <v>5151</v>
          </cell>
          <cell r="E4564">
            <v>0</v>
          </cell>
          <cell r="F4564">
            <v>81.775149999999996</v>
          </cell>
          <cell r="G4564">
            <v>157.81899999999999</v>
          </cell>
        </row>
        <row r="4565">
          <cell r="A4565" t="str">
            <v>3433.406</v>
          </cell>
          <cell r="B4565">
            <v>3433</v>
          </cell>
          <cell r="C4565" t="str">
            <v>.</v>
          </cell>
          <cell r="D4565">
            <v>406</v>
          </cell>
          <cell r="E4565">
            <v>0</v>
          </cell>
          <cell r="F4565">
            <v>81.776619999999994</v>
          </cell>
          <cell r="G4565">
            <v>95.965109999999996</v>
          </cell>
        </row>
        <row r="4566">
          <cell r="A4566" t="str">
            <v>363.3286</v>
          </cell>
          <cell r="B4566">
            <v>363</v>
          </cell>
          <cell r="C4566" t="str">
            <v>.</v>
          </cell>
          <cell r="D4566">
            <v>3286</v>
          </cell>
          <cell r="E4566">
            <v>0</v>
          </cell>
          <cell r="F4566">
            <v>81.783619999999999</v>
          </cell>
          <cell r="G4566">
            <v>156.005</v>
          </cell>
        </row>
        <row r="4567">
          <cell r="A4567" t="str">
            <v>1203.9546</v>
          </cell>
          <cell r="B4567">
            <v>1203</v>
          </cell>
          <cell r="C4567" t="str">
            <v>.</v>
          </cell>
          <cell r="D4567">
            <v>9546</v>
          </cell>
          <cell r="E4567">
            <v>46</v>
          </cell>
          <cell r="F4567">
            <v>81.809290000000004</v>
          </cell>
          <cell r="G4567">
            <v>58.020769999999999</v>
          </cell>
        </row>
        <row r="4568">
          <cell r="A4568" t="str">
            <v>9546.9538</v>
          </cell>
          <cell r="B4568">
            <v>9546</v>
          </cell>
          <cell r="C4568" t="str">
            <v>.</v>
          </cell>
          <cell r="D4568">
            <v>9538</v>
          </cell>
          <cell r="E4568">
            <v>0</v>
          </cell>
          <cell r="F4568">
            <v>81.809290000000004</v>
          </cell>
          <cell r="G4568">
            <v>58.21</v>
          </cell>
        </row>
        <row r="4569">
          <cell r="A4569" t="str">
            <v>1192.227</v>
          </cell>
          <cell r="B4569">
            <v>1192</v>
          </cell>
          <cell r="C4569" t="str">
            <v>.</v>
          </cell>
          <cell r="D4569">
            <v>227</v>
          </cell>
          <cell r="E4569">
            <v>0</v>
          </cell>
          <cell r="F4569">
            <v>81.871030000000005</v>
          </cell>
          <cell r="G4569">
            <v>84.867009999999993</v>
          </cell>
        </row>
        <row r="4570">
          <cell r="A4570" t="str">
            <v>2225.2711</v>
          </cell>
          <cell r="B4570">
            <v>2225</v>
          </cell>
          <cell r="C4570" t="str">
            <v>.</v>
          </cell>
          <cell r="D4570">
            <v>2711</v>
          </cell>
          <cell r="E4570">
            <v>0</v>
          </cell>
          <cell r="F4570">
            <v>81.886340000000004</v>
          </cell>
          <cell r="G4570">
            <v>130.38239999999999</v>
          </cell>
        </row>
        <row r="4571">
          <cell r="A4571" t="str">
            <v>2711.1375</v>
          </cell>
          <cell r="B4571">
            <v>2711</v>
          </cell>
          <cell r="C4571" t="str">
            <v>.</v>
          </cell>
          <cell r="D4571">
            <v>1375</v>
          </cell>
          <cell r="E4571">
            <v>0</v>
          </cell>
          <cell r="F4571">
            <v>81.886340000000004</v>
          </cell>
          <cell r="G4571">
            <v>130.38239999999999</v>
          </cell>
        </row>
        <row r="4572">
          <cell r="A4572" t="str">
            <v>2578.1957</v>
          </cell>
          <cell r="B4572">
            <v>2578</v>
          </cell>
          <cell r="C4572" t="str">
            <v>.</v>
          </cell>
          <cell r="D4572">
            <v>1957</v>
          </cell>
          <cell r="E4572">
            <v>0</v>
          </cell>
          <cell r="F4572">
            <v>81.904709999999994</v>
          </cell>
          <cell r="G4572">
            <v>45.917099999999998</v>
          </cell>
        </row>
        <row r="4573">
          <cell r="A4573" t="str">
            <v>3548.2061</v>
          </cell>
          <cell r="B4573">
            <v>3548</v>
          </cell>
          <cell r="C4573" t="str">
            <v>.</v>
          </cell>
          <cell r="D4573">
            <v>2061</v>
          </cell>
          <cell r="E4573">
            <v>0</v>
          </cell>
          <cell r="F4573">
            <v>81.905389999999997</v>
          </cell>
          <cell r="G4573">
            <v>91.601070000000007</v>
          </cell>
        </row>
        <row r="4574">
          <cell r="A4574" t="str">
            <v>2065.2891</v>
          </cell>
          <cell r="B4574">
            <v>2065</v>
          </cell>
          <cell r="C4574" t="str">
            <v>.</v>
          </cell>
          <cell r="D4574">
            <v>2891</v>
          </cell>
          <cell r="E4574">
            <v>0</v>
          </cell>
          <cell r="F4574">
            <v>81.915059999999997</v>
          </cell>
          <cell r="G4574">
            <v>202.39009999999999</v>
          </cell>
        </row>
        <row r="4575">
          <cell r="A4575" t="str">
            <v>3498.9184</v>
          </cell>
          <cell r="B4575">
            <v>3498</v>
          </cell>
          <cell r="C4575" t="str">
            <v>.</v>
          </cell>
          <cell r="D4575">
            <v>9184</v>
          </cell>
          <cell r="E4575">
            <v>0</v>
          </cell>
          <cell r="F4575">
            <v>81.936359999999993</v>
          </cell>
          <cell r="G4575">
            <v>103.24299999999999</v>
          </cell>
        </row>
        <row r="4576">
          <cell r="A4576" t="str">
            <v>9184.1762</v>
          </cell>
          <cell r="B4576">
            <v>9184</v>
          </cell>
          <cell r="C4576" t="str">
            <v>.</v>
          </cell>
          <cell r="D4576">
            <v>1762</v>
          </cell>
          <cell r="E4576">
            <v>0</v>
          </cell>
          <cell r="F4576">
            <v>81.936359999999993</v>
          </cell>
          <cell r="G4576">
            <v>103.24299999999999</v>
          </cell>
        </row>
        <row r="4577">
          <cell r="A4577" t="str">
            <v>3789.3064</v>
          </cell>
          <cell r="B4577">
            <v>3789</v>
          </cell>
          <cell r="C4577" t="str">
            <v>.</v>
          </cell>
          <cell r="D4577">
            <v>3064</v>
          </cell>
          <cell r="E4577">
            <v>0</v>
          </cell>
          <cell r="F4577">
            <v>81.972409999999996</v>
          </cell>
          <cell r="G4577">
            <v>156.0204</v>
          </cell>
        </row>
        <row r="4578">
          <cell r="A4578" t="str">
            <v>3296.852</v>
          </cell>
          <cell r="B4578">
            <v>3296</v>
          </cell>
          <cell r="C4578" t="str">
            <v>.</v>
          </cell>
          <cell r="D4578">
            <v>852</v>
          </cell>
          <cell r="E4578">
            <v>0</v>
          </cell>
          <cell r="F4578">
            <v>81.978290000000001</v>
          </cell>
          <cell r="G4578">
            <v>115.777</v>
          </cell>
        </row>
        <row r="4579">
          <cell r="A4579" t="str">
            <v>3710.3170</v>
          </cell>
          <cell r="B4579">
            <v>3710</v>
          </cell>
          <cell r="C4579" t="str">
            <v>.</v>
          </cell>
          <cell r="D4579">
            <v>3170</v>
          </cell>
          <cell r="E4579">
            <v>0</v>
          </cell>
          <cell r="F4579">
            <v>82.03792</v>
          </cell>
          <cell r="G4579">
            <v>108.71040000000001</v>
          </cell>
        </row>
        <row r="4580">
          <cell r="A4580" t="str">
            <v>2939.699</v>
          </cell>
          <cell r="B4580">
            <v>2939</v>
          </cell>
          <cell r="C4580" t="str">
            <v>.</v>
          </cell>
          <cell r="D4580">
            <v>699</v>
          </cell>
          <cell r="E4580">
            <v>0</v>
          </cell>
          <cell r="F4580">
            <v>82.049109999999999</v>
          </cell>
          <cell r="G4580">
            <v>67.274519999999995</v>
          </cell>
        </row>
        <row r="4581">
          <cell r="A4581" t="str">
            <v>3781.2099</v>
          </cell>
          <cell r="B4581">
            <v>3781</v>
          </cell>
          <cell r="C4581" t="str">
            <v>.</v>
          </cell>
          <cell r="D4581">
            <v>2099</v>
          </cell>
          <cell r="E4581">
            <v>0</v>
          </cell>
          <cell r="F4581">
            <v>82.115690000000001</v>
          </cell>
          <cell r="G4581">
            <v>108.2547</v>
          </cell>
        </row>
        <row r="4582">
          <cell r="A4582" t="str">
            <v>285.2101</v>
          </cell>
          <cell r="B4582">
            <v>285</v>
          </cell>
          <cell r="C4582" t="str">
            <v>.</v>
          </cell>
          <cell r="D4582">
            <v>2101</v>
          </cell>
          <cell r="E4582">
            <v>0</v>
          </cell>
          <cell r="F4582">
            <v>82.177189999999996</v>
          </cell>
          <cell r="G4582">
            <v>140.18100000000001</v>
          </cell>
        </row>
        <row r="4583">
          <cell r="A4583" t="str">
            <v>3586.741</v>
          </cell>
          <cell r="B4583">
            <v>3586</v>
          </cell>
          <cell r="C4583" t="str">
            <v>.</v>
          </cell>
          <cell r="D4583">
            <v>741</v>
          </cell>
          <cell r="E4583">
            <v>0</v>
          </cell>
          <cell r="F4583">
            <v>82.17747</v>
          </cell>
          <cell r="G4583">
            <v>80.575879999999998</v>
          </cell>
        </row>
        <row r="4584">
          <cell r="A4584" t="str">
            <v>2274.304</v>
          </cell>
          <cell r="B4584">
            <v>2274</v>
          </cell>
          <cell r="C4584" t="str">
            <v>.</v>
          </cell>
          <cell r="D4584">
            <v>304</v>
          </cell>
          <cell r="E4584">
            <v>0</v>
          </cell>
          <cell r="F4584">
            <v>82.363280000000003</v>
          </cell>
          <cell r="G4584">
            <v>101.79510000000001</v>
          </cell>
        </row>
        <row r="4585">
          <cell r="A4585" t="str">
            <v>3268.783</v>
          </cell>
          <cell r="B4585">
            <v>3268</v>
          </cell>
          <cell r="C4585" t="str">
            <v>.</v>
          </cell>
          <cell r="D4585">
            <v>783</v>
          </cell>
          <cell r="E4585">
            <v>0</v>
          </cell>
          <cell r="F4585">
            <v>82.494219999999999</v>
          </cell>
          <cell r="G4585">
            <v>68.232990000000001</v>
          </cell>
        </row>
        <row r="4586">
          <cell r="A4586" t="str">
            <v>3699.745</v>
          </cell>
          <cell r="B4586">
            <v>3699</v>
          </cell>
          <cell r="C4586" t="str">
            <v>.</v>
          </cell>
          <cell r="D4586">
            <v>745</v>
          </cell>
          <cell r="E4586">
            <v>0</v>
          </cell>
          <cell r="F4586">
            <v>82.531739999999999</v>
          </cell>
          <cell r="G4586">
            <v>254.4221</v>
          </cell>
        </row>
        <row r="4587">
          <cell r="A4587" t="str">
            <v>848.1485</v>
          </cell>
          <cell r="B4587">
            <v>848</v>
          </cell>
          <cell r="C4587" t="str">
            <v>.</v>
          </cell>
          <cell r="D4587">
            <v>1485</v>
          </cell>
          <cell r="E4587">
            <v>0</v>
          </cell>
          <cell r="F4587">
            <v>82.695139999999995</v>
          </cell>
          <cell r="G4587">
            <v>95.209819999999993</v>
          </cell>
        </row>
        <row r="4588">
          <cell r="A4588" t="str">
            <v>2768.3765</v>
          </cell>
          <cell r="B4588">
            <v>2768</v>
          </cell>
          <cell r="C4588" t="str">
            <v>.</v>
          </cell>
          <cell r="D4588">
            <v>3765</v>
          </cell>
          <cell r="E4588">
            <v>0</v>
          </cell>
          <cell r="F4588">
            <v>82.703869999999995</v>
          </cell>
          <cell r="G4588">
            <v>100.4729</v>
          </cell>
        </row>
        <row r="4589">
          <cell r="A4589" t="str">
            <v>3468.2636</v>
          </cell>
          <cell r="B4589">
            <v>3468</v>
          </cell>
          <cell r="C4589" t="str">
            <v>.</v>
          </cell>
          <cell r="D4589">
            <v>2636</v>
          </cell>
          <cell r="E4589">
            <v>0</v>
          </cell>
          <cell r="F4589">
            <v>82.761669999999995</v>
          </cell>
          <cell r="G4589">
            <v>194.70439999999999</v>
          </cell>
        </row>
        <row r="4590">
          <cell r="A4590" t="str">
            <v>6509.910</v>
          </cell>
          <cell r="B4590">
            <v>6509</v>
          </cell>
          <cell r="C4590" t="str">
            <v>.</v>
          </cell>
          <cell r="D4590">
            <v>910</v>
          </cell>
          <cell r="E4590">
            <v>0</v>
          </cell>
          <cell r="F4590">
            <v>82.959580000000003</v>
          </cell>
          <cell r="G4590">
            <v>190.59729999999999</v>
          </cell>
        </row>
        <row r="4591">
          <cell r="A4591" t="str">
            <v>2566.1766</v>
          </cell>
          <cell r="B4591">
            <v>2566</v>
          </cell>
          <cell r="C4591" t="str">
            <v>.</v>
          </cell>
          <cell r="D4591">
            <v>1766</v>
          </cell>
          <cell r="E4591">
            <v>0</v>
          </cell>
          <cell r="F4591">
            <v>83.004779999999997</v>
          </cell>
          <cell r="G4591">
            <v>139.02600000000001</v>
          </cell>
        </row>
        <row r="4592">
          <cell r="A4592" t="str">
            <v>3781.2566</v>
          </cell>
          <cell r="B4592">
            <v>3781</v>
          </cell>
          <cell r="C4592" t="str">
            <v>.</v>
          </cell>
          <cell r="D4592">
            <v>2566</v>
          </cell>
          <cell r="E4592">
            <v>0</v>
          </cell>
          <cell r="F4592">
            <v>83.004779999999997</v>
          </cell>
          <cell r="G4592">
            <v>139.02600000000001</v>
          </cell>
        </row>
        <row r="4593">
          <cell r="A4593" t="str">
            <v>9156.3577</v>
          </cell>
          <cell r="B4593">
            <v>9156</v>
          </cell>
          <cell r="C4593" t="str">
            <v>.</v>
          </cell>
          <cell r="D4593">
            <v>3577</v>
          </cell>
          <cell r="E4593">
            <v>0</v>
          </cell>
          <cell r="F4593">
            <v>83.024479999999997</v>
          </cell>
          <cell r="G4593">
            <v>99.523899999999998</v>
          </cell>
        </row>
        <row r="4594">
          <cell r="A4594" t="str">
            <v>2054.284</v>
          </cell>
          <cell r="B4594">
            <v>2054</v>
          </cell>
          <cell r="C4594" t="str">
            <v>.</v>
          </cell>
          <cell r="D4594">
            <v>284</v>
          </cell>
          <cell r="E4594">
            <v>0</v>
          </cell>
          <cell r="F4594">
            <v>83.032520000000005</v>
          </cell>
          <cell r="G4594">
            <v>96.349980000000002</v>
          </cell>
        </row>
        <row r="4595">
          <cell r="A4595" t="str">
            <v>3406.1515</v>
          </cell>
          <cell r="B4595">
            <v>3406</v>
          </cell>
          <cell r="C4595" t="str">
            <v>.</v>
          </cell>
          <cell r="D4595">
            <v>1515</v>
          </cell>
          <cell r="E4595">
            <v>0</v>
          </cell>
          <cell r="F4595">
            <v>83.046549999999996</v>
          </cell>
          <cell r="G4595">
            <v>186.82409999999999</v>
          </cell>
        </row>
        <row r="4596">
          <cell r="A4596" t="str">
            <v>9126.367</v>
          </cell>
          <cell r="B4596">
            <v>9126</v>
          </cell>
          <cell r="C4596" t="str">
            <v>.</v>
          </cell>
          <cell r="D4596">
            <v>367</v>
          </cell>
          <cell r="E4596">
            <v>0</v>
          </cell>
          <cell r="F4596">
            <v>83.052000000000007</v>
          </cell>
          <cell r="G4596">
            <v>127.98860000000001</v>
          </cell>
        </row>
        <row r="4597">
          <cell r="A4597" t="str">
            <v>3391.3582</v>
          </cell>
          <cell r="B4597">
            <v>3391</v>
          </cell>
          <cell r="C4597" t="str">
            <v>.</v>
          </cell>
          <cell r="D4597">
            <v>3582</v>
          </cell>
          <cell r="E4597">
            <v>0</v>
          </cell>
          <cell r="F4597">
            <v>83.228629999999995</v>
          </cell>
          <cell r="G4597">
            <v>140.8039</v>
          </cell>
        </row>
        <row r="4598">
          <cell r="A4598" t="str">
            <v>3582.1680</v>
          </cell>
          <cell r="B4598">
            <v>3582</v>
          </cell>
          <cell r="C4598" t="str">
            <v>.</v>
          </cell>
          <cell r="D4598">
            <v>1680</v>
          </cell>
          <cell r="E4598">
            <v>0</v>
          </cell>
          <cell r="F4598">
            <v>83.228629999999995</v>
          </cell>
          <cell r="G4598">
            <v>140.8039</v>
          </cell>
        </row>
        <row r="4599">
          <cell r="A4599" t="str">
            <v>1810.2355</v>
          </cell>
          <cell r="B4599">
            <v>1810</v>
          </cell>
          <cell r="C4599" t="str">
            <v>.</v>
          </cell>
          <cell r="D4599">
            <v>2355</v>
          </cell>
          <cell r="E4599">
            <v>0</v>
          </cell>
          <cell r="F4599">
            <v>83.253290000000007</v>
          </cell>
          <cell r="G4599">
            <v>93.724940000000004</v>
          </cell>
        </row>
        <row r="4600">
          <cell r="A4600" t="str">
            <v>2663.1295</v>
          </cell>
          <cell r="B4600">
            <v>2663</v>
          </cell>
          <cell r="C4600" t="str">
            <v>.</v>
          </cell>
          <cell r="D4600">
            <v>1295</v>
          </cell>
          <cell r="E4600">
            <v>0</v>
          </cell>
          <cell r="F4600">
            <v>83.343909999999994</v>
          </cell>
          <cell r="G4600">
            <v>157.69929999999999</v>
          </cell>
        </row>
        <row r="4601">
          <cell r="A4601" t="str">
            <v>3038.398</v>
          </cell>
          <cell r="B4601">
            <v>3038</v>
          </cell>
          <cell r="C4601" t="str">
            <v>.</v>
          </cell>
          <cell r="D4601">
            <v>398</v>
          </cell>
          <cell r="E4601">
            <v>0</v>
          </cell>
          <cell r="F4601">
            <v>83.347380000000001</v>
          </cell>
          <cell r="G4601">
            <v>98.867829999999998</v>
          </cell>
        </row>
        <row r="4602">
          <cell r="A4602" t="str">
            <v>3337.9556</v>
          </cell>
          <cell r="B4602">
            <v>3337</v>
          </cell>
          <cell r="C4602" t="str">
            <v>.</v>
          </cell>
          <cell r="D4602">
            <v>9556</v>
          </cell>
          <cell r="E4602">
            <v>0</v>
          </cell>
          <cell r="F4602">
            <v>83.391829999999999</v>
          </cell>
          <cell r="G4602">
            <v>89.93</v>
          </cell>
        </row>
        <row r="4603">
          <cell r="A4603" t="str">
            <v>3881.117</v>
          </cell>
          <cell r="B4603">
            <v>3881</v>
          </cell>
          <cell r="C4603" t="str">
            <v>.</v>
          </cell>
          <cell r="D4603">
            <v>117</v>
          </cell>
          <cell r="E4603">
            <v>0</v>
          </cell>
          <cell r="F4603">
            <v>83.415700000000001</v>
          </cell>
          <cell r="G4603">
            <v>94.419849999999997</v>
          </cell>
        </row>
        <row r="4604">
          <cell r="A4604" t="str">
            <v>1450.2681</v>
          </cell>
          <cell r="B4604">
            <v>1450</v>
          </cell>
          <cell r="C4604" t="str">
            <v>.</v>
          </cell>
          <cell r="D4604">
            <v>2681</v>
          </cell>
          <cell r="E4604">
            <v>0</v>
          </cell>
          <cell r="F4604">
            <v>83.593559999999997</v>
          </cell>
          <cell r="G4604">
            <v>115.8764</v>
          </cell>
        </row>
        <row r="4605">
          <cell r="A4605" t="str">
            <v>1883.1450</v>
          </cell>
          <cell r="B4605">
            <v>1883</v>
          </cell>
          <cell r="C4605" t="str">
            <v>.</v>
          </cell>
          <cell r="D4605">
            <v>1450</v>
          </cell>
          <cell r="E4605">
            <v>0</v>
          </cell>
          <cell r="F4605">
            <v>83.593559999999997</v>
          </cell>
          <cell r="G4605">
            <v>115.8764</v>
          </cell>
        </row>
        <row r="4606">
          <cell r="A4606" t="str">
            <v>2681.1496</v>
          </cell>
          <cell r="B4606">
            <v>2681</v>
          </cell>
          <cell r="C4606" t="str">
            <v>.</v>
          </cell>
          <cell r="D4606">
            <v>1496</v>
          </cell>
          <cell r="E4606">
            <v>0</v>
          </cell>
          <cell r="F4606">
            <v>83.593559999999997</v>
          </cell>
          <cell r="G4606">
            <v>115.8764</v>
          </cell>
        </row>
        <row r="4607">
          <cell r="A4607" t="str">
            <v>2397.2901</v>
          </cell>
          <cell r="B4607">
            <v>2397</v>
          </cell>
          <cell r="C4607" t="str">
            <v>.</v>
          </cell>
          <cell r="D4607">
            <v>2901</v>
          </cell>
          <cell r="E4607">
            <v>0</v>
          </cell>
          <cell r="F4607">
            <v>83.701689999999999</v>
          </cell>
          <cell r="G4607">
            <v>108.4238</v>
          </cell>
        </row>
        <row r="4608">
          <cell r="A4608" t="str">
            <v>2901.3650</v>
          </cell>
          <cell r="B4608">
            <v>2901</v>
          </cell>
          <cell r="C4608" t="str">
            <v>.</v>
          </cell>
          <cell r="D4608">
            <v>3650</v>
          </cell>
          <cell r="E4608">
            <v>0</v>
          </cell>
          <cell r="F4608">
            <v>83.701689999999999</v>
          </cell>
          <cell r="G4608">
            <v>108.4238</v>
          </cell>
        </row>
        <row r="4609">
          <cell r="A4609" t="str">
            <v>1008.1289</v>
          </cell>
          <cell r="B4609">
            <v>1008</v>
          </cell>
          <cell r="C4609" t="str">
            <v>.</v>
          </cell>
          <cell r="D4609">
            <v>1289</v>
          </cell>
          <cell r="E4609">
            <v>0</v>
          </cell>
          <cell r="F4609">
            <v>83.926230000000004</v>
          </cell>
          <cell r="G4609">
            <v>127.9927</v>
          </cell>
        </row>
        <row r="4610">
          <cell r="A4610" t="str">
            <v>2451.1008</v>
          </cell>
          <cell r="B4610">
            <v>2451</v>
          </cell>
          <cell r="C4610" t="str">
            <v>.</v>
          </cell>
          <cell r="D4610">
            <v>1008</v>
          </cell>
          <cell r="E4610">
            <v>0</v>
          </cell>
          <cell r="F4610">
            <v>83.926230000000004</v>
          </cell>
          <cell r="G4610">
            <v>127.9927</v>
          </cell>
        </row>
        <row r="4611">
          <cell r="A4611" t="str">
            <v>1312.7</v>
          </cell>
          <cell r="B4611">
            <v>1312</v>
          </cell>
          <cell r="C4611" t="str">
            <v>.</v>
          </cell>
          <cell r="D4611">
            <v>7</v>
          </cell>
          <cell r="E4611">
            <v>0</v>
          </cell>
          <cell r="F4611">
            <v>84.009699999999995</v>
          </cell>
          <cell r="G4611">
            <v>117.27</v>
          </cell>
        </row>
        <row r="4612">
          <cell r="A4612" t="str">
            <v>2312.1312</v>
          </cell>
          <cell r="B4612">
            <v>2312</v>
          </cell>
          <cell r="C4612" t="str">
            <v>.</v>
          </cell>
          <cell r="D4612">
            <v>1312</v>
          </cell>
          <cell r="E4612">
            <v>0</v>
          </cell>
          <cell r="F4612">
            <v>84.009699999999995</v>
          </cell>
          <cell r="G4612">
            <v>117.27</v>
          </cell>
        </row>
        <row r="4613">
          <cell r="A4613" t="str">
            <v>1984.3035</v>
          </cell>
          <cell r="B4613">
            <v>1984</v>
          </cell>
          <cell r="C4613" t="str">
            <v>.</v>
          </cell>
          <cell r="D4613">
            <v>3035</v>
          </cell>
          <cell r="E4613">
            <v>0</v>
          </cell>
          <cell r="F4613">
            <v>84.100800000000007</v>
          </cell>
          <cell r="G4613">
            <v>401.8492</v>
          </cell>
        </row>
        <row r="4614">
          <cell r="A4614" t="str">
            <v>2331.3789</v>
          </cell>
          <cell r="B4614">
            <v>2331</v>
          </cell>
          <cell r="C4614" t="str">
            <v>.</v>
          </cell>
          <cell r="D4614">
            <v>3789</v>
          </cell>
          <cell r="E4614">
            <v>0</v>
          </cell>
          <cell r="F4614">
            <v>84.151730000000001</v>
          </cell>
          <cell r="G4614">
            <v>156.8306</v>
          </cell>
        </row>
        <row r="4615">
          <cell r="A4615" t="str">
            <v>3797.406</v>
          </cell>
          <cell r="B4615">
            <v>3797</v>
          </cell>
          <cell r="C4615" t="str">
            <v>.</v>
          </cell>
          <cell r="D4615">
            <v>406</v>
          </cell>
          <cell r="E4615">
            <v>0</v>
          </cell>
          <cell r="F4615">
            <v>84.199960000000004</v>
          </cell>
          <cell r="G4615">
            <v>83.913830000000004</v>
          </cell>
        </row>
        <row r="4616">
          <cell r="A4616" t="str">
            <v>1525.1170</v>
          </cell>
          <cell r="B4616">
            <v>1525</v>
          </cell>
          <cell r="C4616" t="str">
            <v>.</v>
          </cell>
          <cell r="D4616">
            <v>1170</v>
          </cell>
          <cell r="E4616">
            <v>0</v>
          </cell>
          <cell r="F4616">
            <v>84.280420000000007</v>
          </cell>
          <cell r="G4616">
            <v>197.3058</v>
          </cell>
        </row>
        <row r="4617">
          <cell r="A4617" t="str">
            <v>3248.1525</v>
          </cell>
          <cell r="B4617">
            <v>3248</v>
          </cell>
          <cell r="C4617" t="str">
            <v>.</v>
          </cell>
          <cell r="D4617">
            <v>1525</v>
          </cell>
          <cell r="E4617">
            <v>0</v>
          </cell>
          <cell r="F4617">
            <v>84.280420000000007</v>
          </cell>
          <cell r="G4617">
            <v>197.3058</v>
          </cell>
        </row>
        <row r="4618">
          <cell r="A4618" t="str">
            <v>3335.3248</v>
          </cell>
          <cell r="B4618">
            <v>3335</v>
          </cell>
          <cell r="C4618" t="str">
            <v>.</v>
          </cell>
          <cell r="D4618">
            <v>3248</v>
          </cell>
          <cell r="E4618">
            <v>0</v>
          </cell>
          <cell r="F4618">
            <v>84.280420000000007</v>
          </cell>
          <cell r="G4618">
            <v>197.3058</v>
          </cell>
        </row>
        <row r="4619">
          <cell r="A4619" t="str">
            <v>2961.1842</v>
          </cell>
          <cell r="B4619">
            <v>2961</v>
          </cell>
          <cell r="C4619" t="str">
            <v>.</v>
          </cell>
          <cell r="D4619">
            <v>1842</v>
          </cell>
          <cell r="E4619">
            <v>0</v>
          </cell>
          <cell r="F4619">
            <v>84.384410000000003</v>
          </cell>
          <cell r="G4619">
            <v>99.308459999999997</v>
          </cell>
        </row>
        <row r="4620">
          <cell r="A4620" t="str">
            <v>3297.2278</v>
          </cell>
          <cell r="B4620">
            <v>3297</v>
          </cell>
          <cell r="C4620" t="str">
            <v>.</v>
          </cell>
          <cell r="D4620">
            <v>2278</v>
          </cell>
          <cell r="E4620">
            <v>0</v>
          </cell>
          <cell r="F4620">
            <v>84.419709999999995</v>
          </cell>
          <cell r="G4620">
            <v>125.35899999999999</v>
          </cell>
        </row>
        <row r="4621">
          <cell r="A4621" t="str">
            <v>2703.1499</v>
          </cell>
          <cell r="B4621">
            <v>2703</v>
          </cell>
          <cell r="C4621" t="str">
            <v>.</v>
          </cell>
          <cell r="D4621">
            <v>1499</v>
          </cell>
          <cell r="E4621">
            <v>0</v>
          </cell>
          <cell r="F4621">
            <v>84.479740000000007</v>
          </cell>
          <cell r="G4621">
            <v>121.8022</v>
          </cell>
        </row>
        <row r="4622">
          <cell r="A4622" t="str">
            <v>5151.5152</v>
          </cell>
          <cell r="B4622">
            <v>5151</v>
          </cell>
          <cell r="C4622" t="str">
            <v>.</v>
          </cell>
          <cell r="D4622">
            <v>5152</v>
          </cell>
          <cell r="E4622">
            <v>0</v>
          </cell>
          <cell r="F4622">
            <v>84.497919999999993</v>
          </cell>
          <cell r="G4622">
            <v>93.215440000000001</v>
          </cell>
        </row>
        <row r="4623">
          <cell r="A4623" t="str">
            <v>5152.124</v>
          </cell>
          <cell r="B4623">
            <v>5152</v>
          </cell>
          <cell r="C4623" t="str">
            <v>.</v>
          </cell>
          <cell r="D4623">
            <v>124</v>
          </cell>
          <cell r="E4623">
            <v>0</v>
          </cell>
          <cell r="F4623">
            <v>84.497919999999993</v>
          </cell>
          <cell r="G4623">
            <v>93.215440000000001</v>
          </cell>
        </row>
        <row r="4624">
          <cell r="A4624" t="str">
            <v>2302.515</v>
          </cell>
          <cell r="B4624">
            <v>2302</v>
          </cell>
          <cell r="C4624" t="str">
            <v>.</v>
          </cell>
          <cell r="D4624">
            <v>515</v>
          </cell>
          <cell r="E4624">
            <v>0</v>
          </cell>
          <cell r="F4624">
            <v>84.518590000000003</v>
          </cell>
          <cell r="G4624">
            <v>107.46810000000001</v>
          </cell>
        </row>
        <row r="4625">
          <cell r="A4625" t="str">
            <v>5304.5305</v>
          </cell>
          <cell r="B4625">
            <v>5304</v>
          </cell>
          <cell r="C4625" t="str">
            <v>.</v>
          </cell>
          <cell r="D4625">
            <v>5305</v>
          </cell>
          <cell r="E4625">
            <v>0</v>
          </cell>
          <cell r="F4625">
            <v>84.622669999999999</v>
          </cell>
          <cell r="G4625">
            <v>161.45169999999999</v>
          </cell>
        </row>
        <row r="4626">
          <cell r="A4626" t="str">
            <v>9152.500</v>
          </cell>
          <cell r="B4626">
            <v>9152</v>
          </cell>
          <cell r="C4626" t="str">
            <v>.</v>
          </cell>
          <cell r="D4626">
            <v>500</v>
          </cell>
          <cell r="E4626">
            <v>0</v>
          </cell>
          <cell r="F4626">
            <v>84.720659999999995</v>
          </cell>
          <cell r="G4626">
            <v>85.173349999999999</v>
          </cell>
        </row>
        <row r="4627">
          <cell r="A4627" t="str">
            <v>9538.9546</v>
          </cell>
          <cell r="B4627">
            <v>9538</v>
          </cell>
          <cell r="C4627" t="str">
            <v>.</v>
          </cell>
          <cell r="D4627">
            <v>9546</v>
          </cell>
          <cell r="E4627">
            <v>0</v>
          </cell>
          <cell r="F4627">
            <v>84.726129999999998</v>
          </cell>
          <cell r="G4627">
            <v>76.986450000000005</v>
          </cell>
        </row>
        <row r="4628">
          <cell r="A4628" t="str">
            <v>642.2995</v>
          </cell>
          <cell r="B4628">
            <v>642</v>
          </cell>
          <cell r="C4628" t="str">
            <v>.</v>
          </cell>
          <cell r="D4628">
            <v>2995</v>
          </cell>
          <cell r="E4628">
            <v>0</v>
          </cell>
          <cell r="F4628">
            <v>84.847999999999999</v>
          </cell>
          <cell r="G4628">
            <v>84.201710000000006</v>
          </cell>
        </row>
        <row r="4629">
          <cell r="A4629" t="str">
            <v>2936.508</v>
          </cell>
          <cell r="B4629">
            <v>2936</v>
          </cell>
          <cell r="C4629" t="str">
            <v>.</v>
          </cell>
          <cell r="D4629">
            <v>508</v>
          </cell>
          <cell r="E4629">
            <v>0</v>
          </cell>
          <cell r="F4629">
            <v>84.862399999999994</v>
          </cell>
          <cell r="G4629">
            <v>105.3669</v>
          </cell>
        </row>
        <row r="4630">
          <cell r="A4630" t="str">
            <v>5127.5144</v>
          </cell>
          <cell r="B4630">
            <v>5127</v>
          </cell>
          <cell r="C4630" t="str">
            <v>.</v>
          </cell>
          <cell r="D4630">
            <v>5144</v>
          </cell>
          <cell r="E4630">
            <v>0</v>
          </cell>
          <cell r="F4630">
            <v>84.994190000000003</v>
          </cell>
          <cell r="G4630">
            <v>98.807280000000006</v>
          </cell>
        </row>
        <row r="4631">
          <cell r="A4631" t="str">
            <v>9560.2082</v>
          </cell>
          <cell r="B4631">
            <v>9560</v>
          </cell>
          <cell r="C4631" t="str">
            <v>.</v>
          </cell>
          <cell r="D4631">
            <v>2082</v>
          </cell>
          <cell r="E4631">
            <v>123</v>
          </cell>
          <cell r="F4631">
            <v>85.096580000000003</v>
          </cell>
          <cell r="G4631">
            <v>69.037909999999997</v>
          </cell>
        </row>
        <row r="4632">
          <cell r="A4632" t="str">
            <v>4015.3167</v>
          </cell>
          <cell r="B4632">
            <v>4015</v>
          </cell>
          <cell r="C4632" t="str">
            <v>.</v>
          </cell>
          <cell r="D4632">
            <v>3167</v>
          </cell>
          <cell r="E4632">
            <v>0</v>
          </cell>
          <cell r="F4632">
            <v>85.128330000000005</v>
          </cell>
          <cell r="G4632">
            <v>165.29740000000001</v>
          </cell>
        </row>
        <row r="4633">
          <cell r="A4633" t="str">
            <v>2322.3403</v>
          </cell>
          <cell r="B4633">
            <v>2322</v>
          </cell>
          <cell r="C4633" t="str">
            <v>.</v>
          </cell>
          <cell r="D4633">
            <v>3403</v>
          </cell>
          <cell r="E4633">
            <v>0</v>
          </cell>
          <cell r="F4633">
            <v>85.176699999999997</v>
          </cell>
          <cell r="G4633">
            <v>119.2167</v>
          </cell>
        </row>
        <row r="4634">
          <cell r="A4634" t="str">
            <v>2463.2545</v>
          </cell>
          <cell r="B4634">
            <v>2463</v>
          </cell>
          <cell r="C4634" t="str">
            <v>.</v>
          </cell>
          <cell r="D4634">
            <v>2545</v>
          </cell>
          <cell r="E4634">
            <v>0</v>
          </cell>
          <cell r="F4634">
            <v>85.443860000000001</v>
          </cell>
          <cell r="G4634">
            <v>260.30709999999999</v>
          </cell>
        </row>
        <row r="4635">
          <cell r="A4635" t="str">
            <v>2047.791</v>
          </cell>
          <cell r="B4635">
            <v>2047</v>
          </cell>
          <cell r="C4635" t="str">
            <v>.</v>
          </cell>
          <cell r="D4635">
            <v>791</v>
          </cell>
          <cell r="E4635">
            <v>0</v>
          </cell>
          <cell r="F4635">
            <v>85.490290000000002</v>
          </cell>
          <cell r="G4635">
            <v>96.098939999999999</v>
          </cell>
        </row>
        <row r="4636">
          <cell r="A4636" t="str">
            <v>2355.2047</v>
          </cell>
          <cell r="B4636">
            <v>2355</v>
          </cell>
          <cell r="C4636" t="str">
            <v>.</v>
          </cell>
          <cell r="D4636">
            <v>2047</v>
          </cell>
          <cell r="E4636">
            <v>0</v>
          </cell>
          <cell r="F4636">
            <v>85.490290000000002</v>
          </cell>
          <cell r="G4636">
            <v>96.098939999999999</v>
          </cell>
        </row>
        <row r="4637">
          <cell r="A4637" t="str">
            <v>741.3586</v>
          </cell>
          <cell r="B4637">
            <v>741</v>
          </cell>
          <cell r="C4637" t="str">
            <v>.</v>
          </cell>
          <cell r="D4637">
            <v>3586</v>
          </cell>
          <cell r="E4637">
            <v>0</v>
          </cell>
          <cell r="F4637">
            <v>85.533360000000002</v>
          </cell>
          <cell r="G4637">
            <v>78.673400000000001</v>
          </cell>
        </row>
        <row r="4638">
          <cell r="A4638" t="str">
            <v>3460.2950</v>
          </cell>
          <cell r="B4638">
            <v>3460</v>
          </cell>
          <cell r="C4638" t="str">
            <v>.</v>
          </cell>
          <cell r="D4638">
            <v>2950</v>
          </cell>
          <cell r="E4638">
            <v>0</v>
          </cell>
          <cell r="F4638">
            <v>85.556600000000003</v>
          </cell>
          <cell r="G4638">
            <v>86.288020000000003</v>
          </cell>
        </row>
        <row r="4639">
          <cell r="A4639" t="str">
            <v>16.3453</v>
          </cell>
          <cell r="B4639">
            <v>16</v>
          </cell>
          <cell r="C4639" t="str">
            <v>.</v>
          </cell>
          <cell r="D4639">
            <v>3453</v>
          </cell>
          <cell r="E4639">
            <v>0</v>
          </cell>
          <cell r="F4639">
            <v>85.656999999999996</v>
          </cell>
          <cell r="G4639">
            <v>123.238</v>
          </cell>
        </row>
        <row r="4640">
          <cell r="A4640" t="str">
            <v>3453.2110</v>
          </cell>
          <cell r="B4640">
            <v>3453</v>
          </cell>
          <cell r="C4640" t="str">
            <v>.</v>
          </cell>
          <cell r="D4640">
            <v>2110</v>
          </cell>
          <cell r="E4640">
            <v>0</v>
          </cell>
          <cell r="F4640">
            <v>85.656999999999996</v>
          </cell>
          <cell r="G4640">
            <v>123.238</v>
          </cell>
        </row>
        <row r="4641">
          <cell r="A4641" t="str">
            <v>2455.368</v>
          </cell>
          <cell r="B4641">
            <v>2455</v>
          </cell>
          <cell r="C4641" t="str">
            <v>.</v>
          </cell>
          <cell r="D4641">
            <v>368</v>
          </cell>
          <cell r="E4641">
            <v>0</v>
          </cell>
          <cell r="F4641">
            <v>85.80753</v>
          </cell>
          <cell r="G4641">
            <v>99.858270000000005</v>
          </cell>
        </row>
        <row r="4642">
          <cell r="A4642" t="str">
            <v>442.1226</v>
          </cell>
          <cell r="B4642">
            <v>442</v>
          </cell>
          <cell r="C4642" t="str">
            <v>.</v>
          </cell>
          <cell r="D4642">
            <v>1226</v>
          </cell>
          <cell r="E4642">
            <v>0</v>
          </cell>
          <cell r="F4642">
            <v>85.823589999999996</v>
          </cell>
          <cell r="G4642">
            <v>111.0805</v>
          </cell>
        </row>
        <row r="4643">
          <cell r="A4643" t="str">
            <v>3509.3398</v>
          </cell>
          <cell r="B4643">
            <v>3509</v>
          </cell>
          <cell r="C4643" t="str">
            <v>.</v>
          </cell>
          <cell r="D4643">
            <v>3398</v>
          </cell>
          <cell r="E4643">
            <v>0</v>
          </cell>
          <cell r="F4643">
            <v>85.902280000000005</v>
          </cell>
          <cell r="G4643">
            <v>352.976</v>
          </cell>
        </row>
        <row r="4644">
          <cell r="A4644" t="str">
            <v>3772.3509</v>
          </cell>
          <cell r="B4644">
            <v>3772</v>
          </cell>
          <cell r="C4644" t="str">
            <v>.</v>
          </cell>
          <cell r="D4644">
            <v>3509</v>
          </cell>
          <cell r="E4644">
            <v>0</v>
          </cell>
          <cell r="F4644">
            <v>85.902280000000005</v>
          </cell>
          <cell r="G4644">
            <v>352.976</v>
          </cell>
        </row>
        <row r="4645">
          <cell r="A4645" t="str">
            <v>2865.2119</v>
          </cell>
          <cell r="B4645">
            <v>2865</v>
          </cell>
          <cell r="C4645" t="str">
            <v>.</v>
          </cell>
          <cell r="D4645">
            <v>2119</v>
          </cell>
          <cell r="E4645">
            <v>0</v>
          </cell>
          <cell r="F4645">
            <v>85.949799999999996</v>
          </cell>
          <cell r="G4645">
            <v>81.35848</v>
          </cell>
        </row>
        <row r="4646">
          <cell r="A4646" t="str">
            <v>1074.3517</v>
          </cell>
          <cell r="B4646">
            <v>1074</v>
          </cell>
          <cell r="C4646" t="str">
            <v>.</v>
          </cell>
          <cell r="D4646">
            <v>3517</v>
          </cell>
          <cell r="E4646">
            <v>0</v>
          </cell>
          <cell r="F4646">
            <v>86.054379999999995</v>
          </cell>
          <cell r="G4646">
            <v>101.893</v>
          </cell>
        </row>
        <row r="4647">
          <cell r="A4647" t="str">
            <v>3476.1352</v>
          </cell>
          <cell r="B4647">
            <v>3476</v>
          </cell>
          <cell r="C4647" t="str">
            <v>.</v>
          </cell>
          <cell r="D4647">
            <v>1352</v>
          </cell>
          <cell r="E4647">
            <v>0</v>
          </cell>
          <cell r="F4647">
            <v>86.092250000000007</v>
          </cell>
          <cell r="G4647">
            <v>167.2244</v>
          </cell>
        </row>
        <row r="4648">
          <cell r="A4648" t="str">
            <v>243.3076</v>
          </cell>
          <cell r="B4648">
            <v>243</v>
          </cell>
          <cell r="C4648" t="str">
            <v>.</v>
          </cell>
          <cell r="D4648">
            <v>3076</v>
          </cell>
          <cell r="E4648">
            <v>0</v>
          </cell>
          <cell r="F4648">
            <v>86.130619999999993</v>
          </cell>
          <cell r="G4648">
            <v>91.403019999999998</v>
          </cell>
        </row>
        <row r="4649">
          <cell r="A4649" t="str">
            <v>783.3268</v>
          </cell>
          <cell r="B4649">
            <v>783</v>
          </cell>
          <cell r="C4649" t="str">
            <v>.</v>
          </cell>
          <cell r="D4649">
            <v>3268</v>
          </cell>
          <cell r="E4649">
            <v>0</v>
          </cell>
          <cell r="F4649">
            <v>86.136920000000003</v>
          </cell>
          <cell r="G4649">
            <v>73.661990000000003</v>
          </cell>
        </row>
        <row r="4650">
          <cell r="A4650" t="str">
            <v>872.2706</v>
          </cell>
          <cell r="B4650">
            <v>872</v>
          </cell>
          <cell r="C4650" t="str">
            <v>.</v>
          </cell>
          <cell r="D4650">
            <v>2706</v>
          </cell>
          <cell r="E4650">
            <v>0</v>
          </cell>
          <cell r="F4650">
            <v>86.211190000000002</v>
          </cell>
          <cell r="G4650">
            <v>99.516890000000004</v>
          </cell>
        </row>
        <row r="4651">
          <cell r="A4651" t="str">
            <v>3088.5015</v>
          </cell>
          <cell r="B4651">
            <v>3088</v>
          </cell>
          <cell r="C4651" t="str">
            <v>.</v>
          </cell>
          <cell r="D4651">
            <v>5015</v>
          </cell>
          <cell r="E4651">
            <v>0</v>
          </cell>
          <cell r="F4651">
            <v>86.227010000000007</v>
          </cell>
          <cell r="G4651">
            <v>105.9593</v>
          </cell>
        </row>
        <row r="4652">
          <cell r="A4652" t="str">
            <v>2517.3801</v>
          </cell>
          <cell r="B4652">
            <v>2517</v>
          </cell>
          <cell r="C4652" t="str">
            <v>.</v>
          </cell>
          <cell r="D4652">
            <v>3801</v>
          </cell>
          <cell r="E4652">
            <v>0</v>
          </cell>
          <cell r="F4652">
            <v>86.231200000000001</v>
          </cell>
          <cell r="G4652">
            <v>95.561719999999994</v>
          </cell>
        </row>
        <row r="4653">
          <cell r="A4653" t="str">
            <v>384.1348</v>
          </cell>
          <cell r="B4653">
            <v>384</v>
          </cell>
          <cell r="C4653" t="str">
            <v>.</v>
          </cell>
          <cell r="D4653">
            <v>1348</v>
          </cell>
          <cell r="E4653">
            <v>0</v>
          </cell>
          <cell r="F4653">
            <v>86.248059999999995</v>
          </cell>
          <cell r="G4653">
            <v>94.081149999999994</v>
          </cell>
        </row>
        <row r="4654">
          <cell r="A4654" t="str">
            <v>1169.2865</v>
          </cell>
          <cell r="B4654">
            <v>1169</v>
          </cell>
          <cell r="C4654" t="str">
            <v>.</v>
          </cell>
          <cell r="D4654">
            <v>2865</v>
          </cell>
          <cell r="E4654">
            <v>0</v>
          </cell>
          <cell r="F4654">
            <v>86.383799999999994</v>
          </cell>
          <cell r="G4654">
            <v>81.787450000000007</v>
          </cell>
        </row>
        <row r="4655">
          <cell r="A4655" t="str">
            <v>2810.3396</v>
          </cell>
          <cell r="B4655">
            <v>2810</v>
          </cell>
          <cell r="C4655" t="str">
            <v>.</v>
          </cell>
          <cell r="D4655">
            <v>3396</v>
          </cell>
          <cell r="E4655">
            <v>0</v>
          </cell>
          <cell r="F4655">
            <v>86.390659999999997</v>
          </cell>
          <cell r="G4655">
            <v>106.11320000000001</v>
          </cell>
        </row>
        <row r="4656">
          <cell r="A4656" t="str">
            <v>3396.1552</v>
          </cell>
          <cell r="B4656">
            <v>3396</v>
          </cell>
          <cell r="C4656" t="str">
            <v>.</v>
          </cell>
          <cell r="D4656">
            <v>1552</v>
          </cell>
          <cell r="E4656">
            <v>0</v>
          </cell>
          <cell r="F4656">
            <v>86.390659999999997</v>
          </cell>
          <cell r="G4656">
            <v>106.11320000000001</v>
          </cell>
        </row>
        <row r="4657">
          <cell r="A4657" t="str">
            <v>3654.792</v>
          </cell>
          <cell r="B4657">
            <v>3654</v>
          </cell>
          <cell r="C4657" t="str">
            <v>.</v>
          </cell>
          <cell r="D4657">
            <v>792</v>
          </cell>
          <cell r="E4657">
            <v>0</v>
          </cell>
          <cell r="F4657">
            <v>86.465680000000006</v>
          </cell>
          <cell r="G4657">
            <v>80.365960000000001</v>
          </cell>
        </row>
        <row r="4658">
          <cell r="A4658" t="str">
            <v>1111.3871</v>
          </cell>
          <cell r="B4658">
            <v>1111</v>
          </cell>
          <cell r="C4658" t="str">
            <v>.</v>
          </cell>
          <cell r="D4658">
            <v>3871</v>
          </cell>
          <cell r="E4658">
            <v>0</v>
          </cell>
          <cell r="F4658">
            <v>86.524090000000001</v>
          </cell>
          <cell r="G4658">
            <v>146.37540000000001</v>
          </cell>
        </row>
        <row r="4659">
          <cell r="A4659" t="str">
            <v>124.5152</v>
          </cell>
          <cell r="B4659">
            <v>124</v>
          </cell>
          <cell r="C4659" t="str">
            <v>.</v>
          </cell>
          <cell r="D4659">
            <v>5152</v>
          </cell>
          <cell r="E4659">
            <v>0</v>
          </cell>
          <cell r="F4659">
            <v>86.760959999999997</v>
          </cell>
          <cell r="G4659">
            <v>83.696119999999993</v>
          </cell>
        </row>
        <row r="4660">
          <cell r="A4660" t="str">
            <v>5152.5151</v>
          </cell>
          <cell r="B4660">
            <v>5152</v>
          </cell>
          <cell r="C4660" t="str">
            <v>.</v>
          </cell>
          <cell r="D4660">
            <v>5151</v>
          </cell>
          <cell r="E4660">
            <v>0</v>
          </cell>
          <cell r="F4660">
            <v>86.760959999999997</v>
          </cell>
          <cell r="G4660">
            <v>83.696119999999993</v>
          </cell>
        </row>
        <row r="4661">
          <cell r="A4661" t="str">
            <v>2235.1249</v>
          </cell>
          <cell r="B4661">
            <v>2235</v>
          </cell>
          <cell r="C4661" t="str">
            <v>.</v>
          </cell>
          <cell r="D4661">
            <v>1249</v>
          </cell>
          <cell r="E4661">
            <v>0</v>
          </cell>
          <cell r="F4661">
            <v>86.855969999999999</v>
          </cell>
          <cell r="G4661">
            <v>101.2351</v>
          </cell>
        </row>
        <row r="4662">
          <cell r="A4662" t="str">
            <v>3082.2118</v>
          </cell>
          <cell r="B4662">
            <v>3082</v>
          </cell>
          <cell r="C4662" t="str">
            <v>.</v>
          </cell>
          <cell r="D4662">
            <v>2118</v>
          </cell>
          <cell r="E4662">
            <v>0</v>
          </cell>
          <cell r="F4662">
            <v>86.901899999999998</v>
          </cell>
          <cell r="G4662">
            <v>117.5367</v>
          </cell>
        </row>
        <row r="4663">
          <cell r="A4663" t="str">
            <v>3545.360</v>
          </cell>
          <cell r="B4663">
            <v>3545</v>
          </cell>
          <cell r="C4663" t="str">
            <v>.</v>
          </cell>
          <cell r="D4663">
            <v>360</v>
          </cell>
          <cell r="E4663">
            <v>0</v>
          </cell>
          <cell r="F4663">
            <v>86.90813</v>
          </cell>
          <cell r="G4663">
            <v>159.06010000000001</v>
          </cell>
        </row>
        <row r="4664">
          <cell r="A4664" t="str">
            <v>3367.2235</v>
          </cell>
          <cell r="B4664">
            <v>3367</v>
          </cell>
          <cell r="C4664" t="str">
            <v>.</v>
          </cell>
          <cell r="D4664">
            <v>2235</v>
          </cell>
          <cell r="E4664">
            <v>0</v>
          </cell>
          <cell r="F4664">
            <v>86.937970000000007</v>
          </cell>
          <cell r="G4664">
            <v>101.6554</v>
          </cell>
        </row>
        <row r="4665">
          <cell r="A4665" t="str">
            <v>3470.3367</v>
          </cell>
          <cell r="B4665">
            <v>3470</v>
          </cell>
          <cell r="C4665" t="str">
            <v>.</v>
          </cell>
          <cell r="D4665">
            <v>3367</v>
          </cell>
          <cell r="E4665">
            <v>0</v>
          </cell>
          <cell r="F4665">
            <v>86.937970000000007</v>
          </cell>
          <cell r="G4665">
            <v>101.6554</v>
          </cell>
        </row>
        <row r="4666">
          <cell r="A4666" t="str">
            <v>3246.1510</v>
          </cell>
          <cell r="B4666">
            <v>3246</v>
          </cell>
          <cell r="C4666" t="str">
            <v>.</v>
          </cell>
          <cell r="D4666">
            <v>1510</v>
          </cell>
          <cell r="E4666">
            <v>0</v>
          </cell>
          <cell r="F4666">
            <v>86.992050000000006</v>
          </cell>
          <cell r="G4666">
            <v>111.94459999999999</v>
          </cell>
        </row>
        <row r="4667">
          <cell r="A4667" t="str">
            <v>2383.3612</v>
          </cell>
          <cell r="B4667">
            <v>2383</v>
          </cell>
          <cell r="C4667" t="str">
            <v>.</v>
          </cell>
          <cell r="D4667">
            <v>3612</v>
          </cell>
          <cell r="E4667">
            <v>0</v>
          </cell>
          <cell r="F4667">
            <v>87.058989999999994</v>
          </cell>
          <cell r="G4667">
            <v>88.076819999999998</v>
          </cell>
        </row>
        <row r="4668">
          <cell r="A4668" t="str">
            <v>5151.1131</v>
          </cell>
          <cell r="B4668">
            <v>5151</v>
          </cell>
          <cell r="C4668" t="str">
            <v>.</v>
          </cell>
          <cell r="D4668">
            <v>1131</v>
          </cell>
          <cell r="E4668">
            <v>0</v>
          </cell>
          <cell r="F4668">
            <v>87.128590000000003</v>
          </cell>
          <cell r="G4668">
            <v>157.102</v>
          </cell>
        </row>
        <row r="4669">
          <cell r="A4669" t="str">
            <v>3871.3030</v>
          </cell>
          <cell r="B4669">
            <v>3871</v>
          </cell>
          <cell r="C4669" t="str">
            <v>.</v>
          </cell>
          <cell r="D4669">
            <v>3030</v>
          </cell>
          <cell r="E4669">
            <v>0</v>
          </cell>
          <cell r="F4669">
            <v>87.141720000000007</v>
          </cell>
          <cell r="G4669">
            <v>146.5445</v>
          </cell>
        </row>
        <row r="4670">
          <cell r="A4670" t="str">
            <v>3880.5176</v>
          </cell>
          <cell r="B4670">
            <v>3880</v>
          </cell>
          <cell r="C4670" t="str">
            <v>.</v>
          </cell>
          <cell r="D4670">
            <v>5176</v>
          </cell>
          <cell r="E4670">
            <v>0</v>
          </cell>
          <cell r="F4670">
            <v>87.433869999999999</v>
          </cell>
          <cell r="G4670">
            <v>209.7253</v>
          </cell>
        </row>
        <row r="4671">
          <cell r="A4671" t="str">
            <v>9170.373</v>
          </cell>
          <cell r="B4671">
            <v>9170</v>
          </cell>
          <cell r="C4671" t="str">
            <v>.</v>
          </cell>
          <cell r="D4671">
            <v>373</v>
          </cell>
          <cell r="E4671">
            <v>0</v>
          </cell>
          <cell r="F4671">
            <v>87.5745</v>
          </cell>
          <cell r="G4671">
            <v>92.377600000000001</v>
          </cell>
        </row>
        <row r="4672">
          <cell r="A4672" t="str">
            <v>2147.724</v>
          </cell>
          <cell r="B4672">
            <v>2147</v>
          </cell>
          <cell r="C4672" t="str">
            <v>.</v>
          </cell>
          <cell r="D4672">
            <v>724</v>
          </cell>
          <cell r="E4672">
            <v>0</v>
          </cell>
          <cell r="F4672">
            <v>87.721140000000005</v>
          </cell>
          <cell r="G4672">
            <v>91.901920000000004</v>
          </cell>
        </row>
        <row r="4673">
          <cell r="A4673" t="str">
            <v>1872.464</v>
          </cell>
          <cell r="B4673">
            <v>1872</v>
          </cell>
          <cell r="C4673" t="str">
            <v>.</v>
          </cell>
          <cell r="D4673">
            <v>464</v>
          </cell>
          <cell r="E4673">
            <v>0</v>
          </cell>
          <cell r="F4673">
            <v>87.763239999999996</v>
          </cell>
          <cell r="G4673">
            <v>83.118070000000003</v>
          </cell>
        </row>
        <row r="4674">
          <cell r="A4674" t="str">
            <v>3283.3378</v>
          </cell>
          <cell r="B4674">
            <v>3283</v>
          </cell>
          <cell r="C4674" t="str">
            <v>.</v>
          </cell>
          <cell r="D4674">
            <v>3378</v>
          </cell>
          <cell r="E4674">
            <v>0</v>
          </cell>
          <cell r="F4674">
            <v>87.896969999999996</v>
          </cell>
          <cell r="G4674">
            <v>109.3096</v>
          </cell>
        </row>
        <row r="4675">
          <cell r="A4675" t="str">
            <v>3816.3745</v>
          </cell>
          <cell r="B4675">
            <v>3816</v>
          </cell>
          <cell r="C4675" t="str">
            <v>.</v>
          </cell>
          <cell r="D4675">
            <v>3745</v>
          </cell>
          <cell r="E4675">
            <v>0</v>
          </cell>
          <cell r="F4675">
            <v>87.933300000000003</v>
          </cell>
          <cell r="G4675">
            <v>109.90170000000001</v>
          </cell>
        </row>
        <row r="4676">
          <cell r="A4676" t="str">
            <v>2299.6511</v>
          </cell>
          <cell r="B4676">
            <v>2299</v>
          </cell>
          <cell r="C4676" t="str">
            <v>.</v>
          </cell>
          <cell r="D4676">
            <v>6511</v>
          </cell>
          <cell r="E4676">
            <v>0</v>
          </cell>
          <cell r="F4676">
            <v>87.986760000000004</v>
          </cell>
          <cell r="G4676">
            <v>161.65379999999999</v>
          </cell>
        </row>
        <row r="4677">
          <cell r="A4677" t="str">
            <v>3801.2517</v>
          </cell>
          <cell r="B4677">
            <v>3801</v>
          </cell>
          <cell r="C4677" t="str">
            <v>.</v>
          </cell>
          <cell r="D4677">
            <v>2517</v>
          </cell>
          <cell r="E4677">
            <v>0</v>
          </cell>
          <cell r="F4677">
            <v>87.999639999999999</v>
          </cell>
          <cell r="G4677">
            <v>46.866930000000004</v>
          </cell>
        </row>
        <row r="4678">
          <cell r="A4678" t="str">
            <v>2335.3569</v>
          </cell>
          <cell r="B4678">
            <v>2335</v>
          </cell>
          <cell r="C4678" t="str">
            <v>.</v>
          </cell>
          <cell r="D4678">
            <v>3569</v>
          </cell>
          <cell r="E4678">
            <v>0</v>
          </cell>
          <cell r="F4678">
            <v>88.146960000000007</v>
          </cell>
          <cell r="G4678">
            <v>237.8278</v>
          </cell>
        </row>
        <row r="4679">
          <cell r="A4679" t="str">
            <v>3569.2733</v>
          </cell>
          <cell r="B4679">
            <v>3569</v>
          </cell>
          <cell r="C4679" t="str">
            <v>.</v>
          </cell>
          <cell r="D4679">
            <v>2733</v>
          </cell>
          <cell r="E4679">
            <v>0</v>
          </cell>
          <cell r="F4679">
            <v>88.146960000000007</v>
          </cell>
          <cell r="G4679">
            <v>237.8278</v>
          </cell>
        </row>
        <row r="4680">
          <cell r="A4680" t="str">
            <v>3361.1659</v>
          </cell>
          <cell r="B4680">
            <v>3361</v>
          </cell>
          <cell r="C4680" t="str">
            <v>.</v>
          </cell>
          <cell r="D4680">
            <v>1659</v>
          </cell>
          <cell r="E4680">
            <v>0</v>
          </cell>
          <cell r="F4680">
            <v>88.192120000000003</v>
          </cell>
          <cell r="G4680">
            <v>194.96940000000001</v>
          </cell>
        </row>
        <row r="4681">
          <cell r="A4681" t="str">
            <v>3631.687</v>
          </cell>
          <cell r="B4681">
            <v>3631</v>
          </cell>
          <cell r="C4681" t="str">
            <v>.</v>
          </cell>
          <cell r="D4681">
            <v>687</v>
          </cell>
          <cell r="E4681">
            <v>0</v>
          </cell>
          <cell r="F4681">
            <v>88.235370000000003</v>
          </cell>
          <cell r="G4681">
            <v>87.845920000000007</v>
          </cell>
        </row>
        <row r="4682">
          <cell r="A4682" t="str">
            <v>1373.747</v>
          </cell>
          <cell r="B4682">
            <v>1373</v>
          </cell>
          <cell r="C4682" t="str">
            <v>.</v>
          </cell>
          <cell r="D4682">
            <v>747</v>
          </cell>
          <cell r="E4682">
            <v>0</v>
          </cell>
          <cell r="F4682">
            <v>88.254559999999998</v>
          </cell>
          <cell r="G4682">
            <v>90.596919999999997</v>
          </cell>
        </row>
        <row r="4683">
          <cell r="A4683" t="str">
            <v>1731.141</v>
          </cell>
          <cell r="B4683">
            <v>1731</v>
          </cell>
          <cell r="C4683" t="str">
            <v>.</v>
          </cell>
          <cell r="D4683">
            <v>141</v>
          </cell>
          <cell r="E4683">
            <v>0</v>
          </cell>
          <cell r="F4683">
            <v>88.272710000000004</v>
          </cell>
          <cell r="G4683">
            <v>126.1452</v>
          </cell>
        </row>
        <row r="4684">
          <cell r="A4684" t="str">
            <v>2453.3296</v>
          </cell>
          <cell r="B4684">
            <v>2453</v>
          </cell>
          <cell r="C4684" t="str">
            <v>.</v>
          </cell>
          <cell r="D4684">
            <v>3296</v>
          </cell>
          <cell r="E4684">
            <v>0</v>
          </cell>
          <cell r="F4684">
            <v>88.334149999999994</v>
          </cell>
          <cell r="G4684">
            <v>119.4967</v>
          </cell>
        </row>
        <row r="4685">
          <cell r="A4685" t="str">
            <v>2491.2933</v>
          </cell>
          <cell r="B4685">
            <v>2491</v>
          </cell>
          <cell r="C4685" t="str">
            <v>.</v>
          </cell>
          <cell r="D4685">
            <v>2933</v>
          </cell>
          <cell r="E4685">
            <v>0</v>
          </cell>
          <cell r="F4685">
            <v>88.374340000000004</v>
          </cell>
          <cell r="G4685">
            <v>153.3451</v>
          </cell>
        </row>
        <row r="4686">
          <cell r="A4686" t="str">
            <v>232.1339</v>
          </cell>
          <cell r="B4686">
            <v>232</v>
          </cell>
          <cell r="C4686" t="str">
            <v>.</v>
          </cell>
          <cell r="D4686">
            <v>1339</v>
          </cell>
          <cell r="E4686">
            <v>0</v>
          </cell>
          <cell r="F4686">
            <v>88.404300000000006</v>
          </cell>
          <cell r="G4686">
            <v>112.5468</v>
          </cell>
        </row>
        <row r="4687">
          <cell r="A4687" t="str">
            <v>2304.2055</v>
          </cell>
          <cell r="B4687">
            <v>2304</v>
          </cell>
          <cell r="C4687" t="str">
            <v>.</v>
          </cell>
          <cell r="D4687">
            <v>2055</v>
          </cell>
          <cell r="E4687">
            <v>0</v>
          </cell>
          <cell r="F4687">
            <v>88.443650000000005</v>
          </cell>
          <cell r="G4687">
            <v>200.67410000000001</v>
          </cell>
        </row>
        <row r="4688">
          <cell r="A4688" t="str">
            <v>1226.442</v>
          </cell>
          <cell r="B4688">
            <v>1226</v>
          </cell>
          <cell r="C4688" t="str">
            <v>.</v>
          </cell>
          <cell r="D4688">
            <v>442</v>
          </cell>
          <cell r="E4688">
            <v>0</v>
          </cell>
          <cell r="F4688">
            <v>88.478989999999996</v>
          </cell>
          <cell r="G4688">
            <v>121.88549999999999</v>
          </cell>
        </row>
        <row r="4689">
          <cell r="A4689" t="str">
            <v>2065.207</v>
          </cell>
          <cell r="B4689">
            <v>2065</v>
          </cell>
          <cell r="C4689" t="str">
            <v>.</v>
          </cell>
          <cell r="D4689">
            <v>207</v>
          </cell>
          <cell r="E4689">
            <v>0</v>
          </cell>
          <cell r="F4689">
            <v>88.566689999999994</v>
          </cell>
          <cell r="G4689">
            <v>236.2133</v>
          </cell>
        </row>
        <row r="4690">
          <cell r="A4690" t="str">
            <v>1140.936</v>
          </cell>
          <cell r="B4690">
            <v>1140</v>
          </cell>
          <cell r="C4690" t="str">
            <v>.</v>
          </cell>
          <cell r="D4690">
            <v>936</v>
          </cell>
          <cell r="E4690">
            <v>0</v>
          </cell>
          <cell r="F4690">
            <v>88.598119999999994</v>
          </cell>
          <cell r="G4690">
            <v>117.3139</v>
          </cell>
        </row>
        <row r="4691">
          <cell r="A4691" t="str">
            <v>2081.2848</v>
          </cell>
          <cell r="B4691">
            <v>2081</v>
          </cell>
          <cell r="C4691" t="str">
            <v>.</v>
          </cell>
          <cell r="D4691">
            <v>2848</v>
          </cell>
          <cell r="E4691">
            <v>0</v>
          </cell>
          <cell r="F4691">
            <v>88.686700000000002</v>
          </cell>
          <cell r="G4691">
            <v>111.4109</v>
          </cell>
        </row>
        <row r="4692">
          <cell r="A4692" t="str">
            <v>1945.9155</v>
          </cell>
          <cell r="B4692">
            <v>1945</v>
          </cell>
          <cell r="C4692" t="str">
            <v>.</v>
          </cell>
          <cell r="D4692">
            <v>9155</v>
          </cell>
          <cell r="E4692">
            <v>0</v>
          </cell>
          <cell r="F4692">
            <v>88.69538</v>
          </cell>
          <cell r="G4692">
            <v>153.49039999999999</v>
          </cell>
        </row>
        <row r="4693">
          <cell r="A4693" t="str">
            <v>1407.1196</v>
          </cell>
          <cell r="B4693">
            <v>1407</v>
          </cell>
          <cell r="C4693" t="str">
            <v>.</v>
          </cell>
          <cell r="D4693">
            <v>1196</v>
          </cell>
          <cell r="E4693">
            <v>0</v>
          </cell>
          <cell r="F4693">
            <v>88.703969999999998</v>
          </cell>
          <cell r="G4693">
            <v>207.78579999999999</v>
          </cell>
        </row>
        <row r="4694">
          <cell r="A4694" t="str">
            <v>2877.2024</v>
          </cell>
          <cell r="B4694">
            <v>2877</v>
          </cell>
          <cell r="C4694" t="str">
            <v>.</v>
          </cell>
          <cell r="D4694">
            <v>2024</v>
          </cell>
          <cell r="E4694">
            <v>0</v>
          </cell>
          <cell r="F4694">
            <v>88.804119999999998</v>
          </cell>
          <cell r="G4694">
            <v>101.5213</v>
          </cell>
        </row>
        <row r="4695">
          <cell r="A4695" t="str">
            <v>1217.1680</v>
          </cell>
          <cell r="B4695">
            <v>1217</v>
          </cell>
          <cell r="C4695" t="str">
            <v>.</v>
          </cell>
          <cell r="D4695">
            <v>1680</v>
          </cell>
          <cell r="E4695">
            <v>0</v>
          </cell>
          <cell r="F4695">
            <v>88.933189999999996</v>
          </cell>
          <cell r="G4695">
            <v>138.05449999999999</v>
          </cell>
        </row>
        <row r="4696">
          <cell r="A4696" t="str">
            <v>357.3840</v>
          </cell>
          <cell r="B4696">
            <v>357</v>
          </cell>
          <cell r="C4696" t="str">
            <v>.</v>
          </cell>
          <cell r="D4696">
            <v>3840</v>
          </cell>
          <cell r="E4696">
            <v>0</v>
          </cell>
          <cell r="F4696">
            <v>89.071340000000006</v>
          </cell>
          <cell r="G4696">
            <v>108.849</v>
          </cell>
        </row>
        <row r="4697">
          <cell r="A4697" t="str">
            <v>407.1852</v>
          </cell>
          <cell r="B4697">
            <v>407</v>
          </cell>
          <cell r="C4697" t="str">
            <v>.</v>
          </cell>
          <cell r="D4697">
            <v>1852</v>
          </cell>
          <cell r="E4697">
            <v>0</v>
          </cell>
          <cell r="F4697">
            <v>89.335830000000001</v>
          </cell>
          <cell r="G4697">
            <v>110.373</v>
          </cell>
        </row>
        <row r="4698">
          <cell r="A4698" t="str">
            <v>1778.1001</v>
          </cell>
          <cell r="B4698">
            <v>1778</v>
          </cell>
          <cell r="C4698" t="str">
            <v>.</v>
          </cell>
          <cell r="D4698">
            <v>1001</v>
          </cell>
          <cell r="E4698">
            <v>0</v>
          </cell>
          <cell r="F4698">
            <v>89.360789999999994</v>
          </cell>
          <cell r="G4698">
            <v>139.99959999999999</v>
          </cell>
        </row>
        <row r="4699">
          <cell r="A4699" t="str">
            <v>2627.253</v>
          </cell>
          <cell r="B4699">
            <v>2627</v>
          </cell>
          <cell r="C4699" t="str">
            <v>.</v>
          </cell>
          <cell r="D4699">
            <v>253</v>
          </cell>
          <cell r="E4699">
            <v>0</v>
          </cell>
          <cell r="F4699">
            <v>89.391159999999999</v>
          </cell>
          <cell r="G4699">
            <v>100.7539</v>
          </cell>
        </row>
        <row r="4700">
          <cell r="A4700" t="str">
            <v>3325.2322</v>
          </cell>
          <cell r="B4700">
            <v>3325</v>
          </cell>
          <cell r="C4700" t="str">
            <v>.</v>
          </cell>
          <cell r="D4700">
            <v>2322</v>
          </cell>
          <cell r="E4700">
            <v>0</v>
          </cell>
          <cell r="F4700">
            <v>89.512100000000004</v>
          </cell>
          <cell r="G4700">
            <v>128.30590000000001</v>
          </cell>
        </row>
        <row r="4701">
          <cell r="A4701" t="str">
            <v>1422.298</v>
          </cell>
          <cell r="B4701">
            <v>1422</v>
          </cell>
          <cell r="C4701" t="str">
            <v>.</v>
          </cell>
          <cell r="D4701">
            <v>298</v>
          </cell>
          <cell r="E4701">
            <v>0</v>
          </cell>
          <cell r="F4701">
            <v>89.520269999999996</v>
          </cell>
          <cell r="G4701">
            <v>119.37690000000001</v>
          </cell>
        </row>
        <row r="4702">
          <cell r="A4702" t="str">
            <v>5106.621</v>
          </cell>
          <cell r="B4702">
            <v>5106</v>
          </cell>
          <cell r="C4702" t="str">
            <v>.</v>
          </cell>
          <cell r="D4702">
            <v>621</v>
          </cell>
          <cell r="E4702">
            <v>0</v>
          </cell>
          <cell r="F4702">
            <v>89.536829999999995</v>
          </cell>
          <cell r="G4702">
            <v>69.683189999999996</v>
          </cell>
        </row>
        <row r="4703">
          <cell r="A4703" t="str">
            <v>1108.1967</v>
          </cell>
          <cell r="B4703">
            <v>1108</v>
          </cell>
          <cell r="C4703" t="str">
            <v>.</v>
          </cell>
          <cell r="D4703">
            <v>1967</v>
          </cell>
          <cell r="E4703">
            <v>0</v>
          </cell>
          <cell r="F4703">
            <v>89.577709999999996</v>
          </cell>
          <cell r="G4703">
            <v>160.64330000000001</v>
          </cell>
        </row>
        <row r="4704">
          <cell r="A4704" t="str">
            <v>3763.2654</v>
          </cell>
          <cell r="B4704">
            <v>3763</v>
          </cell>
          <cell r="C4704" t="str">
            <v>.</v>
          </cell>
          <cell r="D4704">
            <v>2654</v>
          </cell>
          <cell r="E4704">
            <v>0</v>
          </cell>
          <cell r="F4704">
            <v>89.736159999999998</v>
          </cell>
          <cell r="G4704">
            <v>121.78879999999999</v>
          </cell>
        </row>
        <row r="4705">
          <cell r="A4705" t="str">
            <v>2432.1839</v>
          </cell>
          <cell r="B4705">
            <v>2432</v>
          </cell>
          <cell r="C4705" t="str">
            <v>.</v>
          </cell>
          <cell r="D4705">
            <v>1839</v>
          </cell>
          <cell r="E4705">
            <v>0</v>
          </cell>
          <cell r="F4705">
            <v>89.743520000000004</v>
          </cell>
          <cell r="G4705">
            <v>107.23690000000001</v>
          </cell>
        </row>
        <row r="4706">
          <cell r="A4706" t="str">
            <v>2727.2432</v>
          </cell>
          <cell r="B4706">
            <v>2727</v>
          </cell>
          <cell r="C4706" t="str">
            <v>.</v>
          </cell>
          <cell r="D4706">
            <v>2432</v>
          </cell>
          <cell r="E4706">
            <v>0</v>
          </cell>
          <cell r="F4706">
            <v>89.743520000000004</v>
          </cell>
          <cell r="G4706">
            <v>107.23690000000001</v>
          </cell>
        </row>
        <row r="4707">
          <cell r="A4707" t="str">
            <v>2972.2727</v>
          </cell>
          <cell r="B4707">
            <v>2972</v>
          </cell>
          <cell r="C4707" t="str">
            <v>.</v>
          </cell>
          <cell r="D4707">
            <v>2727</v>
          </cell>
          <cell r="E4707">
            <v>0</v>
          </cell>
          <cell r="F4707">
            <v>89.743520000000004</v>
          </cell>
          <cell r="G4707">
            <v>107.23690000000001</v>
          </cell>
        </row>
        <row r="4708">
          <cell r="A4708" t="str">
            <v>3188.359</v>
          </cell>
          <cell r="B4708">
            <v>3188</v>
          </cell>
          <cell r="C4708" t="str">
            <v>.</v>
          </cell>
          <cell r="D4708">
            <v>359</v>
          </cell>
          <cell r="E4708">
            <v>0</v>
          </cell>
          <cell r="F4708">
            <v>89.783640000000005</v>
          </cell>
          <cell r="G4708">
            <v>114.7989</v>
          </cell>
        </row>
        <row r="4709">
          <cell r="A4709" t="str">
            <v>3929.3612</v>
          </cell>
          <cell r="B4709">
            <v>3929</v>
          </cell>
          <cell r="C4709" t="str">
            <v>.</v>
          </cell>
          <cell r="D4709">
            <v>3612</v>
          </cell>
          <cell r="E4709">
            <v>0</v>
          </cell>
          <cell r="F4709">
            <v>90.083830000000006</v>
          </cell>
          <cell r="G4709">
            <v>105.6508</v>
          </cell>
        </row>
        <row r="4710">
          <cell r="A4710" t="str">
            <v>3913.5142</v>
          </cell>
          <cell r="B4710">
            <v>3913</v>
          </cell>
          <cell r="C4710" t="str">
            <v>.</v>
          </cell>
          <cell r="D4710">
            <v>5142</v>
          </cell>
          <cell r="E4710">
            <v>0</v>
          </cell>
          <cell r="F4710">
            <v>90.153229999999994</v>
          </cell>
          <cell r="G4710">
            <v>237.91929999999999</v>
          </cell>
        </row>
        <row r="4711">
          <cell r="A4711" t="str">
            <v>3499.948</v>
          </cell>
          <cell r="B4711">
            <v>3499</v>
          </cell>
          <cell r="C4711" t="str">
            <v>.</v>
          </cell>
          <cell r="D4711">
            <v>948</v>
          </cell>
          <cell r="E4711">
            <v>0</v>
          </cell>
          <cell r="F4711">
            <v>90.258629999999997</v>
          </cell>
          <cell r="G4711">
            <v>109.333</v>
          </cell>
        </row>
        <row r="4712">
          <cell r="A4712" t="str">
            <v>1766.3860</v>
          </cell>
          <cell r="B4712">
            <v>1766</v>
          </cell>
          <cell r="C4712" t="str">
            <v>.</v>
          </cell>
          <cell r="D4712">
            <v>3860</v>
          </cell>
          <cell r="E4712">
            <v>0</v>
          </cell>
          <cell r="F4712">
            <v>90.25909</v>
          </cell>
          <cell r="G4712">
            <v>132.7379</v>
          </cell>
        </row>
        <row r="4713">
          <cell r="A4713" t="str">
            <v>1062.2312</v>
          </cell>
          <cell r="B4713">
            <v>1062</v>
          </cell>
          <cell r="C4713" t="str">
            <v>.</v>
          </cell>
          <cell r="D4713">
            <v>2312</v>
          </cell>
          <cell r="E4713">
            <v>0</v>
          </cell>
          <cell r="F4713">
            <v>90.301609999999997</v>
          </cell>
          <cell r="G4713">
            <v>122.8708</v>
          </cell>
        </row>
        <row r="4714">
          <cell r="A4714" t="str">
            <v>1219.1474</v>
          </cell>
          <cell r="B4714">
            <v>1219</v>
          </cell>
          <cell r="C4714" t="str">
            <v>.</v>
          </cell>
          <cell r="D4714">
            <v>1474</v>
          </cell>
          <cell r="E4714">
            <v>0</v>
          </cell>
          <cell r="F4714">
            <v>90.301609999999997</v>
          </cell>
          <cell r="G4714">
            <v>122.8708</v>
          </cell>
        </row>
        <row r="4715">
          <cell r="A4715" t="str">
            <v>1474.2534</v>
          </cell>
          <cell r="B4715">
            <v>1474</v>
          </cell>
          <cell r="C4715" t="str">
            <v>.</v>
          </cell>
          <cell r="D4715">
            <v>2534</v>
          </cell>
          <cell r="E4715">
            <v>0</v>
          </cell>
          <cell r="F4715">
            <v>90.301609999999997</v>
          </cell>
          <cell r="G4715">
            <v>122.8708</v>
          </cell>
        </row>
        <row r="4716">
          <cell r="A4716" t="str">
            <v>2534.1062</v>
          </cell>
          <cell r="B4716">
            <v>2534</v>
          </cell>
          <cell r="C4716" t="str">
            <v>.</v>
          </cell>
          <cell r="D4716">
            <v>1062</v>
          </cell>
          <cell r="E4716">
            <v>0</v>
          </cell>
          <cell r="F4716">
            <v>90.301609999999997</v>
          </cell>
          <cell r="G4716">
            <v>122.8708</v>
          </cell>
        </row>
        <row r="4717">
          <cell r="A4717" t="str">
            <v>3232.3076</v>
          </cell>
          <cell r="B4717">
            <v>3232</v>
          </cell>
          <cell r="C4717" t="str">
            <v>.</v>
          </cell>
          <cell r="D4717">
            <v>3076</v>
          </cell>
          <cell r="E4717">
            <v>0</v>
          </cell>
          <cell r="F4717">
            <v>90.427869999999999</v>
          </cell>
          <cell r="G4717">
            <v>115.217</v>
          </cell>
        </row>
        <row r="4718">
          <cell r="A4718" t="str">
            <v>9006.1452</v>
          </cell>
          <cell r="B4718">
            <v>9006</v>
          </cell>
          <cell r="C4718" t="str">
            <v>.</v>
          </cell>
          <cell r="D4718">
            <v>1452</v>
          </cell>
          <cell r="E4718">
            <v>0</v>
          </cell>
          <cell r="F4718">
            <v>90.433030000000002</v>
          </cell>
          <cell r="G4718">
            <v>163.06880000000001</v>
          </cell>
        </row>
        <row r="4719">
          <cell r="A4719" t="str">
            <v>431.9121</v>
          </cell>
          <cell r="B4719">
            <v>431</v>
          </cell>
          <cell r="C4719" t="str">
            <v>.</v>
          </cell>
          <cell r="D4719">
            <v>9121</v>
          </cell>
          <cell r="E4719">
            <v>0</v>
          </cell>
          <cell r="F4719">
            <v>90.47645</v>
          </cell>
          <cell r="G4719">
            <v>103.49</v>
          </cell>
        </row>
        <row r="4720">
          <cell r="A4720" t="str">
            <v>1196.3563</v>
          </cell>
          <cell r="B4720">
            <v>1196</v>
          </cell>
          <cell r="C4720" t="str">
            <v>.</v>
          </cell>
          <cell r="D4720">
            <v>3563</v>
          </cell>
          <cell r="E4720">
            <v>0</v>
          </cell>
          <cell r="F4720">
            <v>90.737229999999997</v>
          </cell>
          <cell r="G4720">
            <v>152.1729</v>
          </cell>
        </row>
        <row r="4721">
          <cell r="A4721" t="str">
            <v>3563.5161</v>
          </cell>
          <cell r="B4721">
            <v>3563</v>
          </cell>
          <cell r="C4721" t="str">
            <v>.</v>
          </cell>
          <cell r="D4721">
            <v>5161</v>
          </cell>
          <cell r="E4721">
            <v>0</v>
          </cell>
          <cell r="F4721">
            <v>90.737229999999997</v>
          </cell>
          <cell r="G4721">
            <v>152.1729</v>
          </cell>
        </row>
        <row r="4722">
          <cell r="A4722" t="str">
            <v>5161.5162</v>
          </cell>
          <cell r="B4722">
            <v>5161</v>
          </cell>
          <cell r="C4722" t="str">
            <v>.</v>
          </cell>
          <cell r="D4722">
            <v>5162</v>
          </cell>
          <cell r="E4722">
            <v>0</v>
          </cell>
          <cell r="F4722">
            <v>90.737229999999997</v>
          </cell>
          <cell r="G4722">
            <v>152.1729</v>
          </cell>
        </row>
        <row r="4723">
          <cell r="A4723" t="str">
            <v>5162.125</v>
          </cell>
          <cell r="B4723">
            <v>5162</v>
          </cell>
          <cell r="C4723" t="str">
            <v>.</v>
          </cell>
          <cell r="D4723">
            <v>125</v>
          </cell>
          <cell r="E4723">
            <v>0</v>
          </cell>
          <cell r="F4723">
            <v>90.737229999999997</v>
          </cell>
          <cell r="G4723">
            <v>152.1729</v>
          </cell>
        </row>
        <row r="4724">
          <cell r="A4724" t="str">
            <v>9556.773</v>
          </cell>
          <cell r="B4724">
            <v>9556</v>
          </cell>
          <cell r="C4724" t="str">
            <v>.</v>
          </cell>
          <cell r="D4724">
            <v>773</v>
          </cell>
          <cell r="E4724">
            <v>0</v>
          </cell>
          <cell r="F4724">
            <v>90.739490000000004</v>
          </cell>
          <cell r="G4724">
            <v>94.361990000000006</v>
          </cell>
        </row>
        <row r="4725">
          <cell r="A4725" t="str">
            <v>5176.1719</v>
          </cell>
          <cell r="B4725">
            <v>5176</v>
          </cell>
          <cell r="C4725" t="str">
            <v>.</v>
          </cell>
          <cell r="D4725">
            <v>1719</v>
          </cell>
          <cell r="E4725">
            <v>0</v>
          </cell>
          <cell r="F4725">
            <v>90.739810000000006</v>
          </cell>
          <cell r="G4725">
            <v>214.48159999999999</v>
          </cell>
        </row>
        <row r="4726">
          <cell r="A4726" t="str">
            <v>3529.4025</v>
          </cell>
          <cell r="B4726">
            <v>3529</v>
          </cell>
          <cell r="C4726" t="str">
            <v>.</v>
          </cell>
          <cell r="D4726">
            <v>4025</v>
          </cell>
          <cell r="E4726">
            <v>0</v>
          </cell>
          <cell r="F4726">
            <v>90.941519999999997</v>
          </cell>
          <cell r="G4726">
            <v>572.79740000000004</v>
          </cell>
        </row>
        <row r="4727">
          <cell r="A4727" t="str">
            <v>6514.3529</v>
          </cell>
          <cell r="B4727">
            <v>6514</v>
          </cell>
          <cell r="C4727" t="str">
            <v>.</v>
          </cell>
          <cell r="D4727">
            <v>3529</v>
          </cell>
          <cell r="E4727">
            <v>0</v>
          </cell>
          <cell r="F4727">
            <v>90.941519999999997</v>
          </cell>
          <cell r="G4727">
            <v>572.1549</v>
          </cell>
        </row>
        <row r="4728">
          <cell r="A4728" t="str">
            <v>1126.299</v>
          </cell>
          <cell r="B4728">
            <v>1126</v>
          </cell>
          <cell r="C4728" t="str">
            <v>.</v>
          </cell>
          <cell r="D4728">
            <v>299</v>
          </cell>
          <cell r="E4728">
            <v>0</v>
          </cell>
          <cell r="F4728">
            <v>90.989490000000004</v>
          </cell>
          <cell r="G4728">
            <v>139.89709999999999</v>
          </cell>
        </row>
        <row r="4729">
          <cell r="A4729" t="str">
            <v>1478.2326</v>
          </cell>
          <cell r="B4729">
            <v>1478</v>
          </cell>
          <cell r="C4729" t="str">
            <v>.</v>
          </cell>
          <cell r="D4729">
            <v>2326</v>
          </cell>
          <cell r="E4729">
            <v>0</v>
          </cell>
          <cell r="F4729">
            <v>91.012789999999995</v>
          </cell>
          <cell r="G4729">
            <v>124.9547</v>
          </cell>
        </row>
        <row r="4730">
          <cell r="A4730" t="str">
            <v>2326.3069</v>
          </cell>
          <cell r="B4730">
            <v>2326</v>
          </cell>
          <cell r="C4730" t="str">
            <v>.</v>
          </cell>
          <cell r="D4730">
            <v>3069</v>
          </cell>
          <cell r="E4730">
            <v>0</v>
          </cell>
          <cell r="F4730">
            <v>91.012789999999995</v>
          </cell>
          <cell r="G4730">
            <v>124.9547</v>
          </cell>
        </row>
        <row r="4731">
          <cell r="A4731" t="str">
            <v>3069.2117</v>
          </cell>
          <cell r="B4731">
            <v>3069</v>
          </cell>
          <cell r="C4731" t="str">
            <v>.</v>
          </cell>
          <cell r="D4731">
            <v>2117</v>
          </cell>
          <cell r="E4731">
            <v>0</v>
          </cell>
          <cell r="F4731">
            <v>91.012789999999995</v>
          </cell>
          <cell r="G4731">
            <v>124.9547</v>
          </cell>
        </row>
        <row r="4732">
          <cell r="A4732" t="str">
            <v>2682.2171</v>
          </cell>
          <cell r="B4732">
            <v>2682</v>
          </cell>
          <cell r="C4732" t="str">
            <v>.</v>
          </cell>
          <cell r="D4732">
            <v>2171</v>
          </cell>
          <cell r="E4732">
            <v>0</v>
          </cell>
          <cell r="F4732">
            <v>91.069000000000003</v>
          </cell>
          <cell r="G4732">
            <v>134.76249999999999</v>
          </cell>
        </row>
        <row r="4733">
          <cell r="A4733" t="str">
            <v>2370.1915</v>
          </cell>
          <cell r="B4733">
            <v>2370</v>
          </cell>
          <cell r="C4733" t="str">
            <v>.</v>
          </cell>
          <cell r="D4733">
            <v>1915</v>
          </cell>
          <cell r="E4733">
            <v>0</v>
          </cell>
          <cell r="F4733">
            <v>91.246960000000001</v>
          </cell>
          <cell r="G4733">
            <v>124.2552</v>
          </cell>
        </row>
        <row r="4734">
          <cell r="A4734" t="str">
            <v>373.3649</v>
          </cell>
          <cell r="B4734">
            <v>373</v>
          </cell>
          <cell r="C4734" t="str">
            <v>.</v>
          </cell>
          <cell r="D4734">
            <v>3649</v>
          </cell>
          <cell r="E4734">
            <v>0</v>
          </cell>
          <cell r="F4734">
            <v>91.283169999999998</v>
          </cell>
          <cell r="G4734">
            <v>102.0851</v>
          </cell>
        </row>
        <row r="4735">
          <cell r="A4735" t="str">
            <v>3081.599</v>
          </cell>
          <cell r="B4735">
            <v>3081</v>
          </cell>
          <cell r="C4735" t="str">
            <v>.</v>
          </cell>
          <cell r="D4735">
            <v>599</v>
          </cell>
          <cell r="E4735">
            <v>0</v>
          </cell>
          <cell r="F4735">
            <v>91.316689999999994</v>
          </cell>
          <cell r="G4735">
            <v>88.37885</v>
          </cell>
        </row>
        <row r="4736">
          <cell r="A4736" t="str">
            <v>1375.1500</v>
          </cell>
          <cell r="B4736">
            <v>1375</v>
          </cell>
          <cell r="C4736" t="str">
            <v>.</v>
          </cell>
          <cell r="D4736">
            <v>1500</v>
          </cell>
          <cell r="E4736">
            <v>0</v>
          </cell>
          <cell r="F4736">
            <v>91.352180000000004</v>
          </cell>
          <cell r="G4736">
            <v>149.59960000000001</v>
          </cell>
        </row>
        <row r="4737">
          <cell r="A4737" t="str">
            <v>700.3744</v>
          </cell>
          <cell r="B4737">
            <v>700</v>
          </cell>
          <cell r="C4737" t="str">
            <v>.</v>
          </cell>
          <cell r="D4737">
            <v>3744</v>
          </cell>
          <cell r="E4737">
            <v>0</v>
          </cell>
          <cell r="F4737">
            <v>91.378</v>
          </cell>
          <cell r="G4737">
            <v>98.227199999999996</v>
          </cell>
        </row>
        <row r="4738">
          <cell r="A4738" t="str">
            <v>1475.1605</v>
          </cell>
          <cell r="B4738">
            <v>1475</v>
          </cell>
          <cell r="C4738" t="str">
            <v>.</v>
          </cell>
          <cell r="D4738">
            <v>1605</v>
          </cell>
          <cell r="E4738">
            <v>0</v>
          </cell>
          <cell r="F4738">
            <v>91.51661</v>
          </cell>
          <cell r="G4738">
            <v>93.507890000000003</v>
          </cell>
        </row>
        <row r="4739">
          <cell r="A4739" t="str">
            <v>3093.1475</v>
          </cell>
          <cell r="B4739">
            <v>3093</v>
          </cell>
          <cell r="C4739" t="str">
            <v>.</v>
          </cell>
          <cell r="D4739">
            <v>1475</v>
          </cell>
          <cell r="E4739">
            <v>0</v>
          </cell>
          <cell r="F4739">
            <v>91.51661</v>
          </cell>
          <cell r="G4739">
            <v>93.507890000000003</v>
          </cell>
        </row>
        <row r="4740">
          <cell r="A4740" t="str">
            <v>3547.3590</v>
          </cell>
          <cell r="B4740">
            <v>3547</v>
          </cell>
          <cell r="C4740" t="str">
            <v>.</v>
          </cell>
          <cell r="D4740">
            <v>3590</v>
          </cell>
          <cell r="E4740">
            <v>0</v>
          </cell>
          <cell r="F4740">
            <v>91.65119</v>
          </cell>
          <cell r="G4740">
            <v>111.9699</v>
          </cell>
        </row>
        <row r="4741">
          <cell r="A4741" t="str">
            <v>3759.3244</v>
          </cell>
          <cell r="B4741">
            <v>3759</v>
          </cell>
          <cell r="C4741" t="str">
            <v>.</v>
          </cell>
          <cell r="D4741">
            <v>3244</v>
          </cell>
          <cell r="E4741">
            <v>0</v>
          </cell>
          <cell r="F4741">
            <v>91.686080000000004</v>
          </cell>
          <cell r="G4741">
            <v>121.4165</v>
          </cell>
        </row>
        <row r="4742">
          <cell r="A4742" t="str">
            <v>3832.3759</v>
          </cell>
          <cell r="B4742">
            <v>3832</v>
          </cell>
          <cell r="C4742" t="str">
            <v>.</v>
          </cell>
          <cell r="D4742">
            <v>3759</v>
          </cell>
          <cell r="E4742">
            <v>0</v>
          </cell>
          <cell r="F4742">
            <v>91.686080000000004</v>
          </cell>
          <cell r="G4742">
            <v>121.4165</v>
          </cell>
        </row>
        <row r="4743">
          <cell r="A4743" t="str">
            <v>1757.3744</v>
          </cell>
          <cell r="B4743">
            <v>1757</v>
          </cell>
          <cell r="C4743" t="str">
            <v>.</v>
          </cell>
          <cell r="D4743">
            <v>3744</v>
          </cell>
          <cell r="E4743">
            <v>0</v>
          </cell>
          <cell r="F4743">
            <v>91.688000000000002</v>
          </cell>
          <cell r="G4743">
            <v>99.560910000000007</v>
          </cell>
        </row>
        <row r="4744">
          <cell r="A4744" t="str">
            <v>2933.2491</v>
          </cell>
          <cell r="B4744">
            <v>2933</v>
          </cell>
          <cell r="C4744" t="str">
            <v>.</v>
          </cell>
          <cell r="D4744">
            <v>2491</v>
          </cell>
          <cell r="E4744">
            <v>0</v>
          </cell>
          <cell r="F4744">
            <v>91.706329999999994</v>
          </cell>
          <cell r="G4744">
            <v>152.8006</v>
          </cell>
        </row>
        <row r="4745">
          <cell r="A4745" t="str">
            <v>1752.1680</v>
          </cell>
          <cell r="B4745">
            <v>1752</v>
          </cell>
          <cell r="C4745" t="str">
            <v>.</v>
          </cell>
          <cell r="D4745">
            <v>1680</v>
          </cell>
          <cell r="E4745">
            <v>0</v>
          </cell>
          <cell r="F4745">
            <v>91.732439999999997</v>
          </cell>
          <cell r="G4745">
            <v>104.22799999999999</v>
          </cell>
        </row>
        <row r="4746">
          <cell r="A4746" t="str">
            <v>3349.1752</v>
          </cell>
          <cell r="B4746">
            <v>3349</v>
          </cell>
          <cell r="C4746" t="str">
            <v>.</v>
          </cell>
          <cell r="D4746">
            <v>1752</v>
          </cell>
          <cell r="E4746">
            <v>0</v>
          </cell>
          <cell r="F4746">
            <v>91.732439999999997</v>
          </cell>
          <cell r="G4746">
            <v>104.22799999999999</v>
          </cell>
        </row>
        <row r="4747">
          <cell r="A4747" t="str">
            <v>397.9128</v>
          </cell>
          <cell r="B4747">
            <v>397</v>
          </cell>
          <cell r="C4747" t="str">
            <v>.</v>
          </cell>
          <cell r="D4747">
            <v>9128</v>
          </cell>
          <cell r="E4747">
            <v>0</v>
          </cell>
          <cell r="F4747">
            <v>91.735950000000003</v>
          </cell>
          <cell r="G4747">
            <v>107.855</v>
          </cell>
        </row>
        <row r="4748">
          <cell r="A4748" t="str">
            <v>212.1723</v>
          </cell>
          <cell r="B4748">
            <v>212</v>
          </cell>
          <cell r="C4748" t="str">
            <v>.</v>
          </cell>
          <cell r="D4748">
            <v>1723</v>
          </cell>
          <cell r="E4748">
            <v>0</v>
          </cell>
          <cell r="F4748">
            <v>91.784459999999996</v>
          </cell>
          <cell r="G4748">
            <v>168.68029999999999</v>
          </cell>
        </row>
        <row r="4749">
          <cell r="A4749" t="str">
            <v>3536.162</v>
          </cell>
          <cell r="B4749">
            <v>3536</v>
          </cell>
          <cell r="C4749" t="str">
            <v>.</v>
          </cell>
          <cell r="D4749">
            <v>162</v>
          </cell>
          <cell r="E4749">
            <v>0</v>
          </cell>
          <cell r="F4749">
            <v>91.929490000000001</v>
          </cell>
          <cell r="G4749">
            <v>99.417529999999999</v>
          </cell>
        </row>
        <row r="4750">
          <cell r="A4750" t="str">
            <v>1001.3335</v>
          </cell>
          <cell r="B4750">
            <v>1001</v>
          </cell>
          <cell r="C4750" t="str">
            <v>.</v>
          </cell>
          <cell r="D4750">
            <v>3335</v>
          </cell>
          <cell r="E4750">
            <v>0</v>
          </cell>
          <cell r="F4750">
            <v>91.960530000000006</v>
          </cell>
          <cell r="G4750">
            <v>218.26009999999999</v>
          </cell>
        </row>
        <row r="4751">
          <cell r="A4751" t="str">
            <v>9155.2502</v>
          </cell>
          <cell r="B4751">
            <v>9155</v>
          </cell>
          <cell r="C4751" t="str">
            <v>.</v>
          </cell>
          <cell r="D4751">
            <v>2502</v>
          </cell>
          <cell r="E4751">
            <v>0</v>
          </cell>
          <cell r="F4751">
            <v>91.973159999999993</v>
          </cell>
          <cell r="G4751">
            <v>143.47380000000001</v>
          </cell>
        </row>
        <row r="4752">
          <cell r="A4752" t="str">
            <v>1505.9127</v>
          </cell>
          <cell r="B4752">
            <v>1505</v>
          </cell>
          <cell r="C4752" t="str">
            <v>.</v>
          </cell>
          <cell r="D4752">
            <v>9127</v>
          </cell>
          <cell r="E4752">
            <v>0</v>
          </cell>
          <cell r="F4752">
            <v>91.992500000000007</v>
          </cell>
          <cell r="G4752">
            <v>137.8124</v>
          </cell>
        </row>
        <row r="4753">
          <cell r="A4753" t="str">
            <v>2624.3339</v>
          </cell>
          <cell r="B4753">
            <v>2624</v>
          </cell>
          <cell r="C4753" t="str">
            <v>.</v>
          </cell>
          <cell r="D4753">
            <v>3339</v>
          </cell>
          <cell r="E4753">
            <v>0</v>
          </cell>
          <cell r="F4753">
            <v>91.998999999999995</v>
          </cell>
          <cell r="G4753">
            <v>102.1009</v>
          </cell>
        </row>
        <row r="4754">
          <cell r="A4754" t="str">
            <v>3722.694</v>
          </cell>
          <cell r="B4754">
            <v>3722</v>
          </cell>
          <cell r="C4754" t="str">
            <v>.</v>
          </cell>
          <cell r="D4754">
            <v>694</v>
          </cell>
          <cell r="E4754">
            <v>0</v>
          </cell>
          <cell r="F4754">
            <v>92.142300000000006</v>
          </cell>
          <cell r="G4754">
            <v>88.243960000000001</v>
          </cell>
        </row>
        <row r="4755">
          <cell r="A4755" t="str">
            <v>5103.2259</v>
          </cell>
          <cell r="B4755">
            <v>5103</v>
          </cell>
          <cell r="C4755" t="str">
            <v>.</v>
          </cell>
          <cell r="D4755">
            <v>2259</v>
          </cell>
          <cell r="E4755">
            <v>0</v>
          </cell>
          <cell r="F4755">
            <v>92.178690000000003</v>
          </cell>
          <cell r="G4755">
            <v>175.65780000000001</v>
          </cell>
        </row>
        <row r="4756">
          <cell r="A4756" t="str">
            <v>331.3175</v>
          </cell>
          <cell r="B4756">
            <v>331</v>
          </cell>
          <cell r="C4756" t="str">
            <v>.</v>
          </cell>
          <cell r="D4756">
            <v>3175</v>
          </cell>
          <cell r="E4756">
            <v>0</v>
          </cell>
          <cell r="F4756">
            <v>92.286829999999995</v>
          </cell>
          <cell r="G4756">
            <v>45.864330000000002</v>
          </cell>
        </row>
        <row r="4757">
          <cell r="A4757" t="str">
            <v>2544.3157</v>
          </cell>
          <cell r="B4757">
            <v>2544</v>
          </cell>
          <cell r="C4757" t="str">
            <v>.</v>
          </cell>
          <cell r="D4757">
            <v>3157</v>
          </cell>
          <cell r="E4757">
            <v>0</v>
          </cell>
          <cell r="F4757">
            <v>92.349810000000005</v>
          </cell>
          <cell r="G4757">
            <v>108.1035</v>
          </cell>
        </row>
        <row r="4758">
          <cell r="A4758" t="str">
            <v>2950.1536</v>
          </cell>
          <cell r="B4758">
            <v>2950</v>
          </cell>
          <cell r="C4758" t="str">
            <v>.</v>
          </cell>
          <cell r="D4758">
            <v>1536</v>
          </cell>
          <cell r="E4758">
            <v>0</v>
          </cell>
          <cell r="F4758">
            <v>92.371380000000002</v>
          </cell>
          <cell r="G4758">
            <v>93.594200000000001</v>
          </cell>
        </row>
        <row r="4759">
          <cell r="A4759" t="str">
            <v>1623.738</v>
          </cell>
          <cell r="B4759">
            <v>1623</v>
          </cell>
          <cell r="C4759" t="str">
            <v>.</v>
          </cell>
          <cell r="D4759">
            <v>738</v>
          </cell>
          <cell r="E4759">
            <v>0</v>
          </cell>
          <cell r="F4759">
            <v>92.406490000000005</v>
          </cell>
          <cell r="G4759">
            <v>93.255809999999997</v>
          </cell>
        </row>
        <row r="4760">
          <cell r="A4760" t="str">
            <v>2848.3350</v>
          </cell>
          <cell r="B4760">
            <v>2848</v>
          </cell>
          <cell r="C4760" t="str">
            <v>.</v>
          </cell>
          <cell r="D4760">
            <v>3350</v>
          </cell>
          <cell r="E4760">
            <v>0</v>
          </cell>
          <cell r="F4760">
            <v>92.493700000000004</v>
          </cell>
          <cell r="G4760">
            <v>115.3822</v>
          </cell>
        </row>
        <row r="4761">
          <cell r="A4761" t="str">
            <v>1014.645</v>
          </cell>
          <cell r="B4761">
            <v>1014</v>
          </cell>
          <cell r="C4761" t="str">
            <v>.</v>
          </cell>
          <cell r="D4761">
            <v>645</v>
          </cell>
          <cell r="E4761">
            <v>0</v>
          </cell>
          <cell r="F4761">
            <v>92.521889999999999</v>
          </cell>
          <cell r="G4761">
            <v>86.401520000000005</v>
          </cell>
        </row>
        <row r="4762">
          <cell r="A4762" t="str">
            <v>3893.2933</v>
          </cell>
          <cell r="B4762">
            <v>3893</v>
          </cell>
          <cell r="C4762" t="str">
            <v>.</v>
          </cell>
          <cell r="D4762">
            <v>2933</v>
          </cell>
          <cell r="E4762">
            <v>0</v>
          </cell>
          <cell r="F4762">
            <v>92.535880000000006</v>
          </cell>
          <cell r="G4762">
            <v>201.97550000000001</v>
          </cell>
        </row>
        <row r="4763">
          <cell r="A4763" t="str">
            <v>1295.1012</v>
          </cell>
          <cell r="B4763">
            <v>1295</v>
          </cell>
          <cell r="C4763" t="str">
            <v>.</v>
          </cell>
          <cell r="D4763">
            <v>1012</v>
          </cell>
          <cell r="E4763">
            <v>0</v>
          </cell>
          <cell r="F4763">
            <v>92.66431</v>
          </cell>
          <cell r="G4763">
            <v>167.9948</v>
          </cell>
        </row>
        <row r="4764">
          <cell r="A4764" t="str">
            <v>1605.2521</v>
          </cell>
          <cell r="B4764">
            <v>1605</v>
          </cell>
          <cell r="C4764" t="str">
            <v>.</v>
          </cell>
          <cell r="D4764">
            <v>2521</v>
          </cell>
          <cell r="E4764">
            <v>0</v>
          </cell>
          <cell r="F4764">
            <v>92.674909999999997</v>
          </cell>
          <cell r="G4764">
            <v>119.08320000000001</v>
          </cell>
        </row>
        <row r="4765">
          <cell r="A4765" t="str">
            <v>2262.2397</v>
          </cell>
          <cell r="B4765">
            <v>2262</v>
          </cell>
          <cell r="C4765" t="str">
            <v>.</v>
          </cell>
          <cell r="D4765">
            <v>2397</v>
          </cell>
          <cell r="E4765">
            <v>0</v>
          </cell>
          <cell r="F4765">
            <v>92.674909999999997</v>
          </cell>
          <cell r="G4765">
            <v>119.08320000000001</v>
          </cell>
        </row>
        <row r="4766">
          <cell r="A4766" t="str">
            <v>2521.2262</v>
          </cell>
          <cell r="B4766">
            <v>2521</v>
          </cell>
          <cell r="C4766" t="str">
            <v>.</v>
          </cell>
          <cell r="D4766">
            <v>2262</v>
          </cell>
          <cell r="E4766">
            <v>0</v>
          </cell>
          <cell r="F4766">
            <v>92.674909999999997</v>
          </cell>
          <cell r="G4766">
            <v>119.08320000000001</v>
          </cell>
        </row>
        <row r="4767">
          <cell r="A4767" t="str">
            <v>3549.3919</v>
          </cell>
          <cell r="B4767">
            <v>3549</v>
          </cell>
          <cell r="C4767" t="str">
            <v>.</v>
          </cell>
          <cell r="D4767">
            <v>3919</v>
          </cell>
          <cell r="E4767">
            <v>0</v>
          </cell>
          <cell r="F4767">
            <v>92.700699999999998</v>
          </cell>
          <cell r="G4767">
            <v>128.25749999999999</v>
          </cell>
        </row>
        <row r="4768">
          <cell r="A4768" t="str">
            <v>1499.3334</v>
          </cell>
          <cell r="B4768">
            <v>1499</v>
          </cell>
          <cell r="C4768" t="str">
            <v>.</v>
          </cell>
          <cell r="D4768">
            <v>3334</v>
          </cell>
          <cell r="E4768">
            <v>0</v>
          </cell>
          <cell r="F4768">
            <v>92.740110000000001</v>
          </cell>
          <cell r="G4768">
            <v>161.41550000000001</v>
          </cell>
        </row>
        <row r="4769">
          <cell r="A4769" t="str">
            <v>3860.4902</v>
          </cell>
          <cell r="B4769">
            <v>3860</v>
          </cell>
          <cell r="C4769" t="str">
            <v>.</v>
          </cell>
          <cell r="D4769">
            <v>4902</v>
          </cell>
          <cell r="E4769">
            <v>0</v>
          </cell>
          <cell r="F4769">
            <v>92.773610000000005</v>
          </cell>
          <cell r="G4769">
            <v>136.3569</v>
          </cell>
        </row>
        <row r="4770">
          <cell r="A4770" t="str">
            <v>4902.3697</v>
          </cell>
          <cell r="B4770">
            <v>4902</v>
          </cell>
          <cell r="C4770" t="str">
            <v>.</v>
          </cell>
          <cell r="D4770">
            <v>3697</v>
          </cell>
          <cell r="E4770">
            <v>0</v>
          </cell>
          <cell r="F4770">
            <v>92.773610000000005</v>
          </cell>
          <cell r="G4770">
            <v>136.3569</v>
          </cell>
        </row>
        <row r="4771">
          <cell r="A4771" t="str">
            <v>3012.1301</v>
          </cell>
          <cell r="B4771">
            <v>3012</v>
          </cell>
          <cell r="C4771" t="str">
            <v>.</v>
          </cell>
          <cell r="D4771">
            <v>1301</v>
          </cell>
          <cell r="E4771">
            <v>0</v>
          </cell>
          <cell r="F4771">
            <v>92.793419999999998</v>
          </cell>
          <cell r="G4771">
            <v>296.60989999999998</v>
          </cell>
        </row>
        <row r="4772">
          <cell r="A4772" t="str">
            <v>3200.3806</v>
          </cell>
          <cell r="B4772">
            <v>3200</v>
          </cell>
          <cell r="C4772" t="str">
            <v>.</v>
          </cell>
          <cell r="D4772">
            <v>3806</v>
          </cell>
          <cell r="E4772">
            <v>0</v>
          </cell>
          <cell r="F4772">
            <v>92.793419999999998</v>
          </cell>
          <cell r="G4772">
            <v>296.60989999999998</v>
          </cell>
        </row>
        <row r="4773">
          <cell r="A4773" t="str">
            <v>3806.3875</v>
          </cell>
          <cell r="B4773">
            <v>3806</v>
          </cell>
          <cell r="C4773" t="str">
            <v>.</v>
          </cell>
          <cell r="D4773">
            <v>3875</v>
          </cell>
          <cell r="E4773">
            <v>0</v>
          </cell>
          <cell r="F4773">
            <v>92.793419999999998</v>
          </cell>
          <cell r="G4773">
            <v>296.60989999999998</v>
          </cell>
        </row>
        <row r="4774">
          <cell r="A4774" t="str">
            <v>3875.3012</v>
          </cell>
          <cell r="B4774">
            <v>3875</v>
          </cell>
          <cell r="C4774" t="str">
            <v>.</v>
          </cell>
          <cell r="D4774">
            <v>3012</v>
          </cell>
          <cell r="E4774">
            <v>0</v>
          </cell>
          <cell r="F4774">
            <v>92.793419999999998</v>
          </cell>
          <cell r="G4774">
            <v>296.60989999999998</v>
          </cell>
        </row>
        <row r="4775">
          <cell r="A4775" t="str">
            <v>366.2271</v>
          </cell>
          <cell r="B4775">
            <v>366</v>
          </cell>
          <cell r="C4775" t="str">
            <v>.</v>
          </cell>
          <cell r="D4775">
            <v>2271</v>
          </cell>
          <cell r="E4775">
            <v>0</v>
          </cell>
          <cell r="F4775">
            <v>92.844999999999999</v>
          </cell>
          <cell r="G4775">
            <v>90.275329999999997</v>
          </cell>
        </row>
        <row r="4776">
          <cell r="A4776" t="str">
            <v>3339.2624</v>
          </cell>
          <cell r="B4776">
            <v>3339</v>
          </cell>
          <cell r="C4776" t="str">
            <v>.</v>
          </cell>
          <cell r="D4776">
            <v>2624</v>
          </cell>
          <cell r="E4776">
            <v>0</v>
          </cell>
          <cell r="F4776">
            <v>92.93768</v>
          </cell>
          <cell r="G4776">
            <v>102.4872</v>
          </cell>
        </row>
        <row r="4777">
          <cell r="A4777" t="str">
            <v>775.9576</v>
          </cell>
          <cell r="B4777">
            <v>775</v>
          </cell>
          <cell r="C4777" t="str">
            <v>.</v>
          </cell>
          <cell r="D4777">
            <v>9576</v>
          </cell>
          <cell r="E4777">
            <v>0</v>
          </cell>
          <cell r="F4777">
            <v>93.003579999999999</v>
          </cell>
          <cell r="G4777">
            <v>102.3905</v>
          </cell>
        </row>
        <row r="4778">
          <cell r="A4778" t="str">
            <v>1396.3833</v>
          </cell>
          <cell r="B4778">
            <v>1396</v>
          </cell>
          <cell r="C4778" t="str">
            <v>.</v>
          </cell>
          <cell r="D4778">
            <v>3833</v>
          </cell>
          <cell r="E4778">
            <v>0</v>
          </cell>
          <cell r="F4778">
            <v>93.030910000000006</v>
          </cell>
          <cell r="G4778">
            <v>150.22880000000001</v>
          </cell>
        </row>
        <row r="4779">
          <cell r="A4779" t="str">
            <v>5126.5125</v>
          </cell>
          <cell r="B4779">
            <v>5126</v>
          </cell>
          <cell r="C4779" t="str">
            <v>.</v>
          </cell>
          <cell r="D4779">
            <v>5125</v>
          </cell>
          <cell r="E4779">
            <v>0</v>
          </cell>
          <cell r="F4779">
            <v>93.147059999999996</v>
          </cell>
          <cell r="G4779">
            <v>130.40180000000001</v>
          </cell>
        </row>
        <row r="4780">
          <cell r="A4780" t="str">
            <v>630.1932</v>
          </cell>
          <cell r="B4780">
            <v>630</v>
          </cell>
          <cell r="C4780" t="str">
            <v>.</v>
          </cell>
          <cell r="D4780">
            <v>1932</v>
          </cell>
          <cell r="E4780">
            <v>0</v>
          </cell>
          <cell r="F4780">
            <v>93.301079999999999</v>
          </cell>
          <cell r="G4780">
            <v>116.812</v>
          </cell>
        </row>
        <row r="4781">
          <cell r="A4781" t="str">
            <v>1611.736</v>
          </cell>
          <cell r="B4781">
            <v>1611</v>
          </cell>
          <cell r="C4781" t="str">
            <v>.</v>
          </cell>
          <cell r="D4781">
            <v>736</v>
          </cell>
          <cell r="E4781">
            <v>0</v>
          </cell>
          <cell r="F4781">
            <v>93.330960000000005</v>
          </cell>
          <cell r="G4781">
            <v>96.003960000000006</v>
          </cell>
        </row>
        <row r="4782">
          <cell r="A4782" t="str">
            <v>338.2695</v>
          </cell>
          <cell r="B4782">
            <v>338</v>
          </cell>
          <cell r="C4782" t="str">
            <v>.</v>
          </cell>
          <cell r="D4782">
            <v>2695</v>
          </cell>
          <cell r="E4782">
            <v>0</v>
          </cell>
          <cell r="F4782">
            <v>93.340230000000005</v>
          </cell>
          <cell r="G4782">
            <v>119.7462</v>
          </cell>
        </row>
        <row r="4783">
          <cell r="A4783" t="str">
            <v>3649.373</v>
          </cell>
          <cell r="B4783">
            <v>3649</v>
          </cell>
          <cell r="C4783" t="str">
            <v>.</v>
          </cell>
          <cell r="D4783">
            <v>373</v>
          </cell>
          <cell r="E4783">
            <v>0</v>
          </cell>
          <cell r="F4783">
            <v>93.378749999999997</v>
          </cell>
          <cell r="G4783">
            <v>114.77160000000001</v>
          </cell>
        </row>
        <row r="4784">
          <cell r="A4784" t="str">
            <v>1075.1518</v>
          </cell>
          <cell r="B4784">
            <v>1075</v>
          </cell>
          <cell r="C4784" t="str">
            <v>.</v>
          </cell>
          <cell r="D4784">
            <v>1518</v>
          </cell>
          <cell r="E4784">
            <v>0</v>
          </cell>
          <cell r="F4784">
            <v>93.396209999999996</v>
          </cell>
          <cell r="G4784">
            <v>94.678569999999993</v>
          </cell>
        </row>
        <row r="4785">
          <cell r="A4785" t="str">
            <v>5136.5139</v>
          </cell>
          <cell r="B4785">
            <v>5136</v>
          </cell>
          <cell r="C4785" t="str">
            <v>.</v>
          </cell>
          <cell r="D4785">
            <v>5139</v>
          </cell>
          <cell r="E4785">
            <v>0</v>
          </cell>
          <cell r="F4785">
            <v>93.466189999999997</v>
          </cell>
          <cell r="G4785">
            <v>292.0607</v>
          </cell>
        </row>
        <row r="4786">
          <cell r="A4786" t="str">
            <v>249.1417</v>
          </cell>
          <cell r="B4786">
            <v>249</v>
          </cell>
          <cell r="C4786" t="str">
            <v>.</v>
          </cell>
          <cell r="D4786">
            <v>1417</v>
          </cell>
          <cell r="E4786">
            <v>0</v>
          </cell>
          <cell r="F4786">
            <v>93.514030000000005</v>
          </cell>
          <cell r="G4786">
            <v>103.324</v>
          </cell>
        </row>
        <row r="4787">
          <cell r="A4787" t="str">
            <v>1354.3505</v>
          </cell>
          <cell r="B4787">
            <v>1354</v>
          </cell>
          <cell r="C4787" t="str">
            <v>.</v>
          </cell>
          <cell r="D4787">
            <v>3505</v>
          </cell>
          <cell r="E4787">
            <v>0</v>
          </cell>
          <cell r="F4787">
            <v>93.596519999999998</v>
          </cell>
          <cell r="G4787">
            <v>212.9205</v>
          </cell>
        </row>
        <row r="4788">
          <cell r="A4788" t="str">
            <v>3416.2207</v>
          </cell>
          <cell r="B4788">
            <v>3416</v>
          </cell>
          <cell r="C4788" t="str">
            <v>.</v>
          </cell>
          <cell r="D4788">
            <v>2207</v>
          </cell>
          <cell r="E4788">
            <v>0</v>
          </cell>
          <cell r="F4788">
            <v>93.600830000000002</v>
          </cell>
          <cell r="G4788">
            <v>169.0154</v>
          </cell>
        </row>
        <row r="4789">
          <cell r="A4789" t="str">
            <v>118.5150</v>
          </cell>
          <cell r="B4789">
            <v>118</v>
          </cell>
          <cell r="C4789" t="str">
            <v>.</v>
          </cell>
          <cell r="D4789">
            <v>5150</v>
          </cell>
          <cell r="E4789">
            <v>0</v>
          </cell>
          <cell r="F4789">
            <v>93.64725</v>
          </cell>
          <cell r="G4789">
            <v>105.8888</v>
          </cell>
        </row>
        <row r="4790">
          <cell r="A4790" t="str">
            <v>1247.2537</v>
          </cell>
          <cell r="B4790">
            <v>1247</v>
          </cell>
          <cell r="C4790" t="str">
            <v>.</v>
          </cell>
          <cell r="D4790">
            <v>2537</v>
          </cell>
          <cell r="E4790">
            <v>0</v>
          </cell>
          <cell r="F4790">
            <v>93.71508</v>
          </cell>
          <cell r="G4790">
            <v>159.36179999999999</v>
          </cell>
        </row>
        <row r="4791">
          <cell r="A4791" t="str">
            <v>9523.9560</v>
          </cell>
          <cell r="B4791">
            <v>9523</v>
          </cell>
          <cell r="C4791" t="str">
            <v>.</v>
          </cell>
          <cell r="D4791">
            <v>9560</v>
          </cell>
          <cell r="E4791">
            <v>118</v>
          </cell>
          <cell r="F4791">
            <v>93.720160000000007</v>
          </cell>
          <cell r="G4791">
            <v>85.314269999999993</v>
          </cell>
        </row>
        <row r="4792">
          <cell r="A4792" t="str">
            <v>393.2459</v>
          </cell>
          <cell r="B4792">
            <v>393</v>
          </cell>
          <cell r="C4792" t="str">
            <v>.</v>
          </cell>
          <cell r="D4792">
            <v>2459</v>
          </cell>
          <cell r="E4792">
            <v>0</v>
          </cell>
          <cell r="F4792">
            <v>93.830920000000006</v>
          </cell>
          <cell r="G4792">
            <v>106.929</v>
          </cell>
        </row>
        <row r="4793">
          <cell r="A4793" t="str">
            <v>2026.1806</v>
          </cell>
          <cell r="B4793">
            <v>2026</v>
          </cell>
          <cell r="C4793" t="str">
            <v>.</v>
          </cell>
          <cell r="D4793">
            <v>1806</v>
          </cell>
          <cell r="E4793">
            <v>0</v>
          </cell>
          <cell r="F4793">
            <v>93.842879999999994</v>
          </cell>
          <cell r="G4793">
            <v>102.49250000000001</v>
          </cell>
        </row>
        <row r="4794">
          <cell r="A4794" t="str">
            <v>1169.715</v>
          </cell>
          <cell r="B4794">
            <v>1169</v>
          </cell>
          <cell r="C4794" t="str">
            <v>.</v>
          </cell>
          <cell r="D4794">
            <v>715</v>
          </cell>
          <cell r="E4794">
            <v>0</v>
          </cell>
          <cell r="F4794">
            <v>93.85942</v>
          </cell>
          <cell r="G4794">
            <v>59.412509999999997</v>
          </cell>
        </row>
        <row r="4795">
          <cell r="A4795" t="str">
            <v>1012.3914</v>
          </cell>
          <cell r="B4795">
            <v>1012</v>
          </cell>
          <cell r="C4795" t="str">
            <v>.</v>
          </cell>
          <cell r="D4795">
            <v>3914</v>
          </cell>
          <cell r="E4795">
            <v>0</v>
          </cell>
          <cell r="F4795">
            <v>93.860150000000004</v>
          </cell>
          <cell r="G4795">
            <v>169.2714</v>
          </cell>
        </row>
        <row r="4796">
          <cell r="A4796" t="str">
            <v>3914.3915</v>
          </cell>
          <cell r="B4796">
            <v>3914</v>
          </cell>
          <cell r="C4796" t="str">
            <v>.</v>
          </cell>
          <cell r="D4796">
            <v>3915</v>
          </cell>
          <cell r="E4796">
            <v>0</v>
          </cell>
          <cell r="F4796">
            <v>93.860150000000004</v>
          </cell>
          <cell r="G4796">
            <v>169.2714</v>
          </cell>
        </row>
        <row r="4797">
          <cell r="A4797" t="str">
            <v>3915.1145</v>
          </cell>
          <cell r="B4797">
            <v>3915</v>
          </cell>
          <cell r="C4797" t="str">
            <v>.</v>
          </cell>
          <cell r="D4797">
            <v>1145</v>
          </cell>
          <cell r="E4797">
            <v>0</v>
          </cell>
          <cell r="F4797">
            <v>93.860150000000004</v>
          </cell>
          <cell r="G4797">
            <v>169.2714</v>
          </cell>
        </row>
        <row r="4798">
          <cell r="A4798" t="str">
            <v>2225.3126</v>
          </cell>
          <cell r="B4798">
            <v>2225</v>
          </cell>
          <cell r="C4798" t="str">
            <v>.</v>
          </cell>
          <cell r="D4798">
            <v>3126</v>
          </cell>
          <cell r="E4798">
            <v>0</v>
          </cell>
          <cell r="F4798">
            <v>93.868840000000006</v>
          </cell>
          <cell r="G4798">
            <v>168.1122</v>
          </cell>
        </row>
        <row r="4799">
          <cell r="A4799" t="str">
            <v>3048.9006</v>
          </cell>
          <cell r="B4799">
            <v>3048</v>
          </cell>
          <cell r="C4799" t="str">
            <v>.</v>
          </cell>
          <cell r="D4799">
            <v>9006</v>
          </cell>
          <cell r="E4799">
            <v>0</v>
          </cell>
          <cell r="F4799">
            <v>93.868840000000006</v>
          </cell>
          <cell r="G4799">
            <v>168.1122</v>
          </cell>
        </row>
        <row r="4800">
          <cell r="A4800" t="str">
            <v>3126.3048</v>
          </cell>
          <cell r="B4800">
            <v>3126</v>
          </cell>
          <cell r="C4800" t="str">
            <v>.</v>
          </cell>
          <cell r="D4800">
            <v>3048</v>
          </cell>
          <cell r="E4800">
            <v>0</v>
          </cell>
          <cell r="F4800">
            <v>93.868840000000006</v>
          </cell>
          <cell r="G4800">
            <v>168.1122</v>
          </cell>
        </row>
        <row r="4801">
          <cell r="A4801" t="str">
            <v>1518.2077</v>
          </cell>
          <cell r="B4801">
            <v>1518</v>
          </cell>
          <cell r="C4801" t="str">
            <v>.</v>
          </cell>
          <cell r="D4801">
            <v>2077</v>
          </cell>
          <cell r="E4801">
            <v>0</v>
          </cell>
          <cell r="F4801">
            <v>93.979810000000001</v>
          </cell>
          <cell r="G4801">
            <v>213.08760000000001</v>
          </cell>
        </row>
        <row r="4802">
          <cell r="A4802" t="str">
            <v>2077.1122</v>
          </cell>
          <cell r="B4802">
            <v>2077</v>
          </cell>
          <cell r="C4802" t="str">
            <v>.</v>
          </cell>
          <cell r="D4802">
            <v>1122</v>
          </cell>
          <cell r="E4802">
            <v>0</v>
          </cell>
          <cell r="F4802">
            <v>93.979810000000001</v>
          </cell>
          <cell r="G4802">
            <v>213.08760000000001</v>
          </cell>
        </row>
        <row r="4803">
          <cell r="A4803" t="str">
            <v>1952.2289</v>
          </cell>
          <cell r="B4803">
            <v>1952</v>
          </cell>
          <cell r="C4803" t="str">
            <v>.</v>
          </cell>
          <cell r="D4803">
            <v>2289</v>
          </cell>
          <cell r="E4803">
            <v>0</v>
          </cell>
          <cell r="F4803">
            <v>93.99512</v>
          </cell>
          <cell r="G4803">
            <v>132.07499999999999</v>
          </cell>
        </row>
        <row r="4804">
          <cell r="A4804" t="str">
            <v>2110.1952</v>
          </cell>
          <cell r="B4804">
            <v>2110</v>
          </cell>
          <cell r="C4804" t="str">
            <v>.</v>
          </cell>
          <cell r="D4804">
            <v>1952</v>
          </cell>
          <cell r="E4804">
            <v>0</v>
          </cell>
          <cell r="F4804">
            <v>93.99512</v>
          </cell>
          <cell r="G4804">
            <v>132.07499999999999</v>
          </cell>
        </row>
        <row r="4805">
          <cell r="A4805" t="str">
            <v>2289.2955</v>
          </cell>
          <cell r="B4805">
            <v>2289</v>
          </cell>
          <cell r="C4805" t="str">
            <v>.</v>
          </cell>
          <cell r="D4805">
            <v>2955</v>
          </cell>
          <cell r="E4805">
            <v>0</v>
          </cell>
          <cell r="F4805">
            <v>93.99512</v>
          </cell>
          <cell r="G4805">
            <v>132.07499999999999</v>
          </cell>
        </row>
        <row r="4806">
          <cell r="A4806" t="str">
            <v>1147.2212</v>
          </cell>
          <cell r="B4806">
            <v>1147</v>
          </cell>
          <cell r="C4806" t="str">
            <v>.</v>
          </cell>
          <cell r="D4806">
            <v>2212</v>
          </cell>
          <cell r="E4806">
            <v>0</v>
          </cell>
          <cell r="F4806">
            <v>94.037689999999998</v>
          </cell>
          <cell r="G4806">
            <v>210.94919999999999</v>
          </cell>
        </row>
        <row r="4807">
          <cell r="A4807" t="str">
            <v>1528.1147</v>
          </cell>
          <cell r="B4807">
            <v>1528</v>
          </cell>
          <cell r="C4807" t="str">
            <v>.</v>
          </cell>
          <cell r="D4807">
            <v>1147</v>
          </cell>
          <cell r="E4807">
            <v>0</v>
          </cell>
          <cell r="F4807">
            <v>94.037689999999998</v>
          </cell>
          <cell r="G4807">
            <v>210.94919999999999</v>
          </cell>
        </row>
        <row r="4808">
          <cell r="A4808" t="str">
            <v>2304.1528</v>
          </cell>
          <cell r="B4808">
            <v>2304</v>
          </cell>
          <cell r="C4808" t="str">
            <v>.</v>
          </cell>
          <cell r="D4808">
            <v>1528</v>
          </cell>
          <cell r="E4808">
            <v>0</v>
          </cell>
          <cell r="F4808">
            <v>94.037689999999998</v>
          </cell>
          <cell r="G4808">
            <v>210.94919999999999</v>
          </cell>
        </row>
        <row r="4809">
          <cell r="A4809" t="str">
            <v>2212.598</v>
          </cell>
          <cell r="B4809">
            <v>2212</v>
          </cell>
          <cell r="C4809" t="str">
            <v>.</v>
          </cell>
          <cell r="D4809">
            <v>598</v>
          </cell>
          <cell r="E4809">
            <v>0</v>
          </cell>
          <cell r="F4809">
            <v>94.087800000000001</v>
          </cell>
          <cell r="G4809">
            <v>93.7</v>
          </cell>
        </row>
        <row r="4810">
          <cell r="A4810" t="str">
            <v>1056.9584</v>
          </cell>
          <cell r="B4810">
            <v>1056</v>
          </cell>
          <cell r="C4810" t="str">
            <v>.</v>
          </cell>
          <cell r="D4810">
            <v>9584</v>
          </cell>
          <cell r="E4810">
            <v>0</v>
          </cell>
          <cell r="F4810">
            <v>94.136769999999999</v>
          </cell>
          <cell r="G4810">
            <v>68.57499</v>
          </cell>
        </row>
        <row r="4811">
          <cell r="A4811" t="str">
            <v>9584.709</v>
          </cell>
          <cell r="B4811">
            <v>9584</v>
          </cell>
          <cell r="C4811" t="str">
            <v>.</v>
          </cell>
          <cell r="D4811">
            <v>709</v>
          </cell>
          <cell r="E4811">
            <v>0</v>
          </cell>
          <cell r="F4811">
            <v>94.136769999999999</v>
          </cell>
          <cell r="G4811">
            <v>68.57499</v>
          </cell>
        </row>
        <row r="4812">
          <cell r="A4812" t="str">
            <v>2580.1942</v>
          </cell>
          <cell r="B4812">
            <v>2580</v>
          </cell>
          <cell r="C4812" t="str">
            <v>.</v>
          </cell>
          <cell r="D4812">
            <v>1942</v>
          </cell>
          <cell r="E4812">
            <v>0</v>
          </cell>
          <cell r="F4812">
            <v>94.17595</v>
          </cell>
          <cell r="G4812">
            <v>297.32639999999998</v>
          </cell>
        </row>
        <row r="4813">
          <cell r="A4813" t="str">
            <v>2014.1945</v>
          </cell>
          <cell r="B4813">
            <v>2014</v>
          </cell>
          <cell r="C4813" t="str">
            <v>.</v>
          </cell>
          <cell r="D4813">
            <v>1945</v>
          </cell>
          <cell r="E4813">
            <v>0</v>
          </cell>
          <cell r="F4813">
            <v>94.192139999999995</v>
          </cell>
          <cell r="G4813">
            <v>162.2079</v>
          </cell>
        </row>
        <row r="4814">
          <cell r="A4814" t="str">
            <v>645.1014</v>
          </cell>
          <cell r="B4814">
            <v>645</v>
          </cell>
          <cell r="C4814" t="str">
            <v>.</v>
          </cell>
          <cell r="D4814">
            <v>1014</v>
          </cell>
          <cell r="E4814">
            <v>0</v>
          </cell>
          <cell r="F4814">
            <v>94.356920000000002</v>
          </cell>
          <cell r="G4814">
            <v>72.774959999999993</v>
          </cell>
        </row>
        <row r="4815">
          <cell r="A4815" t="str">
            <v>648.3061</v>
          </cell>
          <cell r="B4815">
            <v>648</v>
          </cell>
          <cell r="C4815" t="str">
            <v>.</v>
          </cell>
          <cell r="D4815">
            <v>3061</v>
          </cell>
          <cell r="E4815">
            <v>0</v>
          </cell>
          <cell r="F4815">
            <v>94.523219999999995</v>
          </cell>
          <cell r="G4815">
            <v>95.284000000000006</v>
          </cell>
        </row>
        <row r="4816">
          <cell r="A4816" t="str">
            <v>1326.423</v>
          </cell>
          <cell r="B4816">
            <v>1326</v>
          </cell>
          <cell r="C4816" t="str">
            <v>.</v>
          </cell>
          <cell r="D4816">
            <v>423</v>
          </cell>
          <cell r="E4816">
            <v>0</v>
          </cell>
          <cell r="F4816">
            <v>94.56926</v>
          </cell>
          <cell r="G4816">
            <v>227.07470000000001</v>
          </cell>
        </row>
        <row r="4817">
          <cell r="A4817" t="str">
            <v>1573.1075</v>
          </cell>
          <cell r="B4817">
            <v>1573</v>
          </cell>
          <cell r="C4817" t="str">
            <v>.</v>
          </cell>
          <cell r="D4817">
            <v>1075</v>
          </cell>
          <cell r="E4817">
            <v>0</v>
          </cell>
          <cell r="F4817">
            <v>94.590209999999999</v>
          </cell>
          <cell r="G4817">
            <v>95.96969</v>
          </cell>
        </row>
        <row r="4818">
          <cell r="A4818" t="str">
            <v>1877.1112</v>
          </cell>
          <cell r="B4818">
            <v>1877</v>
          </cell>
          <cell r="C4818" t="str">
            <v>.</v>
          </cell>
          <cell r="D4818">
            <v>1112</v>
          </cell>
          <cell r="E4818">
            <v>0</v>
          </cell>
          <cell r="F4818">
            <v>94.598020000000005</v>
          </cell>
          <cell r="G4818">
            <v>97.178690000000003</v>
          </cell>
        </row>
        <row r="4819">
          <cell r="A4819" t="str">
            <v>3339.380</v>
          </cell>
          <cell r="B4819">
            <v>3339</v>
          </cell>
          <cell r="C4819" t="str">
            <v>.</v>
          </cell>
          <cell r="D4819">
            <v>380</v>
          </cell>
          <cell r="E4819">
            <v>0</v>
          </cell>
          <cell r="F4819">
            <v>94.781999999999996</v>
          </cell>
          <cell r="G4819">
            <v>102.9123</v>
          </cell>
        </row>
        <row r="4820">
          <cell r="A4820" t="str">
            <v>5125.5126</v>
          </cell>
          <cell r="B4820">
            <v>5125</v>
          </cell>
          <cell r="C4820" t="str">
            <v>.</v>
          </cell>
          <cell r="D4820">
            <v>5126</v>
          </cell>
          <cell r="E4820">
            <v>0</v>
          </cell>
          <cell r="F4820">
            <v>94.847279999999998</v>
          </cell>
          <cell r="G4820">
            <v>114.13809999999999</v>
          </cell>
        </row>
        <row r="4821">
          <cell r="A4821" t="str">
            <v>3378.189</v>
          </cell>
          <cell r="B4821">
            <v>3378</v>
          </cell>
          <cell r="C4821" t="str">
            <v>.</v>
          </cell>
          <cell r="D4821">
            <v>189</v>
          </cell>
          <cell r="E4821">
            <v>0</v>
          </cell>
          <cell r="F4821">
            <v>94.865660000000005</v>
          </cell>
          <cell r="G4821">
            <v>119.48779999999999</v>
          </cell>
        </row>
        <row r="4822">
          <cell r="A4822" t="str">
            <v>2886.5812</v>
          </cell>
          <cell r="B4822">
            <v>2886</v>
          </cell>
          <cell r="C4822" t="str">
            <v>.</v>
          </cell>
          <cell r="D4822">
            <v>5812</v>
          </cell>
          <cell r="E4822">
            <v>0</v>
          </cell>
          <cell r="F4822">
            <v>95.08099</v>
          </cell>
          <cell r="G4822">
            <v>187.7492</v>
          </cell>
        </row>
        <row r="4823">
          <cell r="A4823" t="str">
            <v>2884.2151</v>
          </cell>
          <cell r="B4823">
            <v>2884</v>
          </cell>
          <cell r="C4823" t="str">
            <v>.</v>
          </cell>
          <cell r="D4823">
            <v>2151</v>
          </cell>
          <cell r="E4823">
            <v>0</v>
          </cell>
          <cell r="F4823">
            <v>95.111670000000004</v>
          </cell>
          <cell r="G4823">
            <v>232.2988</v>
          </cell>
        </row>
        <row r="4824">
          <cell r="A4824" t="str">
            <v>5141.5129</v>
          </cell>
          <cell r="B4824">
            <v>5141</v>
          </cell>
          <cell r="C4824" t="str">
            <v>.</v>
          </cell>
          <cell r="D4824">
            <v>5129</v>
          </cell>
          <cell r="E4824">
            <v>0</v>
          </cell>
          <cell r="F4824">
            <v>95.159199999999998</v>
          </cell>
          <cell r="G4824">
            <v>245.93129999999999</v>
          </cell>
        </row>
        <row r="4825">
          <cell r="A4825" t="str">
            <v>5142.5141</v>
          </cell>
          <cell r="B4825">
            <v>5142</v>
          </cell>
          <cell r="C4825" t="str">
            <v>.</v>
          </cell>
          <cell r="D4825">
            <v>5141</v>
          </cell>
          <cell r="E4825">
            <v>0</v>
          </cell>
          <cell r="F4825">
            <v>95.159199999999998</v>
          </cell>
          <cell r="G4825">
            <v>245.93129999999999</v>
          </cell>
        </row>
        <row r="4826">
          <cell r="A4826" t="str">
            <v>1623.1737</v>
          </cell>
          <cell r="B4826">
            <v>1623</v>
          </cell>
          <cell r="C4826" t="str">
            <v>.</v>
          </cell>
          <cell r="D4826">
            <v>1737</v>
          </cell>
          <cell r="E4826">
            <v>0</v>
          </cell>
          <cell r="F4826">
            <v>95.160340000000005</v>
          </cell>
          <cell r="G4826">
            <v>94.872280000000003</v>
          </cell>
        </row>
        <row r="4827">
          <cell r="A4827" t="str">
            <v>2358.5150</v>
          </cell>
          <cell r="B4827">
            <v>2358</v>
          </cell>
          <cell r="C4827" t="str">
            <v>.</v>
          </cell>
          <cell r="D4827">
            <v>5150</v>
          </cell>
          <cell r="E4827">
            <v>0</v>
          </cell>
          <cell r="F4827">
            <v>95.231189999999998</v>
          </cell>
          <cell r="G4827">
            <v>114.0043</v>
          </cell>
        </row>
        <row r="4828">
          <cell r="A4828" t="str">
            <v>3348.233</v>
          </cell>
          <cell r="B4828">
            <v>3348</v>
          </cell>
          <cell r="C4828" t="str">
            <v>.</v>
          </cell>
          <cell r="D4828">
            <v>233</v>
          </cell>
          <cell r="E4828">
            <v>0</v>
          </cell>
          <cell r="F4828">
            <v>95.254469999999998</v>
          </cell>
          <cell r="G4828">
            <v>94.082660000000004</v>
          </cell>
        </row>
        <row r="4829">
          <cell r="A4829" t="str">
            <v>2055.2046</v>
          </cell>
          <cell r="B4829">
            <v>2055</v>
          </cell>
          <cell r="C4829" t="str">
            <v>.</v>
          </cell>
          <cell r="D4829">
            <v>2046</v>
          </cell>
          <cell r="E4829">
            <v>0</v>
          </cell>
          <cell r="F4829">
            <v>95.370729999999995</v>
          </cell>
          <cell r="G4829">
            <v>168.54990000000001</v>
          </cell>
        </row>
        <row r="4830">
          <cell r="A4830" t="str">
            <v>1350.3045</v>
          </cell>
          <cell r="B4830">
            <v>1350</v>
          </cell>
          <cell r="C4830" t="str">
            <v>.</v>
          </cell>
          <cell r="D4830">
            <v>3045</v>
          </cell>
          <cell r="E4830">
            <v>0</v>
          </cell>
          <cell r="F4830">
            <v>95.470910000000003</v>
          </cell>
          <cell r="G4830">
            <v>216.54589999999999</v>
          </cell>
        </row>
        <row r="4831">
          <cell r="A4831" t="str">
            <v>3045.3597</v>
          </cell>
          <cell r="B4831">
            <v>3045</v>
          </cell>
          <cell r="C4831" t="str">
            <v>.</v>
          </cell>
          <cell r="D4831">
            <v>3597</v>
          </cell>
          <cell r="E4831">
            <v>0</v>
          </cell>
          <cell r="F4831">
            <v>95.470910000000003</v>
          </cell>
          <cell r="G4831">
            <v>216.54589999999999</v>
          </cell>
        </row>
        <row r="4832">
          <cell r="A4832" t="str">
            <v>1061.3371</v>
          </cell>
          <cell r="B4832">
            <v>1061</v>
          </cell>
          <cell r="C4832" t="str">
            <v>.</v>
          </cell>
          <cell r="D4832">
            <v>3371</v>
          </cell>
          <cell r="E4832">
            <v>0</v>
          </cell>
          <cell r="F4832">
            <v>95.593350000000001</v>
          </cell>
          <cell r="G4832">
            <v>121.31180000000001</v>
          </cell>
        </row>
        <row r="4833">
          <cell r="A4833" t="str">
            <v>1719.1407</v>
          </cell>
          <cell r="B4833">
            <v>1719</v>
          </cell>
          <cell r="C4833" t="str">
            <v>.</v>
          </cell>
          <cell r="D4833">
            <v>1407</v>
          </cell>
          <cell r="E4833">
            <v>0</v>
          </cell>
          <cell r="F4833">
            <v>95.636330000000001</v>
          </cell>
          <cell r="G4833">
            <v>223.68440000000001</v>
          </cell>
        </row>
        <row r="4834">
          <cell r="A4834" t="str">
            <v>1892.1950</v>
          </cell>
          <cell r="B4834">
            <v>1892</v>
          </cell>
          <cell r="C4834" t="str">
            <v>.</v>
          </cell>
          <cell r="D4834">
            <v>1950</v>
          </cell>
          <cell r="E4834">
            <v>0</v>
          </cell>
          <cell r="F4834">
            <v>95.68271</v>
          </cell>
          <cell r="G4834">
            <v>199.3878</v>
          </cell>
        </row>
        <row r="4835">
          <cell r="A4835" t="str">
            <v>838.6514</v>
          </cell>
          <cell r="B4835">
            <v>838</v>
          </cell>
          <cell r="C4835" t="str">
            <v>.</v>
          </cell>
          <cell r="D4835">
            <v>6514</v>
          </cell>
          <cell r="E4835">
            <v>0</v>
          </cell>
          <cell r="F4835">
            <v>95.72972</v>
          </cell>
          <cell r="G4835">
            <v>197.892</v>
          </cell>
        </row>
        <row r="4836">
          <cell r="A4836" t="str">
            <v>2357.9128</v>
          </cell>
          <cell r="B4836">
            <v>2357</v>
          </cell>
          <cell r="C4836" t="str">
            <v>.</v>
          </cell>
          <cell r="D4836">
            <v>9128</v>
          </cell>
          <cell r="E4836">
            <v>0</v>
          </cell>
          <cell r="F4836">
            <v>95.879369999999994</v>
          </cell>
          <cell r="G4836">
            <v>140.03380000000001</v>
          </cell>
        </row>
        <row r="4837">
          <cell r="A4837" t="str">
            <v>1103.369</v>
          </cell>
          <cell r="B4837">
            <v>1103</v>
          </cell>
          <cell r="C4837" t="str">
            <v>.</v>
          </cell>
          <cell r="D4837">
            <v>369</v>
          </cell>
          <cell r="E4837">
            <v>0</v>
          </cell>
          <cell r="F4837">
            <v>95.911680000000004</v>
          </cell>
          <cell r="G4837">
            <v>52.155900000000003</v>
          </cell>
        </row>
        <row r="4838">
          <cell r="A4838" t="str">
            <v>1915.3668</v>
          </cell>
          <cell r="B4838">
            <v>1915</v>
          </cell>
          <cell r="C4838" t="str">
            <v>.</v>
          </cell>
          <cell r="D4838">
            <v>3668</v>
          </cell>
          <cell r="E4838">
            <v>0</v>
          </cell>
          <cell r="F4838">
            <v>95.918949999999995</v>
          </cell>
          <cell r="G4838">
            <v>131.38460000000001</v>
          </cell>
        </row>
        <row r="4839">
          <cell r="A4839" t="str">
            <v>1226.2768</v>
          </cell>
          <cell r="B4839">
            <v>1226</v>
          </cell>
          <cell r="C4839" t="str">
            <v>.</v>
          </cell>
          <cell r="D4839">
            <v>2768</v>
          </cell>
          <cell r="E4839">
            <v>0</v>
          </cell>
          <cell r="F4839">
            <v>95.978980000000007</v>
          </cell>
          <cell r="G4839">
            <v>110.9267</v>
          </cell>
        </row>
        <row r="4840">
          <cell r="A4840" t="str">
            <v>1500.3058</v>
          </cell>
          <cell r="B4840">
            <v>1500</v>
          </cell>
          <cell r="C4840" t="str">
            <v>.</v>
          </cell>
          <cell r="D4840">
            <v>3058</v>
          </cell>
          <cell r="E4840">
            <v>0</v>
          </cell>
          <cell r="F4840">
            <v>95.99118</v>
          </cell>
          <cell r="G4840">
            <v>146.2261</v>
          </cell>
        </row>
        <row r="4841">
          <cell r="A4841" t="str">
            <v>1116.922</v>
          </cell>
          <cell r="B4841">
            <v>1116</v>
          </cell>
          <cell r="C4841" t="str">
            <v>.</v>
          </cell>
          <cell r="D4841">
            <v>922</v>
          </cell>
          <cell r="E4841">
            <v>0</v>
          </cell>
          <cell r="F4841">
            <v>96.106219999999993</v>
          </cell>
          <cell r="G4841">
            <v>140.0943</v>
          </cell>
        </row>
        <row r="4842">
          <cell r="A4842" t="str">
            <v>5103.1459</v>
          </cell>
          <cell r="B4842">
            <v>5103</v>
          </cell>
          <cell r="C4842" t="str">
            <v>.</v>
          </cell>
          <cell r="D4842">
            <v>1459</v>
          </cell>
          <cell r="E4842">
            <v>0</v>
          </cell>
          <cell r="F4842">
            <v>96.112530000000007</v>
          </cell>
          <cell r="G4842">
            <v>142.9616</v>
          </cell>
        </row>
        <row r="4843">
          <cell r="A4843" t="str">
            <v>1098.2148</v>
          </cell>
          <cell r="B4843">
            <v>1098</v>
          </cell>
          <cell r="C4843" t="str">
            <v>.</v>
          </cell>
          <cell r="D4843">
            <v>2148</v>
          </cell>
          <cell r="E4843">
            <v>0</v>
          </cell>
          <cell r="F4843">
            <v>96.276179999999997</v>
          </cell>
          <cell r="G4843">
            <v>94.450649999999996</v>
          </cell>
        </row>
        <row r="4844">
          <cell r="A4844" t="str">
            <v>2148.3006</v>
          </cell>
          <cell r="B4844">
            <v>2148</v>
          </cell>
          <cell r="C4844" t="str">
            <v>.</v>
          </cell>
          <cell r="D4844">
            <v>3006</v>
          </cell>
          <cell r="E4844">
            <v>0</v>
          </cell>
          <cell r="F4844">
            <v>96.276179999999997</v>
          </cell>
          <cell r="G4844">
            <v>94.450649999999996</v>
          </cell>
        </row>
        <row r="4845">
          <cell r="A4845" t="str">
            <v>3745.5105</v>
          </cell>
          <cell r="B4845">
            <v>3745</v>
          </cell>
          <cell r="C4845" t="str">
            <v>.</v>
          </cell>
          <cell r="D4845">
            <v>5105</v>
          </cell>
          <cell r="E4845">
            <v>0</v>
          </cell>
          <cell r="F4845">
            <v>96.432370000000006</v>
          </cell>
          <cell r="G4845">
            <v>98.120289999999997</v>
          </cell>
        </row>
        <row r="4846">
          <cell r="A4846" t="str">
            <v>5105.3631</v>
          </cell>
          <cell r="B4846">
            <v>5105</v>
          </cell>
          <cell r="C4846" t="str">
            <v>.</v>
          </cell>
          <cell r="D4846">
            <v>3631</v>
          </cell>
          <cell r="E4846">
            <v>0</v>
          </cell>
          <cell r="F4846">
            <v>96.446370000000002</v>
          </cell>
          <cell r="G4846">
            <v>98.455749999999995</v>
          </cell>
        </row>
        <row r="4847">
          <cell r="A4847" t="str">
            <v>3443.345</v>
          </cell>
          <cell r="B4847">
            <v>3443</v>
          </cell>
          <cell r="C4847" t="str">
            <v>.</v>
          </cell>
          <cell r="D4847">
            <v>345</v>
          </cell>
          <cell r="E4847">
            <v>0</v>
          </cell>
          <cell r="F4847">
            <v>96.474540000000005</v>
          </cell>
          <cell r="G4847">
            <v>100.2159</v>
          </cell>
        </row>
        <row r="4848">
          <cell r="A4848" t="str">
            <v>3433.2796</v>
          </cell>
          <cell r="B4848">
            <v>3433</v>
          </cell>
          <cell r="C4848" t="str">
            <v>.</v>
          </cell>
          <cell r="D4848">
            <v>2796</v>
          </cell>
          <cell r="E4848">
            <v>0</v>
          </cell>
          <cell r="F4848">
            <v>96.475769999999997</v>
          </cell>
          <cell r="G4848">
            <v>209.62180000000001</v>
          </cell>
        </row>
        <row r="4849">
          <cell r="A4849" t="str">
            <v>2733.3569</v>
          </cell>
          <cell r="B4849">
            <v>2733</v>
          </cell>
          <cell r="C4849" t="str">
            <v>.</v>
          </cell>
          <cell r="D4849">
            <v>3569</v>
          </cell>
          <cell r="E4849">
            <v>0</v>
          </cell>
          <cell r="F4849">
            <v>96.522189999999995</v>
          </cell>
          <cell r="G4849">
            <v>204.2047</v>
          </cell>
        </row>
        <row r="4850">
          <cell r="A4850" t="str">
            <v>3569.2335</v>
          </cell>
          <cell r="B4850">
            <v>3569</v>
          </cell>
          <cell r="C4850" t="str">
            <v>.</v>
          </cell>
          <cell r="D4850">
            <v>2335</v>
          </cell>
          <cell r="E4850">
            <v>0</v>
          </cell>
          <cell r="F4850">
            <v>96.522189999999995</v>
          </cell>
          <cell r="G4850">
            <v>204.2047</v>
          </cell>
        </row>
        <row r="4851">
          <cell r="A4851" t="str">
            <v>2817.379</v>
          </cell>
          <cell r="B4851">
            <v>2817</v>
          </cell>
          <cell r="C4851" t="str">
            <v>.</v>
          </cell>
          <cell r="D4851">
            <v>379</v>
          </cell>
          <cell r="E4851">
            <v>0</v>
          </cell>
          <cell r="F4851">
            <v>96.534450000000007</v>
          </cell>
          <cell r="G4851">
            <v>103.1044</v>
          </cell>
        </row>
        <row r="4852">
          <cell r="A4852" t="str">
            <v>1717.1354</v>
          </cell>
          <cell r="B4852">
            <v>1717</v>
          </cell>
          <cell r="C4852" t="str">
            <v>.</v>
          </cell>
          <cell r="D4852">
            <v>1354</v>
          </cell>
          <cell r="E4852">
            <v>0</v>
          </cell>
          <cell r="F4852">
            <v>96.580280000000002</v>
          </cell>
          <cell r="G4852">
            <v>161.30459999999999</v>
          </cell>
        </row>
        <row r="4853">
          <cell r="A4853" t="str">
            <v>13.1838</v>
          </cell>
          <cell r="B4853">
            <v>13</v>
          </cell>
          <cell r="C4853" t="str">
            <v>.</v>
          </cell>
          <cell r="D4853">
            <v>1838</v>
          </cell>
          <cell r="E4853">
            <v>0</v>
          </cell>
          <cell r="F4853">
            <v>96.601010000000002</v>
          </cell>
          <cell r="G4853">
            <v>172.06899999999999</v>
          </cell>
        </row>
        <row r="4854">
          <cell r="A4854" t="str">
            <v>1838.2281</v>
          </cell>
          <cell r="B4854">
            <v>1838</v>
          </cell>
          <cell r="C4854" t="str">
            <v>.</v>
          </cell>
          <cell r="D4854">
            <v>2281</v>
          </cell>
          <cell r="E4854">
            <v>0</v>
          </cell>
          <cell r="F4854">
            <v>96.601010000000002</v>
          </cell>
          <cell r="G4854">
            <v>172.06899999999999</v>
          </cell>
        </row>
        <row r="4855">
          <cell r="A4855" t="str">
            <v>3870.3200</v>
          </cell>
          <cell r="B4855">
            <v>3870</v>
          </cell>
          <cell r="C4855" t="str">
            <v>.</v>
          </cell>
          <cell r="D4855">
            <v>3200</v>
          </cell>
          <cell r="E4855">
            <v>0</v>
          </cell>
          <cell r="F4855">
            <v>96.740250000000003</v>
          </cell>
          <cell r="G4855">
            <v>299.53500000000003</v>
          </cell>
        </row>
        <row r="4856">
          <cell r="A4856" t="str">
            <v>2768.1226</v>
          </cell>
          <cell r="B4856">
            <v>2768</v>
          </cell>
          <cell r="C4856" t="str">
            <v>.</v>
          </cell>
          <cell r="D4856">
            <v>1226</v>
          </cell>
          <cell r="E4856">
            <v>0</v>
          </cell>
          <cell r="F4856">
            <v>96.750529999999998</v>
          </cell>
          <cell r="G4856">
            <v>155.64400000000001</v>
          </cell>
        </row>
        <row r="4857">
          <cell r="A4857" t="str">
            <v>4017.1801</v>
          </cell>
          <cell r="B4857">
            <v>4017</v>
          </cell>
          <cell r="C4857" t="str">
            <v>.</v>
          </cell>
          <cell r="D4857">
            <v>1801</v>
          </cell>
          <cell r="E4857">
            <v>0</v>
          </cell>
          <cell r="F4857">
            <v>96.766769999999994</v>
          </cell>
          <cell r="G4857">
            <v>115.1515</v>
          </cell>
        </row>
        <row r="4858">
          <cell r="A4858" t="str">
            <v>500.9152</v>
          </cell>
          <cell r="B4858">
            <v>500</v>
          </cell>
          <cell r="C4858" t="str">
            <v>.</v>
          </cell>
          <cell r="D4858">
            <v>9152</v>
          </cell>
          <cell r="E4858">
            <v>0</v>
          </cell>
          <cell r="F4858">
            <v>96.803020000000004</v>
          </cell>
          <cell r="G4858">
            <v>97.056240000000003</v>
          </cell>
        </row>
        <row r="4859">
          <cell r="A4859" t="str">
            <v>3697.2735</v>
          </cell>
          <cell r="B4859">
            <v>3697</v>
          </cell>
          <cell r="C4859" t="str">
            <v>.</v>
          </cell>
          <cell r="D4859">
            <v>2735</v>
          </cell>
          <cell r="E4859">
            <v>0</v>
          </cell>
          <cell r="F4859">
            <v>96.945949999999996</v>
          </cell>
          <cell r="G4859">
            <v>137.2723</v>
          </cell>
        </row>
        <row r="4860">
          <cell r="A4860" t="str">
            <v>2617.166</v>
          </cell>
          <cell r="B4860">
            <v>2617</v>
          </cell>
          <cell r="C4860" t="str">
            <v>.</v>
          </cell>
          <cell r="D4860">
            <v>166</v>
          </cell>
          <cell r="E4860">
            <v>0</v>
          </cell>
          <cell r="F4860">
            <v>97.019329999999997</v>
          </cell>
          <cell r="G4860">
            <v>106.63590000000001</v>
          </cell>
        </row>
        <row r="4861">
          <cell r="A4861" t="str">
            <v>3056.334</v>
          </cell>
          <cell r="B4861">
            <v>3056</v>
          </cell>
          <cell r="C4861" t="str">
            <v>.</v>
          </cell>
          <cell r="D4861">
            <v>334</v>
          </cell>
          <cell r="E4861">
            <v>0</v>
          </cell>
          <cell r="F4861">
            <v>97.043090000000007</v>
          </cell>
          <cell r="G4861">
            <v>106.5159</v>
          </cell>
        </row>
        <row r="4862">
          <cell r="A4862" t="str">
            <v>1966.2720</v>
          </cell>
          <cell r="B4862">
            <v>1966</v>
          </cell>
          <cell r="C4862" t="str">
            <v>.</v>
          </cell>
          <cell r="D4862">
            <v>2720</v>
          </cell>
          <cell r="E4862">
            <v>0</v>
          </cell>
          <cell r="F4862">
            <v>97.114620000000002</v>
          </cell>
          <cell r="G4862">
            <v>239.89920000000001</v>
          </cell>
        </row>
        <row r="4863">
          <cell r="A4863" t="str">
            <v>9121.431</v>
          </cell>
          <cell r="B4863">
            <v>9121</v>
          </cell>
          <cell r="C4863" t="str">
            <v>.</v>
          </cell>
          <cell r="D4863">
            <v>431</v>
          </cell>
          <cell r="E4863">
            <v>0</v>
          </cell>
          <cell r="F4863">
            <v>97.132130000000004</v>
          </cell>
          <cell r="G4863">
            <v>111.15600000000001</v>
          </cell>
        </row>
        <row r="4864">
          <cell r="A4864" t="str">
            <v>1268.3340</v>
          </cell>
          <cell r="B4864">
            <v>1268</v>
          </cell>
          <cell r="C4864" t="str">
            <v>.</v>
          </cell>
          <cell r="D4864">
            <v>3340</v>
          </cell>
          <cell r="E4864">
            <v>0</v>
          </cell>
          <cell r="F4864">
            <v>97.266670000000005</v>
          </cell>
          <cell r="G4864">
            <v>125.8995</v>
          </cell>
        </row>
        <row r="4865">
          <cell r="A4865" t="str">
            <v>2102.3603</v>
          </cell>
          <cell r="B4865">
            <v>2102</v>
          </cell>
          <cell r="C4865" t="str">
            <v>.</v>
          </cell>
          <cell r="D4865">
            <v>3603</v>
          </cell>
          <cell r="E4865">
            <v>0</v>
          </cell>
          <cell r="F4865">
            <v>97.266670000000005</v>
          </cell>
          <cell r="G4865">
            <v>125.8995</v>
          </cell>
        </row>
        <row r="4866">
          <cell r="A4866" t="str">
            <v>3603.1268</v>
          </cell>
          <cell r="B4866">
            <v>3603</v>
          </cell>
          <cell r="C4866" t="str">
            <v>.</v>
          </cell>
          <cell r="D4866">
            <v>1268</v>
          </cell>
          <cell r="E4866">
            <v>0</v>
          </cell>
          <cell r="F4866">
            <v>97.266670000000005</v>
          </cell>
          <cell r="G4866">
            <v>125.8995</v>
          </cell>
        </row>
        <row r="4867">
          <cell r="A4867" t="str">
            <v>2974.2487</v>
          </cell>
          <cell r="B4867">
            <v>2974</v>
          </cell>
          <cell r="C4867" t="str">
            <v>.</v>
          </cell>
          <cell r="D4867">
            <v>2487</v>
          </cell>
          <cell r="E4867">
            <v>0</v>
          </cell>
          <cell r="F4867">
            <v>97.276480000000006</v>
          </cell>
          <cell r="G4867">
            <v>90.622860000000003</v>
          </cell>
        </row>
        <row r="4868">
          <cell r="A4868" t="str">
            <v>3657.3703</v>
          </cell>
          <cell r="B4868">
            <v>3657</v>
          </cell>
          <cell r="C4868" t="str">
            <v>.</v>
          </cell>
          <cell r="D4868">
            <v>3703</v>
          </cell>
          <cell r="E4868">
            <v>0</v>
          </cell>
          <cell r="F4868">
            <v>97.359870000000001</v>
          </cell>
          <cell r="G4868">
            <v>153.52860000000001</v>
          </cell>
        </row>
        <row r="4869">
          <cell r="A4869" t="str">
            <v>5158.1196</v>
          </cell>
          <cell r="B4869">
            <v>5158</v>
          </cell>
          <cell r="C4869" t="str">
            <v>.</v>
          </cell>
          <cell r="D4869">
            <v>1196</v>
          </cell>
          <cell r="E4869">
            <v>0</v>
          </cell>
          <cell r="F4869">
            <v>97.462350000000001</v>
          </cell>
          <cell r="G4869">
            <v>202.5086</v>
          </cell>
        </row>
        <row r="4870">
          <cell r="A4870" t="str">
            <v>5159.5158</v>
          </cell>
          <cell r="B4870">
            <v>5159</v>
          </cell>
          <cell r="C4870" t="str">
            <v>.</v>
          </cell>
          <cell r="D4870">
            <v>5158</v>
          </cell>
          <cell r="E4870">
            <v>0</v>
          </cell>
          <cell r="F4870">
            <v>97.462350000000001</v>
          </cell>
          <cell r="G4870">
            <v>202.5086</v>
          </cell>
        </row>
        <row r="4871">
          <cell r="A4871" t="str">
            <v>5160.5159</v>
          </cell>
          <cell r="B4871">
            <v>5160</v>
          </cell>
          <cell r="C4871" t="str">
            <v>.</v>
          </cell>
          <cell r="D4871">
            <v>5159</v>
          </cell>
          <cell r="E4871">
            <v>0</v>
          </cell>
          <cell r="F4871">
            <v>97.462350000000001</v>
          </cell>
          <cell r="G4871">
            <v>202.5086</v>
          </cell>
        </row>
        <row r="4872">
          <cell r="A4872" t="str">
            <v>2029.3307</v>
          </cell>
          <cell r="B4872">
            <v>2029</v>
          </cell>
          <cell r="C4872" t="str">
            <v>.</v>
          </cell>
          <cell r="D4872">
            <v>3307</v>
          </cell>
          <cell r="E4872">
            <v>0</v>
          </cell>
          <cell r="F4872">
            <v>97.549030000000002</v>
          </cell>
          <cell r="G4872">
            <v>155.57740000000001</v>
          </cell>
        </row>
        <row r="4873">
          <cell r="A4873" t="str">
            <v>3535.350</v>
          </cell>
          <cell r="B4873">
            <v>3535</v>
          </cell>
          <cell r="C4873" t="str">
            <v>.</v>
          </cell>
          <cell r="D4873">
            <v>350</v>
          </cell>
          <cell r="E4873">
            <v>0</v>
          </cell>
          <cell r="F4873">
            <v>97.567570000000003</v>
          </cell>
          <cell r="G4873">
            <v>115.80840000000001</v>
          </cell>
        </row>
        <row r="4874">
          <cell r="A4874" t="str">
            <v>1576.1219</v>
          </cell>
          <cell r="B4874">
            <v>1576</v>
          </cell>
          <cell r="C4874" t="str">
            <v>.</v>
          </cell>
          <cell r="D4874">
            <v>1219</v>
          </cell>
          <cell r="E4874">
            <v>0</v>
          </cell>
          <cell r="F4874">
            <v>97.645510000000002</v>
          </cell>
          <cell r="G4874">
            <v>130.053</v>
          </cell>
        </row>
        <row r="4875">
          <cell r="A4875" t="str">
            <v>2046.1311</v>
          </cell>
          <cell r="B4875">
            <v>2046</v>
          </cell>
          <cell r="C4875" t="str">
            <v>.</v>
          </cell>
          <cell r="D4875">
            <v>1311</v>
          </cell>
          <cell r="E4875">
            <v>0</v>
          </cell>
          <cell r="F4875">
            <v>97.745249999999999</v>
          </cell>
          <cell r="G4875">
            <v>185.1199</v>
          </cell>
        </row>
        <row r="4876">
          <cell r="A4876" t="str">
            <v>319.3039</v>
          </cell>
          <cell r="B4876">
            <v>319</v>
          </cell>
          <cell r="C4876" t="str">
            <v>.</v>
          </cell>
          <cell r="D4876">
            <v>3039</v>
          </cell>
          <cell r="E4876">
            <v>0</v>
          </cell>
          <cell r="F4876">
            <v>97.796360000000007</v>
          </cell>
          <cell r="G4876">
            <v>97.934010000000001</v>
          </cell>
        </row>
        <row r="4877">
          <cell r="A4877" t="str">
            <v>233.1194</v>
          </cell>
          <cell r="B4877">
            <v>233</v>
          </cell>
          <cell r="C4877" t="str">
            <v>.</v>
          </cell>
          <cell r="D4877">
            <v>1194</v>
          </cell>
          <cell r="E4877">
            <v>0</v>
          </cell>
          <cell r="F4877">
            <v>98.075299999999999</v>
          </cell>
          <cell r="G4877">
            <v>102.7654</v>
          </cell>
        </row>
        <row r="4878">
          <cell r="A4878" t="str">
            <v>1379.672</v>
          </cell>
          <cell r="B4878">
            <v>1379</v>
          </cell>
          <cell r="C4878" t="str">
            <v>.</v>
          </cell>
          <cell r="D4878">
            <v>672</v>
          </cell>
          <cell r="E4878">
            <v>0</v>
          </cell>
          <cell r="F4878">
            <v>98.088679999999997</v>
          </cell>
          <cell r="G4878">
            <v>121.9495</v>
          </cell>
        </row>
        <row r="4879">
          <cell r="A4879" t="str">
            <v>2103.2145</v>
          </cell>
          <cell r="B4879">
            <v>2103</v>
          </cell>
          <cell r="C4879" t="str">
            <v>.</v>
          </cell>
          <cell r="D4879">
            <v>2145</v>
          </cell>
          <cell r="E4879">
            <v>0</v>
          </cell>
          <cell r="F4879">
            <v>98.100200000000001</v>
          </cell>
          <cell r="G4879">
            <v>173.38210000000001</v>
          </cell>
        </row>
        <row r="4880">
          <cell r="A4880" t="str">
            <v>1720.1623</v>
          </cell>
          <cell r="B4880">
            <v>1720</v>
          </cell>
          <cell r="C4880" t="str">
            <v>.</v>
          </cell>
          <cell r="D4880">
            <v>1623</v>
          </cell>
          <cell r="E4880">
            <v>0</v>
          </cell>
          <cell r="F4880">
            <v>98.102010000000007</v>
          </cell>
          <cell r="G4880">
            <v>106.28019999999999</v>
          </cell>
        </row>
        <row r="4881">
          <cell r="A4881" t="str">
            <v>1870.917</v>
          </cell>
          <cell r="B4881">
            <v>1870</v>
          </cell>
          <cell r="C4881" t="str">
            <v>.</v>
          </cell>
          <cell r="D4881">
            <v>917</v>
          </cell>
          <cell r="E4881">
            <v>0</v>
          </cell>
          <cell r="F4881">
            <v>98.178889999999996</v>
          </cell>
          <cell r="G4881">
            <v>105.9139</v>
          </cell>
        </row>
        <row r="4882">
          <cell r="A4882" t="str">
            <v>3043.2906</v>
          </cell>
          <cell r="B4882">
            <v>3043</v>
          </cell>
          <cell r="C4882" t="str">
            <v>.</v>
          </cell>
          <cell r="D4882">
            <v>2906</v>
          </cell>
          <cell r="E4882">
            <v>0</v>
          </cell>
          <cell r="F4882">
            <v>98.197609999999997</v>
          </cell>
          <cell r="G4882">
            <v>160.55940000000001</v>
          </cell>
        </row>
        <row r="4883">
          <cell r="A4883" t="str">
            <v>3929.3928</v>
          </cell>
          <cell r="B4883">
            <v>3929</v>
          </cell>
          <cell r="C4883" t="str">
            <v>.</v>
          </cell>
          <cell r="D4883">
            <v>3928</v>
          </cell>
          <cell r="E4883">
            <v>0</v>
          </cell>
          <cell r="F4883">
            <v>98.383089999999996</v>
          </cell>
          <cell r="G4883">
            <v>101.1414</v>
          </cell>
        </row>
        <row r="4884">
          <cell r="A4884" t="str">
            <v>3533.4025</v>
          </cell>
          <cell r="B4884">
            <v>3533</v>
          </cell>
          <cell r="C4884" t="str">
            <v>.</v>
          </cell>
          <cell r="D4884">
            <v>4025</v>
          </cell>
          <cell r="E4884">
            <v>0</v>
          </cell>
          <cell r="F4884">
            <v>98.495670000000004</v>
          </cell>
          <cell r="G4884">
            <v>504.62970000000001</v>
          </cell>
        </row>
        <row r="4885">
          <cell r="A4885" t="str">
            <v>5125.5124</v>
          </cell>
          <cell r="B4885">
            <v>5125</v>
          </cell>
          <cell r="C4885" t="str">
            <v>.</v>
          </cell>
          <cell r="D4885">
            <v>5124</v>
          </cell>
          <cell r="E4885">
            <v>0</v>
          </cell>
          <cell r="F4885">
            <v>98.539060000000006</v>
          </cell>
          <cell r="G4885">
            <v>127.0123</v>
          </cell>
        </row>
        <row r="4886">
          <cell r="A4886" t="str">
            <v>281.2793</v>
          </cell>
          <cell r="B4886">
            <v>281</v>
          </cell>
          <cell r="C4886" t="str">
            <v>.</v>
          </cell>
          <cell r="D4886">
            <v>2793</v>
          </cell>
          <cell r="E4886">
            <v>0</v>
          </cell>
          <cell r="F4886">
            <v>98.634159999999994</v>
          </cell>
          <cell r="G4886">
            <v>191.71809999999999</v>
          </cell>
        </row>
        <row r="4887">
          <cell r="A4887" t="str">
            <v>3483.428</v>
          </cell>
          <cell r="B4887">
            <v>3483</v>
          </cell>
          <cell r="C4887" t="str">
            <v>.</v>
          </cell>
          <cell r="D4887">
            <v>428</v>
          </cell>
          <cell r="E4887">
            <v>0</v>
          </cell>
          <cell r="F4887">
            <v>98.781720000000007</v>
          </cell>
          <cell r="G4887">
            <v>114.5951</v>
          </cell>
        </row>
        <row r="4888">
          <cell r="A4888" t="str">
            <v>5138.911</v>
          </cell>
          <cell r="B4888">
            <v>5138</v>
          </cell>
          <cell r="C4888" t="str">
            <v>.</v>
          </cell>
          <cell r="D4888">
            <v>911</v>
          </cell>
          <cell r="E4888">
            <v>0</v>
          </cell>
          <cell r="F4888">
            <v>98.856129999999993</v>
          </cell>
          <cell r="G4888">
            <v>125.5659</v>
          </cell>
        </row>
        <row r="4889">
          <cell r="A4889" t="str">
            <v>2542.390</v>
          </cell>
          <cell r="B4889">
            <v>2542</v>
          </cell>
          <cell r="C4889" t="str">
            <v>.</v>
          </cell>
          <cell r="D4889">
            <v>390</v>
          </cell>
          <cell r="E4889">
            <v>0</v>
          </cell>
          <cell r="F4889">
            <v>98.873270000000005</v>
          </cell>
          <cell r="G4889">
            <v>125.5692</v>
          </cell>
        </row>
        <row r="4890">
          <cell r="A4890" t="str">
            <v>1771.3210</v>
          </cell>
          <cell r="B4890">
            <v>1771</v>
          </cell>
          <cell r="C4890" t="str">
            <v>.</v>
          </cell>
          <cell r="D4890">
            <v>3210</v>
          </cell>
          <cell r="E4890">
            <v>0</v>
          </cell>
          <cell r="F4890">
            <v>99.010239999999996</v>
          </cell>
          <cell r="G4890">
            <v>83.535579999999996</v>
          </cell>
        </row>
        <row r="4891">
          <cell r="A4891" t="str">
            <v>2249.1904</v>
          </cell>
          <cell r="B4891">
            <v>2249</v>
          </cell>
          <cell r="C4891" t="str">
            <v>.</v>
          </cell>
          <cell r="D4891">
            <v>1904</v>
          </cell>
          <cell r="E4891">
            <v>0</v>
          </cell>
          <cell r="F4891">
            <v>99.010239999999996</v>
          </cell>
          <cell r="G4891">
            <v>83.535579999999996</v>
          </cell>
        </row>
        <row r="4892">
          <cell r="A4892" t="str">
            <v>2476.1771</v>
          </cell>
          <cell r="B4892">
            <v>2476</v>
          </cell>
          <cell r="C4892" t="str">
            <v>.</v>
          </cell>
          <cell r="D4892">
            <v>1771</v>
          </cell>
          <cell r="E4892">
            <v>0</v>
          </cell>
          <cell r="F4892">
            <v>99.010239999999996</v>
          </cell>
          <cell r="G4892">
            <v>83.535579999999996</v>
          </cell>
        </row>
        <row r="4893">
          <cell r="A4893" t="str">
            <v>3210.3760</v>
          </cell>
          <cell r="B4893">
            <v>3210</v>
          </cell>
          <cell r="C4893" t="str">
            <v>.</v>
          </cell>
          <cell r="D4893">
            <v>3760</v>
          </cell>
          <cell r="E4893">
            <v>0</v>
          </cell>
          <cell r="F4893">
            <v>99.010239999999996</v>
          </cell>
          <cell r="G4893">
            <v>83.535579999999996</v>
          </cell>
        </row>
        <row r="4894">
          <cell r="A4894" t="str">
            <v>3760.2249</v>
          </cell>
          <cell r="B4894">
            <v>3760</v>
          </cell>
          <cell r="C4894" t="str">
            <v>.</v>
          </cell>
          <cell r="D4894">
            <v>2249</v>
          </cell>
          <cell r="E4894">
            <v>0</v>
          </cell>
          <cell r="F4894">
            <v>99.010239999999996</v>
          </cell>
          <cell r="G4894">
            <v>83.535579999999996</v>
          </cell>
        </row>
        <row r="4895">
          <cell r="A4895" t="str">
            <v>2447.1140</v>
          </cell>
          <cell r="B4895">
            <v>2447</v>
          </cell>
          <cell r="C4895" t="str">
            <v>.</v>
          </cell>
          <cell r="D4895">
            <v>1140</v>
          </cell>
          <cell r="E4895">
            <v>0</v>
          </cell>
          <cell r="F4895">
            <v>99.048940000000002</v>
          </cell>
          <cell r="G4895">
            <v>129.5549</v>
          </cell>
        </row>
        <row r="4896">
          <cell r="A4896" t="str">
            <v>3371.2360</v>
          </cell>
          <cell r="B4896">
            <v>3371</v>
          </cell>
          <cell r="C4896" t="str">
            <v>.</v>
          </cell>
          <cell r="D4896">
            <v>2360</v>
          </cell>
          <cell r="E4896">
            <v>0</v>
          </cell>
          <cell r="F4896">
            <v>99.076939999999993</v>
          </cell>
          <cell r="G4896">
            <v>124.59780000000001</v>
          </cell>
        </row>
        <row r="4897">
          <cell r="A4897" t="str">
            <v>2156.1243</v>
          </cell>
          <cell r="B4897">
            <v>2156</v>
          </cell>
          <cell r="C4897" t="str">
            <v>.</v>
          </cell>
          <cell r="D4897">
            <v>1243</v>
          </cell>
          <cell r="E4897">
            <v>0</v>
          </cell>
          <cell r="F4897">
            <v>99.103409999999997</v>
          </cell>
          <cell r="G4897">
            <v>171.3167</v>
          </cell>
        </row>
        <row r="4898">
          <cell r="A4898" t="str">
            <v>9147.2156</v>
          </cell>
          <cell r="B4898">
            <v>9147</v>
          </cell>
          <cell r="C4898" t="str">
            <v>.</v>
          </cell>
          <cell r="D4898">
            <v>2156</v>
          </cell>
          <cell r="E4898">
            <v>0</v>
          </cell>
          <cell r="F4898">
            <v>99.103409999999997</v>
          </cell>
          <cell r="G4898">
            <v>171.3167</v>
          </cell>
        </row>
        <row r="4899">
          <cell r="A4899" t="str">
            <v>1103.365</v>
          </cell>
          <cell r="B4899">
            <v>1103</v>
          </cell>
          <cell r="C4899" t="str">
            <v>.</v>
          </cell>
          <cell r="D4899">
            <v>365</v>
          </cell>
          <cell r="E4899">
            <v>0</v>
          </cell>
          <cell r="F4899">
            <v>99.308000000000007</v>
          </cell>
          <cell r="G4899">
            <v>112.0184</v>
          </cell>
        </row>
        <row r="4900">
          <cell r="A4900" t="str">
            <v>1721.1429</v>
          </cell>
          <cell r="B4900">
            <v>1721</v>
          </cell>
          <cell r="C4900" t="str">
            <v>.</v>
          </cell>
          <cell r="D4900">
            <v>1429</v>
          </cell>
          <cell r="E4900">
            <v>0</v>
          </cell>
          <cell r="F4900">
            <v>99.667469999999994</v>
          </cell>
          <cell r="G4900">
            <v>114.1014</v>
          </cell>
        </row>
        <row r="4901">
          <cell r="A4901" t="str">
            <v>1921.1018</v>
          </cell>
          <cell r="B4901">
            <v>1921</v>
          </cell>
          <cell r="C4901" t="str">
            <v>.</v>
          </cell>
          <cell r="D4901">
            <v>1018</v>
          </cell>
          <cell r="E4901">
            <v>0</v>
          </cell>
          <cell r="F4901">
            <v>99.743740000000003</v>
          </cell>
          <cell r="G4901">
            <v>194.67689999999999</v>
          </cell>
        </row>
        <row r="4902">
          <cell r="A4902" t="str">
            <v>2022.1517</v>
          </cell>
          <cell r="B4902">
            <v>2022</v>
          </cell>
          <cell r="C4902" t="str">
            <v>.</v>
          </cell>
          <cell r="D4902">
            <v>1517</v>
          </cell>
          <cell r="E4902">
            <v>117</v>
          </cell>
          <cell r="F4902">
            <v>99.754099999999994</v>
          </cell>
          <cell r="G4902">
            <v>78.971959999999996</v>
          </cell>
        </row>
        <row r="4903">
          <cell r="A4903" t="str">
            <v>9543.2022</v>
          </cell>
          <cell r="B4903">
            <v>9543</v>
          </cell>
          <cell r="C4903" t="str">
            <v>.</v>
          </cell>
          <cell r="D4903">
            <v>2022</v>
          </cell>
          <cell r="E4903">
            <v>0</v>
          </cell>
          <cell r="F4903">
            <v>99.754099999999994</v>
          </cell>
          <cell r="G4903">
            <v>78.971959999999996</v>
          </cell>
        </row>
        <row r="4904">
          <cell r="A4904" t="str">
            <v>298.1422</v>
          </cell>
          <cell r="B4904">
            <v>298</v>
          </cell>
          <cell r="C4904" t="str">
            <v>.</v>
          </cell>
          <cell r="D4904">
            <v>1422</v>
          </cell>
          <cell r="E4904">
            <v>0</v>
          </cell>
          <cell r="F4904">
            <v>99.873599999999996</v>
          </cell>
          <cell r="G4904">
            <v>138.97499999999999</v>
          </cell>
        </row>
        <row r="4905">
          <cell r="A4905" t="str">
            <v>5144.5127</v>
          </cell>
          <cell r="B4905">
            <v>5144</v>
          </cell>
          <cell r="C4905" t="str">
            <v>.</v>
          </cell>
          <cell r="D4905">
            <v>5127</v>
          </cell>
          <cell r="E4905">
            <v>0</v>
          </cell>
          <cell r="F4905">
            <v>99.899199999999993</v>
          </cell>
          <cell r="G4905">
            <v>111.17019999999999</v>
          </cell>
        </row>
        <row r="4906">
          <cell r="A4906" t="str">
            <v>1443.355</v>
          </cell>
          <cell r="B4906">
            <v>1443</v>
          </cell>
          <cell r="C4906" t="str">
            <v>.</v>
          </cell>
          <cell r="D4906">
            <v>355</v>
          </cell>
          <cell r="E4906">
            <v>0</v>
          </cell>
          <cell r="F4906">
            <v>99.934079999999994</v>
          </cell>
          <cell r="G4906">
            <v>120.02</v>
          </cell>
        </row>
        <row r="4907">
          <cell r="A4907" t="str">
            <v>2542.378</v>
          </cell>
          <cell r="B4907">
            <v>2542</v>
          </cell>
          <cell r="C4907" t="str">
            <v>.</v>
          </cell>
          <cell r="D4907">
            <v>378</v>
          </cell>
          <cell r="E4907">
            <v>0</v>
          </cell>
          <cell r="F4907">
            <v>100.1476</v>
          </cell>
          <cell r="G4907">
            <v>57.218940000000003</v>
          </cell>
        </row>
        <row r="4908">
          <cell r="A4908" t="str">
            <v>1992.3263</v>
          </cell>
          <cell r="B4908">
            <v>1992</v>
          </cell>
          <cell r="C4908" t="str">
            <v>.</v>
          </cell>
          <cell r="D4908">
            <v>3263</v>
          </cell>
          <cell r="E4908">
            <v>0</v>
          </cell>
          <cell r="F4908">
            <v>100.2024</v>
          </cell>
          <cell r="G4908">
            <v>147.75399999999999</v>
          </cell>
        </row>
        <row r="4909">
          <cell r="A4909" t="str">
            <v>3044.458</v>
          </cell>
          <cell r="B4909">
            <v>3044</v>
          </cell>
          <cell r="C4909" t="str">
            <v>.</v>
          </cell>
          <cell r="D4909">
            <v>458</v>
          </cell>
          <cell r="E4909">
            <v>0</v>
          </cell>
          <cell r="F4909">
            <v>100.2756</v>
          </cell>
          <cell r="G4909">
            <v>109.9234</v>
          </cell>
        </row>
        <row r="4910">
          <cell r="A4910" t="str">
            <v>9168.9174</v>
          </cell>
          <cell r="B4910">
            <v>9168</v>
          </cell>
          <cell r="C4910" t="str">
            <v>.</v>
          </cell>
          <cell r="D4910">
            <v>9174</v>
          </cell>
          <cell r="E4910">
            <v>0</v>
          </cell>
          <cell r="F4910">
            <v>100.35129999999999</v>
          </cell>
          <cell r="G4910">
            <v>94.800560000000004</v>
          </cell>
        </row>
        <row r="4911">
          <cell r="A4911" t="str">
            <v>792.3654</v>
          </cell>
          <cell r="B4911">
            <v>792</v>
          </cell>
          <cell r="C4911" t="str">
            <v>.</v>
          </cell>
          <cell r="D4911">
            <v>3654</v>
          </cell>
          <cell r="E4911">
            <v>0</v>
          </cell>
          <cell r="F4911">
            <v>100.4522</v>
          </cell>
          <cell r="G4911">
            <v>92.554050000000004</v>
          </cell>
        </row>
        <row r="4912">
          <cell r="A4912" t="str">
            <v>2677.382</v>
          </cell>
          <cell r="B4912">
            <v>2677</v>
          </cell>
          <cell r="C4912" t="str">
            <v>.</v>
          </cell>
          <cell r="D4912">
            <v>382</v>
          </cell>
          <cell r="E4912">
            <v>0</v>
          </cell>
          <cell r="F4912">
            <v>100.55500000000001</v>
          </cell>
          <cell r="G4912">
            <v>117.21599999999999</v>
          </cell>
        </row>
        <row r="4913">
          <cell r="A4913" t="str">
            <v>1182.3160</v>
          </cell>
          <cell r="B4913">
            <v>1182</v>
          </cell>
          <cell r="C4913" t="str">
            <v>.</v>
          </cell>
          <cell r="D4913">
            <v>3160</v>
          </cell>
          <cell r="E4913">
            <v>0</v>
          </cell>
          <cell r="F4913">
            <v>100.60809999999999</v>
          </cell>
          <cell r="G4913">
            <v>314.58260000000001</v>
          </cell>
        </row>
        <row r="4914">
          <cell r="A4914" t="str">
            <v>1301.1182</v>
          </cell>
          <cell r="B4914">
            <v>1301</v>
          </cell>
          <cell r="C4914" t="str">
            <v>.</v>
          </cell>
          <cell r="D4914">
            <v>1182</v>
          </cell>
          <cell r="E4914">
            <v>0</v>
          </cell>
          <cell r="F4914">
            <v>100.60809999999999</v>
          </cell>
          <cell r="G4914">
            <v>314.58260000000001</v>
          </cell>
        </row>
        <row r="4915">
          <cell r="A4915" t="str">
            <v>3160.2304</v>
          </cell>
          <cell r="B4915">
            <v>3160</v>
          </cell>
          <cell r="C4915" t="str">
            <v>.</v>
          </cell>
          <cell r="D4915">
            <v>2304</v>
          </cell>
          <cell r="E4915">
            <v>0</v>
          </cell>
          <cell r="F4915">
            <v>100.60809999999999</v>
          </cell>
          <cell r="G4915">
            <v>314.58260000000001</v>
          </cell>
        </row>
        <row r="4916">
          <cell r="A4916" t="str">
            <v>2541.1186</v>
          </cell>
          <cell r="B4916">
            <v>2541</v>
          </cell>
          <cell r="C4916" t="str">
            <v>.</v>
          </cell>
          <cell r="D4916">
            <v>1186</v>
          </cell>
          <cell r="E4916">
            <v>0</v>
          </cell>
          <cell r="F4916">
            <v>100.67489999999999</v>
          </cell>
          <cell r="G4916">
            <v>177.13409999999999</v>
          </cell>
        </row>
        <row r="4917">
          <cell r="A4917" t="str">
            <v>1111.1022</v>
          </cell>
          <cell r="B4917">
            <v>1111</v>
          </cell>
          <cell r="C4917" t="str">
            <v>.</v>
          </cell>
          <cell r="D4917">
            <v>1022</v>
          </cell>
          <cell r="E4917">
            <v>0</v>
          </cell>
          <cell r="F4917">
            <v>100.69110000000001</v>
          </cell>
          <cell r="G4917">
            <v>140.95699999999999</v>
          </cell>
        </row>
        <row r="4918">
          <cell r="A4918" t="str">
            <v>3769.424</v>
          </cell>
          <cell r="B4918">
            <v>3769</v>
          </cell>
          <cell r="C4918" t="str">
            <v>.</v>
          </cell>
          <cell r="D4918">
            <v>424</v>
          </cell>
          <cell r="E4918">
            <v>0</v>
          </cell>
          <cell r="F4918">
            <v>100.779</v>
          </cell>
          <cell r="G4918">
            <v>150.0564</v>
          </cell>
        </row>
        <row r="4919">
          <cell r="A4919" t="str">
            <v>2600.2762</v>
          </cell>
          <cell r="B4919">
            <v>2600</v>
          </cell>
          <cell r="C4919" t="str">
            <v>.</v>
          </cell>
          <cell r="D4919">
            <v>2762</v>
          </cell>
          <cell r="E4919">
            <v>0</v>
          </cell>
          <cell r="F4919">
            <v>100.84180000000001</v>
          </cell>
          <cell r="G4919">
            <v>163.67230000000001</v>
          </cell>
        </row>
        <row r="4920">
          <cell r="A4920" t="str">
            <v>1692.434</v>
          </cell>
          <cell r="B4920">
            <v>1692</v>
          </cell>
          <cell r="C4920" t="str">
            <v>.</v>
          </cell>
          <cell r="D4920">
            <v>434</v>
          </cell>
          <cell r="E4920">
            <v>0</v>
          </cell>
          <cell r="F4920">
            <v>100.851</v>
          </cell>
          <cell r="G4920">
            <v>120.428</v>
          </cell>
        </row>
        <row r="4921">
          <cell r="A4921" t="str">
            <v>1795.1576</v>
          </cell>
          <cell r="B4921">
            <v>1795</v>
          </cell>
          <cell r="C4921" t="str">
            <v>.</v>
          </cell>
          <cell r="D4921">
            <v>1576</v>
          </cell>
          <cell r="E4921">
            <v>0</v>
          </cell>
          <cell r="F4921">
            <v>100.9357</v>
          </cell>
          <cell r="G4921">
            <v>133.0093</v>
          </cell>
        </row>
        <row r="4922">
          <cell r="A4922" t="str">
            <v>3340.1795</v>
          </cell>
          <cell r="B4922">
            <v>3340</v>
          </cell>
          <cell r="C4922" t="str">
            <v>.</v>
          </cell>
          <cell r="D4922">
            <v>1795</v>
          </cell>
          <cell r="E4922">
            <v>0</v>
          </cell>
          <cell r="F4922">
            <v>100.9357</v>
          </cell>
          <cell r="G4922">
            <v>133.0093</v>
          </cell>
        </row>
        <row r="4923">
          <cell r="A4923" t="str">
            <v>380.3339</v>
          </cell>
          <cell r="B4923">
            <v>380</v>
          </cell>
          <cell r="C4923" t="str">
            <v>.</v>
          </cell>
          <cell r="D4923">
            <v>3339</v>
          </cell>
          <cell r="E4923">
            <v>0</v>
          </cell>
          <cell r="F4923">
            <v>100.9477</v>
          </cell>
          <cell r="G4923">
            <v>104.3956</v>
          </cell>
        </row>
        <row r="4924">
          <cell r="A4924" t="str">
            <v>1543.717</v>
          </cell>
          <cell r="B4924">
            <v>1543</v>
          </cell>
          <cell r="C4924" t="str">
            <v>.</v>
          </cell>
          <cell r="D4924">
            <v>717</v>
          </cell>
          <cell r="E4924">
            <v>0</v>
          </cell>
          <cell r="F4924">
            <v>100.9943</v>
          </cell>
          <cell r="G4924">
            <v>89.939930000000004</v>
          </cell>
        </row>
        <row r="4925">
          <cell r="A4925" t="str">
            <v>1042.1445</v>
          </cell>
          <cell r="B4925">
            <v>1042</v>
          </cell>
          <cell r="C4925" t="str">
            <v>.</v>
          </cell>
          <cell r="D4925">
            <v>1445</v>
          </cell>
          <cell r="E4925">
            <v>0</v>
          </cell>
          <cell r="F4925">
            <v>101.0629</v>
          </cell>
          <cell r="G4925">
            <v>137.6748</v>
          </cell>
        </row>
        <row r="4926">
          <cell r="A4926" t="str">
            <v>3064.3637</v>
          </cell>
          <cell r="B4926">
            <v>3064</v>
          </cell>
          <cell r="C4926" t="str">
            <v>.</v>
          </cell>
          <cell r="D4926">
            <v>3637</v>
          </cell>
          <cell r="E4926">
            <v>0</v>
          </cell>
          <cell r="F4926">
            <v>101.18980000000001</v>
          </cell>
          <cell r="G4926">
            <v>192.06100000000001</v>
          </cell>
        </row>
        <row r="4927">
          <cell r="A4927" t="str">
            <v>3637.2145</v>
          </cell>
          <cell r="B4927">
            <v>3637</v>
          </cell>
          <cell r="C4927" t="str">
            <v>.</v>
          </cell>
          <cell r="D4927">
            <v>2145</v>
          </cell>
          <cell r="E4927">
            <v>0</v>
          </cell>
          <cell r="F4927">
            <v>101.18980000000001</v>
          </cell>
          <cell r="G4927">
            <v>192.06100000000001</v>
          </cell>
        </row>
        <row r="4928">
          <cell r="A4928" t="str">
            <v>17.3896</v>
          </cell>
          <cell r="B4928">
            <v>17</v>
          </cell>
          <cell r="C4928" t="str">
            <v>.</v>
          </cell>
          <cell r="D4928">
            <v>3896</v>
          </cell>
          <cell r="E4928">
            <v>0</v>
          </cell>
          <cell r="F4928">
            <v>101.22499999999999</v>
          </cell>
          <cell r="G4928">
            <v>124.895</v>
          </cell>
        </row>
        <row r="4929">
          <cell r="A4929" t="str">
            <v>3896.2463</v>
          </cell>
          <cell r="B4929">
            <v>3896</v>
          </cell>
          <cell r="C4929" t="str">
            <v>.</v>
          </cell>
          <cell r="D4929">
            <v>2463</v>
          </cell>
          <cell r="E4929">
            <v>0</v>
          </cell>
          <cell r="F4929">
            <v>101.22499999999999</v>
          </cell>
          <cell r="G4929">
            <v>124.895</v>
          </cell>
        </row>
        <row r="4930">
          <cell r="A4930" t="str">
            <v>390.2542</v>
          </cell>
          <cell r="B4930">
            <v>390</v>
          </cell>
          <cell r="C4930" t="str">
            <v>.</v>
          </cell>
          <cell r="D4930">
            <v>2542</v>
          </cell>
          <cell r="E4930">
            <v>0</v>
          </cell>
          <cell r="F4930">
            <v>101.2835</v>
          </cell>
          <cell r="G4930">
            <v>134.19450000000001</v>
          </cell>
        </row>
        <row r="4931">
          <cell r="A4931" t="str">
            <v>6511.1612</v>
          </cell>
          <cell r="B4931">
            <v>6511</v>
          </cell>
          <cell r="C4931" t="str">
            <v>.</v>
          </cell>
          <cell r="D4931">
            <v>1612</v>
          </cell>
          <cell r="E4931">
            <v>0</v>
          </cell>
          <cell r="F4931">
            <v>101.4706</v>
          </cell>
          <cell r="G4931">
            <v>176.56870000000001</v>
          </cell>
        </row>
        <row r="4932">
          <cell r="A4932" t="str">
            <v>1429.2270</v>
          </cell>
          <cell r="B4932">
            <v>1429</v>
          </cell>
          <cell r="C4932" t="str">
            <v>.</v>
          </cell>
          <cell r="D4932">
            <v>2270</v>
          </cell>
          <cell r="E4932">
            <v>0</v>
          </cell>
          <cell r="F4932">
            <v>101.52549999999999</v>
          </cell>
          <cell r="G4932">
            <v>118.22329999999999</v>
          </cell>
        </row>
        <row r="4933">
          <cell r="A4933" t="str">
            <v>5129.913</v>
          </cell>
          <cell r="B4933">
            <v>5129</v>
          </cell>
          <cell r="C4933" t="str">
            <v>.</v>
          </cell>
          <cell r="D4933">
            <v>913</v>
          </cell>
          <cell r="E4933">
            <v>0</v>
          </cell>
          <cell r="F4933">
            <v>101.72539999999999</v>
          </cell>
          <cell r="G4933">
            <v>116.92140000000001</v>
          </cell>
        </row>
        <row r="4934">
          <cell r="A4934" t="str">
            <v>1518.2264</v>
          </cell>
          <cell r="B4934">
            <v>1518</v>
          </cell>
          <cell r="C4934" t="str">
            <v>.</v>
          </cell>
          <cell r="D4934">
            <v>2264</v>
          </cell>
          <cell r="E4934">
            <v>0</v>
          </cell>
          <cell r="F4934">
            <v>101.733</v>
          </cell>
          <cell r="G4934">
            <v>104.1593</v>
          </cell>
        </row>
        <row r="4935">
          <cell r="A4935" t="str">
            <v>439.9124</v>
          </cell>
          <cell r="B4935">
            <v>439</v>
          </cell>
          <cell r="C4935" t="str">
            <v>.</v>
          </cell>
          <cell r="D4935">
            <v>9124</v>
          </cell>
          <cell r="E4935">
            <v>0</v>
          </cell>
          <cell r="F4935">
            <v>101.7576</v>
          </cell>
          <cell r="G4935">
            <v>145.0179</v>
          </cell>
        </row>
        <row r="4936">
          <cell r="A4936" t="str">
            <v>5106.5305</v>
          </cell>
          <cell r="B4936">
            <v>5106</v>
          </cell>
          <cell r="C4936" t="str">
            <v>.</v>
          </cell>
          <cell r="D4936">
            <v>5305</v>
          </cell>
          <cell r="E4936">
            <v>0</v>
          </cell>
          <cell r="F4936">
            <v>101.8497</v>
          </cell>
          <cell r="G4936">
            <v>186.34219999999999</v>
          </cell>
        </row>
        <row r="4937">
          <cell r="A4937" t="str">
            <v>2171.2682</v>
          </cell>
          <cell r="B4937">
            <v>2171</v>
          </cell>
          <cell r="C4937" t="str">
            <v>.</v>
          </cell>
          <cell r="D4937">
            <v>2682</v>
          </cell>
          <cell r="E4937">
            <v>0</v>
          </cell>
          <cell r="F4937">
            <v>101.8837</v>
          </cell>
          <cell r="G4937">
            <v>152.59190000000001</v>
          </cell>
        </row>
        <row r="4938">
          <cell r="A4938" t="str">
            <v>2989.215</v>
          </cell>
          <cell r="B4938">
            <v>2989</v>
          </cell>
          <cell r="C4938" t="str">
            <v>.</v>
          </cell>
          <cell r="D4938">
            <v>215</v>
          </cell>
          <cell r="E4938">
            <v>0</v>
          </cell>
          <cell r="F4938">
            <v>101.9175</v>
          </cell>
          <cell r="G4938">
            <v>111.9169</v>
          </cell>
        </row>
        <row r="4939">
          <cell r="A4939" t="str">
            <v>3871.1111</v>
          </cell>
          <cell r="B4939">
            <v>3871</v>
          </cell>
          <cell r="C4939" t="str">
            <v>.</v>
          </cell>
          <cell r="D4939">
            <v>1111</v>
          </cell>
          <cell r="E4939">
            <v>0</v>
          </cell>
          <cell r="F4939">
            <v>101.92959999999999</v>
          </cell>
          <cell r="G4939">
            <v>146.0472</v>
          </cell>
        </row>
        <row r="4940">
          <cell r="A4940" t="str">
            <v>1311.1684</v>
          </cell>
          <cell r="B4940">
            <v>1311</v>
          </cell>
          <cell r="C4940" t="str">
            <v>.</v>
          </cell>
          <cell r="D4940">
            <v>1684</v>
          </cell>
          <cell r="E4940">
            <v>0</v>
          </cell>
          <cell r="F4940">
            <v>102.0014</v>
          </cell>
          <cell r="G4940">
            <v>187.82830000000001</v>
          </cell>
        </row>
        <row r="4941">
          <cell r="A4941" t="str">
            <v>1659.2696</v>
          </cell>
          <cell r="B4941">
            <v>1659</v>
          </cell>
          <cell r="C4941" t="str">
            <v>.</v>
          </cell>
          <cell r="D4941">
            <v>2696</v>
          </cell>
          <cell r="E4941">
            <v>0</v>
          </cell>
          <cell r="F4941">
            <v>102.03879999999999</v>
          </cell>
          <cell r="G4941">
            <v>171.73759999999999</v>
          </cell>
        </row>
        <row r="4942">
          <cell r="A4942" t="str">
            <v>227.1192</v>
          </cell>
          <cell r="B4942">
            <v>227</v>
          </cell>
          <cell r="C4942" t="str">
            <v>.</v>
          </cell>
          <cell r="D4942">
            <v>1192</v>
          </cell>
          <cell r="E4942">
            <v>0</v>
          </cell>
          <cell r="F4942">
            <v>102.0818</v>
          </cell>
          <cell r="G4942">
            <v>108.27200000000001</v>
          </cell>
        </row>
        <row r="4943">
          <cell r="A4943" t="str">
            <v>5124.5125</v>
          </cell>
          <cell r="B4943">
            <v>5124</v>
          </cell>
          <cell r="C4943" t="str">
            <v>.</v>
          </cell>
          <cell r="D4943">
            <v>5125</v>
          </cell>
          <cell r="E4943">
            <v>0</v>
          </cell>
          <cell r="F4943">
            <v>102.1283</v>
          </cell>
          <cell r="G4943">
            <v>120.3993</v>
          </cell>
        </row>
        <row r="4944">
          <cell r="A4944" t="str">
            <v>9127.1505</v>
          </cell>
          <cell r="B4944">
            <v>9127</v>
          </cell>
          <cell r="C4944" t="str">
            <v>.</v>
          </cell>
          <cell r="D4944">
            <v>1505</v>
          </cell>
          <cell r="E4944">
            <v>0</v>
          </cell>
          <cell r="F4944">
            <v>102.1996</v>
          </cell>
          <cell r="G4944">
            <v>169.3125</v>
          </cell>
        </row>
        <row r="4945">
          <cell r="A4945" t="str">
            <v>3547.389</v>
          </cell>
          <cell r="B4945">
            <v>3547</v>
          </cell>
          <cell r="C4945" t="str">
            <v>.</v>
          </cell>
          <cell r="D4945">
            <v>389</v>
          </cell>
          <cell r="E4945">
            <v>0</v>
          </cell>
          <cell r="F4945">
            <v>102.2745</v>
          </cell>
          <cell r="G4945">
            <v>125.1284</v>
          </cell>
        </row>
        <row r="4946">
          <cell r="A4946" t="str">
            <v>1622.5156</v>
          </cell>
          <cell r="B4946">
            <v>1622</v>
          </cell>
          <cell r="C4946" t="str">
            <v>.</v>
          </cell>
          <cell r="D4946">
            <v>5156</v>
          </cell>
          <cell r="E4946">
            <v>0</v>
          </cell>
          <cell r="F4946">
            <v>102.4628</v>
          </cell>
          <cell r="G4946">
            <v>210.7876</v>
          </cell>
        </row>
        <row r="4947">
          <cell r="A4947" t="str">
            <v>5156.5160</v>
          </cell>
          <cell r="B4947">
            <v>5156</v>
          </cell>
          <cell r="C4947" t="str">
            <v>.</v>
          </cell>
          <cell r="D4947">
            <v>5160</v>
          </cell>
          <cell r="E4947">
            <v>0</v>
          </cell>
          <cell r="F4947">
            <v>102.4628</v>
          </cell>
          <cell r="G4947">
            <v>210.7876</v>
          </cell>
        </row>
        <row r="4948">
          <cell r="A4948" t="str">
            <v>2748.2184</v>
          </cell>
          <cell r="B4948">
            <v>2748</v>
          </cell>
          <cell r="C4948" t="str">
            <v>.</v>
          </cell>
          <cell r="D4948">
            <v>2184</v>
          </cell>
          <cell r="E4948">
            <v>0</v>
          </cell>
          <cell r="F4948">
            <v>102.48139999999999</v>
          </cell>
          <cell r="G4948">
            <v>137.60820000000001</v>
          </cell>
        </row>
        <row r="4949">
          <cell r="A4949" t="str">
            <v>1838.13</v>
          </cell>
          <cell r="B4949">
            <v>1838</v>
          </cell>
          <cell r="C4949" t="str">
            <v>.</v>
          </cell>
          <cell r="D4949">
            <v>13</v>
          </cell>
          <cell r="E4949">
            <v>0</v>
          </cell>
          <cell r="F4949">
            <v>102.648</v>
          </cell>
          <cell r="G4949">
            <v>182.83600000000001</v>
          </cell>
        </row>
        <row r="4950">
          <cell r="A4950" t="str">
            <v>2281.1838</v>
          </cell>
          <cell r="B4950">
            <v>2281</v>
          </cell>
          <cell r="C4950" t="str">
            <v>.</v>
          </cell>
          <cell r="D4950">
            <v>1838</v>
          </cell>
          <cell r="E4950">
            <v>0</v>
          </cell>
          <cell r="F4950">
            <v>102.648</v>
          </cell>
          <cell r="G4950">
            <v>182.83600000000001</v>
          </cell>
        </row>
        <row r="4951">
          <cell r="A4951" t="str">
            <v>9132.9133</v>
          </cell>
          <cell r="B4951">
            <v>9132</v>
          </cell>
          <cell r="C4951" t="str">
            <v>.</v>
          </cell>
          <cell r="D4951">
            <v>9133</v>
          </cell>
          <cell r="E4951">
            <v>0</v>
          </cell>
          <cell r="F4951">
            <v>102.6575</v>
          </cell>
          <cell r="G4951">
            <v>169.44319999999999</v>
          </cell>
        </row>
        <row r="4952">
          <cell r="A4952" t="str">
            <v>9133.9170</v>
          </cell>
          <cell r="B4952">
            <v>9133</v>
          </cell>
          <cell r="C4952" t="str">
            <v>.</v>
          </cell>
          <cell r="D4952">
            <v>9170</v>
          </cell>
          <cell r="E4952">
            <v>0</v>
          </cell>
          <cell r="F4952">
            <v>102.6575</v>
          </cell>
          <cell r="G4952">
            <v>169.44319999999999</v>
          </cell>
        </row>
        <row r="4953">
          <cell r="A4953" t="str">
            <v>2184.3249</v>
          </cell>
          <cell r="B4953">
            <v>2184</v>
          </cell>
          <cell r="C4953" t="str">
            <v>.</v>
          </cell>
          <cell r="D4953">
            <v>3249</v>
          </cell>
          <cell r="E4953">
            <v>0</v>
          </cell>
          <cell r="F4953">
            <v>102.6862</v>
          </cell>
          <cell r="G4953">
            <v>148.38740000000001</v>
          </cell>
        </row>
        <row r="4954">
          <cell r="A4954" t="str">
            <v>2418.9548</v>
          </cell>
          <cell r="B4954">
            <v>2418</v>
          </cell>
          <cell r="C4954" t="str">
            <v>.</v>
          </cell>
          <cell r="D4954">
            <v>9548</v>
          </cell>
          <cell r="E4954">
            <v>0</v>
          </cell>
          <cell r="F4954">
            <v>102.7676</v>
          </cell>
          <cell r="G4954">
            <v>97.69435</v>
          </cell>
        </row>
        <row r="4955">
          <cell r="A4955" t="str">
            <v>2509.9547</v>
          </cell>
          <cell r="B4955">
            <v>2509</v>
          </cell>
          <cell r="C4955" t="str">
            <v>.</v>
          </cell>
          <cell r="D4955">
            <v>9547</v>
          </cell>
          <cell r="E4955">
            <v>0</v>
          </cell>
          <cell r="F4955">
            <v>102.7676</v>
          </cell>
          <cell r="G4955">
            <v>97.174509999999998</v>
          </cell>
        </row>
        <row r="4956">
          <cell r="A4956" t="str">
            <v>9522.2509</v>
          </cell>
          <cell r="B4956">
            <v>9522</v>
          </cell>
          <cell r="C4956" t="str">
            <v>.</v>
          </cell>
          <cell r="D4956">
            <v>2509</v>
          </cell>
          <cell r="E4956">
            <v>0</v>
          </cell>
          <cell r="F4956">
            <v>102.7676</v>
          </cell>
          <cell r="G4956">
            <v>97.174509999999998</v>
          </cell>
        </row>
        <row r="4957">
          <cell r="A4957" t="str">
            <v>9547.2418</v>
          </cell>
          <cell r="B4957">
            <v>9547</v>
          </cell>
          <cell r="C4957" t="str">
            <v>.</v>
          </cell>
          <cell r="D4957">
            <v>2418</v>
          </cell>
          <cell r="E4957">
            <v>0</v>
          </cell>
          <cell r="F4957">
            <v>102.7676</v>
          </cell>
          <cell r="G4957">
            <v>97.174509999999998</v>
          </cell>
        </row>
        <row r="4958">
          <cell r="A4958" t="str">
            <v>9548.1292</v>
          </cell>
          <cell r="B4958">
            <v>9548</v>
          </cell>
          <cell r="C4958" t="str">
            <v>.</v>
          </cell>
          <cell r="D4958">
            <v>1292</v>
          </cell>
          <cell r="E4958">
            <v>0</v>
          </cell>
          <cell r="F4958">
            <v>102.7676</v>
          </cell>
          <cell r="G4958">
            <v>97.69435</v>
          </cell>
        </row>
        <row r="4959">
          <cell r="A4959" t="str">
            <v>3401.703</v>
          </cell>
          <cell r="B4959">
            <v>3401</v>
          </cell>
          <cell r="C4959" t="str">
            <v>.</v>
          </cell>
          <cell r="D4959">
            <v>703</v>
          </cell>
          <cell r="E4959">
            <v>0</v>
          </cell>
          <cell r="F4959">
            <v>102.8175</v>
          </cell>
          <cell r="G4959">
            <v>81.092770000000002</v>
          </cell>
        </row>
        <row r="4960">
          <cell r="A4960" t="str">
            <v>3113.1247</v>
          </cell>
          <cell r="B4960">
            <v>3113</v>
          </cell>
          <cell r="C4960" t="str">
            <v>.</v>
          </cell>
          <cell r="D4960">
            <v>1247</v>
          </cell>
          <cell r="E4960">
            <v>0</v>
          </cell>
          <cell r="F4960">
            <v>102.8421</v>
          </cell>
          <cell r="G4960">
            <v>174.3852</v>
          </cell>
        </row>
        <row r="4961">
          <cell r="A4961" t="str">
            <v>1608.1434</v>
          </cell>
          <cell r="B4961">
            <v>1608</v>
          </cell>
          <cell r="C4961" t="str">
            <v>.</v>
          </cell>
          <cell r="D4961">
            <v>1434</v>
          </cell>
          <cell r="E4961">
            <v>0</v>
          </cell>
          <cell r="F4961">
            <v>102.8468</v>
          </cell>
          <cell r="G4961">
            <v>76.370379999999997</v>
          </cell>
        </row>
        <row r="4962">
          <cell r="A4962" t="str">
            <v>3344.3735</v>
          </cell>
          <cell r="B4962">
            <v>3344</v>
          </cell>
          <cell r="C4962" t="str">
            <v>.</v>
          </cell>
          <cell r="D4962">
            <v>3735</v>
          </cell>
          <cell r="E4962">
            <v>195</v>
          </cell>
          <cell r="F4962">
            <v>102.9516</v>
          </cell>
          <cell r="G4962">
            <v>117.5421</v>
          </cell>
        </row>
        <row r="4963">
          <cell r="A4963" t="str">
            <v>3735.9534</v>
          </cell>
          <cell r="B4963">
            <v>3735</v>
          </cell>
          <cell r="C4963" t="str">
            <v>.</v>
          </cell>
          <cell r="D4963">
            <v>9534</v>
          </cell>
          <cell r="E4963">
            <v>0</v>
          </cell>
          <cell r="F4963">
            <v>102.9516</v>
          </cell>
          <cell r="G4963">
            <v>117.5493</v>
          </cell>
        </row>
        <row r="4964">
          <cell r="A4964" t="str">
            <v>1142.1131</v>
          </cell>
          <cell r="B4964">
            <v>1142</v>
          </cell>
          <cell r="C4964" t="str">
            <v>.</v>
          </cell>
          <cell r="D4964">
            <v>1131</v>
          </cell>
          <cell r="E4964">
            <v>0</v>
          </cell>
          <cell r="F4964">
            <v>102.9988</v>
          </cell>
          <cell r="G4964">
            <v>210.38939999999999</v>
          </cell>
        </row>
        <row r="4965">
          <cell r="A4965" t="str">
            <v>3433.3597</v>
          </cell>
          <cell r="B4965">
            <v>3433</v>
          </cell>
          <cell r="C4965" t="str">
            <v>.</v>
          </cell>
          <cell r="D4965">
            <v>3597</v>
          </cell>
          <cell r="E4965">
            <v>0</v>
          </cell>
          <cell r="F4965">
            <v>103.0035</v>
          </cell>
          <cell r="G4965">
            <v>296.24360000000001</v>
          </cell>
        </row>
        <row r="4966">
          <cell r="A4966" t="str">
            <v>2111.2523</v>
          </cell>
          <cell r="B4966">
            <v>2111</v>
          </cell>
          <cell r="C4966" t="str">
            <v>.</v>
          </cell>
          <cell r="D4966">
            <v>2523</v>
          </cell>
          <cell r="E4966">
            <v>0</v>
          </cell>
          <cell r="F4966">
            <v>103.0188</v>
          </cell>
          <cell r="G4966">
            <v>165.619</v>
          </cell>
        </row>
        <row r="4967">
          <cell r="A4967" t="str">
            <v>2406.2111</v>
          </cell>
          <cell r="B4967">
            <v>2406</v>
          </cell>
          <cell r="C4967" t="str">
            <v>.</v>
          </cell>
          <cell r="D4967">
            <v>2111</v>
          </cell>
          <cell r="E4967">
            <v>0</v>
          </cell>
          <cell r="F4967">
            <v>103.0188</v>
          </cell>
          <cell r="G4967">
            <v>165.619</v>
          </cell>
        </row>
        <row r="4968">
          <cell r="A4968" t="str">
            <v>9171.396</v>
          </cell>
          <cell r="B4968">
            <v>9171</v>
          </cell>
          <cell r="C4968" t="str">
            <v>.</v>
          </cell>
          <cell r="D4968">
            <v>396</v>
          </cell>
          <cell r="E4968">
            <v>0</v>
          </cell>
          <cell r="F4968">
            <v>103.0294</v>
          </cell>
          <cell r="G4968">
            <v>116.1061</v>
          </cell>
        </row>
        <row r="4969">
          <cell r="A4969" t="str">
            <v>3202.1217</v>
          </cell>
          <cell r="B4969">
            <v>3202</v>
          </cell>
          <cell r="C4969" t="str">
            <v>.</v>
          </cell>
          <cell r="D4969">
            <v>1217</v>
          </cell>
          <cell r="E4969">
            <v>0</v>
          </cell>
          <cell r="F4969">
            <v>103.0389</v>
          </cell>
          <cell r="G4969">
            <v>160.7491</v>
          </cell>
        </row>
        <row r="4970">
          <cell r="A4970" t="str">
            <v>1914.1788</v>
          </cell>
          <cell r="B4970">
            <v>1914</v>
          </cell>
          <cell r="C4970" t="str">
            <v>.</v>
          </cell>
          <cell r="D4970">
            <v>1788</v>
          </cell>
          <cell r="E4970">
            <v>0</v>
          </cell>
          <cell r="F4970">
            <v>103.0617</v>
          </cell>
          <cell r="G4970">
            <v>123.1893</v>
          </cell>
        </row>
        <row r="4971">
          <cell r="A4971" t="str">
            <v>2231.3021</v>
          </cell>
          <cell r="B4971">
            <v>2231</v>
          </cell>
          <cell r="C4971" t="str">
            <v>.</v>
          </cell>
          <cell r="D4971">
            <v>3021</v>
          </cell>
          <cell r="E4971">
            <v>0</v>
          </cell>
          <cell r="F4971">
            <v>103.0617</v>
          </cell>
          <cell r="G4971">
            <v>123.1893</v>
          </cell>
        </row>
        <row r="4972">
          <cell r="A4972" t="str">
            <v>2234.3377</v>
          </cell>
          <cell r="B4972">
            <v>2234</v>
          </cell>
          <cell r="C4972" t="str">
            <v>.</v>
          </cell>
          <cell r="D4972">
            <v>3377</v>
          </cell>
          <cell r="E4972">
            <v>0</v>
          </cell>
          <cell r="F4972">
            <v>103.0617</v>
          </cell>
          <cell r="G4972">
            <v>123.1893</v>
          </cell>
        </row>
        <row r="4973">
          <cell r="A4973" t="str">
            <v>3021.1914</v>
          </cell>
          <cell r="B4973">
            <v>3021</v>
          </cell>
          <cell r="C4973" t="str">
            <v>.</v>
          </cell>
          <cell r="D4973">
            <v>1914</v>
          </cell>
          <cell r="E4973">
            <v>0</v>
          </cell>
          <cell r="F4973">
            <v>103.0617</v>
          </cell>
          <cell r="G4973">
            <v>123.1893</v>
          </cell>
        </row>
        <row r="4974">
          <cell r="A4974" t="str">
            <v>3377.2231</v>
          </cell>
          <cell r="B4974">
            <v>3377</v>
          </cell>
          <cell r="C4974" t="str">
            <v>.</v>
          </cell>
          <cell r="D4974">
            <v>2231</v>
          </cell>
          <cell r="E4974">
            <v>0</v>
          </cell>
          <cell r="F4974">
            <v>103.0617</v>
          </cell>
          <cell r="G4974">
            <v>123.1893</v>
          </cell>
        </row>
        <row r="4975">
          <cell r="A4975" t="str">
            <v>3498.300</v>
          </cell>
          <cell r="B4975">
            <v>3498</v>
          </cell>
          <cell r="C4975" t="str">
            <v>.</v>
          </cell>
          <cell r="D4975">
            <v>300</v>
          </cell>
          <cell r="E4975">
            <v>0</v>
          </cell>
          <cell r="F4975">
            <v>103.0625</v>
          </cell>
          <cell r="G4975">
            <v>142.41550000000001</v>
          </cell>
        </row>
        <row r="4976">
          <cell r="A4976" t="str">
            <v>3137.1763</v>
          </cell>
          <cell r="B4976">
            <v>3137</v>
          </cell>
          <cell r="C4976" t="str">
            <v>.</v>
          </cell>
          <cell r="D4976">
            <v>1763</v>
          </cell>
          <cell r="E4976">
            <v>0</v>
          </cell>
          <cell r="F4976">
            <v>103.3142</v>
          </cell>
          <cell r="G4976">
            <v>205.101</v>
          </cell>
        </row>
        <row r="4977">
          <cell r="A4977" t="str">
            <v>1494.2294</v>
          </cell>
          <cell r="B4977">
            <v>1494</v>
          </cell>
          <cell r="C4977" t="str">
            <v>.</v>
          </cell>
          <cell r="D4977">
            <v>2294</v>
          </cell>
          <cell r="E4977">
            <v>0</v>
          </cell>
          <cell r="F4977">
            <v>103.3142</v>
          </cell>
          <cell r="G4977">
            <v>248.1644</v>
          </cell>
        </row>
        <row r="4978">
          <cell r="A4978" t="str">
            <v>2294.1966</v>
          </cell>
          <cell r="B4978">
            <v>2294</v>
          </cell>
          <cell r="C4978" t="str">
            <v>.</v>
          </cell>
          <cell r="D4978">
            <v>1966</v>
          </cell>
          <cell r="E4978">
            <v>0</v>
          </cell>
          <cell r="F4978">
            <v>103.3142</v>
          </cell>
          <cell r="G4978">
            <v>248.1644</v>
          </cell>
        </row>
        <row r="4979">
          <cell r="A4979" t="str">
            <v>1445.1042</v>
          </cell>
          <cell r="B4979">
            <v>1445</v>
          </cell>
          <cell r="C4979" t="str">
            <v>.</v>
          </cell>
          <cell r="D4979">
            <v>1042</v>
          </cell>
          <cell r="E4979">
            <v>0</v>
          </cell>
          <cell r="F4979">
            <v>103.3707</v>
          </cell>
          <cell r="G4979">
            <v>105.81699999999999</v>
          </cell>
        </row>
        <row r="4980">
          <cell r="A4980" t="str">
            <v>1877.2011</v>
          </cell>
          <cell r="B4980">
            <v>1877</v>
          </cell>
          <cell r="C4980" t="str">
            <v>.</v>
          </cell>
          <cell r="D4980">
            <v>2011</v>
          </cell>
          <cell r="E4980">
            <v>0</v>
          </cell>
          <cell r="F4980">
            <v>103.62439999999999</v>
          </cell>
          <cell r="G4980">
            <v>144.40819999999999</v>
          </cell>
        </row>
        <row r="4981">
          <cell r="A4981" t="str">
            <v>2906.3043</v>
          </cell>
          <cell r="B4981">
            <v>2906</v>
          </cell>
          <cell r="C4981" t="str">
            <v>.</v>
          </cell>
          <cell r="D4981">
            <v>3043</v>
          </cell>
          <cell r="E4981">
            <v>0</v>
          </cell>
          <cell r="F4981">
            <v>103.6542</v>
          </cell>
          <cell r="G4981">
            <v>204.8509</v>
          </cell>
        </row>
        <row r="4982">
          <cell r="A4982" t="str">
            <v>382.1148</v>
          </cell>
          <cell r="B4982">
            <v>382</v>
          </cell>
          <cell r="C4982" t="str">
            <v>.</v>
          </cell>
          <cell r="D4982">
            <v>1148</v>
          </cell>
          <cell r="E4982">
            <v>0</v>
          </cell>
          <cell r="F4982">
            <v>103.70140000000001</v>
          </cell>
          <cell r="G4982">
            <v>125.393</v>
          </cell>
        </row>
        <row r="4983">
          <cell r="A4983" t="str">
            <v>5144.5126</v>
          </cell>
          <cell r="B4983">
            <v>5144</v>
          </cell>
          <cell r="C4983" t="str">
            <v>.</v>
          </cell>
          <cell r="D4983">
            <v>5126</v>
          </cell>
          <cell r="E4983">
            <v>0</v>
          </cell>
          <cell r="F4983">
            <v>103.7822</v>
          </cell>
          <cell r="G4983">
            <v>127.4366</v>
          </cell>
        </row>
        <row r="4984">
          <cell r="A4984" t="str">
            <v>2291.2301</v>
          </cell>
          <cell r="B4984">
            <v>2291</v>
          </cell>
          <cell r="C4984" t="str">
            <v>.</v>
          </cell>
          <cell r="D4984">
            <v>2301</v>
          </cell>
          <cell r="E4984">
            <v>0</v>
          </cell>
          <cell r="F4984">
            <v>103.8194</v>
          </cell>
          <cell r="G4984">
            <v>149.70939999999999</v>
          </cell>
        </row>
        <row r="4985">
          <cell r="A4985" t="str">
            <v>1359.1921</v>
          </cell>
          <cell r="B4985">
            <v>1359</v>
          </cell>
          <cell r="C4985" t="str">
            <v>.</v>
          </cell>
          <cell r="D4985">
            <v>1921</v>
          </cell>
          <cell r="E4985">
            <v>0</v>
          </cell>
          <cell r="F4985">
            <v>103.82080000000001</v>
          </cell>
          <cell r="G4985">
            <v>182.85149999999999</v>
          </cell>
        </row>
        <row r="4986">
          <cell r="A4986" t="str">
            <v>2583.9023</v>
          </cell>
          <cell r="B4986">
            <v>2583</v>
          </cell>
          <cell r="C4986" t="str">
            <v>.</v>
          </cell>
          <cell r="D4986">
            <v>9023</v>
          </cell>
          <cell r="E4986">
            <v>0</v>
          </cell>
          <cell r="F4986">
            <v>103.85939999999999</v>
          </cell>
          <cell r="G4986">
            <v>177.0352</v>
          </cell>
        </row>
        <row r="4987">
          <cell r="A4987" t="str">
            <v>9023.548</v>
          </cell>
          <cell r="B4987">
            <v>9023</v>
          </cell>
          <cell r="C4987" t="str">
            <v>.</v>
          </cell>
          <cell r="D4987">
            <v>548</v>
          </cell>
          <cell r="E4987">
            <v>0</v>
          </cell>
          <cell r="F4987">
            <v>103.85939999999999</v>
          </cell>
          <cell r="G4987">
            <v>177.0352</v>
          </cell>
        </row>
        <row r="4988">
          <cell r="A4988" t="str">
            <v>2411.4013</v>
          </cell>
          <cell r="B4988">
            <v>2411</v>
          </cell>
          <cell r="C4988" t="str">
            <v>.</v>
          </cell>
          <cell r="D4988">
            <v>4013</v>
          </cell>
          <cell r="E4988">
            <v>0</v>
          </cell>
          <cell r="F4988">
            <v>103.8931</v>
          </cell>
          <cell r="G4988">
            <v>173.42609999999999</v>
          </cell>
        </row>
        <row r="4989">
          <cell r="A4989" t="str">
            <v>4013.4014</v>
          </cell>
          <cell r="B4989">
            <v>4013</v>
          </cell>
          <cell r="C4989" t="str">
            <v>.</v>
          </cell>
          <cell r="D4989">
            <v>4014</v>
          </cell>
          <cell r="E4989">
            <v>0</v>
          </cell>
          <cell r="F4989">
            <v>103.8931</v>
          </cell>
          <cell r="G4989">
            <v>173.42609999999999</v>
          </cell>
        </row>
        <row r="4990">
          <cell r="A4990" t="str">
            <v>4014.4015</v>
          </cell>
          <cell r="B4990">
            <v>4014</v>
          </cell>
          <cell r="C4990" t="str">
            <v>.</v>
          </cell>
          <cell r="D4990">
            <v>4015</v>
          </cell>
          <cell r="E4990">
            <v>0</v>
          </cell>
          <cell r="F4990">
            <v>103.8931</v>
          </cell>
          <cell r="G4990">
            <v>173.42609999999999</v>
          </cell>
        </row>
        <row r="4991">
          <cell r="A4991" t="str">
            <v>1196.5158</v>
          </cell>
          <cell r="B4991">
            <v>1196</v>
          </cell>
          <cell r="C4991" t="str">
            <v>.</v>
          </cell>
          <cell r="D4991">
            <v>5158</v>
          </cell>
          <cell r="E4991">
            <v>0</v>
          </cell>
          <cell r="F4991">
            <v>104.0033</v>
          </cell>
          <cell r="G4991">
            <v>216.60890000000001</v>
          </cell>
        </row>
        <row r="4992">
          <cell r="A4992" t="str">
            <v>5158.5159</v>
          </cell>
          <cell r="B4992">
            <v>5158</v>
          </cell>
          <cell r="C4992" t="str">
            <v>.</v>
          </cell>
          <cell r="D4992">
            <v>5159</v>
          </cell>
          <cell r="E4992">
            <v>0</v>
          </cell>
          <cell r="F4992">
            <v>104.0033</v>
          </cell>
          <cell r="G4992">
            <v>216.60890000000001</v>
          </cell>
        </row>
        <row r="4993">
          <cell r="A4993" t="str">
            <v>5159.5160</v>
          </cell>
          <cell r="B4993">
            <v>5159</v>
          </cell>
          <cell r="C4993" t="str">
            <v>.</v>
          </cell>
          <cell r="D4993">
            <v>5160</v>
          </cell>
          <cell r="E4993">
            <v>0</v>
          </cell>
          <cell r="F4993">
            <v>104.0033</v>
          </cell>
          <cell r="G4993">
            <v>216.60890000000001</v>
          </cell>
        </row>
        <row r="4994">
          <cell r="A4994" t="str">
            <v>407.2796</v>
          </cell>
          <cell r="B4994">
            <v>407</v>
          </cell>
          <cell r="C4994" t="str">
            <v>.</v>
          </cell>
          <cell r="D4994">
            <v>2796</v>
          </cell>
          <cell r="E4994">
            <v>0</v>
          </cell>
          <cell r="F4994">
            <v>104.01600000000001</v>
          </cell>
          <cell r="G4994">
            <v>118.05</v>
          </cell>
        </row>
        <row r="4995">
          <cell r="A4995" t="str">
            <v>2055.2304</v>
          </cell>
          <cell r="B4995">
            <v>2055</v>
          </cell>
          <cell r="C4995" t="str">
            <v>.</v>
          </cell>
          <cell r="D4995">
            <v>2304</v>
          </cell>
          <cell r="E4995">
            <v>0</v>
          </cell>
          <cell r="F4995">
            <v>104.2086</v>
          </cell>
          <cell r="G4995">
            <v>177.57480000000001</v>
          </cell>
        </row>
        <row r="4996">
          <cell r="A4996" t="str">
            <v>5128.5127</v>
          </cell>
          <cell r="B4996">
            <v>5128</v>
          </cell>
          <cell r="C4996" t="str">
            <v>.</v>
          </cell>
          <cell r="D4996">
            <v>5127</v>
          </cell>
          <cell r="E4996">
            <v>0</v>
          </cell>
          <cell r="F4996">
            <v>104.27760000000001</v>
          </cell>
          <cell r="G4996">
            <v>118.14100000000001</v>
          </cell>
        </row>
        <row r="4997">
          <cell r="A4997" t="str">
            <v>1061.9147</v>
          </cell>
          <cell r="B4997">
            <v>1061</v>
          </cell>
          <cell r="C4997" t="str">
            <v>.</v>
          </cell>
          <cell r="D4997">
            <v>9147</v>
          </cell>
          <cell r="E4997">
            <v>0</v>
          </cell>
          <cell r="F4997">
            <v>104.431</v>
          </cell>
          <cell r="G4997">
            <v>191.9794</v>
          </cell>
        </row>
        <row r="4998">
          <cell r="A4998" t="str">
            <v>9147.1061</v>
          </cell>
          <cell r="B4998">
            <v>9147</v>
          </cell>
          <cell r="C4998" t="str">
            <v>.</v>
          </cell>
          <cell r="D4998">
            <v>1061</v>
          </cell>
          <cell r="E4998">
            <v>0</v>
          </cell>
          <cell r="F4998">
            <v>104.43989999999999</v>
          </cell>
          <cell r="G4998">
            <v>134.81819999999999</v>
          </cell>
        </row>
        <row r="4999">
          <cell r="A4999" t="str">
            <v>2549.542</v>
          </cell>
          <cell r="B4999">
            <v>2549</v>
          </cell>
          <cell r="C4999" t="str">
            <v>.</v>
          </cell>
          <cell r="D4999">
            <v>542</v>
          </cell>
          <cell r="E4999">
            <v>0</v>
          </cell>
          <cell r="F4999">
            <v>104.4409</v>
          </cell>
          <cell r="G4999">
            <v>124.11490000000001</v>
          </cell>
        </row>
        <row r="5000">
          <cell r="A5000" t="str">
            <v>1179.2915</v>
          </cell>
          <cell r="B5000">
            <v>1179</v>
          </cell>
          <cell r="C5000" t="str">
            <v>.</v>
          </cell>
          <cell r="D5000">
            <v>2915</v>
          </cell>
          <cell r="E5000">
            <v>0</v>
          </cell>
          <cell r="F5000">
            <v>104.4943</v>
          </cell>
          <cell r="G5000">
            <v>411.88240000000002</v>
          </cell>
        </row>
        <row r="5001">
          <cell r="A5001" t="str">
            <v>2915.1984</v>
          </cell>
          <cell r="B5001">
            <v>2915</v>
          </cell>
          <cell r="C5001" t="str">
            <v>.</v>
          </cell>
          <cell r="D5001">
            <v>1984</v>
          </cell>
          <cell r="E5001">
            <v>0</v>
          </cell>
          <cell r="F5001">
            <v>104.4943</v>
          </cell>
          <cell r="G5001">
            <v>411.88240000000002</v>
          </cell>
        </row>
        <row r="5002">
          <cell r="A5002" t="str">
            <v>3006.2434</v>
          </cell>
          <cell r="B5002">
            <v>3006</v>
          </cell>
          <cell r="C5002" t="str">
            <v>.</v>
          </cell>
          <cell r="D5002">
            <v>2434</v>
          </cell>
          <cell r="E5002">
            <v>0</v>
          </cell>
          <cell r="F5002">
            <v>104.55419999999999</v>
          </cell>
          <cell r="G5002">
            <v>104.4564</v>
          </cell>
        </row>
        <row r="5003">
          <cell r="A5003" t="str">
            <v>1022.1059</v>
          </cell>
          <cell r="B5003">
            <v>1022</v>
          </cell>
          <cell r="C5003" t="str">
            <v>.</v>
          </cell>
          <cell r="D5003">
            <v>1059</v>
          </cell>
          <cell r="E5003">
            <v>0</v>
          </cell>
          <cell r="F5003">
            <v>104.5716</v>
          </cell>
          <cell r="G5003">
            <v>144.7593</v>
          </cell>
        </row>
        <row r="5004">
          <cell r="A5004" t="str">
            <v>1122.3029</v>
          </cell>
          <cell r="B5004">
            <v>1122</v>
          </cell>
          <cell r="C5004" t="str">
            <v>.</v>
          </cell>
          <cell r="D5004">
            <v>3029</v>
          </cell>
          <cell r="E5004">
            <v>0</v>
          </cell>
          <cell r="F5004">
            <v>104.6082</v>
          </cell>
          <cell r="G5004">
            <v>224.62719999999999</v>
          </cell>
        </row>
        <row r="5005">
          <cell r="A5005" t="str">
            <v>646.3715</v>
          </cell>
          <cell r="B5005">
            <v>646</v>
          </cell>
          <cell r="C5005" t="str">
            <v>.</v>
          </cell>
          <cell r="D5005">
            <v>3715</v>
          </cell>
          <cell r="E5005">
            <v>0</v>
          </cell>
          <cell r="F5005">
            <v>104.61799999999999</v>
          </cell>
          <cell r="G5005">
            <v>78.181280000000001</v>
          </cell>
        </row>
        <row r="5006">
          <cell r="A5006" t="str">
            <v>1573.784</v>
          </cell>
          <cell r="B5006">
            <v>1573</v>
          </cell>
          <cell r="C5006" t="str">
            <v>.</v>
          </cell>
          <cell r="D5006">
            <v>784</v>
          </cell>
          <cell r="E5006">
            <v>0</v>
          </cell>
          <cell r="F5006">
            <v>104.68129999999999</v>
          </cell>
          <cell r="G5006">
            <v>115.93089999999999</v>
          </cell>
        </row>
        <row r="5007">
          <cell r="A5007" t="str">
            <v>3080.2147</v>
          </cell>
          <cell r="B5007">
            <v>3080</v>
          </cell>
          <cell r="C5007" t="str">
            <v>.</v>
          </cell>
          <cell r="D5007">
            <v>2147</v>
          </cell>
          <cell r="E5007">
            <v>0</v>
          </cell>
          <cell r="F5007">
            <v>104.7093</v>
          </cell>
          <cell r="G5007">
            <v>102.047</v>
          </cell>
        </row>
        <row r="5008">
          <cell r="A5008" t="str">
            <v>4019.9158</v>
          </cell>
          <cell r="B5008">
            <v>4019</v>
          </cell>
          <cell r="C5008" t="str">
            <v>.</v>
          </cell>
          <cell r="D5008">
            <v>9158</v>
          </cell>
          <cell r="E5008">
            <v>0</v>
          </cell>
          <cell r="F5008">
            <v>104.7127</v>
          </cell>
          <cell r="G5008">
            <v>180.06970000000001</v>
          </cell>
        </row>
        <row r="5009">
          <cell r="A5009" t="str">
            <v>9534.3735</v>
          </cell>
          <cell r="B5009">
            <v>9534</v>
          </cell>
          <cell r="C5009" t="str">
            <v>.</v>
          </cell>
          <cell r="D5009">
            <v>3735</v>
          </cell>
          <cell r="E5009">
            <v>0</v>
          </cell>
          <cell r="F5009">
            <v>104.8648</v>
          </cell>
          <cell r="G5009">
            <v>100.1681</v>
          </cell>
        </row>
        <row r="5010">
          <cell r="A5010" t="str">
            <v>2046.2055</v>
          </cell>
          <cell r="B5010">
            <v>2046</v>
          </cell>
          <cell r="C5010" t="str">
            <v>.</v>
          </cell>
          <cell r="D5010">
            <v>2055</v>
          </cell>
          <cell r="E5010">
            <v>0</v>
          </cell>
          <cell r="F5010">
            <v>104.9316</v>
          </cell>
          <cell r="G5010">
            <v>141.41159999999999</v>
          </cell>
        </row>
        <row r="5011">
          <cell r="A5011" t="str">
            <v>622.3111</v>
          </cell>
          <cell r="B5011">
            <v>622</v>
          </cell>
          <cell r="C5011" t="str">
            <v>.</v>
          </cell>
          <cell r="D5011">
            <v>3111</v>
          </cell>
          <cell r="E5011">
            <v>0</v>
          </cell>
          <cell r="F5011">
            <v>104.9759</v>
          </cell>
          <cell r="G5011">
            <v>158.315</v>
          </cell>
        </row>
        <row r="5012">
          <cell r="A5012" t="str">
            <v>759.3059</v>
          </cell>
          <cell r="B5012">
            <v>759</v>
          </cell>
          <cell r="C5012" t="str">
            <v>.</v>
          </cell>
          <cell r="D5012">
            <v>3059</v>
          </cell>
          <cell r="E5012">
            <v>0</v>
          </cell>
          <cell r="F5012">
            <v>105.01779999999999</v>
          </cell>
          <cell r="G5012">
            <v>110.39</v>
          </cell>
        </row>
        <row r="5013">
          <cell r="A5013" t="str">
            <v>389.3547</v>
          </cell>
          <cell r="B5013">
            <v>389</v>
          </cell>
          <cell r="C5013" t="str">
            <v>.</v>
          </cell>
          <cell r="D5013">
            <v>3547</v>
          </cell>
          <cell r="E5013">
            <v>0</v>
          </cell>
          <cell r="F5013">
            <v>105.081</v>
          </cell>
          <cell r="G5013">
            <v>118.188</v>
          </cell>
        </row>
        <row r="5014">
          <cell r="A5014" t="str">
            <v>3710.2544</v>
          </cell>
          <cell r="B5014">
            <v>3710</v>
          </cell>
          <cell r="C5014" t="str">
            <v>.</v>
          </cell>
          <cell r="D5014">
            <v>2544</v>
          </cell>
          <cell r="E5014">
            <v>0</v>
          </cell>
          <cell r="F5014">
            <v>105.2426</v>
          </cell>
          <cell r="G5014">
            <v>122.1028</v>
          </cell>
        </row>
        <row r="5015">
          <cell r="A5015" t="str">
            <v>9136.1980</v>
          </cell>
          <cell r="B5015">
            <v>9136</v>
          </cell>
          <cell r="C5015" t="str">
            <v>.</v>
          </cell>
          <cell r="D5015">
            <v>1980</v>
          </cell>
          <cell r="E5015">
            <v>0</v>
          </cell>
          <cell r="F5015">
            <v>105.42489999999999</v>
          </cell>
          <cell r="G5015">
            <v>137.84970000000001</v>
          </cell>
        </row>
        <row r="5016">
          <cell r="A5016" t="str">
            <v>9137.9136</v>
          </cell>
          <cell r="B5016">
            <v>9137</v>
          </cell>
          <cell r="C5016" t="str">
            <v>.</v>
          </cell>
          <cell r="D5016">
            <v>9136</v>
          </cell>
          <cell r="E5016">
            <v>0</v>
          </cell>
          <cell r="F5016">
            <v>105.42489999999999</v>
          </cell>
          <cell r="G5016">
            <v>137.84970000000001</v>
          </cell>
        </row>
        <row r="5017">
          <cell r="A5017" t="str">
            <v>231.2823</v>
          </cell>
          <cell r="B5017">
            <v>231</v>
          </cell>
          <cell r="C5017" t="str">
            <v>.</v>
          </cell>
          <cell r="D5017">
            <v>2823</v>
          </cell>
          <cell r="E5017">
            <v>0</v>
          </cell>
          <cell r="F5017">
            <v>105.4318</v>
          </cell>
          <cell r="G5017">
            <v>106.315</v>
          </cell>
        </row>
        <row r="5018">
          <cell r="A5018" t="str">
            <v>3779.1626</v>
          </cell>
          <cell r="B5018">
            <v>3779</v>
          </cell>
          <cell r="C5018" t="str">
            <v>.</v>
          </cell>
          <cell r="D5018">
            <v>1626</v>
          </cell>
          <cell r="E5018">
            <v>0</v>
          </cell>
          <cell r="F5018">
            <v>105.5836</v>
          </cell>
          <cell r="G5018">
            <v>209.32929999999999</v>
          </cell>
        </row>
        <row r="5019">
          <cell r="A5019" t="str">
            <v>3452.2291</v>
          </cell>
          <cell r="B5019">
            <v>3452</v>
          </cell>
          <cell r="C5019" t="str">
            <v>.</v>
          </cell>
          <cell r="D5019">
            <v>2291</v>
          </cell>
          <cell r="E5019">
            <v>0</v>
          </cell>
          <cell r="F5019">
            <v>105.5975</v>
          </cell>
          <cell r="G5019">
            <v>146.84559999999999</v>
          </cell>
        </row>
        <row r="5020">
          <cell r="A5020" t="str">
            <v>5032.944</v>
          </cell>
          <cell r="B5020">
            <v>5032</v>
          </cell>
          <cell r="C5020" t="str">
            <v>.</v>
          </cell>
          <cell r="D5020">
            <v>944</v>
          </cell>
          <cell r="E5020">
            <v>0</v>
          </cell>
          <cell r="F5020">
            <v>105.61799999999999</v>
          </cell>
          <cell r="G5020">
            <v>116.9879</v>
          </cell>
        </row>
        <row r="5021">
          <cell r="A5021" t="str">
            <v>5127.5128</v>
          </cell>
          <cell r="B5021">
            <v>5127</v>
          </cell>
          <cell r="C5021" t="str">
            <v>.</v>
          </cell>
          <cell r="D5021">
            <v>5128</v>
          </cell>
          <cell r="E5021">
            <v>0</v>
          </cell>
          <cell r="F5021">
            <v>105.72029999999999</v>
          </cell>
          <cell r="G5021">
            <v>116.43600000000001</v>
          </cell>
        </row>
        <row r="5022">
          <cell r="A5022" t="str">
            <v>1626.1892</v>
          </cell>
          <cell r="B5022">
            <v>1626</v>
          </cell>
          <cell r="C5022" t="str">
            <v>.</v>
          </cell>
          <cell r="D5022">
            <v>1892</v>
          </cell>
          <cell r="E5022">
            <v>0</v>
          </cell>
          <cell r="F5022">
            <v>105.736</v>
          </cell>
          <cell r="G5022">
            <v>209.76830000000001</v>
          </cell>
        </row>
        <row r="5023">
          <cell r="A5023" t="str">
            <v>2857.3870</v>
          </cell>
          <cell r="B5023">
            <v>2857</v>
          </cell>
          <cell r="C5023" t="str">
            <v>.</v>
          </cell>
          <cell r="D5023">
            <v>3870</v>
          </cell>
          <cell r="E5023">
            <v>0</v>
          </cell>
          <cell r="F5023">
            <v>106.1386</v>
          </cell>
          <cell r="G5023">
            <v>309.02839999999998</v>
          </cell>
        </row>
        <row r="5024">
          <cell r="A5024" t="str">
            <v>3043.3157</v>
          </cell>
          <cell r="B5024">
            <v>3043</v>
          </cell>
          <cell r="C5024" t="str">
            <v>.</v>
          </cell>
          <cell r="D5024">
            <v>3157</v>
          </cell>
          <cell r="E5024">
            <v>0</v>
          </cell>
          <cell r="F5024">
            <v>106.1703</v>
          </cell>
          <cell r="G5024">
            <v>203.79820000000001</v>
          </cell>
        </row>
        <row r="5025">
          <cell r="A5025" t="str">
            <v>3744.1757</v>
          </cell>
          <cell r="B5025">
            <v>3744</v>
          </cell>
          <cell r="C5025" t="str">
            <v>.</v>
          </cell>
          <cell r="D5025">
            <v>1757</v>
          </cell>
          <cell r="E5025">
            <v>0</v>
          </cell>
          <cell r="F5025">
            <v>106.312</v>
          </cell>
          <cell r="G5025">
            <v>117.2616</v>
          </cell>
        </row>
        <row r="5026">
          <cell r="A5026" t="str">
            <v>1744.3114</v>
          </cell>
          <cell r="B5026">
            <v>1744</v>
          </cell>
          <cell r="C5026" t="str">
            <v>.</v>
          </cell>
          <cell r="D5026">
            <v>3114</v>
          </cell>
          <cell r="E5026">
            <v>0</v>
          </cell>
          <cell r="F5026">
            <v>106.3884</v>
          </cell>
          <cell r="G5026">
            <v>115.0224</v>
          </cell>
        </row>
        <row r="5027">
          <cell r="A5027" t="str">
            <v>620.5199</v>
          </cell>
          <cell r="B5027">
            <v>620</v>
          </cell>
          <cell r="C5027" t="str">
            <v>.</v>
          </cell>
          <cell r="D5027">
            <v>5199</v>
          </cell>
          <cell r="E5027">
            <v>0</v>
          </cell>
          <cell r="F5027">
            <v>106.4153</v>
          </cell>
          <cell r="G5027">
            <v>126.4941</v>
          </cell>
        </row>
        <row r="5028">
          <cell r="A5028" t="str">
            <v>5199.2524</v>
          </cell>
          <cell r="B5028">
            <v>5199</v>
          </cell>
          <cell r="C5028" t="str">
            <v>.</v>
          </cell>
          <cell r="D5028">
            <v>2524</v>
          </cell>
          <cell r="E5028">
            <v>0</v>
          </cell>
          <cell r="F5028">
            <v>106.4153</v>
          </cell>
          <cell r="G5028">
            <v>126.4941</v>
          </cell>
        </row>
        <row r="5029">
          <cell r="A5029" t="str">
            <v>3668.356</v>
          </cell>
          <cell r="B5029">
            <v>3668</v>
          </cell>
          <cell r="C5029" t="str">
            <v>.</v>
          </cell>
          <cell r="D5029">
            <v>356</v>
          </cell>
          <cell r="E5029">
            <v>0</v>
          </cell>
          <cell r="F5029">
            <v>106.46469999999999</v>
          </cell>
          <cell r="G5029">
            <v>129.7569</v>
          </cell>
        </row>
        <row r="5030">
          <cell r="A5030" t="str">
            <v>2733.2982</v>
          </cell>
          <cell r="B5030">
            <v>2733</v>
          </cell>
          <cell r="C5030" t="str">
            <v>.</v>
          </cell>
          <cell r="D5030">
            <v>2982</v>
          </cell>
          <cell r="E5030">
            <v>0</v>
          </cell>
          <cell r="F5030">
            <v>106.4764</v>
          </cell>
          <cell r="G5030">
            <v>264.47109999999998</v>
          </cell>
        </row>
        <row r="5031">
          <cell r="A5031" t="str">
            <v>3414.2103</v>
          </cell>
          <cell r="B5031">
            <v>3414</v>
          </cell>
          <cell r="C5031" t="str">
            <v>.</v>
          </cell>
          <cell r="D5031">
            <v>2103</v>
          </cell>
          <cell r="E5031">
            <v>0</v>
          </cell>
          <cell r="F5031">
            <v>106.49039999999999</v>
          </cell>
          <cell r="G5031">
            <v>182.50200000000001</v>
          </cell>
        </row>
        <row r="5032">
          <cell r="A5032" t="str">
            <v>1347.1462</v>
          </cell>
          <cell r="B5032">
            <v>1347</v>
          </cell>
          <cell r="C5032" t="str">
            <v>.</v>
          </cell>
          <cell r="D5032">
            <v>1462</v>
          </cell>
          <cell r="E5032">
            <v>0</v>
          </cell>
          <cell r="F5032">
            <v>106.5719</v>
          </cell>
          <cell r="G5032">
            <v>135.30629999999999</v>
          </cell>
        </row>
        <row r="5033">
          <cell r="A5033" t="str">
            <v>1462.1753</v>
          </cell>
          <cell r="B5033">
            <v>1462</v>
          </cell>
          <cell r="C5033" t="str">
            <v>.</v>
          </cell>
          <cell r="D5033">
            <v>1753</v>
          </cell>
          <cell r="E5033">
            <v>0</v>
          </cell>
          <cell r="F5033">
            <v>106.5719</v>
          </cell>
          <cell r="G5033">
            <v>135.30629999999999</v>
          </cell>
        </row>
        <row r="5034">
          <cell r="A5034" t="str">
            <v>2270.1347</v>
          </cell>
          <cell r="B5034">
            <v>2270</v>
          </cell>
          <cell r="C5034" t="str">
            <v>.</v>
          </cell>
          <cell r="D5034">
            <v>1347</v>
          </cell>
          <cell r="E5034">
            <v>0</v>
          </cell>
          <cell r="F5034">
            <v>106.5719</v>
          </cell>
          <cell r="G5034">
            <v>135.30629999999999</v>
          </cell>
        </row>
        <row r="5035">
          <cell r="A5035" t="str">
            <v>1298.3144</v>
          </cell>
          <cell r="B5035">
            <v>1298</v>
          </cell>
          <cell r="C5035" t="str">
            <v>.</v>
          </cell>
          <cell r="D5035">
            <v>3144</v>
          </cell>
          <cell r="E5035">
            <v>0</v>
          </cell>
          <cell r="F5035">
            <v>106.7149</v>
          </cell>
          <cell r="G5035">
            <v>165.726</v>
          </cell>
        </row>
        <row r="5036">
          <cell r="A5036" t="str">
            <v>2596.230</v>
          </cell>
          <cell r="B5036">
            <v>2596</v>
          </cell>
          <cell r="C5036" t="str">
            <v>.</v>
          </cell>
          <cell r="D5036">
            <v>230</v>
          </cell>
          <cell r="E5036">
            <v>0</v>
          </cell>
          <cell r="F5036">
            <v>106.7698</v>
          </cell>
          <cell r="G5036">
            <v>124.5179</v>
          </cell>
        </row>
        <row r="5037">
          <cell r="A5037" t="str">
            <v>3030.3871</v>
          </cell>
          <cell r="B5037">
            <v>3030</v>
          </cell>
          <cell r="C5037" t="str">
            <v>.</v>
          </cell>
          <cell r="D5037">
            <v>3871</v>
          </cell>
          <cell r="E5037">
            <v>0</v>
          </cell>
          <cell r="F5037">
            <v>106.79989999999999</v>
          </cell>
          <cell r="G5037">
            <v>151.1609</v>
          </cell>
        </row>
        <row r="5038">
          <cell r="A5038" t="str">
            <v>2184.2748</v>
          </cell>
          <cell r="B5038">
            <v>2184</v>
          </cell>
          <cell r="C5038" t="str">
            <v>.</v>
          </cell>
          <cell r="D5038">
            <v>2748</v>
          </cell>
          <cell r="E5038">
            <v>0</v>
          </cell>
          <cell r="F5038">
            <v>106.8325</v>
          </cell>
          <cell r="G5038">
            <v>151.0369</v>
          </cell>
        </row>
        <row r="5039">
          <cell r="A5039" t="str">
            <v>1506.396</v>
          </cell>
          <cell r="B5039">
            <v>1506</v>
          </cell>
          <cell r="C5039" t="str">
            <v>.</v>
          </cell>
          <cell r="D5039">
            <v>396</v>
          </cell>
          <cell r="E5039">
            <v>0</v>
          </cell>
          <cell r="F5039">
            <v>106.9419</v>
          </cell>
          <cell r="G5039">
            <v>128.34370000000001</v>
          </cell>
        </row>
        <row r="5040">
          <cell r="A5040" t="str">
            <v>3454.3030</v>
          </cell>
          <cell r="B5040">
            <v>3454</v>
          </cell>
          <cell r="C5040" t="str">
            <v>.</v>
          </cell>
          <cell r="D5040">
            <v>3030</v>
          </cell>
          <cell r="E5040">
            <v>0</v>
          </cell>
          <cell r="F5040">
            <v>106.9859</v>
          </cell>
          <cell r="G5040">
            <v>152.7148</v>
          </cell>
        </row>
        <row r="5041">
          <cell r="A5041" t="str">
            <v>1821.385</v>
          </cell>
          <cell r="B5041">
            <v>1821</v>
          </cell>
          <cell r="C5041" t="str">
            <v>.</v>
          </cell>
          <cell r="D5041">
            <v>385</v>
          </cell>
          <cell r="E5041">
            <v>0</v>
          </cell>
          <cell r="F5041">
            <v>107.1</v>
          </cell>
          <cell r="G5041">
            <v>122.15179999999999</v>
          </cell>
        </row>
        <row r="5042">
          <cell r="A5042" t="str">
            <v>3881.2358</v>
          </cell>
          <cell r="B5042">
            <v>3881</v>
          </cell>
          <cell r="C5042" t="str">
            <v>.</v>
          </cell>
          <cell r="D5042">
            <v>2358</v>
          </cell>
          <cell r="E5042">
            <v>0</v>
          </cell>
          <cell r="F5042">
            <v>107.13160000000001</v>
          </cell>
          <cell r="G5042">
            <v>182.45259999999999</v>
          </cell>
        </row>
        <row r="5043">
          <cell r="A5043" t="str">
            <v>2974.2400</v>
          </cell>
          <cell r="B5043">
            <v>2974</v>
          </cell>
          <cell r="C5043" t="str">
            <v>.</v>
          </cell>
          <cell r="D5043">
            <v>2400</v>
          </cell>
          <cell r="E5043">
            <v>0</v>
          </cell>
          <cell r="F5043">
            <v>107.1514</v>
          </cell>
          <cell r="G5043">
            <v>134.53100000000001</v>
          </cell>
        </row>
        <row r="5044">
          <cell r="A5044" t="str">
            <v>1269.3002</v>
          </cell>
          <cell r="B5044">
            <v>1269</v>
          </cell>
          <cell r="C5044" t="str">
            <v>.</v>
          </cell>
          <cell r="D5044">
            <v>3002</v>
          </cell>
          <cell r="E5044">
            <v>0</v>
          </cell>
          <cell r="F5044">
            <v>107.25579999999999</v>
          </cell>
          <cell r="G5044">
            <v>176.69370000000001</v>
          </cell>
        </row>
        <row r="5045">
          <cell r="A5045" t="str">
            <v>3833.1269</v>
          </cell>
          <cell r="B5045">
            <v>3833</v>
          </cell>
          <cell r="C5045" t="str">
            <v>.</v>
          </cell>
          <cell r="D5045">
            <v>1269</v>
          </cell>
          <cell r="E5045">
            <v>0</v>
          </cell>
          <cell r="F5045">
            <v>107.25579999999999</v>
          </cell>
          <cell r="G5045">
            <v>176.69370000000001</v>
          </cell>
        </row>
        <row r="5046">
          <cell r="A5046" t="str">
            <v>4025.3533</v>
          </cell>
          <cell r="B5046">
            <v>4025</v>
          </cell>
          <cell r="C5046" t="str">
            <v>.</v>
          </cell>
          <cell r="D5046">
            <v>3533</v>
          </cell>
          <cell r="E5046">
            <v>0</v>
          </cell>
          <cell r="F5046">
            <v>107.3219</v>
          </cell>
          <cell r="G5046">
            <v>615.96140000000003</v>
          </cell>
        </row>
        <row r="5047">
          <cell r="A5047" t="str">
            <v>1970.250</v>
          </cell>
          <cell r="B5047">
            <v>1970</v>
          </cell>
          <cell r="C5047" t="str">
            <v>.</v>
          </cell>
          <cell r="D5047">
            <v>250</v>
          </cell>
          <cell r="E5047">
            <v>0</v>
          </cell>
          <cell r="F5047">
            <v>107.36279999999999</v>
          </cell>
          <cell r="G5047">
            <v>128.9049</v>
          </cell>
        </row>
        <row r="5048">
          <cell r="A5048" t="str">
            <v>1059.3237</v>
          </cell>
          <cell r="B5048">
            <v>1059</v>
          </cell>
          <cell r="C5048" t="str">
            <v>.</v>
          </cell>
          <cell r="D5048">
            <v>3237</v>
          </cell>
          <cell r="E5048">
            <v>0</v>
          </cell>
          <cell r="F5048">
            <v>107.4546</v>
          </cell>
          <cell r="G5048">
            <v>147.3099</v>
          </cell>
        </row>
        <row r="5049">
          <cell r="A5049" t="str">
            <v>3157.3043</v>
          </cell>
          <cell r="B5049">
            <v>3157</v>
          </cell>
          <cell r="C5049" t="str">
            <v>.</v>
          </cell>
          <cell r="D5049">
            <v>3043</v>
          </cell>
          <cell r="E5049">
            <v>0</v>
          </cell>
          <cell r="F5049">
            <v>107.5202</v>
          </cell>
          <cell r="G5049">
            <v>164.1806</v>
          </cell>
        </row>
        <row r="5050">
          <cell r="A5050" t="str">
            <v>3505.1354</v>
          </cell>
          <cell r="B5050">
            <v>3505</v>
          </cell>
          <cell r="C5050" t="str">
            <v>.</v>
          </cell>
          <cell r="D5050">
            <v>1354</v>
          </cell>
          <cell r="E5050">
            <v>0</v>
          </cell>
          <cell r="F5050">
            <v>107.5624</v>
          </cell>
          <cell r="G5050">
            <v>233.95679999999999</v>
          </cell>
        </row>
        <row r="5051">
          <cell r="A5051" t="str">
            <v>3225.1441</v>
          </cell>
          <cell r="B5051">
            <v>3225</v>
          </cell>
          <cell r="C5051" t="str">
            <v>.</v>
          </cell>
          <cell r="D5051">
            <v>1441</v>
          </cell>
          <cell r="E5051">
            <v>0</v>
          </cell>
          <cell r="F5051">
            <v>107.7204</v>
          </cell>
          <cell r="G5051">
            <v>111.0222</v>
          </cell>
        </row>
        <row r="5052">
          <cell r="A5052" t="str">
            <v>1622.1778</v>
          </cell>
          <cell r="B5052">
            <v>1622</v>
          </cell>
          <cell r="C5052" t="str">
            <v>.</v>
          </cell>
          <cell r="D5052">
            <v>1778</v>
          </cell>
          <cell r="E5052">
            <v>0</v>
          </cell>
          <cell r="F5052">
            <v>107.736</v>
          </cell>
          <cell r="G5052">
            <v>253.30410000000001</v>
          </cell>
        </row>
        <row r="5053">
          <cell r="A5053" t="str">
            <v>5007.452</v>
          </cell>
          <cell r="B5053">
            <v>5007</v>
          </cell>
          <cell r="C5053" t="str">
            <v>.</v>
          </cell>
          <cell r="D5053">
            <v>452</v>
          </cell>
          <cell r="E5053">
            <v>0</v>
          </cell>
          <cell r="F5053">
            <v>107.7473</v>
          </cell>
          <cell r="G5053">
            <v>213.46459999999999</v>
          </cell>
        </row>
        <row r="5054">
          <cell r="A5054" t="str">
            <v>5032.1704</v>
          </cell>
          <cell r="B5054">
            <v>5032</v>
          </cell>
          <cell r="C5054" t="str">
            <v>.</v>
          </cell>
          <cell r="D5054">
            <v>1704</v>
          </cell>
          <cell r="E5054">
            <v>0</v>
          </cell>
          <cell r="F5054">
            <v>107.8652</v>
          </cell>
          <cell r="G5054">
            <v>142.91239999999999</v>
          </cell>
        </row>
        <row r="5055">
          <cell r="A5055" t="str">
            <v>9128.397</v>
          </cell>
          <cell r="B5055">
            <v>9128</v>
          </cell>
          <cell r="C5055" t="str">
            <v>.</v>
          </cell>
          <cell r="D5055">
            <v>397</v>
          </cell>
          <cell r="E5055">
            <v>0</v>
          </cell>
          <cell r="F5055">
            <v>107.8794</v>
          </cell>
          <cell r="G5055">
            <v>134.99590000000001</v>
          </cell>
        </row>
        <row r="5056">
          <cell r="A5056" t="str">
            <v>3471.2576</v>
          </cell>
          <cell r="B5056">
            <v>3471</v>
          </cell>
          <cell r="C5056" t="str">
            <v>.</v>
          </cell>
          <cell r="D5056">
            <v>2576</v>
          </cell>
          <cell r="E5056">
            <v>0</v>
          </cell>
          <cell r="F5056">
            <v>107.9892</v>
          </cell>
          <cell r="G5056">
            <v>194.93340000000001</v>
          </cell>
        </row>
        <row r="5057">
          <cell r="A5057" t="str">
            <v>385.1821</v>
          </cell>
          <cell r="B5057">
            <v>385</v>
          </cell>
          <cell r="C5057" t="str">
            <v>.</v>
          </cell>
          <cell r="D5057">
            <v>1821</v>
          </cell>
          <cell r="E5057">
            <v>0</v>
          </cell>
          <cell r="F5057">
            <v>108.00020000000001</v>
          </cell>
          <cell r="G5057">
            <v>117.32470000000001</v>
          </cell>
        </row>
        <row r="5058">
          <cell r="A5058" t="str">
            <v>2220.199</v>
          </cell>
          <cell r="B5058">
            <v>2220</v>
          </cell>
          <cell r="C5058" t="str">
            <v>.</v>
          </cell>
          <cell r="D5058">
            <v>199</v>
          </cell>
          <cell r="E5058">
            <v>0</v>
          </cell>
          <cell r="F5058">
            <v>108.0033</v>
          </cell>
          <cell r="G5058">
            <v>150.63390000000001</v>
          </cell>
        </row>
        <row r="5059">
          <cell r="A5059" t="str">
            <v>2906.3414</v>
          </cell>
          <cell r="B5059">
            <v>2906</v>
          </cell>
          <cell r="C5059" t="str">
            <v>.</v>
          </cell>
          <cell r="D5059">
            <v>3414</v>
          </cell>
          <cell r="E5059">
            <v>0</v>
          </cell>
          <cell r="F5059">
            <v>108.0963</v>
          </cell>
          <cell r="G5059">
            <v>182.02269999999999</v>
          </cell>
        </row>
        <row r="5060">
          <cell r="A5060" t="str">
            <v>705.3174</v>
          </cell>
          <cell r="B5060">
            <v>705</v>
          </cell>
          <cell r="C5060" t="str">
            <v>.</v>
          </cell>
          <cell r="D5060">
            <v>3174</v>
          </cell>
          <cell r="E5060">
            <v>0</v>
          </cell>
          <cell r="F5060">
            <v>108.0966</v>
          </cell>
          <cell r="G5060">
            <v>88.710999999999999</v>
          </cell>
        </row>
        <row r="5061">
          <cell r="A5061" t="str">
            <v>2145.2103</v>
          </cell>
          <cell r="B5061">
            <v>2145</v>
          </cell>
          <cell r="C5061" t="str">
            <v>.</v>
          </cell>
          <cell r="D5061">
            <v>2103</v>
          </cell>
          <cell r="E5061">
            <v>0</v>
          </cell>
          <cell r="F5061">
            <v>108.1581</v>
          </cell>
          <cell r="G5061">
            <v>224.41239999999999</v>
          </cell>
        </row>
        <row r="5062">
          <cell r="A5062" t="str">
            <v>2459.393</v>
          </cell>
          <cell r="B5062">
            <v>2459</v>
          </cell>
          <cell r="C5062" t="str">
            <v>.</v>
          </cell>
          <cell r="D5062">
            <v>393</v>
          </cell>
          <cell r="E5062">
            <v>0</v>
          </cell>
          <cell r="F5062">
            <v>108.2003</v>
          </cell>
          <cell r="G5062">
            <v>127.9409</v>
          </cell>
        </row>
        <row r="5063">
          <cell r="A5063" t="str">
            <v>1478.1863</v>
          </cell>
          <cell r="B5063">
            <v>1478</v>
          </cell>
          <cell r="C5063" t="str">
            <v>.</v>
          </cell>
          <cell r="D5063">
            <v>1863</v>
          </cell>
          <cell r="E5063">
            <v>0</v>
          </cell>
          <cell r="F5063">
            <v>108.247</v>
          </cell>
          <cell r="G5063">
            <v>155.721</v>
          </cell>
        </row>
        <row r="5064">
          <cell r="A5064" t="str">
            <v>1863.1</v>
          </cell>
          <cell r="B5064">
            <v>1863</v>
          </cell>
          <cell r="C5064" t="str">
            <v>.</v>
          </cell>
          <cell r="D5064">
            <v>1</v>
          </cell>
          <cell r="E5064">
            <v>0</v>
          </cell>
          <cell r="F5064">
            <v>108.247</v>
          </cell>
          <cell r="G5064">
            <v>155.721</v>
          </cell>
        </row>
        <row r="5065">
          <cell r="A5065" t="str">
            <v>2929.1110</v>
          </cell>
          <cell r="B5065">
            <v>2929</v>
          </cell>
          <cell r="C5065" t="str">
            <v>.</v>
          </cell>
          <cell r="D5065">
            <v>1110</v>
          </cell>
          <cell r="E5065">
            <v>0</v>
          </cell>
          <cell r="F5065">
            <v>108.2782</v>
          </cell>
          <cell r="G5065">
            <v>282.6438</v>
          </cell>
        </row>
        <row r="5066">
          <cell r="A5066" t="str">
            <v>3622.9556</v>
          </cell>
          <cell r="B5066">
            <v>3622</v>
          </cell>
          <cell r="C5066" t="str">
            <v>.</v>
          </cell>
          <cell r="D5066">
            <v>9556</v>
          </cell>
          <cell r="E5066">
            <v>225</v>
          </cell>
          <cell r="F5066">
            <v>108.3172</v>
          </cell>
          <cell r="G5066">
            <v>106.167</v>
          </cell>
        </row>
        <row r="5067">
          <cell r="A5067" t="str">
            <v>2003.1744</v>
          </cell>
          <cell r="B5067">
            <v>2003</v>
          </cell>
          <cell r="C5067" t="str">
            <v>.</v>
          </cell>
          <cell r="D5067">
            <v>1744</v>
          </cell>
          <cell r="E5067">
            <v>0</v>
          </cell>
          <cell r="F5067">
            <v>108.38930000000001</v>
          </cell>
          <cell r="G5067">
            <v>120.18429999999999</v>
          </cell>
        </row>
        <row r="5068">
          <cell r="A5068" t="str">
            <v>543.3646</v>
          </cell>
          <cell r="B5068">
            <v>543</v>
          </cell>
          <cell r="C5068" t="str">
            <v>.</v>
          </cell>
          <cell r="D5068">
            <v>3646</v>
          </cell>
          <cell r="E5068">
            <v>0</v>
          </cell>
          <cell r="F5068">
            <v>108.4247</v>
          </cell>
          <cell r="G5068">
            <v>176.67959999999999</v>
          </cell>
        </row>
        <row r="5069">
          <cell r="A5069" t="str">
            <v>1714.1742</v>
          </cell>
          <cell r="B5069">
            <v>1714</v>
          </cell>
          <cell r="C5069" t="str">
            <v>.</v>
          </cell>
          <cell r="D5069">
            <v>1742</v>
          </cell>
          <cell r="E5069">
            <v>0</v>
          </cell>
          <cell r="F5069">
            <v>108.4679</v>
          </cell>
          <cell r="G5069">
            <v>153.82849999999999</v>
          </cell>
        </row>
        <row r="5070">
          <cell r="A5070" t="str">
            <v>2892.1459</v>
          </cell>
          <cell r="B5070">
            <v>2892</v>
          </cell>
          <cell r="C5070" t="str">
            <v>.</v>
          </cell>
          <cell r="D5070">
            <v>1459</v>
          </cell>
          <cell r="E5070">
            <v>0</v>
          </cell>
          <cell r="F5070">
            <v>108.485</v>
          </cell>
          <cell r="G5070">
            <v>217.26249999999999</v>
          </cell>
        </row>
        <row r="5071">
          <cell r="A5071" t="str">
            <v>381.2861</v>
          </cell>
          <cell r="B5071">
            <v>381</v>
          </cell>
          <cell r="C5071" t="str">
            <v>.</v>
          </cell>
          <cell r="D5071">
            <v>2861</v>
          </cell>
          <cell r="E5071">
            <v>0</v>
          </cell>
          <cell r="F5071">
            <v>108.56180000000001</v>
          </cell>
          <cell r="G5071">
            <v>120.599</v>
          </cell>
        </row>
        <row r="5072">
          <cell r="A5072" t="str">
            <v>1742.3454</v>
          </cell>
          <cell r="B5072">
            <v>1742</v>
          </cell>
          <cell r="C5072" t="str">
            <v>.</v>
          </cell>
          <cell r="D5072">
            <v>3454</v>
          </cell>
          <cell r="E5072">
            <v>0</v>
          </cell>
          <cell r="F5072">
            <v>108.7089</v>
          </cell>
          <cell r="G5072">
            <v>154.13800000000001</v>
          </cell>
        </row>
        <row r="5073">
          <cell r="A5073" t="str">
            <v>1489.1583</v>
          </cell>
          <cell r="B5073">
            <v>1489</v>
          </cell>
          <cell r="C5073" t="str">
            <v>.</v>
          </cell>
          <cell r="D5073">
            <v>1583</v>
          </cell>
          <cell r="E5073">
            <v>0</v>
          </cell>
          <cell r="F5073">
            <v>108.8625</v>
          </cell>
          <cell r="G5073">
            <v>174.70609999999999</v>
          </cell>
        </row>
        <row r="5074">
          <cell r="A5074" t="str">
            <v>1412.2327</v>
          </cell>
          <cell r="B5074">
            <v>1412</v>
          </cell>
          <cell r="C5074" t="str">
            <v>.</v>
          </cell>
          <cell r="D5074">
            <v>2327</v>
          </cell>
          <cell r="E5074">
            <v>0</v>
          </cell>
          <cell r="F5074">
            <v>109.06059999999999</v>
          </cell>
          <cell r="G5074">
            <v>161.1696</v>
          </cell>
        </row>
        <row r="5075">
          <cell r="A5075" t="str">
            <v>1874.1412</v>
          </cell>
          <cell r="B5075">
            <v>1874</v>
          </cell>
          <cell r="C5075" t="str">
            <v>.</v>
          </cell>
          <cell r="D5075">
            <v>1412</v>
          </cell>
          <cell r="E5075">
            <v>0</v>
          </cell>
          <cell r="F5075">
            <v>109.06059999999999</v>
          </cell>
          <cell r="G5075">
            <v>161.1696</v>
          </cell>
        </row>
        <row r="5076">
          <cell r="A5076" t="str">
            <v>2406.1874</v>
          </cell>
          <cell r="B5076">
            <v>2406</v>
          </cell>
          <cell r="C5076" t="str">
            <v>.</v>
          </cell>
          <cell r="D5076">
            <v>1874</v>
          </cell>
          <cell r="E5076">
            <v>0</v>
          </cell>
          <cell r="F5076">
            <v>109.06059999999999</v>
          </cell>
          <cell r="G5076">
            <v>161.1696</v>
          </cell>
        </row>
        <row r="5077">
          <cell r="A5077" t="str">
            <v>1311.2046</v>
          </cell>
          <cell r="B5077">
            <v>1311</v>
          </cell>
          <cell r="C5077" t="str">
            <v>.</v>
          </cell>
          <cell r="D5077">
            <v>2046</v>
          </cell>
          <cell r="E5077">
            <v>0</v>
          </cell>
          <cell r="F5077">
            <v>109.0932</v>
          </cell>
          <cell r="G5077">
            <v>164.43</v>
          </cell>
        </row>
        <row r="5078">
          <cell r="A5078" t="str">
            <v>9174.9168</v>
          </cell>
          <cell r="B5078">
            <v>9174</v>
          </cell>
          <cell r="C5078" t="str">
            <v>.</v>
          </cell>
          <cell r="D5078">
            <v>9168</v>
          </cell>
          <cell r="E5078">
            <v>0</v>
          </cell>
          <cell r="F5078">
            <v>109.09399999999999</v>
          </cell>
          <cell r="G5078">
            <v>125.79430000000001</v>
          </cell>
        </row>
        <row r="5079">
          <cell r="A5079" t="str">
            <v>1763.3137</v>
          </cell>
          <cell r="B5079">
            <v>1763</v>
          </cell>
          <cell r="C5079" t="str">
            <v>.</v>
          </cell>
          <cell r="D5079">
            <v>3137</v>
          </cell>
          <cell r="E5079">
            <v>0</v>
          </cell>
          <cell r="F5079">
            <v>109.2346</v>
          </cell>
          <cell r="G5079">
            <v>181.08369999999999</v>
          </cell>
        </row>
        <row r="5080">
          <cell r="A5080" t="str">
            <v>1991.3594</v>
          </cell>
          <cell r="B5080">
            <v>1991</v>
          </cell>
          <cell r="C5080" t="str">
            <v>.</v>
          </cell>
          <cell r="D5080">
            <v>3594</v>
          </cell>
          <cell r="E5080">
            <v>0</v>
          </cell>
          <cell r="F5080">
            <v>109.25409999999999</v>
          </cell>
          <cell r="G5080">
            <v>130.59790000000001</v>
          </cell>
        </row>
        <row r="5081">
          <cell r="A5081" t="str">
            <v>3594.2102</v>
          </cell>
          <cell r="B5081">
            <v>3594</v>
          </cell>
          <cell r="C5081" t="str">
            <v>.</v>
          </cell>
          <cell r="D5081">
            <v>2102</v>
          </cell>
          <cell r="E5081">
            <v>0</v>
          </cell>
          <cell r="F5081">
            <v>109.25409999999999</v>
          </cell>
          <cell r="G5081">
            <v>130.59790000000001</v>
          </cell>
        </row>
        <row r="5082">
          <cell r="A5082" t="str">
            <v>3061.648</v>
          </cell>
          <cell r="B5082">
            <v>3061</v>
          </cell>
          <cell r="C5082" t="str">
            <v>.</v>
          </cell>
          <cell r="D5082">
            <v>648</v>
          </cell>
          <cell r="E5082">
            <v>0</v>
          </cell>
          <cell r="F5082">
            <v>109.2812</v>
          </cell>
          <cell r="G5082">
            <v>112.51009999999999</v>
          </cell>
        </row>
        <row r="5083">
          <cell r="A5083" t="str">
            <v>2576.3471</v>
          </cell>
          <cell r="B5083">
            <v>2576</v>
          </cell>
          <cell r="C5083" t="str">
            <v>.</v>
          </cell>
          <cell r="D5083">
            <v>3471</v>
          </cell>
          <cell r="E5083">
            <v>0</v>
          </cell>
          <cell r="F5083">
            <v>109.3056</v>
          </cell>
          <cell r="G5083">
            <v>124.34</v>
          </cell>
        </row>
        <row r="5084">
          <cell r="A5084" t="str">
            <v>5126.5144</v>
          </cell>
          <cell r="B5084">
            <v>5126</v>
          </cell>
          <cell r="C5084" t="str">
            <v>.</v>
          </cell>
          <cell r="D5084">
            <v>5144</v>
          </cell>
          <cell r="E5084">
            <v>0</v>
          </cell>
          <cell r="F5084">
            <v>109.3199</v>
          </cell>
          <cell r="G5084">
            <v>124.5142</v>
          </cell>
        </row>
        <row r="5085">
          <cell r="A5085" t="str">
            <v>2810.1117</v>
          </cell>
          <cell r="B5085">
            <v>2810</v>
          </cell>
          <cell r="C5085" t="str">
            <v>.</v>
          </cell>
          <cell r="D5085">
            <v>1117</v>
          </cell>
          <cell r="E5085">
            <v>0</v>
          </cell>
          <cell r="F5085">
            <v>109.3398</v>
          </cell>
          <cell r="G5085">
            <v>145.434</v>
          </cell>
        </row>
        <row r="5086">
          <cell r="A5086" t="str">
            <v>5006.5007</v>
          </cell>
          <cell r="B5086">
            <v>5006</v>
          </cell>
          <cell r="C5086" t="str">
            <v>.</v>
          </cell>
          <cell r="D5086">
            <v>5007</v>
          </cell>
          <cell r="E5086">
            <v>0</v>
          </cell>
          <cell r="F5086">
            <v>109.3967</v>
          </cell>
          <cell r="G5086">
            <v>227.5274</v>
          </cell>
        </row>
        <row r="5087">
          <cell r="A5087" t="str">
            <v>2335.2580</v>
          </cell>
          <cell r="B5087">
            <v>2335</v>
          </cell>
          <cell r="C5087" t="str">
            <v>.</v>
          </cell>
          <cell r="D5087">
            <v>2580</v>
          </cell>
          <cell r="E5087">
            <v>0</v>
          </cell>
          <cell r="F5087">
            <v>109.5342</v>
          </cell>
          <cell r="G5087">
            <v>313.89789999999999</v>
          </cell>
        </row>
        <row r="5088">
          <cell r="A5088" t="str">
            <v>1054.3325</v>
          </cell>
          <cell r="B5088">
            <v>1054</v>
          </cell>
          <cell r="C5088" t="str">
            <v>.</v>
          </cell>
          <cell r="D5088">
            <v>3325</v>
          </cell>
          <cell r="E5088">
            <v>0</v>
          </cell>
          <cell r="F5088">
            <v>109.5399</v>
          </cell>
          <cell r="G5088">
            <v>174.773</v>
          </cell>
        </row>
        <row r="5089">
          <cell r="A5089" t="str">
            <v>1254.9572</v>
          </cell>
          <cell r="B5089">
            <v>1254</v>
          </cell>
          <cell r="C5089" t="str">
            <v>.</v>
          </cell>
          <cell r="D5089">
            <v>9572</v>
          </cell>
          <cell r="E5089">
            <v>127</v>
          </cell>
          <cell r="F5089">
            <v>109.6014</v>
          </cell>
          <cell r="G5089">
            <v>106.538</v>
          </cell>
        </row>
        <row r="5090">
          <cell r="A5090" t="str">
            <v>3241.1326</v>
          </cell>
          <cell r="B5090">
            <v>3241</v>
          </cell>
          <cell r="C5090" t="str">
            <v>.</v>
          </cell>
          <cell r="D5090">
            <v>1326</v>
          </cell>
          <cell r="E5090">
            <v>0</v>
          </cell>
          <cell r="F5090">
            <v>109.6095</v>
          </cell>
          <cell r="G5090">
            <v>292.32319999999999</v>
          </cell>
        </row>
        <row r="5091">
          <cell r="A5091" t="str">
            <v>9574.9577</v>
          </cell>
          <cell r="B5091">
            <v>9574</v>
          </cell>
          <cell r="C5091" t="str">
            <v>.</v>
          </cell>
          <cell r="D5091">
            <v>9577</v>
          </cell>
          <cell r="E5091">
            <v>63</v>
          </cell>
          <cell r="F5091">
            <v>109.62479999999999</v>
          </cell>
          <cell r="G5091">
            <v>135.7235</v>
          </cell>
        </row>
        <row r="5092">
          <cell r="A5092" t="str">
            <v>2545.1333</v>
          </cell>
          <cell r="B5092">
            <v>2545</v>
          </cell>
          <cell r="C5092" t="str">
            <v>.</v>
          </cell>
          <cell r="D5092">
            <v>1333</v>
          </cell>
          <cell r="E5092">
            <v>0</v>
          </cell>
          <cell r="F5092">
            <v>109.67749999999999</v>
          </cell>
          <cell r="G5092">
            <v>208.42250000000001</v>
          </cell>
        </row>
        <row r="5093">
          <cell r="A5093" t="str">
            <v>2103.3414</v>
          </cell>
          <cell r="B5093">
            <v>2103</v>
          </cell>
          <cell r="C5093" t="str">
            <v>.</v>
          </cell>
          <cell r="D5093">
            <v>3414</v>
          </cell>
          <cell r="E5093">
            <v>0</v>
          </cell>
          <cell r="F5093">
            <v>109.7388</v>
          </cell>
          <cell r="G5093">
            <v>223.57689999999999</v>
          </cell>
        </row>
        <row r="5094">
          <cell r="A5094" t="str">
            <v>3434.3110</v>
          </cell>
          <cell r="B5094">
            <v>3434</v>
          </cell>
          <cell r="C5094" t="str">
            <v>.</v>
          </cell>
          <cell r="D5094">
            <v>3110</v>
          </cell>
          <cell r="E5094">
            <v>0</v>
          </cell>
          <cell r="F5094">
            <v>109.89700000000001</v>
          </cell>
          <cell r="G5094">
            <v>124.3716</v>
          </cell>
        </row>
        <row r="5095">
          <cell r="A5095" t="str">
            <v>3918.3920</v>
          </cell>
          <cell r="B5095">
            <v>3918</v>
          </cell>
          <cell r="C5095" t="str">
            <v>.</v>
          </cell>
          <cell r="D5095">
            <v>3920</v>
          </cell>
          <cell r="E5095">
            <v>0</v>
          </cell>
          <cell r="F5095">
            <v>109.9006</v>
          </cell>
          <cell r="G5095">
            <v>244.38919999999999</v>
          </cell>
        </row>
        <row r="5096">
          <cell r="A5096" t="str">
            <v>1149.2721</v>
          </cell>
          <cell r="B5096">
            <v>1149</v>
          </cell>
          <cell r="C5096" t="str">
            <v>.</v>
          </cell>
          <cell r="D5096">
            <v>2721</v>
          </cell>
          <cell r="E5096">
            <v>0</v>
          </cell>
          <cell r="F5096">
            <v>109.96639999999999</v>
          </cell>
          <cell r="G5096">
            <v>133.6105</v>
          </cell>
        </row>
        <row r="5097">
          <cell r="A5097" t="str">
            <v>3674.3505</v>
          </cell>
          <cell r="B5097">
            <v>3674</v>
          </cell>
          <cell r="C5097" t="str">
            <v>.</v>
          </cell>
          <cell r="D5097">
            <v>3505</v>
          </cell>
          <cell r="E5097">
            <v>0</v>
          </cell>
          <cell r="F5097">
            <v>109.9717</v>
          </cell>
          <cell r="G5097">
            <v>226.77109999999999</v>
          </cell>
        </row>
        <row r="5098">
          <cell r="A5098" t="str">
            <v>1876.3072</v>
          </cell>
          <cell r="B5098">
            <v>1876</v>
          </cell>
          <cell r="C5098" t="str">
            <v>.</v>
          </cell>
          <cell r="D5098">
            <v>3072</v>
          </cell>
          <cell r="E5098">
            <v>0</v>
          </cell>
          <cell r="F5098">
            <v>110.0269</v>
          </cell>
          <cell r="G5098">
            <v>328.72109999999998</v>
          </cell>
        </row>
        <row r="5099">
          <cell r="A5099" t="str">
            <v>3072.1612</v>
          </cell>
          <cell r="B5099">
            <v>3072</v>
          </cell>
          <cell r="C5099" t="str">
            <v>.</v>
          </cell>
          <cell r="D5099">
            <v>1612</v>
          </cell>
          <cell r="E5099">
            <v>0</v>
          </cell>
          <cell r="F5099">
            <v>110.0269</v>
          </cell>
          <cell r="G5099">
            <v>328.72109999999998</v>
          </cell>
        </row>
        <row r="5100">
          <cell r="A5100" t="str">
            <v>367.9126</v>
          </cell>
          <cell r="B5100">
            <v>367</v>
          </cell>
          <cell r="C5100" t="str">
            <v>.</v>
          </cell>
          <cell r="D5100">
            <v>9126</v>
          </cell>
          <cell r="E5100">
            <v>0</v>
          </cell>
          <cell r="F5100">
            <v>110.04900000000001</v>
          </cell>
          <cell r="G5100">
            <v>167.97309999999999</v>
          </cell>
        </row>
        <row r="5101">
          <cell r="A5101" t="str">
            <v>1942.3717</v>
          </cell>
          <cell r="B5101">
            <v>1942</v>
          </cell>
          <cell r="C5101" t="str">
            <v>.</v>
          </cell>
          <cell r="D5101">
            <v>3717</v>
          </cell>
          <cell r="E5101">
            <v>0</v>
          </cell>
          <cell r="F5101">
            <v>110.0855</v>
          </cell>
          <cell r="G5101">
            <v>320.91070000000002</v>
          </cell>
        </row>
        <row r="5102">
          <cell r="A5102" t="str">
            <v>3717.2347</v>
          </cell>
          <cell r="B5102">
            <v>3717</v>
          </cell>
          <cell r="C5102" t="str">
            <v>.</v>
          </cell>
          <cell r="D5102">
            <v>2347</v>
          </cell>
          <cell r="E5102">
            <v>0</v>
          </cell>
          <cell r="F5102">
            <v>110.0855</v>
          </cell>
          <cell r="G5102">
            <v>320.91070000000002</v>
          </cell>
        </row>
        <row r="5103">
          <cell r="A5103" t="str">
            <v>2799.2817</v>
          </cell>
          <cell r="B5103">
            <v>2799</v>
          </cell>
          <cell r="C5103" t="str">
            <v>.</v>
          </cell>
          <cell r="D5103">
            <v>2817</v>
          </cell>
          <cell r="E5103">
            <v>0</v>
          </cell>
          <cell r="F5103">
            <v>110.1095</v>
          </cell>
          <cell r="G5103">
            <v>192.9427</v>
          </cell>
        </row>
        <row r="5104">
          <cell r="A5104" t="str">
            <v>1610.9171</v>
          </cell>
          <cell r="B5104">
            <v>1610</v>
          </cell>
          <cell r="C5104" t="str">
            <v>.</v>
          </cell>
          <cell r="D5104">
            <v>9171</v>
          </cell>
          <cell r="E5104">
            <v>0</v>
          </cell>
          <cell r="F5104">
            <v>110.2064</v>
          </cell>
          <cell r="G5104">
            <v>126.05629999999999</v>
          </cell>
        </row>
        <row r="5105">
          <cell r="A5105" t="str">
            <v>3564.3301</v>
          </cell>
          <cell r="B5105">
            <v>3564</v>
          </cell>
          <cell r="C5105" t="str">
            <v>.</v>
          </cell>
          <cell r="D5105">
            <v>3301</v>
          </cell>
          <cell r="E5105">
            <v>0</v>
          </cell>
          <cell r="F5105">
            <v>110.21899999999999</v>
          </cell>
          <cell r="G5105">
            <v>158.9709</v>
          </cell>
        </row>
        <row r="5106">
          <cell r="A5106" t="str">
            <v>3249.2184</v>
          </cell>
          <cell r="B5106">
            <v>3249</v>
          </cell>
          <cell r="C5106" t="str">
            <v>.</v>
          </cell>
          <cell r="D5106">
            <v>2184</v>
          </cell>
          <cell r="E5106">
            <v>0</v>
          </cell>
          <cell r="F5106">
            <v>110.2206</v>
          </cell>
          <cell r="G5106">
            <v>154.9701</v>
          </cell>
        </row>
        <row r="5107">
          <cell r="A5107" t="str">
            <v>1520.3093</v>
          </cell>
          <cell r="B5107">
            <v>1520</v>
          </cell>
          <cell r="C5107" t="str">
            <v>.</v>
          </cell>
          <cell r="D5107">
            <v>3093</v>
          </cell>
          <cell r="E5107">
            <v>0</v>
          </cell>
          <cell r="F5107">
            <v>110.23099999999999</v>
          </cell>
          <cell r="G5107">
            <v>44.820540000000001</v>
          </cell>
        </row>
        <row r="5108">
          <cell r="A5108" t="str">
            <v>2087.1520</v>
          </cell>
          <cell r="B5108">
            <v>2087</v>
          </cell>
          <cell r="C5108" t="str">
            <v>.</v>
          </cell>
          <cell r="D5108">
            <v>1520</v>
          </cell>
          <cell r="E5108">
            <v>0</v>
          </cell>
          <cell r="F5108">
            <v>110.23099999999999</v>
          </cell>
          <cell r="G5108">
            <v>44.820540000000001</v>
          </cell>
        </row>
        <row r="5109">
          <cell r="A5109" t="str">
            <v>5156.1622</v>
          </cell>
          <cell r="B5109">
            <v>5156</v>
          </cell>
          <cell r="C5109" t="str">
            <v>.</v>
          </cell>
          <cell r="D5109">
            <v>1622</v>
          </cell>
          <cell r="E5109">
            <v>0</v>
          </cell>
          <cell r="F5109">
            <v>110.2415</v>
          </cell>
          <cell r="G5109">
            <v>225.22030000000001</v>
          </cell>
        </row>
        <row r="5110">
          <cell r="A5110" t="str">
            <v>5160.5156</v>
          </cell>
          <cell r="B5110">
            <v>5160</v>
          </cell>
          <cell r="C5110" t="str">
            <v>.</v>
          </cell>
          <cell r="D5110">
            <v>5156</v>
          </cell>
          <cell r="E5110">
            <v>0</v>
          </cell>
          <cell r="F5110">
            <v>110.2415</v>
          </cell>
          <cell r="G5110">
            <v>225.22030000000001</v>
          </cell>
        </row>
        <row r="5111">
          <cell r="A5111" t="str">
            <v>1227.3770</v>
          </cell>
          <cell r="B5111">
            <v>1227</v>
          </cell>
          <cell r="C5111" t="str">
            <v>.</v>
          </cell>
          <cell r="D5111">
            <v>3770</v>
          </cell>
          <cell r="E5111">
            <v>0</v>
          </cell>
          <cell r="F5111">
            <v>110.3053</v>
          </cell>
          <cell r="G5111">
            <v>279.50130000000001</v>
          </cell>
        </row>
        <row r="5112">
          <cell r="A5112" t="str">
            <v>3770.2636</v>
          </cell>
          <cell r="B5112">
            <v>3770</v>
          </cell>
          <cell r="C5112" t="str">
            <v>.</v>
          </cell>
          <cell r="D5112">
            <v>2636</v>
          </cell>
          <cell r="E5112">
            <v>0</v>
          </cell>
          <cell r="F5112">
            <v>110.3053</v>
          </cell>
          <cell r="G5112">
            <v>279.50130000000001</v>
          </cell>
        </row>
        <row r="5113">
          <cell r="A5113" t="str">
            <v>672.1379</v>
          </cell>
          <cell r="B5113">
            <v>672</v>
          </cell>
          <cell r="C5113" t="str">
            <v>.</v>
          </cell>
          <cell r="D5113">
            <v>1379</v>
          </cell>
          <cell r="E5113">
            <v>0</v>
          </cell>
          <cell r="F5113">
            <v>110.5164</v>
          </cell>
          <cell r="G5113">
            <v>131.0472</v>
          </cell>
        </row>
        <row r="5114">
          <cell r="A5114" t="str">
            <v>2600.3564</v>
          </cell>
          <cell r="B5114">
            <v>2600</v>
          </cell>
          <cell r="C5114" t="str">
            <v>.</v>
          </cell>
          <cell r="D5114">
            <v>3564</v>
          </cell>
          <cell r="E5114">
            <v>0</v>
          </cell>
          <cell r="F5114">
            <v>111.0497</v>
          </cell>
          <cell r="G5114">
            <v>175.14449999999999</v>
          </cell>
        </row>
        <row r="5115">
          <cell r="A5115" t="str">
            <v>144.2394</v>
          </cell>
          <cell r="B5115">
            <v>144</v>
          </cell>
          <cell r="C5115" t="str">
            <v>.</v>
          </cell>
          <cell r="D5115">
            <v>2394</v>
          </cell>
          <cell r="E5115">
            <v>0</v>
          </cell>
          <cell r="F5115">
            <v>111.05249999999999</v>
          </cell>
          <cell r="G5115">
            <v>53.880789999999998</v>
          </cell>
        </row>
        <row r="5116">
          <cell r="A5116" t="str">
            <v>3880.1006</v>
          </cell>
          <cell r="B5116">
            <v>3880</v>
          </cell>
          <cell r="C5116" t="str">
            <v>.</v>
          </cell>
          <cell r="D5116">
            <v>1006</v>
          </cell>
          <cell r="E5116">
            <v>0</v>
          </cell>
          <cell r="F5116">
            <v>111.2527</v>
          </cell>
          <cell r="G5116">
            <v>164.32040000000001</v>
          </cell>
        </row>
        <row r="5117">
          <cell r="A5117" t="str">
            <v>3745.3816</v>
          </cell>
          <cell r="B5117">
            <v>3745</v>
          </cell>
          <cell r="C5117" t="str">
            <v>.</v>
          </cell>
          <cell r="D5117">
            <v>3816</v>
          </cell>
          <cell r="E5117">
            <v>0</v>
          </cell>
          <cell r="F5117">
            <v>111.3044</v>
          </cell>
          <cell r="G5117">
            <v>155.5881</v>
          </cell>
        </row>
        <row r="5118">
          <cell r="A5118" t="str">
            <v>1993.3356</v>
          </cell>
          <cell r="B5118">
            <v>1993</v>
          </cell>
          <cell r="C5118" t="str">
            <v>.</v>
          </cell>
          <cell r="D5118">
            <v>3356</v>
          </cell>
          <cell r="E5118">
            <v>0</v>
          </cell>
          <cell r="F5118">
            <v>111.3419</v>
          </cell>
          <cell r="G5118">
            <v>179.90170000000001</v>
          </cell>
        </row>
        <row r="5119">
          <cell r="A5119" t="str">
            <v>2955.1993</v>
          </cell>
          <cell r="B5119">
            <v>2955</v>
          </cell>
          <cell r="C5119" t="str">
            <v>.</v>
          </cell>
          <cell r="D5119">
            <v>1993</v>
          </cell>
          <cell r="E5119">
            <v>0</v>
          </cell>
          <cell r="F5119">
            <v>111.3419</v>
          </cell>
          <cell r="G5119">
            <v>179.90170000000001</v>
          </cell>
        </row>
        <row r="5120">
          <cell r="A5120" t="str">
            <v>1608.3139</v>
          </cell>
          <cell r="B5120">
            <v>1608</v>
          </cell>
          <cell r="C5120" t="str">
            <v>.</v>
          </cell>
          <cell r="D5120">
            <v>3139</v>
          </cell>
          <cell r="E5120">
            <v>0</v>
          </cell>
          <cell r="F5120">
            <v>111.3613</v>
          </cell>
          <cell r="G5120">
            <v>116.7223</v>
          </cell>
        </row>
        <row r="5121">
          <cell r="A5121" t="str">
            <v>1354.1860</v>
          </cell>
          <cell r="B5121">
            <v>1354</v>
          </cell>
          <cell r="C5121" t="str">
            <v>.</v>
          </cell>
          <cell r="D5121">
            <v>1860</v>
          </cell>
          <cell r="E5121">
            <v>0</v>
          </cell>
          <cell r="F5121">
            <v>111.4289</v>
          </cell>
          <cell r="G5121">
            <v>216.95410000000001</v>
          </cell>
        </row>
        <row r="5122">
          <cell r="A5122" t="str">
            <v>2949.354</v>
          </cell>
          <cell r="B5122">
            <v>2949</v>
          </cell>
          <cell r="C5122" t="str">
            <v>.</v>
          </cell>
          <cell r="D5122">
            <v>354</v>
          </cell>
          <cell r="E5122">
            <v>0</v>
          </cell>
          <cell r="F5122">
            <v>111.43429999999999</v>
          </cell>
          <cell r="G5122">
            <v>131.25200000000001</v>
          </cell>
        </row>
        <row r="5123">
          <cell r="A5123" t="str">
            <v>1704.2058</v>
          </cell>
          <cell r="B5123">
            <v>1704</v>
          </cell>
          <cell r="C5123" t="str">
            <v>.</v>
          </cell>
          <cell r="D5123">
            <v>2058</v>
          </cell>
          <cell r="E5123">
            <v>0</v>
          </cell>
          <cell r="F5123">
            <v>111.5027</v>
          </cell>
          <cell r="G5123">
            <v>146.02950000000001</v>
          </cell>
        </row>
        <row r="5124">
          <cell r="A5124" t="str">
            <v>1170.1590</v>
          </cell>
          <cell r="B5124">
            <v>1170</v>
          </cell>
          <cell r="C5124" t="str">
            <v>.</v>
          </cell>
          <cell r="D5124">
            <v>1590</v>
          </cell>
          <cell r="E5124">
            <v>0</v>
          </cell>
          <cell r="F5124">
            <v>111.6181</v>
          </cell>
          <cell r="G5124">
            <v>213.72149999999999</v>
          </cell>
        </row>
        <row r="5125">
          <cell r="A5125" t="str">
            <v>4020.3257</v>
          </cell>
          <cell r="B5125">
            <v>4020</v>
          </cell>
          <cell r="C5125" t="str">
            <v>.</v>
          </cell>
          <cell r="D5125">
            <v>3257</v>
          </cell>
          <cell r="E5125">
            <v>0</v>
          </cell>
          <cell r="F5125">
            <v>111.714</v>
          </cell>
          <cell r="G5125">
            <v>122.7651</v>
          </cell>
        </row>
        <row r="5126">
          <cell r="A5126" t="str">
            <v>2011.6500</v>
          </cell>
          <cell r="B5126">
            <v>2011</v>
          </cell>
          <cell r="C5126" t="str">
            <v>.</v>
          </cell>
          <cell r="D5126">
            <v>6500</v>
          </cell>
          <cell r="E5126">
            <v>0</v>
          </cell>
          <cell r="F5126">
            <v>111.8092</v>
          </cell>
          <cell r="G5126">
            <v>130.0598</v>
          </cell>
        </row>
        <row r="5127">
          <cell r="A5127" t="str">
            <v>1788.2016</v>
          </cell>
          <cell r="B5127">
            <v>1788</v>
          </cell>
          <cell r="C5127" t="str">
            <v>.</v>
          </cell>
          <cell r="D5127">
            <v>2016</v>
          </cell>
          <cell r="E5127">
            <v>0</v>
          </cell>
          <cell r="F5127">
            <v>111.9092</v>
          </cell>
          <cell r="G5127">
            <v>131.18690000000001</v>
          </cell>
        </row>
        <row r="5128">
          <cell r="A5128" t="str">
            <v>360.3545</v>
          </cell>
          <cell r="B5128">
            <v>360</v>
          </cell>
          <cell r="C5128" t="str">
            <v>.</v>
          </cell>
          <cell r="D5128">
            <v>3545</v>
          </cell>
          <cell r="E5128">
            <v>0</v>
          </cell>
          <cell r="F5128">
            <v>111.9118</v>
          </cell>
          <cell r="G5128">
            <v>207.25389999999999</v>
          </cell>
        </row>
        <row r="5129">
          <cell r="A5129" t="str">
            <v>1112.926</v>
          </cell>
          <cell r="B5129">
            <v>1112</v>
          </cell>
          <cell r="C5129" t="str">
            <v>.</v>
          </cell>
          <cell r="D5129">
            <v>926</v>
          </cell>
          <cell r="E5129">
            <v>0</v>
          </cell>
          <cell r="F5129">
            <v>112.014</v>
          </cell>
          <cell r="G5129">
            <v>129.02690000000001</v>
          </cell>
        </row>
        <row r="5130">
          <cell r="A5130" t="str">
            <v>2595.403</v>
          </cell>
          <cell r="B5130">
            <v>2595</v>
          </cell>
          <cell r="C5130" t="str">
            <v>.</v>
          </cell>
          <cell r="D5130">
            <v>403</v>
          </cell>
          <cell r="E5130">
            <v>0</v>
          </cell>
          <cell r="F5130">
            <v>112.33580000000001</v>
          </cell>
          <cell r="G5130">
            <v>123.9585</v>
          </cell>
        </row>
        <row r="5131">
          <cell r="A5131" t="str">
            <v>5128.5129</v>
          </cell>
          <cell r="B5131">
            <v>5128</v>
          </cell>
          <cell r="C5131" t="str">
            <v>.</v>
          </cell>
          <cell r="D5131">
            <v>5129</v>
          </cell>
          <cell r="E5131">
            <v>0</v>
          </cell>
          <cell r="F5131">
            <v>112.3883</v>
          </cell>
          <cell r="G5131">
            <v>141.72120000000001</v>
          </cell>
        </row>
        <row r="5132">
          <cell r="A5132" t="str">
            <v>1068.9101</v>
          </cell>
          <cell r="B5132">
            <v>1068</v>
          </cell>
          <cell r="C5132" t="str">
            <v>.</v>
          </cell>
          <cell r="D5132">
            <v>9101</v>
          </cell>
          <cell r="E5132">
            <v>0</v>
          </cell>
          <cell r="F5132">
            <v>112.399</v>
          </cell>
          <cell r="G5132">
            <v>153.1456</v>
          </cell>
        </row>
        <row r="5133">
          <cell r="A5133" t="str">
            <v>1306.1145</v>
          </cell>
          <cell r="B5133">
            <v>1306</v>
          </cell>
          <cell r="C5133" t="str">
            <v>.</v>
          </cell>
          <cell r="D5133">
            <v>1145</v>
          </cell>
          <cell r="E5133">
            <v>0</v>
          </cell>
          <cell r="F5133">
            <v>112.4562</v>
          </cell>
          <cell r="G5133">
            <v>216.14529999999999</v>
          </cell>
        </row>
        <row r="5134">
          <cell r="A5134" t="str">
            <v>1590.1306</v>
          </cell>
          <cell r="B5134">
            <v>1590</v>
          </cell>
          <cell r="C5134" t="str">
            <v>.</v>
          </cell>
          <cell r="D5134">
            <v>1306</v>
          </cell>
          <cell r="E5134">
            <v>0</v>
          </cell>
          <cell r="F5134">
            <v>112.4562</v>
          </cell>
          <cell r="G5134">
            <v>216.14529999999999</v>
          </cell>
        </row>
        <row r="5135">
          <cell r="A5135" t="str">
            <v>1942.2580</v>
          </cell>
          <cell r="B5135">
            <v>1942</v>
          </cell>
          <cell r="C5135" t="str">
            <v>.</v>
          </cell>
          <cell r="D5135">
            <v>2580</v>
          </cell>
          <cell r="E5135">
            <v>0</v>
          </cell>
          <cell r="F5135">
            <v>112.4657</v>
          </cell>
          <cell r="G5135">
            <v>406.59840000000003</v>
          </cell>
        </row>
        <row r="5136">
          <cell r="A5136" t="str">
            <v>2151.3026</v>
          </cell>
          <cell r="B5136">
            <v>2151</v>
          </cell>
          <cell r="C5136" t="str">
            <v>.</v>
          </cell>
          <cell r="D5136">
            <v>3026</v>
          </cell>
          <cell r="E5136">
            <v>0</v>
          </cell>
          <cell r="F5136">
            <v>112.49039999999999</v>
          </cell>
          <cell r="G5136">
            <v>55.882489999999997</v>
          </cell>
        </row>
        <row r="5137">
          <cell r="A5137" t="str">
            <v>5189.170</v>
          </cell>
          <cell r="B5137">
            <v>5189</v>
          </cell>
          <cell r="C5137" t="str">
            <v>.</v>
          </cell>
          <cell r="D5137">
            <v>170</v>
          </cell>
          <cell r="E5137">
            <v>0</v>
          </cell>
          <cell r="F5137">
            <v>112.5528</v>
          </cell>
          <cell r="G5137">
            <v>108.1978</v>
          </cell>
        </row>
        <row r="5138">
          <cell r="A5138" t="str">
            <v>2473.254</v>
          </cell>
          <cell r="B5138">
            <v>2473</v>
          </cell>
          <cell r="C5138" t="str">
            <v>.</v>
          </cell>
          <cell r="D5138">
            <v>254</v>
          </cell>
          <cell r="E5138">
            <v>0</v>
          </cell>
          <cell r="F5138">
            <v>112.60599999999999</v>
          </cell>
          <cell r="G5138">
            <v>131.25139999999999</v>
          </cell>
        </row>
        <row r="5139">
          <cell r="A5139" t="str">
            <v>3326.388</v>
          </cell>
          <cell r="B5139">
            <v>3326</v>
          </cell>
          <cell r="C5139" t="str">
            <v>.</v>
          </cell>
          <cell r="D5139">
            <v>388</v>
          </cell>
          <cell r="E5139">
            <v>0</v>
          </cell>
          <cell r="F5139">
            <v>112.6468</v>
          </cell>
          <cell r="G5139">
            <v>133.91300000000001</v>
          </cell>
        </row>
        <row r="5140">
          <cell r="A5140" t="str">
            <v>2327.1111</v>
          </cell>
          <cell r="B5140">
            <v>2327</v>
          </cell>
          <cell r="C5140" t="str">
            <v>.</v>
          </cell>
          <cell r="D5140">
            <v>1111</v>
          </cell>
          <cell r="E5140">
            <v>0</v>
          </cell>
          <cell r="F5140">
            <v>112.6493</v>
          </cell>
          <cell r="G5140">
            <v>164.6336</v>
          </cell>
        </row>
        <row r="5141">
          <cell r="A5141" t="str">
            <v>3682.2761</v>
          </cell>
          <cell r="B5141">
            <v>3682</v>
          </cell>
          <cell r="C5141" t="str">
            <v>.</v>
          </cell>
          <cell r="D5141">
            <v>2761</v>
          </cell>
          <cell r="E5141">
            <v>0</v>
          </cell>
          <cell r="F5141">
            <v>112.6879</v>
          </cell>
          <cell r="G5141">
            <v>154.3974</v>
          </cell>
        </row>
        <row r="5142">
          <cell r="A5142" t="str">
            <v>3624.380</v>
          </cell>
          <cell r="B5142">
            <v>3624</v>
          </cell>
          <cell r="C5142" t="str">
            <v>.</v>
          </cell>
          <cell r="D5142">
            <v>380</v>
          </cell>
          <cell r="E5142">
            <v>0</v>
          </cell>
          <cell r="F5142">
            <v>112.7437</v>
          </cell>
          <cell r="G5142">
            <v>125.1255</v>
          </cell>
        </row>
        <row r="5143">
          <cell r="A5143" t="str">
            <v>2117.1561</v>
          </cell>
          <cell r="B5143">
            <v>2117</v>
          </cell>
          <cell r="C5143" t="str">
            <v>.</v>
          </cell>
          <cell r="D5143">
            <v>1561</v>
          </cell>
          <cell r="E5143">
            <v>0</v>
          </cell>
          <cell r="F5143">
            <v>112.74979999999999</v>
          </cell>
          <cell r="G5143">
            <v>151.6533</v>
          </cell>
        </row>
        <row r="5144">
          <cell r="A5144" t="str">
            <v>2171.2624</v>
          </cell>
          <cell r="B5144">
            <v>2171</v>
          </cell>
          <cell r="C5144" t="str">
            <v>.</v>
          </cell>
          <cell r="D5144">
            <v>2624</v>
          </cell>
          <cell r="E5144">
            <v>0</v>
          </cell>
          <cell r="F5144">
            <v>112.95699999999999</v>
          </cell>
          <cell r="G5144">
            <v>132.41370000000001</v>
          </cell>
        </row>
        <row r="5145">
          <cell r="A5145" t="str">
            <v>3110.3924</v>
          </cell>
          <cell r="B5145">
            <v>3110</v>
          </cell>
          <cell r="C5145" t="str">
            <v>.</v>
          </cell>
          <cell r="D5145">
            <v>3924</v>
          </cell>
          <cell r="E5145">
            <v>0</v>
          </cell>
          <cell r="F5145">
            <v>113.151</v>
          </cell>
          <cell r="G5145">
            <v>127.8905</v>
          </cell>
        </row>
        <row r="5146">
          <cell r="A5146" t="str">
            <v>2762.1811</v>
          </cell>
          <cell r="B5146">
            <v>2762</v>
          </cell>
          <cell r="C5146" t="str">
            <v>.</v>
          </cell>
          <cell r="D5146">
            <v>1811</v>
          </cell>
          <cell r="E5146">
            <v>0</v>
          </cell>
          <cell r="F5146">
            <v>113.2022</v>
          </cell>
          <cell r="G5146">
            <v>175.42859999999999</v>
          </cell>
        </row>
        <row r="5147">
          <cell r="A5147" t="str">
            <v>286.2535</v>
          </cell>
          <cell r="B5147">
            <v>286</v>
          </cell>
          <cell r="C5147" t="str">
            <v>.</v>
          </cell>
          <cell r="D5147">
            <v>2535</v>
          </cell>
          <cell r="E5147">
            <v>0</v>
          </cell>
          <cell r="F5147">
            <v>113.2171</v>
          </cell>
          <cell r="G5147">
            <v>134.32980000000001</v>
          </cell>
        </row>
        <row r="5148">
          <cell r="A5148" t="str">
            <v>2721.2302</v>
          </cell>
          <cell r="B5148">
            <v>2721</v>
          </cell>
          <cell r="C5148" t="str">
            <v>.</v>
          </cell>
          <cell r="D5148">
            <v>2302</v>
          </cell>
          <cell r="E5148">
            <v>0</v>
          </cell>
          <cell r="F5148">
            <v>113.3094</v>
          </cell>
          <cell r="G5148">
            <v>137.93860000000001</v>
          </cell>
        </row>
        <row r="5149">
          <cell r="A5149" t="str">
            <v>3030.3454</v>
          </cell>
          <cell r="B5149">
            <v>3030</v>
          </cell>
          <cell r="C5149" t="str">
            <v>.</v>
          </cell>
          <cell r="D5149">
            <v>3454</v>
          </cell>
          <cell r="E5149">
            <v>0</v>
          </cell>
          <cell r="F5149">
            <v>113.3921</v>
          </cell>
          <cell r="G5149">
            <v>175.0171</v>
          </cell>
        </row>
        <row r="5150">
          <cell r="A5150" t="str">
            <v>1404.297</v>
          </cell>
          <cell r="B5150">
            <v>1404</v>
          </cell>
          <cell r="C5150" t="str">
            <v>.</v>
          </cell>
          <cell r="D5150">
            <v>297</v>
          </cell>
          <cell r="E5150">
            <v>0</v>
          </cell>
          <cell r="F5150">
            <v>113.4581</v>
          </cell>
          <cell r="G5150">
            <v>191.09399999999999</v>
          </cell>
        </row>
        <row r="5151">
          <cell r="A5151" t="str">
            <v>1417.249</v>
          </cell>
          <cell r="B5151">
            <v>1417</v>
          </cell>
          <cell r="C5151" t="str">
            <v>.</v>
          </cell>
          <cell r="D5151">
            <v>249</v>
          </cell>
          <cell r="E5151">
            <v>0</v>
          </cell>
          <cell r="F5151">
            <v>113.4727</v>
          </cell>
          <cell r="G5151">
            <v>124.0179</v>
          </cell>
        </row>
        <row r="5152">
          <cell r="A5152" t="str">
            <v>3026.1468</v>
          </cell>
          <cell r="B5152">
            <v>3026</v>
          </cell>
          <cell r="C5152" t="str">
            <v>.</v>
          </cell>
          <cell r="D5152">
            <v>1468</v>
          </cell>
          <cell r="E5152">
            <v>0</v>
          </cell>
          <cell r="F5152">
            <v>113.5869</v>
          </cell>
          <cell r="G5152">
            <v>58.904710000000001</v>
          </cell>
        </row>
        <row r="5153">
          <cell r="A5153" t="str">
            <v>2807.2182</v>
          </cell>
          <cell r="B5153">
            <v>2807</v>
          </cell>
          <cell r="C5153" t="str">
            <v>.</v>
          </cell>
          <cell r="D5153">
            <v>2182</v>
          </cell>
          <cell r="E5153">
            <v>0</v>
          </cell>
          <cell r="F5153">
            <v>113.5971</v>
          </cell>
          <cell r="G5153">
            <v>129.53219999999999</v>
          </cell>
        </row>
        <row r="5154">
          <cell r="A5154" t="str">
            <v>3174.3365</v>
          </cell>
          <cell r="B5154">
            <v>3174</v>
          </cell>
          <cell r="C5154" t="str">
            <v>.</v>
          </cell>
          <cell r="D5154">
            <v>3365</v>
          </cell>
          <cell r="E5154">
            <v>0</v>
          </cell>
          <cell r="F5154">
            <v>113.67149999999999</v>
          </cell>
          <cell r="G5154">
            <v>93.383560000000003</v>
          </cell>
        </row>
        <row r="5155">
          <cell r="A5155" t="str">
            <v>1561.2138</v>
          </cell>
          <cell r="B5155">
            <v>1561</v>
          </cell>
          <cell r="C5155" t="str">
            <v>.</v>
          </cell>
          <cell r="D5155">
            <v>2138</v>
          </cell>
          <cell r="E5155">
            <v>0</v>
          </cell>
          <cell r="F5155">
            <v>113.9675</v>
          </cell>
          <cell r="G5155">
            <v>152.81979999999999</v>
          </cell>
        </row>
        <row r="5156">
          <cell r="A5156" t="str">
            <v>2138.3448</v>
          </cell>
          <cell r="B5156">
            <v>2138</v>
          </cell>
          <cell r="C5156" t="str">
            <v>.</v>
          </cell>
          <cell r="D5156">
            <v>3448</v>
          </cell>
          <cell r="E5156">
            <v>0</v>
          </cell>
          <cell r="F5156">
            <v>113.9675</v>
          </cell>
          <cell r="G5156">
            <v>152.81979999999999</v>
          </cell>
        </row>
        <row r="5157">
          <cell r="A5157" t="str">
            <v>3920.3919</v>
          </cell>
          <cell r="B5157">
            <v>3920</v>
          </cell>
          <cell r="C5157" t="str">
            <v>.</v>
          </cell>
          <cell r="D5157">
            <v>3919</v>
          </cell>
          <cell r="E5157">
            <v>0</v>
          </cell>
          <cell r="F5157">
            <v>114.0282</v>
          </cell>
          <cell r="G5157">
            <v>190.29230000000001</v>
          </cell>
        </row>
        <row r="5158">
          <cell r="A5158" t="str">
            <v>1860.402</v>
          </cell>
          <cell r="B5158">
            <v>1860</v>
          </cell>
          <cell r="C5158" t="str">
            <v>.</v>
          </cell>
          <cell r="D5158">
            <v>402</v>
          </cell>
          <cell r="E5158">
            <v>0</v>
          </cell>
          <cell r="F5158">
            <v>114.239</v>
          </cell>
          <cell r="G5158">
            <v>125.7512</v>
          </cell>
        </row>
        <row r="5159">
          <cell r="A5159" t="str">
            <v>1270.2451</v>
          </cell>
          <cell r="B5159">
            <v>1270</v>
          </cell>
          <cell r="C5159" t="str">
            <v>.</v>
          </cell>
          <cell r="D5159">
            <v>2451</v>
          </cell>
          <cell r="E5159">
            <v>0</v>
          </cell>
          <cell r="F5159">
            <v>114.35420000000001</v>
          </cell>
          <cell r="G5159">
            <v>171.3656</v>
          </cell>
        </row>
        <row r="5160">
          <cell r="A5160" t="str">
            <v>1340.1270</v>
          </cell>
          <cell r="B5160">
            <v>1340</v>
          </cell>
          <cell r="C5160" t="str">
            <v>.</v>
          </cell>
          <cell r="D5160">
            <v>1270</v>
          </cell>
          <cell r="E5160">
            <v>0</v>
          </cell>
          <cell r="F5160">
            <v>114.35420000000001</v>
          </cell>
          <cell r="G5160">
            <v>171.3656</v>
          </cell>
        </row>
        <row r="5161">
          <cell r="A5161" t="str">
            <v>3341.1340</v>
          </cell>
          <cell r="B5161">
            <v>3341</v>
          </cell>
          <cell r="C5161" t="str">
            <v>.</v>
          </cell>
          <cell r="D5161">
            <v>1340</v>
          </cell>
          <cell r="E5161">
            <v>0</v>
          </cell>
          <cell r="F5161">
            <v>114.35420000000001</v>
          </cell>
          <cell r="G5161">
            <v>171.3656</v>
          </cell>
        </row>
        <row r="5162">
          <cell r="A5162" t="str">
            <v>9130.9131</v>
          </cell>
          <cell r="B5162">
            <v>9130</v>
          </cell>
          <cell r="C5162" t="str">
            <v>.</v>
          </cell>
          <cell r="D5162">
            <v>9131</v>
          </cell>
          <cell r="E5162">
            <v>0</v>
          </cell>
          <cell r="F5162">
            <v>114.4058</v>
          </cell>
          <cell r="G5162">
            <v>115.1208</v>
          </cell>
        </row>
        <row r="5163">
          <cell r="A5163" t="str">
            <v>5164.1622</v>
          </cell>
          <cell r="B5163">
            <v>5164</v>
          </cell>
          <cell r="C5163" t="str">
            <v>.</v>
          </cell>
          <cell r="D5163">
            <v>1622</v>
          </cell>
          <cell r="E5163">
            <v>0</v>
          </cell>
          <cell r="F5163">
            <v>114.71559999999999</v>
          </cell>
          <cell r="G5163">
            <v>153.67679999999999</v>
          </cell>
        </row>
        <row r="5164">
          <cell r="A5164" t="str">
            <v>2058.2989</v>
          </cell>
          <cell r="B5164">
            <v>2058</v>
          </cell>
          <cell r="C5164" t="str">
            <v>.</v>
          </cell>
          <cell r="D5164">
            <v>2989</v>
          </cell>
          <cell r="E5164">
            <v>0</v>
          </cell>
          <cell r="F5164">
            <v>114.732</v>
          </cell>
          <cell r="G5164">
            <v>159.5224</v>
          </cell>
        </row>
        <row r="5165">
          <cell r="A5165" t="str">
            <v>1186.1087</v>
          </cell>
          <cell r="B5165">
            <v>1186</v>
          </cell>
          <cell r="C5165" t="str">
            <v>.</v>
          </cell>
          <cell r="D5165">
            <v>1087</v>
          </cell>
          <cell r="E5165">
            <v>0</v>
          </cell>
          <cell r="F5165">
            <v>114.8222</v>
          </cell>
          <cell r="G5165">
            <v>186.44589999999999</v>
          </cell>
        </row>
        <row r="5166">
          <cell r="A5166" t="str">
            <v>3371.1061</v>
          </cell>
          <cell r="B5166">
            <v>3371</v>
          </cell>
          <cell r="C5166" t="str">
            <v>.</v>
          </cell>
          <cell r="D5166">
            <v>1061</v>
          </cell>
          <cell r="E5166">
            <v>0</v>
          </cell>
          <cell r="F5166">
            <v>114.8458</v>
          </cell>
          <cell r="G5166">
            <v>187.4315</v>
          </cell>
        </row>
        <row r="5167">
          <cell r="A5167" t="str">
            <v>387.3590</v>
          </cell>
          <cell r="B5167">
            <v>387</v>
          </cell>
          <cell r="C5167" t="str">
            <v>.</v>
          </cell>
          <cell r="D5167">
            <v>3590</v>
          </cell>
          <cell r="E5167">
            <v>0</v>
          </cell>
          <cell r="F5167">
            <v>114.90600000000001</v>
          </cell>
          <cell r="G5167">
            <v>131.78559999999999</v>
          </cell>
        </row>
        <row r="5168">
          <cell r="A5168" t="str">
            <v>3892.320</v>
          </cell>
          <cell r="B5168">
            <v>3892</v>
          </cell>
          <cell r="C5168" t="str">
            <v>.</v>
          </cell>
          <cell r="D5168">
            <v>320</v>
          </cell>
          <cell r="E5168">
            <v>0</v>
          </cell>
          <cell r="F5168">
            <v>114.9449</v>
          </cell>
          <cell r="G5168">
            <v>113.71299999999999</v>
          </cell>
        </row>
        <row r="5169">
          <cell r="A5169" t="str">
            <v>388.3326</v>
          </cell>
          <cell r="B5169">
            <v>388</v>
          </cell>
          <cell r="C5169" t="str">
            <v>.</v>
          </cell>
          <cell r="D5169">
            <v>3326</v>
          </cell>
          <cell r="E5169">
            <v>0</v>
          </cell>
          <cell r="F5169">
            <v>115.0211</v>
          </cell>
          <cell r="G5169">
            <v>128.1309</v>
          </cell>
        </row>
        <row r="5170">
          <cell r="A5170" t="str">
            <v>1230.3698</v>
          </cell>
          <cell r="B5170">
            <v>1230</v>
          </cell>
          <cell r="C5170" t="str">
            <v>.</v>
          </cell>
          <cell r="D5170">
            <v>3698</v>
          </cell>
          <cell r="E5170">
            <v>0</v>
          </cell>
          <cell r="F5170">
            <v>115.02460000000001</v>
          </cell>
          <cell r="G5170">
            <v>153.30619999999999</v>
          </cell>
        </row>
        <row r="5171">
          <cell r="A5171" t="str">
            <v>3724.427</v>
          </cell>
          <cell r="B5171">
            <v>3724</v>
          </cell>
          <cell r="C5171" t="str">
            <v>.</v>
          </cell>
          <cell r="D5171">
            <v>427</v>
          </cell>
          <cell r="E5171">
            <v>0</v>
          </cell>
          <cell r="F5171">
            <v>115.2392</v>
          </cell>
          <cell r="G5171">
            <v>132.26589999999999</v>
          </cell>
        </row>
        <row r="5172">
          <cell r="A5172" t="str">
            <v>1992.3880</v>
          </cell>
          <cell r="B5172">
            <v>1992</v>
          </cell>
          <cell r="C5172" t="str">
            <v>.</v>
          </cell>
          <cell r="D5172">
            <v>3880</v>
          </cell>
          <cell r="E5172">
            <v>0</v>
          </cell>
          <cell r="F5172">
            <v>115.24120000000001</v>
          </cell>
          <cell r="G5172">
            <v>175.9871</v>
          </cell>
        </row>
        <row r="5173">
          <cell r="A5173" t="str">
            <v>3055.2606</v>
          </cell>
          <cell r="B5173">
            <v>3055</v>
          </cell>
          <cell r="C5173" t="str">
            <v>.</v>
          </cell>
          <cell r="D5173">
            <v>2606</v>
          </cell>
          <cell r="E5173">
            <v>0</v>
          </cell>
          <cell r="F5173">
            <v>115.3045</v>
          </cell>
          <cell r="G5173">
            <v>139.21809999999999</v>
          </cell>
        </row>
        <row r="5174">
          <cell r="A5174" t="str">
            <v>237.3419</v>
          </cell>
          <cell r="B5174">
            <v>237</v>
          </cell>
          <cell r="C5174" t="str">
            <v>.</v>
          </cell>
          <cell r="D5174">
            <v>3419</v>
          </cell>
          <cell r="E5174">
            <v>0</v>
          </cell>
          <cell r="F5174">
            <v>115.4098</v>
          </cell>
          <cell r="G5174">
            <v>106.806</v>
          </cell>
        </row>
        <row r="5175">
          <cell r="A5175" t="str">
            <v>3173.740</v>
          </cell>
          <cell r="B5175">
            <v>3173</v>
          </cell>
          <cell r="C5175" t="str">
            <v>.</v>
          </cell>
          <cell r="D5175">
            <v>740</v>
          </cell>
          <cell r="E5175">
            <v>0</v>
          </cell>
          <cell r="F5175">
            <v>115.4187</v>
          </cell>
          <cell r="G5175">
            <v>71.556759999999997</v>
          </cell>
        </row>
        <row r="5176">
          <cell r="A5176" t="str">
            <v>2037.1054</v>
          </cell>
          <cell r="B5176">
            <v>2037</v>
          </cell>
          <cell r="C5176" t="str">
            <v>.</v>
          </cell>
          <cell r="D5176">
            <v>1054</v>
          </cell>
          <cell r="E5176">
            <v>0</v>
          </cell>
          <cell r="F5176">
            <v>115.42749999999999</v>
          </cell>
          <cell r="G5176">
            <v>183.9016</v>
          </cell>
        </row>
        <row r="5177">
          <cell r="A5177" t="str">
            <v>1451.3808</v>
          </cell>
          <cell r="B5177">
            <v>1451</v>
          </cell>
          <cell r="C5177" t="str">
            <v>.</v>
          </cell>
          <cell r="D5177">
            <v>3808</v>
          </cell>
          <cell r="E5177">
            <v>0</v>
          </cell>
          <cell r="F5177">
            <v>115.43210000000001</v>
          </cell>
          <cell r="G5177">
            <v>286.62540000000001</v>
          </cell>
        </row>
        <row r="5178">
          <cell r="A5178" t="str">
            <v>3808.1534</v>
          </cell>
          <cell r="B5178">
            <v>3808</v>
          </cell>
          <cell r="C5178" t="str">
            <v>.</v>
          </cell>
          <cell r="D5178">
            <v>1534</v>
          </cell>
          <cell r="E5178">
            <v>0</v>
          </cell>
          <cell r="F5178">
            <v>115.43210000000001</v>
          </cell>
          <cell r="G5178">
            <v>286.62540000000001</v>
          </cell>
        </row>
        <row r="5179">
          <cell r="A5179" t="str">
            <v>879.5198</v>
          </cell>
          <cell r="B5179">
            <v>879</v>
          </cell>
          <cell r="C5179" t="str">
            <v>.</v>
          </cell>
          <cell r="D5179">
            <v>5198</v>
          </cell>
          <cell r="E5179">
            <v>0</v>
          </cell>
          <cell r="F5179">
            <v>115.61069999999999</v>
          </cell>
          <cell r="G5179">
            <v>138.47710000000001</v>
          </cell>
        </row>
        <row r="5180">
          <cell r="A5180" t="str">
            <v>1373.1009</v>
          </cell>
          <cell r="B5180">
            <v>1373</v>
          </cell>
          <cell r="C5180" t="str">
            <v>.</v>
          </cell>
          <cell r="D5180">
            <v>1009</v>
          </cell>
          <cell r="E5180">
            <v>0</v>
          </cell>
          <cell r="F5180">
            <v>115.7291</v>
          </cell>
          <cell r="G5180">
            <v>116.2052</v>
          </cell>
        </row>
        <row r="5181">
          <cell r="A5181" t="str">
            <v>2434.1456</v>
          </cell>
          <cell r="B5181">
            <v>2434</v>
          </cell>
          <cell r="C5181" t="str">
            <v>.</v>
          </cell>
          <cell r="D5181">
            <v>1456</v>
          </cell>
          <cell r="E5181">
            <v>0</v>
          </cell>
          <cell r="F5181">
            <v>115.7375</v>
          </cell>
          <cell r="G5181">
            <v>238.60919999999999</v>
          </cell>
        </row>
        <row r="5182">
          <cell r="A5182" t="str">
            <v>2580.2335</v>
          </cell>
          <cell r="B5182">
            <v>2580</v>
          </cell>
          <cell r="C5182" t="str">
            <v>.</v>
          </cell>
          <cell r="D5182">
            <v>2335</v>
          </cell>
          <cell r="E5182">
            <v>0</v>
          </cell>
          <cell r="F5182">
            <v>115.8031</v>
          </cell>
          <cell r="G5182">
            <v>411.53820000000002</v>
          </cell>
        </row>
        <row r="5183">
          <cell r="A5183" t="str">
            <v>1009.1373</v>
          </cell>
          <cell r="B5183">
            <v>1009</v>
          </cell>
          <cell r="C5183" t="str">
            <v>.</v>
          </cell>
          <cell r="D5183">
            <v>1373</v>
          </cell>
          <cell r="E5183">
            <v>0</v>
          </cell>
          <cell r="F5183">
            <v>115.8643</v>
          </cell>
          <cell r="G5183">
            <v>138.27330000000001</v>
          </cell>
        </row>
        <row r="5184">
          <cell r="A5184" t="str">
            <v>1742.1714</v>
          </cell>
          <cell r="B5184">
            <v>1742</v>
          </cell>
          <cell r="C5184" t="str">
            <v>.</v>
          </cell>
          <cell r="D5184">
            <v>1714</v>
          </cell>
          <cell r="E5184">
            <v>0</v>
          </cell>
          <cell r="F5184">
            <v>115.9083</v>
          </cell>
          <cell r="G5184">
            <v>177.1242</v>
          </cell>
        </row>
        <row r="5185">
          <cell r="A5185" t="str">
            <v>1766.2566</v>
          </cell>
          <cell r="B5185">
            <v>1766</v>
          </cell>
          <cell r="C5185" t="str">
            <v>.</v>
          </cell>
          <cell r="D5185">
            <v>2566</v>
          </cell>
          <cell r="E5185">
            <v>0</v>
          </cell>
          <cell r="F5185">
            <v>115.95910000000001</v>
          </cell>
          <cell r="G5185">
            <v>148.96530000000001</v>
          </cell>
        </row>
        <row r="5186">
          <cell r="A5186" t="str">
            <v>2566.3781</v>
          </cell>
          <cell r="B5186">
            <v>2566</v>
          </cell>
          <cell r="C5186" t="str">
            <v>.</v>
          </cell>
          <cell r="D5186">
            <v>3781</v>
          </cell>
          <cell r="E5186">
            <v>0</v>
          </cell>
          <cell r="F5186">
            <v>115.95910000000001</v>
          </cell>
          <cell r="G5186">
            <v>148.96530000000001</v>
          </cell>
        </row>
        <row r="5187">
          <cell r="A5187" t="str">
            <v>2288.3171</v>
          </cell>
          <cell r="B5187">
            <v>2288</v>
          </cell>
          <cell r="C5187" t="str">
            <v>.</v>
          </cell>
          <cell r="D5187">
            <v>3171</v>
          </cell>
          <cell r="E5187">
            <v>0</v>
          </cell>
          <cell r="F5187">
            <v>115.9867</v>
          </cell>
          <cell r="G5187">
            <v>167.6591</v>
          </cell>
        </row>
        <row r="5188">
          <cell r="A5188" t="str">
            <v>2870.1548</v>
          </cell>
          <cell r="B5188">
            <v>2870</v>
          </cell>
          <cell r="C5188" t="str">
            <v>.</v>
          </cell>
          <cell r="D5188">
            <v>1548</v>
          </cell>
          <cell r="E5188">
            <v>0</v>
          </cell>
          <cell r="F5188">
            <v>116.1099</v>
          </cell>
          <cell r="G5188">
            <v>150.36959999999999</v>
          </cell>
        </row>
        <row r="5189">
          <cell r="A5189" t="str">
            <v>2733.608</v>
          </cell>
          <cell r="B5189">
            <v>2733</v>
          </cell>
          <cell r="C5189" t="str">
            <v>.</v>
          </cell>
          <cell r="D5189">
            <v>608</v>
          </cell>
          <cell r="E5189">
            <v>0</v>
          </cell>
          <cell r="F5189">
            <v>116.1795</v>
          </cell>
          <cell r="G5189">
            <v>118.62</v>
          </cell>
        </row>
        <row r="5190">
          <cell r="A5190" t="str">
            <v>3476.5</v>
          </cell>
          <cell r="B5190">
            <v>3476</v>
          </cell>
          <cell r="C5190" t="str">
            <v>.</v>
          </cell>
          <cell r="D5190">
            <v>5</v>
          </cell>
          <cell r="E5190">
            <v>0</v>
          </cell>
          <cell r="F5190">
            <v>116.2371</v>
          </cell>
          <cell r="G5190">
            <v>296.8032</v>
          </cell>
        </row>
        <row r="5191">
          <cell r="A5191" t="str">
            <v>3454.1742</v>
          </cell>
          <cell r="B5191">
            <v>3454</v>
          </cell>
          <cell r="C5191" t="str">
            <v>.</v>
          </cell>
          <cell r="D5191">
            <v>1742</v>
          </cell>
          <cell r="E5191">
            <v>0</v>
          </cell>
          <cell r="F5191">
            <v>116.2516</v>
          </cell>
          <cell r="G5191">
            <v>177.83629999999999</v>
          </cell>
        </row>
        <row r="5192">
          <cell r="A5192" t="str">
            <v>2634.1970</v>
          </cell>
          <cell r="B5192">
            <v>2634</v>
          </cell>
          <cell r="C5192" t="str">
            <v>.</v>
          </cell>
          <cell r="D5192">
            <v>1970</v>
          </cell>
          <cell r="E5192">
            <v>0</v>
          </cell>
          <cell r="F5192">
            <v>116.49550000000001</v>
          </cell>
          <cell r="G5192">
            <v>187.88059999999999</v>
          </cell>
        </row>
        <row r="5193">
          <cell r="A5193" t="str">
            <v>2982.1144</v>
          </cell>
          <cell r="B5193">
            <v>2982</v>
          </cell>
          <cell r="C5193" t="str">
            <v>.</v>
          </cell>
          <cell r="D5193">
            <v>1144</v>
          </cell>
          <cell r="E5193">
            <v>0</v>
          </cell>
          <cell r="F5193">
            <v>116.52719999999999</v>
          </cell>
          <cell r="G5193">
            <v>290.12849999999997</v>
          </cell>
        </row>
        <row r="5194">
          <cell r="A5194" t="str">
            <v>1104.1986</v>
          </cell>
          <cell r="B5194">
            <v>1104</v>
          </cell>
          <cell r="C5194" t="str">
            <v>.</v>
          </cell>
          <cell r="D5194">
            <v>1986</v>
          </cell>
          <cell r="E5194">
            <v>0</v>
          </cell>
          <cell r="F5194">
            <v>116.57299999999999</v>
          </cell>
          <cell r="G5194">
            <v>160.8048</v>
          </cell>
        </row>
        <row r="5195">
          <cell r="A5195" t="str">
            <v>747.1373</v>
          </cell>
          <cell r="B5195">
            <v>747</v>
          </cell>
          <cell r="C5195" t="str">
            <v>.</v>
          </cell>
          <cell r="D5195">
            <v>1373</v>
          </cell>
          <cell r="E5195">
            <v>0</v>
          </cell>
          <cell r="F5195">
            <v>116.5732</v>
          </cell>
          <cell r="G5195">
            <v>122.881</v>
          </cell>
        </row>
        <row r="5196">
          <cell r="A5196" t="str">
            <v>9582.776</v>
          </cell>
          <cell r="B5196">
            <v>9582</v>
          </cell>
          <cell r="C5196" t="str">
            <v>.</v>
          </cell>
          <cell r="D5196">
            <v>776</v>
          </cell>
          <cell r="E5196">
            <v>0</v>
          </cell>
          <cell r="F5196">
            <v>116.6284</v>
          </cell>
          <cell r="G5196">
            <v>87.814930000000004</v>
          </cell>
        </row>
        <row r="5197">
          <cell r="A5197" t="str">
            <v>1121.2037</v>
          </cell>
          <cell r="B5197">
            <v>1121</v>
          </cell>
          <cell r="C5197" t="str">
            <v>.</v>
          </cell>
          <cell r="D5197">
            <v>2037</v>
          </cell>
          <cell r="E5197">
            <v>0</v>
          </cell>
          <cell r="F5197">
            <v>116.6485</v>
          </cell>
          <cell r="G5197">
            <v>186.0343</v>
          </cell>
        </row>
        <row r="5198">
          <cell r="A5198" t="str">
            <v>2904.1721</v>
          </cell>
          <cell r="B5198">
            <v>2904</v>
          </cell>
          <cell r="C5198" t="str">
            <v>.</v>
          </cell>
          <cell r="D5198">
            <v>1721</v>
          </cell>
          <cell r="E5198">
            <v>0</v>
          </cell>
          <cell r="F5198">
            <v>116.7619</v>
          </cell>
          <cell r="G5198">
            <v>133.6867</v>
          </cell>
        </row>
        <row r="5199">
          <cell r="A5199" t="str">
            <v>5150.118</v>
          </cell>
          <cell r="B5199">
            <v>5150</v>
          </cell>
          <cell r="C5199" t="str">
            <v>.</v>
          </cell>
          <cell r="D5199">
            <v>118</v>
          </cell>
          <cell r="E5199">
            <v>0</v>
          </cell>
          <cell r="F5199">
            <v>116.9342</v>
          </cell>
          <cell r="G5199">
            <v>136.81489999999999</v>
          </cell>
        </row>
        <row r="5200">
          <cell r="A5200" t="str">
            <v>3597.3674</v>
          </cell>
          <cell r="B5200">
            <v>3597</v>
          </cell>
          <cell r="C5200" t="str">
            <v>.</v>
          </cell>
          <cell r="D5200">
            <v>3674</v>
          </cell>
          <cell r="E5200">
            <v>0</v>
          </cell>
          <cell r="F5200">
            <v>117.1093</v>
          </cell>
          <cell r="G5200">
            <v>235.93340000000001</v>
          </cell>
        </row>
        <row r="5201">
          <cell r="A5201" t="str">
            <v>9561.9524</v>
          </cell>
          <cell r="B5201">
            <v>9561</v>
          </cell>
          <cell r="C5201" t="str">
            <v>.</v>
          </cell>
          <cell r="D5201">
            <v>9524</v>
          </cell>
          <cell r="E5201">
            <v>151</v>
          </cell>
          <cell r="F5201">
            <v>117.1263</v>
          </cell>
          <cell r="G5201">
            <v>164.83250000000001</v>
          </cell>
        </row>
        <row r="5202">
          <cell r="A5202" t="str">
            <v>3840.357</v>
          </cell>
          <cell r="B5202">
            <v>3840</v>
          </cell>
          <cell r="C5202" t="str">
            <v>.</v>
          </cell>
          <cell r="D5202">
            <v>357</v>
          </cell>
          <cell r="E5202">
            <v>0</v>
          </cell>
          <cell r="F5202">
            <v>117.56740000000001</v>
          </cell>
          <cell r="G5202">
            <v>147.089</v>
          </cell>
        </row>
        <row r="5203">
          <cell r="A5203" t="str">
            <v>1860.3166</v>
          </cell>
          <cell r="B5203">
            <v>1860</v>
          </cell>
          <cell r="C5203" t="str">
            <v>.</v>
          </cell>
          <cell r="D5203">
            <v>3166</v>
          </cell>
          <cell r="E5203">
            <v>0</v>
          </cell>
          <cell r="F5203">
            <v>117.65260000000001</v>
          </cell>
          <cell r="G5203">
            <v>176.09030000000001</v>
          </cell>
        </row>
        <row r="5204">
          <cell r="A5204" t="str">
            <v>3240.9561</v>
          </cell>
          <cell r="B5204">
            <v>3240</v>
          </cell>
          <cell r="C5204" t="str">
            <v>.</v>
          </cell>
          <cell r="D5204">
            <v>9561</v>
          </cell>
          <cell r="E5204">
            <v>175</v>
          </cell>
          <cell r="F5204">
            <v>117.7526</v>
          </cell>
          <cell r="G5204">
            <v>165.40119999999999</v>
          </cell>
        </row>
        <row r="5205">
          <cell r="A5205" t="str">
            <v>1244.1630</v>
          </cell>
          <cell r="B5205">
            <v>1244</v>
          </cell>
          <cell r="C5205" t="str">
            <v>.</v>
          </cell>
          <cell r="D5205">
            <v>1630</v>
          </cell>
          <cell r="E5205">
            <v>0</v>
          </cell>
          <cell r="F5205">
            <v>117.85639999999999</v>
          </cell>
          <cell r="G5205">
            <v>270.75569999999999</v>
          </cell>
        </row>
        <row r="5206">
          <cell r="A5206" t="str">
            <v>1630.3779</v>
          </cell>
          <cell r="B5206">
            <v>1630</v>
          </cell>
          <cell r="C5206" t="str">
            <v>.</v>
          </cell>
          <cell r="D5206">
            <v>3779</v>
          </cell>
          <cell r="E5206">
            <v>0</v>
          </cell>
          <cell r="F5206">
            <v>117.85639999999999</v>
          </cell>
          <cell r="G5206">
            <v>270.75569999999999</v>
          </cell>
        </row>
        <row r="5207">
          <cell r="A5207" t="str">
            <v>2661.1244</v>
          </cell>
          <cell r="B5207">
            <v>2661</v>
          </cell>
          <cell r="C5207" t="str">
            <v>.</v>
          </cell>
          <cell r="D5207">
            <v>1244</v>
          </cell>
          <cell r="E5207">
            <v>0</v>
          </cell>
          <cell r="F5207">
            <v>117.85639999999999</v>
          </cell>
          <cell r="G5207">
            <v>270.75569999999999</v>
          </cell>
        </row>
        <row r="5208">
          <cell r="A5208" t="str">
            <v>3076.3924</v>
          </cell>
          <cell r="B5208">
            <v>3076</v>
          </cell>
          <cell r="C5208" t="str">
            <v>.</v>
          </cell>
          <cell r="D5208">
            <v>3924</v>
          </cell>
          <cell r="E5208">
            <v>0</v>
          </cell>
          <cell r="F5208">
            <v>117.9932</v>
          </cell>
          <cell r="G5208">
            <v>127.6861</v>
          </cell>
        </row>
        <row r="5209">
          <cell r="A5209" t="str">
            <v>2999.1720</v>
          </cell>
          <cell r="B5209">
            <v>2999</v>
          </cell>
          <cell r="C5209" t="str">
            <v>.</v>
          </cell>
          <cell r="D5209">
            <v>1720</v>
          </cell>
          <cell r="E5209">
            <v>0</v>
          </cell>
          <cell r="F5209">
            <v>118.09699999999999</v>
          </cell>
          <cell r="G5209">
            <v>127.74120000000001</v>
          </cell>
        </row>
        <row r="5210">
          <cell r="A5210" t="str">
            <v>3076.243</v>
          </cell>
          <cell r="B5210">
            <v>3076</v>
          </cell>
          <cell r="C5210" t="str">
            <v>.</v>
          </cell>
          <cell r="D5210">
            <v>243</v>
          </cell>
          <cell r="E5210">
            <v>0</v>
          </cell>
          <cell r="F5210">
            <v>118.1437</v>
          </cell>
          <cell r="G5210">
            <v>127.61499999999999</v>
          </cell>
        </row>
        <row r="5211">
          <cell r="A5211" t="str">
            <v>9150.9176</v>
          </cell>
          <cell r="B5211">
            <v>9150</v>
          </cell>
          <cell r="C5211" t="str">
            <v>.</v>
          </cell>
          <cell r="D5211">
            <v>9176</v>
          </cell>
          <cell r="E5211">
            <v>0</v>
          </cell>
          <cell r="F5211">
            <v>118.19629999999999</v>
          </cell>
          <cell r="G5211">
            <v>107.9828</v>
          </cell>
        </row>
        <row r="5212">
          <cell r="A5212" t="str">
            <v>3545.361</v>
          </cell>
          <cell r="B5212">
            <v>3545</v>
          </cell>
          <cell r="C5212" t="str">
            <v>.</v>
          </cell>
          <cell r="D5212">
            <v>361</v>
          </cell>
          <cell r="E5212">
            <v>0</v>
          </cell>
          <cell r="F5212">
            <v>118.2043</v>
          </cell>
          <cell r="G5212">
            <v>153.93809999999999</v>
          </cell>
        </row>
        <row r="5213">
          <cell r="A5213" t="str">
            <v>3635.1694</v>
          </cell>
          <cell r="B5213">
            <v>3635</v>
          </cell>
          <cell r="C5213" t="str">
            <v>.</v>
          </cell>
          <cell r="D5213">
            <v>1694</v>
          </cell>
          <cell r="E5213">
            <v>0</v>
          </cell>
          <cell r="F5213">
            <v>118.2149</v>
          </cell>
          <cell r="G5213">
            <v>127.8766</v>
          </cell>
        </row>
        <row r="5214">
          <cell r="A5214" t="str">
            <v>2182.1087</v>
          </cell>
          <cell r="B5214">
            <v>2182</v>
          </cell>
          <cell r="C5214" t="str">
            <v>.</v>
          </cell>
          <cell r="D5214">
            <v>1087</v>
          </cell>
          <cell r="E5214">
            <v>0</v>
          </cell>
          <cell r="F5214">
            <v>118.2166</v>
          </cell>
          <cell r="G5214">
            <v>138.6129</v>
          </cell>
        </row>
        <row r="5215">
          <cell r="A5215" t="str">
            <v>1144.1098</v>
          </cell>
          <cell r="B5215">
            <v>1144</v>
          </cell>
          <cell r="C5215" t="str">
            <v>.</v>
          </cell>
          <cell r="D5215">
            <v>1098</v>
          </cell>
          <cell r="E5215">
            <v>0</v>
          </cell>
          <cell r="F5215">
            <v>118.25190000000001</v>
          </cell>
          <cell r="G5215">
            <v>291.34050000000002</v>
          </cell>
        </row>
        <row r="5216">
          <cell r="A5216" t="str">
            <v>2360.3371</v>
          </cell>
          <cell r="B5216">
            <v>2360</v>
          </cell>
          <cell r="C5216" t="str">
            <v>.</v>
          </cell>
          <cell r="D5216">
            <v>3371</v>
          </cell>
          <cell r="E5216">
            <v>0</v>
          </cell>
          <cell r="F5216">
            <v>118.3115</v>
          </cell>
          <cell r="G5216">
            <v>191.55590000000001</v>
          </cell>
        </row>
        <row r="5217">
          <cell r="A5217" t="str">
            <v>2920.2877</v>
          </cell>
          <cell r="B5217">
            <v>2920</v>
          </cell>
          <cell r="C5217" t="str">
            <v>.</v>
          </cell>
          <cell r="D5217">
            <v>2877</v>
          </cell>
          <cell r="E5217">
            <v>0</v>
          </cell>
          <cell r="F5217">
            <v>118.49460000000001</v>
          </cell>
          <cell r="G5217">
            <v>199.33709999999999</v>
          </cell>
        </row>
        <row r="5218">
          <cell r="A5218" t="str">
            <v>2790.3261</v>
          </cell>
          <cell r="B5218">
            <v>2790</v>
          </cell>
          <cell r="C5218" t="str">
            <v>.</v>
          </cell>
          <cell r="D5218">
            <v>3261</v>
          </cell>
          <cell r="E5218">
            <v>0</v>
          </cell>
          <cell r="F5218">
            <v>118.5124</v>
          </cell>
          <cell r="G5218">
            <v>231.6277</v>
          </cell>
        </row>
        <row r="5219">
          <cell r="A5219" t="str">
            <v>3322.1146</v>
          </cell>
          <cell r="B5219">
            <v>3322</v>
          </cell>
          <cell r="C5219" t="str">
            <v>.</v>
          </cell>
          <cell r="D5219">
            <v>1146</v>
          </cell>
          <cell r="E5219">
            <v>0</v>
          </cell>
          <cell r="F5219">
            <v>118.6194</v>
          </cell>
          <cell r="G5219">
            <v>254.2397</v>
          </cell>
        </row>
        <row r="5220">
          <cell r="A5220" t="str">
            <v>1092.2661</v>
          </cell>
          <cell r="B5220">
            <v>1092</v>
          </cell>
          <cell r="C5220" t="str">
            <v>.</v>
          </cell>
          <cell r="D5220">
            <v>2661</v>
          </cell>
          <cell r="E5220">
            <v>0</v>
          </cell>
          <cell r="F5220">
            <v>118.7086</v>
          </cell>
          <cell r="G5220">
            <v>271.19929999999999</v>
          </cell>
        </row>
        <row r="5221">
          <cell r="A5221" t="str">
            <v>1779.1097</v>
          </cell>
          <cell r="B5221">
            <v>1779</v>
          </cell>
          <cell r="C5221" t="str">
            <v>.</v>
          </cell>
          <cell r="D5221">
            <v>1097</v>
          </cell>
          <cell r="E5221">
            <v>0</v>
          </cell>
          <cell r="F5221">
            <v>118.815</v>
          </cell>
          <cell r="G5221">
            <v>160.3254</v>
          </cell>
        </row>
        <row r="5222">
          <cell r="A5222" t="str">
            <v>3488.5006</v>
          </cell>
          <cell r="B5222">
            <v>3488</v>
          </cell>
          <cell r="C5222" t="str">
            <v>.</v>
          </cell>
          <cell r="D5222">
            <v>5006</v>
          </cell>
          <cell r="E5222">
            <v>0</v>
          </cell>
          <cell r="F5222">
            <v>118.916</v>
          </cell>
          <cell r="G5222">
            <v>383.13630000000001</v>
          </cell>
        </row>
        <row r="5223">
          <cell r="A5223" t="str">
            <v>2288.646</v>
          </cell>
          <cell r="B5223">
            <v>2288</v>
          </cell>
          <cell r="C5223" t="str">
            <v>.</v>
          </cell>
          <cell r="D5223">
            <v>646</v>
          </cell>
          <cell r="E5223">
            <v>0</v>
          </cell>
          <cell r="F5223">
            <v>119.0123</v>
          </cell>
          <cell r="G5223">
            <v>117.9926</v>
          </cell>
        </row>
        <row r="5224">
          <cell r="A5224" t="str">
            <v>3378.1980</v>
          </cell>
          <cell r="B5224">
            <v>3378</v>
          </cell>
          <cell r="C5224" t="str">
            <v>.</v>
          </cell>
          <cell r="D5224">
            <v>1980</v>
          </cell>
          <cell r="E5224">
            <v>0</v>
          </cell>
          <cell r="F5224">
            <v>119.1776</v>
          </cell>
          <cell r="G5224">
            <v>138.2407</v>
          </cell>
        </row>
        <row r="5225">
          <cell r="A5225" t="str">
            <v>4018.4019</v>
          </cell>
          <cell r="B5225">
            <v>4018</v>
          </cell>
          <cell r="C5225" t="str">
            <v>.</v>
          </cell>
          <cell r="D5225">
            <v>4019</v>
          </cell>
          <cell r="E5225">
            <v>0</v>
          </cell>
          <cell r="F5225">
            <v>119.184</v>
          </cell>
          <cell r="G5225">
            <v>189.83420000000001</v>
          </cell>
        </row>
        <row r="5226">
          <cell r="A5226" t="str">
            <v>5138.6509</v>
          </cell>
          <cell r="B5226">
            <v>5138</v>
          </cell>
          <cell r="C5226" t="str">
            <v>.</v>
          </cell>
          <cell r="D5226">
            <v>6509</v>
          </cell>
          <cell r="E5226">
            <v>0</v>
          </cell>
          <cell r="F5226">
            <v>119.34010000000001</v>
          </cell>
          <cell r="G5226">
            <v>166.63120000000001</v>
          </cell>
        </row>
        <row r="5227">
          <cell r="A5227" t="str">
            <v>370.3103</v>
          </cell>
          <cell r="B5227">
            <v>370</v>
          </cell>
          <cell r="C5227" t="str">
            <v>.</v>
          </cell>
          <cell r="D5227">
            <v>3103</v>
          </cell>
          <cell r="E5227">
            <v>0</v>
          </cell>
          <cell r="F5227">
            <v>119.4442</v>
          </cell>
          <cell r="G5227">
            <v>205.43020000000001</v>
          </cell>
        </row>
        <row r="5228">
          <cell r="A5228" t="str">
            <v>3920.3918</v>
          </cell>
          <cell r="B5228">
            <v>3920</v>
          </cell>
          <cell r="C5228" t="str">
            <v>.</v>
          </cell>
          <cell r="D5228">
            <v>3918</v>
          </cell>
          <cell r="E5228">
            <v>0</v>
          </cell>
          <cell r="F5228">
            <v>119.47329999999999</v>
          </cell>
          <cell r="G5228">
            <v>250.05719999999999</v>
          </cell>
        </row>
        <row r="5229">
          <cell r="A5229" t="str">
            <v>2857.2205</v>
          </cell>
          <cell r="B5229">
            <v>2857</v>
          </cell>
          <cell r="C5229" t="str">
            <v>.</v>
          </cell>
          <cell r="D5229">
            <v>2205</v>
          </cell>
          <cell r="E5229">
            <v>0</v>
          </cell>
          <cell r="F5229">
            <v>119.4897</v>
          </cell>
          <cell r="G5229">
            <v>220.80170000000001</v>
          </cell>
        </row>
        <row r="5230">
          <cell r="A5230" t="str">
            <v>2205.1958</v>
          </cell>
          <cell r="B5230">
            <v>2205</v>
          </cell>
          <cell r="C5230" t="str">
            <v>.</v>
          </cell>
          <cell r="D5230">
            <v>1958</v>
          </cell>
          <cell r="E5230">
            <v>0</v>
          </cell>
          <cell r="F5230">
            <v>119.49469999999999</v>
          </cell>
          <cell r="G5230">
            <v>220.8057</v>
          </cell>
        </row>
        <row r="5231">
          <cell r="A5231" t="str">
            <v>1251.1261</v>
          </cell>
          <cell r="B5231">
            <v>1251</v>
          </cell>
          <cell r="C5231" t="str">
            <v>.</v>
          </cell>
          <cell r="D5231">
            <v>1261</v>
          </cell>
          <cell r="E5231">
            <v>0</v>
          </cell>
          <cell r="F5231">
            <v>119.4996</v>
          </cell>
          <cell r="G5231">
            <v>155.85890000000001</v>
          </cell>
        </row>
        <row r="5232">
          <cell r="A5232" t="str">
            <v>1261.3236</v>
          </cell>
          <cell r="B5232">
            <v>1261</v>
          </cell>
          <cell r="C5232" t="str">
            <v>.</v>
          </cell>
          <cell r="D5232">
            <v>3236</v>
          </cell>
          <cell r="E5232">
            <v>0</v>
          </cell>
          <cell r="F5232">
            <v>119.4996</v>
          </cell>
          <cell r="G5232">
            <v>155.85890000000001</v>
          </cell>
        </row>
        <row r="5233">
          <cell r="A5233" t="str">
            <v>3236.1749</v>
          </cell>
          <cell r="B5233">
            <v>3236</v>
          </cell>
          <cell r="C5233" t="str">
            <v>.</v>
          </cell>
          <cell r="D5233">
            <v>1749</v>
          </cell>
          <cell r="E5233">
            <v>0</v>
          </cell>
          <cell r="F5233">
            <v>119.4996</v>
          </cell>
          <cell r="G5233">
            <v>155.85890000000001</v>
          </cell>
        </row>
        <row r="5234">
          <cell r="A5234" t="str">
            <v>3872.1251</v>
          </cell>
          <cell r="B5234">
            <v>3872</v>
          </cell>
          <cell r="C5234" t="str">
            <v>.</v>
          </cell>
          <cell r="D5234">
            <v>1251</v>
          </cell>
          <cell r="E5234">
            <v>0</v>
          </cell>
          <cell r="F5234">
            <v>119.4996</v>
          </cell>
          <cell r="G5234">
            <v>155.85890000000001</v>
          </cell>
        </row>
        <row r="5235">
          <cell r="A5235" t="str">
            <v>9174.842</v>
          </cell>
          <cell r="B5235">
            <v>9174</v>
          </cell>
          <cell r="C5235" t="str">
            <v>.</v>
          </cell>
          <cell r="D5235">
            <v>842</v>
          </cell>
          <cell r="E5235">
            <v>0</v>
          </cell>
          <cell r="F5235">
            <v>119.5423</v>
          </cell>
          <cell r="G5235">
            <v>112.6551</v>
          </cell>
        </row>
        <row r="5236">
          <cell r="A5236" t="str">
            <v>3093.3872</v>
          </cell>
          <cell r="B5236">
            <v>3093</v>
          </cell>
          <cell r="C5236" t="str">
            <v>.</v>
          </cell>
          <cell r="D5236">
            <v>3872</v>
          </cell>
          <cell r="E5236">
            <v>0</v>
          </cell>
          <cell r="F5236">
            <v>119.5947</v>
          </cell>
          <cell r="G5236">
            <v>155.3623</v>
          </cell>
        </row>
        <row r="5237">
          <cell r="A5237" t="str">
            <v>3514.718</v>
          </cell>
          <cell r="B5237">
            <v>3514</v>
          </cell>
          <cell r="C5237" t="str">
            <v>.</v>
          </cell>
          <cell r="D5237">
            <v>718</v>
          </cell>
          <cell r="E5237">
            <v>0</v>
          </cell>
          <cell r="F5237">
            <v>119.6093</v>
          </cell>
          <cell r="G5237">
            <v>235.16409999999999</v>
          </cell>
        </row>
        <row r="5238">
          <cell r="A5238" t="str">
            <v>2855.3249</v>
          </cell>
          <cell r="B5238">
            <v>2855</v>
          </cell>
          <cell r="C5238" t="str">
            <v>.</v>
          </cell>
          <cell r="D5238">
            <v>3249</v>
          </cell>
          <cell r="E5238">
            <v>0</v>
          </cell>
          <cell r="F5238">
            <v>119.68899999999999</v>
          </cell>
          <cell r="G5238">
            <v>163.73179999999999</v>
          </cell>
        </row>
        <row r="5239">
          <cell r="A5239" t="str">
            <v>3448.3404</v>
          </cell>
          <cell r="B5239">
            <v>3448</v>
          </cell>
          <cell r="C5239" t="str">
            <v>.</v>
          </cell>
          <cell r="D5239">
            <v>3404</v>
          </cell>
          <cell r="E5239">
            <v>0</v>
          </cell>
          <cell r="F5239">
            <v>119.7453</v>
          </cell>
          <cell r="G5239">
            <v>157.3399</v>
          </cell>
        </row>
        <row r="5240">
          <cell r="A5240" t="str">
            <v>2696.1349</v>
          </cell>
          <cell r="B5240">
            <v>2696</v>
          </cell>
          <cell r="C5240" t="str">
            <v>.</v>
          </cell>
          <cell r="D5240">
            <v>1349</v>
          </cell>
          <cell r="E5240">
            <v>0</v>
          </cell>
          <cell r="F5240">
            <v>119.96250000000001</v>
          </cell>
          <cell r="G5240">
            <v>185.56389999999999</v>
          </cell>
        </row>
        <row r="5241">
          <cell r="A5241" t="str">
            <v>354.2949</v>
          </cell>
          <cell r="B5241">
            <v>354</v>
          </cell>
          <cell r="C5241" t="str">
            <v>.</v>
          </cell>
          <cell r="D5241">
            <v>2949</v>
          </cell>
          <cell r="E5241">
            <v>0</v>
          </cell>
          <cell r="F5241">
            <v>120.0466</v>
          </cell>
          <cell r="G5241">
            <v>145.72720000000001</v>
          </cell>
        </row>
        <row r="5242">
          <cell r="A5242" t="str">
            <v>2281.2145</v>
          </cell>
          <cell r="B5242">
            <v>2281</v>
          </cell>
          <cell r="C5242" t="str">
            <v>.</v>
          </cell>
          <cell r="D5242">
            <v>2145</v>
          </cell>
          <cell r="E5242">
            <v>0</v>
          </cell>
          <cell r="F5242">
            <v>120.05970000000001</v>
          </cell>
          <cell r="G5242">
            <v>191.52590000000001</v>
          </cell>
        </row>
        <row r="5243">
          <cell r="A5243" t="str">
            <v>1354.1717</v>
          </cell>
          <cell r="B5243">
            <v>1354</v>
          </cell>
          <cell r="C5243" t="str">
            <v>.</v>
          </cell>
          <cell r="D5243">
            <v>1717</v>
          </cell>
          <cell r="E5243">
            <v>0</v>
          </cell>
          <cell r="F5243">
            <v>120.0843</v>
          </cell>
          <cell r="G5243">
            <v>248.16200000000001</v>
          </cell>
        </row>
        <row r="5244">
          <cell r="A5244" t="str">
            <v>3612.2569</v>
          </cell>
          <cell r="B5244">
            <v>3612</v>
          </cell>
          <cell r="C5244" t="str">
            <v>.</v>
          </cell>
          <cell r="D5244">
            <v>2569</v>
          </cell>
          <cell r="E5244">
            <v>0</v>
          </cell>
          <cell r="F5244">
            <v>120.123</v>
          </cell>
          <cell r="G5244">
            <v>138.7398</v>
          </cell>
        </row>
        <row r="5245">
          <cell r="A5245" t="str">
            <v>3237.2488</v>
          </cell>
          <cell r="B5245">
            <v>3237</v>
          </cell>
          <cell r="C5245" t="str">
            <v>.</v>
          </cell>
          <cell r="D5245">
            <v>2488</v>
          </cell>
          <cell r="E5245">
            <v>0</v>
          </cell>
          <cell r="F5245">
            <v>120.1771</v>
          </cell>
          <cell r="G5245">
            <v>157.7621</v>
          </cell>
        </row>
        <row r="5246">
          <cell r="A5246" t="str">
            <v>731.1949</v>
          </cell>
          <cell r="B5246">
            <v>731</v>
          </cell>
          <cell r="C5246" t="str">
            <v>.</v>
          </cell>
          <cell r="D5246">
            <v>1949</v>
          </cell>
          <cell r="E5246">
            <v>0</v>
          </cell>
          <cell r="F5246">
            <v>120.4144</v>
          </cell>
          <cell r="G5246">
            <v>128.32499999999999</v>
          </cell>
        </row>
        <row r="5247">
          <cell r="A5247" t="str">
            <v>2921.2724</v>
          </cell>
          <cell r="B5247">
            <v>2921</v>
          </cell>
          <cell r="C5247" t="str">
            <v>.</v>
          </cell>
          <cell r="D5247">
            <v>2724</v>
          </cell>
          <cell r="E5247">
            <v>0</v>
          </cell>
          <cell r="F5247">
            <v>120.4609</v>
          </cell>
          <cell r="G5247">
            <v>320.11669999999998</v>
          </cell>
        </row>
        <row r="5248">
          <cell r="A5248" t="str">
            <v>3414.2906</v>
          </cell>
          <cell r="B5248">
            <v>3414</v>
          </cell>
          <cell r="C5248" t="str">
            <v>.</v>
          </cell>
          <cell r="D5248">
            <v>2906</v>
          </cell>
          <cell r="E5248">
            <v>0</v>
          </cell>
          <cell r="F5248">
            <v>120.5231</v>
          </cell>
          <cell r="G5248">
            <v>228.52789999999999</v>
          </cell>
        </row>
        <row r="5249">
          <cell r="A5249" t="str">
            <v>3533.201</v>
          </cell>
          <cell r="B5249">
            <v>3533</v>
          </cell>
          <cell r="C5249" t="str">
            <v>.</v>
          </cell>
          <cell r="D5249">
            <v>201</v>
          </cell>
          <cell r="E5249">
            <v>0</v>
          </cell>
          <cell r="F5249">
            <v>120.6161</v>
          </cell>
          <cell r="G5249">
            <v>277.23809999999997</v>
          </cell>
        </row>
        <row r="5250">
          <cell r="A5250" t="str">
            <v>2624.2171</v>
          </cell>
          <cell r="B5250">
            <v>2624</v>
          </cell>
          <cell r="C5250" t="str">
            <v>.</v>
          </cell>
          <cell r="D5250">
            <v>2171</v>
          </cell>
          <cell r="E5250">
            <v>0</v>
          </cell>
          <cell r="F5250">
            <v>120.75369999999999</v>
          </cell>
          <cell r="G5250">
            <v>205.2687</v>
          </cell>
        </row>
        <row r="5251">
          <cell r="A5251" t="str">
            <v>1386.1009</v>
          </cell>
          <cell r="B5251">
            <v>1386</v>
          </cell>
          <cell r="C5251" t="str">
            <v>.</v>
          </cell>
          <cell r="D5251">
            <v>1009</v>
          </cell>
          <cell r="E5251">
            <v>0</v>
          </cell>
          <cell r="F5251">
            <v>120.77030000000001</v>
          </cell>
          <cell r="G5251">
            <v>145.7389</v>
          </cell>
        </row>
        <row r="5252">
          <cell r="A5252" t="str">
            <v>2772.1386</v>
          </cell>
          <cell r="B5252">
            <v>2772</v>
          </cell>
          <cell r="C5252" t="str">
            <v>.</v>
          </cell>
          <cell r="D5252">
            <v>1386</v>
          </cell>
          <cell r="E5252">
            <v>0</v>
          </cell>
          <cell r="F5252">
            <v>120.77030000000001</v>
          </cell>
          <cell r="G5252">
            <v>145.7389</v>
          </cell>
        </row>
        <row r="5253">
          <cell r="A5253" t="str">
            <v>3715.2744</v>
          </cell>
          <cell r="B5253">
            <v>3715</v>
          </cell>
          <cell r="C5253" t="str">
            <v>.</v>
          </cell>
          <cell r="D5253">
            <v>2744</v>
          </cell>
          <cell r="E5253">
            <v>0</v>
          </cell>
          <cell r="F5253">
            <v>120.80410000000001</v>
          </cell>
          <cell r="G5253">
            <v>152.8956</v>
          </cell>
        </row>
        <row r="5254">
          <cell r="A5254" t="str">
            <v>3924.3076</v>
          </cell>
          <cell r="B5254">
            <v>3924</v>
          </cell>
          <cell r="C5254" t="str">
            <v>.</v>
          </cell>
          <cell r="D5254">
            <v>3076</v>
          </cell>
          <cell r="E5254">
            <v>0</v>
          </cell>
          <cell r="F5254">
            <v>120.9057</v>
          </cell>
          <cell r="G5254">
            <v>138.27000000000001</v>
          </cell>
        </row>
        <row r="5255">
          <cell r="A5255" t="str">
            <v>1860.1354</v>
          </cell>
          <cell r="B5255">
            <v>1860</v>
          </cell>
          <cell r="C5255" t="str">
            <v>.</v>
          </cell>
          <cell r="D5255">
            <v>1354</v>
          </cell>
          <cell r="E5255">
            <v>0</v>
          </cell>
          <cell r="F5255">
            <v>120.9671</v>
          </cell>
          <cell r="G5255">
            <v>282.77480000000003</v>
          </cell>
        </row>
        <row r="5256">
          <cell r="A5256" t="str">
            <v>2016.1846</v>
          </cell>
          <cell r="B5256">
            <v>2016</v>
          </cell>
          <cell r="C5256" t="str">
            <v>.</v>
          </cell>
          <cell r="D5256">
            <v>1846</v>
          </cell>
          <cell r="E5256">
            <v>0</v>
          </cell>
          <cell r="F5256">
            <v>121.1093</v>
          </cell>
          <cell r="G5256">
            <v>139.46170000000001</v>
          </cell>
        </row>
        <row r="5257">
          <cell r="A5257" t="str">
            <v>1272.3657</v>
          </cell>
          <cell r="B5257">
            <v>1272</v>
          </cell>
          <cell r="C5257" t="str">
            <v>.</v>
          </cell>
          <cell r="D5257">
            <v>3657</v>
          </cell>
          <cell r="E5257">
            <v>0</v>
          </cell>
          <cell r="F5257">
            <v>121.3916</v>
          </cell>
          <cell r="G5257">
            <v>177.3297</v>
          </cell>
        </row>
        <row r="5258">
          <cell r="A5258" t="str">
            <v>229.2241</v>
          </cell>
          <cell r="B5258">
            <v>229</v>
          </cell>
          <cell r="C5258" t="str">
            <v>.</v>
          </cell>
          <cell r="D5258">
            <v>2241</v>
          </cell>
          <cell r="E5258">
            <v>0</v>
          </cell>
          <cell r="F5258">
            <v>121.4332</v>
          </cell>
          <cell r="G5258">
            <v>132.86590000000001</v>
          </cell>
        </row>
        <row r="5259">
          <cell r="A5259" t="str">
            <v>1009.1386</v>
          </cell>
          <cell r="B5259">
            <v>1009</v>
          </cell>
          <cell r="C5259" t="str">
            <v>.</v>
          </cell>
          <cell r="D5259">
            <v>1386</v>
          </cell>
          <cell r="E5259">
            <v>0</v>
          </cell>
          <cell r="F5259">
            <v>121.5081</v>
          </cell>
          <cell r="G5259">
            <v>121.9632</v>
          </cell>
        </row>
        <row r="5260">
          <cell r="A5260" t="str">
            <v>1386.2772</v>
          </cell>
          <cell r="B5260">
            <v>1386</v>
          </cell>
          <cell r="C5260" t="str">
            <v>.</v>
          </cell>
          <cell r="D5260">
            <v>2772</v>
          </cell>
          <cell r="E5260">
            <v>0</v>
          </cell>
          <cell r="F5260">
            <v>121.5081</v>
          </cell>
          <cell r="G5260">
            <v>121.9632</v>
          </cell>
        </row>
        <row r="5261">
          <cell r="A5261" t="str">
            <v>3020.3675</v>
          </cell>
          <cell r="B5261">
            <v>3020</v>
          </cell>
          <cell r="C5261" t="str">
            <v>.</v>
          </cell>
          <cell r="D5261">
            <v>3675</v>
          </cell>
          <cell r="E5261">
            <v>0</v>
          </cell>
          <cell r="F5261">
            <v>121.7197</v>
          </cell>
          <cell r="G5261">
            <v>175.4205</v>
          </cell>
        </row>
        <row r="5262">
          <cell r="A5262" t="str">
            <v>2737.1493</v>
          </cell>
          <cell r="B5262">
            <v>2737</v>
          </cell>
          <cell r="C5262" t="str">
            <v>.</v>
          </cell>
          <cell r="D5262">
            <v>1493</v>
          </cell>
          <cell r="E5262">
            <v>0</v>
          </cell>
          <cell r="F5262">
            <v>121.8022</v>
          </cell>
          <cell r="G5262">
            <v>174.4271</v>
          </cell>
        </row>
        <row r="5263">
          <cell r="A5263" t="str">
            <v>1453.1314</v>
          </cell>
          <cell r="B5263">
            <v>1453</v>
          </cell>
          <cell r="C5263" t="str">
            <v>.</v>
          </cell>
          <cell r="D5263">
            <v>1314</v>
          </cell>
          <cell r="E5263">
            <v>0</v>
          </cell>
          <cell r="F5263">
            <v>121.8682</v>
          </cell>
          <cell r="G5263">
            <v>151.0453</v>
          </cell>
        </row>
        <row r="5264">
          <cell r="A5264" t="str">
            <v>2360.1453</v>
          </cell>
          <cell r="B5264">
            <v>2360</v>
          </cell>
          <cell r="C5264" t="str">
            <v>.</v>
          </cell>
          <cell r="D5264">
            <v>1453</v>
          </cell>
          <cell r="E5264">
            <v>0</v>
          </cell>
          <cell r="F5264">
            <v>121.8682</v>
          </cell>
          <cell r="G5264">
            <v>151.0453</v>
          </cell>
        </row>
        <row r="5265">
          <cell r="A5265" t="str">
            <v>2207.3103</v>
          </cell>
          <cell r="B5265">
            <v>2207</v>
          </cell>
          <cell r="C5265" t="str">
            <v>.</v>
          </cell>
          <cell r="D5265">
            <v>3103</v>
          </cell>
          <cell r="E5265">
            <v>0</v>
          </cell>
          <cell r="F5265">
            <v>122.1559</v>
          </cell>
          <cell r="G5265">
            <v>183.77500000000001</v>
          </cell>
        </row>
        <row r="5266">
          <cell r="A5266" t="str">
            <v>842.1619</v>
          </cell>
          <cell r="B5266">
            <v>842</v>
          </cell>
          <cell r="C5266" t="str">
            <v>.</v>
          </cell>
          <cell r="D5266">
            <v>1619</v>
          </cell>
          <cell r="E5266">
            <v>0</v>
          </cell>
          <cell r="F5266">
            <v>122.1874</v>
          </cell>
          <cell r="G5266">
            <v>131.9075</v>
          </cell>
        </row>
        <row r="5267">
          <cell r="A5267" t="str">
            <v>461.9176</v>
          </cell>
          <cell r="B5267">
            <v>461</v>
          </cell>
          <cell r="C5267" t="str">
            <v>.</v>
          </cell>
          <cell r="D5267">
            <v>9176</v>
          </cell>
          <cell r="E5267">
            <v>0</v>
          </cell>
          <cell r="F5267">
            <v>122.27589999999999</v>
          </cell>
          <cell r="G5267">
            <v>130.94900000000001</v>
          </cell>
        </row>
        <row r="5268">
          <cell r="A5268" t="str">
            <v>1253.3341</v>
          </cell>
          <cell r="B5268">
            <v>1253</v>
          </cell>
          <cell r="C5268" t="str">
            <v>.</v>
          </cell>
          <cell r="D5268">
            <v>3341</v>
          </cell>
          <cell r="E5268">
            <v>0</v>
          </cell>
          <cell r="F5268">
            <v>122.42659999999999</v>
          </cell>
          <cell r="G5268">
            <v>178.52459999999999</v>
          </cell>
        </row>
        <row r="5269">
          <cell r="A5269" t="str">
            <v>2488.2878</v>
          </cell>
          <cell r="B5269">
            <v>2488</v>
          </cell>
          <cell r="C5269" t="str">
            <v>.</v>
          </cell>
          <cell r="D5269">
            <v>2878</v>
          </cell>
          <cell r="E5269">
            <v>0</v>
          </cell>
          <cell r="F5269">
            <v>122.4885</v>
          </cell>
          <cell r="G5269">
            <v>159.89519999999999</v>
          </cell>
        </row>
        <row r="5270">
          <cell r="A5270" t="str">
            <v>1763.2059</v>
          </cell>
          <cell r="B5270">
            <v>1763</v>
          </cell>
          <cell r="C5270" t="str">
            <v>.</v>
          </cell>
          <cell r="D5270">
            <v>2059</v>
          </cell>
          <cell r="E5270">
            <v>0</v>
          </cell>
          <cell r="F5270">
            <v>122.60169999999999</v>
          </cell>
          <cell r="G5270">
            <v>478.9905</v>
          </cell>
        </row>
        <row r="5271">
          <cell r="A5271" t="str">
            <v>1125.2259</v>
          </cell>
          <cell r="B5271">
            <v>1125</v>
          </cell>
          <cell r="C5271" t="str">
            <v>.</v>
          </cell>
          <cell r="D5271">
            <v>2259</v>
          </cell>
          <cell r="E5271">
            <v>0</v>
          </cell>
          <cell r="F5271">
            <v>122.6268</v>
          </cell>
          <cell r="G5271">
            <v>123.24079999999999</v>
          </cell>
        </row>
        <row r="5272">
          <cell r="A5272" t="str">
            <v>1684.1311</v>
          </cell>
          <cell r="B5272">
            <v>1684</v>
          </cell>
          <cell r="C5272" t="str">
            <v>.</v>
          </cell>
          <cell r="D5272">
            <v>1311</v>
          </cell>
          <cell r="E5272">
            <v>0</v>
          </cell>
          <cell r="F5272">
            <v>122.63679999999999</v>
          </cell>
          <cell r="G5272">
            <v>179.88220000000001</v>
          </cell>
        </row>
        <row r="5273">
          <cell r="A5273" t="str">
            <v>3002.2790</v>
          </cell>
          <cell r="B5273">
            <v>3002</v>
          </cell>
          <cell r="C5273" t="str">
            <v>.</v>
          </cell>
          <cell r="D5273">
            <v>2790</v>
          </cell>
          <cell r="E5273">
            <v>0</v>
          </cell>
          <cell r="F5273">
            <v>122.7684</v>
          </cell>
          <cell r="G5273">
            <v>237.2808</v>
          </cell>
        </row>
        <row r="5274">
          <cell r="A5274" t="str">
            <v>2207.3416</v>
          </cell>
          <cell r="B5274">
            <v>2207</v>
          </cell>
          <cell r="C5274" t="str">
            <v>.</v>
          </cell>
          <cell r="D5274">
            <v>3416</v>
          </cell>
          <cell r="E5274">
            <v>0</v>
          </cell>
          <cell r="F5274">
            <v>122.7752</v>
          </cell>
          <cell r="G5274">
            <v>171.4914</v>
          </cell>
        </row>
        <row r="5275">
          <cell r="A5275" t="str">
            <v>426.8002</v>
          </cell>
          <cell r="B5275">
            <v>426</v>
          </cell>
          <cell r="C5275" t="str">
            <v>.</v>
          </cell>
          <cell r="D5275">
            <v>8002</v>
          </cell>
          <cell r="E5275">
            <v>0</v>
          </cell>
          <cell r="F5275">
            <v>122.82380000000001</v>
          </cell>
          <cell r="G5275">
            <v>192.851</v>
          </cell>
        </row>
        <row r="5276">
          <cell r="A5276" t="str">
            <v>3036.1092</v>
          </cell>
          <cell r="B5276">
            <v>3036</v>
          </cell>
          <cell r="C5276" t="str">
            <v>.</v>
          </cell>
          <cell r="D5276">
            <v>1092</v>
          </cell>
          <cell r="E5276">
            <v>0</v>
          </cell>
          <cell r="F5276">
            <v>122.9211</v>
          </cell>
          <cell r="G5276">
            <v>275.3252</v>
          </cell>
        </row>
        <row r="5277">
          <cell r="A5277" t="str">
            <v>9572.5002</v>
          </cell>
          <cell r="B5277">
            <v>9572</v>
          </cell>
          <cell r="C5277" t="str">
            <v>.</v>
          </cell>
          <cell r="D5277">
            <v>5002</v>
          </cell>
          <cell r="E5277">
            <v>98</v>
          </cell>
          <cell r="F5277">
            <v>122.9796</v>
          </cell>
          <cell r="G5277">
            <v>118.84</v>
          </cell>
        </row>
        <row r="5278">
          <cell r="A5278" t="str">
            <v>3745.1113</v>
          </cell>
          <cell r="B5278">
            <v>3745</v>
          </cell>
          <cell r="C5278" t="str">
            <v>.</v>
          </cell>
          <cell r="D5278">
            <v>1113</v>
          </cell>
          <cell r="E5278">
            <v>0</v>
          </cell>
          <cell r="F5278">
            <v>123.0116</v>
          </cell>
          <cell r="G5278">
            <v>116.1789</v>
          </cell>
        </row>
        <row r="5279">
          <cell r="A5279" t="str">
            <v>1958.3524</v>
          </cell>
          <cell r="B5279">
            <v>1958</v>
          </cell>
          <cell r="C5279" t="str">
            <v>.</v>
          </cell>
          <cell r="D5279">
            <v>3524</v>
          </cell>
          <cell r="E5279">
            <v>0</v>
          </cell>
          <cell r="F5279">
            <v>123.0136</v>
          </cell>
          <cell r="G5279">
            <v>223.3287</v>
          </cell>
        </row>
        <row r="5280">
          <cell r="A5280" t="str">
            <v>3026.2151</v>
          </cell>
          <cell r="B5280">
            <v>3026</v>
          </cell>
          <cell r="C5280" t="str">
            <v>.</v>
          </cell>
          <cell r="D5280">
            <v>2151</v>
          </cell>
          <cell r="E5280">
            <v>0</v>
          </cell>
          <cell r="F5280">
            <v>123.0594</v>
          </cell>
          <cell r="G5280">
            <v>243.29419999999999</v>
          </cell>
        </row>
        <row r="5281">
          <cell r="A5281" t="str">
            <v>1925.295</v>
          </cell>
          <cell r="B5281">
            <v>1925</v>
          </cell>
          <cell r="C5281" t="str">
            <v>.</v>
          </cell>
          <cell r="D5281">
            <v>295</v>
          </cell>
          <cell r="E5281">
            <v>0</v>
          </cell>
          <cell r="F5281">
            <v>123.11320000000001</v>
          </cell>
          <cell r="G5281">
            <v>165.72839999999999</v>
          </cell>
        </row>
        <row r="5282">
          <cell r="A5282" t="str">
            <v>1230.2874</v>
          </cell>
          <cell r="B5282">
            <v>1230</v>
          </cell>
          <cell r="C5282" t="str">
            <v>.</v>
          </cell>
          <cell r="D5282">
            <v>2874</v>
          </cell>
          <cell r="E5282">
            <v>0</v>
          </cell>
          <cell r="F5282">
            <v>123.33459999999999</v>
          </cell>
          <cell r="G5282">
            <v>163.1865</v>
          </cell>
        </row>
        <row r="5283">
          <cell r="A5283" t="str">
            <v>652.3385</v>
          </cell>
          <cell r="B5283">
            <v>652</v>
          </cell>
          <cell r="C5283" t="str">
            <v>.</v>
          </cell>
          <cell r="D5283">
            <v>3385</v>
          </cell>
          <cell r="E5283">
            <v>0</v>
          </cell>
          <cell r="F5283">
            <v>123.48739999999999</v>
          </cell>
          <cell r="G5283">
            <v>130.08000000000001</v>
          </cell>
        </row>
        <row r="5284">
          <cell r="A5284" t="str">
            <v>1641.9124</v>
          </cell>
          <cell r="B5284">
            <v>1641</v>
          </cell>
          <cell r="C5284" t="str">
            <v>.</v>
          </cell>
          <cell r="D5284">
            <v>9124</v>
          </cell>
          <cell r="E5284">
            <v>0</v>
          </cell>
          <cell r="F5284">
            <v>123.5089</v>
          </cell>
          <cell r="G5284">
            <v>166.94880000000001</v>
          </cell>
        </row>
        <row r="5285">
          <cell r="A5285" t="str">
            <v>1846.2230</v>
          </cell>
          <cell r="B5285">
            <v>1846</v>
          </cell>
          <cell r="C5285" t="str">
            <v>.</v>
          </cell>
          <cell r="D5285">
            <v>2230</v>
          </cell>
          <cell r="E5285">
            <v>0</v>
          </cell>
          <cell r="F5285">
            <v>123.75149999999999</v>
          </cell>
          <cell r="G5285">
            <v>142.3663</v>
          </cell>
        </row>
        <row r="5286">
          <cell r="A5286" t="str">
            <v>2230.1253</v>
          </cell>
          <cell r="B5286">
            <v>2230</v>
          </cell>
          <cell r="C5286" t="str">
            <v>.</v>
          </cell>
          <cell r="D5286">
            <v>1253</v>
          </cell>
          <cell r="E5286">
            <v>0</v>
          </cell>
          <cell r="F5286">
            <v>123.75149999999999</v>
          </cell>
          <cell r="G5286">
            <v>142.3663</v>
          </cell>
        </row>
        <row r="5287">
          <cell r="A5287" t="str">
            <v>2484.2229</v>
          </cell>
          <cell r="B5287">
            <v>2484</v>
          </cell>
          <cell r="C5287" t="str">
            <v>.</v>
          </cell>
          <cell r="D5287">
            <v>2229</v>
          </cell>
          <cell r="E5287">
            <v>0</v>
          </cell>
          <cell r="F5287">
            <v>123.7792</v>
          </cell>
          <cell r="G5287">
            <v>233.01310000000001</v>
          </cell>
        </row>
        <row r="5288">
          <cell r="A5288" t="str">
            <v>3144.1298</v>
          </cell>
          <cell r="B5288">
            <v>3144</v>
          </cell>
          <cell r="C5288" t="str">
            <v>.</v>
          </cell>
          <cell r="D5288">
            <v>1298</v>
          </cell>
          <cell r="E5288">
            <v>0</v>
          </cell>
          <cell r="F5288">
            <v>123.81870000000001</v>
          </cell>
          <cell r="G5288">
            <v>154.52799999999999</v>
          </cell>
        </row>
        <row r="5289">
          <cell r="A5289" t="str">
            <v>2213.2921</v>
          </cell>
          <cell r="B5289">
            <v>2213</v>
          </cell>
          <cell r="C5289" t="str">
            <v>.</v>
          </cell>
          <cell r="D5289">
            <v>2921</v>
          </cell>
          <cell r="E5289">
            <v>0</v>
          </cell>
          <cell r="F5289">
            <v>123.8698</v>
          </cell>
          <cell r="G5289">
            <v>323.27870000000001</v>
          </cell>
        </row>
        <row r="5290">
          <cell r="A5290" t="str">
            <v>9577.1517</v>
          </cell>
          <cell r="B5290">
            <v>9577</v>
          </cell>
          <cell r="C5290" t="str">
            <v>.</v>
          </cell>
          <cell r="D5290">
            <v>1517</v>
          </cell>
          <cell r="E5290">
            <v>68</v>
          </cell>
          <cell r="F5290">
            <v>124.00539999999999</v>
          </cell>
          <cell r="G5290">
            <v>151.89060000000001</v>
          </cell>
        </row>
        <row r="5291">
          <cell r="A5291" t="str">
            <v>773.9556</v>
          </cell>
          <cell r="B5291">
            <v>773</v>
          </cell>
          <cell r="C5291" t="str">
            <v>.</v>
          </cell>
          <cell r="D5291">
            <v>9556</v>
          </cell>
          <cell r="E5291">
            <v>0</v>
          </cell>
          <cell r="F5291">
            <v>124.0523</v>
          </cell>
          <cell r="G5291">
            <v>132.51570000000001</v>
          </cell>
        </row>
        <row r="5292">
          <cell r="A5292" t="str">
            <v>3698.1032</v>
          </cell>
          <cell r="B5292">
            <v>3698</v>
          </cell>
          <cell r="C5292" t="str">
            <v>.</v>
          </cell>
          <cell r="D5292">
            <v>1032</v>
          </cell>
          <cell r="E5292">
            <v>0</v>
          </cell>
          <cell r="F5292">
            <v>124.05629999999999</v>
          </cell>
          <cell r="G5292">
            <v>164.78899999999999</v>
          </cell>
        </row>
        <row r="5293">
          <cell r="A5293" t="str">
            <v>2400.1512</v>
          </cell>
          <cell r="B5293">
            <v>2400</v>
          </cell>
          <cell r="C5293" t="str">
            <v>.</v>
          </cell>
          <cell r="D5293">
            <v>1512</v>
          </cell>
          <cell r="E5293">
            <v>0</v>
          </cell>
          <cell r="F5293">
            <v>124.0917</v>
          </cell>
          <cell r="G5293">
            <v>160.01410000000001</v>
          </cell>
        </row>
        <row r="5294">
          <cell r="A5294" t="str">
            <v>9531.1292</v>
          </cell>
          <cell r="B5294">
            <v>9531</v>
          </cell>
          <cell r="C5294" t="str">
            <v>.</v>
          </cell>
          <cell r="D5294">
            <v>1292</v>
          </cell>
          <cell r="E5294">
            <v>0</v>
          </cell>
          <cell r="F5294">
            <v>124.24769999999999</v>
          </cell>
          <cell r="G5294">
            <v>214.2784</v>
          </cell>
        </row>
        <row r="5295">
          <cell r="A5295" t="str">
            <v>1359.1494</v>
          </cell>
          <cell r="B5295">
            <v>1359</v>
          </cell>
          <cell r="C5295" t="str">
            <v>.</v>
          </cell>
          <cell r="D5295">
            <v>1494</v>
          </cell>
          <cell r="E5295">
            <v>0</v>
          </cell>
          <cell r="F5295">
            <v>124.355</v>
          </cell>
          <cell r="G5295">
            <v>291.64999999999998</v>
          </cell>
        </row>
        <row r="5296">
          <cell r="A5296" t="str">
            <v>1103.9134</v>
          </cell>
          <cell r="B5296">
            <v>1103</v>
          </cell>
          <cell r="C5296" t="str">
            <v>.</v>
          </cell>
          <cell r="D5296">
            <v>9134</v>
          </cell>
          <cell r="E5296">
            <v>0</v>
          </cell>
          <cell r="F5296">
            <v>124.3927</v>
          </cell>
          <cell r="G5296">
            <v>266.47669999999999</v>
          </cell>
        </row>
        <row r="5297">
          <cell r="A5297" t="str">
            <v>9134.9135</v>
          </cell>
          <cell r="B5297">
            <v>9134</v>
          </cell>
          <cell r="C5297" t="str">
            <v>.</v>
          </cell>
          <cell r="D5297">
            <v>9135</v>
          </cell>
          <cell r="E5297">
            <v>0</v>
          </cell>
          <cell r="F5297">
            <v>124.3927</v>
          </cell>
          <cell r="G5297">
            <v>266.47669999999999</v>
          </cell>
        </row>
        <row r="5298">
          <cell r="A5298" t="str">
            <v>2995.642</v>
          </cell>
          <cell r="B5298">
            <v>2995</v>
          </cell>
          <cell r="C5298" t="str">
            <v>.</v>
          </cell>
          <cell r="D5298">
            <v>642</v>
          </cell>
          <cell r="E5298">
            <v>0</v>
          </cell>
          <cell r="F5298">
            <v>124.4618</v>
          </cell>
          <cell r="G5298">
            <v>99.964550000000003</v>
          </cell>
        </row>
        <row r="5299">
          <cell r="A5299" t="str">
            <v>1780.2647</v>
          </cell>
          <cell r="B5299">
            <v>1780</v>
          </cell>
          <cell r="C5299" t="str">
            <v>.</v>
          </cell>
          <cell r="D5299">
            <v>2647</v>
          </cell>
          <cell r="E5299">
            <v>0</v>
          </cell>
          <cell r="F5299">
            <v>124.4799</v>
          </cell>
          <cell r="G5299">
            <v>164.88849999999999</v>
          </cell>
        </row>
        <row r="5300">
          <cell r="A5300" t="str">
            <v>2187.1780</v>
          </cell>
          <cell r="B5300">
            <v>2187</v>
          </cell>
          <cell r="C5300" t="str">
            <v>.</v>
          </cell>
          <cell r="D5300">
            <v>1780</v>
          </cell>
          <cell r="E5300">
            <v>0</v>
          </cell>
          <cell r="F5300">
            <v>124.4799</v>
          </cell>
          <cell r="G5300">
            <v>164.88849999999999</v>
          </cell>
        </row>
        <row r="5301">
          <cell r="A5301" t="str">
            <v>2647.4006</v>
          </cell>
          <cell r="B5301">
            <v>2647</v>
          </cell>
          <cell r="C5301" t="str">
            <v>.</v>
          </cell>
          <cell r="D5301">
            <v>4006</v>
          </cell>
          <cell r="E5301">
            <v>0</v>
          </cell>
          <cell r="F5301">
            <v>124.4799</v>
          </cell>
          <cell r="G5301">
            <v>164.88849999999999</v>
          </cell>
        </row>
        <row r="5302">
          <cell r="A5302" t="str">
            <v>4006.1779</v>
          </cell>
          <cell r="B5302">
            <v>4006</v>
          </cell>
          <cell r="C5302" t="str">
            <v>.</v>
          </cell>
          <cell r="D5302">
            <v>1779</v>
          </cell>
          <cell r="E5302">
            <v>0</v>
          </cell>
          <cell r="F5302">
            <v>124.4799</v>
          </cell>
          <cell r="G5302">
            <v>164.88849999999999</v>
          </cell>
        </row>
        <row r="5303">
          <cell r="A5303" t="str">
            <v>427.3724</v>
          </cell>
          <cell r="B5303">
            <v>427</v>
          </cell>
          <cell r="C5303" t="str">
            <v>.</v>
          </cell>
          <cell r="D5303">
            <v>3724</v>
          </cell>
          <cell r="E5303">
            <v>0</v>
          </cell>
          <cell r="F5303">
            <v>124.5211</v>
          </cell>
          <cell r="G5303">
            <v>165.41849999999999</v>
          </cell>
        </row>
        <row r="5304">
          <cell r="A5304" t="str">
            <v>2420.1191</v>
          </cell>
          <cell r="B5304">
            <v>2420</v>
          </cell>
          <cell r="C5304" t="str">
            <v>.</v>
          </cell>
          <cell r="D5304">
            <v>1191</v>
          </cell>
          <cell r="E5304">
            <v>0</v>
          </cell>
          <cell r="F5304">
            <v>124.5265</v>
          </cell>
          <cell r="G5304">
            <v>234.6686</v>
          </cell>
        </row>
        <row r="5305">
          <cell r="A5305" t="str">
            <v>2828.5104</v>
          </cell>
          <cell r="B5305">
            <v>2828</v>
          </cell>
          <cell r="C5305" t="str">
            <v>.</v>
          </cell>
          <cell r="D5305">
            <v>5104</v>
          </cell>
          <cell r="E5305">
            <v>0</v>
          </cell>
          <cell r="F5305">
            <v>124.5527</v>
          </cell>
          <cell r="G5305">
            <v>321.16090000000003</v>
          </cell>
        </row>
        <row r="5306">
          <cell r="A5306" t="str">
            <v>6505.2828</v>
          </cell>
          <cell r="B5306">
            <v>6505</v>
          </cell>
          <cell r="C5306" t="str">
            <v>.</v>
          </cell>
          <cell r="D5306">
            <v>2828</v>
          </cell>
          <cell r="E5306">
            <v>0</v>
          </cell>
          <cell r="F5306">
            <v>124.5527</v>
          </cell>
          <cell r="G5306">
            <v>321.16090000000003</v>
          </cell>
        </row>
        <row r="5307">
          <cell r="A5307" t="str">
            <v>1493.3025</v>
          </cell>
          <cell r="B5307">
            <v>1493</v>
          </cell>
          <cell r="C5307" t="str">
            <v>.</v>
          </cell>
          <cell r="D5307">
            <v>3025</v>
          </cell>
          <cell r="E5307">
            <v>0</v>
          </cell>
          <cell r="F5307">
            <v>124.5912</v>
          </cell>
          <cell r="G5307">
            <v>177.35740000000001</v>
          </cell>
        </row>
        <row r="5308">
          <cell r="A5308" t="str">
            <v>1852.407</v>
          </cell>
          <cell r="B5308">
            <v>1852</v>
          </cell>
          <cell r="C5308" t="str">
            <v>.</v>
          </cell>
          <cell r="D5308">
            <v>407</v>
          </cell>
          <cell r="E5308">
            <v>0</v>
          </cell>
          <cell r="F5308">
            <v>124.7677</v>
          </cell>
          <cell r="G5308">
            <v>145.53960000000001</v>
          </cell>
        </row>
        <row r="5309">
          <cell r="A5309" t="str">
            <v>3635.1577</v>
          </cell>
          <cell r="B5309">
            <v>3635</v>
          </cell>
          <cell r="C5309" t="str">
            <v>.</v>
          </cell>
          <cell r="D5309">
            <v>1577</v>
          </cell>
          <cell r="E5309">
            <v>0</v>
          </cell>
          <cell r="F5309">
            <v>124.8172</v>
          </cell>
          <cell r="G5309">
            <v>149.5735</v>
          </cell>
        </row>
        <row r="5310">
          <cell r="A5310" t="str">
            <v>1489.3658</v>
          </cell>
          <cell r="B5310">
            <v>1489</v>
          </cell>
          <cell r="C5310" t="str">
            <v>.</v>
          </cell>
          <cell r="D5310">
            <v>3658</v>
          </cell>
          <cell r="E5310">
            <v>0</v>
          </cell>
          <cell r="F5310">
            <v>124.88339999999999</v>
          </cell>
          <cell r="G5310">
            <v>204.81399999999999</v>
          </cell>
        </row>
        <row r="5311">
          <cell r="A5311" t="str">
            <v>1375.2711</v>
          </cell>
          <cell r="B5311">
            <v>1375</v>
          </cell>
          <cell r="C5311" t="str">
            <v>.</v>
          </cell>
          <cell r="D5311">
            <v>2711</v>
          </cell>
          <cell r="E5311">
            <v>0</v>
          </cell>
          <cell r="F5311">
            <v>125.0411</v>
          </cell>
          <cell r="G5311">
            <v>201.7567</v>
          </cell>
        </row>
        <row r="5312">
          <cell r="A5312" t="str">
            <v>2711.2225</v>
          </cell>
          <cell r="B5312">
            <v>2711</v>
          </cell>
          <cell r="C5312" t="str">
            <v>.</v>
          </cell>
          <cell r="D5312">
            <v>2225</v>
          </cell>
          <cell r="E5312">
            <v>0</v>
          </cell>
          <cell r="F5312">
            <v>125.0411</v>
          </cell>
          <cell r="G5312">
            <v>201.7567</v>
          </cell>
        </row>
        <row r="5313">
          <cell r="A5313" t="str">
            <v>2697.2213</v>
          </cell>
          <cell r="B5313">
            <v>2697</v>
          </cell>
          <cell r="C5313" t="str">
            <v>.</v>
          </cell>
          <cell r="D5313">
            <v>2213</v>
          </cell>
          <cell r="E5313">
            <v>0</v>
          </cell>
          <cell r="F5313">
            <v>125.08969999999999</v>
          </cell>
          <cell r="G5313">
            <v>321.68689999999998</v>
          </cell>
        </row>
        <row r="5314">
          <cell r="A5314" t="str">
            <v>5104.2697</v>
          </cell>
          <cell r="B5314">
            <v>5104</v>
          </cell>
          <cell r="C5314" t="str">
            <v>.</v>
          </cell>
          <cell r="D5314">
            <v>2697</v>
          </cell>
          <cell r="E5314">
            <v>0</v>
          </cell>
          <cell r="F5314">
            <v>125.08969999999999</v>
          </cell>
          <cell r="G5314">
            <v>321.68689999999998</v>
          </cell>
        </row>
        <row r="5315">
          <cell r="A5315" t="str">
            <v>2503.2468</v>
          </cell>
          <cell r="B5315">
            <v>2503</v>
          </cell>
          <cell r="C5315" t="str">
            <v>.</v>
          </cell>
          <cell r="D5315">
            <v>2468</v>
          </cell>
          <cell r="E5315">
            <v>0</v>
          </cell>
          <cell r="F5315">
            <v>125.1006</v>
          </cell>
          <cell r="G5315">
            <v>168.68430000000001</v>
          </cell>
        </row>
        <row r="5316">
          <cell r="A5316" t="str">
            <v>5304.6505</v>
          </cell>
          <cell r="B5316">
            <v>5304</v>
          </cell>
          <cell r="C5316" t="str">
            <v>.</v>
          </cell>
          <cell r="D5316">
            <v>6505</v>
          </cell>
          <cell r="E5316">
            <v>0</v>
          </cell>
          <cell r="F5316">
            <v>125.2367</v>
          </cell>
          <cell r="G5316">
            <v>321.70600000000002</v>
          </cell>
        </row>
        <row r="5317">
          <cell r="A5317" t="str">
            <v>435.1293</v>
          </cell>
          <cell r="B5317">
            <v>435</v>
          </cell>
          <cell r="C5317" t="str">
            <v>.</v>
          </cell>
          <cell r="D5317">
            <v>1293</v>
          </cell>
          <cell r="E5317">
            <v>0</v>
          </cell>
          <cell r="F5317">
            <v>125.25</v>
          </cell>
          <cell r="G5317">
            <v>142.46510000000001</v>
          </cell>
        </row>
        <row r="5318">
          <cell r="A5318" t="str">
            <v>1485.848</v>
          </cell>
          <cell r="B5318">
            <v>1485</v>
          </cell>
          <cell r="C5318" t="str">
            <v>.</v>
          </cell>
          <cell r="D5318">
            <v>848</v>
          </cell>
          <cell r="E5318">
            <v>0</v>
          </cell>
          <cell r="F5318">
            <v>125.32810000000001</v>
          </cell>
          <cell r="G5318">
            <v>143.00630000000001</v>
          </cell>
        </row>
        <row r="5319">
          <cell r="A5319" t="str">
            <v>2661.1092</v>
          </cell>
          <cell r="B5319">
            <v>2661</v>
          </cell>
          <cell r="C5319" t="str">
            <v>.</v>
          </cell>
          <cell r="D5319">
            <v>1092</v>
          </cell>
          <cell r="E5319">
            <v>0</v>
          </cell>
          <cell r="F5319">
            <v>125.4004</v>
          </cell>
          <cell r="G5319">
            <v>260.83839999999998</v>
          </cell>
        </row>
        <row r="5320">
          <cell r="A5320" t="str">
            <v>3391.2728</v>
          </cell>
          <cell r="B5320">
            <v>3391</v>
          </cell>
          <cell r="C5320" t="str">
            <v>.</v>
          </cell>
          <cell r="D5320">
            <v>2728</v>
          </cell>
          <cell r="E5320">
            <v>0</v>
          </cell>
          <cell r="F5320">
            <v>125.4884</v>
          </cell>
          <cell r="G5320">
            <v>137.80119999999999</v>
          </cell>
        </row>
        <row r="5321">
          <cell r="A5321" t="str">
            <v>1327.2019</v>
          </cell>
          <cell r="B5321">
            <v>1327</v>
          </cell>
          <cell r="C5321" t="str">
            <v>.</v>
          </cell>
          <cell r="D5321">
            <v>2019</v>
          </cell>
          <cell r="E5321">
            <v>0</v>
          </cell>
          <cell r="F5321">
            <v>125.6802</v>
          </cell>
          <cell r="G5321">
            <v>139.85319999999999</v>
          </cell>
        </row>
        <row r="5322">
          <cell r="A5322" t="str">
            <v>2019.3722</v>
          </cell>
          <cell r="B5322">
            <v>2019</v>
          </cell>
          <cell r="C5322" t="str">
            <v>.</v>
          </cell>
          <cell r="D5322">
            <v>3722</v>
          </cell>
          <cell r="E5322">
            <v>0</v>
          </cell>
          <cell r="F5322">
            <v>125.6802</v>
          </cell>
          <cell r="G5322">
            <v>139.85319999999999</v>
          </cell>
        </row>
        <row r="5323">
          <cell r="A5323" t="str">
            <v>3930.3931</v>
          </cell>
          <cell r="B5323">
            <v>3930</v>
          </cell>
          <cell r="C5323" t="str">
            <v>.</v>
          </cell>
          <cell r="D5323">
            <v>3931</v>
          </cell>
          <cell r="E5323">
            <v>0</v>
          </cell>
          <cell r="F5323">
            <v>125.9614</v>
          </cell>
          <cell r="G5323">
            <v>327.34309999999999</v>
          </cell>
        </row>
        <row r="5324">
          <cell r="A5324" t="str">
            <v>348.3188</v>
          </cell>
          <cell r="B5324">
            <v>348</v>
          </cell>
          <cell r="C5324" t="str">
            <v>.</v>
          </cell>
          <cell r="D5324">
            <v>3188</v>
          </cell>
          <cell r="E5324">
            <v>0</v>
          </cell>
          <cell r="F5324">
            <v>126.0585</v>
          </cell>
          <cell r="G5324">
            <v>165.29519999999999</v>
          </cell>
        </row>
        <row r="5325">
          <cell r="A5325" t="str">
            <v>2945.518</v>
          </cell>
          <cell r="B5325">
            <v>2945</v>
          </cell>
          <cell r="C5325" t="str">
            <v>.</v>
          </cell>
          <cell r="D5325">
            <v>518</v>
          </cell>
          <cell r="E5325">
            <v>0</v>
          </cell>
          <cell r="F5325">
            <v>126.211</v>
          </cell>
          <cell r="G5325">
            <v>149.809</v>
          </cell>
        </row>
        <row r="5326">
          <cell r="A5326" t="str">
            <v>1800.1330</v>
          </cell>
          <cell r="B5326">
            <v>1800</v>
          </cell>
          <cell r="C5326" t="str">
            <v>.</v>
          </cell>
          <cell r="D5326">
            <v>1330</v>
          </cell>
          <cell r="E5326">
            <v>0</v>
          </cell>
          <cell r="F5326">
            <v>126.41200000000001</v>
          </cell>
          <cell r="G5326">
            <v>111.26430000000001</v>
          </cell>
        </row>
        <row r="5327">
          <cell r="A5327" t="str">
            <v>1244.2661</v>
          </cell>
          <cell r="B5327">
            <v>1244</v>
          </cell>
          <cell r="C5327" t="str">
            <v>.</v>
          </cell>
          <cell r="D5327">
            <v>2661</v>
          </cell>
          <cell r="E5327">
            <v>0</v>
          </cell>
          <cell r="F5327">
            <v>126.5196</v>
          </cell>
          <cell r="G5327">
            <v>262.06799999999998</v>
          </cell>
        </row>
        <row r="5328">
          <cell r="A5328" t="str">
            <v>1630.1244</v>
          </cell>
          <cell r="B5328">
            <v>1630</v>
          </cell>
          <cell r="C5328" t="str">
            <v>.</v>
          </cell>
          <cell r="D5328">
            <v>1244</v>
          </cell>
          <cell r="E5328">
            <v>0</v>
          </cell>
          <cell r="F5328">
            <v>126.5196</v>
          </cell>
          <cell r="G5328">
            <v>262.06799999999998</v>
          </cell>
        </row>
        <row r="5329">
          <cell r="A5329" t="str">
            <v>3779.1630</v>
          </cell>
          <cell r="B5329">
            <v>3779</v>
          </cell>
          <cell r="C5329" t="str">
            <v>.</v>
          </cell>
          <cell r="D5329">
            <v>1630</v>
          </cell>
          <cell r="E5329">
            <v>0</v>
          </cell>
          <cell r="F5329">
            <v>126.5196</v>
          </cell>
          <cell r="G5329">
            <v>262.06799999999998</v>
          </cell>
        </row>
        <row r="5330">
          <cell r="A5330" t="str">
            <v>1068.358</v>
          </cell>
          <cell r="B5330">
            <v>1068</v>
          </cell>
          <cell r="C5330" t="str">
            <v>.</v>
          </cell>
          <cell r="D5330">
            <v>358</v>
          </cell>
          <cell r="E5330">
            <v>0</v>
          </cell>
          <cell r="F5330">
            <v>126.55549999999999</v>
          </cell>
          <cell r="G5330">
            <v>151.92009999999999</v>
          </cell>
        </row>
        <row r="5331">
          <cell r="A5331" t="str">
            <v>548.9023</v>
          </cell>
          <cell r="B5331">
            <v>548</v>
          </cell>
          <cell r="C5331" t="str">
            <v>.</v>
          </cell>
          <cell r="D5331">
            <v>9023</v>
          </cell>
          <cell r="E5331">
            <v>0</v>
          </cell>
          <cell r="F5331">
            <v>126.74590000000001</v>
          </cell>
          <cell r="G5331">
            <v>227.714</v>
          </cell>
        </row>
        <row r="5332">
          <cell r="A5332" t="str">
            <v>9023.2583</v>
          </cell>
          <cell r="B5332">
            <v>9023</v>
          </cell>
          <cell r="C5332" t="str">
            <v>.</v>
          </cell>
          <cell r="D5332">
            <v>2583</v>
          </cell>
          <cell r="E5332">
            <v>0</v>
          </cell>
          <cell r="F5332">
            <v>126.74590000000001</v>
          </cell>
          <cell r="G5332">
            <v>227.714</v>
          </cell>
        </row>
        <row r="5333">
          <cell r="A5333" t="str">
            <v>3036.1098</v>
          </cell>
          <cell r="B5333">
            <v>3036</v>
          </cell>
          <cell r="C5333" t="str">
            <v>.</v>
          </cell>
          <cell r="D5333">
            <v>1098</v>
          </cell>
          <cell r="E5333">
            <v>0</v>
          </cell>
          <cell r="F5333">
            <v>126.7602</v>
          </cell>
          <cell r="G5333">
            <v>242.87370000000001</v>
          </cell>
        </row>
        <row r="5334">
          <cell r="A5334" t="str">
            <v>736.1611</v>
          </cell>
          <cell r="B5334">
            <v>736</v>
          </cell>
          <cell r="C5334" t="str">
            <v>.</v>
          </cell>
          <cell r="D5334">
            <v>1611</v>
          </cell>
          <cell r="E5334">
            <v>0</v>
          </cell>
          <cell r="F5334">
            <v>126.8094</v>
          </cell>
          <cell r="G5334">
            <v>126.7871</v>
          </cell>
        </row>
        <row r="5335">
          <cell r="A5335" t="str">
            <v>3347.2254</v>
          </cell>
          <cell r="B5335">
            <v>3347</v>
          </cell>
          <cell r="C5335" t="str">
            <v>.</v>
          </cell>
          <cell r="D5335">
            <v>2254</v>
          </cell>
          <cell r="E5335">
            <v>0</v>
          </cell>
          <cell r="F5335">
            <v>126.9628</v>
          </cell>
          <cell r="G5335">
            <v>283.84710000000001</v>
          </cell>
        </row>
        <row r="5336">
          <cell r="A5336" t="str">
            <v>1398.3113</v>
          </cell>
          <cell r="B5336">
            <v>1398</v>
          </cell>
          <cell r="C5336" t="str">
            <v>.</v>
          </cell>
          <cell r="D5336">
            <v>3113</v>
          </cell>
          <cell r="E5336">
            <v>0</v>
          </cell>
          <cell r="F5336">
            <v>126.98220000000001</v>
          </cell>
          <cell r="G5336">
            <v>193.71600000000001</v>
          </cell>
        </row>
        <row r="5337">
          <cell r="A5337" t="str">
            <v>2254.1239</v>
          </cell>
          <cell r="B5337">
            <v>2254</v>
          </cell>
          <cell r="C5337" t="str">
            <v>.</v>
          </cell>
          <cell r="D5337">
            <v>1239</v>
          </cell>
          <cell r="E5337">
            <v>0</v>
          </cell>
          <cell r="F5337">
            <v>127.0624</v>
          </cell>
          <cell r="G5337">
            <v>284.173</v>
          </cell>
        </row>
        <row r="5338">
          <cell r="A5338" t="str">
            <v>6509.5138</v>
          </cell>
          <cell r="B5338">
            <v>6509</v>
          </cell>
          <cell r="C5338" t="str">
            <v>.</v>
          </cell>
          <cell r="D5338">
            <v>5138</v>
          </cell>
          <cell r="E5338">
            <v>0</v>
          </cell>
          <cell r="F5338">
            <v>127.1174</v>
          </cell>
          <cell r="G5338">
            <v>81.004159999999999</v>
          </cell>
        </row>
        <row r="5339">
          <cell r="A5339" t="str">
            <v>1239.1459</v>
          </cell>
          <cell r="B5339">
            <v>1239</v>
          </cell>
          <cell r="C5339" t="str">
            <v>.</v>
          </cell>
          <cell r="D5339">
            <v>1459</v>
          </cell>
          <cell r="E5339">
            <v>0</v>
          </cell>
          <cell r="F5339">
            <v>127.1609</v>
          </cell>
          <cell r="G5339">
            <v>280.22500000000002</v>
          </cell>
        </row>
        <row r="5340">
          <cell r="A5340" t="str">
            <v>1512.2524</v>
          </cell>
          <cell r="B5340">
            <v>1512</v>
          </cell>
          <cell r="C5340" t="str">
            <v>.</v>
          </cell>
          <cell r="D5340">
            <v>2524</v>
          </cell>
          <cell r="E5340">
            <v>0</v>
          </cell>
          <cell r="F5340">
            <v>127.1649</v>
          </cell>
          <cell r="G5340">
            <v>156.53309999999999</v>
          </cell>
        </row>
        <row r="5341">
          <cell r="A5341" t="str">
            <v>1684.2920</v>
          </cell>
          <cell r="B5341">
            <v>1684</v>
          </cell>
          <cell r="C5341" t="str">
            <v>.</v>
          </cell>
          <cell r="D5341">
            <v>2920</v>
          </cell>
          <cell r="E5341">
            <v>0</v>
          </cell>
          <cell r="F5341">
            <v>127.4479</v>
          </cell>
          <cell r="G5341">
            <v>216.6807</v>
          </cell>
        </row>
        <row r="5342">
          <cell r="A5342" t="str">
            <v>1850.1548</v>
          </cell>
          <cell r="B5342">
            <v>1850</v>
          </cell>
          <cell r="C5342" t="str">
            <v>.</v>
          </cell>
          <cell r="D5342">
            <v>1548</v>
          </cell>
          <cell r="E5342">
            <v>0</v>
          </cell>
          <cell r="F5342">
            <v>127.5136</v>
          </cell>
          <cell r="G5342">
            <v>193.9468</v>
          </cell>
        </row>
        <row r="5343">
          <cell r="A5343" t="str">
            <v>3672.1850</v>
          </cell>
          <cell r="B5343">
            <v>3672</v>
          </cell>
          <cell r="C5343" t="str">
            <v>.</v>
          </cell>
          <cell r="D5343">
            <v>1850</v>
          </cell>
          <cell r="E5343">
            <v>0</v>
          </cell>
          <cell r="F5343">
            <v>127.5136</v>
          </cell>
          <cell r="G5343">
            <v>193.9468</v>
          </cell>
        </row>
        <row r="5344">
          <cell r="A5344" t="str">
            <v>1577.2376</v>
          </cell>
          <cell r="B5344">
            <v>1577</v>
          </cell>
          <cell r="C5344" t="str">
            <v>.</v>
          </cell>
          <cell r="D5344">
            <v>2376</v>
          </cell>
          <cell r="E5344">
            <v>0</v>
          </cell>
          <cell r="F5344">
            <v>127.5256</v>
          </cell>
          <cell r="G5344">
            <v>151.88239999999999</v>
          </cell>
        </row>
        <row r="5345">
          <cell r="A5345" t="str">
            <v>198.4900</v>
          </cell>
          <cell r="B5345">
            <v>198</v>
          </cell>
          <cell r="C5345" t="str">
            <v>.</v>
          </cell>
          <cell r="D5345">
            <v>4900</v>
          </cell>
          <cell r="E5345">
            <v>0</v>
          </cell>
          <cell r="F5345">
            <v>127.7769</v>
          </cell>
          <cell r="G5345">
            <v>202.65520000000001</v>
          </cell>
        </row>
        <row r="5346">
          <cell r="A5346" t="str">
            <v>4900.1265</v>
          </cell>
          <cell r="B5346">
            <v>4900</v>
          </cell>
          <cell r="C5346" t="str">
            <v>.</v>
          </cell>
          <cell r="D5346">
            <v>1265</v>
          </cell>
          <cell r="E5346">
            <v>0</v>
          </cell>
          <cell r="F5346">
            <v>127.7769</v>
          </cell>
          <cell r="G5346">
            <v>202.65520000000001</v>
          </cell>
        </row>
        <row r="5347">
          <cell r="A5347" t="str">
            <v>1191.3406</v>
          </cell>
          <cell r="B5347">
            <v>1191</v>
          </cell>
          <cell r="C5347" t="str">
            <v>.</v>
          </cell>
          <cell r="D5347">
            <v>3406</v>
          </cell>
          <cell r="E5347">
            <v>0</v>
          </cell>
          <cell r="F5347">
            <v>127.78749999999999</v>
          </cell>
          <cell r="G5347">
            <v>238.7388</v>
          </cell>
        </row>
        <row r="5348">
          <cell r="A5348" t="str">
            <v>842.9174</v>
          </cell>
          <cell r="B5348">
            <v>842</v>
          </cell>
          <cell r="C5348" t="str">
            <v>.</v>
          </cell>
          <cell r="D5348">
            <v>9174</v>
          </cell>
          <cell r="E5348">
            <v>0</v>
          </cell>
          <cell r="F5348">
            <v>127.95399999999999</v>
          </cell>
          <cell r="G5348">
            <v>138.54339999999999</v>
          </cell>
        </row>
        <row r="5349">
          <cell r="A5349" t="str">
            <v>1762.2852</v>
          </cell>
          <cell r="B5349">
            <v>1762</v>
          </cell>
          <cell r="C5349" t="str">
            <v>.</v>
          </cell>
          <cell r="D5349">
            <v>2852</v>
          </cell>
          <cell r="E5349">
            <v>0</v>
          </cell>
          <cell r="F5349">
            <v>128.0027</v>
          </cell>
          <cell r="G5349">
            <v>136.8819</v>
          </cell>
        </row>
        <row r="5350">
          <cell r="A5350" t="str">
            <v>2117.3069</v>
          </cell>
          <cell r="B5350">
            <v>2117</v>
          </cell>
          <cell r="C5350" t="str">
            <v>.</v>
          </cell>
          <cell r="D5350">
            <v>3069</v>
          </cell>
          <cell r="E5350">
            <v>0</v>
          </cell>
          <cell r="F5350">
            <v>128.0155</v>
          </cell>
          <cell r="G5350">
            <v>177.0917</v>
          </cell>
        </row>
        <row r="5351">
          <cell r="A5351" t="str">
            <v>2326.1478</v>
          </cell>
          <cell r="B5351">
            <v>2326</v>
          </cell>
          <cell r="C5351" t="str">
            <v>.</v>
          </cell>
          <cell r="D5351">
            <v>1478</v>
          </cell>
          <cell r="E5351">
            <v>0</v>
          </cell>
          <cell r="F5351">
            <v>128.0155</v>
          </cell>
          <cell r="G5351">
            <v>177.0917</v>
          </cell>
        </row>
        <row r="5352">
          <cell r="A5352" t="str">
            <v>3069.2326</v>
          </cell>
          <cell r="B5352">
            <v>3069</v>
          </cell>
          <cell r="C5352" t="str">
            <v>.</v>
          </cell>
          <cell r="D5352">
            <v>2326</v>
          </cell>
          <cell r="E5352">
            <v>0</v>
          </cell>
          <cell r="F5352">
            <v>128.0155</v>
          </cell>
          <cell r="G5352">
            <v>177.0917</v>
          </cell>
        </row>
        <row r="5353">
          <cell r="A5353" t="str">
            <v>1619.842</v>
          </cell>
          <cell r="B5353">
            <v>1619</v>
          </cell>
          <cell r="C5353" t="str">
            <v>.</v>
          </cell>
          <cell r="D5353">
            <v>842</v>
          </cell>
          <cell r="E5353">
            <v>0</v>
          </cell>
          <cell r="F5353">
            <v>128.03219999999999</v>
          </cell>
          <cell r="G5353">
            <v>149.75389999999999</v>
          </cell>
        </row>
        <row r="5354">
          <cell r="A5354" t="str">
            <v>3344.9531</v>
          </cell>
          <cell r="B5354">
            <v>3344</v>
          </cell>
          <cell r="C5354" t="str">
            <v>.</v>
          </cell>
          <cell r="D5354">
            <v>9531</v>
          </cell>
          <cell r="E5354">
            <v>36</v>
          </cell>
          <cell r="F5354">
            <v>128.0489</v>
          </cell>
          <cell r="G5354">
            <v>214.38079999999999</v>
          </cell>
        </row>
        <row r="5355">
          <cell r="A5355" t="str">
            <v>2468.1602</v>
          </cell>
          <cell r="B5355">
            <v>2468</v>
          </cell>
          <cell r="C5355" t="str">
            <v>.</v>
          </cell>
          <cell r="D5355">
            <v>1602</v>
          </cell>
          <cell r="E5355">
            <v>0</v>
          </cell>
          <cell r="F5355">
            <v>128.06059999999999</v>
          </cell>
          <cell r="G5355">
            <v>172.92789999999999</v>
          </cell>
        </row>
        <row r="5356">
          <cell r="A5356" t="str">
            <v>2716.700</v>
          </cell>
          <cell r="B5356">
            <v>2716</v>
          </cell>
          <cell r="C5356" t="str">
            <v>.</v>
          </cell>
          <cell r="D5356">
            <v>700</v>
          </cell>
          <cell r="E5356">
            <v>0</v>
          </cell>
          <cell r="F5356">
            <v>128.08600000000001</v>
          </cell>
          <cell r="G5356">
            <v>84.883030000000005</v>
          </cell>
        </row>
        <row r="5357">
          <cell r="A5357" t="str">
            <v>2744.1456</v>
          </cell>
          <cell r="B5357">
            <v>2744</v>
          </cell>
          <cell r="C5357" t="str">
            <v>.</v>
          </cell>
          <cell r="D5357">
            <v>1456</v>
          </cell>
          <cell r="E5357">
            <v>0</v>
          </cell>
          <cell r="F5357">
            <v>128.0968</v>
          </cell>
          <cell r="G5357">
            <v>158.52860000000001</v>
          </cell>
        </row>
        <row r="5358">
          <cell r="A5358" t="str">
            <v>2844.760</v>
          </cell>
          <cell r="B5358">
            <v>2844</v>
          </cell>
          <cell r="C5358" t="str">
            <v>.</v>
          </cell>
          <cell r="D5358">
            <v>760</v>
          </cell>
          <cell r="E5358">
            <v>0</v>
          </cell>
          <cell r="F5358">
            <v>128.1498</v>
          </cell>
          <cell r="G5358">
            <v>91.858760000000004</v>
          </cell>
        </row>
        <row r="5359">
          <cell r="A5359" t="str">
            <v>1953.352</v>
          </cell>
          <cell r="B5359">
            <v>1953</v>
          </cell>
          <cell r="C5359" t="str">
            <v>.</v>
          </cell>
          <cell r="D5359">
            <v>352</v>
          </cell>
          <cell r="E5359">
            <v>0</v>
          </cell>
          <cell r="F5359">
            <v>128.1653</v>
          </cell>
          <cell r="G5359">
            <v>139.75309999999999</v>
          </cell>
        </row>
        <row r="5360">
          <cell r="A5360" t="str">
            <v>3298.3441</v>
          </cell>
          <cell r="B5360">
            <v>3298</v>
          </cell>
          <cell r="C5360" t="str">
            <v>.</v>
          </cell>
          <cell r="D5360">
            <v>3441</v>
          </cell>
          <cell r="E5360">
            <v>0</v>
          </cell>
          <cell r="F5360">
            <v>128.173</v>
          </cell>
          <cell r="G5360">
            <v>224.6593</v>
          </cell>
        </row>
        <row r="5361">
          <cell r="A5361" t="str">
            <v>3356.3298</v>
          </cell>
          <cell r="B5361">
            <v>3356</v>
          </cell>
          <cell r="C5361" t="str">
            <v>.</v>
          </cell>
          <cell r="D5361">
            <v>3298</v>
          </cell>
          <cell r="E5361">
            <v>0</v>
          </cell>
          <cell r="F5361">
            <v>128.173</v>
          </cell>
          <cell r="G5361">
            <v>224.6593</v>
          </cell>
        </row>
        <row r="5362">
          <cell r="A5362" t="str">
            <v>3261.2892</v>
          </cell>
          <cell r="B5362">
            <v>3261</v>
          </cell>
          <cell r="C5362" t="str">
            <v>.</v>
          </cell>
          <cell r="D5362">
            <v>2892</v>
          </cell>
          <cell r="E5362">
            <v>0</v>
          </cell>
          <cell r="F5362">
            <v>128.27610000000001</v>
          </cell>
          <cell r="G5362">
            <v>258.32979999999998</v>
          </cell>
        </row>
        <row r="5363">
          <cell r="A5363" t="str">
            <v>3860.1766</v>
          </cell>
          <cell r="B5363">
            <v>3860</v>
          </cell>
          <cell r="C5363" t="str">
            <v>.</v>
          </cell>
          <cell r="D5363">
            <v>1766</v>
          </cell>
          <cell r="E5363">
            <v>0</v>
          </cell>
          <cell r="F5363">
            <v>128.30600000000001</v>
          </cell>
          <cell r="G5363">
            <v>174.053</v>
          </cell>
        </row>
        <row r="5364">
          <cell r="A5364" t="str">
            <v>1230.2737</v>
          </cell>
          <cell r="B5364">
            <v>1230</v>
          </cell>
          <cell r="C5364" t="str">
            <v>.</v>
          </cell>
          <cell r="D5364">
            <v>2737</v>
          </cell>
          <cell r="E5364">
            <v>0</v>
          </cell>
          <cell r="F5364">
            <v>128.54320000000001</v>
          </cell>
          <cell r="G5364">
            <v>177.39949999999999</v>
          </cell>
        </row>
        <row r="5365">
          <cell r="A5365" t="str">
            <v>3942.3941</v>
          </cell>
          <cell r="B5365">
            <v>3942</v>
          </cell>
          <cell r="C5365" t="str">
            <v>.</v>
          </cell>
          <cell r="D5365">
            <v>3941</v>
          </cell>
          <cell r="E5365">
            <v>106</v>
          </cell>
          <cell r="F5365">
            <v>128.60339999999999</v>
          </cell>
          <cell r="G5365">
            <v>70.474289999999996</v>
          </cell>
        </row>
        <row r="5366">
          <cell r="A5366" t="str">
            <v>2972.1991</v>
          </cell>
          <cell r="B5366">
            <v>2972</v>
          </cell>
          <cell r="C5366" t="str">
            <v>.</v>
          </cell>
          <cell r="D5366">
            <v>1991</v>
          </cell>
          <cell r="E5366">
            <v>0</v>
          </cell>
          <cell r="F5366">
            <v>128.6473</v>
          </cell>
          <cell r="G5366">
            <v>150.5471</v>
          </cell>
        </row>
        <row r="5367">
          <cell r="A5367" t="str">
            <v>1092.3036</v>
          </cell>
          <cell r="B5367">
            <v>1092</v>
          </cell>
          <cell r="C5367" t="str">
            <v>.</v>
          </cell>
          <cell r="D5367">
            <v>3036</v>
          </cell>
          <cell r="E5367">
            <v>0</v>
          </cell>
          <cell r="F5367">
            <v>128.7148</v>
          </cell>
          <cell r="G5367">
            <v>263.97129999999999</v>
          </cell>
        </row>
        <row r="5368">
          <cell r="A5368" t="str">
            <v>9571.775</v>
          </cell>
          <cell r="B5368">
            <v>9571</v>
          </cell>
          <cell r="C5368" t="str">
            <v>.</v>
          </cell>
          <cell r="D5368">
            <v>775</v>
          </cell>
          <cell r="E5368">
            <v>0</v>
          </cell>
          <cell r="F5368">
            <v>128.7799</v>
          </cell>
          <cell r="G5368">
            <v>96.874020000000002</v>
          </cell>
        </row>
        <row r="5369">
          <cell r="A5369" t="str">
            <v>195.1858</v>
          </cell>
          <cell r="B5369">
            <v>195</v>
          </cell>
          <cell r="C5369" t="str">
            <v>.</v>
          </cell>
          <cell r="D5369">
            <v>1858</v>
          </cell>
          <cell r="E5369">
            <v>0</v>
          </cell>
          <cell r="F5369">
            <v>128.79040000000001</v>
          </cell>
          <cell r="G5369">
            <v>203.7379</v>
          </cell>
        </row>
        <row r="5370">
          <cell r="A5370" t="str">
            <v>1858.5184</v>
          </cell>
          <cell r="B5370">
            <v>1858</v>
          </cell>
          <cell r="C5370" t="str">
            <v>.</v>
          </cell>
          <cell r="D5370">
            <v>5184</v>
          </cell>
          <cell r="E5370">
            <v>0</v>
          </cell>
          <cell r="F5370">
            <v>128.79040000000001</v>
          </cell>
          <cell r="G5370">
            <v>354.30500000000001</v>
          </cell>
        </row>
        <row r="5371">
          <cell r="A5371" t="str">
            <v>2546.3931</v>
          </cell>
          <cell r="B5371">
            <v>2546</v>
          </cell>
          <cell r="C5371" t="str">
            <v>.</v>
          </cell>
          <cell r="D5371">
            <v>3931</v>
          </cell>
          <cell r="E5371">
            <v>0</v>
          </cell>
          <cell r="F5371">
            <v>128.85599999999999</v>
          </cell>
          <cell r="G5371">
            <v>285.20890000000003</v>
          </cell>
        </row>
        <row r="5372">
          <cell r="A5372" t="str">
            <v>1552.3396</v>
          </cell>
          <cell r="B5372">
            <v>1552</v>
          </cell>
          <cell r="C5372" t="str">
            <v>.</v>
          </cell>
          <cell r="D5372">
            <v>3396</v>
          </cell>
          <cell r="E5372">
            <v>0</v>
          </cell>
          <cell r="F5372">
            <v>128.8742</v>
          </cell>
          <cell r="G5372">
            <v>171.1695</v>
          </cell>
        </row>
        <row r="5373">
          <cell r="A5373" t="str">
            <v>3396.2810</v>
          </cell>
          <cell r="B5373">
            <v>3396</v>
          </cell>
          <cell r="C5373" t="str">
            <v>.</v>
          </cell>
          <cell r="D5373">
            <v>2810</v>
          </cell>
          <cell r="E5373">
            <v>0</v>
          </cell>
          <cell r="F5373">
            <v>128.8742</v>
          </cell>
          <cell r="G5373">
            <v>171.1695</v>
          </cell>
        </row>
        <row r="5374">
          <cell r="A5374" t="str">
            <v>3110.3434</v>
          </cell>
          <cell r="B5374">
            <v>3110</v>
          </cell>
          <cell r="C5374" t="str">
            <v>.</v>
          </cell>
          <cell r="D5374">
            <v>3434</v>
          </cell>
          <cell r="E5374">
            <v>0</v>
          </cell>
          <cell r="F5374">
            <v>129.12520000000001</v>
          </cell>
          <cell r="G5374">
            <v>143.2784</v>
          </cell>
        </row>
        <row r="5375">
          <cell r="A5375" t="str">
            <v>3675.259</v>
          </cell>
          <cell r="B5375">
            <v>3675</v>
          </cell>
          <cell r="C5375" t="str">
            <v>.</v>
          </cell>
          <cell r="D5375">
            <v>259</v>
          </cell>
          <cell r="E5375">
            <v>0</v>
          </cell>
          <cell r="F5375">
            <v>129.14160000000001</v>
          </cell>
          <cell r="G5375">
            <v>138.49780000000001</v>
          </cell>
        </row>
        <row r="5376">
          <cell r="A5376" t="str">
            <v>3772.2423</v>
          </cell>
          <cell r="B5376">
            <v>3772</v>
          </cell>
          <cell r="C5376" t="str">
            <v>.</v>
          </cell>
          <cell r="D5376">
            <v>2423</v>
          </cell>
          <cell r="E5376">
            <v>0</v>
          </cell>
          <cell r="F5376">
            <v>129.1808</v>
          </cell>
          <cell r="G5376">
            <v>428.77050000000003</v>
          </cell>
        </row>
        <row r="5377">
          <cell r="A5377" t="str">
            <v>352.1953</v>
          </cell>
          <cell r="B5377">
            <v>352</v>
          </cell>
          <cell r="C5377" t="str">
            <v>.</v>
          </cell>
          <cell r="D5377">
            <v>1953</v>
          </cell>
          <cell r="E5377">
            <v>0</v>
          </cell>
          <cell r="F5377">
            <v>129.50409999999999</v>
          </cell>
          <cell r="G5377">
            <v>146.33109999999999</v>
          </cell>
        </row>
        <row r="5378">
          <cell r="A5378" t="str">
            <v>3166.1399</v>
          </cell>
          <cell r="B5378">
            <v>3166</v>
          </cell>
          <cell r="C5378" t="str">
            <v>.</v>
          </cell>
          <cell r="D5378">
            <v>1399</v>
          </cell>
          <cell r="E5378">
            <v>0</v>
          </cell>
          <cell r="F5378">
            <v>129.51779999999999</v>
          </cell>
          <cell r="G5378">
            <v>181.9718</v>
          </cell>
        </row>
        <row r="5379">
          <cell r="A5379" t="str">
            <v>369.1103</v>
          </cell>
          <cell r="B5379">
            <v>369</v>
          </cell>
          <cell r="C5379" t="str">
            <v>.</v>
          </cell>
          <cell r="D5379">
            <v>1103</v>
          </cell>
          <cell r="E5379">
            <v>0</v>
          </cell>
          <cell r="F5379">
            <v>129.61250000000001</v>
          </cell>
          <cell r="G5379">
            <v>80.461910000000003</v>
          </cell>
        </row>
        <row r="5380">
          <cell r="A5380" t="str">
            <v>1903.1454</v>
          </cell>
          <cell r="B5380">
            <v>1903</v>
          </cell>
          <cell r="C5380" t="str">
            <v>.</v>
          </cell>
          <cell r="D5380">
            <v>1454</v>
          </cell>
          <cell r="E5380">
            <v>0</v>
          </cell>
          <cell r="F5380">
            <v>129.6891</v>
          </cell>
          <cell r="G5380">
            <v>109.0061</v>
          </cell>
        </row>
        <row r="5381">
          <cell r="A5381" t="str">
            <v>2487.1903</v>
          </cell>
          <cell r="B5381">
            <v>2487</v>
          </cell>
          <cell r="C5381" t="str">
            <v>.</v>
          </cell>
          <cell r="D5381">
            <v>1903</v>
          </cell>
          <cell r="E5381">
            <v>0</v>
          </cell>
          <cell r="F5381">
            <v>129.6891</v>
          </cell>
          <cell r="G5381">
            <v>109.0061</v>
          </cell>
        </row>
        <row r="5382">
          <cell r="A5382" t="str">
            <v>3679.3347</v>
          </cell>
          <cell r="B5382">
            <v>3679</v>
          </cell>
          <cell r="C5382" t="str">
            <v>.</v>
          </cell>
          <cell r="D5382">
            <v>3347</v>
          </cell>
          <cell r="E5382">
            <v>0</v>
          </cell>
          <cell r="F5382">
            <v>129.7038</v>
          </cell>
          <cell r="G5382">
            <v>287.01060000000001</v>
          </cell>
        </row>
        <row r="5383">
          <cell r="A5383" t="str">
            <v>2247.3823</v>
          </cell>
          <cell r="B5383">
            <v>2247</v>
          </cell>
          <cell r="C5383" t="str">
            <v>.</v>
          </cell>
          <cell r="D5383">
            <v>3823</v>
          </cell>
          <cell r="E5383">
            <v>0</v>
          </cell>
          <cell r="F5383">
            <v>129.98740000000001</v>
          </cell>
          <cell r="G5383">
            <v>185.94380000000001</v>
          </cell>
        </row>
        <row r="5384">
          <cell r="A5384" t="str">
            <v>2909.3679</v>
          </cell>
          <cell r="B5384">
            <v>2909</v>
          </cell>
          <cell r="C5384" t="str">
            <v>.</v>
          </cell>
          <cell r="D5384">
            <v>3679</v>
          </cell>
          <cell r="E5384">
            <v>0</v>
          </cell>
          <cell r="F5384">
            <v>130.00149999999999</v>
          </cell>
          <cell r="G5384">
            <v>287.27589999999998</v>
          </cell>
        </row>
        <row r="5385">
          <cell r="A5385" t="str">
            <v>9173.1442</v>
          </cell>
          <cell r="B5385">
            <v>9173</v>
          </cell>
          <cell r="C5385" t="str">
            <v>.</v>
          </cell>
          <cell r="D5385">
            <v>1442</v>
          </cell>
          <cell r="E5385">
            <v>0</v>
          </cell>
          <cell r="F5385">
            <v>130.00729999999999</v>
          </cell>
          <cell r="G5385">
            <v>173.0401</v>
          </cell>
        </row>
        <row r="5386">
          <cell r="A5386" t="str">
            <v>3918.1231</v>
          </cell>
          <cell r="B5386">
            <v>3918</v>
          </cell>
          <cell r="C5386" t="str">
            <v>.</v>
          </cell>
          <cell r="D5386">
            <v>1231</v>
          </cell>
          <cell r="E5386">
            <v>0</v>
          </cell>
          <cell r="F5386">
            <v>130.01300000000001</v>
          </cell>
          <cell r="G5386">
            <v>234.78389999999999</v>
          </cell>
        </row>
        <row r="5387">
          <cell r="A5387" t="str">
            <v>1417.3232</v>
          </cell>
          <cell r="B5387">
            <v>1417</v>
          </cell>
          <cell r="C5387" t="str">
            <v>.</v>
          </cell>
          <cell r="D5387">
            <v>3232</v>
          </cell>
          <cell r="E5387">
            <v>0</v>
          </cell>
          <cell r="F5387">
            <v>130.24510000000001</v>
          </cell>
          <cell r="G5387">
            <v>250.0881</v>
          </cell>
        </row>
        <row r="5388">
          <cell r="A5388" t="str">
            <v>1226.1503</v>
          </cell>
          <cell r="B5388">
            <v>1226</v>
          </cell>
          <cell r="C5388" t="str">
            <v>.</v>
          </cell>
          <cell r="D5388">
            <v>1503</v>
          </cell>
          <cell r="E5388">
            <v>0</v>
          </cell>
          <cell r="F5388">
            <v>130.35509999999999</v>
          </cell>
          <cell r="G5388">
            <v>206.20359999999999</v>
          </cell>
        </row>
        <row r="5389">
          <cell r="A5389" t="str">
            <v>1503.3805</v>
          </cell>
          <cell r="B5389">
            <v>1503</v>
          </cell>
          <cell r="C5389" t="str">
            <v>.</v>
          </cell>
          <cell r="D5389">
            <v>3805</v>
          </cell>
          <cell r="E5389">
            <v>0</v>
          </cell>
          <cell r="F5389">
            <v>130.35509999999999</v>
          </cell>
          <cell r="G5389">
            <v>206.20359999999999</v>
          </cell>
        </row>
        <row r="5390">
          <cell r="A5390" t="str">
            <v>2071.2616</v>
          </cell>
          <cell r="B5390">
            <v>2071</v>
          </cell>
          <cell r="C5390" t="str">
            <v>.</v>
          </cell>
          <cell r="D5390">
            <v>2616</v>
          </cell>
          <cell r="E5390">
            <v>0</v>
          </cell>
          <cell r="F5390">
            <v>130.35509999999999</v>
          </cell>
          <cell r="G5390">
            <v>206.31870000000001</v>
          </cell>
        </row>
        <row r="5391">
          <cell r="A5391" t="str">
            <v>2107.2071</v>
          </cell>
          <cell r="B5391">
            <v>2107</v>
          </cell>
          <cell r="C5391" t="str">
            <v>.</v>
          </cell>
          <cell r="D5391">
            <v>2071</v>
          </cell>
          <cell r="E5391">
            <v>0</v>
          </cell>
          <cell r="F5391">
            <v>130.35509999999999</v>
          </cell>
          <cell r="G5391">
            <v>206.20359999999999</v>
          </cell>
        </row>
        <row r="5392">
          <cell r="A5392" t="str">
            <v>3805.2107</v>
          </cell>
          <cell r="B5392">
            <v>3805</v>
          </cell>
          <cell r="C5392" t="str">
            <v>.</v>
          </cell>
          <cell r="D5392">
            <v>2107</v>
          </cell>
          <cell r="E5392">
            <v>0</v>
          </cell>
          <cell r="F5392">
            <v>130.35509999999999</v>
          </cell>
          <cell r="G5392">
            <v>206.20359999999999</v>
          </cell>
        </row>
        <row r="5393">
          <cell r="A5393" t="str">
            <v>3763.1604</v>
          </cell>
          <cell r="B5393">
            <v>3763</v>
          </cell>
          <cell r="C5393" t="str">
            <v>.</v>
          </cell>
          <cell r="D5393">
            <v>1604</v>
          </cell>
          <cell r="E5393">
            <v>0</v>
          </cell>
          <cell r="F5393">
            <v>130.57570000000001</v>
          </cell>
          <cell r="G5393">
            <v>178.72110000000001</v>
          </cell>
        </row>
        <row r="5394">
          <cell r="A5394" t="str">
            <v>3661.2278</v>
          </cell>
          <cell r="B5394">
            <v>3661</v>
          </cell>
          <cell r="C5394" t="str">
            <v>.</v>
          </cell>
          <cell r="D5394">
            <v>2278</v>
          </cell>
          <cell r="E5394">
            <v>0</v>
          </cell>
          <cell r="F5394">
            <v>130.6122</v>
          </cell>
          <cell r="G5394">
            <v>246.8835</v>
          </cell>
        </row>
        <row r="5395">
          <cell r="A5395" t="str">
            <v>1842.3262</v>
          </cell>
          <cell r="B5395">
            <v>1842</v>
          </cell>
          <cell r="C5395" t="str">
            <v>.</v>
          </cell>
          <cell r="D5395">
            <v>3262</v>
          </cell>
          <cell r="E5395">
            <v>0</v>
          </cell>
          <cell r="F5395">
            <v>130.70089999999999</v>
          </cell>
          <cell r="G5395">
            <v>167.92240000000001</v>
          </cell>
        </row>
        <row r="5396">
          <cell r="A5396" t="str">
            <v>1031.2187</v>
          </cell>
          <cell r="B5396">
            <v>1031</v>
          </cell>
          <cell r="C5396" t="str">
            <v>.</v>
          </cell>
          <cell r="D5396">
            <v>2187</v>
          </cell>
          <cell r="E5396">
            <v>0</v>
          </cell>
          <cell r="F5396">
            <v>130.95650000000001</v>
          </cell>
          <cell r="G5396">
            <v>171.80199999999999</v>
          </cell>
        </row>
        <row r="5397">
          <cell r="A5397" t="str">
            <v>3588.1031</v>
          </cell>
          <cell r="B5397">
            <v>3588</v>
          </cell>
          <cell r="C5397" t="str">
            <v>.</v>
          </cell>
          <cell r="D5397">
            <v>1031</v>
          </cell>
          <cell r="E5397">
            <v>0</v>
          </cell>
          <cell r="F5397">
            <v>130.95650000000001</v>
          </cell>
          <cell r="G5397">
            <v>171.80199999999999</v>
          </cell>
        </row>
        <row r="5398">
          <cell r="A5398" t="str">
            <v>5198.5206</v>
          </cell>
          <cell r="B5398">
            <v>5198</v>
          </cell>
          <cell r="C5398" t="str">
            <v>.</v>
          </cell>
          <cell r="D5398">
            <v>5206</v>
          </cell>
          <cell r="E5398">
            <v>0</v>
          </cell>
          <cell r="F5398">
            <v>131.0197</v>
          </cell>
          <cell r="G5398">
            <v>154.59399999999999</v>
          </cell>
        </row>
        <row r="5399">
          <cell r="A5399" t="str">
            <v>5205.5204</v>
          </cell>
          <cell r="B5399">
            <v>5205</v>
          </cell>
          <cell r="C5399" t="str">
            <v>.</v>
          </cell>
          <cell r="D5399">
            <v>5204</v>
          </cell>
          <cell r="E5399">
            <v>0</v>
          </cell>
          <cell r="F5399">
            <v>131.0197</v>
          </cell>
          <cell r="G5399">
            <v>154.59399999999999</v>
          </cell>
        </row>
        <row r="5400">
          <cell r="A5400" t="str">
            <v>5206.5205</v>
          </cell>
          <cell r="B5400">
            <v>5206</v>
          </cell>
          <cell r="C5400" t="str">
            <v>.</v>
          </cell>
          <cell r="D5400">
            <v>5205</v>
          </cell>
          <cell r="E5400">
            <v>0</v>
          </cell>
          <cell r="F5400">
            <v>131.0197</v>
          </cell>
          <cell r="G5400">
            <v>154.59399999999999</v>
          </cell>
        </row>
        <row r="5401">
          <cell r="A5401" t="str">
            <v>334.3056</v>
          </cell>
          <cell r="B5401">
            <v>334</v>
          </cell>
          <cell r="C5401" t="str">
            <v>.</v>
          </cell>
          <cell r="D5401">
            <v>3056</v>
          </cell>
          <cell r="E5401">
            <v>0</v>
          </cell>
          <cell r="F5401">
            <v>131.2259</v>
          </cell>
          <cell r="G5401">
            <v>150.7312</v>
          </cell>
        </row>
        <row r="5402">
          <cell r="A5402" t="str">
            <v>199.2220</v>
          </cell>
          <cell r="B5402">
            <v>199</v>
          </cell>
          <cell r="C5402" t="str">
            <v>.</v>
          </cell>
          <cell r="D5402">
            <v>2220</v>
          </cell>
          <cell r="E5402">
            <v>0</v>
          </cell>
          <cell r="F5402">
            <v>131.2723</v>
          </cell>
          <cell r="G5402">
            <v>195.81819999999999</v>
          </cell>
        </row>
        <row r="5403">
          <cell r="A5403" t="str">
            <v>1839.3669</v>
          </cell>
          <cell r="B5403">
            <v>1839</v>
          </cell>
          <cell r="C5403" t="str">
            <v>.</v>
          </cell>
          <cell r="D5403">
            <v>3669</v>
          </cell>
          <cell r="E5403">
            <v>0</v>
          </cell>
          <cell r="F5403">
            <v>131.27850000000001</v>
          </cell>
          <cell r="G5403">
            <v>151.73429999999999</v>
          </cell>
        </row>
        <row r="5404">
          <cell r="A5404" t="str">
            <v>1430.3052</v>
          </cell>
          <cell r="B5404">
            <v>1430</v>
          </cell>
          <cell r="C5404" t="str">
            <v>.</v>
          </cell>
          <cell r="D5404">
            <v>3052</v>
          </cell>
          <cell r="E5404">
            <v>0</v>
          </cell>
          <cell r="F5404">
            <v>131.5205</v>
          </cell>
          <cell r="G5404">
            <v>210.8587</v>
          </cell>
        </row>
        <row r="5405">
          <cell r="A5405" t="str">
            <v>170.5189</v>
          </cell>
          <cell r="B5405">
            <v>170</v>
          </cell>
          <cell r="C5405" t="str">
            <v>.</v>
          </cell>
          <cell r="D5405">
            <v>5189</v>
          </cell>
          <cell r="E5405">
            <v>0</v>
          </cell>
          <cell r="F5405">
            <v>131.858</v>
          </cell>
          <cell r="G5405">
            <v>130.14439999999999</v>
          </cell>
        </row>
        <row r="5406">
          <cell r="A5406" t="str">
            <v>9127.9126</v>
          </cell>
          <cell r="B5406">
            <v>9127</v>
          </cell>
          <cell r="C5406" t="str">
            <v>.</v>
          </cell>
          <cell r="D5406">
            <v>9126</v>
          </cell>
          <cell r="E5406">
            <v>0</v>
          </cell>
          <cell r="F5406">
            <v>131.88339999999999</v>
          </cell>
          <cell r="G5406">
            <v>198.26490000000001</v>
          </cell>
        </row>
        <row r="5407">
          <cell r="A5407" t="str">
            <v>1679.1544</v>
          </cell>
          <cell r="B5407">
            <v>1679</v>
          </cell>
          <cell r="C5407" t="str">
            <v>.</v>
          </cell>
          <cell r="D5407">
            <v>1544</v>
          </cell>
          <cell r="E5407">
            <v>0</v>
          </cell>
          <cell r="F5407">
            <v>132.00309999999999</v>
          </cell>
          <cell r="G5407">
            <v>193.51169999999999</v>
          </cell>
        </row>
        <row r="5408">
          <cell r="A5408" t="str">
            <v>3349.3318</v>
          </cell>
          <cell r="B5408">
            <v>3349</v>
          </cell>
          <cell r="C5408" t="str">
            <v>.</v>
          </cell>
          <cell r="D5408">
            <v>3318</v>
          </cell>
          <cell r="E5408">
            <v>0</v>
          </cell>
          <cell r="F5408">
            <v>132.1918</v>
          </cell>
          <cell r="G5408">
            <v>208.46799999999999</v>
          </cell>
        </row>
        <row r="5409">
          <cell r="A5409" t="str">
            <v>2569.3612</v>
          </cell>
          <cell r="B5409">
            <v>2569</v>
          </cell>
          <cell r="C5409" t="str">
            <v>.</v>
          </cell>
          <cell r="D5409">
            <v>3612</v>
          </cell>
          <cell r="E5409">
            <v>0</v>
          </cell>
          <cell r="F5409">
            <v>132.22919999999999</v>
          </cell>
          <cell r="G5409">
            <v>155.29820000000001</v>
          </cell>
        </row>
        <row r="5410">
          <cell r="A5410" t="str">
            <v>1503.1226</v>
          </cell>
          <cell r="B5410">
            <v>1503</v>
          </cell>
          <cell r="C5410" t="str">
            <v>.</v>
          </cell>
          <cell r="D5410">
            <v>1226</v>
          </cell>
          <cell r="E5410">
            <v>0</v>
          </cell>
          <cell r="F5410">
            <v>132.239</v>
          </cell>
          <cell r="G5410">
            <v>172.2912</v>
          </cell>
        </row>
        <row r="5411">
          <cell r="A5411" t="str">
            <v>2071.2107</v>
          </cell>
          <cell r="B5411">
            <v>2071</v>
          </cell>
          <cell r="C5411" t="str">
            <v>.</v>
          </cell>
          <cell r="D5411">
            <v>2107</v>
          </cell>
          <cell r="E5411">
            <v>0</v>
          </cell>
          <cell r="F5411">
            <v>132.239</v>
          </cell>
          <cell r="G5411">
            <v>172.2912</v>
          </cell>
        </row>
        <row r="5412">
          <cell r="A5412" t="str">
            <v>2107.3805</v>
          </cell>
          <cell r="B5412">
            <v>2107</v>
          </cell>
          <cell r="C5412" t="str">
            <v>.</v>
          </cell>
          <cell r="D5412">
            <v>3805</v>
          </cell>
          <cell r="E5412">
            <v>0</v>
          </cell>
          <cell r="F5412">
            <v>132.239</v>
          </cell>
          <cell r="G5412">
            <v>172.2912</v>
          </cell>
        </row>
        <row r="5413">
          <cell r="A5413" t="str">
            <v>2616.2071</v>
          </cell>
          <cell r="B5413">
            <v>2616</v>
          </cell>
          <cell r="C5413" t="str">
            <v>.</v>
          </cell>
          <cell r="D5413">
            <v>2071</v>
          </cell>
          <cell r="E5413">
            <v>0</v>
          </cell>
          <cell r="F5413">
            <v>132.239</v>
          </cell>
          <cell r="G5413">
            <v>200.1754</v>
          </cell>
        </row>
        <row r="5414">
          <cell r="A5414" t="str">
            <v>3805.1503</v>
          </cell>
          <cell r="B5414">
            <v>3805</v>
          </cell>
          <cell r="C5414" t="str">
            <v>.</v>
          </cell>
          <cell r="D5414">
            <v>1503</v>
          </cell>
          <cell r="E5414">
            <v>0</v>
          </cell>
          <cell r="F5414">
            <v>132.239</v>
          </cell>
          <cell r="G5414">
            <v>172.2912</v>
          </cell>
        </row>
        <row r="5415">
          <cell r="A5415" t="str">
            <v>1632.3202</v>
          </cell>
          <cell r="B5415">
            <v>1632</v>
          </cell>
          <cell r="C5415" t="str">
            <v>.</v>
          </cell>
          <cell r="D5415">
            <v>3202</v>
          </cell>
          <cell r="E5415">
            <v>0</v>
          </cell>
          <cell r="F5415">
            <v>132.32749999999999</v>
          </cell>
          <cell r="G5415">
            <v>193.18469999999999</v>
          </cell>
        </row>
        <row r="5416">
          <cell r="A5416" t="str">
            <v>2238.2870</v>
          </cell>
          <cell r="B5416">
            <v>2238</v>
          </cell>
          <cell r="C5416" t="str">
            <v>.</v>
          </cell>
          <cell r="D5416">
            <v>2870</v>
          </cell>
          <cell r="E5416">
            <v>0</v>
          </cell>
          <cell r="F5416">
            <v>132.32830000000001</v>
          </cell>
          <cell r="G5416">
            <v>167.77500000000001</v>
          </cell>
        </row>
        <row r="5417">
          <cell r="A5417" t="str">
            <v>2706.872</v>
          </cell>
          <cell r="B5417">
            <v>2706</v>
          </cell>
          <cell r="C5417" t="str">
            <v>.</v>
          </cell>
          <cell r="D5417">
            <v>872</v>
          </cell>
          <cell r="E5417">
            <v>0</v>
          </cell>
          <cell r="F5417">
            <v>132.3793</v>
          </cell>
          <cell r="G5417">
            <v>161.55420000000001</v>
          </cell>
        </row>
        <row r="5418">
          <cell r="A5418" t="str">
            <v>2449.3404</v>
          </cell>
          <cell r="B5418">
            <v>2449</v>
          </cell>
          <cell r="C5418" t="str">
            <v>.</v>
          </cell>
          <cell r="D5418">
            <v>3404</v>
          </cell>
          <cell r="E5418">
            <v>0</v>
          </cell>
          <cell r="F5418">
            <v>132.41319999999999</v>
          </cell>
          <cell r="G5418">
            <v>192.74610000000001</v>
          </cell>
        </row>
        <row r="5419">
          <cell r="A5419" t="str">
            <v>2119.3510</v>
          </cell>
          <cell r="B5419">
            <v>2119</v>
          </cell>
          <cell r="C5419" t="str">
            <v>.</v>
          </cell>
          <cell r="D5419">
            <v>3510</v>
          </cell>
          <cell r="E5419">
            <v>0</v>
          </cell>
          <cell r="F5419">
            <v>132.6121</v>
          </cell>
          <cell r="G5419">
            <v>126.9845</v>
          </cell>
        </row>
        <row r="5420">
          <cell r="A5420" t="str">
            <v>1951.1632</v>
          </cell>
          <cell r="B5420">
            <v>1951</v>
          </cell>
          <cell r="C5420" t="str">
            <v>.</v>
          </cell>
          <cell r="D5420">
            <v>1632</v>
          </cell>
          <cell r="E5420">
            <v>0</v>
          </cell>
          <cell r="F5420">
            <v>132.61349999999999</v>
          </cell>
          <cell r="G5420">
            <v>194.35730000000001</v>
          </cell>
        </row>
        <row r="5421">
          <cell r="A5421" t="str">
            <v>3017.3158</v>
          </cell>
          <cell r="B5421">
            <v>3017</v>
          </cell>
          <cell r="C5421" t="str">
            <v>.</v>
          </cell>
          <cell r="D5421">
            <v>3158</v>
          </cell>
          <cell r="E5421">
            <v>0</v>
          </cell>
          <cell r="F5421">
            <v>132.6652</v>
          </cell>
          <cell r="G5421">
            <v>193.10900000000001</v>
          </cell>
        </row>
        <row r="5422">
          <cell r="A5422" t="str">
            <v>3158.2449</v>
          </cell>
          <cell r="B5422">
            <v>3158</v>
          </cell>
          <cell r="C5422" t="str">
            <v>.</v>
          </cell>
          <cell r="D5422">
            <v>2449</v>
          </cell>
          <cell r="E5422">
            <v>0</v>
          </cell>
          <cell r="F5422">
            <v>132.6652</v>
          </cell>
          <cell r="G5422">
            <v>193.10900000000001</v>
          </cell>
        </row>
        <row r="5423">
          <cell r="A5423" t="str">
            <v>3319.3017</v>
          </cell>
          <cell r="B5423">
            <v>3319</v>
          </cell>
          <cell r="C5423" t="str">
            <v>.</v>
          </cell>
          <cell r="D5423">
            <v>3017</v>
          </cell>
          <cell r="E5423">
            <v>0</v>
          </cell>
          <cell r="F5423">
            <v>132.6652</v>
          </cell>
          <cell r="G5423">
            <v>193.10900000000001</v>
          </cell>
        </row>
        <row r="5424">
          <cell r="A5424" t="str">
            <v>3753.3319</v>
          </cell>
          <cell r="B5424">
            <v>3753</v>
          </cell>
          <cell r="C5424" t="str">
            <v>.</v>
          </cell>
          <cell r="D5424">
            <v>3319</v>
          </cell>
          <cell r="E5424">
            <v>0</v>
          </cell>
          <cell r="F5424">
            <v>132.6652</v>
          </cell>
          <cell r="G5424">
            <v>193.10900000000001</v>
          </cell>
        </row>
        <row r="5425">
          <cell r="A5425" t="str">
            <v>1202.1289</v>
          </cell>
          <cell r="B5425">
            <v>1202</v>
          </cell>
          <cell r="C5425" t="str">
            <v>.</v>
          </cell>
          <cell r="D5425">
            <v>1289</v>
          </cell>
          <cell r="E5425">
            <v>0</v>
          </cell>
          <cell r="F5425">
            <v>132.8613</v>
          </cell>
          <cell r="G5425">
            <v>153.6439</v>
          </cell>
        </row>
        <row r="5426">
          <cell r="A5426" t="str">
            <v>2083.1202</v>
          </cell>
          <cell r="B5426">
            <v>2083</v>
          </cell>
          <cell r="C5426" t="str">
            <v>.</v>
          </cell>
          <cell r="D5426">
            <v>1202</v>
          </cell>
          <cell r="E5426">
            <v>0</v>
          </cell>
          <cell r="F5426">
            <v>132.8613</v>
          </cell>
          <cell r="G5426">
            <v>153.6439</v>
          </cell>
        </row>
        <row r="5427">
          <cell r="A5427" t="str">
            <v>3669.2083</v>
          </cell>
          <cell r="B5427">
            <v>3669</v>
          </cell>
          <cell r="C5427" t="str">
            <v>.</v>
          </cell>
          <cell r="D5427">
            <v>2083</v>
          </cell>
          <cell r="E5427">
            <v>0</v>
          </cell>
          <cell r="F5427">
            <v>132.8613</v>
          </cell>
          <cell r="G5427">
            <v>153.6439</v>
          </cell>
        </row>
        <row r="5428">
          <cell r="A5428" t="str">
            <v>2523.3850</v>
          </cell>
          <cell r="B5428">
            <v>2523</v>
          </cell>
          <cell r="C5428" t="str">
            <v>.</v>
          </cell>
          <cell r="D5428">
            <v>3850</v>
          </cell>
          <cell r="E5428">
            <v>0</v>
          </cell>
          <cell r="F5428">
            <v>132.904</v>
          </cell>
          <cell r="G5428">
            <v>196.23779999999999</v>
          </cell>
        </row>
        <row r="5429">
          <cell r="A5429" t="str">
            <v>205.2426</v>
          </cell>
          <cell r="B5429">
            <v>205</v>
          </cell>
          <cell r="C5429" t="str">
            <v>.</v>
          </cell>
          <cell r="D5429">
            <v>2426</v>
          </cell>
          <cell r="E5429">
            <v>0</v>
          </cell>
          <cell r="F5429">
            <v>132.92410000000001</v>
          </cell>
          <cell r="G5429">
            <v>286.66309999999999</v>
          </cell>
        </row>
        <row r="5430">
          <cell r="A5430" t="str">
            <v>3399.9570</v>
          </cell>
          <cell r="B5430">
            <v>3399</v>
          </cell>
          <cell r="C5430" t="str">
            <v>.</v>
          </cell>
          <cell r="D5430">
            <v>9570</v>
          </cell>
          <cell r="E5430">
            <v>129</v>
          </cell>
          <cell r="F5430">
            <v>133.04400000000001</v>
          </cell>
          <cell r="G5430">
            <v>128.29329999999999</v>
          </cell>
        </row>
        <row r="5431">
          <cell r="A5431" t="str">
            <v>9570.2242</v>
          </cell>
          <cell r="B5431">
            <v>9570</v>
          </cell>
          <cell r="C5431" t="str">
            <v>.</v>
          </cell>
          <cell r="D5431">
            <v>2242</v>
          </cell>
          <cell r="E5431">
            <v>131</v>
          </cell>
          <cell r="F5431">
            <v>133.04400000000001</v>
          </cell>
          <cell r="G5431">
            <v>128.29329999999999</v>
          </cell>
        </row>
        <row r="5432">
          <cell r="A5432" t="str">
            <v>2735.3697</v>
          </cell>
          <cell r="B5432">
            <v>2735</v>
          </cell>
          <cell r="C5432" t="str">
            <v>.</v>
          </cell>
          <cell r="D5432">
            <v>3697</v>
          </cell>
          <cell r="E5432">
            <v>0</v>
          </cell>
          <cell r="F5432">
            <v>133.1884</v>
          </cell>
          <cell r="G5432">
            <v>182.47659999999999</v>
          </cell>
        </row>
        <row r="5433">
          <cell r="A5433" t="str">
            <v>197.2650</v>
          </cell>
          <cell r="B5433">
            <v>197</v>
          </cell>
          <cell r="C5433" t="str">
            <v>.</v>
          </cell>
          <cell r="D5433">
            <v>2650</v>
          </cell>
          <cell r="E5433">
            <v>0</v>
          </cell>
          <cell r="F5433">
            <v>133.37989999999999</v>
          </cell>
          <cell r="G5433">
            <v>220.65889999999999</v>
          </cell>
        </row>
        <row r="5434">
          <cell r="A5434" t="str">
            <v>4019.3055</v>
          </cell>
          <cell r="B5434">
            <v>4019</v>
          </cell>
          <cell r="C5434" t="str">
            <v>.</v>
          </cell>
          <cell r="D5434">
            <v>3055</v>
          </cell>
          <cell r="E5434">
            <v>0</v>
          </cell>
          <cell r="F5434">
            <v>133.56399999999999</v>
          </cell>
          <cell r="G5434">
            <v>160.2527</v>
          </cell>
        </row>
        <row r="5435">
          <cell r="A5435" t="str">
            <v>1249.2235</v>
          </cell>
          <cell r="B5435">
            <v>1249</v>
          </cell>
          <cell r="C5435" t="str">
            <v>.</v>
          </cell>
          <cell r="D5435">
            <v>2235</v>
          </cell>
          <cell r="E5435">
            <v>0</v>
          </cell>
          <cell r="F5435">
            <v>133.56469999999999</v>
          </cell>
          <cell r="G5435">
            <v>156.11779999999999</v>
          </cell>
        </row>
        <row r="5436">
          <cell r="A5436" t="str">
            <v>1643.3753</v>
          </cell>
          <cell r="B5436">
            <v>1643</v>
          </cell>
          <cell r="C5436" t="str">
            <v>.</v>
          </cell>
          <cell r="D5436">
            <v>3753</v>
          </cell>
          <cell r="E5436">
            <v>0</v>
          </cell>
          <cell r="F5436">
            <v>133.67169999999999</v>
          </cell>
          <cell r="G5436">
            <v>195.2595</v>
          </cell>
        </row>
        <row r="5437">
          <cell r="A5437" t="str">
            <v>1518.1075</v>
          </cell>
          <cell r="B5437">
            <v>1518</v>
          </cell>
          <cell r="C5437" t="str">
            <v>.</v>
          </cell>
          <cell r="D5437">
            <v>1075</v>
          </cell>
          <cell r="E5437">
            <v>0</v>
          </cell>
          <cell r="F5437">
            <v>134.17570000000001</v>
          </cell>
          <cell r="G5437">
            <v>148.44470000000001</v>
          </cell>
        </row>
        <row r="5438">
          <cell r="A5438" t="str">
            <v>2235.3367</v>
          </cell>
          <cell r="B5438">
            <v>2235</v>
          </cell>
          <cell r="C5438" t="str">
            <v>.</v>
          </cell>
          <cell r="D5438">
            <v>3367</v>
          </cell>
          <cell r="E5438">
            <v>0</v>
          </cell>
          <cell r="F5438">
            <v>134.1927</v>
          </cell>
          <cell r="G5438">
            <v>156.71420000000001</v>
          </cell>
        </row>
        <row r="5439">
          <cell r="A5439" t="str">
            <v>3367.3470</v>
          </cell>
          <cell r="B5439">
            <v>3367</v>
          </cell>
          <cell r="C5439" t="str">
            <v>.</v>
          </cell>
          <cell r="D5439">
            <v>3470</v>
          </cell>
          <cell r="E5439">
            <v>0</v>
          </cell>
          <cell r="F5439">
            <v>134.1927</v>
          </cell>
          <cell r="G5439">
            <v>156.71420000000001</v>
          </cell>
        </row>
        <row r="5440">
          <cell r="A5440" t="str">
            <v>464.1872</v>
          </cell>
          <cell r="B5440">
            <v>464</v>
          </cell>
          <cell r="C5440" t="str">
            <v>.</v>
          </cell>
          <cell r="D5440">
            <v>1872</v>
          </cell>
          <cell r="E5440">
            <v>0</v>
          </cell>
          <cell r="F5440">
            <v>134.24799999999999</v>
          </cell>
          <cell r="G5440">
            <v>127.879</v>
          </cell>
        </row>
        <row r="5441">
          <cell r="A5441" t="str">
            <v>1106.2839</v>
          </cell>
          <cell r="B5441">
            <v>1106</v>
          </cell>
          <cell r="C5441" t="str">
            <v>.</v>
          </cell>
          <cell r="D5441">
            <v>2839</v>
          </cell>
          <cell r="E5441">
            <v>0</v>
          </cell>
          <cell r="F5441">
            <v>134.251</v>
          </cell>
          <cell r="G5441">
            <v>174.1688</v>
          </cell>
        </row>
        <row r="5442">
          <cell r="A5442" t="str">
            <v>2612.1230</v>
          </cell>
          <cell r="B5442">
            <v>2612</v>
          </cell>
          <cell r="C5442" t="str">
            <v>.</v>
          </cell>
          <cell r="D5442">
            <v>1230</v>
          </cell>
          <cell r="E5442">
            <v>0</v>
          </cell>
          <cell r="F5442">
            <v>134.25280000000001</v>
          </cell>
          <cell r="G5442">
            <v>192.45480000000001</v>
          </cell>
        </row>
        <row r="5443">
          <cell r="A5443" t="str">
            <v>2400.2974</v>
          </cell>
          <cell r="B5443">
            <v>2400</v>
          </cell>
          <cell r="C5443" t="str">
            <v>.</v>
          </cell>
          <cell r="D5443">
            <v>2974</v>
          </cell>
          <cell r="E5443">
            <v>0</v>
          </cell>
          <cell r="F5443">
            <v>134.4502</v>
          </cell>
          <cell r="G5443">
            <v>170.37270000000001</v>
          </cell>
        </row>
        <row r="5444">
          <cell r="A5444" t="str">
            <v>3735.3344</v>
          </cell>
          <cell r="B5444">
            <v>3735</v>
          </cell>
          <cell r="C5444" t="str">
            <v>.</v>
          </cell>
          <cell r="D5444">
            <v>3344</v>
          </cell>
          <cell r="E5444">
            <v>148</v>
          </cell>
          <cell r="F5444">
            <v>134.57550000000001</v>
          </cell>
          <cell r="G5444">
            <v>140.52850000000001</v>
          </cell>
        </row>
        <row r="5445">
          <cell r="A5445" t="str">
            <v>1536.2938</v>
          </cell>
          <cell r="B5445">
            <v>1536</v>
          </cell>
          <cell r="C5445" t="str">
            <v>.</v>
          </cell>
          <cell r="D5445">
            <v>2938</v>
          </cell>
          <cell r="E5445">
            <v>0</v>
          </cell>
          <cell r="F5445">
            <v>134.679</v>
          </cell>
          <cell r="G5445">
            <v>112.78919999999999</v>
          </cell>
        </row>
        <row r="5446">
          <cell r="A5446" t="str">
            <v>230.2596</v>
          </cell>
          <cell r="B5446">
            <v>230</v>
          </cell>
          <cell r="C5446" t="str">
            <v>.</v>
          </cell>
          <cell r="D5446">
            <v>2596</v>
          </cell>
          <cell r="E5446">
            <v>0</v>
          </cell>
          <cell r="F5446">
            <v>134.7251</v>
          </cell>
          <cell r="G5446">
            <v>157.74700000000001</v>
          </cell>
        </row>
        <row r="5447">
          <cell r="A5447" t="str">
            <v>3924.3110</v>
          </cell>
          <cell r="B5447">
            <v>3924</v>
          </cell>
          <cell r="C5447" t="str">
            <v>.</v>
          </cell>
          <cell r="D5447">
            <v>3110</v>
          </cell>
          <cell r="E5447">
            <v>0</v>
          </cell>
          <cell r="F5447">
            <v>134.89250000000001</v>
          </cell>
          <cell r="G5447">
            <v>150.14930000000001</v>
          </cell>
        </row>
        <row r="5448">
          <cell r="A5448" t="str">
            <v>3646.543</v>
          </cell>
          <cell r="B5448">
            <v>3646</v>
          </cell>
          <cell r="C5448" t="str">
            <v>.</v>
          </cell>
          <cell r="D5448">
            <v>543</v>
          </cell>
          <cell r="E5448">
            <v>0</v>
          </cell>
          <cell r="F5448">
            <v>134.91249999999999</v>
          </cell>
          <cell r="G5448">
            <v>199.54409999999999</v>
          </cell>
        </row>
        <row r="5449">
          <cell r="A5449" t="str">
            <v>740.3173</v>
          </cell>
          <cell r="B5449">
            <v>740</v>
          </cell>
          <cell r="C5449" t="str">
            <v>.</v>
          </cell>
          <cell r="D5449">
            <v>3173</v>
          </cell>
          <cell r="E5449">
            <v>0</v>
          </cell>
          <cell r="F5449">
            <v>134.93459999999999</v>
          </cell>
          <cell r="G5449">
            <v>124.2458</v>
          </cell>
        </row>
        <row r="5450">
          <cell r="A5450" t="str">
            <v>1604.3081</v>
          </cell>
          <cell r="B5450">
            <v>1604</v>
          </cell>
          <cell r="C5450" t="str">
            <v>.</v>
          </cell>
          <cell r="D5450">
            <v>3081</v>
          </cell>
          <cell r="E5450">
            <v>0</v>
          </cell>
          <cell r="F5450">
            <v>134.9828</v>
          </cell>
          <cell r="G5450">
            <v>185.52600000000001</v>
          </cell>
        </row>
        <row r="5451">
          <cell r="A5451" t="str">
            <v>113.5037</v>
          </cell>
          <cell r="B5451">
            <v>113</v>
          </cell>
          <cell r="C5451" t="str">
            <v>.</v>
          </cell>
          <cell r="D5451">
            <v>5037</v>
          </cell>
          <cell r="E5451">
            <v>0</v>
          </cell>
          <cell r="F5451">
            <v>134.98560000000001</v>
          </cell>
          <cell r="G5451">
            <v>180.35429999999999</v>
          </cell>
        </row>
        <row r="5452">
          <cell r="A5452" t="str">
            <v>5037.5164</v>
          </cell>
          <cell r="B5452">
            <v>5037</v>
          </cell>
          <cell r="C5452" t="str">
            <v>.</v>
          </cell>
          <cell r="D5452">
            <v>5164</v>
          </cell>
          <cell r="E5452">
            <v>0</v>
          </cell>
          <cell r="F5452">
            <v>134.98560000000001</v>
          </cell>
          <cell r="G5452">
            <v>180.35429999999999</v>
          </cell>
        </row>
        <row r="5453">
          <cell r="A5453" t="str">
            <v>3850.2745</v>
          </cell>
          <cell r="B5453">
            <v>3850</v>
          </cell>
          <cell r="C5453" t="str">
            <v>.</v>
          </cell>
          <cell r="D5453">
            <v>2745</v>
          </cell>
          <cell r="E5453">
            <v>0</v>
          </cell>
          <cell r="F5453">
            <v>134.9966</v>
          </cell>
          <cell r="G5453">
            <v>212.8143</v>
          </cell>
        </row>
        <row r="5454">
          <cell r="A5454" t="str">
            <v>458.3044</v>
          </cell>
          <cell r="B5454">
            <v>458</v>
          </cell>
          <cell r="C5454" t="str">
            <v>.</v>
          </cell>
          <cell r="D5454">
            <v>3044</v>
          </cell>
          <cell r="E5454">
            <v>0</v>
          </cell>
          <cell r="F5454">
            <v>135.07589999999999</v>
          </cell>
          <cell r="G5454">
            <v>149.38849999999999</v>
          </cell>
        </row>
        <row r="5455">
          <cell r="A5455" t="str">
            <v>3921.3922</v>
          </cell>
          <cell r="B5455">
            <v>3921</v>
          </cell>
          <cell r="C5455" t="str">
            <v>.</v>
          </cell>
          <cell r="D5455">
            <v>3922</v>
          </cell>
          <cell r="E5455">
            <v>0</v>
          </cell>
          <cell r="F5455">
            <v>135.1876</v>
          </cell>
          <cell r="G5455">
            <v>229.58199999999999</v>
          </cell>
        </row>
        <row r="5456">
          <cell r="A5456" t="str">
            <v>3549.3170</v>
          </cell>
          <cell r="B5456">
            <v>3549</v>
          </cell>
          <cell r="C5456" t="str">
            <v>.</v>
          </cell>
          <cell r="D5456">
            <v>3170</v>
          </cell>
          <cell r="E5456">
            <v>0</v>
          </cell>
          <cell r="F5456">
            <v>135.2276</v>
          </cell>
          <cell r="G5456">
            <v>172.2903</v>
          </cell>
        </row>
        <row r="5457">
          <cell r="A5457" t="str">
            <v>3931.2546</v>
          </cell>
          <cell r="B5457">
            <v>3931</v>
          </cell>
          <cell r="C5457" t="str">
            <v>.</v>
          </cell>
          <cell r="D5457">
            <v>2546</v>
          </cell>
          <cell r="E5457">
            <v>0</v>
          </cell>
          <cell r="F5457">
            <v>135.61490000000001</v>
          </cell>
          <cell r="G5457">
            <v>361.90069999999997</v>
          </cell>
        </row>
        <row r="5458">
          <cell r="A5458" t="str">
            <v>1075.1573</v>
          </cell>
          <cell r="B5458">
            <v>1075</v>
          </cell>
          <cell r="C5458" t="str">
            <v>.</v>
          </cell>
          <cell r="D5458">
            <v>1573</v>
          </cell>
          <cell r="E5458">
            <v>0</v>
          </cell>
          <cell r="F5458">
            <v>135.61920000000001</v>
          </cell>
          <cell r="G5458">
            <v>151.1557</v>
          </cell>
        </row>
        <row r="5459">
          <cell r="A5459" t="str">
            <v>1454.1327</v>
          </cell>
          <cell r="B5459">
            <v>1454</v>
          </cell>
          <cell r="C5459" t="str">
            <v>.</v>
          </cell>
          <cell r="D5459">
            <v>1327</v>
          </cell>
          <cell r="E5459">
            <v>0</v>
          </cell>
          <cell r="F5459">
            <v>135.69739999999999</v>
          </cell>
          <cell r="G5459">
            <v>149.50550000000001</v>
          </cell>
        </row>
        <row r="5460">
          <cell r="A5460" t="str">
            <v>445.9107</v>
          </cell>
          <cell r="B5460">
            <v>445</v>
          </cell>
          <cell r="C5460" t="str">
            <v>.</v>
          </cell>
          <cell r="D5460">
            <v>9107</v>
          </cell>
          <cell r="E5460">
            <v>0</v>
          </cell>
          <cell r="F5460">
            <v>135.72710000000001</v>
          </cell>
          <cell r="G5460">
            <v>147.46109999999999</v>
          </cell>
        </row>
        <row r="5461">
          <cell r="A5461" t="str">
            <v>9106.2808</v>
          </cell>
          <cell r="B5461">
            <v>9106</v>
          </cell>
          <cell r="C5461" t="str">
            <v>.</v>
          </cell>
          <cell r="D5461">
            <v>2808</v>
          </cell>
          <cell r="E5461">
            <v>0</v>
          </cell>
          <cell r="F5461">
            <v>135.72710000000001</v>
          </cell>
          <cell r="G5461">
            <v>147.46109999999999</v>
          </cell>
        </row>
        <row r="5462">
          <cell r="A5462" t="str">
            <v>9107.9106</v>
          </cell>
          <cell r="B5462">
            <v>9107</v>
          </cell>
          <cell r="C5462" t="str">
            <v>.</v>
          </cell>
          <cell r="D5462">
            <v>9106</v>
          </cell>
          <cell r="E5462">
            <v>0</v>
          </cell>
          <cell r="F5462">
            <v>135.72710000000001</v>
          </cell>
          <cell r="G5462">
            <v>147.46109999999999</v>
          </cell>
        </row>
        <row r="5463">
          <cell r="A5463" t="str">
            <v>1411.2057</v>
          </cell>
          <cell r="B5463">
            <v>1411</v>
          </cell>
          <cell r="C5463" t="str">
            <v>.</v>
          </cell>
          <cell r="D5463">
            <v>2057</v>
          </cell>
          <cell r="E5463">
            <v>0</v>
          </cell>
          <cell r="F5463">
            <v>135.8098</v>
          </cell>
          <cell r="G5463">
            <v>95.569519999999997</v>
          </cell>
        </row>
        <row r="5464">
          <cell r="A5464" t="str">
            <v>3170.3710</v>
          </cell>
          <cell r="B5464">
            <v>3170</v>
          </cell>
          <cell r="C5464" t="str">
            <v>.</v>
          </cell>
          <cell r="D5464">
            <v>3710</v>
          </cell>
          <cell r="E5464">
            <v>0</v>
          </cell>
          <cell r="F5464">
            <v>135.92019999999999</v>
          </cell>
          <cell r="G5464">
            <v>175.02099999999999</v>
          </cell>
        </row>
        <row r="5465">
          <cell r="A5465" t="str">
            <v>3457.9183</v>
          </cell>
          <cell r="B5465">
            <v>3457</v>
          </cell>
          <cell r="C5465" t="str">
            <v>.</v>
          </cell>
          <cell r="D5465">
            <v>9183</v>
          </cell>
          <cell r="E5465">
            <v>0</v>
          </cell>
          <cell r="F5465">
            <v>135.9264</v>
          </cell>
          <cell r="G5465">
            <v>231.15549999999999</v>
          </cell>
        </row>
        <row r="5466">
          <cell r="A5466" t="str">
            <v>2839.3033</v>
          </cell>
          <cell r="B5466">
            <v>2839</v>
          </cell>
          <cell r="C5466" t="str">
            <v>.</v>
          </cell>
          <cell r="D5466">
            <v>3033</v>
          </cell>
          <cell r="E5466">
            <v>0</v>
          </cell>
          <cell r="F5466">
            <v>136.01130000000001</v>
          </cell>
          <cell r="G5466">
            <v>164.2971</v>
          </cell>
        </row>
        <row r="5467">
          <cell r="A5467" t="str">
            <v>345.3443</v>
          </cell>
          <cell r="B5467">
            <v>345</v>
          </cell>
          <cell r="C5467" t="str">
            <v>.</v>
          </cell>
          <cell r="D5467">
            <v>3443</v>
          </cell>
          <cell r="E5467">
            <v>0</v>
          </cell>
          <cell r="F5467">
            <v>136.01929999999999</v>
          </cell>
          <cell r="G5467">
            <v>141.7672</v>
          </cell>
        </row>
        <row r="5468">
          <cell r="A5468" t="str">
            <v>1399.2595</v>
          </cell>
          <cell r="B5468">
            <v>1399</v>
          </cell>
          <cell r="C5468" t="str">
            <v>.</v>
          </cell>
          <cell r="D5468">
            <v>2595</v>
          </cell>
          <cell r="E5468">
            <v>0</v>
          </cell>
          <cell r="F5468">
            <v>136.02889999999999</v>
          </cell>
          <cell r="G5468">
            <v>186.38329999999999</v>
          </cell>
        </row>
        <row r="5469">
          <cell r="A5469" t="str">
            <v>3344.9562</v>
          </cell>
          <cell r="B5469">
            <v>3344</v>
          </cell>
          <cell r="C5469" t="str">
            <v>.</v>
          </cell>
          <cell r="D5469">
            <v>9562</v>
          </cell>
          <cell r="E5469">
            <v>122</v>
          </cell>
          <cell r="F5469">
            <v>136.12049999999999</v>
          </cell>
          <cell r="G5469">
            <v>120.4396</v>
          </cell>
        </row>
        <row r="5470">
          <cell r="A5470" t="str">
            <v>1970.2634</v>
          </cell>
          <cell r="B5470">
            <v>1970</v>
          </cell>
          <cell r="C5470" t="str">
            <v>.</v>
          </cell>
          <cell r="D5470">
            <v>2634</v>
          </cell>
          <cell r="E5470">
            <v>0</v>
          </cell>
          <cell r="F5470">
            <v>136.16300000000001</v>
          </cell>
          <cell r="G5470">
            <v>270.94069999999999</v>
          </cell>
        </row>
        <row r="5471">
          <cell r="A5471" t="str">
            <v>2884.3645</v>
          </cell>
          <cell r="B5471">
            <v>2884</v>
          </cell>
          <cell r="C5471" t="str">
            <v>.</v>
          </cell>
          <cell r="D5471">
            <v>3645</v>
          </cell>
          <cell r="E5471">
            <v>0</v>
          </cell>
          <cell r="F5471">
            <v>136.21080000000001</v>
          </cell>
          <cell r="G5471">
            <v>430.4658</v>
          </cell>
        </row>
        <row r="5472">
          <cell r="A5472" t="str">
            <v>3014.3108</v>
          </cell>
          <cell r="B5472">
            <v>3014</v>
          </cell>
          <cell r="C5472" t="str">
            <v>.</v>
          </cell>
          <cell r="D5472">
            <v>3108</v>
          </cell>
          <cell r="E5472">
            <v>0</v>
          </cell>
          <cell r="F5472">
            <v>136.2603</v>
          </cell>
          <cell r="G5472">
            <v>176.33539999999999</v>
          </cell>
        </row>
        <row r="5473">
          <cell r="A5473" t="str">
            <v>2057.460</v>
          </cell>
          <cell r="B5473">
            <v>2057</v>
          </cell>
          <cell r="C5473" t="str">
            <v>.</v>
          </cell>
          <cell r="D5473">
            <v>460</v>
          </cell>
          <cell r="E5473">
            <v>0</v>
          </cell>
          <cell r="F5473">
            <v>136.30680000000001</v>
          </cell>
          <cell r="G5473">
            <v>94.21199</v>
          </cell>
        </row>
        <row r="5474">
          <cell r="A5474" t="str">
            <v>5130.5131</v>
          </cell>
          <cell r="B5474">
            <v>5130</v>
          </cell>
          <cell r="C5474" t="str">
            <v>.</v>
          </cell>
          <cell r="D5474">
            <v>5131</v>
          </cell>
          <cell r="E5474">
            <v>0</v>
          </cell>
          <cell r="F5474">
            <v>136.34729999999999</v>
          </cell>
          <cell r="G5474">
            <v>141.33690000000001</v>
          </cell>
        </row>
        <row r="5475">
          <cell r="A5475" t="str">
            <v>5131.5132</v>
          </cell>
          <cell r="B5475">
            <v>5131</v>
          </cell>
          <cell r="C5475" t="str">
            <v>.</v>
          </cell>
          <cell r="D5475">
            <v>5132</v>
          </cell>
          <cell r="E5475">
            <v>0</v>
          </cell>
          <cell r="F5475">
            <v>136.34729999999999</v>
          </cell>
          <cell r="G5475">
            <v>141.33690000000001</v>
          </cell>
        </row>
        <row r="5476">
          <cell r="A5476" t="str">
            <v>256.5117</v>
          </cell>
          <cell r="B5476">
            <v>256</v>
          </cell>
          <cell r="C5476" t="str">
            <v>.</v>
          </cell>
          <cell r="D5476">
            <v>5117</v>
          </cell>
          <cell r="E5476">
            <v>0</v>
          </cell>
          <cell r="F5476">
            <v>136.35679999999999</v>
          </cell>
          <cell r="G5476">
            <v>163.43530000000001</v>
          </cell>
        </row>
        <row r="5477">
          <cell r="A5477" t="str">
            <v>5117.1423</v>
          </cell>
          <cell r="B5477">
            <v>5117</v>
          </cell>
          <cell r="C5477" t="str">
            <v>.</v>
          </cell>
          <cell r="D5477">
            <v>1423</v>
          </cell>
          <cell r="E5477">
            <v>0</v>
          </cell>
          <cell r="F5477">
            <v>136.35679999999999</v>
          </cell>
          <cell r="G5477">
            <v>163.43530000000001</v>
          </cell>
        </row>
        <row r="5478">
          <cell r="A5478" t="str">
            <v>1317.1947</v>
          </cell>
          <cell r="B5478">
            <v>1317</v>
          </cell>
          <cell r="C5478" t="str">
            <v>.</v>
          </cell>
          <cell r="D5478">
            <v>1947</v>
          </cell>
          <cell r="E5478">
            <v>0</v>
          </cell>
          <cell r="F5478">
            <v>136.60329999999999</v>
          </cell>
          <cell r="G5478">
            <v>313.31599999999997</v>
          </cell>
        </row>
        <row r="5479">
          <cell r="A5479" t="str">
            <v>3891.1074</v>
          </cell>
          <cell r="B5479">
            <v>3891</v>
          </cell>
          <cell r="C5479" t="str">
            <v>.</v>
          </cell>
          <cell r="D5479">
            <v>1074</v>
          </cell>
          <cell r="E5479">
            <v>0</v>
          </cell>
          <cell r="F5479">
            <v>136.65549999999999</v>
          </cell>
          <cell r="G5479">
            <v>158.70779999999999</v>
          </cell>
        </row>
        <row r="5480">
          <cell r="A5480" t="str">
            <v>1098.3036</v>
          </cell>
          <cell r="B5480">
            <v>1098</v>
          </cell>
          <cell r="C5480" t="str">
            <v>.</v>
          </cell>
          <cell r="D5480">
            <v>3036</v>
          </cell>
          <cell r="E5480">
            <v>0</v>
          </cell>
          <cell r="F5480">
            <v>136.70349999999999</v>
          </cell>
          <cell r="G5480">
            <v>272.66070000000002</v>
          </cell>
        </row>
        <row r="5481">
          <cell r="A5481" t="str">
            <v>1884.2527</v>
          </cell>
          <cell r="B5481">
            <v>1884</v>
          </cell>
          <cell r="C5481" t="str">
            <v>.</v>
          </cell>
          <cell r="D5481">
            <v>2527</v>
          </cell>
          <cell r="E5481">
            <v>0</v>
          </cell>
          <cell r="F5481">
            <v>136.94049999999999</v>
          </cell>
          <cell r="G5481">
            <v>249.82300000000001</v>
          </cell>
        </row>
        <row r="5482">
          <cell r="A5482" t="str">
            <v>2391.1108</v>
          </cell>
          <cell r="B5482">
            <v>2391</v>
          </cell>
          <cell r="C5482" t="str">
            <v>.</v>
          </cell>
          <cell r="D5482">
            <v>1108</v>
          </cell>
          <cell r="E5482">
            <v>0</v>
          </cell>
          <cell r="F5482">
            <v>136.9453</v>
          </cell>
          <cell r="G5482">
            <v>226.98679999999999</v>
          </cell>
        </row>
        <row r="5483">
          <cell r="A5483" t="str">
            <v>3922.5116</v>
          </cell>
          <cell r="B5483">
            <v>3922</v>
          </cell>
          <cell r="C5483" t="str">
            <v>.</v>
          </cell>
          <cell r="D5483">
            <v>5116</v>
          </cell>
          <cell r="E5483">
            <v>0</v>
          </cell>
          <cell r="F5483">
            <v>136.9736</v>
          </cell>
          <cell r="G5483">
            <v>266.60539999999997</v>
          </cell>
        </row>
        <row r="5484">
          <cell r="A5484" t="str">
            <v>5116.3246</v>
          </cell>
          <cell r="B5484">
            <v>5116</v>
          </cell>
          <cell r="C5484" t="str">
            <v>.</v>
          </cell>
          <cell r="D5484">
            <v>3246</v>
          </cell>
          <cell r="E5484">
            <v>0</v>
          </cell>
          <cell r="F5484">
            <v>136.9736</v>
          </cell>
          <cell r="G5484">
            <v>266.60539999999997</v>
          </cell>
        </row>
        <row r="5485">
          <cell r="A5485" t="str">
            <v>3645.9100</v>
          </cell>
          <cell r="B5485">
            <v>3645</v>
          </cell>
          <cell r="C5485" t="str">
            <v>.</v>
          </cell>
          <cell r="D5485">
            <v>9100</v>
          </cell>
          <cell r="E5485">
            <v>0</v>
          </cell>
          <cell r="F5485">
            <v>136.9768</v>
          </cell>
          <cell r="G5485">
            <v>430.89800000000002</v>
          </cell>
        </row>
        <row r="5486">
          <cell r="A5486" t="str">
            <v>2569.3470</v>
          </cell>
          <cell r="B5486">
            <v>2569</v>
          </cell>
          <cell r="C5486" t="str">
            <v>.</v>
          </cell>
          <cell r="D5486">
            <v>3470</v>
          </cell>
          <cell r="E5486">
            <v>0</v>
          </cell>
          <cell r="F5486">
            <v>137.16470000000001</v>
          </cell>
          <cell r="G5486">
            <v>156.8192</v>
          </cell>
        </row>
        <row r="5487">
          <cell r="A5487" t="str">
            <v>1293.435</v>
          </cell>
          <cell r="B5487">
            <v>1293</v>
          </cell>
          <cell r="C5487" t="str">
            <v>.</v>
          </cell>
          <cell r="D5487">
            <v>435</v>
          </cell>
          <cell r="E5487">
            <v>0</v>
          </cell>
          <cell r="F5487">
            <v>137.239</v>
          </cell>
          <cell r="G5487">
            <v>160.09360000000001</v>
          </cell>
        </row>
        <row r="5488">
          <cell r="A5488" t="str">
            <v>2111.2406</v>
          </cell>
          <cell r="B5488">
            <v>2111</v>
          </cell>
          <cell r="C5488" t="str">
            <v>.</v>
          </cell>
          <cell r="D5488">
            <v>2406</v>
          </cell>
          <cell r="E5488">
            <v>0</v>
          </cell>
          <cell r="F5488">
            <v>137.2585</v>
          </cell>
          <cell r="G5488">
            <v>255.9418</v>
          </cell>
        </row>
        <row r="5489">
          <cell r="A5489" t="str">
            <v>2523.2111</v>
          </cell>
          <cell r="B5489">
            <v>2523</v>
          </cell>
          <cell r="C5489" t="str">
            <v>.</v>
          </cell>
          <cell r="D5489">
            <v>2111</v>
          </cell>
          <cell r="E5489">
            <v>0</v>
          </cell>
          <cell r="F5489">
            <v>137.2585</v>
          </cell>
          <cell r="G5489">
            <v>255.9418</v>
          </cell>
        </row>
        <row r="5490">
          <cell r="A5490" t="str">
            <v>3111.622</v>
          </cell>
          <cell r="B5490">
            <v>3111</v>
          </cell>
          <cell r="C5490" t="str">
            <v>.</v>
          </cell>
          <cell r="D5490">
            <v>622</v>
          </cell>
          <cell r="E5490">
            <v>0</v>
          </cell>
          <cell r="F5490">
            <v>137.2664</v>
          </cell>
          <cell r="G5490">
            <v>184.95910000000001</v>
          </cell>
        </row>
        <row r="5491">
          <cell r="A5491" t="str">
            <v>3114.9534</v>
          </cell>
          <cell r="B5491">
            <v>3114</v>
          </cell>
          <cell r="C5491" t="str">
            <v>.</v>
          </cell>
          <cell r="D5491">
            <v>9534</v>
          </cell>
          <cell r="E5491">
            <v>0</v>
          </cell>
          <cell r="F5491">
            <v>137.33779999999999</v>
          </cell>
          <cell r="G5491">
            <v>141.39340000000001</v>
          </cell>
        </row>
        <row r="5492">
          <cell r="A5492" t="str">
            <v>1714.2863</v>
          </cell>
          <cell r="B5492">
            <v>1714</v>
          </cell>
          <cell r="C5492" t="str">
            <v>.</v>
          </cell>
          <cell r="D5492">
            <v>2863</v>
          </cell>
          <cell r="E5492">
            <v>0</v>
          </cell>
          <cell r="F5492">
            <v>137.5735</v>
          </cell>
          <cell r="G5492">
            <v>178.9109</v>
          </cell>
        </row>
        <row r="5493">
          <cell r="A5493" t="str">
            <v>1587.3768</v>
          </cell>
          <cell r="B5493">
            <v>1587</v>
          </cell>
          <cell r="C5493" t="str">
            <v>.</v>
          </cell>
          <cell r="D5493">
            <v>3768</v>
          </cell>
          <cell r="E5493">
            <v>0</v>
          </cell>
          <cell r="F5493">
            <v>137.58629999999999</v>
          </cell>
          <cell r="G5493">
            <v>215.1173</v>
          </cell>
        </row>
        <row r="5494">
          <cell r="A5494" t="str">
            <v>2745.1587</v>
          </cell>
          <cell r="B5494">
            <v>2745</v>
          </cell>
          <cell r="C5494" t="str">
            <v>.</v>
          </cell>
          <cell r="D5494">
            <v>1587</v>
          </cell>
          <cell r="E5494">
            <v>0</v>
          </cell>
          <cell r="F5494">
            <v>137.58629999999999</v>
          </cell>
          <cell r="G5494">
            <v>215.1173</v>
          </cell>
        </row>
        <row r="5495">
          <cell r="A5495" t="str">
            <v>2938.3139</v>
          </cell>
          <cell r="B5495">
            <v>2938</v>
          </cell>
          <cell r="C5495" t="str">
            <v>.</v>
          </cell>
          <cell r="D5495">
            <v>3139</v>
          </cell>
          <cell r="E5495">
            <v>0</v>
          </cell>
          <cell r="F5495">
            <v>137.67910000000001</v>
          </cell>
          <cell r="G5495">
            <v>116.068</v>
          </cell>
        </row>
        <row r="5496">
          <cell r="A5496" t="str">
            <v>2636.3468</v>
          </cell>
          <cell r="B5496">
            <v>2636</v>
          </cell>
          <cell r="C5496" t="str">
            <v>.</v>
          </cell>
          <cell r="D5496">
            <v>3468</v>
          </cell>
          <cell r="E5496">
            <v>0</v>
          </cell>
          <cell r="F5496">
            <v>137.73179999999999</v>
          </cell>
          <cell r="G5496">
            <v>306.755</v>
          </cell>
        </row>
        <row r="5497">
          <cell r="A5497" t="str">
            <v>5103.2605</v>
          </cell>
          <cell r="B5497">
            <v>5103</v>
          </cell>
          <cell r="C5497" t="str">
            <v>.</v>
          </cell>
          <cell r="D5497">
            <v>2605</v>
          </cell>
          <cell r="E5497">
            <v>0</v>
          </cell>
          <cell r="F5497">
            <v>137.88929999999999</v>
          </cell>
          <cell r="G5497">
            <v>157.8486</v>
          </cell>
        </row>
        <row r="5498">
          <cell r="A5498" t="str">
            <v>9584.1056</v>
          </cell>
          <cell r="B5498">
            <v>9584</v>
          </cell>
          <cell r="C5498" t="str">
            <v>.</v>
          </cell>
          <cell r="D5498">
            <v>1056</v>
          </cell>
          <cell r="E5498">
            <v>0</v>
          </cell>
          <cell r="F5498">
            <v>138.1583</v>
          </cell>
          <cell r="G5498">
            <v>163.38720000000001</v>
          </cell>
        </row>
        <row r="5499">
          <cell r="A5499" t="str">
            <v>3697.4902</v>
          </cell>
          <cell r="B5499">
            <v>3697</v>
          </cell>
          <cell r="C5499" t="str">
            <v>.</v>
          </cell>
          <cell r="D5499">
            <v>4902</v>
          </cell>
          <cell r="E5499">
            <v>0</v>
          </cell>
          <cell r="F5499">
            <v>138.20150000000001</v>
          </cell>
          <cell r="G5499">
            <v>199.4659</v>
          </cell>
        </row>
        <row r="5500">
          <cell r="A5500" t="str">
            <v>4902.3860</v>
          </cell>
          <cell r="B5500">
            <v>4902</v>
          </cell>
          <cell r="C5500" t="str">
            <v>.</v>
          </cell>
          <cell r="D5500">
            <v>3860</v>
          </cell>
          <cell r="E5500">
            <v>0</v>
          </cell>
          <cell r="F5500">
            <v>138.20150000000001</v>
          </cell>
          <cell r="G5500">
            <v>199.4659</v>
          </cell>
        </row>
        <row r="5501">
          <cell r="A5501" t="str">
            <v>3199.3323</v>
          </cell>
          <cell r="B5501">
            <v>3199</v>
          </cell>
          <cell r="C5501" t="str">
            <v>.</v>
          </cell>
          <cell r="D5501">
            <v>3323</v>
          </cell>
          <cell r="E5501">
            <v>0</v>
          </cell>
          <cell r="F5501">
            <v>138.267</v>
          </cell>
          <cell r="G5501">
            <v>187.85310000000001</v>
          </cell>
        </row>
        <row r="5502">
          <cell r="A5502" t="str">
            <v>1947.3167</v>
          </cell>
          <cell r="B5502">
            <v>1947</v>
          </cell>
          <cell r="C5502" t="str">
            <v>.</v>
          </cell>
          <cell r="D5502">
            <v>3167</v>
          </cell>
          <cell r="E5502">
            <v>0</v>
          </cell>
          <cell r="F5502">
            <v>138.274</v>
          </cell>
          <cell r="G5502">
            <v>315.08850000000001</v>
          </cell>
        </row>
        <row r="5503">
          <cell r="A5503" t="str">
            <v>2874.2868</v>
          </cell>
          <cell r="B5503">
            <v>2874</v>
          </cell>
          <cell r="C5503" t="str">
            <v>.</v>
          </cell>
          <cell r="D5503">
            <v>2868</v>
          </cell>
          <cell r="E5503">
            <v>0</v>
          </cell>
          <cell r="F5503">
            <v>138.3125</v>
          </cell>
          <cell r="G5503">
            <v>191.0171</v>
          </cell>
        </row>
        <row r="5504">
          <cell r="A5504" t="str">
            <v>9562.1254</v>
          </cell>
          <cell r="B5504">
            <v>9562</v>
          </cell>
          <cell r="C5504" t="str">
            <v>.</v>
          </cell>
          <cell r="D5504">
            <v>1254</v>
          </cell>
          <cell r="E5504">
            <v>126</v>
          </cell>
          <cell r="F5504">
            <v>138.33510000000001</v>
          </cell>
          <cell r="G5504">
            <v>124.0211</v>
          </cell>
        </row>
        <row r="5505">
          <cell r="A5505" t="str">
            <v>1285.3299</v>
          </cell>
          <cell r="B5505">
            <v>1285</v>
          </cell>
          <cell r="C5505" t="str">
            <v>.</v>
          </cell>
          <cell r="D5505">
            <v>3299</v>
          </cell>
          <cell r="E5505">
            <v>0</v>
          </cell>
          <cell r="F5505">
            <v>138.33879999999999</v>
          </cell>
          <cell r="G5505">
            <v>178.88480000000001</v>
          </cell>
        </row>
        <row r="5506">
          <cell r="A5506" t="str">
            <v>1313.3588</v>
          </cell>
          <cell r="B5506">
            <v>1313</v>
          </cell>
          <cell r="C5506" t="str">
            <v>.</v>
          </cell>
          <cell r="D5506">
            <v>3588</v>
          </cell>
          <cell r="E5506">
            <v>0</v>
          </cell>
          <cell r="F5506">
            <v>138.33879999999999</v>
          </cell>
          <cell r="G5506">
            <v>178.88480000000001</v>
          </cell>
        </row>
        <row r="5507">
          <cell r="A5507" t="str">
            <v>2607.1313</v>
          </cell>
          <cell r="B5507">
            <v>2607</v>
          </cell>
          <cell r="C5507" t="str">
            <v>.</v>
          </cell>
          <cell r="D5507">
            <v>1313</v>
          </cell>
          <cell r="E5507">
            <v>0</v>
          </cell>
          <cell r="F5507">
            <v>138.33879999999999</v>
          </cell>
          <cell r="G5507">
            <v>178.88480000000001</v>
          </cell>
        </row>
        <row r="5508">
          <cell r="A5508" t="str">
            <v>2791.2607</v>
          </cell>
          <cell r="B5508">
            <v>2791</v>
          </cell>
          <cell r="C5508" t="str">
            <v>.</v>
          </cell>
          <cell r="D5508">
            <v>2607</v>
          </cell>
          <cell r="E5508">
            <v>0</v>
          </cell>
          <cell r="F5508">
            <v>138.33879999999999</v>
          </cell>
          <cell r="G5508">
            <v>178.88480000000001</v>
          </cell>
        </row>
        <row r="5509">
          <cell r="A5509" t="str">
            <v>3299.2791</v>
          </cell>
          <cell r="B5509">
            <v>3299</v>
          </cell>
          <cell r="C5509" t="str">
            <v>.</v>
          </cell>
          <cell r="D5509">
            <v>2791</v>
          </cell>
          <cell r="E5509">
            <v>0</v>
          </cell>
          <cell r="F5509">
            <v>138.33879999999999</v>
          </cell>
          <cell r="G5509">
            <v>178.88480000000001</v>
          </cell>
        </row>
        <row r="5510">
          <cell r="A5510" t="str">
            <v>2411.2463</v>
          </cell>
          <cell r="B5510">
            <v>2411</v>
          </cell>
          <cell r="C5510" t="str">
            <v>.</v>
          </cell>
          <cell r="D5510">
            <v>2463</v>
          </cell>
          <cell r="E5510">
            <v>0</v>
          </cell>
          <cell r="F5510">
            <v>138.51779999999999</v>
          </cell>
          <cell r="G5510">
            <v>188.1754</v>
          </cell>
        </row>
        <row r="5511">
          <cell r="A5511" t="str">
            <v>1179.6503</v>
          </cell>
          <cell r="B5511">
            <v>1179</v>
          </cell>
          <cell r="C5511" t="str">
            <v>.</v>
          </cell>
          <cell r="D5511">
            <v>6503</v>
          </cell>
          <cell r="E5511">
            <v>0</v>
          </cell>
          <cell r="F5511">
            <v>138.77869999999999</v>
          </cell>
          <cell r="G5511">
            <v>282.93669999999997</v>
          </cell>
        </row>
        <row r="5512">
          <cell r="A5512" t="str">
            <v>2390.3303</v>
          </cell>
          <cell r="B5512">
            <v>2390</v>
          </cell>
          <cell r="C5512" t="str">
            <v>.</v>
          </cell>
          <cell r="D5512">
            <v>3303</v>
          </cell>
          <cell r="E5512">
            <v>0</v>
          </cell>
          <cell r="F5512">
            <v>138.78559999999999</v>
          </cell>
          <cell r="G5512">
            <v>340.08339999999998</v>
          </cell>
        </row>
        <row r="5513">
          <cell r="A5513" t="str">
            <v>2688.2438</v>
          </cell>
          <cell r="B5513">
            <v>2688</v>
          </cell>
          <cell r="C5513" t="str">
            <v>.</v>
          </cell>
          <cell r="D5513">
            <v>2438</v>
          </cell>
          <cell r="E5513">
            <v>0</v>
          </cell>
          <cell r="F5513">
            <v>138.78559999999999</v>
          </cell>
          <cell r="G5513">
            <v>340.08339999999998</v>
          </cell>
        </row>
        <row r="5514">
          <cell r="A5514" t="str">
            <v>3252.2688</v>
          </cell>
          <cell r="B5514">
            <v>3252</v>
          </cell>
          <cell r="C5514" t="str">
            <v>.</v>
          </cell>
          <cell r="D5514">
            <v>2688</v>
          </cell>
          <cell r="E5514">
            <v>0</v>
          </cell>
          <cell r="F5514">
            <v>138.78559999999999</v>
          </cell>
          <cell r="G5514">
            <v>340.08339999999998</v>
          </cell>
        </row>
        <row r="5515">
          <cell r="A5515" t="str">
            <v>3303.3252</v>
          </cell>
          <cell r="B5515">
            <v>3303</v>
          </cell>
          <cell r="C5515" t="str">
            <v>.</v>
          </cell>
          <cell r="D5515">
            <v>3252</v>
          </cell>
          <cell r="E5515">
            <v>0</v>
          </cell>
          <cell r="F5515">
            <v>138.78559999999999</v>
          </cell>
          <cell r="G5515">
            <v>340.08339999999998</v>
          </cell>
        </row>
        <row r="5516">
          <cell r="A5516" t="str">
            <v>1980.3378</v>
          </cell>
          <cell r="B5516">
            <v>1980</v>
          </cell>
          <cell r="C5516" t="str">
            <v>.</v>
          </cell>
          <cell r="D5516">
            <v>3378</v>
          </cell>
          <cell r="E5516">
            <v>0</v>
          </cell>
          <cell r="F5516">
            <v>138.8109</v>
          </cell>
          <cell r="G5516">
            <v>159.70529999999999</v>
          </cell>
        </row>
        <row r="5517">
          <cell r="A5517" t="str">
            <v>2002.2021</v>
          </cell>
          <cell r="B5517">
            <v>2002</v>
          </cell>
          <cell r="C5517" t="str">
            <v>.</v>
          </cell>
          <cell r="D5517">
            <v>2021</v>
          </cell>
          <cell r="E5517">
            <v>0</v>
          </cell>
          <cell r="F5517">
            <v>138.90170000000001</v>
          </cell>
          <cell r="G5517">
            <v>109.8058</v>
          </cell>
        </row>
        <row r="5518">
          <cell r="A5518" t="str">
            <v>1515.3406</v>
          </cell>
          <cell r="B5518">
            <v>1515</v>
          </cell>
          <cell r="C5518" t="str">
            <v>.</v>
          </cell>
          <cell r="D5518">
            <v>3406</v>
          </cell>
          <cell r="E5518">
            <v>0</v>
          </cell>
          <cell r="F5518">
            <v>139.09370000000001</v>
          </cell>
          <cell r="G5518">
            <v>206.2362</v>
          </cell>
        </row>
        <row r="5519">
          <cell r="A5519" t="str">
            <v>3124.3891</v>
          </cell>
          <cell r="B5519">
            <v>3124</v>
          </cell>
          <cell r="C5519" t="str">
            <v>.</v>
          </cell>
          <cell r="D5519">
            <v>3891</v>
          </cell>
          <cell r="E5519">
            <v>0</v>
          </cell>
          <cell r="F5519">
            <v>139.1217</v>
          </cell>
          <cell r="G5519">
            <v>157.80459999999999</v>
          </cell>
        </row>
        <row r="5520">
          <cell r="A5520" t="str">
            <v>1811.2612</v>
          </cell>
          <cell r="B5520">
            <v>1811</v>
          </cell>
          <cell r="C5520" t="str">
            <v>.</v>
          </cell>
          <cell r="D5520">
            <v>2612</v>
          </cell>
          <cell r="E5520">
            <v>0</v>
          </cell>
          <cell r="F5520">
            <v>139.2028</v>
          </cell>
          <cell r="G5520">
            <v>198.1114</v>
          </cell>
        </row>
        <row r="5521">
          <cell r="A5521" t="str">
            <v>9124.439</v>
          </cell>
          <cell r="B5521">
            <v>9124</v>
          </cell>
          <cell r="C5521" t="str">
            <v>.</v>
          </cell>
          <cell r="D5521">
            <v>439</v>
          </cell>
          <cell r="E5521">
            <v>0</v>
          </cell>
          <cell r="F5521">
            <v>139.2045</v>
          </cell>
          <cell r="G5521">
            <v>186.48490000000001</v>
          </cell>
        </row>
        <row r="5522">
          <cell r="A5522" t="str">
            <v>3471.9141</v>
          </cell>
          <cell r="B5522">
            <v>3471</v>
          </cell>
          <cell r="C5522" t="str">
            <v>.</v>
          </cell>
          <cell r="D5522">
            <v>9141</v>
          </cell>
          <cell r="E5522">
            <v>0</v>
          </cell>
          <cell r="F5522">
            <v>139.21960000000001</v>
          </cell>
          <cell r="G5522">
            <v>187.31700000000001</v>
          </cell>
        </row>
        <row r="5523">
          <cell r="A5523" t="str">
            <v>9138.9137</v>
          </cell>
          <cell r="B5523">
            <v>9138</v>
          </cell>
          <cell r="C5523" t="str">
            <v>.</v>
          </cell>
          <cell r="D5523">
            <v>9137</v>
          </cell>
          <cell r="E5523">
            <v>0</v>
          </cell>
          <cell r="F5523">
            <v>139.21960000000001</v>
          </cell>
          <cell r="G5523">
            <v>187.31700000000001</v>
          </cell>
        </row>
        <row r="5524">
          <cell r="A5524" t="str">
            <v>9139.9138</v>
          </cell>
          <cell r="B5524">
            <v>9139</v>
          </cell>
          <cell r="C5524" t="str">
            <v>.</v>
          </cell>
          <cell r="D5524">
            <v>9138</v>
          </cell>
          <cell r="E5524">
            <v>0</v>
          </cell>
          <cell r="F5524">
            <v>139.21960000000001</v>
          </cell>
          <cell r="G5524">
            <v>187.31700000000001</v>
          </cell>
        </row>
        <row r="5525">
          <cell r="A5525" t="str">
            <v>9140.9139</v>
          </cell>
          <cell r="B5525">
            <v>9140</v>
          </cell>
          <cell r="C5525" t="str">
            <v>.</v>
          </cell>
          <cell r="D5525">
            <v>9139</v>
          </cell>
          <cell r="E5525">
            <v>0</v>
          </cell>
          <cell r="F5525">
            <v>139.21960000000001</v>
          </cell>
          <cell r="G5525">
            <v>187.31700000000001</v>
          </cell>
        </row>
        <row r="5526">
          <cell r="A5526" t="str">
            <v>9141.9140</v>
          </cell>
          <cell r="B5526">
            <v>9141</v>
          </cell>
          <cell r="C5526" t="str">
            <v>.</v>
          </cell>
          <cell r="D5526">
            <v>9140</v>
          </cell>
          <cell r="E5526">
            <v>0</v>
          </cell>
          <cell r="F5526">
            <v>139.21960000000001</v>
          </cell>
          <cell r="G5526">
            <v>187.31700000000001</v>
          </cell>
        </row>
        <row r="5527">
          <cell r="A5527" t="str">
            <v>1328.3593</v>
          </cell>
          <cell r="B5527">
            <v>1328</v>
          </cell>
          <cell r="C5527" t="str">
            <v>.</v>
          </cell>
          <cell r="D5527">
            <v>3593</v>
          </cell>
          <cell r="E5527">
            <v>0</v>
          </cell>
          <cell r="F5527">
            <v>139.23519999999999</v>
          </cell>
          <cell r="G5527">
            <v>283.29849999999999</v>
          </cell>
        </row>
        <row r="5528">
          <cell r="A5528" t="str">
            <v>6503.1328</v>
          </cell>
          <cell r="B5528">
            <v>6503</v>
          </cell>
          <cell r="C5528" t="str">
            <v>.</v>
          </cell>
          <cell r="D5528">
            <v>1328</v>
          </cell>
          <cell r="E5528">
            <v>0</v>
          </cell>
          <cell r="F5528">
            <v>139.23519999999999</v>
          </cell>
          <cell r="G5528">
            <v>283.29849999999999</v>
          </cell>
        </row>
        <row r="5529">
          <cell r="A5529" t="str">
            <v>1989.2618</v>
          </cell>
          <cell r="B5529">
            <v>1989</v>
          </cell>
          <cell r="C5529" t="str">
            <v>.</v>
          </cell>
          <cell r="D5529">
            <v>2618</v>
          </cell>
          <cell r="E5529">
            <v>0</v>
          </cell>
          <cell r="F5529">
            <v>139.34979999999999</v>
          </cell>
          <cell r="G5529">
            <v>220.6713</v>
          </cell>
        </row>
        <row r="5530">
          <cell r="A5530" t="str">
            <v>2863.3310</v>
          </cell>
          <cell r="B5530">
            <v>2863</v>
          </cell>
          <cell r="C5530" t="str">
            <v>.</v>
          </cell>
          <cell r="D5530">
            <v>3310</v>
          </cell>
          <cell r="E5530">
            <v>0</v>
          </cell>
          <cell r="F5530">
            <v>139.48429999999999</v>
          </cell>
          <cell r="G5530">
            <v>180.26830000000001</v>
          </cell>
        </row>
        <row r="5531">
          <cell r="A5531" t="str">
            <v>3137.1116</v>
          </cell>
          <cell r="B5531">
            <v>3137</v>
          </cell>
          <cell r="C5531" t="str">
            <v>.</v>
          </cell>
          <cell r="D5531">
            <v>1116</v>
          </cell>
          <cell r="E5531">
            <v>0</v>
          </cell>
          <cell r="F5531">
            <v>139.779</v>
          </cell>
          <cell r="G5531">
            <v>220.02699999999999</v>
          </cell>
        </row>
        <row r="5532">
          <cell r="A5532" t="str">
            <v>3203.5147</v>
          </cell>
          <cell r="B5532">
            <v>3203</v>
          </cell>
          <cell r="C5532" t="str">
            <v>.</v>
          </cell>
          <cell r="D5532">
            <v>5147</v>
          </cell>
          <cell r="E5532">
            <v>0</v>
          </cell>
          <cell r="F5532">
            <v>139.792</v>
          </cell>
          <cell r="G5532">
            <v>163.02440000000001</v>
          </cell>
        </row>
        <row r="5533">
          <cell r="A5533" t="str">
            <v>2786.1884</v>
          </cell>
          <cell r="B5533">
            <v>2786</v>
          </cell>
          <cell r="C5533" t="str">
            <v>.</v>
          </cell>
          <cell r="D5533">
            <v>1884</v>
          </cell>
          <cell r="E5533">
            <v>0</v>
          </cell>
          <cell r="F5533">
            <v>139.9332</v>
          </cell>
          <cell r="G5533">
            <v>264.69659999999999</v>
          </cell>
        </row>
        <row r="5534">
          <cell r="A5534" t="str">
            <v>3610.2786</v>
          </cell>
          <cell r="B5534">
            <v>3610</v>
          </cell>
          <cell r="C5534" t="str">
            <v>.</v>
          </cell>
          <cell r="D5534">
            <v>2786</v>
          </cell>
          <cell r="E5534">
            <v>0</v>
          </cell>
          <cell r="F5534">
            <v>139.9332</v>
          </cell>
          <cell r="G5534">
            <v>264.69659999999999</v>
          </cell>
        </row>
        <row r="5535">
          <cell r="A5535" t="str">
            <v>2007.1145</v>
          </cell>
          <cell r="B5535">
            <v>2007</v>
          </cell>
          <cell r="C5535" t="str">
            <v>.</v>
          </cell>
          <cell r="D5535">
            <v>1145</v>
          </cell>
          <cell r="E5535">
            <v>0</v>
          </cell>
          <cell r="F5535">
            <v>140.03899999999999</v>
          </cell>
          <cell r="G5535">
            <v>252.7867</v>
          </cell>
        </row>
        <row r="5536">
          <cell r="A5536" t="str">
            <v>2527.2007</v>
          </cell>
          <cell r="B5536">
            <v>2527</v>
          </cell>
          <cell r="C5536" t="str">
            <v>.</v>
          </cell>
          <cell r="D5536">
            <v>2007</v>
          </cell>
          <cell r="E5536">
            <v>0</v>
          </cell>
          <cell r="F5536">
            <v>140.03899999999999</v>
          </cell>
          <cell r="G5536">
            <v>252.7867</v>
          </cell>
        </row>
        <row r="5537">
          <cell r="A5537" t="str">
            <v>2618.1753</v>
          </cell>
          <cell r="B5537">
            <v>2618</v>
          </cell>
          <cell r="C5537" t="str">
            <v>.</v>
          </cell>
          <cell r="D5537">
            <v>1753</v>
          </cell>
          <cell r="E5537">
            <v>0</v>
          </cell>
          <cell r="F5537">
            <v>140.27019999999999</v>
          </cell>
          <cell r="G5537">
            <v>221.9573</v>
          </cell>
        </row>
        <row r="5538">
          <cell r="A5538" t="str">
            <v>1231.3918</v>
          </cell>
          <cell r="B5538">
            <v>1231</v>
          </cell>
          <cell r="C5538" t="str">
            <v>.</v>
          </cell>
          <cell r="D5538">
            <v>3918</v>
          </cell>
          <cell r="E5538">
            <v>0</v>
          </cell>
          <cell r="F5538">
            <v>140.32859999999999</v>
          </cell>
          <cell r="G5538">
            <v>300.23360000000002</v>
          </cell>
        </row>
        <row r="5539">
          <cell r="A5539" t="str">
            <v>1577.733</v>
          </cell>
          <cell r="B5539">
            <v>1577</v>
          </cell>
          <cell r="C5539" t="str">
            <v>.</v>
          </cell>
          <cell r="D5539">
            <v>733</v>
          </cell>
          <cell r="E5539">
            <v>0</v>
          </cell>
          <cell r="F5539">
            <v>140.3681</v>
          </cell>
          <cell r="G5539">
            <v>144.0051</v>
          </cell>
        </row>
        <row r="5540">
          <cell r="A5540" t="str">
            <v>2852.3465</v>
          </cell>
          <cell r="B5540">
            <v>2852</v>
          </cell>
          <cell r="C5540" t="str">
            <v>.</v>
          </cell>
          <cell r="D5540">
            <v>3465</v>
          </cell>
          <cell r="E5540">
            <v>0</v>
          </cell>
          <cell r="F5540">
            <v>140.41200000000001</v>
          </cell>
          <cell r="G5540">
            <v>149.7739</v>
          </cell>
        </row>
        <row r="5541">
          <cell r="A5541" t="str">
            <v>2724.2347</v>
          </cell>
          <cell r="B5541">
            <v>2724</v>
          </cell>
          <cell r="C5541" t="str">
            <v>.</v>
          </cell>
          <cell r="D5541">
            <v>2347</v>
          </cell>
          <cell r="E5541">
            <v>0</v>
          </cell>
          <cell r="F5541">
            <v>140.5549</v>
          </cell>
          <cell r="G5541">
            <v>395.06599999999997</v>
          </cell>
        </row>
        <row r="5542">
          <cell r="A5542" t="str">
            <v>3714.1800</v>
          </cell>
          <cell r="B5542">
            <v>3714</v>
          </cell>
          <cell r="C5542" t="str">
            <v>.</v>
          </cell>
          <cell r="D5542">
            <v>1800</v>
          </cell>
          <cell r="E5542">
            <v>0</v>
          </cell>
          <cell r="F5542">
            <v>140.72190000000001</v>
          </cell>
          <cell r="G5542">
            <v>124.002</v>
          </cell>
        </row>
        <row r="5543">
          <cell r="A5543" t="str">
            <v>2593.3291</v>
          </cell>
          <cell r="B5543">
            <v>2593</v>
          </cell>
          <cell r="C5543" t="str">
            <v>.</v>
          </cell>
          <cell r="D5543">
            <v>3291</v>
          </cell>
          <cell r="E5543">
            <v>0</v>
          </cell>
          <cell r="F5543">
            <v>140.83940000000001</v>
          </cell>
          <cell r="G5543">
            <v>335.39429999999999</v>
          </cell>
        </row>
        <row r="5544">
          <cell r="A5544" t="str">
            <v>2145.2281</v>
          </cell>
          <cell r="B5544">
            <v>2145</v>
          </cell>
          <cell r="C5544" t="str">
            <v>.</v>
          </cell>
          <cell r="D5544">
            <v>2281</v>
          </cell>
          <cell r="E5544">
            <v>0</v>
          </cell>
          <cell r="F5544">
            <v>141.19069999999999</v>
          </cell>
          <cell r="G5544">
            <v>206.11349999999999</v>
          </cell>
        </row>
        <row r="5545">
          <cell r="A5545" t="str">
            <v>1116.3137</v>
          </cell>
          <cell r="B5545">
            <v>1116</v>
          </cell>
          <cell r="C5545" t="str">
            <v>.</v>
          </cell>
          <cell r="D5545">
            <v>3137</v>
          </cell>
          <cell r="E5545">
            <v>0</v>
          </cell>
          <cell r="F5545">
            <v>141.2595</v>
          </cell>
          <cell r="G5545">
            <v>242.2107</v>
          </cell>
        </row>
        <row r="5546">
          <cell r="A5546" t="str">
            <v>6131.6132</v>
          </cell>
          <cell r="B5546">
            <v>6131</v>
          </cell>
          <cell r="C5546" t="str">
            <v>.</v>
          </cell>
          <cell r="D5546">
            <v>6132</v>
          </cell>
          <cell r="E5546">
            <v>0</v>
          </cell>
          <cell r="F5546">
            <v>141.4076</v>
          </cell>
          <cell r="G5546">
            <v>307.10669999999999</v>
          </cell>
        </row>
        <row r="5547">
          <cell r="A5547" t="str">
            <v>6132.9160</v>
          </cell>
          <cell r="B5547">
            <v>6132</v>
          </cell>
          <cell r="C5547" t="str">
            <v>.</v>
          </cell>
          <cell r="D5547">
            <v>9160</v>
          </cell>
          <cell r="E5547">
            <v>0</v>
          </cell>
          <cell r="F5547">
            <v>141.4076</v>
          </cell>
          <cell r="G5547">
            <v>307.10669999999999</v>
          </cell>
        </row>
        <row r="5548">
          <cell r="A5548" t="str">
            <v>9135.6131</v>
          </cell>
          <cell r="B5548">
            <v>9135</v>
          </cell>
          <cell r="C5548" t="str">
            <v>.</v>
          </cell>
          <cell r="D5548">
            <v>6131</v>
          </cell>
          <cell r="E5548">
            <v>0</v>
          </cell>
          <cell r="F5548">
            <v>141.4076</v>
          </cell>
          <cell r="G5548">
            <v>307.10669999999999</v>
          </cell>
        </row>
        <row r="5549">
          <cell r="A5549" t="str">
            <v>9160.9159</v>
          </cell>
          <cell r="B5549">
            <v>9160</v>
          </cell>
          <cell r="C5549" t="str">
            <v>.</v>
          </cell>
          <cell r="D5549">
            <v>9159</v>
          </cell>
          <cell r="E5549">
            <v>0</v>
          </cell>
          <cell r="F5549">
            <v>141.4076</v>
          </cell>
          <cell r="G5549">
            <v>307.10669999999999</v>
          </cell>
        </row>
        <row r="5550">
          <cell r="A5550" t="str">
            <v>2033.1104</v>
          </cell>
          <cell r="B5550">
            <v>2033</v>
          </cell>
          <cell r="C5550" t="str">
            <v>.</v>
          </cell>
          <cell r="D5550">
            <v>1104</v>
          </cell>
          <cell r="E5550">
            <v>0</v>
          </cell>
          <cell r="F5550">
            <v>141.41130000000001</v>
          </cell>
          <cell r="G5550">
            <v>183.387</v>
          </cell>
        </row>
        <row r="5551">
          <cell r="A5551" t="str">
            <v>1074.1310</v>
          </cell>
          <cell r="B5551">
            <v>1074</v>
          </cell>
          <cell r="C5551" t="str">
            <v>.</v>
          </cell>
          <cell r="D5551">
            <v>1310</v>
          </cell>
          <cell r="E5551">
            <v>0</v>
          </cell>
          <cell r="F5551">
            <v>141.41499999999999</v>
          </cell>
          <cell r="G5551">
            <v>192.44550000000001</v>
          </cell>
        </row>
        <row r="5552">
          <cell r="A5552" t="str">
            <v>1310.2515</v>
          </cell>
          <cell r="B5552">
            <v>1310</v>
          </cell>
          <cell r="C5552" t="str">
            <v>.</v>
          </cell>
          <cell r="D5552">
            <v>2515</v>
          </cell>
          <cell r="E5552">
            <v>0</v>
          </cell>
          <cell r="F5552">
            <v>141.41499999999999</v>
          </cell>
          <cell r="G5552">
            <v>192.44550000000001</v>
          </cell>
        </row>
        <row r="5553">
          <cell r="A5553" t="str">
            <v>2140.2463</v>
          </cell>
          <cell r="B5553">
            <v>2140</v>
          </cell>
          <cell r="C5553" t="str">
            <v>.</v>
          </cell>
          <cell r="D5553">
            <v>2463</v>
          </cell>
          <cell r="E5553">
            <v>0</v>
          </cell>
          <cell r="F5553">
            <v>141.43559999999999</v>
          </cell>
          <cell r="G5553">
            <v>313.49689999999998</v>
          </cell>
        </row>
        <row r="5554">
          <cell r="A5554" t="str">
            <v>3167.2140</v>
          </cell>
          <cell r="B5554">
            <v>3167</v>
          </cell>
          <cell r="C5554" t="str">
            <v>.</v>
          </cell>
          <cell r="D5554">
            <v>2140</v>
          </cell>
          <cell r="E5554">
            <v>0</v>
          </cell>
          <cell r="F5554">
            <v>141.43559999999999</v>
          </cell>
          <cell r="G5554">
            <v>313.49689999999998</v>
          </cell>
        </row>
        <row r="5555">
          <cell r="A5555" t="str">
            <v>3397.1074</v>
          </cell>
          <cell r="B5555">
            <v>3397</v>
          </cell>
          <cell r="C5555" t="str">
            <v>.</v>
          </cell>
          <cell r="D5555">
            <v>1074</v>
          </cell>
          <cell r="E5555">
            <v>0</v>
          </cell>
          <cell r="F5555">
            <v>141.6131</v>
          </cell>
          <cell r="G5555">
            <v>199.88239999999999</v>
          </cell>
        </row>
        <row r="5556">
          <cell r="A5556" t="str">
            <v>8002.426</v>
          </cell>
          <cell r="B5556">
            <v>8002</v>
          </cell>
          <cell r="C5556" t="str">
            <v>.</v>
          </cell>
          <cell r="D5556">
            <v>426</v>
          </cell>
          <cell r="E5556">
            <v>0</v>
          </cell>
          <cell r="F5556">
            <v>141.61609999999999</v>
          </cell>
          <cell r="G5556">
            <v>204.20920000000001</v>
          </cell>
        </row>
        <row r="5557">
          <cell r="A5557" t="str">
            <v>207.2065</v>
          </cell>
          <cell r="B5557">
            <v>207</v>
          </cell>
          <cell r="C5557" t="str">
            <v>.</v>
          </cell>
          <cell r="D5557">
            <v>2065</v>
          </cell>
          <cell r="E5557">
            <v>0</v>
          </cell>
          <cell r="F5557">
            <v>141.69030000000001</v>
          </cell>
          <cell r="G5557">
            <v>371.01600000000002</v>
          </cell>
        </row>
        <row r="5558">
          <cell r="A5558" t="str">
            <v>3086.6133</v>
          </cell>
          <cell r="B5558">
            <v>3086</v>
          </cell>
          <cell r="C5558" t="str">
            <v>.</v>
          </cell>
          <cell r="D5558">
            <v>6133</v>
          </cell>
          <cell r="E5558">
            <v>0</v>
          </cell>
          <cell r="F5558">
            <v>141.70930000000001</v>
          </cell>
          <cell r="G5558">
            <v>180.15119999999999</v>
          </cell>
        </row>
        <row r="5559">
          <cell r="A5559" t="str">
            <v>6133.3468</v>
          </cell>
          <cell r="B5559">
            <v>6133</v>
          </cell>
          <cell r="C5559" t="str">
            <v>.</v>
          </cell>
          <cell r="D5559">
            <v>3468</v>
          </cell>
          <cell r="E5559">
            <v>0</v>
          </cell>
          <cell r="F5559">
            <v>141.70930000000001</v>
          </cell>
          <cell r="G5559">
            <v>180.15119999999999</v>
          </cell>
        </row>
        <row r="5560">
          <cell r="A5560" t="str">
            <v>3768.1413</v>
          </cell>
          <cell r="B5560">
            <v>3768</v>
          </cell>
          <cell r="C5560" t="str">
            <v>.</v>
          </cell>
          <cell r="D5560">
            <v>1413</v>
          </cell>
          <cell r="E5560">
            <v>0</v>
          </cell>
          <cell r="F5560">
            <v>141.90260000000001</v>
          </cell>
          <cell r="G5560">
            <v>219.6782</v>
          </cell>
        </row>
        <row r="5561">
          <cell r="A5561" t="str">
            <v>2975.9156</v>
          </cell>
          <cell r="B5561">
            <v>2975</v>
          </cell>
          <cell r="C5561" t="str">
            <v>.</v>
          </cell>
          <cell r="D5561">
            <v>9156</v>
          </cell>
          <cell r="E5561">
            <v>0</v>
          </cell>
          <cell r="F5561">
            <v>142.1147</v>
          </cell>
          <cell r="G5561">
            <v>184.25219999999999</v>
          </cell>
        </row>
        <row r="5562">
          <cell r="A5562" t="str">
            <v>3108.3014</v>
          </cell>
          <cell r="B5562">
            <v>3108</v>
          </cell>
          <cell r="C5562" t="str">
            <v>.</v>
          </cell>
          <cell r="D5562">
            <v>3014</v>
          </cell>
          <cell r="E5562">
            <v>0</v>
          </cell>
          <cell r="F5562">
            <v>142.12870000000001</v>
          </cell>
          <cell r="G5562">
            <v>247.7568</v>
          </cell>
        </row>
        <row r="5563">
          <cell r="A5563" t="str">
            <v>1468.3026</v>
          </cell>
          <cell r="B5563">
            <v>1468</v>
          </cell>
          <cell r="C5563" t="str">
            <v>.</v>
          </cell>
          <cell r="D5563">
            <v>3026</v>
          </cell>
          <cell r="E5563">
            <v>0</v>
          </cell>
          <cell r="F5563">
            <v>142.14259999999999</v>
          </cell>
          <cell r="G5563">
            <v>267.65769999999998</v>
          </cell>
        </row>
        <row r="5564">
          <cell r="A5564" t="str">
            <v>3931.3930</v>
          </cell>
          <cell r="B5564">
            <v>3931</v>
          </cell>
          <cell r="C5564" t="str">
            <v>.</v>
          </cell>
          <cell r="D5564">
            <v>3930</v>
          </cell>
          <cell r="E5564">
            <v>0</v>
          </cell>
          <cell r="F5564">
            <v>142.215</v>
          </cell>
          <cell r="G5564">
            <v>328.92680000000001</v>
          </cell>
        </row>
        <row r="5565">
          <cell r="A5565" t="str">
            <v>3593.2474</v>
          </cell>
          <cell r="B5565">
            <v>3593</v>
          </cell>
          <cell r="C5565" t="str">
            <v>.</v>
          </cell>
          <cell r="D5565">
            <v>2474</v>
          </cell>
          <cell r="E5565">
            <v>0</v>
          </cell>
          <cell r="F5565">
            <v>142.23320000000001</v>
          </cell>
          <cell r="G5565">
            <v>340.7912</v>
          </cell>
        </row>
        <row r="5566">
          <cell r="A5566" t="str">
            <v>1232.3714</v>
          </cell>
          <cell r="B5566">
            <v>1232</v>
          </cell>
          <cell r="C5566" t="str">
            <v>.</v>
          </cell>
          <cell r="D5566">
            <v>3714</v>
          </cell>
          <cell r="E5566">
            <v>0</v>
          </cell>
          <cell r="F5566">
            <v>142.2921</v>
          </cell>
          <cell r="G5566">
            <v>127.3168</v>
          </cell>
        </row>
        <row r="5567">
          <cell r="A5567" t="str">
            <v>2961.1232</v>
          </cell>
          <cell r="B5567">
            <v>2961</v>
          </cell>
          <cell r="C5567" t="str">
            <v>.</v>
          </cell>
          <cell r="D5567">
            <v>1232</v>
          </cell>
          <cell r="E5567">
            <v>0</v>
          </cell>
          <cell r="F5567">
            <v>142.2921</v>
          </cell>
          <cell r="G5567">
            <v>127.3168</v>
          </cell>
        </row>
        <row r="5568">
          <cell r="A5568" t="str">
            <v>1397.547</v>
          </cell>
          <cell r="B5568">
            <v>1397</v>
          </cell>
          <cell r="C5568" t="str">
            <v>.</v>
          </cell>
          <cell r="D5568">
            <v>547</v>
          </cell>
          <cell r="E5568">
            <v>0</v>
          </cell>
          <cell r="F5568">
            <v>142.40110000000001</v>
          </cell>
          <cell r="G5568">
            <v>152.6541</v>
          </cell>
        </row>
        <row r="5569">
          <cell r="A5569" t="str">
            <v>1231.1193</v>
          </cell>
          <cell r="B5569">
            <v>1231</v>
          </cell>
          <cell r="C5569" t="str">
            <v>.</v>
          </cell>
          <cell r="D5569">
            <v>1193</v>
          </cell>
          <cell r="E5569">
            <v>0</v>
          </cell>
          <cell r="F5569">
            <v>142.42099999999999</v>
          </cell>
          <cell r="G5569">
            <v>247.86160000000001</v>
          </cell>
        </row>
        <row r="5570">
          <cell r="A5570" t="str">
            <v>1970.2567</v>
          </cell>
          <cell r="B5570">
            <v>1970</v>
          </cell>
          <cell r="C5570" t="str">
            <v>.</v>
          </cell>
          <cell r="D5570">
            <v>2567</v>
          </cell>
          <cell r="E5570">
            <v>0</v>
          </cell>
          <cell r="F5570">
            <v>142.42679999999999</v>
          </cell>
          <cell r="G5570">
            <v>215.08019999999999</v>
          </cell>
        </row>
        <row r="5571">
          <cell r="A5571" t="str">
            <v>144.1277</v>
          </cell>
          <cell r="B5571">
            <v>144</v>
          </cell>
          <cell r="C5571" t="str">
            <v>.</v>
          </cell>
          <cell r="D5571">
            <v>1277</v>
          </cell>
          <cell r="E5571">
            <v>0</v>
          </cell>
          <cell r="F5571">
            <v>143.00569999999999</v>
          </cell>
          <cell r="G5571">
            <v>221.023</v>
          </cell>
        </row>
        <row r="5572">
          <cell r="A5572" t="str">
            <v>3201.2593</v>
          </cell>
          <cell r="B5572">
            <v>3201</v>
          </cell>
          <cell r="C5572" t="str">
            <v>.</v>
          </cell>
          <cell r="D5572">
            <v>2593</v>
          </cell>
          <cell r="E5572">
            <v>0</v>
          </cell>
          <cell r="F5572">
            <v>143.04830000000001</v>
          </cell>
          <cell r="G5572">
            <v>332.50529999999998</v>
          </cell>
        </row>
        <row r="5573">
          <cell r="A5573" t="str">
            <v>5812.2886</v>
          </cell>
          <cell r="B5573">
            <v>5812</v>
          </cell>
          <cell r="C5573" t="str">
            <v>.</v>
          </cell>
          <cell r="D5573">
            <v>2886</v>
          </cell>
          <cell r="E5573">
            <v>0</v>
          </cell>
          <cell r="F5573">
            <v>143.06790000000001</v>
          </cell>
          <cell r="G5573">
            <v>321.27289999999999</v>
          </cell>
        </row>
        <row r="5574">
          <cell r="A5574" t="str">
            <v>1548.1850</v>
          </cell>
          <cell r="B5574">
            <v>1548</v>
          </cell>
          <cell r="C5574" t="str">
            <v>.</v>
          </cell>
          <cell r="D5574">
            <v>1850</v>
          </cell>
          <cell r="E5574">
            <v>0</v>
          </cell>
          <cell r="F5574">
            <v>143.10849999999999</v>
          </cell>
          <cell r="G5574">
            <v>181.4462</v>
          </cell>
        </row>
        <row r="5575">
          <cell r="A5575" t="str">
            <v>1850.3672</v>
          </cell>
          <cell r="B5575">
            <v>1850</v>
          </cell>
          <cell r="C5575" t="str">
            <v>.</v>
          </cell>
          <cell r="D5575">
            <v>3672</v>
          </cell>
          <cell r="E5575">
            <v>0</v>
          </cell>
          <cell r="F5575">
            <v>143.10849999999999</v>
          </cell>
          <cell r="G5575">
            <v>181.4462</v>
          </cell>
        </row>
        <row r="5576">
          <cell r="A5576" t="str">
            <v>3014.2447</v>
          </cell>
          <cell r="B5576">
            <v>3014</v>
          </cell>
          <cell r="C5576" t="str">
            <v>.</v>
          </cell>
          <cell r="D5576">
            <v>2447</v>
          </cell>
          <cell r="E5576">
            <v>0</v>
          </cell>
          <cell r="F5576">
            <v>143.43709999999999</v>
          </cell>
          <cell r="G5576">
            <v>273.49430000000001</v>
          </cell>
        </row>
        <row r="5577">
          <cell r="A5577" t="str">
            <v>1155.3862</v>
          </cell>
          <cell r="B5577">
            <v>1155</v>
          </cell>
          <cell r="C5577" t="str">
            <v>.</v>
          </cell>
          <cell r="D5577">
            <v>3862</v>
          </cell>
          <cell r="E5577">
            <v>0</v>
          </cell>
          <cell r="F5577">
            <v>143.4401</v>
          </cell>
          <cell r="G5577">
            <v>199.55330000000001</v>
          </cell>
        </row>
        <row r="5578">
          <cell r="A5578" t="str">
            <v>3862.1607</v>
          </cell>
          <cell r="B5578">
            <v>3862</v>
          </cell>
          <cell r="C5578" t="str">
            <v>.</v>
          </cell>
          <cell r="D5578">
            <v>1607</v>
          </cell>
          <cell r="E5578">
            <v>0</v>
          </cell>
          <cell r="F5578">
            <v>143.4401</v>
          </cell>
          <cell r="G5578">
            <v>199.55330000000001</v>
          </cell>
        </row>
        <row r="5579">
          <cell r="A5579" t="str">
            <v>3612.3929</v>
          </cell>
          <cell r="B5579">
            <v>3612</v>
          </cell>
          <cell r="C5579" t="str">
            <v>.</v>
          </cell>
          <cell r="D5579">
            <v>3929</v>
          </cell>
          <cell r="E5579">
            <v>0</v>
          </cell>
          <cell r="F5579">
            <v>143.46770000000001</v>
          </cell>
          <cell r="G5579">
            <v>173.9871</v>
          </cell>
        </row>
        <row r="5580">
          <cell r="A5580" t="str">
            <v>3291.1179</v>
          </cell>
          <cell r="B5580">
            <v>3291</v>
          </cell>
          <cell r="C5580" t="str">
            <v>.</v>
          </cell>
          <cell r="D5580">
            <v>1179</v>
          </cell>
          <cell r="E5580">
            <v>0</v>
          </cell>
          <cell r="F5580">
            <v>143.4699</v>
          </cell>
          <cell r="G5580">
            <v>338.15640000000002</v>
          </cell>
        </row>
        <row r="5581">
          <cell r="A5581" t="str">
            <v>9539.9587</v>
          </cell>
          <cell r="B5581">
            <v>9539</v>
          </cell>
          <cell r="C5581" t="str">
            <v>.</v>
          </cell>
          <cell r="D5581">
            <v>9587</v>
          </cell>
          <cell r="E5581">
            <v>0</v>
          </cell>
          <cell r="F5581">
            <v>143.50020000000001</v>
          </cell>
          <cell r="G5581">
            <v>163.61799999999999</v>
          </cell>
        </row>
        <row r="5582">
          <cell r="A5582" t="str">
            <v>9586.9539</v>
          </cell>
          <cell r="B5582">
            <v>9586</v>
          </cell>
          <cell r="C5582" t="str">
            <v>.</v>
          </cell>
          <cell r="D5582">
            <v>9539</v>
          </cell>
          <cell r="E5582">
            <v>0</v>
          </cell>
          <cell r="F5582">
            <v>143.50020000000001</v>
          </cell>
          <cell r="G5582">
            <v>163.61799999999999</v>
          </cell>
        </row>
        <row r="5583">
          <cell r="A5583" t="str">
            <v>1289.1736</v>
          </cell>
          <cell r="B5583">
            <v>1289</v>
          </cell>
          <cell r="C5583" t="str">
            <v>.</v>
          </cell>
          <cell r="D5583">
            <v>1736</v>
          </cell>
          <cell r="E5583">
            <v>0</v>
          </cell>
          <cell r="F5583">
            <v>143.51480000000001</v>
          </cell>
          <cell r="G5583">
            <v>187.03030000000001</v>
          </cell>
        </row>
        <row r="5584">
          <cell r="A5584" t="str">
            <v>3058.1951</v>
          </cell>
          <cell r="B5584">
            <v>3058</v>
          </cell>
          <cell r="C5584" t="str">
            <v>.</v>
          </cell>
          <cell r="D5584">
            <v>1951</v>
          </cell>
          <cell r="E5584">
            <v>0</v>
          </cell>
          <cell r="F5584">
            <v>143.68010000000001</v>
          </cell>
          <cell r="G5584">
            <v>195.81180000000001</v>
          </cell>
        </row>
        <row r="5585">
          <cell r="A5585" t="str">
            <v>1656.453</v>
          </cell>
          <cell r="B5585">
            <v>1656</v>
          </cell>
          <cell r="C5585" t="str">
            <v>.</v>
          </cell>
          <cell r="D5585">
            <v>453</v>
          </cell>
          <cell r="E5585">
            <v>0</v>
          </cell>
          <cell r="F5585">
            <v>143.87979999999999</v>
          </cell>
          <cell r="G5585">
            <v>267.09100000000001</v>
          </cell>
        </row>
        <row r="5586">
          <cell r="A5586" t="str">
            <v>2567.3232</v>
          </cell>
          <cell r="B5586">
            <v>2567</v>
          </cell>
          <cell r="C5586" t="str">
            <v>.</v>
          </cell>
          <cell r="D5586">
            <v>3232</v>
          </cell>
          <cell r="E5586">
            <v>0</v>
          </cell>
          <cell r="F5586">
            <v>143.93510000000001</v>
          </cell>
          <cell r="G5586">
            <v>214.55600000000001</v>
          </cell>
        </row>
        <row r="5587">
          <cell r="A5587" t="str">
            <v>2796.407</v>
          </cell>
          <cell r="B5587">
            <v>2796</v>
          </cell>
          <cell r="C5587" t="str">
            <v>.</v>
          </cell>
          <cell r="D5587">
            <v>407</v>
          </cell>
          <cell r="E5587">
            <v>0</v>
          </cell>
          <cell r="F5587">
            <v>144.00800000000001</v>
          </cell>
          <cell r="G5587">
            <v>179.29839999999999</v>
          </cell>
        </row>
        <row r="5588">
          <cell r="A5588" t="str">
            <v>895.1443</v>
          </cell>
          <cell r="B5588">
            <v>895</v>
          </cell>
          <cell r="C5588" t="str">
            <v>.</v>
          </cell>
          <cell r="D5588">
            <v>1443</v>
          </cell>
          <cell r="E5588">
            <v>0</v>
          </cell>
          <cell r="F5588">
            <v>144.23679999999999</v>
          </cell>
          <cell r="G5588">
            <v>153.273</v>
          </cell>
        </row>
        <row r="5589">
          <cell r="A5589" t="str">
            <v>3921.251</v>
          </cell>
          <cell r="B5589">
            <v>3921</v>
          </cell>
          <cell r="C5589" t="str">
            <v>.</v>
          </cell>
          <cell r="D5589">
            <v>251</v>
          </cell>
          <cell r="E5589">
            <v>0</v>
          </cell>
          <cell r="F5589">
            <v>144.62430000000001</v>
          </cell>
          <cell r="G5589">
            <v>263.35320000000002</v>
          </cell>
        </row>
        <row r="5590">
          <cell r="A5590" t="str">
            <v>346.3795</v>
          </cell>
          <cell r="B5590">
            <v>346</v>
          </cell>
          <cell r="C5590" t="str">
            <v>.</v>
          </cell>
          <cell r="D5590">
            <v>3795</v>
          </cell>
          <cell r="E5590">
            <v>0</v>
          </cell>
          <cell r="F5590">
            <v>144.767</v>
          </cell>
          <cell r="G5590">
            <v>192.3811</v>
          </cell>
        </row>
        <row r="5591">
          <cell r="A5591" t="str">
            <v>3108.1877</v>
          </cell>
          <cell r="B5591">
            <v>3108</v>
          </cell>
          <cell r="C5591" t="str">
            <v>.</v>
          </cell>
          <cell r="D5591">
            <v>1877</v>
          </cell>
          <cell r="E5591">
            <v>0</v>
          </cell>
          <cell r="F5591">
            <v>145.20930000000001</v>
          </cell>
          <cell r="G5591">
            <v>183.33439999999999</v>
          </cell>
        </row>
        <row r="5592">
          <cell r="A5592" t="str">
            <v>3391.6500</v>
          </cell>
          <cell r="B5592">
            <v>3391</v>
          </cell>
          <cell r="C5592" t="str">
            <v>.</v>
          </cell>
          <cell r="D5592">
            <v>6500</v>
          </cell>
          <cell r="E5592">
            <v>0</v>
          </cell>
          <cell r="F5592">
            <v>145.24680000000001</v>
          </cell>
          <cell r="G5592">
            <v>256.79790000000003</v>
          </cell>
        </row>
        <row r="5593">
          <cell r="A5593" t="str">
            <v>2833.2250</v>
          </cell>
          <cell r="B5593">
            <v>2833</v>
          </cell>
          <cell r="C5593" t="str">
            <v>.</v>
          </cell>
          <cell r="D5593">
            <v>2250</v>
          </cell>
          <cell r="E5593">
            <v>0</v>
          </cell>
          <cell r="F5593">
            <v>145.36019999999999</v>
          </cell>
          <cell r="G5593">
            <v>235.6842</v>
          </cell>
        </row>
        <row r="5594">
          <cell r="A5594" t="str">
            <v>3600.1870</v>
          </cell>
          <cell r="B5594">
            <v>3600</v>
          </cell>
          <cell r="C5594" t="str">
            <v>.</v>
          </cell>
          <cell r="D5594">
            <v>1870</v>
          </cell>
          <cell r="E5594">
            <v>0</v>
          </cell>
          <cell r="F5594">
            <v>145.3896</v>
          </cell>
          <cell r="G5594">
            <v>306.1345</v>
          </cell>
        </row>
        <row r="5595">
          <cell r="A5595" t="str">
            <v>2772.2971</v>
          </cell>
          <cell r="B5595">
            <v>2772</v>
          </cell>
          <cell r="C5595" t="str">
            <v>.</v>
          </cell>
          <cell r="D5595">
            <v>2971</v>
          </cell>
          <cell r="E5595">
            <v>0</v>
          </cell>
          <cell r="F5595">
            <v>145.46770000000001</v>
          </cell>
          <cell r="G5595">
            <v>201.41460000000001</v>
          </cell>
        </row>
        <row r="5596">
          <cell r="A5596" t="str">
            <v>2971.3802</v>
          </cell>
          <cell r="B5596">
            <v>2971</v>
          </cell>
          <cell r="C5596" t="str">
            <v>.</v>
          </cell>
          <cell r="D5596">
            <v>3802</v>
          </cell>
          <cell r="E5596">
            <v>0</v>
          </cell>
          <cell r="F5596">
            <v>145.46770000000001</v>
          </cell>
          <cell r="G5596">
            <v>201.41460000000001</v>
          </cell>
        </row>
        <row r="5597">
          <cell r="A5597" t="str">
            <v>3802.1155</v>
          </cell>
          <cell r="B5597">
            <v>3802</v>
          </cell>
          <cell r="C5597" t="str">
            <v>.</v>
          </cell>
          <cell r="D5597">
            <v>1155</v>
          </cell>
          <cell r="E5597">
            <v>0</v>
          </cell>
          <cell r="F5597">
            <v>145.46770000000001</v>
          </cell>
          <cell r="G5597">
            <v>201.41460000000001</v>
          </cell>
        </row>
        <row r="5598">
          <cell r="A5598" t="str">
            <v>1680.1752</v>
          </cell>
          <cell r="B5598">
            <v>1680</v>
          </cell>
          <cell r="C5598" t="str">
            <v>.</v>
          </cell>
          <cell r="D5598">
            <v>1752</v>
          </cell>
          <cell r="E5598">
            <v>0</v>
          </cell>
          <cell r="F5598">
            <v>146.07679999999999</v>
          </cell>
          <cell r="G5598">
            <v>225.23060000000001</v>
          </cell>
        </row>
        <row r="5599">
          <cell r="A5599" t="str">
            <v>1752.3349</v>
          </cell>
          <cell r="B5599">
            <v>1752</v>
          </cell>
          <cell r="C5599" t="str">
            <v>.</v>
          </cell>
          <cell r="D5599">
            <v>3349</v>
          </cell>
          <cell r="E5599">
            <v>0</v>
          </cell>
          <cell r="F5599">
            <v>146.07679999999999</v>
          </cell>
          <cell r="G5599">
            <v>225.23060000000001</v>
          </cell>
        </row>
        <row r="5600">
          <cell r="A5600" t="str">
            <v>1491.3373</v>
          </cell>
          <cell r="B5600">
            <v>1491</v>
          </cell>
          <cell r="C5600" t="str">
            <v>.</v>
          </cell>
          <cell r="D5600">
            <v>3373</v>
          </cell>
          <cell r="E5600">
            <v>0</v>
          </cell>
          <cell r="F5600">
            <v>146.15979999999999</v>
          </cell>
          <cell r="G5600">
            <v>141.47069999999999</v>
          </cell>
        </row>
        <row r="5601">
          <cell r="A5601" t="str">
            <v>2240.1875</v>
          </cell>
          <cell r="B5601">
            <v>2240</v>
          </cell>
          <cell r="C5601" t="str">
            <v>.</v>
          </cell>
          <cell r="D5601">
            <v>1875</v>
          </cell>
          <cell r="E5601">
            <v>0</v>
          </cell>
          <cell r="F5601">
            <v>146.15979999999999</v>
          </cell>
          <cell r="G5601">
            <v>141.47069999999999</v>
          </cell>
        </row>
        <row r="5602">
          <cell r="A5602" t="str">
            <v>3373.2240</v>
          </cell>
          <cell r="B5602">
            <v>3373</v>
          </cell>
          <cell r="C5602" t="str">
            <v>.</v>
          </cell>
          <cell r="D5602">
            <v>2240</v>
          </cell>
          <cell r="E5602">
            <v>0</v>
          </cell>
          <cell r="F5602">
            <v>146.15979999999999</v>
          </cell>
          <cell r="G5602">
            <v>141.47069999999999</v>
          </cell>
        </row>
        <row r="5603">
          <cell r="A5603" t="str">
            <v>3103.2207</v>
          </cell>
          <cell r="B5603">
            <v>3103</v>
          </cell>
          <cell r="C5603" t="str">
            <v>.</v>
          </cell>
          <cell r="D5603">
            <v>2207</v>
          </cell>
          <cell r="E5603">
            <v>0</v>
          </cell>
          <cell r="F5603">
            <v>146.78819999999999</v>
          </cell>
          <cell r="G5603">
            <v>220.3073</v>
          </cell>
        </row>
        <row r="5604">
          <cell r="A5604" t="str">
            <v>1584.1569</v>
          </cell>
          <cell r="B5604">
            <v>1584</v>
          </cell>
          <cell r="C5604" t="str">
            <v>.</v>
          </cell>
          <cell r="D5604">
            <v>1569</v>
          </cell>
          <cell r="E5604">
            <v>0</v>
          </cell>
          <cell r="F5604">
            <v>147.11359999999999</v>
          </cell>
          <cell r="G5604">
            <v>120.1262</v>
          </cell>
        </row>
        <row r="5605">
          <cell r="A5605" t="str">
            <v>3941.1584</v>
          </cell>
          <cell r="B5605">
            <v>3941</v>
          </cell>
          <cell r="C5605" t="str">
            <v>.</v>
          </cell>
          <cell r="D5605">
            <v>1584</v>
          </cell>
          <cell r="E5605">
            <v>0</v>
          </cell>
          <cell r="F5605">
            <v>147.11359999999999</v>
          </cell>
          <cell r="G5605">
            <v>120.1262</v>
          </cell>
        </row>
        <row r="5606">
          <cell r="A5606" t="str">
            <v>9559.3622</v>
          </cell>
          <cell r="B5606">
            <v>9559</v>
          </cell>
          <cell r="C5606" t="str">
            <v>.</v>
          </cell>
          <cell r="D5606">
            <v>3622</v>
          </cell>
          <cell r="E5606">
            <v>157</v>
          </cell>
          <cell r="F5606">
            <v>147.22020000000001</v>
          </cell>
          <cell r="G5606">
            <v>132.54470000000001</v>
          </cell>
        </row>
        <row r="5607">
          <cell r="A5607" t="str">
            <v>621.5106</v>
          </cell>
          <cell r="B5607">
            <v>621</v>
          </cell>
          <cell r="C5607" t="str">
            <v>.</v>
          </cell>
          <cell r="D5607">
            <v>5106</v>
          </cell>
          <cell r="E5607">
            <v>0</v>
          </cell>
          <cell r="F5607">
            <v>147.3355</v>
          </cell>
          <cell r="G5607">
            <v>147.60749999999999</v>
          </cell>
        </row>
        <row r="5608">
          <cell r="A5608" t="str">
            <v>3580.9176</v>
          </cell>
          <cell r="B5608">
            <v>3580</v>
          </cell>
          <cell r="C5608" t="str">
            <v>.</v>
          </cell>
          <cell r="D5608">
            <v>9176</v>
          </cell>
          <cell r="E5608">
            <v>0</v>
          </cell>
          <cell r="F5608">
            <v>147.57480000000001</v>
          </cell>
          <cell r="G5608">
            <v>133.76599999999999</v>
          </cell>
        </row>
        <row r="5609">
          <cell r="A5609" t="str">
            <v>700.2716</v>
          </cell>
          <cell r="B5609">
            <v>700</v>
          </cell>
          <cell r="C5609" t="str">
            <v>.</v>
          </cell>
          <cell r="D5609">
            <v>2716</v>
          </cell>
          <cell r="E5609">
            <v>0</v>
          </cell>
          <cell r="F5609">
            <v>147.60599999999999</v>
          </cell>
          <cell r="G5609">
            <v>102.7338</v>
          </cell>
        </row>
        <row r="5610">
          <cell r="A5610" t="str">
            <v>1643.5149</v>
          </cell>
          <cell r="B5610">
            <v>1643</v>
          </cell>
          <cell r="C5610" t="str">
            <v>.</v>
          </cell>
          <cell r="D5610">
            <v>5149</v>
          </cell>
          <cell r="E5610">
            <v>0</v>
          </cell>
          <cell r="F5610">
            <v>147.7722</v>
          </cell>
          <cell r="G5610">
            <v>168.42310000000001</v>
          </cell>
        </row>
        <row r="5611">
          <cell r="A5611" t="str">
            <v>5148.5147</v>
          </cell>
          <cell r="B5611">
            <v>5148</v>
          </cell>
          <cell r="C5611" t="str">
            <v>.</v>
          </cell>
          <cell r="D5611">
            <v>5147</v>
          </cell>
          <cell r="E5611">
            <v>0</v>
          </cell>
          <cell r="F5611">
            <v>147.7722</v>
          </cell>
          <cell r="G5611">
            <v>168.42310000000001</v>
          </cell>
        </row>
        <row r="5612">
          <cell r="A5612" t="str">
            <v>5149.5148</v>
          </cell>
          <cell r="B5612">
            <v>5149</v>
          </cell>
          <cell r="C5612" t="str">
            <v>.</v>
          </cell>
          <cell r="D5612">
            <v>5148</v>
          </cell>
          <cell r="E5612">
            <v>0</v>
          </cell>
          <cell r="F5612">
            <v>147.7722</v>
          </cell>
          <cell r="G5612">
            <v>168.42310000000001</v>
          </cell>
        </row>
        <row r="5613">
          <cell r="A5613" t="str">
            <v>2463.2411</v>
          </cell>
          <cell r="B5613">
            <v>2463</v>
          </cell>
          <cell r="C5613" t="str">
            <v>.</v>
          </cell>
          <cell r="D5613">
            <v>2411</v>
          </cell>
          <cell r="E5613">
            <v>0</v>
          </cell>
          <cell r="F5613">
            <v>147.7833</v>
          </cell>
          <cell r="G5613">
            <v>380.25729999999999</v>
          </cell>
        </row>
        <row r="5614">
          <cell r="A5614" t="str">
            <v>3310.1761</v>
          </cell>
          <cell r="B5614">
            <v>3310</v>
          </cell>
          <cell r="C5614" t="str">
            <v>.</v>
          </cell>
          <cell r="D5614">
            <v>1761</v>
          </cell>
          <cell r="E5614">
            <v>0</v>
          </cell>
          <cell r="F5614">
            <v>147.82</v>
          </cell>
          <cell r="G5614">
            <v>187.39189999999999</v>
          </cell>
        </row>
        <row r="5615">
          <cell r="A5615" t="str">
            <v>1982.3682</v>
          </cell>
          <cell r="B5615">
            <v>1982</v>
          </cell>
          <cell r="C5615" t="str">
            <v>.</v>
          </cell>
          <cell r="D5615">
            <v>3682</v>
          </cell>
          <cell r="E5615">
            <v>0</v>
          </cell>
          <cell r="F5615">
            <v>147.9359</v>
          </cell>
          <cell r="G5615">
            <v>320.85320000000002</v>
          </cell>
        </row>
        <row r="5616">
          <cell r="A5616" t="str">
            <v>1736.3244</v>
          </cell>
          <cell r="B5616">
            <v>1736</v>
          </cell>
          <cell r="C5616" t="str">
            <v>.</v>
          </cell>
          <cell r="D5616">
            <v>3244</v>
          </cell>
          <cell r="E5616">
            <v>0</v>
          </cell>
          <cell r="F5616">
            <v>148.16210000000001</v>
          </cell>
          <cell r="G5616">
            <v>189.41069999999999</v>
          </cell>
        </row>
        <row r="5617">
          <cell r="A5617" t="str">
            <v>1193.2627</v>
          </cell>
          <cell r="B5617">
            <v>1193</v>
          </cell>
          <cell r="C5617" t="str">
            <v>.</v>
          </cell>
          <cell r="D5617">
            <v>2627</v>
          </cell>
          <cell r="E5617">
            <v>0</v>
          </cell>
          <cell r="F5617">
            <v>148.1739</v>
          </cell>
          <cell r="G5617">
            <v>250.4255</v>
          </cell>
        </row>
        <row r="5618">
          <cell r="A5618" t="str">
            <v>776.9582</v>
          </cell>
          <cell r="B5618">
            <v>776</v>
          </cell>
          <cell r="C5618" t="str">
            <v>.</v>
          </cell>
          <cell r="D5618">
            <v>9582</v>
          </cell>
          <cell r="E5618">
            <v>0</v>
          </cell>
          <cell r="F5618">
            <v>148.30709999999999</v>
          </cell>
          <cell r="G5618">
            <v>122.268</v>
          </cell>
        </row>
        <row r="5619">
          <cell r="A5619" t="str">
            <v>2841.2844</v>
          </cell>
          <cell r="B5619">
            <v>2841</v>
          </cell>
          <cell r="C5619" t="str">
            <v>.</v>
          </cell>
          <cell r="D5619">
            <v>2844</v>
          </cell>
          <cell r="E5619">
            <v>0</v>
          </cell>
          <cell r="F5619">
            <v>148.3349</v>
          </cell>
          <cell r="G5619">
            <v>176.59219999999999</v>
          </cell>
        </row>
        <row r="5620">
          <cell r="A5620" t="str">
            <v>2470.2929</v>
          </cell>
          <cell r="B5620">
            <v>2470</v>
          </cell>
          <cell r="C5620" t="str">
            <v>.</v>
          </cell>
          <cell r="D5620">
            <v>2929</v>
          </cell>
          <cell r="E5620">
            <v>0</v>
          </cell>
          <cell r="F5620">
            <v>148.5035</v>
          </cell>
          <cell r="G5620">
            <v>289.51420000000002</v>
          </cell>
        </row>
        <row r="5621">
          <cell r="A5621" t="str">
            <v>9587.9538</v>
          </cell>
          <cell r="B5621">
            <v>9587</v>
          </cell>
          <cell r="C5621" t="str">
            <v>.</v>
          </cell>
          <cell r="D5621">
            <v>9538</v>
          </cell>
          <cell r="E5621">
            <v>0</v>
          </cell>
          <cell r="F5621">
            <v>148.52010000000001</v>
          </cell>
          <cell r="G5621">
            <v>170.47290000000001</v>
          </cell>
        </row>
        <row r="5622">
          <cell r="A5622" t="str">
            <v>378.2542</v>
          </cell>
          <cell r="B5622">
            <v>378</v>
          </cell>
          <cell r="C5622" t="str">
            <v>.</v>
          </cell>
          <cell r="D5622">
            <v>2542</v>
          </cell>
          <cell r="E5622">
            <v>0</v>
          </cell>
          <cell r="F5622">
            <v>148.7166</v>
          </cell>
          <cell r="G5622">
            <v>149.14279999999999</v>
          </cell>
        </row>
        <row r="5623">
          <cell r="A5623" t="str">
            <v>1839.2432</v>
          </cell>
          <cell r="B5623">
            <v>1839</v>
          </cell>
          <cell r="C5623" t="str">
            <v>.</v>
          </cell>
          <cell r="D5623">
            <v>2432</v>
          </cell>
          <cell r="E5623">
            <v>0</v>
          </cell>
          <cell r="F5623">
            <v>148.7696</v>
          </cell>
          <cell r="G5623">
            <v>171.1534</v>
          </cell>
        </row>
        <row r="5624">
          <cell r="A5624" t="str">
            <v>2432.2727</v>
          </cell>
          <cell r="B5624">
            <v>2432</v>
          </cell>
          <cell r="C5624" t="str">
            <v>.</v>
          </cell>
          <cell r="D5624">
            <v>2727</v>
          </cell>
          <cell r="E5624">
            <v>0</v>
          </cell>
          <cell r="F5624">
            <v>148.7696</v>
          </cell>
          <cell r="G5624">
            <v>171.1534</v>
          </cell>
        </row>
        <row r="5625">
          <cell r="A5625" t="str">
            <v>2727.2972</v>
          </cell>
          <cell r="B5625">
            <v>2727</v>
          </cell>
          <cell r="C5625" t="str">
            <v>.</v>
          </cell>
          <cell r="D5625">
            <v>2972</v>
          </cell>
          <cell r="E5625">
            <v>0</v>
          </cell>
          <cell r="F5625">
            <v>148.7696</v>
          </cell>
          <cell r="G5625">
            <v>171.1534</v>
          </cell>
        </row>
        <row r="5626">
          <cell r="A5626" t="str">
            <v>1245.1317</v>
          </cell>
          <cell r="B5626">
            <v>1245</v>
          </cell>
          <cell r="C5626" t="str">
            <v>.</v>
          </cell>
          <cell r="D5626">
            <v>1317</v>
          </cell>
          <cell r="E5626">
            <v>0</v>
          </cell>
          <cell r="F5626">
            <v>148.87970000000001</v>
          </cell>
          <cell r="G5626">
            <v>326.56040000000002</v>
          </cell>
        </row>
        <row r="5627">
          <cell r="A5627" t="str">
            <v>3441.1245</v>
          </cell>
          <cell r="B5627">
            <v>3441</v>
          </cell>
          <cell r="C5627" t="str">
            <v>.</v>
          </cell>
          <cell r="D5627">
            <v>1245</v>
          </cell>
          <cell r="E5627">
            <v>0</v>
          </cell>
          <cell r="F5627">
            <v>148.87970000000001</v>
          </cell>
          <cell r="G5627">
            <v>326.56040000000002</v>
          </cell>
        </row>
        <row r="5628">
          <cell r="A5628" t="str">
            <v>2247.1831</v>
          </cell>
          <cell r="B5628">
            <v>2247</v>
          </cell>
          <cell r="C5628" t="str">
            <v>.</v>
          </cell>
          <cell r="D5628">
            <v>1831</v>
          </cell>
          <cell r="E5628">
            <v>0</v>
          </cell>
          <cell r="F5628">
            <v>149.12870000000001</v>
          </cell>
          <cell r="G5628">
            <v>320.75990000000002</v>
          </cell>
        </row>
        <row r="5629">
          <cell r="A5629" t="str">
            <v>1011.1041</v>
          </cell>
          <cell r="B5629">
            <v>1011</v>
          </cell>
          <cell r="C5629" t="str">
            <v>.</v>
          </cell>
          <cell r="D5629">
            <v>1041</v>
          </cell>
          <cell r="E5629">
            <v>0</v>
          </cell>
          <cell r="F5629">
            <v>149.1627</v>
          </cell>
          <cell r="G5629">
            <v>236.22389999999999</v>
          </cell>
        </row>
        <row r="5630">
          <cell r="A5630" t="str">
            <v>1041.2309</v>
          </cell>
          <cell r="B5630">
            <v>1041</v>
          </cell>
          <cell r="C5630" t="str">
            <v>.</v>
          </cell>
          <cell r="D5630">
            <v>2309</v>
          </cell>
          <cell r="E5630">
            <v>0</v>
          </cell>
          <cell r="F5630">
            <v>149.1627</v>
          </cell>
          <cell r="G5630">
            <v>236.22389999999999</v>
          </cell>
        </row>
        <row r="5631">
          <cell r="A5631" t="str">
            <v>2309.2268</v>
          </cell>
          <cell r="B5631">
            <v>2309</v>
          </cell>
          <cell r="C5631" t="str">
            <v>.</v>
          </cell>
          <cell r="D5631">
            <v>2268</v>
          </cell>
          <cell r="E5631">
            <v>0</v>
          </cell>
          <cell r="F5631">
            <v>149.1627</v>
          </cell>
          <cell r="G5631">
            <v>236.22389999999999</v>
          </cell>
        </row>
        <row r="5632">
          <cell r="A5632" t="str">
            <v>2014.1552</v>
          </cell>
          <cell r="B5632">
            <v>2014</v>
          </cell>
          <cell r="C5632" t="str">
            <v>.</v>
          </cell>
          <cell r="D5632">
            <v>1552</v>
          </cell>
          <cell r="E5632">
            <v>0</v>
          </cell>
          <cell r="F5632">
            <v>149.24289999999999</v>
          </cell>
          <cell r="G5632">
            <v>227.07310000000001</v>
          </cell>
        </row>
        <row r="5633">
          <cell r="A5633" t="str">
            <v>1569.2002</v>
          </cell>
          <cell r="B5633">
            <v>1569</v>
          </cell>
          <cell r="C5633" t="str">
            <v>.</v>
          </cell>
          <cell r="D5633">
            <v>2002</v>
          </cell>
          <cell r="E5633">
            <v>0</v>
          </cell>
          <cell r="F5633">
            <v>149.28059999999999</v>
          </cell>
          <cell r="G5633">
            <v>122.3445</v>
          </cell>
        </row>
        <row r="5634">
          <cell r="A5634" t="str">
            <v>5129.5130</v>
          </cell>
          <cell r="B5634">
            <v>5129</v>
          </cell>
          <cell r="C5634" t="str">
            <v>.</v>
          </cell>
          <cell r="D5634">
            <v>5130</v>
          </cell>
          <cell r="E5634">
            <v>0</v>
          </cell>
          <cell r="F5634">
            <v>149.28129999999999</v>
          </cell>
          <cell r="G5634">
            <v>157.7912</v>
          </cell>
        </row>
        <row r="5635">
          <cell r="A5635" t="str">
            <v>2089.1258</v>
          </cell>
          <cell r="B5635">
            <v>2089</v>
          </cell>
          <cell r="C5635" t="str">
            <v>.</v>
          </cell>
          <cell r="D5635">
            <v>1258</v>
          </cell>
          <cell r="E5635">
            <v>0</v>
          </cell>
          <cell r="F5635">
            <v>149.58420000000001</v>
          </cell>
          <cell r="G5635">
            <v>244.04830000000001</v>
          </cell>
        </row>
        <row r="5636">
          <cell r="A5636" t="str">
            <v>1704.5032</v>
          </cell>
          <cell r="B5636">
            <v>1704</v>
          </cell>
          <cell r="C5636" t="str">
            <v>.</v>
          </cell>
          <cell r="D5636">
            <v>5032</v>
          </cell>
          <cell r="E5636">
            <v>0</v>
          </cell>
          <cell r="F5636">
            <v>149.7602</v>
          </cell>
          <cell r="G5636">
            <v>200.80189999999999</v>
          </cell>
        </row>
        <row r="5637">
          <cell r="A5637" t="str">
            <v>1980.9136</v>
          </cell>
          <cell r="B5637">
            <v>1980</v>
          </cell>
          <cell r="C5637" t="str">
            <v>.</v>
          </cell>
          <cell r="D5637">
            <v>9136</v>
          </cell>
          <cell r="E5637">
            <v>0</v>
          </cell>
          <cell r="F5637">
            <v>150.0752</v>
          </cell>
          <cell r="G5637">
            <v>208.4083</v>
          </cell>
        </row>
        <row r="5638">
          <cell r="A5638" t="str">
            <v>9136.9137</v>
          </cell>
          <cell r="B5638">
            <v>9136</v>
          </cell>
          <cell r="C5638" t="str">
            <v>.</v>
          </cell>
          <cell r="D5638">
            <v>9137</v>
          </cell>
          <cell r="E5638">
            <v>0</v>
          </cell>
          <cell r="F5638">
            <v>150.0752</v>
          </cell>
          <cell r="G5638">
            <v>208.4083</v>
          </cell>
        </row>
        <row r="5639">
          <cell r="A5639" t="str">
            <v>9156.9177</v>
          </cell>
          <cell r="B5639">
            <v>9156</v>
          </cell>
          <cell r="C5639" t="str">
            <v>.</v>
          </cell>
          <cell r="D5639">
            <v>9177</v>
          </cell>
          <cell r="E5639">
            <v>0</v>
          </cell>
          <cell r="F5639">
            <v>150.08090000000001</v>
          </cell>
          <cell r="G5639">
            <v>176.9718</v>
          </cell>
        </row>
        <row r="5640">
          <cell r="A5640" t="str">
            <v>3337.9522</v>
          </cell>
          <cell r="B5640">
            <v>3337</v>
          </cell>
          <cell r="C5640" t="str">
            <v>.</v>
          </cell>
          <cell r="D5640">
            <v>9522</v>
          </cell>
          <cell r="E5640">
            <v>0</v>
          </cell>
          <cell r="F5640">
            <v>150.18469999999999</v>
          </cell>
          <cell r="G5640">
            <v>140.6431</v>
          </cell>
        </row>
        <row r="5641">
          <cell r="A5641" t="str">
            <v>382.2677</v>
          </cell>
          <cell r="B5641">
            <v>382</v>
          </cell>
          <cell r="C5641" t="str">
            <v>.</v>
          </cell>
          <cell r="D5641">
            <v>2677</v>
          </cell>
          <cell r="E5641">
            <v>0</v>
          </cell>
          <cell r="F5641">
            <v>150.1968</v>
          </cell>
          <cell r="G5641">
            <v>168.59610000000001</v>
          </cell>
        </row>
        <row r="5642">
          <cell r="A5642" t="str">
            <v>2438.1115</v>
          </cell>
          <cell r="B5642">
            <v>2438</v>
          </cell>
          <cell r="C5642" t="str">
            <v>.</v>
          </cell>
          <cell r="D5642">
            <v>1115</v>
          </cell>
          <cell r="E5642">
            <v>0</v>
          </cell>
          <cell r="F5642">
            <v>150.30959999999999</v>
          </cell>
          <cell r="G5642">
            <v>351.72160000000002</v>
          </cell>
        </row>
        <row r="5643">
          <cell r="A5643" t="str">
            <v>6502.1763</v>
          </cell>
          <cell r="B5643">
            <v>6502</v>
          </cell>
          <cell r="C5643" t="str">
            <v>.</v>
          </cell>
          <cell r="D5643">
            <v>1763</v>
          </cell>
          <cell r="E5643">
            <v>0</v>
          </cell>
          <cell r="F5643">
            <v>150.40629999999999</v>
          </cell>
          <cell r="G5643">
            <v>487.07010000000002</v>
          </cell>
        </row>
        <row r="5644">
          <cell r="A5644" t="str">
            <v>1512.2400</v>
          </cell>
          <cell r="B5644">
            <v>1512</v>
          </cell>
          <cell r="C5644" t="str">
            <v>.</v>
          </cell>
          <cell r="D5644">
            <v>2400</v>
          </cell>
          <cell r="E5644">
            <v>0</v>
          </cell>
          <cell r="F5644">
            <v>150.47810000000001</v>
          </cell>
          <cell r="G5644">
            <v>194.35159999999999</v>
          </cell>
        </row>
        <row r="5645">
          <cell r="A5645" t="str">
            <v>3590.387</v>
          </cell>
          <cell r="B5645">
            <v>3590</v>
          </cell>
          <cell r="C5645" t="str">
            <v>.</v>
          </cell>
          <cell r="D5645">
            <v>387</v>
          </cell>
          <cell r="E5645">
            <v>0</v>
          </cell>
          <cell r="F5645">
            <v>150.4896</v>
          </cell>
          <cell r="G5645">
            <v>187.0223</v>
          </cell>
        </row>
        <row r="5646">
          <cell r="A5646" t="str">
            <v>3919.3549</v>
          </cell>
          <cell r="B5646">
            <v>3919</v>
          </cell>
          <cell r="C5646" t="str">
            <v>.</v>
          </cell>
          <cell r="D5646">
            <v>3549</v>
          </cell>
          <cell r="E5646">
            <v>0</v>
          </cell>
          <cell r="F5646">
            <v>150.86680000000001</v>
          </cell>
          <cell r="G5646">
            <v>221.40520000000001</v>
          </cell>
        </row>
        <row r="5647">
          <cell r="A5647" t="str">
            <v>9131.9132</v>
          </cell>
          <cell r="B5647">
            <v>9131</v>
          </cell>
          <cell r="C5647" t="str">
            <v>.</v>
          </cell>
          <cell r="D5647">
            <v>9132</v>
          </cell>
          <cell r="E5647">
            <v>0</v>
          </cell>
          <cell r="F5647">
            <v>150.90809999999999</v>
          </cell>
          <cell r="G5647">
            <v>168.2688</v>
          </cell>
        </row>
        <row r="5648">
          <cell r="A5648" t="str">
            <v>2250.2089</v>
          </cell>
          <cell r="B5648">
            <v>2250</v>
          </cell>
          <cell r="C5648" t="str">
            <v>.</v>
          </cell>
          <cell r="D5648">
            <v>2089</v>
          </cell>
          <cell r="E5648">
            <v>0</v>
          </cell>
          <cell r="F5648">
            <v>150.93719999999999</v>
          </cell>
          <cell r="G5648">
            <v>252.66229999999999</v>
          </cell>
        </row>
        <row r="5649">
          <cell r="A5649" t="str">
            <v>9100.6502</v>
          </cell>
          <cell r="B5649">
            <v>9100</v>
          </cell>
          <cell r="C5649" t="str">
            <v>.</v>
          </cell>
          <cell r="D5649">
            <v>6502</v>
          </cell>
          <cell r="E5649">
            <v>0</v>
          </cell>
          <cell r="F5649">
            <v>151.17410000000001</v>
          </cell>
          <cell r="G5649">
            <v>495.28129999999999</v>
          </cell>
        </row>
        <row r="5650">
          <cell r="A5650" t="str">
            <v>3455.333</v>
          </cell>
          <cell r="B5650">
            <v>3455</v>
          </cell>
          <cell r="C5650" t="str">
            <v>.</v>
          </cell>
          <cell r="D5650">
            <v>333</v>
          </cell>
          <cell r="E5650">
            <v>0</v>
          </cell>
          <cell r="F5650">
            <v>151.2543</v>
          </cell>
          <cell r="G5650">
            <v>226.41820000000001</v>
          </cell>
        </row>
        <row r="5651">
          <cell r="A5651" t="str">
            <v>1612.1982</v>
          </cell>
          <cell r="B5651">
            <v>1612</v>
          </cell>
          <cell r="C5651" t="str">
            <v>.</v>
          </cell>
          <cell r="D5651">
            <v>1982</v>
          </cell>
          <cell r="E5651">
            <v>0</v>
          </cell>
          <cell r="F5651">
            <v>151.34289999999999</v>
          </cell>
          <cell r="G5651">
            <v>325.96159999999998</v>
          </cell>
        </row>
        <row r="5652">
          <cell r="A5652" t="str">
            <v>379.2817</v>
          </cell>
          <cell r="B5652">
            <v>379</v>
          </cell>
          <cell r="C5652" t="str">
            <v>.</v>
          </cell>
          <cell r="D5652">
            <v>2817</v>
          </cell>
          <cell r="E5652">
            <v>0</v>
          </cell>
          <cell r="F5652">
            <v>151.40219999999999</v>
          </cell>
          <cell r="G5652">
            <v>136.66390000000001</v>
          </cell>
        </row>
        <row r="5653">
          <cell r="A5653" t="str">
            <v>1831.2247</v>
          </cell>
          <cell r="B5653">
            <v>1831</v>
          </cell>
          <cell r="C5653" t="str">
            <v>.</v>
          </cell>
          <cell r="D5653">
            <v>2247</v>
          </cell>
          <cell r="E5653">
            <v>0</v>
          </cell>
          <cell r="F5653">
            <v>151.44</v>
          </cell>
          <cell r="G5653">
            <v>271.00130000000001</v>
          </cell>
        </row>
        <row r="5654">
          <cell r="A5654" t="str">
            <v>1095.1596</v>
          </cell>
          <cell r="B5654">
            <v>1095</v>
          </cell>
          <cell r="C5654" t="str">
            <v>.</v>
          </cell>
          <cell r="D5654">
            <v>1596</v>
          </cell>
          <cell r="E5654">
            <v>0</v>
          </cell>
          <cell r="F5654">
            <v>151.45869999999999</v>
          </cell>
          <cell r="G5654">
            <v>162.9134</v>
          </cell>
        </row>
        <row r="5655">
          <cell r="A5655" t="str">
            <v>1596.2433</v>
          </cell>
          <cell r="B5655">
            <v>1596</v>
          </cell>
          <cell r="C5655" t="str">
            <v>.</v>
          </cell>
          <cell r="D5655">
            <v>2433</v>
          </cell>
          <cell r="E5655">
            <v>0</v>
          </cell>
          <cell r="F5655">
            <v>151.45869999999999</v>
          </cell>
          <cell r="G5655">
            <v>162.9134</v>
          </cell>
        </row>
        <row r="5656">
          <cell r="A5656" t="str">
            <v>2433.1114</v>
          </cell>
          <cell r="B5656">
            <v>2433</v>
          </cell>
          <cell r="C5656" t="str">
            <v>.</v>
          </cell>
          <cell r="D5656">
            <v>1114</v>
          </cell>
          <cell r="E5656">
            <v>0</v>
          </cell>
          <cell r="F5656">
            <v>151.45869999999999</v>
          </cell>
          <cell r="G5656">
            <v>162.9134</v>
          </cell>
        </row>
        <row r="5657">
          <cell r="A5657" t="str">
            <v>3434.1095</v>
          </cell>
          <cell r="B5657">
            <v>3434</v>
          </cell>
          <cell r="C5657" t="str">
            <v>.</v>
          </cell>
          <cell r="D5657">
            <v>1095</v>
          </cell>
          <cell r="E5657">
            <v>0</v>
          </cell>
          <cell r="F5657">
            <v>151.45869999999999</v>
          </cell>
          <cell r="G5657">
            <v>162.9134</v>
          </cell>
        </row>
        <row r="5658">
          <cell r="A5658" t="str">
            <v>1121.3671</v>
          </cell>
          <cell r="B5658">
            <v>1121</v>
          </cell>
          <cell r="C5658" t="str">
            <v>.</v>
          </cell>
          <cell r="D5658">
            <v>3671</v>
          </cell>
          <cell r="E5658">
            <v>0</v>
          </cell>
          <cell r="F5658">
            <v>151.4776</v>
          </cell>
          <cell r="G5658">
            <v>181.5581</v>
          </cell>
        </row>
        <row r="5659">
          <cell r="A5659" t="str">
            <v>3468.6133</v>
          </cell>
          <cell r="B5659">
            <v>3468</v>
          </cell>
          <cell r="C5659" t="str">
            <v>.</v>
          </cell>
          <cell r="D5659">
            <v>6133</v>
          </cell>
          <cell r="E5659">
            <v>0</v>
          </cell>
          <cell r="F5659">
            <v>151.57149999999999</v>
          </cell>
          <cell r="G5659">
            <v>228.2458</v>
          </cell>
        </row>
        <row r="5660">
          <cell r="A5660" t="str">
            <v>6133.3086</v>
          </cell>
          <cell r="B5660">
            <v>6133</v>
          </cell>
          <cell r="C5660" t="str">
            <v>.</v>
          </cell>
          <cell r="D5660">
            <v>3086</v>
          </cell>
          <cell r="E5660">
            <v>0</v>
          </cell>
          <cell r="F5660">
            <v>151.57149999999999</v>
          </cell>
          <cell r="G5660">
            <v>228.2458</v>
          </cell>
        </row>
        <row r="5661">
          <cell r="A5661" t="str">
            <v>1095.3434</v>
          </cell>
          <cell r="B5661">
            <v>1095</v>
          </cell>
          <cell r="C5661" t="str">
            <v>.</v>
          </cell>
          <cell r="D5661">
            <v>3434</v>
          </cell>
          <cell r="E5661">
            <v>0</v>
          </cell>
          <cell r="F5661">
            <v>151.84389999999999</v>
          </cell>
          <cell r="G5661">
            <v>181.0667</v>
          </cell>
        </row>
        <row r="5662">
          <cell r="A5662" t="str">
            <v>1114.2433</v>
          </cell>
          <cell r="B5662">
            <v>1114</v>
          </cell>
          <cell r="C5662" t="str">
            <v>.</v>
          </cell>
          <cell r="D5662">
            <v>2433</v>
          </cell>
          <cell r="E5662">
            <v>0</v>
          </cell>
          <cell r="F5662">
            <v>151.84389999999999</v>
          </cell>
          <cell r="G5662">
            <v>181.0667</v>
          </cell>
        </row>
        <row r="5663">
          <cell r="A5663" t="str">
            <v>1596.1095</v>
          </cell>
          <cell r="B5663">
            <v>1596</v>
          </cell>
          <cell r="C5663" t="str">
            <v>.</v>
          </cell>
          <cell r="D5663">
            <v>1095</v>
          </cell>
          <cell r="E5663">
            <v>0</v>
          </cell>
          <cell r="F5663">
            <v>151.84389999999999</v>
          </cell>
          <cell r="G5663">
            <v>181.0667</v>
          </cell>
        </row>
        <row r="5664">
          <cell r="A5664" t="str">
            <v>2433.1596</v>
          </cell>
          <cell r="B5664">
            <v>2433</v>
          </cell>
          <cell r="C5664" t="str">
            <v>.</v>
          </cell>
          <cell r="D5664">
            <v>1596</v>
          </cell>
          <cell r="E5664">
            <v>0</v>
          </cell>
          <cell r="F5664">
            <v>151.84389999999999</v>
          </cell>
          <cell r="G5664">
            <v>181.0667</v>
          </cell>
        </row>
        <row r="5665">
          <cell r="A5665" t="str">
            <v>347.2687</v>
          </cell>
          <cell r="B5665">
            <v>347</v>
          </cell>
          <cell r="C5665" t="str">
            <v>.</v>
          </cell>
          <cell r="D5665">
            <v>2687</v>
          </cell>
          <cell r="E5665">
            <v>0</v>
          </cell>
          <cell r="F5665">
            <v>151.9751</v>
          </cell>
          <cell r="G5665">
            <v>191.0521</v>
          </cell>
        </row>
        <row r="5666">
          <cell r="A5666" t="str">
            <v>222.3929</v>
          </cell>
          <cell r="B5666">
            <v>222</v>
          </cell>
          <cell r="C5666" t="str">
            <v>.</v>
          </cell>
          <cell r="D5666">
            <v>3929</v>
          </cell>
          <cell r="E5666">
            <v>0</v>
          </cell>
          <cell r="F5666">
            <v>152.00399999999999</v>
          </cell>
          <cell r="G5666">
            <v>161.8972</v>
          </cell>
        </row>
        <row r="5667">
          <cell r="A5667" t="str">
            <v>1583.1489</v>
          </cell>
          <cell r="B5667">
            <v>1583</v>
          </cell>
          <cell r="C5667" t="str">
            <v>.</v>
          </cell>
          <cell r="D5667">
            <v>1489</v>
          </cell>
          <cell r="E5667">
            <v>0</v>
          </cell>
          <cell r="F5667">
            <v>152.22020000000001</v>
          </cell>
          <cell r="G5667">
            <v>246.6302</v>
          </cell>
        </row>
        <row r="5668">
          <cell r="A5668" t="str">
            <v>2310.2948</v>
          </cell>
          <cell r="B5668">
            <v>2310</v>
          </cell>
          <cell r="C5668" t="str">
            <v>.</v>
          </cell>
          <cell r="D5668">
            <v>2948</v>
          </cell>
          <cell r="E5668">
            <v>0</v>
          </cell>
          <cell r="F5668">
            <v>152.9111</v>
          </cell>
          <cell r="G5668">
            <v>356.59980000000002</v>
          </cell>
        </row>
        <row r="5669">
          <cell r="A5669" t="str">
            <v>2948.3217</v>
          </cell>
          <cell r="B5669">
            <v>2948</v>
          </cell>
          <cell r="C5669" t="str">
            <v>.</v>
          </cell>
          <cell r="D5669">
            <v>3217</v>
          </cell>
          <cell r="E5669">
            <v>0</v>
          </cell>
          <cell r="F5669">
            <v>152.9111</v>
          </cell>
          <cell r="G5669">
            <v>356.59980000000002</v>
          </cell>
        </row>
        <row r="5670">
          <cell r="A5670" t="str">
            <v>2201.2770</v>
          </cell>
          <cell r="B5670">
            <v>2201</v>
          </cell>
          <cell r="C5670" t="str">
            <v>.</v>
          </cell>
          <cell r="D5670">
            <v>2770</v>
          </cell>
          <cell r="E5670">
            <v>0</v>
          </cell>
          <cell r="F5670">
            <v>152.9331</v>
          </cell>
          <cell r="G5670">
            <v>357.21179999999998</v>
          </cell>
        </row>
        <row r="5671">
          <cell r="A5671" t="str">
            <v>3217.2201</v>
          </cell>
          <cell r="B5671">
            <v>3217</v>
          </cell>
          <cell r="C5671" t="str">
            <v>.</v>
          </cell>
          <cell r="D5671">
            <v>2201</v>
          </cell>
          <cell r="E5671">
            <v>0</v>
          </cell>
          <cell r="F5671">
            <v>152.9331</v>
          </cell>
          <cell r="G5671">
            <v>357.21179999999998</v>
          </cell>
        </row>
        <row r="5672">
          <cell r="A5672" t="str">
            <v>2768.2808</v>
          </cell>
          <cell r="B5672">
            <v>2768</v>
          </cell>
          <cell r="C5672" t="str">
            <v>.</v>
          </cell>
          <cell r="D5672">
            <v>2808</v>
          </cell>
          <cell r="E5672">
            <v>0</v>
          </cell>
          <cell r="F5672">
            <v>153.0403</v>
          </cell>
          <cell r="G5672">
            <v>168.0744</v>
          </cell>
        </row>
        <row r="5673">
          <cell r="A5673" t="str">
            <v>3490.2310</v>
          </cell>
          <cell r="B5673">
            <v>3490</v>
          </cell>
          <cell r="C5673" t="str">
            <v>.</v>
          </cell>
          <cell r="D5673">
            <v>2310</v>
          </cell>
          <cell r="E5673">
            <v>0</v>
          </cell>
          <cell r="F5673">
            <v>153.10810000000001</v>
          </cell>
          <cell r="G5673">
            <v>362.27780000000001</v>
          </cell>
        </row>
        <row r="5674">
          <cell r="A5674" t="str">
            <v>3605.1417</v>
          </cell>
          <cell r="B5674">
            <v>3605</v>
          </cell>
          <cell r="C5674" t="str">
            <v>.</v>
          </cell>
          <cell r="D5674">
            <v>1417</v>
          </cell>
          <cell r="E5674">
            <v>0</v>
          </cell>
          <cell r="F5674">
            <v>153.13310000000001</v>
          </cell>
          <cell r="G5674">
            <v>258.81360000000001</v>
          </cell>
        </row>
        <row r="5675">
          <cell r="A5675" t="str">
            <v>9176.9150</v>
          </cell>
          <cell r="B5675">
            <v>9176</v>
          </cell>
          <cell r="C5675" t="str">
            <v>.</v>
          </cell>
          <cell r="D5675">
            <v>9150</v>
          </cell>
          <cell r="E5675">
            <v>0</v>
          </cell>
          <cell r="F5675">
            <v>153.1771</v>
          </cell>
          <cell r="G5675">
            <v>140.2807</v>
          </cell>
        </row>
        <row r="5676">
          <cell r="A5676" t="str">
            <v>3139.1608</v>
          </cell>
          <cell r="B5676">
            <v>3139</v>
          </cell>
          <cell r="C5676" t="str">
            <v>.</v>
          </cell>
          <cell r="D5676">
            <v>1608</v>
          </cell>
          <cell r="E5676">
            <v>0</v>
          </cell>
          <cell r="F5676">
            <v>153.20179999999999</v>
          </cell>
          <cell r="G5676">
            <v>133.71340000000001</v>
          </cell>
        </row>
        <row r="5677">
          <cell r="A5677" t="str">
            <v>2447.1468</v>
          </cell>
          <cell r="B5677">
            <v>2447</v>
          </cell>
          <cell r="C5677" t="str">
            <v>.</v>
          </cell>
          <cell r="D5677">
            <v>1468</v>
          </cell>
          <cell r="E5677">
            <v>0</v>
          </cell>
          <cell r="F5677">
            <v>153.24940000000001</v>
          </cell>
          <cell r="G5677">
            <v>294.64429999999999</v>
          </cell>
        </row>
        <row r="5678">
          <cell r="A5678" t="str">
            <v>9101.1068</v>
          </cell>
          <cell r="B5678">
            <v>9101</v>
          </cell>
          <cell r="C5678" t="str">
            <v>.</v>
          </cell>
          <cell r="D5678">
            <v>1068</v>
          </cell>
          <cell r="E5678">
            <v>0</v>
          </cell>
          <cell r="F5678">
            <v>153.26769999999999</v>
          </cell>
          <cell r="G5678">
            <v>219.85910000000001</v>
          </cell>
        </row>
        <row r="5679">
          <cell r="A5679" t="str">
            <v>1536.3154</v>
          </cell>
          <cell r="B5679">
            <v>1536</v>
          </cell>
          <cell r="C5679" t="str">
            <v>.</v>
          </cell>
          <cell r="D5679">
            <v>3154</v>
          </cell>
          <cell r="E5679">
            <v>0</v>
          </cell>
          <cell r="F5679">
            <v>153.31100000000001</v>
          </cell>
          <cell r="G5679">
            <v>171.70660000000001</v>
          </cell>
        </row>
        <row r="5680">
          <cell r="A5680" t="str">
            <v>2299.1468</v>
          </cell>
          <cell r="B5680">
            <v>2299</v>
          </cell>
          <cell r="C5680" t="str">
            <v>.</v>
          </cell>
          <cell r="D5680">
            <v>1468</v>
          </cell>
          <cell r="E5680">
            <v>0</v>
          </cell>
          <cell r="F5680">
            <v>153.61850000000001</v>
          </cell>
          <cell r="G5680">
            <v>283.4359</v>
          </cell>
        </row>
        <row r="5681">
          <cell r="A5681" t="str">
            <v>2238.3190</v>
          </cell>
          <cell r="B5681">
            <v>2238</v>
          </cell>
          <cell r="C5681" t="str">
            <v>.</v>
          </cell>
          <cell r="D5681">
            <v>3190</v>
          </cell>
          <cell r="E5681">
            <v>0</v>
          </cell>
          <cell r="F5681">
            <v>153.81559999999999</v>
          </cell>
          <cell r="G5681">
            <v>180.19040000000001</v>
          </cell>
        </row>
        <row r="5682">
          <cell r="A5682" t="str">
            <v>2524.5199</v>
          </cell>
          <cell r="B5682">
            <v>2524</v>
          </cell>
          <cell r="C5682" t="str">
            <v>.</v>
          </cell>
          <cell r="D5682">
            <v>5199</v>
          </cell>
          <cell r="E5682">
            <v>0</v>
          </cell>
          <cell r="F5682">
            <v>154.0703</v>
          </cell>
          <cell r="G5682">
            <v>181.1241</v>
          </cell>
        </row>
        <row r="5683">
          <cell r="A5683" t="str">
            <v>5199.620</v>
          </cell>
          <cell r="B5683">
            <v>5199</v>
          </cell>
          <cell r="C5683" t="str">
            <v>.</v>
          </cell>
          <cell r="D5683">
            <v>620</v>
          </cell>
          <cell r="E5683">
            <v>0</v>
          </cell>
          <cell r="F5683">
            <v>154.0703</v>
          </cell>
          <cell r="G5683">
            <v>181.1241</v>
          </cell>
        </row>
        <row r="5684">
          <cell r="A5684" t="str">
            <v>1186.2541</v>
          </cell>
          <cell r="B5684">
            <v>1186</v>
          </cell>
          <cell r="C5684" t="str">
            <v>.</v>
          </cell>
          <cell r="D5684">
            <v>2541</v>
          </cell>
          <cell r="E5684">
            <v>0</v>
          </cell>
          <cell r="F5684">
            <v>154.4716</v>
          </cell>
          <cell r="G5684">
            <v>295.2534</v>
          </cell>
        </row>
        <row r="5685">
          <cell r="A5685" t="str">
            <v>380.3123</v>
          </cell>
          <cell r="B5685">
            <v>380</v>
          </cell>
          <cell r="C5685" t="str">
            <v>.</v>
          </cell>
          <cell r="D5685">
            <v>3123</v>
          </cell>
          <cell r="E5685">
            <v>0</v>
          </cell>
          <cell r="F5685">
            <v>154.7654</v>
          </cell>
          <cell r="G5685">
            <v>159.99690000000001</v>
          </cell>
        </row>
        <row r="5686">
          <cell r="A5686" t="str">
            <v>2030.3124</v>
          </cell>
          <cell r="B5686">
            <v>2030</v>
          </cell>
          <cell r="C5686" t="str">
            <v>.</v>
          </cell>
          <cell r="D5686">
            <v>3124</v>
          </cell>
          <cell r="E5686">
            <v>0</v>
          </cell>
          <cell r="F5686">
            <v>155.11779999999999</v>
          </cell>
          <cell r="G5686">
            <v>177.34180000000001</v>
          </cell>
        </row>
        <row r="5687">
          <cell r="A5687" t="str">
            <v>2455.1103</v>
          </cell>
          <cell r="B5687">
            <v>2455</v>
          </cell>
          <cell r="C5687" t="str">
            <v>.</v>
          </cell>
          <cell r="D5687">
            <v>1103</v>
          </cell>
          <cell r="E5687">
            <v>0</v>
          </cell>
          <cell r="F5687">
            <v>155.15119999999999</v>
          </cell>
          <cell r="G5687">
            <v>265.52089999999998</v>
          </cell>
        </row>
        <row r="5688">
          <cell r="A5688" t="str">
            <v>3604.2264</v>
          </cell>
          <cell r="B5688">
            <v>3604</v>
          </cell>
          <cell r="C5688" t="str">
            <v>.</v>
          </cell>
          <cell r="D5688">
            <v>2264</v>
          </cell>
          <cell r="E5688">
            <v>0</v>
          </cell>
          <cell r="F5688">
            <v>155.59039999999999</v>
          </cell>
          <cell r="G5688">
            <v>203.01249999999999</v>
          </cell>
        </row>
        <row r="5689">
          <cell r="A5689" t="str">
            <v>3661.1321</v>
          </cell>
          <cell r="B5689">
            <v>3661</v>
          </cell>
          <cell r="C5689" t="str">
            <v>.</v>
          </cell>
          <cell r="D5689">
            <v>1321</v>
          </cell>
          <cell r="E5689">
            <v>0</v>
          </cell>
          <cell r="F5689">
            <v>155.65700000000001</v>
          </cell>
          <cell r="G5689">
            <v>306.14710000000002</v>
          </cell>
        </row>
        <row r="5690">
          <cell r="A5690" t="str">
            <v>297.1404</v>
          </cell>
          <cell r="B5690">
            <v>297</v>
          </cell>
          <cell r="C5690" t="str">
            <v>.</v>
          </cell>
          <cell r="D5690">
            <v>1404</v>
          </cell>
          <cell r="E5690">
            <v>0</v>
          </cell>
          <cell r="F5690">
            <v>155.66210000000001</v>
          </cell>
          <cell r="G5690">
            <v>266.73910000000001</v>
          </cell>
        </row>
        <row r="5691">
          <cell r="A5691" t="str">
            <v>1762.9184</v>
          </cell>
          <cell r="B5691">
            <v>1762</v>
          </cell>
          <cell r="C5691" t="str">
            <v>.</v>
          </cell>
          <cell r="D5691">
            <v>9184</v>
          </cell>
          <cell r="E5691">
            <v>0</v>
          </cell>
          <cell r="F5691">
            <v>155.66980000000001</v>
          </cell>
          <cell r="G5691">
            <v>177.82810000000001</v>
          </cell>
        </row>
        <row r="5692">
          <cell r="A5692" t="str">
            <v>9184.3498</v>
          </cell>
          <cell r="B5692">
            <v>9184</v>
          </cell>
          <cell r="C5692" t="str">
            <v>.</v>
          </cell>
          <cell r="D5692">
            <v>3498</v>
          </cell>
          <cell r="E5692">
            <v>0</v>
          </cell>
          <cell r="F5692">
            <v>155.66980000000001</v>
          </cell>
          <cell r="G5692">
            <v>177.82810000000001</v>
          </cell>
        </row>
        <row r="5693">
          <cell r="A5693" t="str">
            <v>1314.1453</v>
          </cell>
          <cell r="B5693">
            <v>1314</v>
          </cell>
          <cell r="C5693" t="str">
            <v>.</v>
          </cell>
          <cell r="D5693">
            <v>1453</v>
          </cell>
          <cell r="E5693">
            <v>0</v>
          </cell>
          <cell r="F5693">
            <v>155.755</v>
          </cell>
          <cell r="G5693">
            <v>236.53870000000001</v>
          </cell>
        </row>
        <row r="5694">
          <cell r="A5694" t="str">
            <v>1453.2360</v>
          </cell>
          <cell r="B5694">
            <v>1453</v>
          </cell>
          <cell r="C5694" t="str">
            <v>.</v>
          </cell>
          <cell r="D5694">
            <v>2360</v>
          </cell>
          <cell r="E5694">
            <v>0</v>
          </cell>
          <cell r="F5694">
            <v>155.755</v>
          </cell>
          <cell r="G5694">
            <v>236.53870000000001</v>
          </cell>
        </row>
        <row r="5695">
          <cell r="A5695" t="str">
            <v>2011.1877</v>
          </cell>
          <cell r="B5695">
            <v>2011</v>
          </cell>
          <cell r="C5695" t="str">
            <v>.</v>
          </cell>
          <cell r="D5695">
            <v>1877</v>
          </cell>
          <cell r="E5695">
            <v>0</v>
          </cell>
          <cell r="F5695">
            <v>155.99610000000001</v>
          </cell>
          <cell r="G5695">
            <v>258.44760000000002</v>
          </cell>
        </row>
        <row r="5696">
          <cell r="A5696" t="str">
            <v>2817.2799</v>
          </cell>
          <cell r="B5696">
            <v>2817</v>
          </cell>
          <cell r="C5696" t="str">
            <v>.</v>
          </cell>
          <cell r="D5696">
            <v>2799</v>
          </cell>
          <cell r="E5696">
            <v>0</v>
          </cell>
          <cell r="F5696">
            <v>156.26230000000001</v>
          </cell>
          <cell r="G5696">
            <v>152.3913</v>
          </cell>
        </row>
        <row r="5697">
          <cell r="A5697" t="str">
            <v>12.1458</v>
          </cell>
          <cell r="B5697">
            <v>12</v>
          </cell>
          <cell r="C5697" t="str">
            <v>.</v>
          </cell>
          <cell r="D5697">
            <v>1458</v>
          </cell>
          <cell r="E5697">
            <v>0</v>
          </cell>
          <cell r="F5697">
            <v>156.50989999999999</v>
          </cell>
          <cell r="G5697">
            <v>252.49209999999999</v>
          </cell>
        </row>
        <row r="5698">
          <cell r="A5698" t="str">
            <v>1458.1011</v>
          </cell>
          <cell r="B5698">
            <v>1458</v>
          </cell>
          <cell r="C5698" t="str">
            <v>.</v>
          </cell>
          <cell r="D5698">
            <v>1011</v>
          </cell>
          <cell r="E5698">
            <v>0</v>
          </cell>
          <cell r="F5698">
            <v>156.50989999999999</v>
          </cell>
          <cell r="G5698">
            <v>252.49209999999999</v>
          </cell>
        </row>
        <row r="5699">
          <cell r="A5699" t="str">
            <v>2754.3821</v>
          </cell>
          <cell r="B5699">
            <v>2754</v>
          </cell>
          <cell r="C5699" t="str">
            <v>.</v>
          </cell>
          <cell r="D5699">
            <v>3821</v>
          </cell>
          <cell r="E5699">
            <v>0</v>
          </cell>
          <cell r="F5699">
            <v>156.5196</v>
          </cell>
          <cell r="G5699">
            <v>218.36330000000001</v>
          </cell>
        </row>
        <row r="5700">
          <cell r="A5700" t="str">
            <v>2347.3717</v>
          </cell>
          <cell r="B5700">
            <v>2347</v>
          </cell>
          <cell r="C5700" t="str">
            <v>.</v>
          </cell>
          <cell r="D5700">
            <v>3717</v>
          </cell>
          <cell r="E5700">
            <v>0</v>
          </cell>
          <cell r="F5700">
            <v>156.53139999999999</v>
          </cell>
          <cell r="G5700">
            <v>437.9665</v>
          </cell>
        </row>
        <row r="5701">
          <cell r="A5701" t="str">
            <v>3717.1942</v>
          </cell>
          <cell r="B5701">
            <v>3717</v>
          </cell>
          <cell r="C5701" t="str">
            <v>.</v>
          </cell>
          <cell r="D5701">
            <v>1942</v>
          </cell>
          <cell r="E5701">
            <v>0</v>
          </cell>
          <cell r="F5701">
            <v>156.53139999999999</v>
          </cell>
          <cell r="G5701">
            <v>439.37630000000001</v>
          </cell>
        </row>
        <row r="5702">
          <cell r="A5702" t="str">
            <v>2058.1704</v>
          </cell>
          <cell r="B5702">
            <v>2058</v>
          </cell>
          <cell r="C5702" t="str">
            <v>.</v>
          </cell>
          <cell r="D5702">
            <v>1704</v>
          </cell>
          <cell r="E5702">
            <v>0</v>
          </cell>
          <cell r="F5702">
            <v>156.547</v>
          </cell>
          <cell r="G5702">
            <v>208.09020000000001</v>
          </cell>
        </row>
        <row r="5703">
          <cell r="A5703" t="str">
            <v>2748.1618</v>
          </cell>
          <cell r="B5703">
            <v>2748</v>
          </cell>
          <cell r="C5703" t="str">
            <v>.</v>
          </cell>
          <cell r="D5703">
            <v>1618</v>
          </cell>
          <cell r="E5703">
            <v>0</v>
          </cell>
          <cell r="F5703">
            <v>156.69669999999999</v>
          </cell>
          <cell r="G5703">
            <v>227.48670000000001</v>
          </cell>
        </row>
        <row r="5704">
          <cell r="A5704" t="str">
            <v>2358.3553</v>
          </cell>
          <cell r="B5704">
            <v>2358</v>
          </cell>
          <cell r="C5704" t="str">
            <v>.</v>
          </cell>
          <cell r="D5704">
            <v>3553</v>
          </cell>
          <cell r="E5704">
            <v>0</v>
          </cell>
          <cell r="F5704">
            <v>156.81540000000001</v>
          </cell>
          <cell r="G5704">
            <v>233.89590000000001</v>
          </cell>
        </row>
        <row r="5705">
          <cell r="A5705" t="str">
            <v>2478.1424</v>
          </cell>
          <cell r="B5705">
            <v>2478</v>
          </cell>
          <cell r="C5705" t="str">
            <v>.</v>
          </cell>
          <cell r="D5705">
            <v>1424</v>
          </cell>
          <cell r="E5705">
            <v>0</v>
          </cell>
          <cell r="F5705">
            <v>156.84100000000001</v>
          </cell>
          <cell r="G5705">
            <v>369.14690000000002</v>
          </cell>
        </row>
        <row r="5706">
          <cell r="A5706" t="str">
            <v>2770.2478</v>
          </cell>
          <cell r="B5706">
            <v>2770</v>
          </cell>
          <cell r="C5706" t="str">
            <v>.</v>
          </cell>
          <cell r="D5706">
            <v>2478</v>
          </cell>
          <cell r="E5706">
            <v>0</v>
          </cell>
          <cell r="F5706">
            <v>156.84100000000001</v>
          </cell>
          <cell r="G5706">
            <v>369.14690000000002</v>
          </cell>
        </row>
        <row r="5707">
          <cell r="A5707" t="str">
            <v>3795.346</v>
          </cell>
          <cell r="B5707">
            <v>3795</v>
          </cell>
          <cell r="C5707" t="str">
            <v>.</v>
          </cell>
          <cell r="D5707">
            <v>346</v>
          </cell>
          <cell r="E5707">
            <v>0</v>
          </cell>
          <cell r="F5707">
            <v>157.01490000000001</v>
          </cell>
          <cell r="G5707">
            <v>203.5813</v>
          </cell>
        </row>
        <row r="5708">
          <cell r="A5708" t="str">
            <v>3510.9543</v>
          </cell>
          <cell r="B5708">
            <v>3510</v>
          </cell>
          <cell r="C5708" t="str">
            <v>.</v>
          </cell>
          <cell r="D5708">
            <v>9543</v>
          </cell>
          <cell r="E5708">
            <v>0</v>
          </cell>
          <cell r="F5708">
            <v>157.04400000000001</v>
          </cell>
          <cell r="G5708">
            <v>148.1626</v>
          </cell>
        </row>
        <row r="5709">
          <cell r="A5709" t="str">
            <v>2300.3397</v>
          </cell>
          <cell r="B5709">
            <v>2300</v>
          </cell>
          <cell r="C5709" t="str">
            <v>.</v>
          </cell>
          <cell r="D5709">
            <v>3397</v>
          </cell>
          <cell r="E5709">
            <v>0</v>
          </cell>
          <cell r="F5709">
            <v>157.08340000000001</v>
          </cell>
          <cell r="G5709">
            <v>221.93510000000001</v>
          </cell>
        </row>
        <row r="5710">
          <cell r="A5710" t="str">
            <v>3465.9146</v>
          </cell>
          <cell r="B5710">
            <v>3465</v>
          </cell>
          <cell r="C5710" t="str">
            <v>.</v>
          </cell>
          <cell r="D5710">
            <v>9146</v>
          </cell>
          <cell r="E5710">
            <v>0</v>
          </cell>
          <cell r="F5710">
            <v>157.2859</v>
          </cell>
          <cell r="G5710">
            <v>188.13910000000001</v>
          </cell>
        </row>
        <row r="5711">
          <cell r="A5711" t="str">
            <v>9145.9146</v>
          </cell>
          <cell r="B5711">
            <v>9145</v>
          </cell>
          <cell r="C5711" t="str">
            <v>.</v>
          </cell>
          <cell r="D5711">
            <v>9146</v>
          </cell>
          <cell r="E5711">
            <v>0</v>
          </cell>
          <cell r="F5711">
            <v>157.57419999999999</v>
          </cell>
          <cell r="G5711">
            <v>180.07390000000001</v>
          </cell>
        </row>
        <row r="5712">
          <cell r="A5712" t="str">
            <v>2808.2846</v>
          </cell>
          <cell r="B5712">
            <v>2808</v>
          </cell>
          <cell r="C5712" t="str">
            <v>.</v>
          </cell>
          <cell r="D5712">
            <v>2846</v>
          </cell>
          <cell r="E5712">
            <v>0</v>
          </cell>
          <cell r="F5712">
            <v>157.5874</v>
          </cell>
          <cell r="G5712">
            <v>166.93090000000001</v>
          </cell>
        </row>
        <row r="5713">
          <cell r="A5713" t="str">
            <v>2371.2541</v>
          </cell>
          <cell r="B5713">
            <v>2371</v>
          </cell>
          <cell r="C5713" t="str">
            <v>.</v>
          </cell>
          <cell r="D5713">
            <v>2541</v>
          </cell>
          <cell r="E5713">
            <v>0</v>
          </cell>
          <cell r="F5713">
            <v>157.61789999999999</v>
          </cell>
          <cell r="G5713">
            <v>250.6978</v>
          </cell>
        </row>
        <row r="5714">
          <cell r="A5714" t="str">
            <v>3525.2003</v>
          </cell>
          <cell r="B5714">
            <v>3525</v>
          </cell>
          <cell r="C5714" t="str">
            <v>.</v>
          </cell>
          <cell r="D5714">
            <v>2003</v>
          </cell>
          <cell r="E5714">
            <v>0</v>
          </cell>
          <cell r="F5714">
            <v>157.6249</v>
          </cell>
          <cell r="G5714">
            <v>154.73589999999999</v>
          </cell>
        </row>
        <row r="5715">
          <cell r="A5715" t="str">
            <v>399.9137</v>
          </cell>
          <cell r="B5715">
            <v>399</v>
          </cell>
          <cell r="C5715" t="str">
            <v>.</v>
          </cell>
          <cell r="D5715">
            <v>9137</v>
          </cell>
          <cell r="E5715">
            <v>0</v>
          </cell>
          <cell r="F5715">
            <v>157.64400000000001</v>
          </cell>
          <cell r="G5715">
            <v>186.67359999999999</v>
          </cell>
        </row>
        <row r="5716">
          <cell r="A5716" t="str">
            <v>1097.1434</v>
          </cell>
          <cell r="B5716">
            <v>1097</v>
          </cell>
          <cell r="C5716" t="str">
            <v>.</v>
          </cell>
          <cell r="D5716">
            <v>1434</v>
          </cell>
          <cell r="E5716">
            <v>0</v>
          </cell>
          <cell r="F5716">
            <v>157.65020000000001</v>
          </cell>
          <cell r="G5716">
            <v>205.3134</v>
          </cell>
        </row>
        <row r="5717">
          <cell r="A5717" t="str">
            <v>3928.3929</v>
          </cell>
          <cell r="B5717">
            <v>3928</v>
          </cell>
          <cell r="C5717" t="str">
            <v>.</v>
          </cell>
          <cell r="D5717">
            <v>3929</v>
          </cell>
          <cell r="E5717">
            <v>0</v>
          </cell>
          <cell r="F5717">
            <v>157.6977</v>
          </cell>
          <cell r="G5717">
            <v>160.08519999999999</v>
          </cell>
        </row>
        <row r="5718">
          <cell r="A5718" t="str">
            <v>2796.3433</v>
          </cell>
          <cell r="B5718">
            <v>2796</v>
          </cell>
          <cell r="C5718" t="str">
            <v>.</v>
          </cell>
          <cell r="D5718">
            <v>3433</v>
          </cell>
          <cell r="E5718">
            <v>0</v>
          </cell>
          <cell r="F5718">
            <v>157.738</v>
          </cell>
          <cell r="G5718">
            <v>359.96519999999998</v>
          </cell>
        </row>
        <row r="5719">
          <cell r="A5719" t="str">
            <v>1877.3108</v>
          </cell>
          <cell r="B5719">
            <v>1877</v>
          </cell>
          <cell r="C5719" t="str">
            <v>.</v>
          </cell>
          <cell r="D5719">
            <v>3108</v>
          </cell>
          <cell r="E5719">
            <v>0</v>
          </cell>
          <cell r="F5719">
            <v>157.7817</v>
          </cell>
          <cell r="G5719">
            <v>266.03410000000002</v>
          </cell>
        </row>
        <row r="5720">
          <cell r="A5720" t="str">
            <v>2067.2994</v>
          </cell>
          <cell r="B5720">
            <v>2067</v>
          </cell>
          <cell r="C5720" t="str">
            <v>.</v>
          </cell>
          <cell r="D5720">
            <v>2994</v>
          </cell>
          <cell r="E5720">
            <v>0</v>
          </cell>
          <cell r="F5720">
            <v>157.81049999999999</v>
          </cell>
          <cell r="G5720">
            <v>189.9186</v>
          </cell>
        </row>
        <row r="5721">
          <cell r="A5721" t="str">
            <v>2735.2067</v>
          </cell>
          <cell r="B5721">
            <v>2735</v>
          </cell>
          <cell r="C5721" t="str">
            <v>.</v>
          </cell>
          <cell r="D5721">
            <v>2067</v>
          </cell>
          <cell r="E5721">
            <v>0</v>
          </cell>
          <cell r="F5721">
            <v>157.81049999999999</v>
          </cell>
          <cell r="G5721">
            <v>189.9186</v>
          </cell>
        </row>
        <row r="5722">
          <cell r="A5722" t="str">
            <v>2524.1512</v>
          </cell>
          <cell r="B5722">
            <v>2524</v>
          </cell>
          <cell r="C5722" t="str">
            <v>.</v>
          </cell>
          <cell r="D5722">
            <v>1512</v>
          </cell>
          <cell r="E5722">
            <v>0</v>
          </cell>
          <cell r="F5722">
            <v>157.8312</v>
          </cell>
          <cell r="G5722">
            <v>167.52209999999999</v>
          </cell>
        </row>
        <row r="5723">
          <cell r="A5723" t="str">
            <v>5305.5304</v>
          </cell>
          <cell r="B5723">
            <v>5305</v>
          </cell>
          <cell r="C5723" t="str">
            <v>.</v>
          </cell>
          <cell r="D5723">
            <v>5304</v>
          </cell>
          <cell r="E5723">
            <v>0</v>
          </cell>
          <cell r="F5723">
            <v>157.92670000000001</v>
          </cell>
          <cell r="G5723">
            <v>249.73</v>
          </cell>
        </row>
        <row r="5724">
          <cell r="A5724" t="str">
            <v>3190.3892</v>
          </cell>
          <cell r="B5724">
            <v>3190</v>
          </cell>
          <cell r="C5724" t="str">
            <v>.</v>
          </cell>
          <cell r="D5724">
            <v>3892</v>
          </cell>
          <cell r="E5724">
            <v>0</v>
          </cell>
          <cell r="F5724">
            <v>158.25530000000001</v>
          </cell>
          <cell r="G5724">
            <v>185.06049999999999</v>
          </cell>
        </row>
        <row r="5725">
          <cell r="A5725" t="str">
            <v>3671.2665</v>
          </cell>
          <cell r="B5725">
            <v>3671</v>
          </cell>
          <cell r="C5725" t="str">
            <v>.</v>
          </cell>
          <cell r="D5725">
            <v>2665</v>
          </cell>
          <cell r="E5725">
            <v>0</v>
          </cell>
          <cell r="F5725">
            <v>158.25559999999999</v>
          </cell>
          <cell r="G5725">
            <v>192.11439999999999</v>
          </cell>
        </row>
        <row r="5726">
          <cell r="A5726" t="str">
            <v>4913.9515</v>
          </cell>
          <cell r="B5726">
            <v>4913</v>
          </cell>
          <cell r="C5726" t="str">
            <v>.</v>
          </cell>
          <cell r="D5726">
            <v>9515</v>
          </cell>
          <cell r="E5726">
            <v>0</v>
          </cell>
          <cell r="F5726">
            <v>158.30520000000001</v>
          </cell>
          <cell r="G5726">
            <v>246.3991</v>
          </cell>
        </row>
        <row r="5727">
          <cell r="A5727" t="str">
            <v>5812.4913</v>
          </cell>
          <cell r="B5727">
            <v>5812</v>
          </cell>
          <cell r="C5727" t="str">
            <v>.</v>
          </cell>
          <cell r="D5727">
            <v>4913</v>
          </cell>
          <cell r="E5727">
            <v>0</v>
          </cell>
          <cell r="F5727">
            <v>158.30520000000001</v>
          </cell>
          <cell r="G5727">
            <v>246.3991</v>
          </cell>
        </row>
        <row r="5728">
          <cell r="A5728" t="str">
            <v>9515.9516</v>
          </cell>
          <cell r="B5728">
            <v>9515</v>
          </cell>
          <cell r="C5728" t="str">
            <v>.</v>
          </cell>
          <cell r="D5728">
            <v>9516</v>
          </cell>
          <cell r="E5728">
            <v>0</v>
          </cell>
          <cell r="F5728">
            <v>158.30520000000001</v>
          </cell>
          <cell r="G5728">
            <v>246.3991</v>
          </cell>
        </row>
        <row r="5729">
          <cell r="A5729" t="str">
            <v>9516.9517</v>
          </cell>
          <cell r="B5729">
            <v>9516</v>
          </cell>
          <cell r="C5729" t="str">
            <v>.</v>
          </cell>
          <cell r="D5729">
            <v>9517</v>
          </cell>
          <cell r="E5729">
            <v>0</v>
          </cell>
          <cell r="F5729">
            <v>158.30520000000001</v>
          </cell>
          <cell r="G5729">
            <v>246.3991</v>
          </cell>
        </row>
        <row r="5730">
          <cell r="A5730" t="str">
            <v>547.1397</v>
          </cell>
          <cell r="B5730">
            <v>547</v>
          </cell>
          <cell r="C5730" t="str">
            <v>.</v>
          </cell>
          <cell r="D5730">
            <v>1397</v>
          </cell>
          <cell r="E5730">
            <v>0</v>
          </cell>
          <cell r="F5730">
            <v>158.43459999999999</v>
          </cell>
          <cell r="G5730">
            <v>168.63499999999999</v>
          </cell>
        </row>
        <row r="5731">
          <cell r="A5731" t="str">
            <v>2728.3342</v>
          </cell>
          <cell r="B5731">
            <v>2728</v>
          </cell>
          <cell r="C5731" t="str">
            <v>.</v>
          </cell>
          <cell r="D5731">
            <v>3342</v>
          </cell>
          <cell r="E5731">
            <v>0</v>
          </cell>
          <cell r="F5731">
            <v>158.47399999999999</v>
          </cell>
          <cell r="G5731">
            <v>221.61099999999999</v>
          </cell>
        </row>
        <row r="5732">
          <cell r="A5732" t="str">
            <v>2808.2768</v>
          </cell>
          <cell r="B5732">
            <v>2808</v>
          </cell>
          <cell r="C5732" t="str">
            <v>.</v>
          </cell>
          <cell r="D5732">
            <v>2768</v>
          </cell>
          <cell r="E5732">
            <v>0</v>
          </cell>
          <cell r="F5732">
            <v>158.53960000000001</v>
          </cell>
          <cell r="G5732">
            <v>189.04079999999999</v>
          </cell>
        </row>
        <row r="5733">
          <cell r="A5733" t="str">
            <v>3262.2629</v>
          </cell>
          <cell r="B5733">
            <v>3262</v>
          </cell>
          <cell r="C5733" t="str">
            <v>.</v>
          </cell>
          <cell r="D5733">
            <v>2629</v>
          </cell>
          <cell r="E5733">
            <v>0</v>
          </cell>
          <cell r="F5733">
            <v>158.5804</v>
          </cell>
          <cell r="G5733">
            <v>203.48390000000001</v>
          </cell>
        </row>
        <row r="5734">
          <cell r="A5734" t="str">
            <v>9152.9151</v>
          </cell>
          <cell r="B5734">
            <v>9152</v>
          </cell>
          <cell r="C5734" t="str">
            <v>.</v>
          </cell>
          <cell r="D5734">
            <v>9151</v>
          </cell>
          <cell r="E5734">
            <v>0</v>
          </cell>
          <cell r="F5734">
            <v>158.65880000000001</v>
          </cell>
          <cell r="G5734">
            <v>207.0908</v>
          </cell>
        </row>
        <row r="5735">
          <cell r="A5735" t="str">
            <v>1898.3957</v>
          </cell>
          <cell r="B5735">
            <v>1898</v>
          </cell>
          <cell r="C5735" t="str">
            <v>.</v>
          </cell>
          <cell r="D5735">
            <v>3957</v>
          </cell>
          <cell r="E5735">
            <v>0</v>
          </cell>
          <cell r="F5735">
            <v>158.66220000000001</v>
          </cell>
          <cell r="G5735">
            <v>293.36369999999999</v>
          </cell>
        </row>
        <row r="5736">
          <cell r="A5736" t="str">
            <v>3957.3086</v>
          </cell>
          <cell r="B5736">
            <v>3957</v>
          </cell>
          <cell r="C5736" t="str">
            <v>.</v>
          </cell>
          <cell r="D5736">
            <v>3086</v>
          </cell>
          <cell r="E5736">
            <v>0</v>
          </cell>
          <cell r="F5736">
            <v>158.66220000000001</v>
          </cell>
          <cell r="G5736">
            <v>293.36369999999999</v>
          </cell>
        </row>
        <row r="5737">
          <cell r="A5737" t="str">
            <v>1056.2005</v>
          </cell>
          <cell r="B5737">
            <v>1056</v>
          </cell>
          <cell r="C5737" t="str">
            <v>.</v>
          </cell>
          <cell r="D5737">
            <v>2005</v>
          </cell>
          <cell r="E5737">
            <v>88</v>
          </cell>
          <cell r="F5737">
            <v>158.68819999999999</v>
          </cell>
          <cell r="G5737">
            <v>181.947</v>
          </cell>
        </row>
        <row r="5738">
          <cell r="A5738" t="str">
            <v>6509.1971</v>
          </cell>
          <cell r="B5738">
            <v>6509</v>
          </cell>
          <cell r="C5738" t="str">
            <v>.</v>
          </cell>
          <cell r="D5738">
            <v>1971</v>
          </cell>
          <cell r="E5738">
            <v>0</v>
          </cell>
          <cell r="F5738">
            <v>158.91659999999999</v>
          </cell>
          <cell r="G5738">
            <v>227.95230000000001</v>
          </cell>
        </row>
        <row r="5739">
          <cell r="A5739" t="str">
            <v>3470.2569</v>
          </cell>
          <cell r="B5739">
            <v>3470</v>
          </cell>
          <cell r="C5739" t="str">
            <v>.</v>
          </cell>
          <cell r="D5739">
            <v>2569</v>
          </cell>
          <cell r="E5739">
            <v>0</v>
          </cell>
          <cell r="F5739">
            <v>158.95349999999999</v>
          </cell>
          <cell r="G5739">
            <v>183.6079</v>
          </cell>
        </row>
        <row r="5740">
          <cell r="A5740" t="str">
            <v>3675.2362</v>
          </cell>
          <cell r="B5740">
            <v>3675</v>
          </cell>
          <cell r="C5740" t="str">
            <v>.</v>
          </cell>
          <cell r="D5740">
            <v>2362</v>
          </cell>
          <cell r="E5740">
            <v>0</v>
          </cell>
          <cell r="F5740">
            <v>159.04490000000001</v>
          </cell>
          <cell r="G5740">
            <v>215.8262</v>
          </cell>
        </row>
        <row r="5741">
          <cell r="A5741" t="str">
            <v>2989.2058</v>
          </cell>
          <cell r="B5741">
            <v>2989</v>
          </cell>
          <cell r="C5741" t="str">
            <v>.</v>
          </cell>
          <cell r="D5741">
            <v>2058</v>
          </cell>
          <cell r="E5741">
            <v>0</v>
          </cell>
          <cell r="F5741">
            <v>159.04910000000001</v>
          </cell>
          <cell r="G5741">
            <v>214.2894</v>
          </cell>
        </row>
        <row r="5742">
          <cell r="A5742" t="str">
            <v>3881.1131</v>
          </cell>
          <cell r="B5742">
            <v>3881</v>
          </cell>
          <cell r="C5742" t="str">
            <v>.</v>
          </cell>
          <cell r="D5742">
            <v>1131</v>
          </cell>
          <cell r="E5742">
            <v>0</v>
          </cell>
          <cell r="F5742">
            <v>159.0711</v>
          </cell>
          <cell r="G5742">
            <v>269.16899999999998</v>
          </cell>
        </row>
        <row r="5743">
          <cell r="A5743" t="str">
            <v>3675.3020</v>
          </cell>
          <cell r="B5743">
            <v>3675</v>
          </cell>
          <cell r="C5743" t="str">
            <v>.</v>
          </cell>
          <cell r="D5743">
            <v>3020</v>
          </cell>
          <cell r="E5743">
            <v>0</v>
          </cell>
          <cell r="F5743">
            <v>159.1455</v>
          </cell>
          <cell r="G5743">
            <v>284.57589999999999</v>
          </cell>
        </row>
        <row r="5744">
          <cell r="A5744" t="str">
            <v>5146.3600</v>
          </cell>
          <cell r="B5744">
            <v>5146</v>
          </cell>
          <cell r="C5744" t="str">
            <v>.</v>
          </cell>
          <cell r="D5744">
            <v>3600</v>
          </cell>
          <cell r="E5744">
            <v>0</v>
          </cell>
          <cell r="F5744">
            <v>159.22929999999999</v>
          </cell>
          <cell r="G5744">
            <v>332.38920000000002</v>
          </cell>
        </row>
        <row r="5745">
          <cell r="A5745" t="str">
            <v>1105.2081</v>
          </cell>
          <cell r="B5745">
            <v>1105</v>
          </cell>
          <cell r="C5745" t="str">
            <v>.</v>
          </cell>
          <cell r="D5745">
            <v>2081</v>
          </cell>
          <cell r="E5745">
            <v>0</v>
          </cell>
          <cell r="F5745">
            <v>159.28139999999999</v>
          </cell>
          <cell r="G5745">
            <v>167.33680000000001</v>
          </cell>
        </row>
        <row r="5746">
          <cell r="A5746" t="str">
            <v>9511.9512</v>
          </cell>
          <cell r="B5746">
            <v>9511</v>
          </cell>
          <cell r="C5746" t="str">
            <v>.</v>
          </cell>
          <cell r="D5746">
            <v>9512</v>
          </cell>
          <cell r="E5746">
            <v>0</v>
          </cell>
          <cell r="F5746">
            <v>159.67019999999999</v>
          </cell>
          <cell r="G5746">
            <v>102.4038</v>
          </cell>
        </row>
        <row r="5747">
          <cell r="A5747" t="str">
            <v>9176.3580</v>
          </cell>
          <cell r="B5747">
            <v>9176</v>
          </cell>
          <cell r="C5747" t="str">
            <v>.</v>
          </cell>
          <cell r="D5747">
            <v>3580</v>
          </cell>
          <cell r="E5747">
            <v>0</v>
          </cell>
          <cell r="F5747">
            <v>159.82400000000001</v>
          </cell>
          <cell r="G5747">
            <v>151.8954</v>
          </cell>
        </row>
        <row r="5748">
          <cell r="A5748" t="str">
            <v>3428.3525</v>
          </cell>
          <cell r="B5748">
            <v>3428</v>
          </cell>
          <cell r="C5748" t="str">
            <v>.</v>
          </cell>
          <cell r="D5748">
            <v>3525</v>
          </cell>
          <cell r="E5748">
            <v>0</v>
          </cell>
          <cell r="F5748">
            <v>160.227</v>
          </cell>
          <cell r="G5748">
            <v>158.1541</v>
          </cell>
        </row>
        <row r="5749">
          <cell r="A5749" t="str">
            <v>2868.2945</v>
          </cell>
          <cell r="B5749">
            <v>2868</v>
          </cell>
          <cell r="C5749" t="str">
            <v>.</v>
          </cell>
          <cell r="D5749">
            <v>2945</v>
          </cell>
          <cell r="E5749">
            <v>0</v>
          </cell>
          <cell r="F5749">
            <v>160.2688</v>
          </cell>
          <cell r="G5749">
            <v>214.16480000000001</v>
          </cell>
        </row>
        <row r="5750">
          <cell r="A5750" t="str">
            <v>1500.1375</v>
          </cell>
          <cell r="B5750">
            <v>1500</v>
          </cell>
          <cell r="C5750" t="str">
            <v>.</v>
          </cell>
          <cell r="D5750">
            <v>1375</v>
          </cell>
          <cell r="E5750">
            <v>0</v>
          </cell>
          <cell r="F5750">
            <v>160.3426</v>
          </cell>
          <cell r="G5750">
            <v>285.08569999999997</v>
          </cell>
        </row>
        <row r="5751">
          <cell r="A5751" t="str">
            <v>2447.3014</v>
          </cell>
          <cell r="B5751">
            <v>2447</v>
          </cell>
          <cell r="C5751" t="str">
            <v>.</v>
          </cell>
          <cell r="D5751">
            <v>3014</v>
          </cell>
          <cell r="E5751">
            <v>0</v>
          </cell>
          <cell r="F5751">
            <v>160.52170000000001</v>
          </cell>
          <cell r="G5751">
            <v>213.13390000000001</v>
          </cell>
        </row>
        <row r="5752">
          <cell r="A5752" t="str">
            <v>5129.5128</v>
          </cell>
          <cell r="B5752">
            <v>5129</v>
          </cell>
          <cell r="C5752" t="str">
            <v>.</v>
          </cell>
          <cell r="D5752">
            <v>5128</v>
          </cell>
          <cell r="E5752">
            <v>0</v>
          </cell>
          <cell r="F5752">
            <v>160.68680000000001</v>
          </cell>
          <cell r="G5752">
            <v>345.47620000000001</v>
          </cell>
        </row>
        <row r="5753">
          <cell r="A5753" t="str">
            <v>889.1625</v>
          </cell>
          <cell r="B5753">
            <v>889</v>
          </cell>
          <cell r="C5753" t="str">
            <v>.</v>
          </cell>
          <cell r="D5753">
            <v>1625</v>
          </cell>
          <cell r="E5753">
            <v>0</v>
          </cell>
          <cell r="F5753">
            <v>160.7176</v>
          </cell>
          <cell r="G5753">
            <v>192.99019999999999</v>
          </cell>
        </row>
        <row r="5754">
          <cell r="A5754" t="str">
            <v>2268.2494</v>
          </cell>
          <cell r="B5754">
            <v>2268</v>
          </cell>
          <cell r="C5754" t="str">
            <v>.</v>
          </cell>
          <cell r="D5754">
            <v>2494</v>
          </cell>
          <cell r="E5754">
            <v>0</v>
          </cell>
          <cell r="F5754">
            <v>161.3467</v>
          </cell>
          <cell r="G5754">
            <v>249.9734</v>
          </cell>
        </row>
        <row r="5755">
          <cell r="A5755" t="str">
            <v>2658.2841</v>
          </cell>
          <cell r="B5755">
            <v>2658</v>
          </cell>
          <cell r="C5755" t="str">
            <v>.</v>
          </cell>
          <cell r="D5755">
            <v>2841</v>
          </cell>
          <cell r="E5755">
            <v>0</v>
          </cell>
          <cell r="F5755">
            <v>161.58269999999999</v>
          </cell>
          <cell r="G5755">
            <v>194.8365</v>
          </cell>
        </row>
        <row r="5756">
          <cell r="A5756" t="str">
            <v>3460.3604</v>
          </cell>
          <cell r="B5756">
            <v>3460</v>
          </cell>
          <cell r="C5756" t="str">
            <v>.</v>
          </cell>
          <cell r="D5756">
            <v>3604</v>
          </cell>
          <cell r="E5756">
            <v>0</v>
          </cell>
          <cell r="F5756">
            <v>162.3383</v>
          </cell>
          <cell r="G5756">
            <v>211.33109999999999</v>
          </cell>
        </row>
        <row r="5757">
          <cell r="A5757" t="str">
            <v>9183.2556</v>
          </cell>
          <cell r="B5757">
            <v>9183</v>
          </cell>
          <cell r="C5757" t="str">
            <v>.</v>
          </cell>
          <cell r="D5757">
            <v>2556</v>
          </cell>
          <cell r="E5757">
            <v>0</v>
          </cell>
          <cell r="F5757">
            <v>162.40090000000001</v>
          </cell>
          <cell r="G5757">
            <v>266.3965</v>
          </cell>
        </row>
        <row r="5758">
          <cell r="A5758" t="str">
            <v>9523.9558</v>
          </cell>
          <cell r="B5758">
            <v>9523</v>
          </cell>
          <cell r="C5758" t="str">
            <v>.</v>
          </cell>
          <cell r="D5758">
            <v>9558</v>
          </cell>
          <cell r="E5758">
            <v>205</v>
          </cell>
          <cell r="F5758">
            <v>162.56309999999999</v>
          </cell>
          <cell r="G5758">
            <v>166.9365</v>
          </cell>
        </row>
        <row r="5759">
          <cell r="A5759" t="str">
            <v>9524.3344</v>
          </cell>
          <cell r="B5759">
            <v>9524</v>
          </cell>
          <cell r="C5759" t="str">
            <v>.</v>
          </cell>
          <cell r="D5759">
            <v>3344</v>
          </cell>
          <cell r="E5759">
            <v>222</v>
          </cell>
          <cell r="F5759">
            <v>162.56309999999999</v>
          </cell>
          <cell r="G5759">
            <v>166.41669999999999</v>
          </cell>
        </row>
        <row r="5760">
          <cell r="A5760" t="str">
            <v>9558.9524</v>
          </cell>
          <cell r="B5760">
            <v>9558</v>
          </cell>
          <cell r="C5760" t="str">
            <v>.</v>
          </cell>
          <cell r="D5760">
            <v>9524</v>
          </cell>
          <cell r="E5760">
            <v>206</v>
          </cell>
          <cell r="F5760">
            <v>162.56309999999999</v>
          </cell>
          <cell r="G5760">
            <v>166.9365</v>
          </cell>
        </row>
        <row r="5761">
          <cell r="A5761" t="str">
            <v>1508.2229</v>
          </cell>
          <cell r="B5761">
            <v>1508</v>
          </cell>
          <cell r="C5761" t="str">
            <v>.</v>
          </cell>
          <cell r="D5761">
            <v>2229</v>
          </cell>
          <cell r="E5761">
            <v>0</v>
          </cell>
          <cell r="F5761">
            <v>162.64330000000001</v>
          </cell>
          <cell r="G5761">
            <v>388.95620000000002</v>
          </cell>
        </row>
        <row r="5762">
          <cell r="A5762" t="str">
            <v>2561.1821</v>
          </cell>
          <cell r="B5762">
            <v>2561</v>
          </cell>
          <cell r="C5762" t="str">
            <v>.</v>
          </cell>
          <cell r="D5762">
            <v>1821</v>
          </cell>
          <cell r="E5762">
            <v>0</v>
          </cell>
          <cell r="F5762">
            <v>162.8537</v>
          </cell>
          <cell r="G5762">
            <v>219.72239999999999</v>
          </cell>
        </row>
        <row r="5763">
          <cell r="A5763" t="str">
            <v>1115.1777</v>
          </cell>
          <cell r="B5763">
            <v>1115</v>
          </cell>
          <cell r="C5763" t="str">
            <v>.</v>
          </cell>
          <cell r="D5763">
            <v>1777</v>
          </cell>
          <cell r="E5763">
            <v>0</v>
          </cell>
          <cell r="F5763">
            <v>162.8853</v>
          </cell>
          <cell r="G5763">
            <v>362.37419999999997</v>
          </cell>
        </row>
        <row r="5764">
          <cell r="A5764" t="str">
            <v>3764.1912</v>
          </cell>
          <cell r="B5764">
            <v>3764</v>
          </cell>
          <cell r="C5764" t="str">
            <v>.</v>
          </cell>
          <cell r="D5764">
            <v>1912</v>
          </cell>
          <cell r="E5764">
            <v>0</v>
          </cell>
          <cell r="F5764">
            <v>163.0017</v>
          </cell>
          <cell r="G5764">
            <v>197.05439999999999</v>
          </cell>
        </row>
        <row r="5765">
          <cell r="A5765" t="str">
            <v>2762.2600</v>
          </cell>
          <cell r="B5765">
            <v>2762</v>
          </cell>
          <cell r="C5765" t="str">
            <v>.</v>
          </cell>
          <cell r="D5765">
            <v>2600</v>
          </cell>
          <cell r="E5765">
            <v>0</v>
          </cell>
          <cell r="F5765">
            <v>163.02209999999999</v>
          </cell>
          <cell r="G5765">
            <v>228.2569</v>
          </cell>
        </row>
        <row r="5766">
          <cell r="A5766" t="str">
            <v>3232.1417</v>
          </cell>
          <cell r="B5766">
            <v>3232</v>
          </cell>
          <cell r="C5766" t="str">
            <v>.</v>
          </cell>
          <cell r="D5766">
            <v>1417</v>
          </cell>
          <cell r="E5766">
            <v>0</v>
          </cell>
          <cell r="F5766">
            <v>163.1028</v>
          </cell>
          <cell r="G5766">
            <v>281.85599999999999</v>
          </cell>
        </row>
        <row r="5767">
          <cell r="A5767" t="str">
            <v>3282.2125</v>
          </cell>
          <cell r="B5767">
            <v>3282</v>
          </cell>
          <cell r="C5767" t="str">
            <v>.</v>
          </cell>
          <cell r="D5767">
            <v>2125</v>
          </cell>
          <cell r="E5767">
            <v>0</v>
          </cell>
          <cell r="F5767">
            <v>163.3724</v>
          </cell>
          <cell r="G5767">
            <v>309.13850000000002</v>
          </cell>
        </row>
        <row r="5768">
          <cell r="A5768" t="str">
            <v>3301.3764</v>
          </cell>
          <cell r="B5768">
            <v>3301</v>
          </cell>
          <cell r="C5768" t="str">
            <v>.</v>
          </cell>
          <cell r="D5768">
            <v>3764</v>
          </cell>
          <cell r="E5768">
            <v>0</v>
          </cell>
          <cell r="F5768">
            <v>163.41890000000001</v>
          </cell>
          <cell r="G5768">
            <v>219.64660000000001</v>
          </cell>
        </row>
        <row r="5769">
          <cell r="A5769" t="str">
            <v>3823.2247</v>
          </cell>
          <cell r="B5769">
            <v>3823</v>
          </cell>
          <cell r="C5769" t="str">
            <v>.</v>
          </cell>
          <cell r="D5769">
            <v>2247</v>
          </cell>
          <cell r="E5769">
            <v>0</v>
          </cell>
          <cell r="F5769">
            <v>163.4744</v>
          </cell>
          <cell r="G5769">
            <v>340.77109999999999</v>
          </cell>
        </row>
        <row r="5770">
          <cell r="A5770" t="str">
            <v>1170.1525</v>
          </cell>
          <cell r="B5770">
            <v>1170</v>
          </cell>
          <cell r="C5770" t="str">
            <v>.</v>
          </cell>
          <cell r="D5770">
            <v>1525</v>
          </cell>
          <cell r="E5770">
            <v>0</v>
          </cell>
          <cell r="F5770">
            <v>163.47640000000001</v>
          </cell>
          <cell r="G5770">
            <v>309.4126</v>
          </cell>
        </row>
        <row r="5771">
          <cell r="A5771" t="str">
            <v>1525.3248</v>
          </cell>
          <cell r="B5771">
            <v>1525</v>
          </cell>
          <cell r="C5771" t="str">
            <v>.</v>
          </cell>
          <cell r="D5771">
            <v>3248</v>
          </cell>
          <cell r="E5771">
            <v>0</v>
          </cell>
          <cell r="F5771">
            <v>163.47640000000001</v>
          </cell>
          <cell r="G5771">
            <v>309.4126</v>
          </cell>
        </row>
        <row r="5772">
          <cell r="A5772" t="str">
            <v>3248.3335</v>
          </cell>
          <cell r="B5772">
            <v>3248</v>
          </cell>
          <cell r="C5772" t="str">
            <v>.</v>
          </cell>
          <cell r="D5772">
            <v>3335</v>
          </cell>
          <cell r="E5772">
            <v>0</v>
          </cell>
          <cell r="F5772">
            <v>163.47640000000001</v>
          </cell>
          <cell r="G5772">
            <v>309.4126</v>
          </cell>
        </row>
        <row r="5773">
          <cell r="A5773" t="str">
            <v>3568.2470</v>
          </cell>
          <cell r="B5773">
            <v>3568</v>
          </cell>
          <cell r="C5773" t="str">
            <v>.</v>
          </cell>
          <cell r="D5773">
            <v>2470</v>
          </cell>
          <cell r="E5773">
            <v>0</v>
          </cell>
          <cell r="F5773">
            <v>163.47659999999999</v>
          </cell>
          <cell r="G5773">
            <v>314.01850000000002</v>
          </cell>
        </row>
        <row r="5774">
          <cell r="A5774" t="str">
            <v>3919.3920</v>
          </cell>
          <cell r="B5774">
            <v>3919</v>
          </cell>
          <cell r="C5774" t="str">
            <v>.</v>
          </cell>
          <cell r="D5774">
            <v>3920</v>
          </cell>
          <cell r="E5774">
            <v>0</v>
          </cell>
          <cell r="F5774">
            <v>163.69460000000001</v>
          </cell>
          <cell r="G5774">
            <v>330.7604</v>
          </cell>
        </row>
        <row r="5775">
          <cell r="A5775" t="str">
            <v>1018.1921</v>
          </cell>
          <cell r="B5775">
            <v>1018</v>
          </cell>
          <cell r="C5775" t="str">
            <v>.</v>
          </cell>
          <cell r="D5775">
            <v>1921</v>
          </cell>
          <cell r="E5775">
            <v>0</v>
          </cell>
          <cell r="F5775">
            <v>163.75129999999999</v>
          </cell>
          <cell r="G5775">
            <v>312.16730000000001</v>
          </cell>
        </row>
        <row r="5776">
          <cell r="A5776" t="str">
            <v>3673.3672</v>
          </cell>
          <cell r="B5776">
            <v>3673</v>
          </cell>
          <cell r="C5776" t="str">
            <v>.</v>
          </cell>
          <cell r="D5776">
            <v>3672</v>
          </cell>
          <cell r="E5776">
            <v>0</v>
          </cell>
          <cell r="F5776">
            <v>164.06290000000001</v>
          </cell>
          <cell r="G5776">
            <v>221.96440000000001</v>
          </cell>
        </row>
        <row r="5777">
          <cell r="A5777" t="str">
            <v>1413.1989</v>
          </cell>
          <cell r="B5777">
            <v>1413</v>
          </cell>
          <cell r="C5777" t="str">
            <v>.</v>
          </cell>
          <cell r="D5777">
            <v>1989</v>
          </cell>
          <cell r="E5777">
            <v>0</v>
          </cell>
          <cell r="F5777">
            <v>164.2167</v>
          </cell>
          <cell r="G5777">
            <v>238.34899999999999</v>
          </cell>
        </row>
        <row r="5778">
          <cell r="A5778" t="str">
            <v>9126.9127</v>
          </cell>
          <cell r="B5778">
            <v>9126</v>
          </cell>
          <cell r="C5778" t="str">
            <v>.</v>
          </cell>
          <cell r="D5778">
            <v>9127</v>
          </cell>
          <cell r="E5778">
            <v>0</v>
          </cell>
          <cell r="F5778">
            <v>164.38749999999999</v>
          </cell>
          <cell r="G5778">
            <v>259.94760000000002</v>
          </cell>
        </row>
        <row r="5779">
          <cell r="A5779" t="str">
            <v>1912.1124</v>
          </cell>
          <cell r="B5779">
            <v>1912</v>
          </cell>
          <cell r="C5779" t="str">
            <v>.</v>
          </cell>
          <cell r="D5779">
            <v>1124</v>
          </cell>
          <cell r="E5779">
            <v>0</v>
          </cell>
          <cell r="F5779">
            <v>164.51060000000001</v>
          </cell>
          <cell r="G5779">
            <v>196.13839999999999</v>
          </cell>
        </row>
        <row r="5780">
          <cell r="A5780" t="str">
            <v>6511.2299</v>
          </cell>
          <cell r="B5780">
            <v>6511</v>
          </cell>
          <cell r="C5780" t="str">
            <v>.</v>
          </cell>
          <cell r="D5780">
            <v>2299</v>
          </cell>
          <cell r="E5780">
            <v>0</v>
          </cell>
          <cell r="F5780">
            <v>164.5444</v>
          </cell>
          <cell r="G5780">
            <v>295.1721</v>
          </cell>
        </row>
        <row r="5781">
          <cell r="A5781" t="str">
            <v>3154.9586</v>
          </cell>
          <cell r="B5781">
            <v>3154</v>
          </cell>
          <cell r="C5781" t="str">
            <v>.</v>
          </cell>
          <cell r="D5781">
            <v>9586</v>
          </cell>
          <cell r="E5781">
            <v>0</v>
          </cell>
          <cell r="F5781">
            <v>164.57910000000001</v>
          </cell>
          <cell r="G5781">
            <v>185.91829999999999</v>
          </cell>
        </row>
        <row r="5782">
          <cell r="A5782" t="str">
            <v>3292.3428</v>
          </cell>
          <cell r="B5782">
            <v>3292</v>
          </cell>
          <cell r="C5782" t="str">
            <v>.</v>
          </cell>
          <cell r="D5782">
            <v>3428</v>
          </cell>
          <cell r="E5782">
            <v>0</v>
          </cell>
          <cell r="F5782">
            <v>164.62190000000001</v>
          </cell>
          <cell r="G5782">
            <v>158.89320000000001</v>
          </cell>
        </row>
        <row r="5783">
          <cell r="A5783" t="str">
            <v>4026.3038</v>
          </cell>
          <cell r="B5783">
            <v>4026</v>
          </cell>
          <cell r="C5783" t="str">
            <v>.</v>
          </cell>
          <cell r="D5783">
            <v>3038</v>
          </cell>
          <cell r="E5783">
            <v>0</v>
          </cell>
          <cell r="F5783">
            <v>164.8151</v>
          </cell>
          <cell r="G5783">
            <v>252.35839999999999</v>
          </cell>
        </row>
        <row r="5784">
          <cell r="A5784" t="str">
            <v>2005.1056</v>
          </cell>
          <cell r="B5784">
            <v>2005</v>
          </cell>
          <cell r="C5784" t="str">
            <v>.</v>
          </cell>
          <cell r="D5784">
            <v>1056</v>
          </cell>
          <cell r="E5784">
            <v>63</v>
          </cell>
          <cell r="F5784">
            <v>165.3115</v>
          </cell>
          <cell r="G5784">
            <v>100.32689999999999</v>
          </cell>
        </row>
        <row r="5785">
          <cell r="A5785" t="str">
            <v>1275.3942</v>
          </cell>
          <cell r="B5785">
            <v>1275</v>
          </cell>
          <cell r="C5785" t="str">
            <v>.</v>
          </cell>
          <cell r="D5785">
            <v>3942</v>
          </cell>
          <cell r="E5785">
            <v>200</v>
          </cell>
          <cell r="F5785">
            <v>165.43860000000001</v>
          </cell>
          <cell r="G5785">
            <v>87.403739999999999</v>
          </cell>
        </row>
        <row r="5786">
          <cell r="A5786" t="str">
            <v>2571.3536</v>
          </cell>
          <cell r="B5786">
            <v>2571</v>
          </cell>
          <cell r="C5786" t="str">
            <v>.</v>
          </cell>
          <cell r="D5786">
            <v>3536</v>
          </cell>
          <cell r="E5786">
            <v>0</v>
          </cell>
          <cell r="F5786">
            <v>165.50710000000001</v>
          </cell>
          <cell r="G5786">
            <v>321.733</v>
          </cell>
        </row>
        <row r="5787">
          <cell r="A5787" t="str">
            <v>775.9569</v>
          </cell>
          <cell r="B5787">
            <v>775</v>
          </cell>
          <cell r="C5787" t="str">
            <v>.</v>
          </cell>
          <cell r="D5787">
            <v>9569</v>
          </cell>
          <cell r="E5787">
            <v>0</v>
          </cell>
          <cell r="F5787">
            <v>165.51400000000001</v>
          </cell>
          <cell r="G5787">
            <v>134.44139999999999</v>
          </cell>
        </row>
        <row r="5788">
          <cell r="A5788" t="str">
            <v>698.2414</v>
          </cell>
          <cell r="B5788">
            <v>698</v>
          </cell>
          <cell r="C5788" t="str">
            <v>.</v>
          </cell>
          <cell r="D5788">
            <v>2414</v>
          </cell>
          <cell r="E5788">
            <v>0</v>
          </cell>
          <cell r="F5788">
            <v>165.5592</v>
          </cell>
          <cell r="G5788">
            <v>151.01910000000001</v>
          </cell>
        </row>
        <row r="5789">
          <cell r="A5789" t="str">
            <v>9500.9514</v>
          </cell>
          <cell r="B5789">
            <v>9500</v>
          </cell>
          <cell r="C5789" t="str">
            <v>.</v>
          </cell>
          <cell r="D5789">
            <v>9514</v>
          </cell>
          <cell r="E5789">
            <v>0</v>
          </cell>
          <cell r="F5789">
            <v>165.5966</v>
          </cell>
          <cell r="G5789">
            <v>155.24430000000001</v>
          </cell>
        </row>
        <row r="5790">
          <cell r="A5790" t="str">
            <v>2376.1611</v>
          </cell>
          <cell r="B5790">
            <v>2376</v>
          </cell>
          <cell r="C5790" t="str">
            <v>.</v>
          </cell>
          <cell r="D5790">
            <v>1611</v>
          </cell>
          <cell r="E5790">
            <v>0</v>
          </cell>
          <cell r="F5790">
            <v>165.60130000000001</v>
          </cell>
          <cell r="G5790">
            <v>212.76089999999999</v>
          </cell>
        </row>
        <row r="5791">
          <cell r="A5791" t="str">
            <v>2244.3091</v>
          </cell>
          <cell r="B5791">
            <v>2244</v>
          </cell>
          <cell r="C5791" t="str">
            <v>.</v>
          </cell>
          <cell r="D5791">
            <v>3091</v>
          </cell>
          <cell r="E5791">
            <v>0</v>
          </cell>
          <cell r="F5791">
            <v>165.67449999999999</v>
          </cell>
          <cell r="G5791">
            <v>218.9494</v>
          </cell>
        </row>
        <row r="5792">
          <cell r="A5792" t="str">
            <v>3091.2748</v>
          </cell>
          <cell r="B5792">
            <v>3091</v>
          </cell>
          <cell r="C5792" t="str">
            <v>.</v>
          </cell>
          <cell r="D5792">
            <v>2748</v>
          </cell>
          <cell r="E5792">
            <v>0</v>
          </cell>
          <cell r="F5792">
            <v>165.67449999999999</v>
          </cell>
          <cell r="G5792">
            <v>218.9494</v>
          </cell>
        </row>
        <row r="5793">
          <cell r="A5793" t="str">
            <v>1001.1778</v>
          </cell>
          <cell r="B5793">
            <v>1001</v>
          </cell>
          <cell r="C5793" t="str">
            <v>.</v>
          </cell>
          <cell r="D5793">
            <v>1778</v>
          </cell>
          <cell r="E5793">
            <v>0</v>
          </cell>
          <cell r="F5793">
            <v>165.7328</v>
          </cell>
          <cell r="G5793">
            <v>150.0727</v>
          </cell>
        </row>
        <row r="5794">
          <cell r="A5794" t="str">
            <v>1761.3874</v>
          </cell>
          <cell r="B5794">
            <v>1761</v>
          </cell>
          <cell r="C5794" t="str">
            <v>.</v>
          </cell>
          <cell r="D5794">
            <v>3874</v>
          </cell>
          <cell r="E5794">
            <v>0</v>
          </cell>
          <cell r="F5794">
            <v>165.8194</v>
          </cell>
          <cell r="G5794">
            <v>202.4776</v>
          </cell>
        </row>
        <row r="5795">
          <cell r="A5795" t="str">
            <v>2502.9154</v>
          </cell>
          <cell r="B5795">
            <v>2502</v>
          </cell>
          <cell r="C5795" t="str">
            <v>.</v>
          </cell>
          <cell r="D5795">
            <v>9154</v>
          </cell>
          <cell r="E5795">
            <v>0</v>
          </cell>
          <cell r="F5795">
            <v>165.8698</v>
          </cell>
          <cell r="G5795">
            <v>212.0574</v>
          </cell>
        </row>
        <row r="5796">
          <cell r="A5796" t="str">
            <v>9154.9152</v>
          </cell>
          <cell r="B5796">
            <v>9154</v>
          </cell>
          <cell r="C5796" t="str">
            <v>.</v>
          </cell>
          <cell r="D5796">
            <v>9152</v>
          </cell>
          <cell r="E5796">
            <v>0</v>
          </cell>
          <cell r="F5796">
            <v>165.8698</v>
          </cell>
          <cell r="G5796">
            <v>212.0574</v>
          </cell>
        </row>
        <row r="5797">
          <cell r="A5797" t="str">
            <v>394.1294</v>
          </cell>
          <cell r="B5797">
            <v>394</v>
          </cell>
          <cell r="C5797" t="str">
            <v>.</v>
          </cell>
          <cell r="D5797">
            <v>1294</v>
          </cell>
          <cell r="E5797">
            <v>0</v>
          </cell>
          <cell r="F5797">
            <v>165.92850000000001</v>
          </cell>
          <cell r="G5797">
            <v>195.79069999999999</v>
          </cell>
        </row>
        <row r="5798">
          <cell r="A5798" t="str">
            <v>760.2844</v>
          </cell>
          <cell r="B5798">
            <v>760</v>
          </cell>
          <cell r="C5798" t="str">
            <v>.</v>
          </cell>
          <cell r="D5798">
            <v>2844</v>
          </cell>
          <cell r="E5798">
            <v>0</v>
          </cell>
          <cell r="F5798">
            <v>165.93889999999999</v>
          </cell>
          <cell r="G5798">
            <v>130.5051</v>
          </cell>
        </row>
        <row r="5799">
          <cell r="A5799" t="str">
            <v>1417.3605</v>
          </cell>
          <cell r="B5799">
            <v>1417</v>
          </cell>
          <cell r="C5799" t="str">
            <v>.</v>
          </cell>
          <cell r="D5799">
            <v>3605</v>
          </cell>
          <cell r="E5799">
            <v>0</v>
          </cell>
          <cell r="F5799">
            <v>166.03219999999999</v>
          </cell>
          <cell r="G5799">
            <v>269.88679999999999</v>
          </cell>
        </row>
        <row r="5800">
          <cell r="A5800" t="str">
            <v>2878.2244</v>
          </cell>
          <cell r="B5800">
            <v>2878</v>
          </cell>
          <cell r="C5800" t="str">
            <v>.</v>
          </cell>
          <cell r="D5800">
            <v>2244</v>
          </cell>
          <cell r="E5800">
            <v>0</v>
          </cell>
          <cell r="F5800">
            <v>166.17750000000001</v>
          </cell>
          <cell r="G5800">
            <v>219.97049999999999</v>
          </cell>
        </row>
        <row r="5801">
          <cell r="A5801" t="str">
            <v>2423.6517</v>
          </cell>
          <cell r="B5801">
            <v>2423</v>
          </cell>
          <cell r="C5801" t="str">
            <v>.</v>
          </cell>
          <cell r="D5801">
            <v>6517</v>
          </cell>
          <cell r="E5801">
            <v>0</v>
          </cell>
          <cell r="F5801">
            <v>166.27379999999999</v>
          </cell>
          <cell r="G5801">
            <v>451.32310000000001</v>
          </cell>
        </row>
        <row r="5802">
          <cell r="A5802" t="str">
            <v>2229.9015</v>
          </cell>
          <cell r="B5802">
            <v>2229</v>
          </cell>
          <cell r="C5802" t="str">
            <v>.</v>
          </cell>
          <cell r="D5802">
            <v>9015</v>
          </cell>
          <cell r="E5802">
            <v>0</v>
          </cell>
          <cell r="F5802">
            <v>166.3066</v>
          </cell>
          <cell r="G5802">
            <v>275.95620000000002</v>
          </cell>
        </row>
        <row r="5803">
          <cell r="A5803" t="str">
            <v>9015.211</v>
          </cell>
          <cell r="B5803">
            <v>9015</v>
          </cell>
          <cell r="C5803" t="str">
            <v>.</v>
          </cell>
          <cell r="D5803">
            <v>211</v>
          </cell>
          <cell r="E5803">
            <v>0</v>
          </cell>
          <cell r="F5803">
            <v>166.3066</v>
          </cell>
          <cell r="G5803">
            <v>275.95620000000002</v>
          </cell>
        </row>
        <row r="5804">
          <cell r="A5804" t="str">
            <v>1253.2277</v>
          </cell>
          <cell r="B5804">
            <v>1253</v>
          </cell>
          <cell r="C5804" t="str">
            <v>.</v>
          </cell>
          <cell r="D5804">
            <v>2277</v>
          </cell>
          <cell r="E5804">
            <v>0</v>
          </cell>
          <cell r="F5804">
            <v>166.3357</v>
          </cell>
          <cell r="G5804">
            <v>194.96379999999999</v>
          </cell>
        </row>
        <row r="5805">
          <cell r="A5805" t="str">
            <v>3103.370</v>
          </cell>
          <cell r="B5805">
            <v>3103</v>
          </cell>
          <cell r="C5805" t="str">
            <v>.</v>
          </cell>
          <cell r="D5805">
            <v>370</v>
          </cell>
          <cell r="E5805">
            <v>0</v>
          </cell>
          <cell r="F5805">
            <v>166.5795</v>
          </cell>
          <cell r="G5805">
            <v>232.6711</v>
          </cell>
        </row>
        <row r="5806">
          <cell r="A5806" t="str">
            <v>9151.2467</v>
          </cell>
          <cell r="B5806">
            <v>9151</v>
          </cell>
          <cell r="C5806" t="str">
            <v>.</v>
          </cell>
          <cell r="D5806">
            <v>2467</v>
          </cell>
          <cell r="E5806">
            <v>0</v>
          </cell>
          <cell r="F5806">
            <v>166.58250000000001</v>
          </cell>
          <cell r="G5806">
            <v>216.2133</v>
          </cell>
        </row>
        <row r="5807">
          <cell r="A5807" t="str">
            <v>2486.3139</v>
          </cell>
          <cell r="B5807">
            <v>2486</v>
          </cell>
          <cell r="C5807" t="str">
            <v>.</v>
          </cell>
          <cell r="D5807">
            <v>3139</v>
          </cell>
          <cell r="E5807">
            <v>0</v>
          </cell>
          <cell r="F5807">
            <v>166.60319999999999</v>
          </cell>
          <cell r="G5807">
            <v>159.06620000000001</v>
          </cell>
        </row>
        <row r="5808">
          <cell r="A5808" t="str">
            <v>3841.9537</v>
          </cell>
          <cell r="B5808">
            <v>3841</v>
          </cell>
          <cell r="C5808" t="str">
            <v>.</v>
          </cell>
          <cell r="D5808">
            <v>9537</v>
          </cell>
          <cell r="E5808">
            <v>0</v>
          </cell>
          <cell r="F5808">
            <v>166.96080000000001</v>
          </cell>
          <cell r="G5808">
            <v>142.4726</v>
          </cell>
        </row>
        <row r="5809">
          <cell r="A5809" t="str">
            <v>9537.3761</v>
          </cell>
          <cell r="B5809">
            <v>9537</v>
          </cell>
          <cell r="C5809" t="str">
            <v>.</v>
          </cell>
          <cell r="D5809">
            <v>3761</v>
          </cell>
          <cell r="E5809">
            <v>315</v>
          </cell>
          <cell r="F5809">
            <v>166.96080000000001</v>
          </cell>
          <cell r="G5809">
            <v>142.4726</v>
          </cell>
        </row>
        <row r="5810">
          <cell r="A5810" t="str">
            <v>1027.1829</v>
          </cell>
          <cell r="B5810">
            <v>1027</v>
          </cell>
          <cell r="C5810" t="str">
            <v>.</v>
          </cell>
          <cell r="D5810">
            <v>1829</v>
          </cell>
          <cell r="E5810">
            <v>0</v>
          </cell>
          <cell r="F5810">
            <v>167.0933</v>
          </cell>
          <cell r="G5810">
            <v>198.36500000000001</v>
          </cell>
        </row>
        <row r="5811">
          <cell r="A5811" t="str">
            <v>1124.1027</v>
          </cell>
          <cell r="B5811">
            <v>1124</v>
          </cell>
          <cell r="C5811" t="str">
            <v>.</v>
          </cell>
          <cell r="D5811">
            <v>1027</v>
          </cell>
          <cell r="E5811">
            <v>0</v>
          </cell>
          <cell r="F5811">
            <v>167.0933</v>
          </cell>
          <cell r="G5811">
            <v>198.36500000000001</v>
          </cell>
        </row>
        <row r="5812">
          <cell r="A5812" t="str">
            <v>1829.1469</v>
          </cell>
          <cell r="B5812">
            <v>1829</v>
          </cell>
          <cell r="C5812" t="str">
            <v>.</v>
          </cell>
          <cell r="D5812">
            <v>1469</v>
          </cell>
          <cell r="E5812">
            <v>0</v>
          </cell>
          <cell r="F5812">
            <v>167.0933</v>
          </cell>
          <cell r="G5812">
            <v>198.36500000000001</v>
          </cell>
        </row>
        <row r="5813">
          <cell r="A5813" t="str">
            <v>1931.3203</v>
          </cell>
          <cell r="B5813">
            <v>1931</v>
          </cell>
          <cell r="C5813" t="str">
            <v>.</v>
          </cell>
          <cell r="D5813">
            <v>3203</v>
          </cell>
          <cell r="E5813">
            <v>0</v>
          </cell>
          <cell r="F5813">
            <v>167.24449999999999</v>
          </cell>
          <cell r="G5813">
            <v>206.94030000000001</v>
          </cell>
        </row>
        <row r="5814">
          <cell r="A5814" t="str">
            <v>1258.1397</v>
          </cell>
          <cell r="B5814">
            <v>1258</v>
          </cell>
          <cell r="C5814" t="str">
            <v>.</v>
          </cell>
          <cell r="D5814">
            <v>1397</v>
          </cell>
          <cell r="E5814">
            <v>0</v>
          </cell>
          <cell r="F5814">
            <v>167.26599999999999</v>
          </cell>
          <cell r="G5814">
            <v>273.32130000000001</v>
          </cell>
        </row>
        <row r="5815">
          <cell r="A5815" t="str">
            <v>2259.3573</v>
          </cell>
          <cell r="B5815">
            <v>2259</v>
          </cell>
          <cell r="C5815" t="str">
            <v>.</v>
          </cell>
          <cell r="D5815">
            <v>3573</v>
          </cell>
          <cell r="E5815">
            <v>0</v>
          </cell>
          <cell r="F5815">
            <v>167.3545</v>
          </cell>
          <cell r="G5815">
            <v>250.25919999999999</v>
          </cell>
        </row>
        <row r="5816">
          <cell r="A5816" t="str">
            <v>3573.2892</v>
          </cell>
          <cell r="B5816">
            <v>3573</v>
          </cell>
          <cell r="C5816" t="str">
            <v>.</v>
          </cell>
          <cell r="D5816">
            <v>2892</v>
          </cell>
          <cell r="E5816">
            <v>0</v>
          </cell>
          <cell r="F5816">
            <v>167.3545</v>
          </cell>
          <cell r="G5816">
            <v>250.25919999999999</v>
          </cell>
        </row>
        <row r="5817">
          <cell r="A5817" t="str">
            <v>1396.3618</v>
          </cell>
          <cell r="B5817">
            <v>1396</v>
          </cell>
          <cell r="C5817" t="str">
            <v>.</v>
          </cell>
          <cell r="D5817">
            <v>3618</v>
          </cell>
          <cell r="E5817">
            <v>0</v>
          </cell>
          <cell r="F5817">
            <v>167.3768</v>
          </cell>
          <cell r="G5817">
            <v>348.6884</v>
          </cell>
        </row>
        <row r="5818">
          <cell r="A5818" t="str">
            <v>3618.1385</v>
          </cell>
          <cell r="B5818">
            <v>3618</v>
          </cell>
          <cell r="C5818" t="str">
            <v>.</v>
          </cell>
          <cell r="D5818">
            <v>1385</v>
          </cell>
          <cell r="E5818">
            <v>0</v>
          </cell>
          <cell r="F5818">
            <v>167.3768</v>
          </cell>
          <cell r="G5818">
            <v>348.6884</v>
          </cell>
        </row>
        <row r="5819">
          <cell r="A5819" t="str">
            <v>1469.3524</v>
          </cell>
          <cell r="B5819">
            <v>1469</v>
          </cell>
          <cell r="C5819" t="str">
            <v>.</v>
          </cell>
          <cell r="D5819">
            <v>3524</v>
          </cell>
          <cell r="E5819">
            <v>0</v>
          </cell>
          <cell r="F5819">
            <v>167.4177</v>
          </cell>
          <cell r="G5819">
            <v>208.60329999999999</v>
          </cell>
        </row>
        <row r="5820">
          <cell r="A5820" t="str">
            <v>1955.301</v>
          </cell>
          <cell r="B5820">
            <v>1955</v>
          </cell>
          <cell r="C5820" t="str">
            <v>.</v>
          </cell>
          <cell r="D5820">
            <v>301</v>
          </cell>
          <cell r="E5820">
            <v>0</v>
          </cell>
          <cell r="F5820">
            <v>167.42529999999999</v>
          </cell>
          <cell r="G5820">
            <v>226.28229999999999</v>
          </cell>
        </row>
        <row r="5821">
          <cell r="A5821" t="str">
            <v>3779.2091</v>
          </cell>
          <cell r="B5821">
            <v>3779</v>
          </cell>
          <cell r="C5821" t="str">
            <v>.</v>
          </cell>
          <cell r="D5821">
            <v>2091</v>
          </cell>
          <cell r="E5821">
            <v>0</v>
          </cell>
          <cell r="F5821">
            <v>167.5027</v>
          </cell>
          <cell r="G5821">
            <v>478.12709999999998</v>
          </cell>
        </row>
        <row r="5822">
          <cell r="A5822" t="str">
            <v>2091.2857</v>
          </cell>
          <cell r="B5822">
            <v>2091</v>
          </cell>
          <cell r="C5822" t="str">
            <v>.</v>
          </cell>
          <cell r="D5822">
            <v>2857</v>
          </cell>
          <cell r="E5822">
            <v>0</v>
          </cell>
          <cell r="F5822">
            <v>167.5934</v>
          </cell>
          <cell r="G5822">
            <v>478.3279</v>
          </cell>
        </row>
        <row r="5823">
          <cell r="A5823" t="str">
            <v>3471.4026</v>
          </cell>
          <cell r="B5823">
            <v>3471</v>
          </cell>
          <cell r="C5823" t="str">
            <v>.</v>
          </cell>
          <cell r="D5823">
            <v>4026</v>
          </cell>
          <cell r="E5823">
            <v>0</v>
          </cell>
          <cell r="F5823">
            <v>167.6431</v>
          </cell>
          <cell r="G5823">
            <v>208.61709999999999</v>
          </cell>
        </row>
        <row r="5824">
          <cell r="A5824" t="str">
            <v>2074.3338</v>
          </cell>
          <cell r="B5824">
            <v>2074</v>
          </cell>
          <cell r="C5824" t="str">
            <v>.</v>
          </cell>
          <cell r="D5824">
            <v>3338</v>
          </cell>
          <cell r="E5824">
            <v>0</v>
          </cell>
          <cell r="F5824">
            <v>167.6482</v>
          </cell>
          <cell r="G5824">
            <v>115.4004</v>
          </cell>
        </row>
        <row r="5825">
          <cell r="A5825" t="str">
            <v>3672.3673</v>
          </cell>
          <cell r="B5825">
            <v>3672</v>
          </cell>
          <cell r="C5825" t="str">
            <v>.</v>
          </cell>
          <cell r="D5825">
            <v>3673</v>
          </cell>
          <cell r="E5825">
            <v>0</v>
          </cell>
          <cell r="F5825">
            <v>168.16120000000001</v>
          </cell>
          <cell r="G5825">
            <v>182.99369999999999</v>
          </cell>
        </row>
        <row r="5826">
          <cell r="A5826" t="str">
            <v>1385.3568</v>
          </cell>
          <cell r="B5826">
            <v>1385</v>
          </cell>
          <cell r="C5826" t="str">
            <v>.</v>
          </cell>
          <cell r="D5826">
            <v>3568</v>
          </cell>
          <cell r="E5826">
            <v>0</v>
          </cell>
          <cell r="F5826">
            <v>168.29920000000001</v>
          </cell>
          <cell r="G5826">
            <v>350.47030000000001</v>
          </cell>
        </row>
        <row r="5827">
          <cell r="A5827" t="str">
            <v>2148.1098</v>
          </cell>
          <cell r="B5827">
            <v>2148</v>
          </cell>
          <cell r="C5827" t="str">
            <v>.</v>
          </cell>
          <cell r="D5827">
            <v>1098</v>
          </cell>
          <cell r="E5827">
            <v>0</v>
          </cell>
          <cell r="F5827">
            <v>168.49109999999999</v>
          </cell>
          <cell r="G5827">
            <v>132.11850000000001</v>
          </cell>
        </row>
        <row r="5828">
          <cell r="A5828" t="str">
            <v>3006.2148</v>
          </cell>
          <cell r="B5828">
            <v>3006</v>
          </cell>
          <cell r="C5828" t="str">
            <v>.</v>
          </cell>
          <cell r="D5828">
            <v>2148</v>
          </cell>
          <cell r="E5828">
            <v>0</v>
          </cell>
          <cell r="F5828">
            <v>168.49109999999999</v>
          </cell>
          <cell r="G5828">
            <v>132.11850000000001</v>
          </cell>
        </row>
        <row r="5829">
          <cell r="A5829" t="str">
            <v>5132.5133</v>
          </cell>
          <cell r="B5829">
            <v>5132</v>
          </cell>
          <cell r="C5829" t="str">
            <v>.</v>
          </cell>
          <cell r="D5829">
            <v>5133</v>
          </cell>
          <cell r="E5829">
            <v>0</v>
          </cell>
          <cell r="F5829">
            <v>168.54429999999999</v>
          </cell>
          <cell r="G5829">
            <v>264.6497</v>
          </cell>
        </row>
        <row r="5830">
          <cell r="A5830" t="str">
            <v>2982.2733</v>
          </cell>
          <cell r="B5830">
            <v>2982</v>
          </cell>
          <cell r="C5830" t="str">
            <v>.</v>
          </cell>
          <cell r="D5830">
            <v>2733</v>
          </cell>
          <cell r="E5830">
            <v>0</v>
          </cell>
          <cell r="F5830">
            <v>168.73240000000001</v>
          </cell>
          <cell r="G5830">
            <v>282.8954</v>
          </cell>
        </row>
        <row r="5831">
          <cell r="A5831" t="str">
            <v>2423.3772</v>
          </cell>
          <cell r="B5831">
            <v>2423</v>
          </cell>
          <cell r="C5831" t="str">
            <v>.</v>
          </cell>
          <cell r="D5831">
            <v>3772</v>
          </cell>
          <cell r="E5831">
            <v>0</v>
          </cell>
          <cell r="F5831">
            <v>168.8931</v>
          </cell>
          <cell r="G5831">
            <v>543.26620000000003</v>
          </cell>
        </row>
        <row r="5832">
          <cell r="A5832" t="str">
            <v>2605.5103</v>
          </cell>
          <cell r="B5832">
            <v>2605</v>
          </cell>
          <cell r="C5832" t="str">
            <v>.</v>
          </cell>
          <cell r="D5832">
            <v>5103</v>
          </cell>
          <cell r="E5832">
            <v>0</v>
          </cell>
          <cell r="F5832">
            <v>168.9194</v>
          </cell>
          <cell r="G5832">
            <v>287.01029999999997</v>
          </cell>
        </row>
        <row r="5833">
          <cell r="A5833" t="str">
            <v>3335.1001</v>
          </cell>
          <cell r="B5833">
            <v>3335</v>
          </cell>
          <cell r="C5833" t="str">
            <v>.</v>
          </cell>
          <cell r="D5833">
            <v>1001</v>
          </cell>
          <cell r="E5833">
            <v>0</v>
          </cell>
          <cell r="F5833">
            <v>169.05539999999999</v>
          </cell>
          <cell r="G5833">
            <v>324.51600000000002</v>
          </cell>
        </row>
        <row r="5834">
          <cell r="A5834" t="str">
            <v>2634.1158</v>
          </cell>
          <cell r="B5834">
            <v>2634</v>
          </cell>
          <cell r="C5834" t="str">
            <v>.</v>
          </cell>
          <cell r="D5834">
            <v>1158</v>
          </cell>
          <cell r="E5834">
            <v>0</v>
          </cell>
          <cell r="F5834">
            <v>169.10900000000001</v>
          </cell>
          <cell r="G5834">
            <v>291.5206</v>
          </cell>
        </row>
        <row r="5835">
          <cell r="A5835" t="str">
            <v>3676.2033</v>
          </cell>
          <cell r="B5835">
            <v>3676</v>
          </cell>
          <cell r="C5835" t="str">
            <v>.</v>
          </cell>
          <cell r="D5835">
            <v>2033</v>
          </cell>
          <cell r="E5835">
            <v>0</v>
          </cell>
          <cell r="F5835">
            <v>169.3109</v>
          </cell>
          <cell r="G5835">
            <v>216.65</v>
          </cell>
        </row>
        <row r="5836">
          <cell r="A5836" t="str">
            <v>3058.1500</v>
          </cell>
          <cell r="B5836">
            <v>3058</v>
          </cell>
          <cell r="C5836" t="str">
            <v>.</v>
          </cell>
          <cell r="D5836">
            <v>1500</v>
          </cell>
          <cell r="E5836">
            <v>0</v>
          </cell>
          <cell r="F5836">
            <v>169.3956</v>
          </cell>
          <cell r="G5836">
            <v>287.91050000000001</v>
          </cell>
        </row>
        <row r="5837">
          <cell r="A5837" t="str">
            <v>3892.3452</v>
          </cell>
          <cell r="B5837">
            <v>3892</v>
          </cell>
          <cell r="C5837" t="str">
            <v>.</v>
          </cell>
          <cell r="D5837">
            <v>3452</v>
          </cell>
          <cell r="E5837">
            <v>0</v>
          </cell>
          <cell r="F5837">
            <v>169.76750000000001</v>
          </cell>
          <cell r="G5837">
            <v>198.16069999999999</v>
          </cell>
        </row>
        <row r="5838">
          <cell r="A5838" t="str">
            <v>3212.1042</v>
          </cell>
          <cell r="B5838">
            <v>3212</v>
          </cell>
          <cell r="C5838" t="str">
            <v>.</v>
          </cell>
          <cell r="D5838">
            <v>1042</v>
          </cell>
          <cell r="E5838">
            <v>0</v>
          </cell>
          <cell r="F5838">
            <v>169.90690000000001</v>
          </cell>
          <cell r="G5838">
            <v>265.04840000000002</v>
          </cell>
        </row>
        <row r="5839">
          <cell r="A5839" t="str">
            <v>3352.3212</v>
          </cell>
          <cell r="B5839">
            <v>3352</v>
          </cell>
          <cell r="C5839" t="str">
            <v>.</v>
          </cell>
          <cell r="D5839">
            <v>3212</v>
          </cell>
          <cell r="E5839">
            <v>0</v>
          </cell>
          <cell r="F5839">
            <v>169.90690000000001</v>
          </cell>
          <cell r="G5839">
            <v>265.04840000000002</v>
          </cell>
        </row>
        <row r="5840">
          <cell r="A5840" t="str">
            <v>3708.3352</v>
          </cell>
          <cell r="B5840">
            <v>3708</v>
          </cell>
          <cell r="C5840" t="str">
            <v>.</v>
          </cell>
          <cell r="D5840">
            <v>3352</v>
          </cell>
          <cell r="E5840">
            <v>0</v>
          </cell>
          <cell r="F5840">
            <v>169.90690000000001</v>
          </cell>
          <cell r="G5840">
            <v>265.04840000000002</v>
          </cell>
        </row>
        <row r="5841">
          <cell r="A5841" t="str">
            <v>3769.3708</v>
          </cell>
          <cell r="B5841">
            <v>3769</v>
          </cell>
          <cell r="C5841" t="str">
            <v>.</v>
          </cell>
          <cell r="D5841">
            <v>3708</v>
          </cell>
          <cell r="E5841">
            <v>0</v>
          </cell>
          <cell r="F5841">
            <v>169.90690000000001</v>
          </cell>
          <cell r="G5841">
            <v>265.04840000000002</v>
          </cell>
        </row>
        <row r="5842">
          <cell r="A5842" t="str">
            <v>1047.718</v>
          </cell>
          <cell r="B5842">
            <v>1047</v>
          </cell>
          <cell r="C5842" t="str">
            <v>.</v>
          </cell>
          <cell r="D5842">
            <v>718</v>
          </cell>
          <cell r="E5842">
            <v>0</v>
          </cell>
          <cell r="F5842">
            <v>170.05529999999999</v>
          </cell>
          <cell r="G5842">
            <v>212.392</v>
          </cell>
        </row>
        <row r="5843">
          <cell r="A5843" t="str">
            <v>3033.1314</v>
          </cell>
          <cell r="B5843">
            <v>3033</v>
          </cell>
          <cell r="C5843" t="str">
            <v>.</v>
          </cell>
          <cell r="D5843">
            <v>1314</v>
          </cell>
          <cell r="E5843">
            <v>0</v>
          </cell>
          <cell r="F5843">
            <v>170.07669999999999</v>
          </cell>
          <cell r="G5843">
            <v>198.7972</v>
          </cell>
        </row>
        <row r="5844">
          <cell r="A5844" t="str">
            <v>1193.1231</v>
          </cell>
          <cell r="B5844">
            <v>1193</v>
          </cell>
          <cell r="C5844" t="str">
            <v>.</v>
          </cell>
          <cell r="D5844">
            <v>1231</v>
          </cell>
          <cell r="E5844">
            <v>0</v>
          </cell>
          <cell r="F5844">
            <v>170.13720000000001</v>
          </cell>
          <cell r="G5844">
            <v>331.47609999999997</v>
          </cell>
        </row>
        <row r="5845">
          <cell r="A5845" t="str">
            <v>1713.1757</v>
          </cell>
          <cell r="B5845">
            <v>1713</v>
          </cell>
          <cell r="C5845" t="str">
            <v>.</v>
          </cell>
          <cell r="D5845">
            <v>1757</v>
          </cell>
          <cell r="E5845">
            <v>0</v>
          </cell>
          <cell r="F5845">
            <v>170.19319999999999</v>
          </cell>
          <cell r="G5845">
            <v>213.71019999999999</v>
          </cell>
        </row>
        <row r="5846">
          <cell r="A5846" t="str">
            <v>3385.652</v>
          </cell>
          <cell r="B5846">
            <v>3385</v>
          </cell>
          <cell r="C5846" t="str">
            <v>.</v>
          </cell>
          <cell r="D5846">
            <v>652</v>
          </cell>
          <cell r="E5846">
            <v>0</v>
          </cell>
          <cell r="F5846">
            <v>170.51560000000001</v>
          </cell>
          <cell r="G5846">
            <v>182.88409999999999</v>
          </cell>
        </row>
        <row r="5847">
          <cell r="A5847" t="str">
            <v>2663.1352</v>
          </cell>
          <cell r="B5847">
            <v>2663</v>
          </cell>
          <cell r="C5847" t="str">
            <v>.</v>
          </cell>
          <cell r="D5847">
            <v>1352</v>
          </cell>
          <cell r="E5847">
            <v>0</v>
          </cell>
          <cell r="F5847">
            <v>170.6087</v>
          </cell>
          <cell r="G5847">
            <v>345.53179999999998</v>
          </cell>
        </row>
        <row r="5848">
          <cell r="A5848" t="str">
            <v>3081.3713</v>
          </cell>
          <cell r="B5848">
            <v>3081</v>
          </cell>
          <cell r="C5848" t="str">
            <v>.</v>
          </cell>
          <cell r="D5848">
            <v>3713</v>
          </cell>
          <cell r="E5848">
            <v>0</v>
          </cell>
          <cell r="F5848">
            <v>170.64940000000001</v>
          </cell>
          <cell r="G5848">
            <v>235.16120000000001</v>
          </cell>
        </row>
        <row r="5849">
          <cell r="A5849" t="str">
            <v>2618.1989</v>
          </cell>
          <cell r="B5849">
            <v>2618</v>
          </cell>
          <cell r="C5849" t="str">
            <v>.</v>
          </cell>
          <cell r="D5849">
            <v>1989</v>
          </cell>
          <cell r="E5849">
            <v>0</v>
          </cell>
          <cell r="F5849">
            <v>170.6968</v>
          </cell>
          <cell r="G5849">
            <v>356.26859999999999</v>
          </cell>
        </row>
        <row r="5850">
          <cell r="A5850" t="str">
            <v>5131.5130</v>
          </cell>
          <cell r="B5850">
            <v>5131</v>
          </cell>
          <cell r="C5850" t="str">
            <v>.</v>
          </cell>
          <cell r="D5850">
            <v>5130</v>
          </cell>
          <cell r="E5850">
            <v>0</v>
          </cell>
          <cell r="F5850">
            <v>170.82</v>
          </cell>
          <cell r="G5850">
            <v>223.4598</v>
          </cell>
        </row>
        <row r="5851">
          <cell r="A5851" t="str">
            <v>5132.5131</v>
          </cell>
          <cell r="B5851">
            <v>5132</v>
          </cell>
          <cell r="C5851" t="str">
            <v>.</v>
          </cell>
          <cell r="D5851">
            <v>5131</v>
          </cell>
          <cell r="E5851">
            <v>0</v>
          </cell>
          <cell r="F5851">
            <v>170.82</v>
          </cell>
          <cell r="G5851">
            <v>223.4598</v>
          </cell>
        </row>
        <row r="5852">
          <cell r="A5852" t="str">
            <v>3713.2055</v>
          </cell>
          <cell r="B5852">
            <v>3713</v>
          </cell>
          <cell r="C5852" t="str">
            <v>.</v>
          </cell>
          <cell r="D5852">
            <v>2055</v>
          </cell>
          <cell r="E5852">
            <v>0</v>
          </cell>
          <cell r="F5852">
            <v>170.89330000000001</v>
          </cell>
          <cell r="G5852">
            <v>237.09899999999999</v>
          </cell>
        </row>
        <row r="5853">
          <cell r="A5853" t="str">
            <v>1131.1196</v>
          </cell>
          <cell r="B5853">
            <v>1131</v>
          </cell>
          <cell r="C5853" t="str">
            <v>.</v>
          </cell>
          <cell r="D5853">
            <v>1196</v>
          </cell>
          <cell r="E5853">
            <v>0</v>
          </cell>
          <cell r="F5853">
            <v>170.89349999999999</v>
          </cell>
          <cell r="G5853">
            <v>309.786</v>
          </cell>
        </row>
        <row r="5854">
          <cell r="A5854" t="str">
            <v>2629.2660</v>
          </cell>
          <cell r="B5854">
            <v>2629</v>
          </cell>
          <cell r="C5854" t="str">
            <v>.</v>
          </cell>
          <cell r="D5854">
            <v>2660</v>
          </cell>
          <cell r="E5854">
            <v>0</v>
          </cell>
          <cell r="F5854">
            <v>170.9127</v>
          </cell>
          <cell r="G5854">
            <v>214.0677</v>
          </cell>
        </row>
        <row r="5855">
          <cell r="A5855" t="str">
            <v>2151.2884</v>
          </cell>
          <cell r="B5855">
            <v>2151</v>
          </cell>
          <cell r="C5855" t="str">
            <v>.</v>
          </cell>
          <cell r="D5855">
            <v>2884</v>
          </cell>
          <cell r="E5855">
            <v>0</v>
          </cell>
          <cell r="F5855">
            <v>170.96610000000001</v>
          </cell>
          <cell r="G5855">
            <v>530.69870000000003</v>
          </cell>
        </row>
        <row r="5856">
          <cell r="A5856" t="str">
            <v>9506.9505</v>
          </cell>
          <cell r="B5856">
            <v>9506</v>
          </cell>
          <cell r="C5856" t="str">
            <v>.</v>
          </cell>
          <cell r="D5856">
            <v>9505</v>
          </cell>
          <cell r="E5856">
            <v>0</v>
          </cell>
          <cell r="F5856">
            <v>171.00720000000001</v>
          </cell>
          <cell r="G5856">
            <v>321.16669999999999</v>
          </cell>
        </row>
        <row r="5857">
          <cell r="A5857" t="str">
            <v>3338.1713</v>
          </cell>
          <cell r="B5857">
            <v>3338</v>
          </cell>
          <cell r="C5857" t="str">
            <v>.</v>
          </cell>
          <cell r="D5857">
            <v>1713</v>
          </cell>
          <cell r="E5857">
            <v>0</v>
          </cell>
          <cell r="F5857">
            <v>171.49019999999999</v>
          </cell>
          <cell r="G5857">
            <v>119.4667</v>
          </cell>
        </row>
        <row r="5858">
          <cell r="A5858" t="str">
            <v>3547.2964</v>
          </cell>
          <cell r="B5858">
            <v>3547</v>
          </cell>
          <cell r="C5858" t="str">
            <v>.</v>
          </cell>
          <cell r="D5858">
            <v>2964</v>
          </cell>
          <cell r="E5858">
            <v>0</v>
          </cell>
          <cell r="F5858">
            <v>171.55199999999999</v>
          </cell>
          <cell r="G5858">
            <v>202.6808</v>
          </cell>
        </row>
        <row r="5859">
          <cell r="A5859" t="str">
            <v>1757.1713</v>
          </cell>
          <cell r="B5859">
            <v>1757</v>
          </cell>
          <cell r="C5859" t="str">
            <v>.</v>
          </cell>
          <cell r="D5859">
            <v>1713</v>
          </cell>
          <cell r="E5859">
            <v>0</v>
          </cell>
          <cell r="F5859">
            <v>171.6797</v>
          </cell>
          <cell r="G5859">
            <v>150.31710000000001</v>
          </cell>
        </row>
        <row r="5860">
          <cell r="A5860" t="str">
            <v>3850.2523</v>
          </cell>
          <cell r="B5860">
            <v>3850</v>
          </cell>
          <cell r="C5860" t="str">
            <v>.</v>
          </cell>
          <cell r="D5860">
            <v>2523</v>
          </cell>
          <cell r="E5860">
            <v>0</v>
          </cell>
          <cell r="F5860">
            <v>171.7089</v>
          </cell>
          <cell r="G5860">
            <v>291.1463</v>
          </cell>
        </row>
        <row r="5861">
          <cell r="A5861" t="str">
            <v>3338.2074</v>
          </cell>
          <cell r="B5861">
            <v>3338</v>
          </cell>
          <cell r="C5861" t="str">
            <v>.</v>
          </cell>
          <cell r="D5861">
            <v>2074</v>
          </cell>
          <cell r="E5861">
            <v>0</v>
          </cell>
          <cell r="F5861">
            <v>171.74430000000001</v>
          </cell>
          <cell r="G5861">
            <v>114.19840000000001</v>
          </cell>
        </row>
        <row r="5862">
          <cell r="A5862" t="str">
            <v>3166.1860</v>
          </cell>
          <cell r="B5862">
            <v>3166</v>
          </cell>
          <cell r="C5862" t="str">
            <v>.</v>
          </cell>
          <cell r="D5862">
            <v>1860</v>
          </cell>
          <cell r="E5862">
            <v>0</v>
          </cell>
          <cell r="F5862">
            <v>171.8039</v>
          </cell>
          <cell r="G5862">
            <v>291.86180000000002</v>
          </cell>
        </row>
        <row r="5863">
          <cell r="A5863" t="str">
            <v>1753.2618</v>
          </cell>
          <cell r="B5863">
            <v>1753</v>
          </cell>
          <cell r="C5863" t="str">
            <v>.</v>
          </cell>
          <cell r="D5863">
            <v>2618</v>
          </cell>
          <cell r="E5863">
            <v>0</v>
          </cell>
          <cell r="F5863">
            <v>171.85820000000001</v>
          </cell>
          <cell r="G5863">
            <v>358.10930000000002</v>
          </cell>
        </row>
        <row r="5864">
          <cell r="A5864" t="str">
            <v>1020.3198</v>
          </cell>
          <cell r="B5864">
            <v>1020</v>
          </cell>
          <cell r="C5864" t="str">
            <v>.</v>
          </cell>
          <cell r="D5864">
            <v>3198</v>
          </cell>
          <cell r="E5864">
            <v>0</v>
          </cell>
          <cell r="F5864">
            <v>171.89320000000001</v>
          </cell>
          <cell r="G5864">
            <v>272.42489999999998</v>
          </cell>
        </row>
        <row r="5865">
          <cell r="A5865" t="str">
            <v>2796.5011</v>
          </cell>
          <cell r="B5865">
            <v>2796</v>
          </cell>
          <cell r="C5865" t="str">
            <v>.</v>
          </cell>
          <cell r="D5865">
            <v>5011</v>
          </cell>
          <cell r="E5865">
            <v>0</v>
          </cell>
          <cell r="F5865">
            <v>171.92609999999999</v>
          </cell>
          <cell r="G5865">
            <v>288.39299999999997</v>
          </cell>
        </row>
        <row r="5866">
          <cell r="A5866" t="str">
            <v>5011.3778</v>
          </cell>
          <cell r="B5866">
            <v>5011</v>
          </cell>
          <cell r="C5866" t="str">
            <v>.</v>
          </cell>
          <cell r="D5866">
            <v>3778</v>
          </cell>
          <cell r="E5866">
            <v>0</v>
          </cell>
          <cell r="F5866">
            <v>171.92609999999999</v>
          </cell>
          <cell r="G5866">
            <v>288.39299999999997</v>
          </cell>
        </row>
        <row r="5867">
          <cell r="A5867" t="str">
            <v>2263.3572</v>
          </cell>
          <cell r="B5867">
            <v>2263</v>
          </cell>
          <cell r="C5867" t="str">
            <v>.</v>
          </cell>
          <cell r="D5867">
            <v>3572</v>
          </cell>
          <cell r="E5867">
            <v>0</v>
          </cell>
          <cell r="F5867">
            <v>172.0291</v>
          </cell>
          <cell r="G5867">
            <v>165.233</v>
          </cell>
        </row>
        <row r="5868">
          <cell r="A5868" t="str">
            <v>9177.9157</v>
          </cell>
          <cell r="B5868">
            <v>9177</v>
          </cell>
          <cell r="C5868" t="str">
            <v>.</v>
          </cell>
          <cell r="D5868">
            <v>9157</v>
          </cell>
          <cell r="E5868">
            <v>0</v>
          </cell>
          <cell r="F5868">
            <v>172.13390000000001</v>
          </cell>
          <cell r="G5868">
            <v>207.35290000000001</v>
          </cell>
        </row>
        <row r="5869">
          <cell r="A5869" t="str">
            <v>1114.2086</v>
          </cell>
          <cell r="B5869">
            <v>1114</v>
          </cell>
          <cell r="C5869" t="str">
            <v>.</v>
          </cell>
          <cell r="D5869">
            <v>2086</v>
          </cell>
          <cell r="E5869">
            <v>0</v>
          </cell>
          <cell r="F5869">
            <v>172.22030000000001</v>
          </cell>
          <cell r="G5869">
            <v>183.52529999999999</v>
          </cell>
        </row>
        <row r="5870">
          <cell r="A5870" t="str">
            <v>2182.2807</v>
          </cell>
          <cell r="B5870">
            <v>2182</v>
          </cell>
          <cell r="C5870" t="str">
            <v>.</v>
          </cell>
          <cell r="D5870">
            <v>2807</v>
          </cell>
          <cell r="E5870">
            <v>0</v>
          </cell>
          <cell r="F5870">
            <v>172.24539999999999</v>
          </cell>
          <cell r="G5870">
            <v>181.82919999999999</v>
          </cell>
        </row>
        <row r="5871">
          <cell r="A5871" t="str">
            <v>1921.1359</v>
          </cell>
          <cell r="B5871">
            <v>1921</v>
          </cell>
          <cell r="C5871" t="str">
            <v>.</v>
          </cell>
          <cell r="D5871">
            <v>1359</v>
          </cell>
          <cell r="E5871">
            <v>0</v>
          </cell>
          <cell r="F5871">
            <v>172.30529999999999</v>
          </cell>
          <cell r="G5871">
            <v>325.08010000000002</v>
          </cell>
        </row>
        <row r="5872">
          <cell r="A5872" t="str">
            <v>1443.3928</v>
          </cell>
          <cell r="B5872">
            <v>1443</v>
          </cell>
          <cell r="C5872" t="str">
            <v>.</v>
          </cell>
          <cell r="D5872">
            <v>3928</v>
          </cell>
          <cell r="E5872">
            <v>0</v>
          </cell>
          <cell r="F5872">
            <v>172.38669999999999</v>
          </cell>
          <cell r="G5872">
            <v>229.36930000000001</v>
          </cell>
        </row>
        <row r="5873">
          <cell r="A5873" t="str">
            <v>2002.1569</v>
          </cell>
          <cell r="B5873">
            <v>2002</v>
          </cell>
          <cell r="C5873" t="str">
            <v>.</v>
          </cell>
          <cell r="D5873">
            <v>1569</v>
          </cell>
          <cell r="E5873">
            <v>0</v>
          </cell>
          <cell r="F5873">
            <v>172.82159999999999</v>
          </cell>
          <cell r="G5873">
            <v>188.21809999999999</v>
          </cell>
        </row>
        <row r="5874">
          <cell r="A5874" t="str">
            <v>5147.5148</v>
          </cell>
          <cell r="B5874">
            <v>5147</v>
          </cell>
          <cell r="C5874" t="str">
            <v>.</v>
          </cell>
          <cell r="D5874">
            <v>5148</v>
          </cell>
          <cell r="E5874">
            <v>0</v>
          </cell>
          <cell r="F5874">
            <v>172.91399999999999</v>
          </cell>
          <cell r="G5874">
            <v>179.75729999999999</v>
          </cell>
        </row>
        <row r="5875">
          <cell r="A5875" t="str">
            <v>5148.5149</v>
          </cell>
          <cell r="B5875">
            <v>5148</v>
          </cell>
          <cell r="C5875" t="str">
            <v>.</v>
          </cell>
          <cell r="D5875">
            <v>5149</v>
          </cell>
          <cell r="E5875">
            <v>0</v>
          </cell>
          <cell r="F5875">
            <v>172.91399999999999</v>
          </cell>
          <cell r="G5875">
            <v>179.75729999999999</v>
          </cell>
        </row>
        <row r="5876">
          <cell r="A5876" t="str">
            <v>5149.1643</v>
          </cell>
          <cell r="B5876">
            <v>5149</v>
          </cell>
          <cell r="C5876" t="str">
            <v>.</v>
          </cell>
          <cell r="D5876">
            <v>1643</v>
          </cell>
          <cell r="E5876">
            <v>0</v>
          </cell>
          <cell r="F5876">
            <v>172.91399999999999</v>
          </cell>
          <cell r="G5876">
            <v>179.75729999999999</v>
          </cell>
        </row>
        <row r="5877">
          <cell r="A5877" t="str">
            <v>1456.4910</v>
          </cell>
          <cell r="B5877">
            <v>1456</v>
          </cell>
          <cell r="C5877" t="str">
            <v>.</v>
          </cell>
          <cell r="D5877">
            <v>4910</v>
          </cell>
          <cell r="E5877">
            <v>0</v>
          </cell>
          <cell r="F5877">
            <v>173.19319999999999</v>
          </cell>
          <cell r="G5877">
            <v>219.79669999999999</v>
          </cell>
        </row>
        <row r="5878">
          <cell r="A5878" t="str">
            <v>4910.2106</v>
          </cell>
          <cell r="B5878">
            <v>4910</v>
          </cell>
          <cell r="C5878" t="str">
            <v>.</v>
          </cell>
          <cell r="D5878">
            <v>2106</v>
          </cell>
          <cell r="E5878">
            <v>0</v>
          </cell>
          <cell r="F5878">
            <v>173.19319999999999</v>
          </cell>
          <cell r="G5878">
            <v>219.79669999999999</v>
          </cell>
        </row>
        <row r="5879">
          <cell r="A5879" t="str">
            <v>1191.2420</v>
          </cell>
          <cell r="B5879">
            <v>1191</v>
          </cell>
          <cell r="C5879" t="str">
            <v>.</v>
          </cell>
          <cell r="D5879">
            <v>2420</v>
          </cell>
          <cell r="E5879">
            <v>0</v>
          </cell>
          <cell r="F5879">
            <v>173.6216</v>
          </cell>
          <cell r="G5879">
            <v>242.4623</v>
          </cell>
        </row>
        <row r="5880">
          <cell r="A5880" t="str">
            <v>1144.2982</v>
          </cell>
          <cell r="B5880">
            <v>1144</v>
          </cell>
          <cell r="C5880" t="str">
            <v>.</v>
          </cell>
          <cell r="D5880">
            <v>2982</v>
          </cell>
          <cell r="E5880">
            <v>0</v>
          </cell>
          <cell r="F5880">
            <v>173.6942</v>
          </cell>
          <cell r="G5880">
            <v>293.66820000000001</v>
          </cell>
        </row>
        <row r="5881">
          <cell r="A5881" t="str">
            <v>233.3348</v>
          </cell>
          <cell r="B5881">
            <v>233</v>
          </cell>
          <cell r="C5881" t="str">
            <v>.</v>
          </cell>
          <cell r="D5881">
            <v>3348</v>
          </cell>
          <cell r="E5881">
            <v>0</v>
          </cell>
          <cell r="F5881">
            <v>174.08969999999999</v>
          </cell>
          <cell r="G5881">
            <v>214.26159999999999</v>
          </cell>
        </row>
        <row r="5882">
          <cell r="A5882" t="str">
            <v>2494.2899</v>
          </cell>
          <cell r="B5882">
            <v>2494</v>
          </cell>
          <cell r="C5882" t="str">
            <v>.</v>
          </cell>
          <cell r="D5882">
            <v>2899</v>
          </cell>
          <cell r="E5882">
            <v>0</v>
          </cell>
          <cell r="F5882">
            <v>174.15520000000001</v>
          </cell>
          <cell r="G5882">
            <v>274.19389999999999</v>
          </cell>
        </row>
        <row r="5883">
          <cell r="A5883" t="str">
            <v>1604.3763</v>
          </cell>
          <cell r="B5883">
            <v>1604</v>
          </cell>
          <cell r="C5883" t="str">
            <v>.</v>
          </cell>
          <cell r="D5883">
            <v>3763</v>
          </cell>
          <cell r="E5883">
            <v>0</v>
          </cell>
          <cell r="F5883">
            <v>174.3134</v>
          </cell>
          <cell r="G5883">
            <v>239.9862</v>
          </cell>
        </row>
        <row r="5884">
          <cell r="A5884" t="str">
            <v>2125.3857</v>
          </cell>
          <cell r="B5884">
            <v>2125</v>
          </cell>
          <cell r="C5884" t="str">
            <v>.</v>
          </cell>
          <cell r="D5884">
            <v>3857</v>
          </cell>
          <cell r="E5884">
            <v>0</v>
          </cell>
          <cell r="F5884">
            <v>174.40479999999999</v>
          </cell>
          <cell r="G5884">
            <v>232.7415</v>
          </cell>
        </row>
        <row r="5885">
          <cell r="A5885" t="str">
            <v>3857.5004</v>
          </cell>
          <cell r="B5885">
            <v>3857</v>
          </cell>
          <cell r="C5885" t="str">
            <v>.</v>
          </cell>
          <cell r="D5885">
            <v>5004</v>
          </cell>
          <cell r="E5885">
            <v>0</v>
          </cell>
          <cell r="F5885">
            <v>174.40479999999999</v>
          </cell>
          <cell r="G5885">
            <v>232.7415</v>
          </cell>
        </row>
        <row r="5886">
          <cell r="A5886" t="str">
            <v>5004.2561</v>
          </cell>
          <cell r="B5886">
            <v>5004</v>
          </cell>
          <cell r="C5886" t="str">
            <v>.</v>
          </cell>
          <cell r="D5886">
            <v>2561</v>
          </cell>
          <cell r="E5886">
            <v>0</v>
          </cell>
          <cell r="F5886">
            <v>174.40479999999999</v>
          </cell>
          <cell r="G5886">
            <v>232.7415</v>
          </cell>
        </row>
        <row r="5887">
          <cell r="A5887" t="str">
            <v>1295.2663</v>
          </cell>
          <cell r="B5887">
            <v>1295</v>
          </cell>
          <cell r="C5887" t="str">
            <v>.</v>
          </cell>
          <cell r="D5887">
            <v>2663</v>
          </cell>
          <cell r="E5887">
            <v>0</v>
          </cell>
          <cell r="F5887">
            <v>174.6977</v>
          </cell>
          <cell r="G5887">
            <v>349.86689999999999</v>
          </cell>
        </row>
        <row r="5888">
          <cell r="A5888" t="str">
            <v>2434.3006</v>
          </cell>
          <cell r="B5888">
            <v>2434</v>
          </cell>
          <cell r="C5888" t="str">
            <v>.</v>
          </cell>
          <cell r="D5888">
            <v>3006</v>
          </cell>
          <cell r="E5888">
            <v>0</v>
          </cell>
          <cell r="F5888">
            <v>175.00030000000001</v>
          </cell>
          <cell r="G5888">
            <v>136.24459999999999</v>
          </cell>
        </row>
        <row r="5889">
          <cell r="A5889" t="str">
            <v>2463.3896</v>
          </cell>
          <cell r="B5889">
            <v>2463</v>
          </cell>
          <cell r="C5889" t="str">
            <v>.</v>
          </cell>
          <cell r="D5889">
            <v>3896</v>
          </cell>
          <cell r="E5889">
            <v>0</v>
          </cell>
          <cell r="F5889">
            <v>175.01599999999999</v>
          </cell>
          <cell r="G5889">
            <v>215.91220000000001</v>
          </cell>
        </row>
        <row r="5890">
          <cell r="A5890" t="str">
            <v>3896.17</v>
          </cell>
          <cell r="B5890">
            <v>3896</v>
          </cell>
          <cell r="C5890" t="str">
            <v>.</v>
          </cell>
          <cell r="D5890">
            <v>17</v>
          </cell>
          <cell r="E5890">
            <v>0</v>
          </cell>
          <cell r="F5890">
            <v>175.01599999999999</v>
          </cell>
          <cell r="G5890">
            <v>215.91220000000001</v>
          </cell>
        </row>
        <row r="5891">
          <cell r="A5891" t="str">
            <v>2119.2865</v>
          </cell>
          <cell r="B5891">
            <v>2119</v>
          </cell>
          <cell r="C5891" t="str">
            <v>.</v>
          </cell>
          <cell r="D5891">
            <v>2865</v>
          </cell>
          <cell r="E5891">
            <v>0</v>
          </cell>
          <cell r="F5891">
            <v>175.22319999999999</v>
          </cell>
          <cell r="G5891">
            <v>136.0162</v>
          </cell>
        </row>
        <row r="5892">
          <cell r="A5892" t="str">
            <v>9132.6139</v>
          </cell>
          <cell r="B5892">
            <v>9132</v>
          </cell>
          <cell r="C5892" t="str">
            <v>.</v>
          </cell>
          <cell r="D5892">
            <v>6139</v>
          </cell>
          <cell r="E5892">
            <v>0</v>
          </cell>
          <cell r="F5892">
            <v>175.3828</v>
          </cell>
          <cell r="G5892">
            <v>348.99919999999997</v>
          </cell>
        </row>
        <row r="5893">
          <cell r="A5893" t="str">
            <v>2865.1169</v>
          </cell>
          <cell r="B5893">
            <v>2865</v>
          </cell>
          <cell r="C5893" t="str">
            <v>.</v>
          </cell>
          <cell r="D5893">
            <v>1169</v>
          </cell>
          <cell r="E5893">
            <v>0</v>
          </cell>
          <cell r="F5893">
            <v>175.50720000000001</v>
          </cell>
          <cell r="G5893">
            <v>136.2962</v>
          </cell>
        </row>
        <row r="5894">
          <cell r="A5894" t="str">
            <v>3171.2288</v>
          </cell>
          <cell r="B5894">
            <v>3171</v>
          </cell>
          <cell r="C5894" t="str">
            <v>.</v>
          </cell>
          <cell r="D5894">
            <v>2288</v>
          </cell>
          <cell r="E5894">
            <v>0</v>
          </cell>
          <cell r="F5894">
            <v>175.53980000000001</v>
          </cell>
          <cell r="G5894">
            <v>223.7165</v>
          </cell>
        </row>
        <row r="5895">
          <cell r="A5895" t="str">
            <v>3325.1020</v>
          </cell>
          <cell r="B5895">
            <v>3325</v>
          </cell>
          <cell r="C5895" t="str">
            <v>.</v>
          </cell>
          <cell r="D5895">
            <v>1020</v>
          </cell>
          <cell r="E5895">
            <v>0</v>
          </cell>
          <cell r="F5895">
            <v>175.72020000000001</v>
          </cell>
          <cell r="G5895">
            <v>279.05020000000002</v>
          </cell>
        </row>
        <row r="5896">
          <cell r="A5896" t="str">
            <v>320.3892</v>
          </cell>
          <cell r="B5896">
            <v>320</v>
          </cell>
          <cell r="C5896" t="str">
            <v>.</v>
          </cell>
          <cell r="D5896">
            <v>3892</v>
          </cell>
          <cell r="E5896">
            <v>0</v>
          </cell>
          <cell r="F5896">
            <v>175.8295</v>
          </cell>
          <cell r="G5896">
            <v>180.22819999999999</v>
          </cell>
        </row>
        <row r="5897">
          <cell r="A5897" t="str">
            <v>1561.2117</v>
          </cell>
          <cell r="B5897">
            <v>1561</v>
          </cell>
          <cell r="C5897" t="str">
            <v>.</v>
          </cell>
          <cell r="D5897">
            <v>2117</v>
          </cell>
          <cell r="E5897">
            <v>0</v>
          </cell>
          <cell r="F5897">
            <v>175.8475</v>
          </cell>
          <cell r="G5897">
            <v>333.22680000000003</v>
          </cell>
        </row>
        <row r="5898">
          <cell r="A5898" t="str">
            <v>1618.2904</v>
          </cell>
          <cell r="B5898">
            <v>1618</v>
          </cell>
          <cell r="C5898" t="str">
            <v>.</v>
          </cell>
          <cell r="D5898">
            <v>2904</v>
          </cell>
          <cell r="E5898">
            <v>0</v>
          </cell>
          <cell r="F5898">
            <v>175.91550000000001</v>
          </cell>
          <cell r="G5898">
            <v>257.13639999999998</v>
          </cell>
        </row>
        <row r="5899">
          <cell r="A5899" t="str">
            <v>1778.1622</v>
          </cell>
          <cell r="B5899">
            <v>1778</v>
          </cell>
          <cell r="C5899" t="str">
            <v>.</v>
          </cell>
          <cell r="D5899">
            <v>1622</v>
          </cell>
          <cell r="E5899">
            <v>0</v>
          </cell>
          <cell r="F5899">
            <v>175.9933</v>
          </cell>
          <cell r="G5899">
            <v>207.48589999999999</v>
          </cell>
        </row>
        <row r="5900">
          <cell r="A5900" t="str">
            <v>2745.3850</v>
          </cell>
          <cell r="B5900">
            <v>2745</v>
          </cell>
          <cell r="C5900" t="str">
            <v>.</v>
          </cell>
          <cell r="D5900">
            <v>3850</v>
          </cell>
          <cell r="E5900">
            <v>0</v>
          </cell>
          <cell r="F5900">
            <v>176.02709999999999</v>
          </cell>
          <cell r="G5900">
            <v>336.33359999999999</v>
          </cell>
        </row>
        <row r="5901">
          <cell r="A5901" t="str">
            <v>2242.9559</v>
          </cell>
          <cell r="B5901">
            <v>2242</v>
          </cell>
          <cell r="C5901" t="str">
            <v>.</v>
          </cell>
          <cell r="D5901">
            <v>9559</v>
          </cell>
          <cell r="E5901">
            <v>155</v>
          </cell>
          <cell r="F5901">
            <v>176.1328</v>
          </cell>
          <cell r="G5901">
            <v>147.0635</v>
          </cell>
        </row>
        <row r="5902">
          <cell r="A5902" t="str">
            <v>3536.2108</v>
          </cell>
          <cell r="B5902">
            <v>3536</v>
          </cell>
          <cell r="C5902" t="str">
            <v>.</v>
          </cell>
          <cell r="D5902">
            <v>2108</v>
          </cell>
          <cell r="E5902">
            <v>0</v>
          </cell>
          <cell r="F5902">
            <v>176.2235</v>
          </cell>
          <cell r="G5902">
            <v>317.60930000000002</v>
          </cell>
        </row>
        <row r="5903">
          <cell r="A5903" t="str">
            <v>1713.3338</v>
          </cell>
          <cell r="B5903">
            <v>1713</v>
          </cell>
          <cell r="C5903" t="str">
            <v>.</v>
          </cell>
          <cell r="D5903">
            <v>3338</v>
          </cell>
          <cell r="E5903">
            <v>0</v>
          </cell>
          <cell r="F5903">
            <v>177.19049999999999</v>
          </cell>
          <cell r="G5903">
            <v>120.2063</v>
          </cell>
        </row>
        <row r="5904">
          <cell r="A5904" t="str">
            <v>1569.1584</v>
          </cell>
          <cell r="B5904">
            <v>1569</v>
          </cell>
          <cell r="C5904" t="str">
            <v>.</v>
          </cell>
          <cell r="D5904">
            <v>1584</v>
          </cell>
          <cell r="E5904">
            <v>0</v>
          </cell>
          <cell r="F5904">
            <v>177.27600000000001</v>
          </cell>
          <cell r="G5904">
            <v>193.11080000000001</v>
          </cell>
        </row>
        <row r="5905">
          <cell r="A5905" t="str">
            <v>1584.3941</v>
          </cell>
          <cell r="B5905">
            <v>1584</v>
          </cell>
          <cell r="C5905" t="str">
            <v>.</v>
          </cell>
          <cell r="D5905">
            <v>3941</v>
          </cell>
          <cell r="E5905">
            <v>0</v>
          </cell>
          <cell r="F5905">
            <v>177.27600000000001</v>
          </cell>
          <cell r="G5905">
            <v>193.11080000000001</v>
          </cell>
        </row>
        <row r="5906">
          <cell r="A5906" t="str">
            <v>1254.9562</v>
          </cell>
          <cell r="B5906">
            <v>1254</v>
          </cell>
          <cell r="C5906" t="str">
            <v>.</v>
          </cell>
          <cell r="D5906">
            <v>9562</v>
          </cell>
          <cell r="E5906">
            <v>61</v>
          </cell>
          <cell r="F5906">
            <v>177.2972</v>
          </cell>
          <cell r="G5906">
            <v>307.15179999999998</v>
          </cell>
        </row>
        <row r="5907">
          <cell r="A5907" t="str">
            <v>3912.3852</v>
          </cell>
          <cell r="B5907">
            <v>3912</v>
          </cell>
          <cell r="C5907" t="str">
            <v>.</v>
          </cell>
          <cell r="D5907">
            <v>3852</v>
          </cell>
          <cell r="E5907">
            <v>0</v>
          </cell>
          <cell r="F5907">
            <v>177.36420000000001</v>
          </cell>
          <cell r="G5907">
            <v>227.03530000000001</v>
          </cell>
        </row>
        <row r="5908">
          <cell r="A5908" t="str">
            <v>3913.3912</v>
          </cell>
          <cell r="B5908">
            <v>3913</v>
          </cell>
          <cell r="C5908" t="str">
            <v>.</v>
          </cell>
          <cell r="D5908">
            <v>3912</v>
          </cell>
          <cell r="E5908">
            <v>0</v>
          </cell>
          <cell r="F5908">
            <v>177.36420000000001</v>
          </cell>
          <cell r="G5908">
            <v>227.03530000000001</v>
          </cell>
        </row>
        <row r="5909">
          <cell r="A5909" t="str">
            <v>3013.644</v>
          </cell>
          <cell r="B5909">
            <v>3013</v>
          </cell>
          <cell r="C5909" t="str">
            <v>.</v>
          </cell>
          <cell r="D5909">
            <v>644</v>
          </cell>
          <cell r="E5909">
            <v>0</v>
          </cell>
          <cell r="F5909">
            <v>177.4675</v>
          </cell>
          <cell r="G5909">
            <v>178.93709999999999</v>
          </cell>
        </row>
        <row r="5910">
          <cell r="A5910" t="str">
            <v>2839.2365</v>
          </cell>
          <cell r="B5910">
            <v>2839</v>
          </cell>
          <cell r="C5910" t="str">
            <v>.</v>
          </cell>
          <cell r="D5910">
            <v>2365</v>
          </cell>
          <cell r="E5910">
            <v>0</v>
          </cell>
          <cell r="F5910">
            <v>177.4836</v>
          </cell>
          <cell r="G5910">
            <v>243.83109999999999</v>
          </cell>
        </row>
        <row r="5911">
          <cell r="A5911" t="str">
            <v>3406.1191</v>
          </cell>
          <cell r="B5911">
            <v>3406</v>
          </cell>
          <cell r="C5911" t="str">
            <v>.</v>
          </cell>
          <cell r="D5911">
            <v>1191</v>
          </cell>
          <cell r="E5911">
            <v>0</v>
          </cell>
          <cell r="F5911">
            <v>177.5256</v>
          </cell>
          <cell r="G5911">
            <v>247.22890000000001</v>
          </cell>
        </row>
        <row r="5912">
          <cell r="A5912" t="str">
            <v>1842.2961</v>
          </cell>
          <cell r="B5912">
            <v>1842</v>
          </cell>
          <cell r="C5912" t="str">
            <v>.</v>
          </cell>
          <cell r="D5912">
            <v>2961</v>
          </cell>
          <cell r="E5912">
            <v>0</v>
          </cell>
          <cell r="F5912">
            <v>177.65600000000001</v>
          </cell>
          <cell r="G5912">
            <v>162.66890000000001</v>
          </cell>
        </row>
        <row r="5913">
          <cell r="A5913" t="str">
            <v>2627.2473</v>
          </cell>
          <cell r="B5913">
            <v>2627</v>
          </cell>
          <cell r="C5913" t="str">
            <v>.</v>
          </cell>
          <cell r="D5913">
            <v>2473</v>
          </cell>
          <cell r="E5913">
            <v>0</v>
          </cell>
          <cell r="F5913">
            <v>177.7064</v>
          </cell>
          <cell r="G5913">
            <v>275.9665</v>
          </cell>
        </row>
        <row r="5914">
          <cell r="A5914" t="str">
            <v>1352.3476</v>
          </cell>
          <cell r="B5914">
            <v>1352</v>
          </cell>
          <cell r="C5914" t="str">
            <v>.</v>
          </cell>
          <cell r="D5914">
            <v>3476</v>
          </cell>
          <cell r="E5914">
            <v>0</v>
          </cell>
          <cell r="F5914">
            <v>177.86359999999999</v>
          </cell>
          <cell r="G5914">
            <v>362.79719999999998</v>
          </cell>
        </row>
        <row r="5915">
          <cell r="A5915" t="str">
            <v>1087.2182</v>
          </cell>
          <cell r="B5915">
            <v>1087</v>
          </cell>
          <cell r="C5915" t="str">
            <v>.</v>
          </cell>
          <cell r="D5915">
            <v>2182</v>
          </cell>
          <cell r="E5915">
            <v>0</v>
          </cell>
          <cell r="F5915">
            <v>177.88419999999999</v>
          </cell>
          <cell r="G5915">
            <v>200.23769999999999</v>
          </cell>
        </row>
        <row r="5916">
          <cell r="A5916" t="str">
            <v>3025.1600</v>
          </cell>
          <cell r="B5916">
            <v>3025</v>
          </cell>
          <cell r="C5916" t="str">
            <v>.</v>
          </cell>
          <cell r="D5916">
            <v>1600</v>
          </cell>
          <cell r="E5916">
            <v>0</v>
          </cell>
          <cell r="F5916">
            <v>177.91730000000001</v>
          </cell>
          <cell r="G5916">
            <v>237.316</v>
          </cell>
        </row>
        <row r="5917">
          <cell r="A5917" t="str">
            <v>2278.3297</v>
          </cell>
          <cell r="B5917">
            <v>2278</v>
          </cell>
          <cell r="C5917" t="str">
            <v>.</v>
          </cell>
          <cell r="D5917">
            <v>3297</v>
          </cell>
          <cell r="E5917">
            <v>0</v>
          </cell>
          <cell r="F5917">
            <v>178.16720000000001</v>
          </cell>
          <cell r="G5917">
            <v>358.52609999999999</v>
          </cell>
        </row>
        <row r="5918">
          <cell r="A5918" t="str">
            <v>9571.2082</v>
          </cell>
          <cell r="B5918">
            <v>9571</v>
          </cell>
          <cell r="C5918" t="str">
            <v>.</v>
          </cell>
          <cell r="D5918">
            <v>2082</v>
          </cell>
          <cell r="E5918">
            <v>153</v>
          </cell>
          <cell r="F5918">
            <v>178.16919999999999</v>
          </cell>
          <cell r="G5918">
            <v>201.51480000000001</v>
          </cell>
        </row>
        <row r="5919">
          <cell r="A5919" t="str">
            <v>2665.3357</v>
          </cell>
          <cell r="B5919">
            <v>2665</v>
          </cell>
          <cell r="C5919" t="str">
            <v>.</v>
          </cell>
          <cell r="D5919">
            <v>3357</v>
          </cell>
          <cell r="E5919">
            <v>0</v>
          </cell>
          <cell r="F5919">
            <v>178.25710000000001</v>
          </cell>
          <cell r="G5919">
            <v>212.71360000000001</v>
          </cell>
        </row>
        <row r="5920">
          <cell r="A5920" t="str">
            <v>3423.2716</v>
          </cell>
          <cell r="B5920">
            <v>3423</v>
          </cell>
          <cell r="C5920" t="str">
            <v>.</v>
          </cell>
          <cell r="D5920">
            <v>2716</v>
          </cell>
          <cell r="E5920">
            <v>0</v>
          </cell>
          <cell r="F5920">
            <v>178.3441</v>
          </cell>
          <cell r="G5920">
            <v>116.0476</v>
          </cell>
        </row>
        <row r="5921">
          <cell r="A5921" t="str">
            <v>1905.2265</v>
          </cell>
          <cell r="B5921">
            <v>1905</v>
          </cell>
          <cell r="C5921" t="str">
            <v>.</v>
          </cell>
          <cell r="D5921">
            <v>2265</v>
          </cell>
          <cell r="E5921">
            <v>0</v>
          </cell>
          <cell r="F5921">
            <v>178.42140000000001</v>
          </cell>
          <cell r="G5921">
            <v>331.8537</v>
          </cell>
        </row>
        <row r="5922">
          <cell r="A5922" t="str">
            <v>1929.1905</v>
          </cell>
          <cell r="B5922">
            <v>1929</v>
          </cell>
          <cell r="C5922" t="str">
            <v>.</v>
          </cell>
          <cell r="D5922">
            <v>1905</v>
          </cell>
          <cell r="E5922">
            <v>0</v>
          </cell>
          <cell r="F5922">
            <v>178.42140000000001</v>
          </cell>
          <cell r="G5922">
            <v>331.8537</v>
          </cell>
        </row>
        <row r="5923">
          <cell r="A5923" t="str">
            <v>2265.2909</v>
          </cell>
          <cell r="B5923">
            <v>2265</v>
          </cell>
          <cell r="C5923" t="str">
            <v>.</v>
          </cell>
          <cell r="D5923">
            <v>2909</v>
          </cell>
          <cell r="E5923">
            <v>0</v>
          </cell>
          <cell r="F5923">
            <v>178.42140000000001</v>
          </cell>
          <cell r="G5923">
            <v>331.8537</v>
          </cell>
        </row>
        <row r="5924">
          <cell r="A5924" t="str">
            <v>453.1656</v>
          </cell>
          <cell r="B5924">
            <v>453</v>
          </cell>
          <cell r="C5924" t="str">
            <v>.</v>
          </cell>
          <cell r="D5924">
            <v>1656</v>
          </cell>
          <cell r="E5924">
            <v>0</v>
          </cell>
          <cell r="F5924">
            <v>178.66739999999999</v>
          </cell>
          <cell r="G5924">
            <v>348.95310000000001</v>
          </cell>
        </row>
        <row r="5925">
          <cell r="A5925" t="str">
            <v>1425.2835</v>
          </cell>
          <cell r="B5925">
            <v>1425</v>
          </cell>
          <cell r="C5925" t="str">
            <v>.</v>
          </cell>
          <cell r="D5925">
            <v>2835</v>
          </cell>
          <cell r="E5925">
            <v>0</v>
          </cell>
          <cell r="F5925">
            <v>178.6927</v>
          </cell>
          <cell r="G5925">
            <v>270.23399999999998</v>
          </cell>
        </row>
        <row r="5926">
          <cell r="A5926" t="str">
            <v>1047.1105</v>
          </cell>
          <cell r="B5926">
            <v>1047</v>
          </cell>
          <cell r="C5926" t="str">
            <v>.</v>
          </cell>
          <cell r="D5926">
            <v>1105</v>
          </cell>
          <cell r="E5926">
            <v>0</v>
          </cell>
          <cell r="F5926">
            <v>178.72839999999999</v>
          </cell>
          <cell r="G5926">
            <v>180.05080000000001</v>
          </cell>
        </row>
        <row r="5927">
          <cell r="A5927" t="str">
            <v>2034.1929</v>
          </cell>
          <cell r="B5927">
            <v>2034</v>
          </cell>
          <cell r="C5927" t="str">
            <v>.</v>
          </cell>
          <cell r="D5927">
            <v>1929</v>
          </cell>
          <cell r="E5927">
            <v>0</v>
          </cell>
          <cell r="F5927">
            <v>178.8194</v>
          </cell>
          <cell r="G5927">
            <v>332.45749999999998</v>
          </cell>
        </row>
        <row r="5928">
          <cell r="A5928" t="str">
            <v>3361.2034</v>
          </cell>
          <cell r="B5928">
            <v>3361</v>
          </cell>
          <cell r="C5928" t="str">
            <v>.</v>
          </cell>
          <cell r="D5928">
            <v>2034</v>
          </cell>
          <cell r="E5928">
            <v>0</v>
          </cell>
          <cell r="F5928">
            <v>178.8194</v>
          </cell>
          <cell r="G5928">
            <v>332.45749999999998</v>
          </cell>
        </row>
        <row r="5929">
          <cell r="A5929" t="str">
            <v>3081.1604</v>
          </cell>
          <cell r="B5929">
            <v>3081</v>
          </cell>
          <cell r="C5929" t="str">
            <v>.</v>
          </cell>
          <cell r="D5929">
            <v>1604</v>
          </cell>
          <cell r="E5929">
            <v>0</v>
          </cell>
          <cell r="F5929">
            <v>178.91550000000001</v>
          </cell>
          <cell r="G5929">
            <v>249.2902</v>
          </cell>
        </row>
        <row r="5930">
          <cell r="A5930" t="str">
            <v>1744.2003</v>
          </cell>
          <cell r="B5930">
            <v>1744</v>
          </cell>
          <cell r="C5930" t="str">
            <v>.</v>
          </cell>
          <cell r="D5930">
            <v>2003</v>
          </cell>
          <cell r="E5930">
            <v>0</v>
          </cell>
          <cell r="F5930">
            <v>179.3929</v>
          </cell>
          <cell r="G5930">
            <v>187.94569999999999</v>
          </cell>
        </row>
        <row r="5931">
          <cell r="A5931" t="str">
            <v>3629.2552</v>
          </cell>
          <cell r="B5931">
            <v>3629</v>
          </cell>
          <cell r="C5931" t="str">
            <v>.</v>
          </cell>
          <cell r="D5931">
            <v>2552</v>
          </cell>
          <cell r="E5931">
            <v>0</v>
          </cell>
          <cell r="F5931">
            <v>179.51859999999999</v>
          </cell>
          <cell r="G5931">
            <v>266.12270000000001</v>
          </cell>
        </row>
        <row r="5932">
          <cell r="A5932" t="str">
            <v>9146.9145</v>
          </cell>
          <cell r="B5932">
            <v>9146</v>
          </cell>
          <cell r="C5932" t="str">
            <v>.</v>
          </cell>
          <cell r="D5932">
            <v>9145</v>
          </cell>
          <cell r="E5932">
            <v>0</v>
          </cell>
          <cell r="F5932">
            <v>179.59139999999999</v>
          </cell>
          <cell r="G5932">
            <v>232.86259999999999</v>
          </cell>
        </row>
        <row r="5933">
          <cell r="A5933" t="str">
            <v>3282.3934</v>
          </cell>
          <cell r="B5933">
            <v>3282</v>
          </cell>
          <cell r="C5933" t="str">
            <v>.</v>
          </cell>
          <cell r="D5933">
            <v>3934</v>
          </cell>
          <cell r="E5933">
            <v>0</v>
          </cell>
          <cell r="F5933">
            <v>179.62459999999999</v>
          </cell>
          <cell r="G5933">
            <v>264.52319999999997</v>
          </cell>
        </row>
        <row r="5934">
          <cell r="A5934" t="str">
            <v>3934.3935</v>
          </cell>
          <cell r="B5934">
            <v>3934</v>
          </cell>
          <cell r="C5934" t="str">
            <v>.</v>
          </cell>
          <cell r="D5934">
            <v>3935</v>
          </cell>
          <cell r="E5934">
            <v>0</v>
          </cell>
          <cell r="F5934">
            <v>179.62459999999999</v>
          </cell>
          <cell r="G5934">
            <v>264.52319999999997</v>
          </cell>
        </row>
        <row r="5935">
          <cell r="A5935" t="str">
            <v>3935.3936</v>
          </cell>
          <cell r="B5935">
            <v>3935</v>
          </cell>
          <cell r="C5935" t="str">
            <v>.</v>
          </cell>
          <cell r="D5935">
            <v>3936</v>
          </cell>
          <cell r="E5935">
            <v>0</v>
          </cell>
          <cell r="F5935">
            <v>179.62459999999999</v>
          </cell>
          <cell r="G5935">
            <v>264.52319999999997</v>
          </cell>
        </row>
        <row r="5936">
          <cell r="A5936" t="str">
            <v>3936.2541</v>
          </cell>
          <cell r="B5936">
            <v>3936</v>
          </cell>
          <cell r="C5936" t="str">
            <v>.</v>
          </cell>
          <cell r="D5936">
            <v>2541</v>
          </cell>
          <cell r="E5936">
            <v>0</v>
          </cell>
          <cell r="F5936">
            <v>179.62459999999999</v>
          </cell>
          <cell r="G5936">
            <v>264.52319999999997</v>
          </cell>
        </row>
        <row r="5937">
          <cell r="A5937" t="str">
            <v>2138.1561</v>
          </cell>
          <cell r="B5937">
            <v>2138</v>
          </cell>
          <cell r="C5937" t="str">
            <v>.</v>
          </cell>
          <cell r="D5937">
            <v>1561</v>
          </cell>
          <cell r="E5937">
            <v>0</v>
          </cell>
          <cell r="F5937">
            <v>179.65700000000001</v>
          </cell>
          <cell r="G5937">
            <v>337.48399999999998</v>
          </cell>
        </row>
        <row r="5938">
          <cell r="A5938" t="str">
            <v>3448.2138</v>
          </cell>
          <cell r="B5938">
            <v>3448</v>
          </cell>
          <cell r="C5938" t="str">
            <v>.</v>
          </cell>
          <cell r="D5938">
            <v>2138</v>
          </cell>
          <cell r="E5938">
            <v>0</v>
          </cell>
          <cell r="F5938">
            <v>179.65700000000001</v>
          </cell>
          <cell r="G5938">
            <v>337.48399999999998</v>
          </cell>
        </row>
        <row r="5939">
          <cell r="A5939" t="str">
            <v>1980.2650</v>
          </cell>
          <cell r="B5939">
            <v>1980</v>
          </cell>
          <cell r="C5939" t="str">
            <v>.</v>
          </cell>
          <cell r="D5939">
            <v>2650</v>
          </cell>
          <cell r="E5939">
            <v>0</v>
          </cell>
          <cell r="F5939">
            <v>179.8766</v>
          </cell>
          <cell r="G5939">
            <v>189.7345</v>
          </cell>
        </row>
        <row r="5940">
          <cell r="A5940" t="str">
            <v>2877.2920</v>
          </cell>
          <cell r="B5940">
            <v>2877</v>
          </cell>
          <cell r="C5940" t="str">
            <v>.</v>
          </cell>
          <cell r="D5940">
            <v>2920</v>
          </cell>
          <cell r="E5940">
            <v>0</v>
          </cell>
          <cell r="F5940">
            <v>180.40960000000001</v>
          </cell>
          <cell r="G5940">
            <v>241.8871</v>
          </cell>
        </row>
        <row r="5941">
          <cell r="A5941" t="str">
            <v>1713.2709</v>
          </cell>
          <cell r="B5941">
            <v>1713</v>
          </cell>
          <cell r="C5941" t="str">
            <v>.</v>
          </cell>
          <cell r="D5941">
            <v>2709</v>
          </cell>
          <cell r="E5941">
            <v>0</v>
          </cell>
          <cell r="F5941">
            <v>180.4246</v>
          </cell>
          <cell r="G5941">
            <v>159.41849999999999</v>
          </cell>
        </row>
        <row r="5942">
          <cell r="A5942" t="str">
            <v>2709.3623</v>
          </cell>
          <cell r="B5942">
            <v>2709</v>
          </cell>
          <cell r="C5942" t="str">
            <v>.</v>
          </cell>
          <cell r="D5942">
            <v>3623</v>
          </cell>
          <cell r="E5942">
            <v>0</v>
          </cell>
          <cell r="F5942">
            <v>180.4246</v>
          </cell>
          <cell r="G5942">
            <v>159.41849999999999</v>
          </cell>
        </row>
        <row r="5943">
          <cell r="A5943" t="str">
            <v>1098.1144</v>
          </cell>
          <cell r="B5943">
            <v>1098</v>
          </cell>
          <cell r="C5943" t="str">
            <v>.</v>
          </cell>
          <cell r="D5943">
            <v>1144</v>
          </cell>
          <cell r="E5943">
            <v>0</v>
          </cell>
          <cell r="F5943">
            <v>180.52359999999999</v>
          </cell>
          <cell r="G5943">
            <v>299.22399999999999</v>
          </cell>
        </row>
        <row r="5944">
          <cell r="A5944" t="str">
            <v>3696.1425</v>
          </cell>
          <cell r="B5944">
            <v>3696</v>
          </cell>
          <cell r="C5944" t="str">
            <v>.</v>
          </cell>
          <cell r="D5944">
            <v>1425</v>
          </cell>
          <cell r="E5944">
            <v>0</v>
          </cell>
          <cell r="F5944">
            <v>180.59819999999999</v>
          </cell>
          <cell r="G5944">
            <v>272.1952</v>
          </cell>
        </row>
        <row r="5945">
          <cell r="A5945" t="str">
            <v>1600.2975</v>
          </cell>
          <cell r="B5945">
            <v>1600</v>
          </cell>
          <cell r="C5945" t="str">
            <v>.</v>
          </cell>
          <cell r="D5945">
            <v>2975</v>
          </cell>
          <cell r="E5945">
            <v>0</v>
          </cell>
          <cell r="F5945">
            <v>180.62780000000001</v>
          </cell>
          <cell r="G5945">
            <v>240.5504</v>
          </cell>
        </row>
        <row r="5946">
          <cell r="A5946" t="str">
            <v>3116.2799</v>
          </cell>
          <cell r="B5946">
            <v>3116</v>
          </cell>
          <cell r="C5946" t="str">
            <v>.</v>
          </cell>
          <cell r="D5946">
            <v>2799</v>
          </cell>
          <cell r="E5946">
            <v>0</v>
          </cell>
          <cell r="F5946">
            <v>180.6789</v>
          </cell>
          <cell r="G5946">
            <v>459.15190000000001</v>
          </cell>
        </row>
        <row r="5947">
          <cell r="A5947" t="str">
            <v>9157.2030</v>
          </cell>
          <cell r="B5947">
            <v>9157</v>
          </cell>
          <cell r="C5947" t="str">
            <v>.</v>
          </cell>
          <cell r="D5947">
            <v>2030</v>
          </cell>
          <cell r="E5947">
            <v>0</v>
          </cell>
          <cell r="F5947">
            <v>180.70650000000001</v>
          </cell>
          <cell r="G5947">
            <v>226.66409999999999</v>
          </cell>
        </row>
        <row r="5948">
          <cell r="A5948" t="str">
            <v>1085.2571</v>
          </cell>
          <cell r="B5948">
            <v>1085</v>
          </cell>
          <cell r="C5948" t="str">
            <v>.</v>
          </cell>
          <cell r="D5948">
            <v>2571</v>
          </cell>
          <cell r="E5948">
            <v>0</v>
          </cell>
          <cell r="F5948">
            <v>180.7132</v>
          </cell>
          <cell r="G5948">
            <v>338.13720000000001</v>
          </cell>
        </row>
        <row r="5949">
          <cell r="A5949" t="str">
            <v>3682.1679</v>
          </cell>
          <cell r="B5949">
            <v>3682</v>
          </cell>
          <cell r="C5949" t="str">
            <v>.</v>
          </cell>
          <cell r="D5949">
            <v>1679</v>
          </cell>
          <cell r="E5949">
            <v>0</v>
          </cell>
          <cell r="F5949">
            <v>180.7731</v>
          </cell>
          <cell r="G5949">
            <v>369.05110000000002</v>
          </cell>
        </row>
        <row r="5950">
          <cell r="A5950" t="str">
            <v>5130.5129</v>
          </cell>
          <cell r="B5950">
            <v>5130</v>
          </cell>
          <cell r="C5950" t="str">
            <v>.</v>
          </cell>
          <cell r="D5950">
            <v>5129</v>
          </cell>
          <cell r="E5950">
            <v>0</v>
          </cell>
          <cell r="F5950">
            <v>180.98500000000001</v>
          </cell>
          <cell r="G5950">
            <v>237.5308</v>
          </cell>
        </row>
        <row r="5951">
          <cell r="A5951" t="str">
            <v>9562.3344</v>
          </cell>
          <cell r="B5951">
            <v>9562</v>
          </cell>
          <cell r="C5951" t="str">
            <v>.</v>
          </cell>
          <cell r="D5951">
            <v>3344</v>
          </cell>
          <cell r="E5951">
            <v>59</v>
          </cell>
          <cell r="F5951">
            <v>181.0984</v>
          </cell>
          <cell r="G5951">
            <v>307.22359999999998</v>
          </cell>
        </row>
        <row r="5952">
          <cell r="A5952" t="str">
            <v>9151.9152</v>
          </cell>
          <cell r="B5952">
            <v>9151</v>
          </cell>
          <cell r="C5952" t="str">
            <v>.</v>
          </cell>
          <cell r="D5952">
            <v>9152</v>
          </cell>
          <cell r="E5952">
            <v>0</v>
          </cell>
          <cell r="F5952">
            <v>181.2482</v>
          </cell>
          <cell r="G5952">
            <v>233.46610000000001</v>
          </cell>
        </row>
        <row r="5953">
          <cell r="A5953" t="str">
            <v>2264.1518</v>
          </cell>
          <cell r="B5953">
            <v>2264</v>
          </cell>
          <cell r="C5953" t="str">
            <v>.</v>
          </cell>
          <cell r="D5953">
            <v>1518</v>
          </cell>
          <cell r="E5953">
            <v>0</v>
          </cell>
          <cell r="F5953">
            <v>181.27789999999999</v>
          </cell>
          <cell r="G5953">
            <v>313.13600000000002</v>
          </cell>
        </row>
        <row r="5954">
          <cell r="A5954" t="str">
            <v>141.1583</v>
          </cell>
          <cell r="B5954">
            <v>141</v>
          </cell>
          <cell r="C5954" t="str">
            <v>.</v>
          </cell>
          <cell r="D5954">
            <v>1583</v>
          </cell>
          <cell r="E5954">
            <v>0</v>
          </cell>
          <cell r="F5954">
            <v>181.29730000000001</v>
          </cell>
          <cell r="G5954">
            <v>273.98880000000003</v>
          </cell>
        </row>
        <row r="5955">
          <cell r="A5955" t="str">
            <v>1587.2745</v>
          </cell>
          <cell r="B5955">
            <v>1587</v>
          </cell>
          <cell r="C5955" t="str">
            <v>.</v>
          </cell>
          <cell r="D5955">
            <v>2745</v>
          </cell>
          <cell r="E5955">
            <v>0</v>
          </cell>
          <cell r="F5955">
            <v>181.5694</v>
          </cell>
          <cell r="G5955">
            <v>341.91570000000002</v>
          </cell>
        </row>
        <row r="5956">
          <cell r="A5956" t="str">
            <v>3768.1587</v>
          </cell>
          <cell r="B5956">
            <v>3768</v>
          </cell>
          <cell r="C5956" t="str">
            <v>.</v>
          </cell>
          <cell r="D5956">
            <v>1587</v>
          </cell>
          <cell r="E5956">
            <v>0</v>
          </cell>
          <cell r="F5956">
            <v>181.5694</v>
          </cell>
          <cell r="G5956">
            <v>341.91570000000002</v>
          </cell>
        </row>
        <row r="5957">
          <cell r="A5957" t="str">
            <v>1616.1607</v>
          </cell>
          <cell r="B5957">
            <v>1616</v>
          </cell>
          <cell r="C5957" t="str">
            <v>.</v>
          </cell>
          <cell r="D5957">
            <v>1607</v>
          </cell>
          <cell r="E5957">
            <v>0</v>
          </cell>
          <cell r="F5957">
            <v>181.6645</v>
          </cell>
          <cell r="G5957">
            <v>211.77709999999999</v>
          </cell>
        </row>
        <row r="5958">
          <cell r="A5958" t="str">
            <v>3147.299</v>
          </cell>
          <cell r="B5958">
            <v>3147</v>
          </cell>
          <cell r="C5958" t="str">
            <v>.</v>
          </cell>
          <cell r="D5958">
            <v>299</v>
          </cell>
          <cell r="E5958">
            <v>0</v>
          </cell>
          <cell r="F5958">
            <v>181.8723</v>
          </cell>
          <cell r="G5958">
            <v>163.13</v>
          </cell>
        </row>
        <row r="5959">
          <cell r="A5959" t="str">
            <v>2655.2381</v>
          </cell>
          <cell r="B5959">
            <v>2655</v>
          </cell>
          <cell r="C5959" t="str">
            <v>.</v>
          </cell>
          <cell r="D5959">
            <v>2381</v>
          </cell>
          <cell r="E5959">
            <v>0</v>
          </cell>
          <cell r="F5959">
            <v>181.9461</v>
          </cell>
          <cell r="G5959">
            <v>250.7286</v>
          </cell>
        </row>
        <row r="5960">
          <cell r="A5960" t="str">
            <v>2252.3629</v>
          </cell>
          <cell r="B5960">
            <v>2252</v>
          </cell>
          <cell r="C5960" t="str">
            <v>.</v>
          </cell>
          <cell r="D5960">
            <v>3629</v>
          </cell>
          <cell r="E5960">
            <v>0</v>
          </cell>
          <cell r="F5960">
            <v>182.12010000000001</v>
          </cell>
          <cell r="G5960">
            <v>287.23129999999998</v>
          </cell>
        </row>
        <row r="5961">
          <cell r="A5961" t="str">
            <v>3103.2252</v>
          </cell>
          <cell r="B5961">
            <v>3103</v>
          </cell>
          <cell r="C5961" t="str">
            <v>.</v>
          </cell>
          <cell r="D5961">
            <v>2252</v>
          </cell>
          <cell r="E5961">
            <v>0</v>
          </cell>
          <cell r="F5961">
            <v>182.12010000000001</v>
          </cell>
          <cell r="G5961">
            <v>287.23129999999998</v>
          </cell>
        </row>
        <row r="5962">
          <cell r="A5962" t="str">
            <v>5147.3203</v>
          </cell>
          <cell r="B5962">
            <v>5147</v>
          </cell>
          <cell r="C5962" t="str">
            <v>.</v>
          </cell>
          <cell r="D5962">
            <v>3203</v>
          </cell>
          <cell r="E5962">
            <v>0</v>
          </cell>
          <cell r="F5962">
            <v>182.34</v>
          </cell>
          <cell r="G5962">
            <v>230.29349999999999</v>
          </cell>
        </row>
        <row r="5963">
          <cell r="A5963" t="str">
            <v>1713.3423</v>
          </cell>
          <cell r="B5963">
            <v>1713</v>
          </cell>
          <cell r="C5963" t="str">
            <v>.</v>
          </cell>
          <cell r="D5963">
            <v>3423</v>
          </cell>
          <cell r="E5963">
            <v>0</v>
          </cell>
          <cell r="F5963">
            <v>182.41220000000001</v>
          </cell>
          <cell r="G5963">
            <v>122.0762</v>
          </cell>
        </row>
        <row r="5964">
          <cell r="A5964" t="str">
            <v>452.5007</v>
          </cell>
          <cell r="B5964">
            <v>452</v>
          </cell>
          <cell r="C5964" t="str">
            <v>.</v>
          </cell>
          <cell r="D5964">
            <v>5007</v>
          </cell>
          <cell r="E5964">
            <v>0</v>
          </cell>
          <cell r="F5964">
            <v>182.62</v>
          </cell>
          <cell r="G5964">
            <v>381.8279</v>
          </cell>
        </row>
        <row r="5965">
          <cell r="A5965" t="str">
            <v>6500.2011</v>
          </cell>
          <cell r="B5965">
            <v>6500</v>
          </cell>
          <cell r="C5965" t="str">
            <v>.</v>
          </cell>
          <cell r="D5965">
            <v>2011</v>
          </cell>
          <cell r="E5965">
            <v>0</v>
          </cell>
          <cell r="F5965">
            <v>182.62459999999999</v>
          </cell>
          <cell r="G5965">
            <v>288.86189999999999</v>
          </cell>
        </row>
        <row r="5966">
          <cell r="A5966" t="str">
            <v>2362.1423</v>
          </cell>
          <cell r="B5966">
            <v>2362</v>
          </cell>
          <cell r="C5966" t="str">
            <v>.</v>
          </cell>
          <cell r="D5966">
            <v>1423</v>
          </cell>
          <cell r="E5966">
            <v>0</v>
          </cell>
          <cell r="F5966">
            <v>182.8143</v>
          </cell>
          <cell r="G5966">
            <v>243.60409999999999</v>
          </cell>
        </row>
        <row r="5967">
          <cell r="A5967" t="str">
            <v>1788.1914</v>
          </cell>
          <cell r="B5967">
            <v>1788</v>
          </cell>
          <cell r="C5967" t="str">
            <v>.</v>
          </cell>
          <cell r="D5967">
            <v>1914</v>
          </cell>
          <cell r="E5967">
            <v>0</v>
          </cell>
          <cell r="F5967">
            <v>182.8451</v>
          </cell>
          <cell r="G5967">
            <v>262.3897</v>
          </cell>
        </row>
        <row r="5968">
          <cell r="A5968" t="str">
            <v>1914.1578</v>
          </cell>
          <cell r="B5968">
            <v>1914</v>
          </cell>
          <cell r="C5968" t="str">
            <v>.</v>
          </cell>
          <cell r="D5968">
            <v>1578</v>
          </cell>
          <cell r="E5968">
            <v>0</v>
          </cell>
          <cell r="F5968">
            <v>182.8451</v>
          </cell>
          <cell r="G5968">
            <v>262.3897</v>
          </cell>
        </row>
        <row r="5969">
          <cell r="A5969" t="str">
            <v>1241.1368</v>
          </cell>
          <cell r="B5969">
            <v>1241</v>
          </cell>
          <cell r="C5969" t="str">
            <v>.</v>
          </cell>
          <cell r="D5969">
            <v>1368</v>
          </cell>
          <cell r="E5969">
            <v>0</v>
          </cell>
          <cell r="F5969">
            <v>182.89760000000001</v>
          </cell>
          <cell r="G5969">
            <v>202.8989</v>
          </cell>
        </row>
        <row r="5970">
          <cell r="A5970" t="str">
            <v>2737.1230</v>
          </cell>
          <cell r="B5970">
            <v>2737</v>
          </cell>
          <cell r="C5970" t="str">
            <v>.</v>
          </cell>
          <cell r="D5970">
            <v>1230</v>
          </cell>
          <cell r="E5970">
            <v>0</v>
          </cell>
          <cell r="F5970">
            <v>182.9263</v>
          </cell>
          <cell r="G5970">
            <v>235.2098</v>
          </cell>
        </row>
        <row r="5971">
          <cell r="A5971" t="str">
            <v>3928.2656</v>
          </cell>
          <cell r="B5971">
            <v>3928</v>
          </cell>
          <cell r="C5971" t="str">
            <v>.</v>
          </cell>
          <cell r="D5971">
            <v>2656</v>
          </cell>
          <cell r="E5971">
            <v>0</v>
          </cell>
          <cell r="F5971">
            <v>182.99289999999999</v>
          </cell>
          <cell r="G5971">
            <v>202.33840000000001</v>
          </cell>
        </row>
        <row r="5972">
          <cell r="A5972" t="str">
            <v>1343.2419</v>
          </cell>
          <cell r="B5972">
            <v>1343</v>
          </cell>
          <cell r="C5972" t="str">
            <v>.</v>
          </cell>
          <cell r="D5972">
            <v>2419</v>
          </cell>
          <cell r="E5972">
            <v>0</v>
          </cell>
          <cell r="F5972">
            <v>183.00540000000001</v>
          </cell>
          <cell r="G5972">
            <v>182.46680000000001</v>
          </cell>
        </row>
        <row r="5973">
          <cell r="A5973" t="str">
            <v>2064.5500</v>
          </cell>
          <cell r="B5973">
            <v>2064</v>
          </cell>
          <cell r="C5973" t="str">
            <v>.</v>
          </cell>
          <cell r="D5973">
            <v>5500</v>
          </cell>
          <cell r="E5973">
            <v>0</v>
          </cell>
          <cell r="F5973">
            <v>183.03790000000001</v>
          </cell>
          <cell r="G5973">
            <v>331.2072</v>
          </cell>
        </row>
        <row r="5974">
          <cell r="A5974" t="str">
            <v>5500.5501</v>
          </cell>
          <cell r="B5974">
            <v>5500</v>
          </cell>
          <cell r="C5974" t="str">
            <v>.</v>
          </cell>
          <cell r="D5974">
            <v>5501</v>
          </cell>
          <cell r="E5974">
            <v>0</v>
          </cell>
          <cell r="F5974">
            <v>183.03790000000001</v>
          </cell>
          <cell r="G5974">
            <v>331.2072</v>
          </cell>
        </row>
        <row r="5975">
          <cell r="A5975" t="str">
            <v>5501.1451</v>
          </cell>
          <cell r="B5975">
            <v>5501</v>
          </cell>
          <cell r="C5975" t="str">
            <v>.</v>
          </cell>
          <cell r="D5975">
            <v>1451</v>
          </cell>
          <cell r="E5975">
            <v>0</v>
          </cell>
          <cell r="F5975">
            <v>183.03790000000001</v>
          </cell>
          <cell r="G5975">
            <v>331.2072</v>
          </cell>
        </row>
        <row r="5976">
          <cell r="A5976" t="str">
            <v>9502.9503</v>
          </cell>
          <cell r="B5976">
            <v>9502</v>
          </cell>
          <cell r="C5976" t="str">
            <v>.</v>
          </cell>
          <cell r="D5976">
            <v>9503</v>
          </cell>
          <cell r="E5976">
            <v>0</v>
          </cell>
          <cell r="F5976">
            <v>183.0438</v>
          </cell>
          <cell r="G5976">
            <v>372.22590000000002</v>
          </cell>
        </row>
        <row r="5977">
          <cell r="A5977" t="str">
            <v>3423.1713</v>
          </cell>
          <cell r="B5977">
            <v>3423</v>
          </cell>
          <cell r="C5977" t="str">
            <v>.</v>
          </cell>
          <cell r="D5977">
            <v>1713</v>
          </cell>
          <cell r="E5977">
            <v>0</v>
          </cell>
          <cell r="F5977">
            <v>183.04519999999999</v>
          </cell>
          <cell r="G5977">
            <v>125.2573</v>
          </cell>
        </row>
        <row r="5978">
          <cell r="A5978" t="str">
            <v>1884.2786</v>
          </cell>
          <cell r="B5978">
            <v>1884</v>
          </cell>
          <cell r="C5978" t="str">
            <v>.</v>
          </cell>
          <cell r="D5978">
            <v>2786</v>
          </cell>
          <cell r="E5978">
            <v>0</v>
          </cell>
          <cell r="F5978">
            <v>183.05520000000001</v>
          </cell>
          <cell r="G5978">
            <v>355.13290000000001</v>
          </cell>
        </row>
        <row r="5979">
          <cell r="A5979" t="str">
            <v>2786.3610</v>
          </cell>
          <cell r="B5979">
            <v>2786</v>
          </cell>
          <cell r="C5979" t="str">
            <v>.</v>
          </cell>
          <cell r="D5979">
            <v>3610</v>
          </cell>
          <cell r="E5979">
            <v>0</v>
          </cell>
          <cell r="F5979">
            <v>183.05520000000001</v>
          </cell>
          <cell r="G5979">
            <v>355.13290000000001</v>
          </cell>
        </row>
        <row r="5980">
          <cell r="A5980" t="str">
            <v>9556.3337</v>
          </cell>
          <cell r="B5980">
            <v>9556</v>
          </cell>
          <cell r="C5980" t="str">
            <v>.</v>
          </cell>
          <cell r="D5980">
            <v>3337</v>
          </cell>
          <cell r="E5980">
            <v>0</v>
          </cell>
          <cell r="F5980">
            <v>183.14089999999999</v>
          </cell>
          <cell r="G5980">
            <v>181.2064</v>
          </cell>
        </row>
        <row r="5981">
          <cell r="A5981" t="str">
            <v>2964.3547</v>
          </cell>
          <cell r="B5981">
            <v>2964</v>
          </cell>
          <cell r="C5981" t="str">
            <v>.</v>
          </cell>
          <cell r="D5981">
            <v>3547</v>
          </cell>
          <cell r="E5981">
            <v>0</v>
          </cell>
          <cell r="F5981">
            <v>183.1437</v>
          </cell>
          <cell r="G5981">
            <v>226.3613</v>
          </cell>
        </row>
        <row r="5982">
          <cell r="A5982" t="str">
            <v>3605.2645</v>
          </cell>
          <cell r="B5982">
            <v>3605</v>
          </cell>
          <cell r="C5982" t="str">
            <v>.</v>
          </cell>
          <cell r="D5982">
            <v>2645</v>
          </cell>
          <cell r="E5982">
            <v>0</v>
          </cell>
          <cell r="F5982">
            <v>183.1542</v>
          </cell>
          <cell r="G5982">
            <v>290.84840000000003</v>
          </cell>
        </row>
        <row r="5983">
          <cell r="A5983" t="str">
            <v>2311.3696</v>
          </cell>
          <cell r="B5983">
            <v>2311</v>
          </cell>
          <cell r="C5983" t="str">
            <v>.</v>
          </cell>
          <cell r="D5983">
            <v>3696</v>
          </cell>
          <cell r="E5983">
            <v>0</v>
          </cell>
          <cell r="F5983">
            <v>183.1884</v>
          </cell>
          <cell r="G5983">
            <v>278.39519999999999</v>
          </cell>
        </row>
        <row r="5984">
          <cell r="A5984" t="str">
            <v>2596.2311</v>
          </cell>
          <cell r="B5984">
            <v>2596</v>
          </cell>
          <cell r="C5984" t="str">
            <v>.</v>
          </cell>
          <cell r="D5984">
            <v>2311</v>
          </cell>
          <cell r="E5984">
            <v>0</v>
          </cell>
          <cell r="F5984">
            <v>183.1884</v>
          </cell>
          <cell r="G5984">
            <v>278.39519999999999</v>
          </cell>
        </row>
        <row r="5985">
          <cell r="A5985" t="str">
            <v>3562.3365</v>
          </cell>
          <cell r="B5985">
            <v>3562</v>
          </cell>
          <cell r="C5985" t="str">
            <v>.</v>
          </cell>
          <cell r="D5985">
            <v>3365</v>
          </cell>
          <cell r="E5985">
            <v>0</v>
          </cell>
          <cell r="F5985">
            <v>183.21119999999999</v>
          </cell>
          <cell r="G5985">
            <v>160.62200000000001</v>
          </cell>
        </row>
        <row r="5986">
          <cell r="A5986" t="str">
            <v>3623.3562</v>
          </cell>
          <cell r="B5986">
            <v>3623</v>
          </cell>
          <cell r="C5986" t="str">
            <v>.</v>
          </cell>
          <cell r="D5986">
            <v>3562</v>
          </cell>
          <cell r="E5986">
            <v>0</v>
          </cell>
          <cell r="F5986">
            <v>183.21119999999999</v>
          </cell>
          <cell r="G5986">
            <v>160.62200000000001</v>
          </cell>
        </row>
        <row r="5987">
          <cell r="A5987" t="str">
            <v>2772.3500</v>
          </cell>
          <cell r="B5987">
            <v>2772</v>
          </cell>
          <cell r="C5987" t="str">
            <v>.</v>
          </cell>
          <cell r="D5987">
            <v>3500</v>
          </cell>
          <cell r="E5987">
            <v>0</v>
          </cell>
          <cell r="F5987">
            <v>183.23</v>
          </cell>
          <cell r="G5987">
            <v>203.26570000000001</v>
          </cell>
        </row>
        <row r="5988">
          <cell r="A5988" t="str">
            <v>3500.1241</v>
          </cell>
          <cell r="B5988">
            <v>3500</v>
          </cell>
          <cell r="C5988" t="str">
            <v>.</v>
          </cell>
          <cell r="D5988">
            <v>1241</v>
          </cell>
          <cell r="E5988">
            <v>0</v>
          </cell>
          <cell r="F5988">
            <v>183.23</v>
          </cell>
          <cell r="G5988">
            <v>203.26570000000001</v>
          </cell>
        </row>
        <row r="5989">
          <cell r="A5989" t="str">
            <v>2800.9145</v>
          </cell>
          <cell r="B5989">
            <v>2800</v>
          </cell>
          <cell r="C5989" t="str">
            <v>.</v>
          </cell>
          <cell r="D5989">
            <v>9145</v>
          </cell>
          <cell r="E5989">
            <v>0</v>
          </cell>
          <cell r="F5989">
            <v>183.3433</v>
          </cell>
          <cell r="G5989">
            <v>215.5608</v>
          </cell>
        </row>
        <row r="5990">
          <cell r="A5990" t="str">
            <v>2716.3423</v>
          </cell>
          <cell r="B5990">
            <v>2716</v>
          </cell>
          <cell r="C5990" t="str">
            <v>.</v>
          </cell>
          <cell r="D5990">
            <v>3423</v>
          </cell>
          <cell r="E5990">
            <v>0</v>
          </cell>
          <cell r="F5990">
            <v>183.52719999999999</v>
          </cell>
          <cell r="G5990">
            <v>124.7688</v>
          </cell>
        </row>
        <row r="5991">
          <cell r="A5991" t="str">
            <v>5007.5006</v>
          </cell>
          <cell r="B5991">
            <v>5007</v>
          </cell>
          <cell r="C5991" t="str">
            <v>.</v>
          </cell>
          <cell r="D5991">
            <v>5006</v>
          </cell>
          <cell r="E5991">
            <v>0</v>
          </cell>
          <cell r="F5991">
            <v>183.63890000000001</v>
          </cell>
          <cell r="G5991">
            <v>397.25670000000002</v>
          </cell>
        </row>
        <row r="5992">
          <cell r="A5992" t="str">
            <v>9159.371</v>
          </cell>
          <cell r="B5992">
            <v>9159</v>
          </cell>
          <cell r="C5992" t="str">
            <v>.</v>
          </cell>
          <cell r="D5992">
            <v>371</v>
          </cell>
          <cell r="E5992">
            <v>0</v>
          </cell>
          <cell r="F5992">
            <v>183.64660000000001</v>
          </cell>
          <cell r="G5992">
            <v>183.55009999999999</v>
          </cell>
        </row>
        <row r="5993">
          <cell r="A5993" t="str">
            <v>2057.1411</v>
          </cell>
          <cell r="B5993">
            <v>2057</v>
          </cell>
          <cell r="C5993" t="str">
            <v>.</v>
          </cell>
          <cell r="D5993">
            <v>1411</v>
          </cell>
          <cell r="E5993">
            <v>0</v>
          </cell>
          <cell r="F5993">
            <v>183.87309999999999</v>
          </cell>
          <cell r="G5993">
            <v>140.2414</v>
          </cell>
        </row>
        <row r="5994">
          <cell r="A5994" t="str">
            <v>9534.3114</v>
          </cell>
          <cell r="B5994">
            <v>9534</v>
          </cell>
          <cell r="C5994" t="str">
            <v>.</v>
          </cell>
          <cell r="D5994">
            <v>3114</v>
          </cell>
          <cell r="E5994">
            <v>0</v>
          </cell>
          <cell r="F5994">
            <v>183.9477</v>
          </cell>
          <cell r="G5994">
            <v>196.05670000000001</v>
          </cell>
        </row>
        <row r="5995">
          <cell r="A5995" t="str">
            <v>2709.1713</v>
          </cell>
          <cell r="B5995">
            <v>2709</v>
          </cell>
          <cell r="C5995" t="str">
            <v>.</v>
          </cell>
          <cell r="D5995">
            <v>1713</v>
          </cell>
          <cell r="E5995">
            <v>0</v>
          </cell>
          <cell r="F5995">
            <v>184.00540000000001</v>
          </cell>
          <cell r="G5995">
            <v>220.37049999999999</v>
          </cell>
        </row>
        <row r="5996">
          <cell r="A5996" t="str">
            <v>3623.2709</v>
          </cell>
          <cell r="B5996">
            <v>3623</v>
          </cell>
          <cell r="C5996" t="str">
            <v>.</v>
          </cell>
          <cell r="D5996">
            <v>2709</v>
          </cell>
          <cell r="E5996">
            <v>0</v>
          </cell>
          <cell r="F5996">
            <v>184.00540000000001</v>
          </cell>
          <cell r="G5996">
            <v>220.37049999999999</v>
          </cell>
        </row>
        <row r="5997">
          <cell r="A5997" t="str">
            <v>3928.1443</v>
          </cell>
          <cell r="B5997">
            <v>3928</v>
          </cell>
          <cell r="C5997" t="str">
            <v>.</v>
          </cell>
          <cell r="D5997">
            <v>1443</v>
          </cell>
          <cell r="E5997">
            <v>0</v>
          </cell>
          <cell r="F5997">
            <v>184.19149999999999</v>
          </cell>
          <cell r="G5997">
            <v>204.95310000000001</v>
          </cell>
        </row>
        <row r="5998">
          <cell r="A5998" t="str">
            <v>1957.2578</v>
          </cell>
          <cell r="B5998">
            <v>1957</v>
          </cell>
          <cell r="C5998" t="str">
            <v>.</v>
          </cell>
          <cell r="D5998">
            <v>2578</v>
          </cell>
          <cell r="E5998">
            <v>0</v>
          </cell>
          <cell r="F5998">
            <v>184.31229999999999</v>
          </cell>
          <cell r="G5998">
            <v>80.062510000000003</v>
          </cell>
        </row>
        <row r="5999">
          <cell r="A5999" t="str">
            <v>2910.3877</v>
          </cell>
          <cell r="B5999">
            <v>2910</v>
          </cell>
          <cell r="C5999" t="str">
            <v>.</v>
          </cell>
          <cell r="D5999">
            <v>3877</v>
          </cell>
          <cell r="E5999">
            <v>0</v>
          </cell>
          <cell r="F5999">
            <v>184.589</v>
          </cell>
          <cell r="G5999">
            <v>255.07</v>
          </cell>
        </row>
        <row r="6000">
          <cell r="A6000" t="str">
            <v>3854.2910</v>
          </cell>
          <cell r="B6000">
            <v>3854</v>
          </cell>
          <cell r="C6000" t="str">
            <v>.</v>
          </cell>
          <cell r="D6000">
            <v>2910</v>
          </cell>
          <cell r="E6000">
            <v>0</v>
          </cell>
          <cell r="F6000">
            <v>184.589</v>
          </cell>
          <cell r="G6000">
            <v>255.07</v>
          </cell>
        </row>
        <row r="6001">
          <cell r="A6001" t="str">
            <v>3174.705</v>
          </cell>
          <cell r="B6001">
            <v>3174</v>
          </cell>
          <cell r="C6001" t="str">
            <v>.</v>
          </cell>
          <cell r="D6001">
            <v>705</v>
          </cell>
          <cell r="E6001">
            <v>0</v>
          </cell>
          <cell r="F6001">
            <v>184.6763</v>
          </cell>
          <cell r="G6001">
            <v>136.54910000000001</v>
          </cell>
        </row>
        <row r="6002">
          <cell r="A6002" t="str">
            <v>2527.1884</v>
          </cell>
          <cell r="B6002">
            <v>2527</v>
          </cell>
          <cell r="C6002" t="str">
            <v>.</v>
          </cell>
          <cell r="D6002">
            <v>1884</v>
          </cell>
          <cell r="E6002">
            <v>0</v>
          </cell>
          <cell r="F6002">
            <v>184.71190000000001</v>
          </cell>
          <cell r="G6002">
            <v>346.15010000000001</v>
          </cell>
        </row>
        <row r="6003">
          <cell r="A6003" t="str">
            <v>2505.3020</v>
          </cell>
          <cell r="B6003">
            <v>2505</v>
          </cell>
          <cell r="C6003" t="str">
            <v>.</v>
          </cell>
          <cell r="D6003">
            <v>3020</v>
          </cell>
          <cell r="E6003">
            <v>0</v>
          </cell>
          <cell r="F6003">
            <v>184.85079999999999</v>
          </cell>
          <cell r="G6003">
            <v>239.31620000000001</v>
          </cell>
        </row>
        <row r="6004">
          <cell r="A6004" t="str">
            <v>2754.2505</v>
          </cell>
          <cell r="B6004">
            <v>2754</v>
          </cell>
          <cell r="C6004" t="str">
            <v>.</v>
          </cell>
          <cell r="D6004">
            <v>2505</v>
          </cell>
          <cell r="E6004">
            <v>0</v>
          </cell>
          <cell r="F6004">
            <v>184.85079999999999</v>
          </cell>
          <cell r="G6004">
            <v>239.31620000000001</v>
          </cell>
        </row>
        <row r="6005">
          <cell r="A6005" t="str">
            <v>3572.1343</v>
          </cell>
          <cell r="B6005">
            <v>3572</v>
          </cell>
          <cell r="C6005" t="str">
            <v>.</v>
          </cell>
          <cell r="D6005">
            <v>1343</v>
          </cell>
          <cell r="E6005">
            <v>0</v>
          </cell>
          <cell r="F6005">
            <v>184.87899999999999</v>
          </cell>
          <cell r="G6005">
            <v>170.34010000000001</v>
          </cell>
        </row>
        <row r="6006">
          <cell r="A6006" t="str">
            <v>1103.2455</v>
          </cell>
          <cell r="B6006">
            <v>1103</v>
          </cell>
          <cell r="C6006" t="str">
            <v>.</v>
          </cell>
          <cell r="D6006">
            <v>2455</v>
          </cell>
          <cell r="E6006">
            <v>0</v>
          </cell>
          <cell r="F6006">
            <v>184.88659999999999</v>
          </cell>
          <cell r="G6006">
            <v>265.45389999999998</v>
          </cell>
        </row>
        <row r="6007">
          <cell r="A6007" t="str">
            <v>9538.9588</v>
          </cell>
          <cell r="B6007">
            <v>9538</v>
          </cell>
          <cell r="C6007" t="str">
            <v>.</v>
          </cell>
          <cell r="D6007">
            <v>9588</v>
          </cell>
          <cell r="E6007">
            <v>0</v>
          </cell>
          <cell r="F6007">
            <v>185.04949999999999</v>
          </cell>
          <cell r="G6007">
            <v>183.9709</v>
          </cell>
        </row>
        <row r="6008">
          <cell r="A6008" t="str">
            <v>9588.3622</v>
          </cell>
          <cell r="B6008">
            <v>9588</v>
          </cell>
          <cell r="C6008" t="str">
            <v>.</v>
          </cell>
          <cell r="D6008">
            <v>3622</v>
          </cell>
          <cell r="E6008">
            <v>48</v>
          </cell>
          <cell r="F6008">
            <v>185.04949999999999</v>
          </cell>
          <cell r="G6008">
            <v>183.9709</v>
          </cell>
        </row>
        <row r="6009">
          <cell r="A6009" t="str">
            <v>2945.3255</v>
          </cell>
          <cell r="B6009">
            <v>2945</v>
          </cell>
          <cell r="C6009" t="str">
            <v>.</v>
          </cell>
          <cell r="D6009">
            <v>3255</v>
          </cell>
          <cell r="E6009">
            <v>0</v>
          </cell>
          <cell r="F6009">
            <v>185.19739999999999</v>
          </cell>
          <cell r="G6009">
            <v>236.04409999999999</v>
          </cell>
        </row>
        <row r="6010">
          <cell r="A6010" t="str">
            <v>3721.3206</v>
          </cell>
          <cell r="B6010">
            <v>3721</v>
          </cell>
          <cell r="C6010" t="str">
            <v>.</v>
          </cell>
          <cell r="D6010">
            <v>3206</v>
          </cell>
          <cell r="E6010">
            <v>0</v>
          </cell>
          <cell r="F6010">
            <v>185.2577</v>
          </cell>
          <cell r="G6010">
            <v>181.8518</v>
          </cell>
        </row>
        <row r="6011">
          <cell r="A6011" t="str">
            <v>2950.3460</v>
          </cell>
          <cell r="B6011">
            <v>2950</v>
          </cell>
          <cell r="C6011" t="str">
            <v>.</v>
          </cell>
          <cell r="D6011">
            <v>3460</v>
          </cell>
          <cell r="E6011">
            <v>0</v>
          </cell>
          <cell r="F6011">
            <v>185.31469999999999</v>
          </cell>
          <cell r="G6011">
            <v>247.018</v>
          </cell>
        </row>
        <row r="6012">
          <cell r="A6012" t="str">
            <v>1125.2605</v>
          </cell>
          <cell r="B6012">
            <v>1125</v>
          </cell>
          <cell r="C6012" t="str">
            <v>.</v>
          </cell>
          <cell r="D6012">
            <v>2605</v>
          </cell>
          <cell r="E6012">
            <v>0</v>
          </cell>
          <cell r="F6012">
            <v>185.34119999999999</v>
          </cell>
          <cell r="G6012">
            <v>219.42660000000001</v>
          </cell>
        </row>
        <row r="6013">
          <cell r="A6013" t="str">
            <v>3874.2855</v>
          </cell>
          <cell r="B6013">
            <v>3874</v>
          </cell>
          <cell r="C6013" t="str">
            <v>.</v>
          </cell>
          <cell r="D6013">
            <v>2855</v>
          </cell>
          <cell r="E6013">
            <v>0</v>
          </cell>
          <cell r="F6013">
            <v>185.3656</v>
          </cell>
          <cell r="G6013">
            <v>222.61410000000001</v>
          </cell>
        </row>
        <row r="6014">
          <cell r="A6014" t="str">
            <v>1399.3166</v>
          </cell>
          <cell r="B6014">
            <v>1399</v>
          </cell>
          <cell r="C6014" t="str">
            <v>.</v>
          </cell>
          <cell r="D6014">
            <v>3166</v>
          </cell>
          <cell r="E6014">
            <v>0</v>
          </cell>
          <cell r="F6014">
            <v>185.465</v>
          </cell>
          <cell r="G6014">
            <v>311.54430000000002</v>
          </cell>
        </row>
        <row r="6015">
          <cell r="A6015" t="str">
            <v>2645.3605</v>
          </cell>
          <cell r="B6015">
            <v>2645</v>
          </cell>
          <cell r="C6015" t="str">
            <v>.</v>
          </cell>
          <cell r="D6015">
            <v>3605</v>
          </cell>
          <cell r="E6015">
            <v>0</v>
          </cell>
          <cell r="F6015">
            <v>185.47900000000001</v>
          </cell>
          <cell r="G6015">
            <v>289.3965</v>
          </cell>
        </row>
        <row r="6016">
          <cell r="A6016" t="str">
            <v>2380.2765</v>
          </cell>
          <cell r="B6016">
            <v>2380</v>
          </cell>
          <cell r="C6016" t="str">
            <v>.</v>
          </cell>
          <cell r="D6016">
            <v>2765</v>
          </cell>
          <cell r="E6016">
            <v>0</v>
          </cell>
          <cell r="F6016">
            <v>185.4906</v>
          </cell>
          <cell r="G6016">
            <v>273.96859999999998</v>
          </cell>
        </row>
        <row r="6017">
          <cell r="A6017" t="str">
            <v>1087.1186</v>
          </cell>
          <cell r="B6017">
            <v>1087</v>
          </cell>
          <cell r="C6017" t="str">
            <v>.</v>
          </cell>
          <cell r="D6017">
            <v>1186</v>
          </cell>
          <cell r="E6017">
            <v>0</v>
          </cell>
          <cell r="F6017">
            <v>185.51169999999999</v>
          </cell>
          <cell r="G6017">
            <v>319.06869999999998</v>
          </cell>
        </row>
        <row r="6018">
          <cell r="A6018" t="str">
            <v>3877.1714</v>
          </cell>
          <cell r="B6018">
            <v>3877</v>
          </cell>
          <cell r="C6018" t="str">
            <v>.</v>
          </cell>
          <cell r="D6018">
            <v>1714</v>
          </cell>
          <cell r="E6018">
            <v>0</v>
          </cell>
          <cell r="F6018">
            <v>185.7346</v>
          </cell>
          <cell r="G6018">
            <v>255.29130000000001</v>
          </cell>
        </row>
        <row r="6019">
          <cell r="A6019" t="str">
            <v>1622.5164</v>
          </cell>
          <cell r="B6019">
            <v>1622</v>
          </cell>
          <cell r="C6019" t="str">
            <v>.</v>
          </cell>
          <cell r="D6019">
            <v>5164</v>
          </cell>
          <cell r="E6019">
            <v>0</v>
          </cell>
          <cell r="F6019">
            <v>185.9281</v>
          </cell>
          <cell r="G6019">
            <v>115.1938</v>
          </cell>
        </row>
        <row r="6020">
          <cell r="A6020" t="str">
            <v>1811.2762</v>
          </cell>
          <cell r="B6020">
            <v>1811</v>
          </cell>
          <cell r="C6020" t="str">
            <v>.</v>
          </cell>
          <cell r="D6020">
            <v>2762</v>
          </cell>
          <cell r="E6020">
            <v>0</v>
          </cell>
          <cell r="F6020">
            <v>185.99449999999999</v>
          </cell>
          <cell r="G6020">
            <v>254.30510000000001</v>
          </cell>
        </row>
        <row r="6021">
          <cell r="A6021" t="str">
            <v>2595.2096</v>
          </cell>
          <cell r="B6021">
            <v>2595</v>
          </cell>
          <cell r="C6021" t="str">
            <v>.</v>
          </cell>
          <cell r="D6021">
            <v>2096</v>
          </cell>
          <cell r="E6021">
            <v>0</v>
          </cell>
          <cell r="F6021">
            <v>186.124</v>
          </cell>
          <cell r="G6021">
            <v>237.41460000000001</v>
          </cell>
        </row>
        <row r="6022">
          <cell r="A6022" t="str">
            <v>2206.1190</v>
          </cell>
          <cell r="B6022">
            <v>2206</v>
          </cell>
          <cell r="C6022" t="str">
            <v>.</v>
          </cell>
          <cell r="D6022">
            <v>1190</v>
          </cell>
          <cell r="E6022">
            <v>0</v>
          </cell>
          <cell r="F6022">
            <v>186.47540000000001</v>
          </cell>
          <cell r="G6022">
            <v>263.90859999999998</v>
          </cell>
        </row>
        <row r="6023">
          <cell r="A6023" t="str">
            <v>1159.2474</v>
          </cell>
          <cell r="B6023">
            <v>1159</v>
          </cell>
          <cell r="C6023" t="str">
            <v>.</v>
          </cell>
          <cell r="D6023">
            <v>2474</v>
          </cell>
          <cell r="E6023">
            <v>0</v>
          </cell>
          <cell r="F6023">
            <v>186.59620000000001</v>
          </cell>
          <cell r="G6023">
            <v>543.98860000000002</v>
          </cell>
        </row>
        <row r="6024">
          <cell r="A6024" t="str">
            <v>1424.1527</v>
          </cell>
          <cell r="B6024">
            <v>1424</v>
          </cell>
          <cell r="C6024" t="str">
            <v>.</v>
          </cell>
          <cell r="D6024">
            <v>1527</v>
          </cell>
          <cell r="E6024">
            <v>0</v>
          </cell>
          <cell r="F6024">
            <v>186.6977</v>
          </cell>
          <cell r="G6024">
            <v>331.31009999999998</v>
          </cell>
        </row>
        <row r="6025">
          <cell r="A6025" t="str">
            <v>1527.9161</v>
          </cell>
          <cell r="B6025">
            <v>1527</v>
          </cell>
          <cell r="C6025" t="str">
            <v>.</v>
          </cell>
          <cell r="D6025">
            <v>9161</v>
          </cell>
          <cell r="E6025">
            <v>0</v>
          </cell>
          <cell r="F6025">
            <v>186.6977</v>
          </cell>
          <cell r="G6025">
            <v>331.31009999999998</v>
          </cell>
        </row>
        <row r="6026">
          <cell r="A6026" t="str">
            <v>2499.2976</v>
          </cell>
          <cell r="B6026">
            <v>2499</v>
          </cell>
          <cell r="C6026" t="str">
            <v>.</v>
          </cell>
          <cell r="D6026">
            <v>2976</v>
          </cell>
          <cell r="E6026">
            <v>0</v>
          </cell>
          <cell r="F6026">
            <v>186.80619999999999</v>
          </cell>
          <cell r="G6026">
            <v>288.7047</v>
          </cell>
        </row>
        <row r="6027">
          <cell r="A6027" t="str">
            <v>2899.2499</v>
          </cell>
          <cell r="B6027">
            <v>2899</v>
          </cell>
          <cell r="C6027" t="str">
            <v>.</v>
          </cell>
          <cell r="D6027">
            <v>2499</v>
          </cell>
          <cell r="E6027">
            <v>0</v>
          </cell>
          <cell r="F6027">
            <v>186.80619999999999</v>
          </cell>
          <cell r="G6027">
            <v>288.7047</v>
          </cell>
        </row>
        <row r="6028">
          <cell r="A6028" t="str">
            <v>2920.1684</v>
          </cell>
          <cell r="B6028">
            <v>2920</v>
          </cell>
          <cell r="C6028" t="str">
            <v>.</v>
          </cell>
          <cell r="D6028">
            <v>1684</v>
          </cell>
          <cell r="E6028">
            <v>0</v>
          </cell>
          <cell r="F6028">
            <v>186.828</v>
          </cell>
          <cell r="G6028">
            <v>252.8794</v>
          </cell>
        </row>
        <row r="6029">
          <cell r="A6029" t="str">
            <v>3255.2206</v>
          </cell>
          <cell r="B6029">
            <v>3255</v>
          </cell>
          <cell r="C6029" t="str">
            <v>.</v>
          </cell>
          <cell r="D6029">
            <v>2206</v>
          </cell>
          <cell r="E6029">
            <v>0</v>
          </cell>
          <cell r="F6029">
            <v>186.9314</v>
          </cell>
          <cell r="G6029">
            <v>264.59179999999998</v>
          </cell>
        </row>
        <row r="6030">
          <cell r="A6030" t="str">
            <v>1413.3768</v>
          </cell>
          <cell r="B6030">
            <v>1413</v>
          </cell>
          <cell r="C6030" t="str">
            <v>.</v>
          </cell>
          <cell r="D6030">
            <v>3768</v>
          </cell>
          <cell r="E6030">
            <v>0</v>
          </cell>
          <cell r="F6030">
            <v>186.947</v>
          </cell>
          <cell r="G6030">
            <v>350.7079</v>
          </cell>
        </row>
        <row r="6031">
          <cell r="A6031" t="str">
            <v>2491.3457</v>
          </cell>
          <cell r="B6031">
            <v>2491</v>
          </cell>
          <cell r="C6031" t="str">
            <v>.</v>
          </cell>
          <cell r="D6031">
            <v>3457</v>
          </cell>
          <cell r="E6031">
            <v>0</v>
          </cell>
          <cell r="F6031">
            <v>187.04660000000001</v>
          </cell>
          <cell r="G6031">
            <v>245.2612</v>
          </cell>
        </row>
        <row r="6032">
          <cell r="A6032" t="str">
            <v>6517.1159</v>
          </cell>
          <cell r="B6032">
            <v>6517</v>
          </cell>
          <cell r="C6032" t="str">
            <v>.</v>
          </cell>
          <cell r="D6032">
            <v>1159</v>
          </cell>
          <cell r="E6032">
            <v>0</v>
          </cell>
          <cell r="F6032">
            <v>187.07579999999999</v>
          </cell>
          <cell r="G6032">
            <v>611.64620000000002</v>
          </cell>
        </row>
        <row r="6033">
          <cell r="A6033" t="str">
            <v>3428.3292</v>
          </cell>
          <cell r="B6033">
            <v>3428</v>
          </cell>
          <cell r="C6033" t="str">
            <v>.</v>
          </cell>
          <cell r="D6033">
            <v>3292</v>
          </cell>
          <cell r="E6033">
            <v>0</v>
          </cell>
          <cell r="F6033">
            <v>187.17509999999999</v>
          </cell>
          <cell r="G6033">
            <v>202.9085</v>
          </cell>
        </row>
        <row r="6034">
          <cell r="A6034" t="str">
            <v>2419.1536</v>
          </cell>
          <cell r="B6034">
            <v>2419</v>
          </cell>
          <cell r="C6034" t="str">
            <v>.</v>
          </cell>
          <cell r="D6034">
            <v>1536</v>
          </cell>
          <cell r="E6034">
            <v>0</v>
          </cell>
          <cell r="F6034">
            <v>187.2567</v>
          </cell>
          <cell r="G6034">
            <v>186.6729</v>
          </cell>
        </row>
        <row r="6035">
          <cell r="A6035" t="str">
            <v>3114.1744</v>
          </cell>
          <cell r="B6035">
            <v>3114</v>
          </cell>
          <cell r="C6035" t="str">
            <v>.</v>
          </cell>
          <cell r="D6035">
            <v>1744</v>
          </cell>
          <cell r="E6035">
            <v>0</v>
          </cell>
          <cell r="F6035">
            <v>187.29230000000001</v>
          </cell>
          <cell r="G6035">
            <v>201.7072</v>
          </cell>
        </row>
        <row r="6036">
          <cell r="A6036" t="str">
            <v>3188.348</v>
          </cell>
          <cell r="B6036">
            <v>3188</v>
          </cell>
          <cell r="C6036" t="str">
            <v>.</v>
          </cell>
          <cell r="D6036">
            <v>348</v>
          </cell>
          <cell r="E6036">
            <v>0</v>
          </cell>
          <cell r="F6036">
            <v>187.33</v>
          </cell>
          <cell r="G6036">
            <v>237.4631</v>
          </cell>
        </row>
        <row r="6037">
          <cell r="A6037" t="str">
            <v>2086.1114</v>
          </cell>
          <cell r="B6037">
            <v>2086</v>
          </cell>
          <cell r="C6037" t="str">
            <v>.</v>
          </cell>
          <cell r="D6037">
            <v>1114</v>
          </cell>
          <cell r="E6037">
            <v>0</v>
          </cell>
          <cell r="F6037">
            <v>187.37139999999999</v>
          </cell>
          <cell r="G6037">
            <v>221.51900000000001</v>
          </cell>
        </row>
        <row r="6038">
          <cell r="A6038" t="str">
            <v>1858.195</v>
          </cell>
          <cell r="B6038">
            <v>1858</v>
          </cell>
          <cell r="C6038" t="str">
            <v>.</v>
          </cell>
          <cell r="D6038">
            <v>195</v>
          </cell>
          <cell r="E6038">
            <v>0</v>
          </cell>
          <cell r="F6038">
            <v>187.62639999999999</v>
          </cell>
          <cell r="G6038">
            <v>251.6516</v>
          </cell>
        </row>
        <row r="6039">
          <cell r="A6039" t="str">
            <v>5184.1858</v>
          </cell>
          <cell r="B6039">
            <v>5184</v>
          </cell>
          <cell r="C6039" t="str">
            <v>.</v>
          </cell>
          <cell r="D6039">
            <v>1858</v>
          </cell>
          <cell r="E6039">
            <v>0</v>
          </cell>
          <cell r="F6039">
            <v>187.62639999999999</v>
          </cell>
          <cell r="G6039">
            <v>466.69389999999999</v>
          </cell>
        </row>
        <row r="6040">
          <cell r="A6040" t="str">
            <v>733.1577</v>
          </cell>
          <cell r="B6040">
            <v>733</v>
          </cell>
          <cell r="C6040" t="str">
            <v>.</v>
          </cell>
          <cell r="D6040">
            <v>1577</v>
          </cell>
          <cell r="E6040">
            <v>0</v>
          </cell>
          <cell r="F6040">
            <v>187.67080000000001</v>
          </cell>
          <cell r="G6040">
            <v>184.52590000000001</v>
          </cell>
        </row>
        <row r="6041">
          <cell r="A6041" t="str">
            <v>2086.2594</v>
          </cell>
          <cell r="B6041">
            <v>2086</v>
          </cell>
          <cell r="C6041" t="str">
            <v>.</v>
          </cell>
          <cell r="D6041">
            <v>2594</v>
          </cell>
          <cell r="E6041">
            <v>0</v>
          </cell>
          <cell r="F6041">
            <v>187.7603</v>
          </cell>
          <cell r="G6041">
            <v>198.11070000000001</v>
          </cell>
        </row>
        <row r="6042">
          <cell r="A6042" t="str">
            <v>3344.9524</v>
          </cell>
          <cell r="B6042">
            <v>3344</v>
          </cell>
          <cell r="C6042" t="str">
            <v>.</v>
          </cell>
          <cell r="D6042">
            <v>9524</v>
          </cell>
          <cell r="E6042">
            <v>169</v>
          </cell>
          <cell r="F6042">
            <v>188.1189</v>
          </cell>
          <cell r="G6042">
            <v>233.41550000000001</v>
          </cell>
        </row>
        <row r="6043">
          <cell r="A6043" t="str">
            <v>2278.3661</v>
          </cell>
          <cell r="B6043">
            <v>2278</v>
          </cell>
          <cell r="C6043" t="str">
            <v>.</v>
          </cell>
          <cell r="D6043">
            <v>3661</v>
          </cell>
          <cell r="E6043">
            <v>0</v>
          </cell>
          <cell r="F6043">
            <v>188.4211</v>
          </cell>
          <cell r="G6043">
            <v>245.4752</v>
          </cell>
        </row>
        <row r="6044">
          <cell r="A6044" t="str">
            <v>3365.3562</v>
          </cell>
          <cell r="B6044">
            <v>3365</v>
          </cell>
          <cell r="C6044" t="str">
            <v>.</v>
          </cell>
          <cell r="D6044">
            <v>3562</v>
          </cell>
          <cell r="E6044">
            <v>0</v>
          </cell>
          <cell r="F6044">
            <v>188.5676</v>
          </cell>
          <cell r="G6044">
            <v>225.44550000000001</v>
          </cell>
        </row>
        <row r="6045">
          <cell r="A6045" t="str">
            <v>3562.3623</v>
          </cell>
          <cell r="B6045">
            <v>3562</v>
          </cell>
          <cell r="C6045" t="str">
            <v>.</v>
          </cell>
          <cell r="D6045">
            <v>3623</v>
          </cell>
          <cell r="E6045">
            <v>0</v>
          </cell>
          <cell r="F6045">
            <v>188.5676</v>
          </cell>
          <cell r="G6045">
            <v>225.44550000000001</v>
          </cell>
        </row>
        <row r="6046">
          <cell r="A6046" t="str">
            <v>1113.3745</v>
          </cell>
          <cell r="B6046">
            <v>1113</v>
          </cell>
          <cell r="C6046" t="str">
            <v>.</v>
          </cell>
          <cell r="D6046">
            <v>3745</v>
          </cell>
          <cell r="E6046">
            <v>0</v>
          </cell>
          <cell r="F6046">
            <v>188.8348</v>
          </cell>
          <cell r="G6046">
            <v>227.30369999999999</v>
          </cell>
        </row>
        <row r="6047">
          <cell r="A6047" t="str">
            <v>1736.1289</v>
          </cell>
          <cell r="B6047">
            <v>1736</v>
          </cell>
          <cell r="C6047" t="str">
            <v>.</v>
          </cell>
          <cell r="D6047">
            <v>1289</v>
          </cell>
          <cell r="E6047">
            <v>0</v>
          </cell>
          <cell r="F6047">
            <v>188.91820000000001</v>
          </cell>
          <cell r="G6047">
            <v>211.53829999999999</v>
          </cell>
        </row>
        <row r="6048">
          <cell r="A6048" t="str">
            <v>9155.1945</v>
          </cell>
          <cell r="B6048">
            <v>9155</v>
          </cell>
          <cell r="C6048" t="str">
            <v>.</v>
          </cell>
          <cell r="D6048">
            <v>1945</v>
          </cell>
          <cell r="E6048">
            <v>0</v>
          </cell>
          <cell r="F6048">
            <v>189.00749999999999</v>
          </cell>
          <cell r="G6048">
            <v>276.70139999999998</v>
          </cell>
        </row>
        <row r="6049">
          <cell r="A6049" t="str">
            <v>1945.2014</v>
          </cell>
          <cell r="B6049">
            <v>1945</v>
          </cell>
          <cell r="C6049" t="str">
            <v>.</v>
          </cell>
          <cell r="D6049">
            <v>2014</v>
          </cell>
          <cell r="E6049">
            <v>0</v>
          </cell>
          <cell r="F6049">
            <v>189.08799999999999</v>
          </cell>
          <cell r="G6049">
            <v>274.80790000000002</v>
          </cell>
        </row>
        <row r="6050">
          <cell r="A6050" t="str">
            <v>2877.2968</v>
          </cell>
          <cell r="B6050">
            <v>2877</v>
          </cell>
          <cell r="C6050" t="str">
            <v>.</v>
          </cell>
          <cell r="D6050">
            <v>2968</v>
          </cell>
          <cell r="E6050">
            <v>0</v>
          </cell>
          <cell r="F6050">
            <v>189.12559999999999</v>
          </cell>
          <cell r="G6050">
            <v>268.53320000000002</v>
          </cell>
        </row>
        <row r="6051">
          <cell r="A6051" t="str">
            <v>2968.1319</v>
          </cell>
          <cell r="B6051">
            <v>2968</v>
          </cell>
          <cell r="C6051" t="str">
            <v>.</v>
          </cell>
          <cell r="D6051">
            <v>1319</v>
          </cell>
          <cell r="E6051">
            <v>0</v>
          </cell>
          <cell r="F6051">
            <v>189.12559999999999</v>
          </cell>
          <cell r="G6051">
            <v>268.53320000000002</v>
          </cell>
        </row>
        <row r="6052">
          <cell r="A6052" t="str">
            <v>4.3610</v>
          </cell>
          <cell r="B6052">
            <v>4</v>
          </cell>
          <cell r="C6052" t="str">
            <v>.</v>
          </cell>
          <cell r="D6052">
            <v>3610</v>
          </cell>
          <cell r="E6052">
            <v>0</v>
          </cell>
          <cell r="F6052">
            <v>189.137</v>
          </cell>
          <cell r="G6052">
            <v>364.255</v>
          </cell>
        </row>
        <row r="6053">
          <cell r="A6053" t="str">
            <v>1493.2737</v>
          </cell>
          <cell r="B6053">
            <v>1493</v>
          </cell>
          <cell r="C6053" t="str">
            <v>.</v>
          </cell>
          <cell r="D6053">
            <v>2737</v>
          </cell>
          <cell r="E6053">
            <v>0</v>
          </cell>
          <cell r="F6053">
            <v>189.16640000000001</v>
          </cell>
          <cell r="G6053">
            <v>243.4153</v>
          </cell>
        </row>
        <row r="6054">
          <cell r="A6054" t="str">
            <v>3206.1013</v>
          </cell>
          <cell r="B6054">
            <v>3206</v>
          </cell>
          <cell r="C6054" t="str">
            <v>.</v>
          </cell>
          <cell r="D6054">
            <v>1013</v>
          </cell>
          <cell r="E6054">
            <v>0</v>
          </cell>
          <cell r="F6054">
            <v>189.59909999999999</v>
          </cell>
          <cell r="G6054">
            <v>185.9588</v>
          </cell>
        </row>
        <row r="6055">
          <cell r="A6055" t="str">
            <v>1145.2007</v>
          </cell>
          <cell r="B6055">
            <v>1145</v>
          </cell>
          <cell r="C6055" t="str">
            <v>.</v>
          </cell>
          <cell r="D6055">
            <v>2007</v>
          </cell>
          <cell r="E6055">
            <v>0</v>
          </cell>
          <cell r="F6055">
            <v>189.85419999999999</v>
          </cell>
          <cell r="G6055">
            <v>351.4932</v>
          </cell>
        </row>
        <row r="6056">
          <cell r="A6056" t="str">
            <v>2007.2527</v>
          </cell>
          <cell r="B6056">
            <v>2007</v>
          </cell>
          <cell r="C6056" t="str">
            <v>.</v>
          </cell>
          <cell r="D6056">
            <v>2527</v>
          </cell>
          <cell r="E6056">
            <v>0</v>
          </cell>
          <cell r="F6056">
            <v>189.85419999999999</v>
          </cell>
          <cell r="G6056">
            <v>351.4932</v>
          </cell>
        </row>
        <row r="6057">
          <cell r="A6057" t="str">
            <v>2515.3676</v>
          </cell>
          <cell r="B6057">
            <v>2515</v>
          </cell>
          <cell r="C6057" t="str">
            <v>.</v>
          </cell>
          <cell r="D6057">
            <v>3676</v>
          </cell>
          <cell r="E6057">
            <v>0</v>
          </cell>
          <cell r="F6057">
            <v>189.9143</v>
          </cell>
          <cell r="G6057">
            <v>244.41650000000001</v>
          </cell>
        </row>
        <row r="6058">
          <cell r="A6058" t="str">
            <v>3052.1430</v>
          </cell>
          <cell r="B6058">
            <v>3052</v>
          </cell>
          <cell r="C6058" t="str">
            <v>.</v>
          </cell>
          <cell r="D6058">
            <v>1430</v>
          </cell>
          <cell r="E6058">
            <v>0</v>
          </cell>
          <cell r="F6058">
            <v>190.16669999999999</v>
          </cell>
          <cell r="G6058">
            <v>248.90889999999999</v>
          </cell>
        </row>
        <row r="6059">
          <cell r="A6059" t="str">
            <v>3833.1396</v>
          </cell>
          <cell r="B6059">
            <v>3833</v>
          </cell>
          <cell r="C6059" t="str">
            <v>.</v>
          </cell>
          <cell r="D6059">
            <v>1396</v>
          </cell>
          <cell r="E6059">
            <v>0</v>
          </cell>
          <cell r="F6059">
            <v>190.17590000000001</v>
          </cell>
          <cell r="G6059">
            <v>383.09480000000002</v>
          </cell>
        </row>
        <row r="6060">
          <cell r="A6060" t="str">
            <v>2241.2293</v>
          </cell>
          <cell r="B6060">
            <v>2241</v>
          </cell>
          <cell r="C6060" t="str">
            <v>.</v>
          </cell>
          <cell r="D6060">
            <v>2293</v>
          </cell>
          <cell r="E6060">
            <v>0</v>
          </cell>
          <cell r="F6060">
            <v>190.5479</v>
          </cell>
          <cell r="G6060">
            <v>250.09549999999999</v>
          </cell>
        </row>
        <row r="6061">
          <cell r="A6061" t="str">
            <v>2414.698</v>
          </cell>
          <cell r="B6061">
            <v>2414</v>
          </cell>
          <cell r="C6061" t="str">
            <v>.</v>
          </cell>
          <cell r="D6061">
            <v>698</v>
          </cell>
          <cell r="E6061">
            <v>0</v>
          </cell>
          <cell r="F6061">
            <v>190.63149999999999</v>
          </cell>
          <cell r="G6061">
            <v>169.03299999999999</v>
          </cell>
        </row>
        <row r="6062">
          <cell r="A6062" t="str">
            <v>1012.1295</v>
          </cell>
          <cell r="B6062">
            <v>1012</v>
          </cell>
          <cell r="C6062" t="str">
            <v>.</v>
          </cell>
          <cell r="D6062">
            <v>1295</v>
          </cell>
          <cell r="E6062">
            <v>0</v>
          </cell>
          <cell r="F6062">
            <v>190.64609999999999</v>
          </cell>
          <cell r="G6062">
            <v>367.5598</v>
          </cell>
        </row>
        <row r="6063">
          <cell r="A6063" t="str">
            <v>3198.3238</v>
          </cell>
          <cell r="B6063">
            <v>3198</v>
          </cell>
          <cell r="C6063" t="str">
            <v>.</v>
          </cell>
          <cell r="D6063">
            <v>3238</v>
          </cell>
          <cell r="E6063">
            <v>0</v>
          </cell>
          <cell r="F6063">
            <v>190.6977</v>
          </cell>
          <cell r="G6063">
            <v>305.13139999999999</v>
          </cell>
        </row>
        <row r="6064">
          <cell r="A6064" t="str">
            <v>1196.1131</v>
          </cell>
          <cell r="B6064">
            <v>1196</v>
          </cell>
          <cell r="C6064" t="str">
            <v>.</v>
          </cell>
          <cell r="D6064">
            <v>1131</v>
          </cell>
          <cell r="E6064">
            <v>0</v>
          </cell>
          <cell r="F6064">
            <v>190.7124</v>
          </cell>
          <cell r="G6064">
            <v>394.13010000000003</v>
          </cell>
        </row>
        <row r="6065">
          <cell r="A6065" t="str">
            <v>9152.9154</v>
          </cell>
          <cell r="B6065">
            <v>9152</v>
          </cell>
          <cell r="C6065" t="str">
            <v>.</v>
          </cell>
          <cell r="D6065">
            <v>9154</v>
          </cell>
          <cell r="E6065">
            <v>0</v>
          </cell>
          <cell r="F6065">
            <v>190.93450000000001</v>
          </cell>
          <cell r="G6065">
            <v>237.58590000000001</v>
          </cell>
        </row>
        <row r="6066">
          <cell r="A6066" t="str">
            <v>9154.2502</v>
          </cell>
          <cell r="B6066">
            <v>9154</v>
          </cell>
          <cell r="C6066" t="str">
            <v>.</v>
          </cell>
          <cell r="D6066">
            <v>2502</v>
          </cell>
          <cell r="E6066">
            <v>0</v>
          </cell>
          <cell r="F6066">
            <v>190.93450000000001</v>
          </cell>
          <cell r="G6066">
            <v>237.58590000000001</v>
          </cell>
        </row>
        <row r="6067">
          <cell r="A6067" t="str">
            <v>1590.1170</v>
          </cell>
          <cell r="B6067">
            <v>1590</v>
          </cell>
          <cell r="C6067" t="str">
            <v>.</v>
          </cell>
          <cell r="D6067">
            <v>1170</v>
          </cell>
          <cell r="E6067">
            <v>0</v>
          </cell>
          <cell r="F6067">
            <v>190.9461</v>
          </cell>
          <cell r="G6067">
            <v>285.9932</v>
          </cell>
        </row>
        <row r="6068">
          <cell r="A6068" t="str">
            <v>2467.9151</v>
          </cell>
          <cell r="B6068">
            <v>2467</v>
          </cell>
          <cell r="C6068" t="str">
            <v>.</v>
          </cell>
          <cell r="D6068">
            <v>9151</v>
          </cell>
          <cell r="E6068">
            <v>0</v>
          </cell>
          <cell r="F6068">
            <v>190.9735</v>
          </cell>
          <cell r="G6068">
            <v>245.10980000000001</v>
          </cell>
        </row>
        <row r="6069">
          <cell r="A6069" t="str">
            <v>1292.9548</v>
          </cell>
          <cell r="B6069">
            <v>1292</v>
          </cell>
          <cell r="C6069" t="str">
            <v>.</v>
          </cell>
          <cell r="D6069">
            <v>9548</v>
          </cell>
          <cell r="E6069">
            <v>0</v>
          </cell>
          <cell r="F6069">
            <v>191.0403</v>
          </cell>
          <cell r="G6069">
            <v>270.61849999999998</v>
          </cell>
        </row>
        <row r="6070">
          <cell r="A6070" t="str">
            <v>9548.2418</v>
          </cell>
          <cell r="B6070">
            <v>9548</v>
          </cell>
          <cell r="C6070" t="str">
            <v>.</v>
          </cell>
          <cell r="D6070">
            <v>2418</v>
          </cell>
          <cell r="E6070">
            <v>0</v>
          </cell>
          <cell r="F6070">
            <v>191.0403</v>
          </cell>
          <cell r="G6070">
            <v>270.61849999999998</v>
          </cell>
        </row>
        <row r="6071">
          <cell r="A6071" t="str">
            <v>284.2054</v>
          </cell>
          <cell r="B6071">
            <v>284</v>
          </cell>
          <cell r="C6071" t="str">
            <v>.</v>
          </cell>
          <cell r="D6071">
            <v>2054</v>
          </cell>
          <cell r="E6071">
            <v>0</v>
          </cell>
          <cell r="F6071">
            <v>191.04589999999999</v>
          </cell>
          <cell r="G6071">
            <v>193.8109</v>
          </cell>
        </row>
        <row r="6072">
          <cell r="A6072" t="str">
            <v>2003.3525</v>
          </cell>
          <cell r="B6072">
            <v>2003</v>
          </cell>
          <cell r="C6072" t="str">
            <v>.</v>
          </cell>
          <cell r="D6072">
            <v>3525</v>
          </cell>
          <cell r="E6072">
            <v>0</v>
          </cell>
          <cell r="F6072">
            <v>191.0994</v>
          </cell>
          <cell r="G6072">
            <v>208.71440000000001</v>
          </cell>
        </row>
        <row r="6073">
          <cell r="A6073" t="str">
            <v>1220.3763</v>
          </cell>
          <cell r="B6073">
            <v>1220</v>
          </cell>
          <cell r="C6073" t="str">
            <v>.</v>
          </cell>
          <cell r="D6073">
            <v>3763</v>
          </cell>
          <cell r="E6073">
            <v>0</v>
          </cell>
          <cell r="F6073">
            <v>191.2877</v>
          </cell>
          <cell r="G6073">
            <v>274.09070000000003</v>
          </cell>
        </row>
        <row r="6074">
          <cell r="A6074" t="str">
            <v>3203.1931</v>
          </cell>
          <cell r="B6074">
            <v>3203</v>
          </cell>
          <cell r="C6074" t="str">
            <v>.</v>
          </cell>
          <cell r="D6074">
            <v>1931</v>
          </cell>
          <cell r="E6074">
            <v>0</v>
          </cell>
          <cell r="F6074">
            <v>191.7439</v>
          </cell>
          <cell r="G6074">
            <v>302.5822</v>
          </cell>
        </row>
        <row r="6075">
          <cell r="A6075" t="str">
            <v>3139.2938</v>
          </cell>
          <cell r="B6075">
            <v>3139</v>
          </cell>
          <cell r="C6075" t="str">
            <v>.</v>
          </cell>
          <cell r="D6075">
            <v>2938</v>
          </cell>
          <cell r="E6075">
            <v>0</v>
          </cell>
          <cell r="F6075">
            <v>191.83529999999999</v>
          </cell>
          <cell r="G6075">
            <v>163.32990000000001</v>
          </cell>
        </row>
        <row r="6076">
          <cell r="A6076" t="str">
            <v>379.2271</v>
          </cell>
          <cell r="B6076">
            <v>379</v>
          </cell>
          <cell r="C6076" t="str">
            <v>.</v>
          </cell>
          <cell r="D6076">
            <v>2271</v>
          </cell>
          <cell r="E6076">
            <v>0</v>
          </cell>
          <cell r="F6076">
            <v>191.89619999999999</v>
          </cell>
          <cell r="G6076">
            <v>278.00670000000002</v>
          </cell>
        </row>
        <row r="6077">
          <cell r="A6077" t="str">
            <v>2595.1399</v>
          </cell>
          <cell r="B6077">
            <v>2595</v>
          </cell>
          <cell r="C6077" t="str">
            <v>.</v>
          </cell>
          <cell r="D6077">
            <v>1399</v>
          </cell>
          <cell r="E6077">
            <v>0</v>
          </cell>
          <cell r="F6077">
            <v>191.8964</v>
          </cell>
          <cell r="G6077">
            <v>318.55259999999998</v>
          </cell>
        </row>
        <row r="6078">
          <cell r="A6078" t="str">
            <v>1435.1876</v>
          </cell>
          <cell r="B6078">
            <v>1435</v>
          </cell>
          <cell r="C6078" t="str">
            <v>.</v>
          </cell>
          <cell r="D6078">
            <v>1876</v>
          </cell>
          <cell r="E6078">
            <v>0</v>
          </cell>
          <cell r="F6078">
            <v>191.91489999999999</v>
          </cell>
          <cell r="G6078">
            <v>399.12380000000002</v>
          </cell>
        </row>
        <row r="6079">
          <cell r="A6079" t="str">
            <v>2151.1435</v>
          </cell>
          <cell r="B6079">
            <v>2151</v>
          </cell>
          <cell r="C6079" t="str">
            <v>.</v>
          </cell>
          <cell r="D6079">
            <v>1435</v>
          </cell>
          <cell r="E6079">
            <v>0</v>
          </cell>
          <cell r="F6079">
            <v>191.91489999999999</v>
          </cell>
          <cell r="G6079">
            <v>396.91559999999998</v>
          </cell>
        </row>
        <row r="6080">
          <cell r="A6080" t="str">
            <v>361.3545</v>
          </cell>
          <cell r="B6080">
            <v>361</v>
          </cell>
          <cell r="C6080" t="str">
            <v>.</v>
          </cell>
          <cell r="D6080">
            <v>3545</v>
          </cell>
          <cell r="E6080">
            <v>0</v>
          </cell>
          <cell r="F6080">
            <v>192.2277</v>
          </cell>
          <cell r="G6080">
            <v>240.14619999999999</v>
          </cell>
        </row>
        <row r="6081">
          <cell r="A6081" t="str">
            <v>1398.1987</v>
          </cell>
          <cell r="B6081">
            <v>1398</v>
          </cell>
          <cell r="C6081" t="str">
            <v>.</v>
          </cell>
          <cell r="D6081">
            <v>1987</v>
          </cell>
          <cell r="E6081">
            <v>0</v>
          </cell>
          <cell r="F6081">
            <v>192.5</v>
          </cell>
          <cell r="G6081">
            <v>203.68860000000001</v>
          </cell>
        </row>
        <row r="6082">
          <cell r="A6082" t="str">
            <v>3525.3428</v>
          </cell>
          <cell r="B6082">
            <v>3525</v>
          </cell>
          <cell r="C6082" t="str">
            <v>.</v>
          </cell>
          <cell r="D6082">
            <v>3428</v>
          </cell>
          <cell r="E6082">
            <v>0</v>
          </cell>
          <cell r="F6082">
            <v>192.51159999999999</v>
          </cell>
          <cell r="G6082">
            <v>210.74109999999999</v>
          </cell>
        </row>
        <row r="6083">
          <cell r="A6083" t="str">
            <v>2765.2723</v>
          </cell>
          <cell r="B6083">
            <v>2765</v>
          </cell>
          <cell r="C6083" t="str">
            <v>.</v>
          </cell>
          <cell r="D6083">
            <v>2723</v>
          </cell>
          <cell r="E6083">
            <v>0</v>
          </cell>
          <cell r="F6083">
            <v>192.71250000000001</v>
          </cell>
          <cell r="G6083">
            <v>280.69310000000002</v>
          </cell>
        </row>
        <row r="6084">
          <cell r="A6084" t="str">
            <v>1145.3915</v>
          </cell>
          <cell r="B6084">
            <v>1145</v>
          </cell>
          <cell r="C6084" t="str">
            <v>.</v>
          </cell>
          <cell r="D6084">
            <v>3915</v>
          </cell>
          <cell r="E6084">
            <v>0</v>
          </cell>
          <cell r="F6084">
            <v>193.01410000000001</v>
          </cell>
          <cell r="G6084">
            <v>370.10770000000002</v>
          </cell>
        </row>
        <row r="6085">
          <cell r="A6085" t="str">
            <v>3914.1012</v>
          </cell>
          <cell r="B6085">
            <v>3914</v>
          </cell>
          <cell r="C6085" t="str">
            <v>.</v>
          </cell>
          <cell r="D6085">
            <v>1012</v>
          </cell>
          <cell r="E6085">
            <v>0</v>
          </cell>
          <cell r="F6085">
            <v>193.01410000000001</v>
          </cell>
          <cell r="G6085">
            <v>370.10770000000002</v>
          </cell>
        </row>
        <row r="6086">
          <cell r="A6086" t="str">
            <v>3915.3914</v>
          </cell>
          <cell r="B6086">
            <v>3915</v>
          </cell>
          <cell r="C6086" t="str">
            <v>.</v>
          </cell>
          <cell r="D6086">
            <v>3914</v>
          </cell>
          <cell r="E6086">
            <v>0</v>
          </cell>
          <cell r="F6086">
            <v>193.01410000000001</v>
          </cell>
          <cell r="G6086">
            <v>370.10770000000002</v>
          </cell>
        </row>
        <row r="6087">
          <cell r="A6087" t="str">
            <v>2241.229</v>
          </cell>
          <cell r="B6087">
            <v>2241</v>
          </cell>
          <cell r="C6087" t="str">
            <v>.</v>
          </cell>
          <cell r="D6087">
            <v>229</v>
          </cell>
          <cell r="E6087">
            <v>0</v>
          </cell>
          <cell r="F6087">
            <v>193.0849</v>
          </cell>
          <cell r="G6087">
            <v>213.61320000000001</v>
          </cell>
        </row>
        <row r="6088">
          <cell r="A6088" t="str">
            <v>3025.1493</v>
          </cell>
          <cell r="B6088">
            <v>3025</v>
          </cell>
          <cell r="C6088" t="str">
            <v>.</v>
          </cell>
          <cell r="D6088">
            <v>1493</v>
          </cell>
          <cell r="E6088">
            <v>0</v>
          </cell>
          <cell r="F6088">
            <v>193.1122</v>
          </cell>
          <cell r="G6088">
            <v>246.72669999999999</v>
          </cell>
        </row>
        <row r="6089">
          <cell r="A6089" t="str">
            <v>3922.3921</v>
          </cell>
          <cell r="B6089">
            <v>3922</v>
          </cell>
          <cell r="C6089" t="str">
            <v>.</v>
          </cell>
          <cell r="D6089">
            <v>3921</v>
          </cell>
          <cell r="E6089">
            <v>0</v>
          </cell>
          <cell r="F6089">
            <v>193.19450000000001</v>
          </cell>
          <cell r="G6089">
            <v>342.77789999999999</v>
          </cell>
        </row>
        <row r="6090">
          <cell r="A6090" t="str">
            <v>5109.5106</v>
          </cell>
          <cell r="B6090">
            <v>5109</v>
          </cell>
          <cell r="C6090" t="str">
            <v>.</v>
          </cell>
          <cell r="D6090">
            <v>5106</v>
          </cell>
          <cell r="E6090">
            <v>0</v>
          </cell>
          <cell r="F6090">
            <v>193.78270000000001</v>
          </cell>
          <cell r="G6090">
            <v>191.9478</v>
          </cell>
        </row>
        <row r="6091">
          <cell r="A6091" t="str">
            <v>3913.5151</v>
          </cell>
          <cell r="B6091">
            <v>3913</v>
          </cell>
          <cell r="C6091" t="str">
            <v>.</v>
          </cell>
          <cell r="D6091">
            <v>5151</v>
          </cell>
          <cell r="E6091">
            <v>0</v>
          </cell>
          <cell r="F6091">
            <v>193.8725</v>
          </cell>
          <cell r="G6091">
            <v>273.16640000000001</v>
          </cell>
        </row>
        <row r="6092">
          <cell r="A6092" t="str">
            <v>2502.9155</v>
          </cell>
          <cell r="B6092">
            <v>2502</v>
          </cell>
          <cell r="C6092" t="str">
            <v>.</v>
          </cell>
          <cell r="D6092">
            <v>9155</v>
          </cell>
          <cell r="E6092">
            <v>0</v>
          </cell>
          <cell r="F6092">
            <v>194.25829999999999</v>
          </cell>
          <cell r="G6092">
            <v>281.69299999999998</v>
          </cell>
        </row>
        <row r="6093">
          <cell r="A6093" t="str">
            <v>2524.5109</v>
          </cell>
          <cell r="B6093">
            <v>2524</v>
          </cell>
          <cell r="C6093" t="str">
            <v>.</v>
          </cell>
          <cell r="D6093">
            <v>5109</v>
          </cell>
          <cell r="E6093">
            <v>0</v>
          </cell>
          <cell r="F6093">
            <v>194.30969999999999</v>
          </cell>
          <cell r="G6093">
            <v>192.4658</v>
          </cell>
        </row>
        <row r="6094">
          <cell r="A6094" t="str">
            <v>201.3533</v>
          </cell>
          <cell r="B6094">
            <v>201</v>
          </cell>
          <cell r="C6094" t="str">
            <v>.</v>
          </cell>
          <cell r="D6094">
            <v>3533</v>
          </cell>
          <cell r="E6094">
            <v>0</v>
          </cell>
          <cell r="F6094">
            <v>194.37950000000001</v>
          </cell>
          <cell r="G6094">
            <v>414.75990000000002</v>
          </cell>
        </row>
        <row r="6095">
          <cell r="A6095" t="str">
            <v>2938.1536</v>
          </cell>
          <cell r="B6095">
            <v>2938</v>
          </cell>
          <cell r="C6095" t="str">
            <v>.</v>
          </cell>
          <cell r="D6095">
            <v>1536</v>
          </cell>
          <cell r="E6095">
            <v>0</v>
          </cell>
          <cell r="F6095">
            <v>194.55889999999999</v>
          </cell>
          <cell r="G6095">
            <v>166.81319999999999</v>
          </cell>
        </row>
        <row r="6096">
          <cell r="A6096" t="str">
            <v>5151.3913</v>
          </cell>
          <cell r="B6096">
            <v>5151</v>
          </cell>
          <cell r="C6096" t="str">
            <v>.</v>
          </cell>
          <cell r="D6096">
            <v>3913</v>
          </cell>
          <cell r="E6096">
            <v>0</v>
          </cell>
          <cell r="F6096">
            <v>194.65010000000001</v>
          </cell>
          <cell r="G6096">
            <v>268.7099</v>
          </cell>
        </row>
        <row r="6097">
          <cell r="A6097" t="str">
            <v>2625.2423</v>
          </cell>
          <cell r="B6097">
            <v>2625</v>
          </cell>
          <cell r="C6097" t="str">
            <v>.</v>
          </cell>
          <cell r="D6097">
            <v>2423</v>
          </cell>
          <cell r="E6097">
            <v>0</v>
          </cell>
          <cell r="F6097">
            <v>194.65479999999999</v>
          </cell>
          <cell r="G6097">
            <v>329.51749999999998</v>
          </cell>
        </row>
        <row r="6098">
          <cell r="A6098" t="str">
            <v>2505.2754</v>
          </cell>
          <cell r="B6098">
            <v>2505</v>
          </cell>
          <cell r="C6098" t="str">
            <v>.</v>
          </cell>
          <cell r="D6098">
            <v>2754</v>
          </cell>
          <cell r="E6098">
            <v>0</v>
          </cell>
          <cell r="F6098">
            <v>194.68450000000001</v>
          </cell>
          <cell r="G6098">
            <v>320.87939999999998</v>
          </cell>
        </row>
        <row r="6099">
          <cell r="A6099" t="str">
            <v>3020.2505</v>
          </cell>
          <cell r="B6099">
            <v>3020</v>
          </cell>
          <cell r="C6099" t="str">
            <v>.</v>
          </cell>
          <cell r="D6099">
            <v>2505</v>
          </cell>
          <cell r="E6099">
            <v>0</v>
          </cell>
          <cell r="F6099">
            <v>194.68450000000001</v>
          </cell>
          <cell r="G6099">
            <v>320.87939999999998</v>
          </cell>
        </row>
        <row r="6100">
          <cell r="A6100" t="str">
            <v>1445.2340</v>
          </cell>
          <cell r="B6100">
            <v>1445</v>
          </cell>
          <cell r="C6100" t="str">
            <v>.</v>
          </cell>
          <cell r="D6100">
            <v>2340</v>
          </cell>
          <cell r="E6100">
            <v>0</v>
          </cell>
          <cell r="F6100">
            <v>194.69059999999999</v>
          </cell>
          <cell r="G6100">
            <v>400.21710000000002</v>
          </cell>
        </row>
        <row r="6101">
          <cell r="A6101" t="str">
            <v>4027.3688</v>
          </cell>
          <cell r="B6101">
            <v>4027</v>
          </cell>
          <cell r="C6101" t="str">
            <v>.</v>
          </cell>
          <cell r="D6101">
            <v>3688</v>
          </cell>
          <cell r="E6101">
            <v>0</v>
          </cell>
          <cell r="F6101">
            <v>194.7165</v>
          </cell>
          <cell r="G6101">
            <v>203.3347</v>
          </cell>
        </row>
        <row r="6102">
          <cell r="A6102" t="str">
            <v>1013.2486</v>
          </cell>
          <cell r="B6102">
            <v>1013</v>
          </cell>
          <cell r="C6102" t="str">
            <v>.</v>
          </cell>
          <cell r="D6102">
            <v>2486</v>
          </cell>
          <cell r="E6102">
            <v>0</v>
          </cell>
          <cell r="F6102">
            <v>194.75380000000001</v>
          </cell>
          <cell r="G6102">
            <v>190.93100000000001</v>
          </cell>
        </row>
        <row r="6103">
          <cell r="A6103" t="str">
            <v>460.2057</v>
          </cell>
          <cell r="B6103">
            <v>460</v>
          </cell>
          <cell r="C6103" t="str">
            <v>.</v>
          </cell>
          <cell r="D6103">
            <v>2057</v>
          </cell>
          <cell r="E6103">
            <v>0</v>
          </cell>
          <cell r="F6103">
            <v>194.81110000000001</v>
          </cell>
          <cell r="G6103">
            <v>147.5909</v>
          </cell>
        </row>
        <row r="6104">
          <cell r="A6104" t="str">
            <v>644.3013</v>
          </cell>
          <cell r="B6104">
            <v>644</v>
          </cell>
          <cell r="C6104" t="str">
            <v>.</v>
          </cell>
          <cell r="D6104">
            <v>3013</v>
          </cell>
          <cell r="E6104">
            <v>0</v>
          </cell>
          <cell r="F6104">
            <v>194.87870000000001</v>
          </cell>
          <cell r="G6104">
            <v>197.72399999999999</v>
          </cell>
        </row>
        <row r="6105">
          <cell r="A6105" t="str">
            <v>2074.2263</v>
          </cell>
          <cell r="B6105">
            <v>2074</v>
          </cell>
          <cell r="C6105" t="str">
            <v>.</v>
          </cell>
          <cell r="D6105">
            <v>2263</v>
          </cell>
          <cell r="E6105">
            <v>0</v>
          </cell>
          <cell r="F6105">
            <v>194.90979999999999</v>
          </cell>
          <cell r="G6105">
            <v>124.3792</v>
          </cell>
        </row>
        <row r="6106">
          <cell r="A6106" t="str">
            <v>2016.1788</v>
          </cell>
          <cell r="B6106">
            <v>2016</v>
          </cell>
          <cell r="C6106" t="str">
            <v>.</v>
          </cell>
          <cell r="D6106">
            <v>1788</v>
          </cell>
          <cell r="E6106">
            <v>0</v>
          </cell>
          <cell r="F6106">
            <v>195.05340000000001</v>
          </cell>
          <cell r="G6106">
            <v>274.0093</v>
          </cell>
        </row>
        <row r="6107">
          <cell r="A6107" t="str">
            <v>1022.1111</v>
          </cell>
          <cell r="B6107">
            <v>1022</v>
          </cell>
          <cell r="C6107" t="str">
            <v>.</v>
          </cell>
          <cell r="D6107">
            <v>1111</v>
          </cell>
          <cell r="E6107">
            <v>0</v>
          </cell>
          <cell r="F6107">
            <v>195.0898</v>
          </cell>
          <cell r="G6107">
            <v>274.6617</v>
          </cell>
        </row>
        <row r="6108">
          <cell r="A6108" t="str">
            <v>2839.1106</v>
          </cell>
          <cell r="B6108">
            <v>2839</v>
          </cell>
          <cell r="C6108" t="str">
            <v>.</v>
          </cell>
          <cell r="D6108">
            <v>1106</v>
          </cell>
          <cell r="E6108">
            <v>0</v>
          </cell>
          <cell r="F6108">
            <v>195.11250000000001</v>
          </cell>
          <cell r="G6108">
            <v>154.9974</v>
          </cell>
        </row>
        <row r="6109">
          <cell r="A6109" t="str">
            <v>4913.5812</v>
          </cell>
          <cell r="B6109">
            <v>4913</v>
          </cell>
          <cell r="C6109" t="str">
            <v>.</v>
          </cell>
          <cell r="D6109">
            <v>5812</v>
          </cell>
          <cell r="E6109">
            <v>0</v>
          </cell>
          <cell r="F6109">
            <v>195.11670000000001</v>
          </cell>
          <cell r="G6109">
            <v>365.66320000000002</v>
          </cell>
        </row>
        <row r="6110">
          <cell r="A6110" t="str">
            <v>9515.4913</v>
          </cell>
          <cell r="B6110">
            <v>9515</v>
          </cell>
          <cell r="C6110" t="str">
            <v>.</v>
          </cell>
          <cell r="D6110">
            <v>4913</v>
          </cell>
          <cell r="E6110">
            <v>0</v>
          </cell>
          <cell r="F6110">
            <v>195.11670000000001</v>
          </cell>
          <cell r="G6110">
            <v>365.66320000000002</v>
          </cell>
        </row>
        <row r="6111">
          <cell r="A6111" t="str">
            <v>9516.9515</v>
          </cell>
          <cell r="B6111">
            <v>9516</v>
          </cell>
          <cell r="C6111" t="str">
            <v>.</v>
          </cell>
          <cell r="D6111">
            <v>9515</v>
          </cell>
          <cell r="E6111">
            <v>0</v>
          </cell>
          <cell r="F6111">
            <v>195.11670000000001</v>
          </cell>
          <cell r="G6111">
            <v>365.66320000000002</v>
          </cell>
        </row>
        <row r="6112">
          <cell r="A6112" t="str">
            <v>9517.9516</v>
          </cell>
          <cell r="B6112">
            <v>9517</v>
          </cell>
          <cell r="C6112" t="str">
            <v>.</v>
          </cell>
          <cell r="D6112">
            <v>9516</v>
          </cell>
          <cell r="E6112">
            <v>0</v>
          </cell>
          <cell r="F6112">
            <v>195.11670000000001</v>
          </cell>
          <cell r="G6112">
            <v>365.66320000000002</v>
          </cell>
        </row>
        <row r="6113">
          <cell r="A6113" t="str">
            <v>3246.2634</v>
          </cell>
          <cell r="B6113">
            <v>3246</v>
          </cell>
          <cell r="C6113" t="str">
            <v>.</v>
          </cell>
          <cell r="D6113">
            <v>2634</v>
          </cell>
          <cell r="E6113">
            <v>0</v>
          </cell>
          <cell r="F6113">
            <v>195.15860000000001</v>
          </cell>
          <cell r="G6113">
            <v>333.40960000000001</v>
          </cell>
        </row>
        <row r="6114">
          <cell r="A6114" t="str">
            <v>3404.3448</v>
          </cell>
          <cell r="B6114">
            <v>3404</v>
          </cell>
          <cell r="C6114" t="str">
            <v>.</v>
          </cell>
          <cell r="D6114">
            <v>3448</v>
          </cell>
          <cell r="E6114">
            <v>0</v>
          </cell>
          <cell r="F6114">
            <v>195.36799999999999</v>
          </cell>
          <cell r="G6114">
            <v>353.31970000000001</v>
          </cell>
        </row>
        <row r="6115">
          <cell r="A6115" t="str">
            <v>1146.2885</v>
          </cell>
          <cell r="B6115">
            <v>1146</v>
          </cell>
          <cell r="C6115" t="str">
            <v>.</v>
          </cell>
          <cell r="D6115">
            <v>2885</v>
          </cell>
          <cell r="E6115">
            <v>0</v>
          </cell>
          <cell r="F6115">
            <v>195.41480000000001</v>
          </cell>
          <cell r="G6115">
            <v>450.48660000000001</v>
          </cell>
        </row>
        <row r="6116">
          <cell r="A6116" t="str">
            <v>2885.3051</v>
          </cell>
          <cell r="B6116">
            <v>2885</v>
          </cell>
          <cell r="C6116" t="str">
            <v>.</v>
          </cell>
          <cell r="D6116">
            <v>3051</v>
          </cell>
          <cell r="E6116">
            <v>0</v>
          </cell>
          <cell r="F6116">
            <v>195.41480000000001</v>
          </cell>
          <cell r="G6116">
            <v>450.48660000000001</v>
          </cell>
        </row>
        <row r="6117">
          <cell r="A6117" t="str">
            <v>3051.1042</v>
          </cell>
          <cell r="B6117">
            <v>3051</v>
          </cell>
          <cell r="C6117" t="str">
            <v>.</v>
          </cell>
          <cell r="D6117">
            <v>1042</v>
          </cell>
          <cell r="E6117">
            <v>0</v>
          </cell>
          <cell r="F6117">
            <v>195.41480000000001</v>
          </cell>
          <cell r="G6117">
            <v>450.48660000000001</v>
          </cell>
        </row>
        <row r="6118">
          <cell r="A6118" t="str">
            <v>1971.6509</v>
          </cell>
          <cell r="B6118">
            <v>1971</v>
          </cell>
          <cell r="C6118" t="str">
            <v>.</v>
          </cell>
          <cell r="D6118">
            <v>6509</v>
          </cell>
          <cell r="E6118">
            <v>0</v>
          </cell>
          <cell r="F6118">
            <v>195.435</v>
          </cell>
          <cell r="G6118">
            <v>225.76689999999999</v>
          </cell>
        </row>
        <row r="6119">
          <cell r="A6119" t="str">
            <v>3365.3174</v>
          </cell>
          <cell r="B6119">
            <v>3365</v>
          </cell>
          <cell r="C6119" t="str">
            <v>.</v>
          </cell>
          <cell r="D6119">
            <v>3174</v>
          </cell>
          <cell r="E6119">
            <v>0</v>
          </cell>
          <cell r="F6119">
            <v>195.435</v>
          </cell>
          <cell r="G6119">
            <v>144.10769999999999</v>
          </cell>
        </row>
        <row r="6120">
          <cell r="A6120" t="str">
            <v>1145.1306</v>
          </cell>
          <cell r="B6120">
            <v>1145</v>
          </cell>
          <cell r="C6120" t="str">
            <v>.</v>
          </cell>
          <cell r="D6120">
            <v>1306</v>
          </cell>
          <cell r="E6120">
            <v>0</v>
          </cell>
          <cell r="F6120">
            <v>195.4487</v>
          </cell>
          <cell r="G6120">
            <v>298.80829999999997</v>
          </cell>
        </row>
        <row r="6121">
          <cell r="A6121" t="str">
            <v>1306.1590</v>
          </cell>
          <cell r="B6121">
            <v>1306</v>
          </cell>
          <cell r="C6121" t="str">
            <v>.</v>
          </cell>
          <cell r="D6121">
            <v>1590</v>
          </cell>
          <cell r="E6121">
            <v>0</v>
          </cell>
          <cell r="F6121">
            <v>195.4487</v>
          </cell>
          <cell r="G6121">
            <v>298.80829999999997</v>
          </cell>
        </row>
        <row r="6122">
          <cell r="A6122" t="str">
            <v>1142.5146</v>
          </cell>
          <cell r="B6122">
            <v>1142</v>
          </cell>
          <cell r="C6122" t="str">
            <v>.</v>
          </cell>
          <cell r="D6122">
            <v>5146</v>
          </cell>
          <cell r="E6122">
            <v>0</v>
          </cell>
          <cell r="F6122">
            <v>195.52940000000001</v>
          </cell>
          <cell r="G6122">
            <v>385.19369999999998</v>
          </cell>
        </row>
        <row r="6123">
          <cell r="A6123" t="str">
            <v>1536.2950</v>
          </cell>
          <cell r="B6123">
            <v>1536</v>
          </cell>
          <cell r="C6123" t="str">
            <v>.</v>
          </cell>
          <cell r="D6123">
            <v>2950</v>
          </cell>
          <cell r="E6123">
            <v>0</v>
          </cell>
          <cell r="F6123">
            <v>195.64609999999999</v>
          </cell>
          <cell r="G6123">
            <v>257.94729999999998</v>
          </cell>
        </row>
        <row r="6124">
          <cell r="A6124" t="str">
            <v>5006.3488</v>
          </cell>
          <cell r="B6124">
            <v>5006</v>
          </cell>
          <cell r="C6124" t="str">
            <v>.</v>
          </cell>
          <cell r="D6124">
            <v>3488</v>
          </cell>
          <cell r="E6124">
            <v>0</v>
          </cell>
          <cell r="F6124">
            <v>195.89500000000001</v>
          </cell>
          <cell r="G6124">
            <v>626.26530000000002</v>
          </cell>
        </row>
        <row r="6125">
          <cell r="A6125" t="str">
            <v>1372.2935</v>
          </cell>
          <cell r="B6125">
            <v>1372</v>
          </cell>
          <cell r="C6125" t="str">
            <v>.</v>
          </cell>
          <cell r="D6125">
            <v>2935</v>
          </cell>
          <cell r="E6125">
            <v>0</v>
          </cell>
          <cell r="F6125">
            <v>195.9545</v>
          </cell>
          <cell r="G6125">
            <v>355.61509999999998</v>
          </cell>
        </row>
        <row r="6126">
          <cell r="A6126" t="str">
            <v>2935.1085</v>
          </cell>
          <cell r="B6126">
            <v>2935</v>
          </cell>
          <cell r="C6126" t="str">
            <v>.</v>
          </cell>
          <cell r="D6126">
            <v>1085</v>
          </cell>
          <cell r="E6126">
            <v>0</v>
          </cell>
          <cell r="F6126">
            <v>195.9545</v>
          </cell>
          <cell r="G6126">
            <v>355.61509999999998</v>
          </cell>
        </row>
        <row r="6127">
          <cell r="A6127" t="str">
            <v>2376.1577</v>
          </cell>
          <cell r="B6127">
            <v>2376</v>
          </cell>
          <cell r="C6127" t="str">
            <v>.</v>
          </cell>
          <cell r="D6127">
            <v>1577</v>
          </cell>
          <cell r="E6127">
            <v>0</v>
          </cell>
          <cell r="F6127">
            <v>196.03110000000001</v>
          </cell>
          <cell r="G6127">
            <v>224.63849999999999</v>
          </cell>
        </row>
        <row r="6128">
          <cell r="A6128" t="str">
            <v>3622.9557</v>
          </cell>
          <cell r="B6128">
            <v>3622</v>
          </cell>
          <cell r="C6128" t="str">
            <v>.</v>
          </cell>
          <cell r="D6128">
            <v>9557</v>
          </cell>
          <cell r="E6128">
            <v>183</v>
          </cell>
          <cell r="F6128">
            <v>196.03659999999999</v>
          </cell>
          <cell r="G6128">
            <v>196.23939999999999</v>
          </cell>
        </row>
        <row r="6129">
          <cell r="A6129" t="str">
            <v>9557.9523</v>
          </cell>
          <cell r="B6129">
            <v>9557</v>
          </cell>
          <cell r="C6129" t="str">
            <v>.</v>
          </cell>
          <cell r="D6129">
            <v>9523</v>
          </cell>
          <cell r="E6129">
            <v>178</v>
          </cell>
          <cell r="F6129">
            <v>196.03659999999999</v>
          </cell>
          <cell r="G6129">
            <v>196.23939999999999</v>
          </cell>
        </row>
        <row r="6130">
          <cell r="A6130" t="str">
            <v>2578.1156</v>
          </cell>
          <cell r="B6130">
            <v>2578</v>
          </cell>
          <cell r="C6130" t="str">
            <v>.</v>
          </cell>
          <cell r="D6130">
            <v>1156</v>
          </cell>
          <cell r="E6130">
            <v>0</v>
          </cell>
          <cell r="F6130">
            <v>196.30430000000001</v>
          </cell>
          <cell r="G6130">
            <v>65.945189999999997</v>
          </cell>
        </row>
        <row r="6131">
          <cell r="A6131" t="str">
            <v>3821.2753</v>
          </cell>
          <cell r="B6131">
            <v>3821</v>
          </cell>
          <cell r="C6131" t="str">
            <v>.</v>
          </cell>
          <cell r="D6131">
            <v>2753</v>
          </cell>
          <cell r="E6131">
            <v>0</v>
          </cell>
          <cell r="F6131">
            <v>196.63310000000001</v>
          </cell>
          <cell r="G6131">
            <v>259.8252</v>
          </cell>
        </row>
        <row r="6132">
          <cell r="A6132" t="str">
            <v>3246.5116</v>
          </cell>
          <cell r="B6132">
            <v>3246</v>
          </cell>
          <cell r="C6132" t="str">
            <v>.</v>
          </cell>
          <cell r="D6132">
            <v>5116</v>
          </cell>
          <cell r="E6132">
            <v>0</v>
          </cell>
          <cell r="F6132">
            <v>197.0626</v>
          </cell>
          <cell r="G6132">
            <v>423.39479999999998</v>
          </cell>
        </row>
        <row r="6133">
          <cell r="A6133" t="str">
            <v>5116.3922</v>
          </cell>
          <cell r="B6133">
            <v>5116</v>
          </cell>
          <cell r="C6133" t="str">
            <v>.</v>
          </cell>
          <cell r="D6133">
            <v>3922</v>
          </cell>
          <cell r="E6133">
            <v>0</v>
          </cell>
          <cell r="F6133">
            <v>197.0626</v>
          </cell>
          <cell r="G6133">
            <v>423.39479999999998</v>
          </cell>
        </row>
        <row r="6134">
          <cell r="A6134" t="str">
            <v>1459.2892</v>
          </cell>
          <cell r="B6134">
            <v>1459</v>
          </cell>
          <cell r="C6134" t="str">
            <v>.</v>
          </cell>
          <cell r="D6134">
            <v>2892</v>
          </cell>
          <cell r="E6134">
            <v>0</v>
          </cell>
          <cell r="F6134">
            <v>197.2056</v>
          </cell>
          <cell r="G6134">
            <v>392.47980000000001</v>
          </cell>
        </row>
        <row r="6135">
          <cell r="A6135" t="str">
            <v>2358.3881</v>
          </cell>
          <cell r="B6135">
            <v>2358</v>
          </cell>
          <cell r="C6135" t="str">
            <v>.</v>
          </cell>
          <cell r="D6135">
            <v>3881</v>
          </cell>
          <cell r="E6135">
            <v>0</v>
          </cell>
          <cell r="F6135">
            <v>197.36269999999999</v>
          </cell>
          <cell r="G6135">
            <v>305.92689999999999</v>
          </cell>
        </row>
        <row r="6136">
          <cell r="A6136" t="str">
            <v>2277.2471</v>
          </cell>
          <cell r="B6136">
            <v>2277</v>
          </cell>
          <cell r="C6136" t="str">
            <v>.</v>
          </cell>
          <cell r="D6136">
            <v>2471</v>
          </cell>
          <cell r="E6136">
            <v>0</v>
          </cell>
          <cell r="F6136">
            <v>197.4289</v>
          </cell>
          <cell r="G6136">
            <v>264.36309999999997</v>
          </cell>
        </row>
        <row r="6137">
          <cell r="A6137" t="str">
            <v>1602.2468</v>
          </cell>
          <cell r="B6137">
            <v>1602</v>
          </cell>
          <cell r="C6137" t="str">
            <v>.</v>
          </cell>
          <cell r="D6137">
            <v>2468</v>
          </cell>
          <cell r="E6137">
            <v>0</v>
          </cell>
          <cell r="F6137">
            <v>197.55009999999999</v>
          </cell>
          <cell r="G6137">
            <v>243.29660000000001</v>
          </cell>
        </row>
        <row r="6138">
          <cell r="A6138" t="str">
            <v>1156.2434</v>
          </cell>
          <cell r="B6138">
            <v>1156</v>
          </cell>
          <cell r="C6138" t="str">
            <v>.</v>
          </cell>
          <cell r="D6138">
            <v>2434</v>
          </cell>
          <cell r="E6138">
            <v>0</v>
          </cell>
          <cell r="F6138">
            <v>197.7893</v>
          </cell>
          <cell r="G6138">
            <v>68.791020000000003</v>
          </cell>
        </row>
        <row r="6139">
          <cell r="A6139" t="str">
            <v>1661.3535</v>
          </cell>
          <cell r="B6139">
            <v>1661</v>
          </cell>
          <cell r="C6139" t="str">
            <v>.</v>
          </cell>
          <cell r="D6139">
            <v>3535</v>
          </cell>
          <cell r="E6139">
            <v>0</v>
          </cell>
          <cell r="F6139">
            <v>197.8451</v>
          </cell>
          <cell r="G6139">
            <v>221.7758</v>
          </cell>
        </row>
        <row r="6140">
          <cell r="A6140" t="str">
            <v>3921.3917</v>
          </cell>
          <cell r="B6140">
            <v>3921</v>
          </cell>
          <cell r="C6140" t="str">
            <v>.</v>
          </cell>
          <cell r="D6140">
            <v>3917</v>
          </cell>
          <cell r="E6140">
            <v>0</v>
          </cell>
          <cell r="F6140">
            <v>197.92599999999999</v>
          </cell>
          <cell r="G6140">
            <v>320.00560000000002</v>
          </cell>
        </row>
        <row r="6141">
          <cell r="A6141" t="str">
            <v>2650.197</v>
          </cell>
          <cell r="B6141">
            <v>2650</v>
          </cell>
          <cell r="C6141" t="str">
            <v>.</v>
          </cell>
          <cell r="D6141">
            <v>197</v>
          </cell>
          <cell r="E6141">
            <v>0</v>
          </cell>
          <cell r="F6141">
            <v>198.0951</v>
          </cell>
          <cell r="G6141">
            <v>282.87419999999997</v>
          </cell>
        </row>
        <row r="6142">
          <cell r="A6142" t="str">
            <v>3852.1649</v>
          </cell>
          <cell r="B6142">
            <v>3852</v>
          </cell>
          <cell r="C6142" t="str">
            <v>.</v>
          </cell>
          <cell r="D6142">
            <v>1649</v>
          </cell>
          <cell r="E6142">
            <v>0</v>
          </cell>
          <cell r="F6142">
            <v>198.67189999999999</v>
          </cell>
          <cell r="G6142">
            <v>245.9599</v>
          </cell>
        </row>
        <row r="6143">
          <cell r="A6143" t="str">
            <v>2110.3453</v>
          </cell>
          <cell r="B6143">
            <v>2110</v>
          </cell>
          <cell r="C6143" t="str">
            <v>.</v>
          </cell>
          <cell r="D6143">
            <v>3453</v>
          </cell>
          <cell r="E6143">
            <v>0</v>
          </cell>
          <cell r="F6143">
            <v>198.75800000000001</v>
          </cell>
          <cell r="G6143">
            <v>285.92599999999999</v>
          </cell>
        </row>
        <row r="6144">
          <cell r="A6144" t="str">
            <v>3453.16</v>
          </cell>
          <cell r="B6144">
            <v>3453</v>
          </cell>
          <cell r="C6144" t="str">
            <v>.</v>
          </cell>
          <cell r="D6144">
            <v>16</v>
          </cell>
          <cell r="E6144">
            <v>0</v>
          </cell>
          <cell r="F6144">
            <v>198.75800000000001</v>
          </cell>
          <cell r="G6144">
            <v>285.92599999999999</v>
          </cell>
        </row>
        <row r="6145">
          <cell r="A6145" t="str">
            <v>3919.2754</v>
          </cell>
          <cell r="B6145">
            <v>3919</v>
          </cell>
          <cell r="C6145" t="str">
            <v>.</v>
          </cell>
          <cell r="D6145">
            <v>2754</v>
          </cell>
          <cell r="E6145">
            <v>0</v>
          </cell>
          <cell r="F6145">
            <v>198.9178</v>
          </cell>
          <cell r="G6145">
            <v>302.22019999999998</v>
          </cell>
        </row>
        <row r="6146">
          <cell r="A6146" t="str">
            <v>3244.1736</v>
          </cell>
          <cell r="B6146">
            <v>3244</v>
          </cell>
          <cell r="C6146" t="str">
            <v>.</v>
          </cell>
          <cell r="D6146">
            <v>1736</v>
          </cell>
          <cell r="E6146">
            <v>0</v>
          </cell>
          <cell r="F6146">
            <v>199.041</v>
          </cell>
          <cell r="G6146">
            <v>219.2988</v>
          </cell>
        </row>
        <row r="6147">
          <cell r="A6147" t="str">
            <v>2552.1430</v>
          </cell>
          <cell r="B6147">
            <v>2552</v>
          </cell>
          <cell r="C6147" t="str">
            <v>.</v>
          </cell>
          <cell r="D6147">
            <v>1430</v>
          </cell>
          <cell r="E6147">
            <v>0</v>
          </cell>
          <cell r="F6147">
            <v>199.28960000000001</v>
          </cell>
          <cell r="G6147">
            <v>301.31540000000001</v>
          </cell>
        </row>
        <row r="6148">
          <cell r="A6148" t="str">
            <v>1749.4002</v>
          </cell>
          <cell r="B6148">
            <v>1749</v>
          </cell>
          <cell r="C6148" t="str">
            <v>.</v>
          </cell>
          <cell r="D6148">
            <v>4002</v>
          </cell>
          <cell r="E6148">
            <v>0</v>
          </cell>
          <cell r="F6148">
            <v>199.3999</v>
          </cell>
          <cell r="G6148">
            <v>221.89420000000001</v>
          </cell>
        </row>
        <row r="6149">
          <cell r="A6149" t="str">
            <v>4002.4003</v>
          </cell>
          <cell r="B6149">
            <v>4002</v>
          </cell>
          <cell r="C6149" t="str">
            <v>.</v>
          </cell>
          <cell r="D6149">
            <v>4003</v>
          </cell>
          <cell r="E6149">
            <v>0</v>
          </cell>
          <cell r="F6149">
            <v>199.3999</v>
          </cell>
          <cell r="G6149">
            <v>221.89420000000001</v>
          </cell>
        </row>
        <row r="6150">
          <cell r="A6150" t="str">
            <v>4003.1224</v>
          </cell>
          <cell r="B6150">
            <v>4003</v>
          </cell>
          <cell r="C6150" t="str">
            <v>.</v>
          </cell>
          <cell r="D6150">
            <v>1224</v>
          </cell>
          <cell r="E6150">
            <v>0</v>
          </cell>
          <cell r="F6150">
            <v>199.3999</v>
          </cell>
          <cell r="G6150">
            <v>221.89420000000001</v>
          </cell>
        </row>
        <row r="6151">
          <cell r="A6151" t="str">
            <v>2662.365</v>
          </cell>
          <cell r="B6151">
            <v>2662</v>
          </cell>
          <cell r="C6151" t="str">
            <v>.</v>
          </cell>
          <cell r="D6151">
            <v>365</v>
          </cell>
          <cell r="E6151">
            <v>0</v>
          </cell>
          <cell r="F6151">
            <v>199.48519999999999</v>
          </cell>
          <cell r="G6151">
            <v>184.3818</v>
          </cell>
        </row>
        <row r="6152">
          <cell r="A6152" t="str">
            <v>2844.2841</v>
          </cell>
          <cell r="B6152">
            <v>2844</v>
          </cell>
          <cell r="C6152" t="str">
            <v>.</v>
          </cell>
          <cell r="D6152">
            <v>2841</v>
          </cell>
          <cell r="E6152">
            <v>0</v>
          </cell>
          <cell r="F6152">
            <v>199.72970000000001</v>
          </cell>
          <cell r="G6152">
            <v>213.22489999999999</v>
          </cell>
        </row>
        <row r="6153">
          <cell r="A6153" t="str">
            <v>2627.1193</v>
          </cell>
          <cell r="B6153">
            <v>2627</v>
          </cell>
          <cell r="C6153" t="str">
            <v>.</v>
          </cell>
          <cell r="D6153">
            <v>1193</v>
          </cell>
          <cell r="E6153">
            <v>0</v>
          </cell>
          <cell r="F6153">
            <v>199.8202</v>
          </cell>
          <cell r="G6153">
            <v>360.7131</v>
          </cell>
        </row>
        <row r="6154">
          <cell r="A6154" t="str">
            <v>1659.3361</v>
          </cell>
          <cell r="B6154">
            <v>1659</v>
          </cell>
          <cell r="C6154" t="str">
            <v>.</v>
          </cell>
          <cell r="D6154">
            <v>3361</v>
          </cell>
          <cell r="E6154">
            <v>0</v>
          </cell>
          <cell r="F6154">
            <v>200.08420000000001</v>
          </cell>
          <cell r="G6154">
            <v>354.38729999999998</v>
          </cell>
        </row>
        <row r="6155">
          <cell r="A6155" t="str">
            <v>1116.1992</v>
          </cell>
          <cell r="B6155">
            <v>1116</v>
          </cell>
          <cell r="C6155" t="str">
            <v>.</v>
          </cell>
          <cell r="D6155">
            <v>1992</v>
          </cell>
          <cell r="E6155">
            <v>0</v>
          </cell>
          <cell r="F6155">
            <v>200.18629999999999</v>
          </cell>
          <cell r="G6155">
            <v>301.93610000000001</v>
          </cell>
        </row>
        <row r="6156">
          <cell r="A6156" t="str">
            <v>2808.9106</v>
          </cell>
          <cell r="B6156">
            <v>2808</v>
          </cell>
          <cell r="C6156" t="str">
            <v>.</v>
          </cell>
          <cell r="D6156">
            <v>9106</v>
          </cell>
          <cell r="E6156">
            <v>0</v>
          </cell>
          <cell r="F6156">
            <v>200.68690000000001</v>
          </cell>
          <cell r="G6156">
            <v>226.71019999999999</v>
          </cell>
        </row>
        <row r="6157">
          <cell r="A6157" t="str">
            <v>9106.9107</v>
          </cell>
          <cell r="B6157">
            <v>9106</v>
          </cell>
          <cell r="C6157" t="str">
            <v>.</v>
          </cell>
          <cell r="D6157">
            <v>9107</v>
          </cell>
          <cell r="E6157">
            <v>0</v>
          </cell>
          <cell r="F6157">
            <v>200.68690000000001</v>
          </cell>
          <cell r="G6157">
            <v>226.71019999999999</v>
          </cell>
        </row>
        <row r="6158">
          <cell r="A6158" t="str">
            <v>9107.445</v>
          </cell>
          <cell r="B6158">
            <v>9107</v>
          </cell>
          <cell r="C6158" t="str">
            <v>.</v>
          </cell>
          <cell r="D6158">
            <v>445</v>
          </cell>
          <cell r="E6158">
            <v>0</v>
          </cell>
          <cell r="F6158">
            <v>200.68690000000001</v>
          </cell>
          <cell r="G6158">
            <v>226.71019999999999</v>
          </cell>
        </row>
        <row r="6159">
          <cell r="A6159" t="str">
            <v>3342.939</v>
          </cell>
          <cell r="B6159">
            <v>3342</v>
          </cell>
          <cell r="C6159" t="str">
            <v>.</v>
          </cell>
          <cell r="D6159">
            <v>939</v>
          </cell>
          <cell r="E6159">
            <v>0</v>
          </cell>
          <cell r="F6159">
            <v>200.77699999999999</v>
          </cell>
          <cell r="G6159">
            <v>255.24420000000001</v>
          </cell>
        </row>
        <row r="6160">
          <cell r="A6160" t="str">
            <v>2696.1659</v>
          </cell>
          <cell r="B6160">
            <v>2696</v>
          </cell>
          <cell r="C6160" t="str">
            <v>.</v>
          </cell>
          <cell r="D6160">
            <v>1659</v>
          </cell>
          <cell r="E6160">
            <v>0</v>
          </cell>
          <cell r="F6160">
            <v>200.90190000000001</v>
          </cell>
          <cell r="G6160">
            <v>281.71269999999998</v>
          </cell>
        </row>
        <row r="6161">
          <cell r="A6161" t="str">
            <v>2453.5304</v>
          </cell>
          <cell r="B6161">
            <v>2453</v>
          </cell>
          <cell r="C6161" t="str">
            <v>.</v>
          </cell>
          <cell r="D6161">
            <v>5304</v>
          </cell>
          <cell r="E6161">
            <v>0</v>
          </cell>
          <cell r="F6161">
            <v>200.95240000000001</v>
          </cell>
          <cell r="G6161">
            <v>456.75720000000001</v>
          </cell>
        </row>
        <row r="6162">
          <cell r="A6162" t="str">
            <v>1190.1329</v>
          </cell>
          <cell r="B6162">
            <v>1190</v>
          </cell>
          <cell r="C6162" t="str">
            <v>.</v>
          </cell>
          <cell r="D6162">
            <v>1329</v>
          </cell>
          <cell r="E6162">
            <v>0</v>
          </cell>
          <cell r="F6162">
            <v>201.2927</v>
          </cell>
          <cell r="G6162">
            <v>467.94240000000002</v>
          </cell>
        </row>
        <row r="6163">
          <cell r="A6163" t="str">
            <v>1329.3488</v>
          </cell>
          <cell r="B6163">
            <v>1329</v>
          </cell>
          <cell r="C6163" t="str">
            <v>.</v>
          </cell>
          <cell r="D6163">
            <v>3488</v>
          </cell>
          <cell r="E6163">
            <v>0</v>
          </cell>
          <cell r="F6163">
            <v>201.2927</v>
          </cell>
          <cell r="G6163">
            <v>467.94240000000002</v>
          </cell>
        </row>
        <row r="6164">
          <cell r="A6164" t="str">
            <v>9131.372</v>
          </cell>
          <cell r="B6164">
            <v>9131</v>
          </cell>
          <cell r="C6164" t="str">
            <v>.</v>
          </cell>
          <cell r="D6164">
            <v>372</v>
          </cell>
          <cell r="E6164">
            <v>0</v>
          </cell>
          <cell r="F6164">
            <v>201.60079999999999</v>
          </cell>
          <cell r="G6164">
            <v>231.2801</v>
          </cell>
        </row>
        <row r="6165">
          <cell r="A6165" t="str">
            <v>1612.6511</v>
          </cell>
          <cell r="B6165">
            <v>1612</v>
          </cell>
          <cell r="C6165" t="str">
            <v>.</v>
          </cell>
          <cell r="D6165">
            <v>6511</v>
          </cell>
          <cell r="E6165">
            <v>0</v>
          </cell>
          <cell r="F6165">
            <v>201.88030000000001</v>
          </cell>
          <cell r="G6165">
            <v>332.22989999999999</v>
          </cell>
        </row>
        <row r="6166">
          <cell r="A6166" t="str">
            <v>2594.2086</v>
          </cell>
          <cell r="B6166">
            <v>2594</v>
          </cell>
          <cell r="C6166" t="str">
            <v>.</v>
          </cell>
          <cell r="D6166">
            <v>2086</v>
          </cell>
          <cell r="E6166">
            <v>0</v>
          </cell>
          <cell r="F6166">
            <v>202.1283</v>
          </cell>
          <cell r="G6166">
            <v>245.53639999999999</v>
          </cell>
        </row>
        <row r="6167">
          <cell r="A6167" t="str">
            <v>2852.1762</v>
          </cell>
          <cell r="B6167">
            <v>2852</v>
          </cell>
          <cell r="C6167" t="str">
            <v>.</v>
          </cell>
          <cell r="D6167">
            <v>1762</v>
          </cell>
          <cell r="E6167">
            <v>0</v>
          </cell>
          <cell r="F6167">
            <v>202.28389999999999</v>
          </cell>
          <cell r="G6167">
            <v>220.9889</v>
          </cell>
        </row>
        <row r="6168">
          <cell r="A6168" t="str">
            <v>2687.347</v>
          </cell>
          <cell r="B6168">
            <v>2687</v>
          </cell>
          <cell r="C6168" t="str">
            <v>.</v>
          </cell>
          <cell r="D6168">
            <v>347</v>
          </cell>
          <cell r="E6168">
            <v>0</v>
          </cell>
          <cell r="F6168">
            <v>202.3185</v>
          </cell>
          <cell r="G6168">
            <v>258.87509999999997</v>
          </cell>
        </row>
        <row r="6169">
          <cell r="A6169" t="str">
            <v>3536.2571</v>
          </cell>
          <cell r="B6169">
            <v>3536</v>
          </cell>
          <cell r="C6169" t="str">
            <v>.</v>
          </cell>
          <cell r="D6169">
            <v>2571</v>
          </cell>
          <cell r="E6169">
            <v>0</v>
          </cell>
          <cell r="F6169">
            <v>202.33529999999999</v>
          </cell>
          <cell r="G6169">
            <v>406.83909999999997</v>
          </cell>
        </row>
        <row r="6170">
          <cell r="A6170" t="str">
            <v>1468.2447</v>
          </cell>
          <cell r="B6170">
            <v>1468</v>
          </cell>
          <cell r="C6170" t="str">
            <v>.</v>
          </cell>
          <cell r="D6170">
            <v>2447</v>
          </cell>
          <cell r="E6170">
            <v>0</v>
          </cell>
          <cell r="F6170">
            <v>202.7227</v>
          </cell>
          <cell r="G6170">
            <v>260.02229999999997</v>
          </cell>
        </row>
        <row r="6171">
          <cell r="A6171" t="str">
            <v>3342.1259</v>
          </cell>
          <cell r="B6171">
            <v>3342</v>
          </cell>
          <cell r="C6171" t="str">
            <v>.</v>
          </cell>
          <cell r="D6171">
            <v>1259</v>
          </cell>
          <cell r="E6171">
            <v>0</v>
          </cell>
          <cell r="F6171">
            <v>202.85650000000001</v>
          </cell>
          <cell r="G6171">
            <v>282.89249999999998</v>
          </cell>
        </row>
        <row r="6172">
          <cell r="A6172" t="str">
            <v>1314.3211</v>
          </cell>
          <cell r="B6172">
            <v>1314</v>
          </cell>
          <cell r="C6172" t="str">
            <v>.</v>
          </cell>
          <cell r="D6172">
            <v>3211</v>
          </cell>
          <cell r="E6172">
            <v>0</v>
          </cell>
          <cell r="F6172">
            <v>202.90360000000001</v>
          </cell>
          <cell r="G6172">
            <v>254.58150000000001</v>
          </cell>
        </row>
        <row r="6173">
          <cell r="A6173" t="str">
            <v>2473.2758</v>
          </cell>
          <cell r="B6173">
            <v>2473</v>
          </cell>
          <cell r="C6173" t="str">
            <v>.</v>
          </cell>
          <cell r="D6173">
            <v>2758</v>
          </cell>
          <cell r="E6173">
            <v>0</v>
          </cell>
          <cell r="F6173">
            <v>203.22569999999999</v>
          </cell>
          <cell r="G6173">
            <v>297.84629999999999</v>
          </cell>
        </row>
        <row r="6174">
          <cell r="A6174" t="str">
            <v>2758.1423</v>
          </cell>
          <cell r="B6174">
            <v>2758</v>
          </cell>
          <cell r="C6174" t="str">
            <v>.</v>
          </cell>
          <cell r="D6174">
            <v>1423</v>
          </cell>
          <cell r="E6174">
            <v>0</v>
          </cell>
          <cell r="F6174">
            <v>203.22569999999999</v>
          </cell>
          <cell r="G6174">
            <v>297.84629999999999</v>
          </cell>
        </row>
        <row r="6175">
          <cell r="A6175" t="str">
            <v>3553.2380</v>
          </cell>
          <cell r="B6175">
            <v>3553</v>
          </cell>
          <cell r="C6175" t="str">
            <v>.</v>
          </cell>
          <cell r="D6175">
            <v>2380</v>
          </cell>
          <cell r="E6175">
            <v>0</v>
          </cell>
          <cell r="F6175">
            <v>203.23150000000001</v>
          </cell>
          <cell r="G6175">
            <v>294.85669999999999</v>
          </cell>
        </row>
        <row r="6176">
          <cell r="A6176" t="str">
            <v>333.3455</v>
          </cell>
          <cell r="B6176">
            <v>333</v>
          </cell>
          <cell r="C6176" t="str">
            <v>.</v>
          </cell>
          <cell r="D6176">
            <v>3455</v>
          </cell>
          <cell r="E6176">
            <v>0</v>
          </cell>
          <cell r="F6176">
            <v>203.56950000000001</v>
          </cell>
          <cell r="G6176">
            <v>330.36790000000002</v>
          </cell>
        </row>
        <row r="6177">
          <cell r="A6177" t="str">
            <v>2307.1442</v>
          </cell>
          <cell r="B6177">
            <v>2307</v>
          </cell>
          <cell r="C6177" t="str">
            <v>.</v>
          </cell>
          <cell r="D6177">
            <v>1442</v>
          </cell>
          <cell r="E6177">
            <v>0</v>
          </cell>
          <cell r="F6177">
            <v>203.84440000000001</v>
          </cell>
          <cell r="G6177">
            <v>331.35509999999999</v>
          </cell>
        </row>
        <row r="6178">
          <cell r="A6178" t="str">
            <v>2471.1096</v>
          </cell>
          <cell r="B6178">
            <v>2471</v>
          </cell>
          <cell r="C6178" t="str">
            <v>.</v>
          </cell>
          <cell r="D6178">
            <v>1096</v>
          </cell>
          <cell r="E6178">
            <v>0</v>
          </cell>
          <cell r="F6178">
            <v>203.89840000000001</v>
          </cell>
          <cell r="G6178">
            <v>268.75819999999999</v>
          </cell>
        </row>
        <row r="6179">
          <cell r="A6179" t="str">
            <v>1319.3482</v>
          </cell>
          <cell r="B6179">
            <v>1319</v>
          </cell>
          <cell r="C6179" t="str">
            <v>.</v>
          </cell>
          <cell r="D6179">
            <v>3482</v>
          </cell>
          <cell r="E6179">
            <v>0</v>
          </cell>
          <cell r="F6179">
            <v>203.96360000000001</v>
          </cell>
          <cell r="G6179">
            <v>286.36250000000001</v>
          </cell>
        </row>
        <row r="6180">
          <cell r="A6180" t="str">
            <v>2293.2823</v>
          </cell>
          <cell r="B6180">
            <v>2293</v>
          </cell>
          <cell r="C6180" t="str">
            <v>.</v>
          </cell>
          <cell r="D6180">
            <v>2823</v>
          </cell>
          <cell r="E6180">
            <v>0</v>
          </cell>
          <cell r="F6180">
            <v>204.00620000000001</v>
          </cell>
          <cell r="G6180">
            <v>268.80970000000002</v>
          </cell>
        </row>
        <row r="6181">
          <cell r="A6181" t="str">
            <v>1059.1022</v>
          </cell>
          <cell r="B6181">
            <v>1059</v>
          </cell>
          <cell r="C6181" t="str">
            <v>.</v>
          </cell>
          <cell r="D6181">
            <v>1022</v>
          </cell>
          <cell r="E6181">
            <v>0</v>
          </cell>
          <cell r="F6181">
            <v>204.01300000000001</v>
          </cell>
          <cell r="G6181">
            <v>284.35989999999998</v>
          </cell>
        </row>
        <row r="6182">
          <cell r="A6182" t="str">
            <v>1639.2420</v>
          </cell>
          <cell r="B6182">
            <v>1639</v>
          </cell>
          <cell r="C6182" t="str">
            <v>.</v>
          </cell>
          <cell r="D6182">
            <v>2420</v>
          </cell>
          <cell r="E6182">
            <v>0</v>
          </cell>
          <cell r="F6182">
            <v>204.07060000000001</v>
          </cell>
          <cell r="G6182">
            <v>268.08190000000002</v>
          </cell>
        </row>
        <row r="6183">
          <cell r="A6183" t="str">
            <v>4021.1639</v>
          </cell>
          <cell r="B6183">
            <v>4021</v>
          </cell>
          <cell r="C6183" t="str">
            <v>.</v>
          </cell>
          <cell r="D6183">
            <v>1639</v>
          </cell>
          <cell r="E6183">
            <v>0</v>
          </cell>
          <cell r="F6183">
            <v>204.07060000000001</v>
          </cell>
          <cell r="G6183">
            <v>268.08190000000002</v>
          </cell>
        </row>
        <row r="6184">
          <cell r="A6184" t="str">
            <v>2423.2625</v>
          </cell>
          <cell r="B6184">
            <v>2423</v>
          </cell>
          <cell r="C6184" t="str">
            <v>.</v>
          </cell>
          <cell r="D6184">
            <v>2625</v>
          </cell>
          <cell r="E6184">
            <v>0</v>
          </cell>
          <cell r="F6184">
            <v>204.21279999999999</v>
          </cell>
          <cell r="G6184">
            <v>305.99130000000002</v>
          </cell>
        </row>
        <row r="6185">
          <cell r="A6185" t="str">
            <v>2799.3116</v>
          </cell>
          <cell r="B6185">
            <v>2799</v>
          </cell>
          <cell r="C6185" t="str">
            <v>.</v>
          </cell>
          <cell r="D6185">
            <v>3116</v>
          </cell>
          <cell r="E6185">
            <v>0</v>
          </cell>
          <cell r="F6185">
            <v>204.2689</v>
          </cell>
          <cell r="G6185">
            <v>246.9297</v>
          </cell>
        </row>
        <row r="6186">
          <cell r="A6186" t="str">
            <v>3505.1683</v>
          </cell>
          <cell r="B6186">
            <v>3505</v>
          </cell>
          <cell r="C6186" t="str">
            <v>.</v>
          </cell>
          <cell r="D6186">
            <v>1683</v>
          </cell>
          <cell r="E6186">
            <v>0</v>
          </cell>
          <cell r="F6186">
            <v>204.6369</v>
          </cell>
          <cell r="G6186">
            <v>355.91969999999998</v>
          </cell>
        </row>
        <row r="6187">
          <cell r="A6187" t="str">
            <v>2976.1960</v>
          </cell>
          <cell r="B6187">
            <v>2976</v>
          </cell>
          <cell r="C6187" t="str">
            <v>.</v>
          </cell>
          <cell r="D6187">
            <v>1960</v>
          </cell>
          <cell r="E6187">
            <v>0</v>
          </cell>
          <cell r="F6187">
            <v>204.6936</v>
          </cell>
          <cell r="G6187">
            <v>315.75869999999998</v>
          </cell>
        </row>
        <row r="6188">
          <cell r="A6188" t="str">
            <v>3917.3921</v>
          </cell>
          <cell r="B6188">
            <v>3917</v>
          </cell>
          <cell r="C6188" t="str">
            <v>.</v>
          </cell>
          <cell r="D6188">
            <v>3921</v>
          </cell>
          <cell r="E6188">
            <v>0</v>
          </cell>
          <cell r="F6188">
            <v>204.81049999999999</v>
          </cell>
          <cell r="G6188">
            <v>328.95650000000001</v>
          </cell>
        </row>
        <row r="6189">
          <cell r="A6189" t="str">
            <v>9134.1103</v>
          </cell>
          <cell r="B6189">
            <v>9134</v>
          </cell>
          <cell r="C6189" t="str">
            <v>.</v>
          </cell>
          <cell r="D6189">
            <v>1103</v>
          </cell>
          <cell r="E6189">
            <v>0</v>
          </cell>
          <cell r="F6189">
            <v>205.09620000000001</v>
          </cell>
          <cell r="G6189">
            <v>324.8306</v>
          </cell>
        </row>
        <row r="6190">
          <cell r="A6190" t="str">
            <v>9135.9134</v>
          </cell>
          <cell r="B6190">
            <v>9135</v>
          </cell>
          <cell r="C6190" t="str">
            <v>.</v>
          </cell>
          <cell r="D6190">
            <v>9134</v>
          </cell>
          <cell r="E6190">
            <v>0</v>
          </cell>
          <cell r="F6190">
            <v>205.09620000000001</v>
          </cell>
          <cell r="G6190">
            <v>324.8306</v>
          </cell>
        </row>
        <row r="6191">
          <cell r="A6191" t="str">
            <v>9103.1661</v>
          </cell>
          <cell r="B6191">
            <v>9103</v>
          </cell>
          <cell r="C6191" t="str">
            <v>.</v>
          </cell>
          <cell r="D6191">
            <v>1661</v>
          </cell>
          <cell r="E6191">
            <v>0</v>
          </cell>
          <cell r="F6191">
            <v>205.43610000000001</v>
          </cell>
          <cell r="G6191">
            <v>232.5635</v>
          </cell>
        </row>
        <row r="6192">
          <cell r="A6192" t="str">
            <v>301.1955</v>
          </cell>
          <cell r="B6192">
            <v>301</v>
          </cell>
          <cell r="C6192" t="str">
            <v>.</v>
          </cell>
          <cell r="D6192">
            <v>1955</v>
          </cell>
          <cell r="E6192">
            <v>0</v>
          </cell>
          <cell r="F6192">
            <v>205.44470000000001</v>
          </cell>
          <cell r="G6192">
            <v>261.57569999999998</v>
          </cell>
        </row>
        <row r="6193">
          <cell r="A6193" t="str">
            <v>1087.2698</v>
          </cell>
          <cell r="B6193">
            <v>1087</v>
          </cell>
          <cell r="C6193" t="str">
            <v>.</v>
          </cell>
          <cell r="D6193">
            <v>2698</v>
          </cell>
          <cell r="E6193">
            <v>0</v>
          </cell>
          <cell r="F6193">
            <v>205.57669999999999</v>
          </cell>
          <cell r="G6193">
            <v>247.7458</v>
          </cell>
        </row>
        <row r="6194">
          <cell r="A6194" t="str">
            <v>2698.1692</v>
          </cell>
          <cell r="B6194">
            <v>2698</v>
          </cell>
          <cell r="C6194" t="str">
            <v>.</v>
          </cell>
          <cell r="D6194">
            <v>1692</v>
          </cell>
          <cell r="E6194">
            <v>0</v>
          </cell>
          <cell r="F6194">
            <v>205.57669999999999</v>
          </cell>
          <cell r="G6194">
            <v>247.7458</v>
          </cell>
        </row>
        <row r="6195">
          <cell r="A6195" t="str">
            <v>2567.1970</v>
          </cell>
          <cell r="B6195">
            <v>2567</v>
          </cell>
          <cell r="C6195" t="str">
            <v>.</v>
          </cell>
          <cell r="D6195">
            <v>1970</v>
          </cell>
          <cell r="E6195">
            <v>0</v>
          </cell>
          <cell r="F6195">
            <v>205.8031</v>
          </cell>
          <cell r="G6195">
            <v>362.08679999999998</v>
          </cell>
        </row>
        <row r="6196">
          <cell r="A6196" t="str">
            <v>3262.1842</v>
          </cell>
          <cell r="B6196">
            <v>3262</v>
          </cell>
          <cell r="C6196" t="str">
            <v>.</v>
          </cell>
          <cell r="D6196">
            <v>1842</v>
          </cell>
          <cell r="E6196">
            <v>0</v>
          </cell>
          <cell r="F6196">
            <v>206.392</v>
          </cell>
          <cell r="G6196">
            <v>206.60390000000001</v>
          </cell>
        </row>
        <row r="6197">
          <cell r="A6197" t="str">
            <v>1826.1372</v>
          </cell>
          <cell r="B6197">
            <v>1826</v>
          </cell>
          <cell r="C6197" t="str">
            <v>.</v>
          </cell>
          <cell r="D6197">
            <v>1372</v>
          </cell>
          <cell r="E6197">
            <v>0</v>
          </cell>
          <cell r="F6197">
            <v>206.57230000000001</v>
          </cell>
          <cell r="G6197">
            <v>389.45249999999999</v>
          </cell>
        </row>
        <row r="6198">
          <cell r="A6198" t="str">
            <v>3007.3214</v>
          </cell>
          <cell r="B6198">
            <v>3007</v>
          </cell>
          <cell r="C6198" t="str">
            <v>.</v>
          </cell>
          <cell r="D6198">
            <v>3214</v>
          </cell>
          <cell r="E6198">
            <v>0</v>
          </cell>
          <cell r="F6198">
            <v>206.6909</v>
          </cell>
          <cell r="G6198">
            <v>271.92520000000002</v>
          </cell>
        </row>
        <row r="6199">
          <cell r="A6199" t="str">
            <v>389.2123</v>
          </cell>
          <cell r="B6199">
            <v>389</v>
          </cell>
          <cell r="C6199" t="str">
            <v>.</v>
          </cell>
          <cell r="D6199">
            <v>2123</v>
          </cell>
          <cell r="E6199">
            <v>0</v>
          </cell>
          <cell r="F6199">
            <v>206.727</v>
          </cell>
          <cell r="G6199">
            <v>234.21809999999999</v>
          </cell>
        </row>
        <row r="6200">
          <cell r="A6200" t="str">
            <v>2263.2074</v>
          </cell>
          <cell r="B6200">
            <v>2263</v>
          </cell>
          <cell r="C6200" t="str">
            <v>.</v>
          </cell>
          <cell r="D6200">
            <v>2074</v>
          </cell>
          <cell r="E6200">
            <v>0</v>
          </cell>
          <cell r="F6200">
            <v>206.8655</v>
          </cell>
          <cell r="G6200">
            <v>138.3595</v>
          </cell>
        </row>
        <row r="6201">
          <cell r="A6201" t="str">
            <v>3002.1030</v>
          </cell>
          <cell r="B6201">
            <v>3002</v>
          </cell>
          <cell r="C6201" t="str">
            <v>.</v>
          </cell>
          <cell r="D6201">
            <v>1030</v>
          </cell>
          <cell r="E6201">
            <v>0</v>
          </cell>
          <cell r="F6201">
            <v>206.87960000000001</v>
          </cell>
          <cell r="G6201">
            <v>294.82709999999997</v>
          </cell>
        </row>
        <row r="6202">
          <cell r="A6202" t="str">
            <v>2841.2658</v>
          </cell>
          <cell r="B6202">
            <v>2841</v>
          </cell>
          <cell r="C6202" t="str">
            <v>.</v>
          </cell>
          <cell r="D6202">
            <v>2658</v>
          </cell>
          <cell r="E6202">
            <v>0</v>
          </cell>
          <cell r="F6202">
            <v>206.9237</v>
          </cell>
          <cell r="G6202">
            <v>223.4427</v>
          </cell>
        </row>
        <row r="6203">
          <cell r="A6203" t="str">
            <v>3214.4028</v>
          </cell>
          <cell r="B6203">
            <v>3214</v>
          </cell>
          <cell r="C6203" t="str">
            <v>.</v>
          </cell>
          <cell r="D6203">
            <v>4028</v>
          </cell>
          <cell r="E6203">
            <v>0</v>
          </cell>
          <cell r="F6203">
            <v>207.03489999999999</v>
          </cell>
          <cell r="G6203">
            <v>272.25220000000002</v>
          </cell>
        </row>
        <row r="6204">
          <cell r="A6204" t="str">
            <v>3763.1220</v>
          </cell>
          <cell r="B6204">
            <v>3763</v>
          </cell>
          <cell r="C6204" t="str">
            <v>.</v>
          </cell>
          <cell r="D6204">
            <v>1220</v>
          </cell>
          <cell r="E6204">
            <v>0</v>
          </cell>
          <cell r="F6204">
            <v>207.346</v>
          </cell>
          <cell r="G6204">
            <v>373.91500000000002</v>
          </cell>
        </row>
        <row r="6205">
          <cell r="A6205" t="str">
            <v>1374.3066</v>
          </cell>
          <cell r="B6205">
            <v>1374</v>
          </cell>
          <cell r="C6205" t="str">
            <v>.</v>
          </cell>
          <cell r="D6205">
            <v>3066</v>
          </cell>
          <cell r="E6205">
            <v>0</v>
          </cell>
          <cell r="F6205">
            <v>207.477</v>
          </cell>
          <cell r="G6205">
            <v>318.82560000000001</v>
          </cell>
        </row>
        <row r="6206">
          <cell r="A6206" t="str">
            <v>3066.3176</v>
          </cell>
          <cell r="B6206">
            <v>3066</v>
          </cell>
          <cell r="C6206" t="str">
            <v>.</v>
          </cell>
          <cell r="D6206">
            <v>3176</v>
          </cell>
          <cell r="E6206">
            <v>0</v>
          </cell>
          <cell r="F6206">
            <v>207.477</v>
          </cell>
          <cell r="G6206">
            <v>318.82560000000001</v>
          </cell>
        </row>
        <row r="6207">
          <cell r="A6207" t="str">
            <v>3703.3475</v>
          </cell>
          <cell r="B6207">
            <v>3703</v>
          </cell>
          <cell r="C6207" t="str">
            <v>.</v>
          </cell>
          <cell r="D6207">
            <v>3475</v>
          </cell>
          <cell r="E6207">
            <v>0</v>
          </cell>
          <cell r="F6207">
            <v>207.74600000000001</v>
          </cell>
          <cell r="G6207">
            <v>314.54520000000002</v>
          </cell>
        </row>
        <row r="6208">
          <cell r="A6208" t="str">
            <v>3465.2852</v>
          </cell>
          <cell r="B6208">
            <v>3465</v>
          </cell>
          <cell r="C6208" t="str">
            <v>.</v>
          </cell>
          <cell r="D6208">
            <v>2852</v>
          </cell>
          <cell r="E6208">
            <v>0</v>
          </cell>
          <cell r="F6208">
            <v>208.12119999999999</v>
          </cell>
          <cell r="G6208">
            <v>226.8048</v>
          </cell>
        </row>
        <row r="6209">
          <cell r="A6209" t="str">
            <v>1222.457</v>
          </cell>
          <cell r="B6209">
            <v>1222</v>
          </cell>
          <cell r="C6209" t="str">
            <v>.</v>
          </cell>
          <cell r="D6209">
            <v>457</v>
          </cell>
          <cell r="E6209">
            <v>0</v>
          </cell>
          <cell r="F6209">
            <v>208.20650000000001</v>
          </cell>
          <cell r="G6209">
            <v>213.38810000000001</v>
          </cell>
        </row>
        <row r="6210">
          <cell r="A6210" t="str">
            <v>3475.3703</v>
          </cell>
          <cell r="B6210">
            <v>3475</v>
          </cell>
          <cell r="C6210" t="str">
            <v>.</v>
          </cell>
          <cell r="D6210">
            <v>3703</v>
          </cell>
          <cell r="E6210">
            <v>0</v>
          </cell>
          <cell r="F6210">
            <v>208.28579999999999</v>
          </cell>
          <cell r="G6210">
            <v>320.06799999999998</v>
          </cell>
        </row>
        <row r="6211">
          <cell r="A6211" t="str">
            <v>1748.2964</v>
          </cell>
          <cell r="B6211">
            <v>1748</v>
          </cell>
          <cell r="C6211" t="str">
            <v>.</v>
          </cell>
          <cell r="D6211">
            <v>2964</v>
          </cell>
          <cell r="E6211">
            <v>0</v>
          </cell>
          <cell r="F6211">
            <v>208.40899999999999</v>
          </cell>
          <cell r="G6211">
            <v>298.48689999999999</v>
          </cell>
        </row>
        <row r="6212">
          <cell r="A6212" t="str">
            <v>5203.5207</v>
          </cell>
          <cell r="B6212">
            <v>5203</v>
          </cell>
          <cell r="C6212" t="str">
            <v>.</v>
          </cell>
          <cell r="D6212">
            <v>5207</v>
          </cell>
          <cell r="E6212">
            <v>0</v>
          </cell>
          <cell r="F6212">
            <v>208.4374</v>
          </cell>
          <cell r="G6212">
            <v>385.86579999999998</v>
          </cell>
        </row>
        <row r="6213">
          <cell r="A6213" t="str">
            <v>5204.5203</v>
          </cell>
          <cell r="B6213">
            <v>5204</v>
          </cell>
          <cell r="C6213" t="str">
            <v>.</v>
          </cell>
          <cell r="D6213">
            <v>5203</v>
          </cell>
          <cell r="E6213">
            <v>0</v>
          </cell>
          <cell r="F6213">
            <v>208.4374</v>
          </cell>
          <cell r="G6213">
            <v>385.86579999999998</v>
          </cell>
        </row>
        <row r="6214">
          <cell r="A6214" t="str">
            <v>5207.5208</v>
          </cell>
          <cell r="B6214">
            <v>5207</v>
          </cell>
          <cell r="C6214" t="str">
            <v>.</v>
          </cell>
          <cell r="D6214">
            <v>5208</v>
          </cell>
          <cell r="E6214">
            <v>0</v>
          </cell>
          <cell r="F6214">
            <v>208.4374</v>
          </cell>
          <cell r="G6214">
            <v>385.86579999999998</v>
          </cell>
        </row>
        <row r="6215">
          <cell r="A6215" t="str">
            <v>1034.1373</v>
          </cell>
          <cell r="B6215">
            <v>1034</v>
          </cell>
          <cell r="C6215" t="str">
            <v>.</v>
          </cell>
          <cell r="D6215">
            <v>1373</v>
          </cell>
          <cell r="E6215">
            <v>0</v>
          </cell>
          <cell r="F6215">
            <v>208.44309999999999</v>
          </cell>
          <cell r="G6215">
            <v>210.46969999999999</v>
          </cell>
        </row>
        <row r="6216">
          <cell r="A6216" t="str">
            <v>2441.6139</v>
          </cell>
          <cell r="B6216">
            <v>2441</v>
          </cell>
          <cell r="C6216" t="str">
            <v>.</v>
          </cell>
          <cell r="D6216">
            <v>6139</v>
          </cell>
          <cell r="E6216">
            <v>0</v>
          </cell>
          <cell r="F6216">
            <v>208.48840000000001</v>
          </cell>
          <cell r="G6216">
            <v>380.77550000000002</v>
          </cell>
        </row>
        <row r="6217">
          <cell r="A6217" t="str">
            <v>6130.2441</v>
          </cell>
          <cell r="B6217">
            <v>6130</v>
          </cell>
          <cell r="C6217" t="str">
            <v>.</v>
          </cell>
          <cell r="D6217">
            <v>2441</v>
          </cell>
          <cell r="E6217">
            <v>0</v>
          </cell>
          <cell r="F6217">
            <v>208.48840000000001</v>
          </cell>
          <cell r="G6217">
            <v>380.77550000000002</v>
          </cell>
        </row>
        <row r="6218">
          <cell r="A6218" t="str">
            <v>2571.1085</v>
          </cell>
          <cell r="B6218">
            <v>2571</v>
          </cell>
          <cell r="C6218" t="str">
            <v>.</v>
          </cell>
          <cell r="D6218">
            <v>1085</v>
          </cell>
          <cell r="E6218">
            <v>0</v>
          </cell>
          <cell r="F6218">
            <v>208.80529999999999</v>
          </cell>
          <cell r="G6218">
            <v>413.75110000000001</v>
          </cell>
        </row>
        <row r="6219">
          <cell r="A6219" t="str">
            <v>1423.5117</v>
          </cell>
          <cell r="B6219">
            <v>1423</v>
          </cell>
          <cell r="C6219" t="str">
            <v>.</v>
          </cell>
          <cell r="D6219">
            <v>5117</v>
          </cell>
          <cell r="E6219">
            <v>0</v>
          </cell>
          <cell r="F6219">
            <v>209.1327</v>
          </cell>
          <cell r="G6219">
            <v>235.97020000000001</v>
          </cell>
        </row>
        <row r="6220">
          <cell r="A6220" t="str">
            <v>5117.256</v>
          </cell>
          <cell r="B6220">
            <v>5117</v>
          </cell>
          <cell r="C6220" t="str">
            <v>.</v>
          </cell>
          <cell r="D6220">
            <v>256</v>
          </cell>
          <cell r="E6220">
            <v>0</v>
          </cell>
          <cell r="F6220">
            <v>209.1327</v>
          </cell>
          <cell r="G6220">
            <v>235.97020000000001</v>
          </cell>
        </row>
        <row r="6221">
          <cell r="A6221" t="str">
            <v>3139.1585</v>
          </cell>
          <cell r="B6221">
            <v>3139</v>
          </cell>
          <cell r="C6221" t="str">
            <v>.</v>
          </cell>
          <cell r="D6221">
            <v>1585</v>
          </cell>
          <cell r="E6221">
            <v>0</v>
          </cell>
          <cell r="F6221">
            <v>209.26079999999999</v>
          </cell>
          <cell r="G6221">
            <v>198.52019999999999</v>
          </cell>
        </row>
        <row r="6222">
          <cell r="A6222" t="str">
            <v>3237.1059</v>
          </cell>
          <cell r="B6222">
            <v>3237</v>
          </cell>
          <cell r="C6222" t="str">
            <v>.</v>
          </cell>
          <cell r="D6222">
            <v>1059</v>
          </cell>
          <cell r="E6222">
            <v>0</v>
          </cell>
          <cell r="F6222">
            <v>209.30760000000001</v>
          </cell>
          <cell r="G6222">
            <v>289.625</v>
          </cell>
        </row>
        <row r="6223">
          <cell r="A6223" t="str">
            <v>9145.2800</v>
          </cell>
          <cell r="B6223">
            <v>9145</v>
          </cell>
          <cell r="C6223" t="str">
            <v>.</v>
          </cell>
          <cell r="D6223">
            <v>2800</v>
          </cell>
          <cell r="E6223">
            <v>0</v>
          </cell>
          <cell r="F6223">
            <v>209.4692</v>
          </cell>
          <cell r="G6223">
            <v>285.53579999999999</v>
          </cell>
        </row>
        <row r="6224">
          <cell r="A6224" t="str">
            <v>1430.2455</v>
          </cell>
          <cell r="B6224">
            <v>1430</v>
          </cell>
          <cell r="C6224" t="str">
            <v>.</v>
          </cell>
          <cell r="D6224">
            <v>2455</v>
          </cell>
          <cell r="E6224">
            <v>0</v>
          </cell>
          <cell r="F6224">
            <v>209.494</v>
          </cell>
          <cell r="G6224">
            <v>328.45359999999999</v>
          </cell>
        </row>
        <row r="6225">
          <cell r="A6225" t="str">
            <v>3923.2645</v>
          </cell>
          <cell r="B6225">
            <v>3923</v>
          </cell>
          <cell r="C6225" t="str">
            <v>.</v>
          </cell>
          <cell r="D6225">
            <v>2645</v>
          </cell>
          <cell r="E6225">
            <v>0</v>
          </cell>
          <cell r="F6225">
            <v>209.55420000000001</v>
          </cell>
          <cell r="G6225">
            <v>315.87779999999998</v>
          </cell>
        </row>
        <row r="6226">
          <cell r="A6226" t="str">
            <v>3353.2565</v>
          </cell>
          <cell r="B6226">
            <v>3353</v>
          </cell>
          <cell r="C6226" t="str">
            <v>.</v>
          </cell>
          <cell r="D6226">
            <v>2565</v>
          </cell>
          <cell r="E6226">
            <v>0</v>
          </cell>
          <cell r="F6226">
            <v>209.87909999999999</v>
          </cell>
          <cell r="G6226">
            <v>284.76749999999998</v>
          </cell>
        </row>
        <row r="6227">
          <cell r="A6227" t="str">
            <v>1846.2016</v>
          </cell>
          <cell r="B6227">
            <v>1846</v>
          </cell>
          <cell r="C6227" t="str">
            <v>.</v>
          </cell>
          <cell r="D6227">
            <v>2016</v>
          </cell>
          <cell r="E6227">
            <v>0</v>
          </cell>
          <cell r="F6227">
            <v>210.0463</v>
          </cell>
          <cell r="G6227">
            <v>288.17599999999999</v>
          </cell>
        </row>
        <row r="6228">
          <cell r="A6228" t="str">
            <v>2535.286</v>
          </cell>
          <cell r="B6228">
            <v>2535</v>
          </cell>
          <cell r="C6228" t="str">
            <v>.</v>
          </cell>
          <cell r="D6228">
            <v>286</v>
          </cell>
          <cell r="E6228">
            <v>0</v>
          </cell>
          <cell r="F6228">
            <v>210.6747</v>
          </cell>
          <cell r="G6228">
            <v>255.23099999999999</v>
          </cell>
        </row>
        <row r="6229">
          <cell r="A6229" t="str">
            <v>2467.3447</v>
          </cell>
          <cell r="B6229">
            <v>2467</v>
          </cell>
          <cell r="C6229" t="str">
            <v>.</v>
          </cell>
          <cell r="D6229">
            <v>3447</v>
          </cell>
          <cell r="E6229">
            <v>0</v>
          </cell>
          <cell r="F6229">
            <v>210.7397</v>
          </cell>
          <cell r="G6229">
            <v>278.31450000000001</v>
          </cell>
        </row>
        <row r="6230">
          <cell r="A6230" t="str">
            <v>2136.1900</v>
          </cell>
          <cell r="B6230">
            <v>2136</v>
          </cell>
          <cell r="C6230" t="str">
            <v>.</v>
          </cell>
          <cell r="D6230">
            <v>1900</v>
          </cell>
          <cell r="E6230">
            <v>0</v>
          </cell>
          <cell r="F6230">
            <v>210.8877</v>
          </cell>
          <cell r="G6230">
            <v>235.84299999999999</v>
          </cell>
        </row>
        <row r="6231">
          <cell r="A6231" t="str">
            <v>3357.1125</v>
          </cell>
          <cell r="B6231">
            <v>3357</v>
          </cell>
          <cell r="C6231" t="str">
            <v>.</v>
          </cell>
          <cell r="D6231">
            <v>1125</v>
          </cell>
          <cell r="E6231">
            <v>0</v>
          </cell>
          <cell r="F6231">
            <v>210.97110000000001</v>
          </cell>
          <cell r="G6231">
            <v>272.58460000000002</v>
          </cell>
        </row>
        <row r="6232">
          <cell r="A6232" t="str">
            <v>1265.4900</v>
          </cell>
          <cell r="B6232">
            <v>1265</v>
          </cell>
          <cell r="C6232" t="str">
            <v>.</v>
          </cell>
          <cell r="D6232">
            <v>4900</v>
          </cell>
          <cell r="E6232">
            <v>0</v>
          </cell>
          <cell r="F6232">
            <v>211.0368</v>
          </cell>
          <cell r="G6232">
            <v>273.22500000000002</v>
          </cell>
        </row>
        <row r="6233">
          <cell r="A6233" t="str">
            <v>4900.198</v>
          </cell>
          <cell r="B6233">
            <v>4900</v>
          </cell>
          <cell r="C6233" t="str">
            <v>.</v>
          </cell>
          <cell r="D6233">
            <v>198</v>
          </cell>
          <cell r="E6233">
            <v>0</v>
          </cell>
          <cell r="F6233">
            <v>211.0368</v>
          </cell>
          <cell r="G6233">
            <v>273.22500000000002</v>
          </cell>
        </row>
        <row r="6234">
          <cell r="A6234" t="str">
            <v>1467.3301</v>
          </cell>
          <cell r="B6234">
            <v>1467</v>
          </cell>
          <cell r="C6234" t="str">
            <v>.</v>
          </cell>
          <cell r="D6234">
            <v>3301</v>
          </cell>
          <cell r="E6234">
            <v>0</v>
          </cell>
          <cell r="F6234">
            <v>211.0772</v>
          </cell>
          <cell r="G6234">
            <v>241.7629</v>
          </cell>
        </row>
        <row r="6235">
          <cell r="A6235" t="str">
            <v>3038.1534</v>
          </cell>
          <cell r="B6235">
            <v>3038</v>
          </cell>
          <cell r="C6235" t="str">
            <v>.</v>
          </cell>
          <cell r="D6235">
            <v>1534</v>
          </cell>
          <cell r="E6235">
            <v>0</v>
          </cell>
          <cell r="F6235">
            <v>211.32429999999999</v>
          </cell>
          <cell r="G6235">
            <v>307.49419999999998</v>
          </cell>
        </row>
        <row r="6236">
          <cell r="A6236" t="str">
            <v>2855.2583</v>
          </cell>
          <cell r="B6236">
            <v>2855</v>
          </cell>
          <cell r="C6236" t="str">
            <v>.</v>
          </cell>
          <cell r="D6236">
            <v>2583</v>
          </cell>
          <cell r="E6236">
            <v>0</v>
          </cell>
          <cell r="F6236">
            <v>211.9126</v>
          </cell>
          <cell r="G6236">
            <v>282.78579999999999</v>
          </cell>
        </row>
        <row r="6237">
          <cell r="A6237" t="str">
            <v>371.9159</v>
          </cell>
          <cell r="B6237">
            <v>371</v>
          </cell>
          <cell r="C6237" t="str">
            <v>.</v>
          </cell>
          <cell r="D6237">
            <v>9159</v>
          </cell>
          <cell r="E6237">
            <v>0</v>
          </cell>
          <cell r="F6237">
            <v>212.04150000000001</v>
          </cell>
          <cell r="G6237">
            <v>210.75110000000001</v>
          </cell>
        </row>
        <row r="6238">
          <cell r="A6238" t="str">
            <v>3238.2406</v>
          </cell>
          <cell r="B6238">
            <v>3238</v>
          </cell>
          <cell r="C6238" t="str">
            <v>.</v>
          </cell>
          <cell r="D6238">
            <v>2406</v>
          </cell>
          <cell r="E6238">
            <v>0</v>
          </cell>
          <cell r="F6238">
            <v>212.07939999999999</v>
          </cell>
          <cell r="G6238">
            <v>326.79570000000001</v>
          </cell>
        </row>
        <row r="6239">
          <cell r="A6239" t="str">
            <v>3447.2503</v>
          </cell>
          <cell r="B6239">
            <v>3447</v>
          </cell>
          <cell r="C6239" t="str">
            <v>.</v>
          </cell>
          <cell r="D6239">
            <v>2503</v>
          </cell>
          <cell r="E6239">
            <v>0</v>
          </cell>
          <cell r="F6239">
            <v>212.23509999999999</v>
          </cell>
          <cell r="G6239">
            <v>278.98200000000003</v>
          </cell>
        </row>
        <row r="6240">
          <cell r="A6240" t="str">
            <v>1269.3833</v>
          </cell>
          <cell r="B6240">
            <v>1269</v>
          </cell>
          <cell r="C6240" t="str">
            <v>.</v>
          </cell>
          <cell r="D6240">
            <v>3833</v>
          </cell>
          <cell r="E6240">
            <v>0</v>
          </cell>
          <cell r="F6240">
            <v>212.3202</v>
          </cell>
          <cell r="G6240">
            <v>435.1309</v>
          </cell>
        </row>
        <row r="6241">
          <cell r="A6241" t="str">
            <v>3002.1269</v>
          </cell>
          <cell r="B6241">
            <v>3002</v>
          </cell>
          <cell r="C6241" t="str">
            <v>.</v>
          </cell>
          <cell r="D6241">
            <v>1269</v>
          </cell>
          <cell r="E6241">
            <v>0</v>
          </cell>
          <cell r="F6241">
            <v>212.3202</v>
          </cell>
          <cell r="G6241">
            <v>435.1309</v>
          </cell>
        </row>
        <row r="6242">
          <cell r="A6242" t="str">
            <v>3515.1467</v>
          </cell>
          <cell r="B6242">
            <v>3515</v>
          </cell>
          <cell r="C6242" t="str">
            <v>.</v>
          </cell>
          <cell r="D6242">
            <v>1467</v>
          </cell>
          <cell r="E6242">
            <v>0</v>
          </cell>
          <cell r="F6242">
            <v>212.38159999999999</v>
          </cell>
          <cell r="G6242">
            <v>244.41300000000001</v>
          </cell>
        </row>
        <row r="6243">
          <cell r="A6243" t="str">
            <v>2830.1748</v>
          </cell>
          <cell r="B6243">
            <v>2830</v>
          </cell>
          <cell r="C6243" t="str">
            <v>.</v>
          </cell>
          <cell r="D6243">
            <v>1748</v>
          </cell>
          <cell r="E6243">
            <v>0</v>
          </cell>
          <cell r="F6243">
            <v>212.73249999999999</v>
          </cell>
          <cell r="G6243">
            <v>309.50700000000001</v>
          </cell>
        </row>
        <row r="6244">
          <cell r="A6244" t="str">
            <v>1782.1826</v>
          </cell>
          <cell r="B6244">
            <v>1782</v>
          </cell>
          <cell r="C6244" t="str">
            <v>.</v>
          </cell>
          <cell r="D6244">
            <v>1826</v>
          </cell>
          <cell r="E6244">
            <v>0</v>
          </cell>
          <cell r="F6244">
            <v>212.792</v>
          </cell>
          <cell r="G6244">
            <v>425.59879999999998</v>
          </cell>
        </row>
        <row r="6245">
          <cell r="A6245" t="str">
            <v>1131.1142</v>
          </cell>
          <cell r="B6245">
            <v>1131</v>
          </cell>
          <cell r="C6245" t="str">
            <v>.</v>
          </cell>
          <cell r="D6245">
            <v>1142</v>
          </cell>
          <cell r="E6245">
            <v>0</v>
          </cell>
          <cell r="F6245">
            <v>212.83619999999999</v>
          </cell>
          <cell r="G6245">
            <v>407.81400000000002</v>
          </cell>
        </row>
        <row r="6246">
          <cell r="A6246" t="str">
            <v>3669.1839</v>
          </cell>
          <cell r="B6246">
            <v>3669</v>
          </cell>
          <cell r="C6246" t="str">
            <v>.</v>
          </cell>
          <cell r="D6246">
            <v>1839</v>
          </cell>
          <cell r="E6246">
            <v>0</v>
          </cell>
          <cell r="F6246">
            <v>212.9778</v>
          </cell>
          <cell r="G6246">
            <v>238.12639999999999</v>
          </cell>
        </row>
        <row r="6247">
          <cell r="A6247" t="str">
            <v>2704.2916</v>
          </cell>
          <cell r="B6247">
            <v>2704</v>
          </cell>
          <cell r="C6247" t="str">
            <v>.</v>
          </cell>
          <cell r="D6247">
            <v>2916</v>
          </cell>
          <cell r="E6247">
            <v>0</v>
          </cell>
          <cell r="F6247">
            <v>213.01669999999999</v>
          </cell>
          <cell r="G6247">
            <v>240.87260000000001</v>
          </cell>
        </row>
        <row r="6248">
          <cell r="A6248" t="str">
            <v>2916.1616</v>
          </cell>
          <cell r="B6248">
            <v>2916</v>
          </cell>
          <cell r="C6248" t="str">
            <v>.</v>
          </cell>
          <cell r="D6248">
            <v>1616</v>
          </cell>
          <cell r="E6248">
            <v>0</v>
          </cell>
          <cell r="F6248">
            <v>213.01669999999999</v>
          </cell>
          <cell r="G6248">
            <v>240.87260000000001</v>
          </cell>
        </row>
        <row r="6249">
          <cell r="A6249" t="str">
            <v>1133.3323</v>
          </cell>
          <cell r="B6249">
            <v>1133</v>
          </cell>
          <cell r="C6249" t="str">
            <v>.</v>
          </cell>
          <cell r="D6249">
            <v>3323</v>
          </cell>
          <cell r="E6249">
            <v>0</v>
          </cell>
          <cell r="F6249">
            <v>213.05070000000001</v>
          </cell>
          <cell r="G6249">
            <v>330.99669999999998</v>
          </cell>
        </row>
        <row r="6250">
          <cell r="A6250" t="str">
            <v>3917.3918</v>
          </cell>
          <cell r="B6250">
            <v>3917</v>
          </cell>
          <cell r="C6250" t="str">
            <v>.</v>
          </cell>
          <cell r="D6250">
            <v>3918</v>
          </cell>
          <cell r="E6250">
            <v>0</v>
          </cell>
          <cell r="F6250">
            <v>213.0787</v>
          </cell>
          <cell r="G6250">
            <v>400.63549999999998</v>
          </cell>
        </row>
        <row r="6251">
          <cell r="A6251" t="str">
            <v>1952.2110</v>
          </cell>
          <cell r="B6251">
            <v>1952</v>
          </cell>
          <cell r="C6251" t="str">
            <v>.</v>
          </cell>
          <cell r="D6251">
            <v>2110</v>
          </cell>
          <cell r="E6251">
            <v>0</v>
          </cell>
          <cell r="F6251">
            <v>213.12710000000001</v>
          </cell>
          <cell r="G6251">
            <v>301.6037</v>
          </cell>
        </row>
        <row r="6252">
          <cell r="A6252" t="str">
            <v>2289.1952</v>
          </cell>
          <cell r="B6252">
            <v>2289</v>
          </cell>
          <cell r="C6252" t="str">
            <v>.</v>
          </cell>
          <cell r="D6252">
            <v>1952</v>
          </cell>
          <cell r="E6252">
            <v>0</v>
          </cell>
          <cell r="F6252">
            <v>213.12710000000001</v>
          </cell>
          <cell r="G6252">
            <v>301.6037</v>
          </cell>
        </row>
        <row r="6253">
          <cell r="A6253" t="str">
            <v>2955.2289</v>
          </cell>
          <cell r="B6253">
            <v>2955</v>
          </cell>
          <cell r="C6253" t="str">
            <v>.</v>
          </cell>
          <cell r="D6253">
            <v>2289</v>
          </cell>
          <cell r="E6253">
            <v>0</v>
          </cell>
          <cell r="F6253">
            <v>213.12710000000001</v>
          </cell>
          <cell r="G6253">
            <v>301.6037</v>
          </cell>
        </row>
        <row r="6254">
          <cell r="A6254" t="str">
            <v>4028.3703</v>
          </cell>
          <cell r="B6254">
            <v>4028</v>
          </cell>
          <cell r="C6254" t="str">
            <v>.</v>
          </cell>
          <cell r="D6254">
            <v>3703</v>
          </cell>
          <cell r="E6254">
            <v>0</v>
          </cell>
          <cell r="F6254">
            <v>213.6934</v>
          </cell>
          <cell r="G6254">
            <v>280.97070000000002</v>
          </cell>
        </row>
        <row r="6255">
          <cell r="A6255" t="str">
            <v>2468.2503</v>
          </cell>
          <cell r="B6255">
            <v>2468</v>
          </cell>
          <cell r="C6255" t="str">
            <v>.</v>
          </cell>
          <cell r="D6255">
            <v>2503</v>
          </cell>
          <cell r="E6255">
            <v>0</v>
          </cell>
          <cell r="F6255">
            <v>213.94649999999999</v>
          </cell>
          <cell r="G6255">
            <v>257.32319999999999</v>
          </cell>
        </row>
        <row r="6256">
          <cell r="A6256" t="str">
            <v>3610.4</v>
          </cell>
          <cell r="B6256">
            <v>3610</v>
          </cell>
          <cell r="C6256" t="str">
            <v>.</v>
          </cell>
          <cell r="D6256">
            <v>4</v>
          </cell>
          <cell r="E6256">
            <v>0</v>
          </cell>
          <cell r="F6256">
            <v>213.98699999999999</v>
          </cell>
          <cell r="G6256">
            <v>412.11410000000001</v>
          </cell>
        </row>
        <row r="6257">
          <cell r="A6257" t="str">
            <v>9156.2975</v>
          </cell>
          <cell r="B6257">
            <v>9156</v>
          </cell>
          <cell r="C6257" t="str">
            <v>.</v>
          </cell>
          <cell r="D6257">
            <v>2975</v>
          </cell>
          <cell r="E6257">
            <v>0</v>
          </cell>
          <cell r="F6257">
            <v>214.19900000000001</v>
          </cell>
          <cell r="G6257">
            <v>249.5455</v>
          </cell>
        </row>
        <row r="6258">
          <cell r="A6258" t="str">
            <v>2991.1515</v>
          </cell>
          <cell r="B6258">
            <v>2991</v>
          </cell>
          <cell r="C6258" t="str">
            <v>.</v>
          </cell>
          <cell r="D6258">
            <v>1515</v>
          </cell>
          <cell r="E6258">
            <v>0</v>
          </cell>
          <cell r="F6258">
            <v>214.2276</v>
          </cell>
          <cell r="G6258">
            <v>252.37010000000001</v>
          </cell>
        </row>
        <row r="6259">
          <cell r="A6259" t="str">
            <v>1989.1413</v>
          </cell>
          <cell r="B6259">
            <v>1989</v>
          </cell>
          <cell r="C6259" t="str">
            <v>.</v>
          </cell>
          <cell r="D6259">
            <v>1413</v>
          </cell>
          <cell r="E6259">
            <v>0</v>
          </cell>
          <cell r="F6259">
            <v>214.25800000000001</v>
          </cell>
          <cell r="G6259">
            <v>372.90429999999998</v>
          </cell>
        </row>
        <row r="6260">
          <cell r="A6260" t="str">
            <v>2656.1249</v>
          </cell>
          <cell r="B6260">
            <v>2656</v>
          </cell>
          <cell r="C6260" t="str">
            <v>.</v>
          </cell>
          <cell r="D6260">
            <v>1249</v>
          </cell>
          <cell r="E6260">
            <v>0</v>
          </cell>
          <cell r="F6260">
            <v>214.53049999999999</v>
          </cell>
          <cell r="G6260">
            <v>234.61770000000001</v>
          </cell>
        </row>
        <row r="6261">
          <cell r="A6261" t="str">
            <v>1253.2230</v>
          </cell>
          <cell r="B6261">
            <v>1253</v>
          </cell>
          <cell r="C6261" t="str">
            <v>.</v>
          </cell>
          <cell r="D6261">
            <v>2230</v>
          </cell>
          <cell r="E6261">
            <v>0</v>
          </cell>
          <cell r="F6261">
            <v>214.87430000000001</v>
          </cell>
          <cell r="G6261">
            <v>293.76139999999998</v>
          </cell>
        </row>
        <row r="6262">
          <cell r="A6262" t="str">
            <v>2230.1846</v>
          </cell>
          <cell r="B6262">
            <v>2230</v>
          </cell>
          <cell r="C6262" t="str">
            <v>.</v>
          </cell>
          <cell r="D6262">
            <v>1846</v>
          </cell>
          <cell r="E6262">
            <v>0</v>
          </cell>
          <cell r="F6262">
            <v>214.87430000000001</v>
          </cell>
          <cell r="G6262">
            <v>293.76139999999998</v>
          </cell>
        </row>
        <row r="6263">
          <cell r="A6263" t="str">
            <v>2753.1881</v>
          </cell>
          <cell r="B6263">
            <v>2753</v>
          </cell>
          <cell r="C6263" t="str">
            <v>.</v>
          </cell>
          <cell r="D6263">
            <v>1881</v>
          </cell>
          <cell r="E6263">
            <v>0</v>
          </cell>
          <cell r="F6263">
            <v>214.89590000000001</v>
          </cell>
          <cell r="G6263">
            <v>277.94630000000001</v>
          </cell>
        </row>
        <row r="6264">
          <cell r="A6264" t="str">
            <v>1639.4021</v>
          </cell>
          <cell r="B6264">
            <v>1639</v>
          </cell>
          <cell r="C6264" t="str">
            <v>.</v>
          </cell>
          <cell r="D6264">
            <v>4021</v>
          </cell>
          <cell r="E6264">
            <v>0</v>
          </cell>
          <cell r="F6264">
            <v>214.9744</v>
          </cell>
          <cell r="G6264">
            <v>231.26220000000001</v>
          </cell>
        </row>
        <row r="6265">
          <cell r="A6265" t="str">
            <v>2420.1639</v>
          </cell>
          <cell r="B6265">
            <v>2420</v>
          </cell>
          <cell r="C6265" t="str">
            <v>.</v>
          </cell>
          <cell r="D6265">
            <v>1639</v>
          </cell>
          <cell r="E6265">
            <v>0</v>
          </cell>
          <cell r="F6265">
            <v>214.9744</v>
          </cell>
          <cell r="G6265">
            <v>231.26220000000001</v>
          </cell>
        </row>
        <row r="6266">
          <cell r="A6266" t="str">
            <v>1881.2557</v>
          </cell>
          <cell r="B6266">
            <v>1881</v>
          </cell>
          <cell r="C6266" t="str">
            <v>.</v>
          </cell>
          <cell r="D6266">
            <v>2557</v>
          </cell>
          <cell r="E6266">
            <v>0</v>
          </cell>
          <cell r="F6266">
            <v>215.11590000000001</v>
          </cell>
          <cell r="G6266">
            <v>278.18020000000001</v>
          </cell>
        </row>
        <row r="6267">
          <cell r="A6267" t="str">
            <v>3086.3957</v>
          </cell>
          <cell r="B6267">
            <v>3086</v>
          </cell>
          <cell r="C6267" t="str">
            <v>.</v>
          </cell>
          <cell r="D6267">
            <v>3957</v>
          </cell>
          <cell r="E6267">
            <v>0</v>
          </cell>
          <cell r="F6267">
            <v>215.2884</v>
          </cell>
          <cell r="G6267">
            <v>430.14400000000001</v>
          </cell>
        </row>
        <row r="6268">
          <cell r="A6268" t="str">
            <v>3957.1898</v>
          </cell>
          <cell r="B6268">
            <v>3957</v>
          </cell>
          <cell r="C6268" t="str">
            <v>.</v>
          </cell>
          <cell r="D6268">
            <v>1898</v>
          </cell>
          <cell r="E6268">
            <v>0</v>
          </cell>
          <cell r="F6268">
            <v>215.2884</v>
          </cell>
          <cell r="G6268">
            <v>430.14400000000001</v>
          </cell>
        </row>
        <row r="6269">
          <cell r="A6269" t="str">
            <v>9161.3505</v>
          </cell>
          <cell r="B6269">
            <v>9161</v>
          </cell>
          <cell r="C6269" t="str">
            <v>.</v>
          </cell>
          <cell r="D6269">
            <v>3505</v>
          </cell>
          <cell r="E6269">
            <v>0</v>
          </cell>
          <cell r="F6269">
            <v>215.3699</v>
          </cell>
          <cell r="G6269">
            <v>375.05840000000001</v>
          </cell>
        </row>
        <row r="6270">
          <cell r="A6270" t="str">
            <v>1237.1782</v>
          </cell>
          <cell r="B6270">
            <v>1237</v>
          </cell>
          <cell r="C6270" t="str">
            <v>.</v>
          </cell>
          <cell r="D6270">
            <v>1782</v>
          </cell>
          <cell r="E6270">
            <v>0</v>
          </cell>
          <cell r="F6270">
            <v>215.43729999999999</v>
          </cell>
          <cell r="G6270">
            <v>440.69970000000001</v>
          </cell>
        </row>
        <row r="6271">
          <cell r="A6271" t="str">
            <v>3475.3923</v>
          </cell>
          <cell r="B6271">
            <v>3475</v>
          </cell>
          <cell r="C6271" t="str">
            <v>.</v>
          </cell>
          <cell r="D6271">
            <v>3923</v>
          </cell>
          <cell r="E6271">
            <v>0</v>
          </cell>
          <cell r="F6271">
            <v>215.46289999999999</v>
          </cell>
          <cell r="G6271">
            <v>324.42509999999999</v>
          </cell>
        </row>
        <row r="6272">
          <cell r="A6272" t="str">
            <v>1951.3297</v>
          </cell>
          <cell r="B6272">
            <v>1951</v>
          </cell>
          <cell r="C6272" t="str">
            <v>.</v>
          </cell>
          <cell r="D6272">
            <v>3297</v>
          </cell>
          <cell r="E6272">
            <v>0</v>
          </cell>
          <cell r="F6272">
            <v>215.5204</v>
          </cell>
          <cell r="G6272">
            <v>306.91210000000001</v>
          </cell>
        </row>
        <row r="6273">
          <cell r="A6273" t="str">
            <v>6517.2423</v>
          </cell>
          <cell r="B6273">
            <v>6517</v>
          </cell>
          <cell r="C6273" t="str">
            <v>.</v>
          </cell>
          <cell r="D6273">
            <v>2423</v>
          </cell>
          <cell r="E6273">
            <v>0</v>
          </cell>
          <cell r="F6273">
            <v>215.54409999999999</v>
          </cell>
          <cell r="G6273">
            <v>477.81459999999998</v>
          </cell>
        </row>
        <row r="6274">
          <cell r="A6274" t="str">
            <v>3059.1398</v>
          </cell>
          <cell r="B6274">
            <v>3059</v>
          </cell>
          <cell r="C6274" t="str">
            <v>.</v>
          </cell>
          <cell r="D6274">
            <v>1398</v>
          </cell>
          <cell r="E6274">
            <v>0</v>
          </cell>
          <cell r="F6274">
            <v>215.86799999999999</v>
          </cell>
          <cell r="G6274">
            <v>243.05070000000001</v>
          </cell>
        </row>
        <row r="6275">
          <cell r="A6275" t="str">
            <v>1202.2083</v>
          </cell>
          <cell r="B6275">
            <v>1202</v>
          </cell>
          <cell r="C6275" t="str">
            <v>.</v>
          </cell>
          <cell r="D6275">
            <v>2083</v>
          </cell>
          <cell r="E6275">
            <v>0</v>
          </cell>
          <cell r="F6275">
            <v>216.29419999999999</v>
          </cell>
          <cell r="G6275">
            <v>242.06389999999999</v>
          </cell>
        </row>
        <row r="6276">
          <cell r="A6276" t="str">
            <v>1289.1202</v>
          </cell>
          <cell r="B6276">
            <v>1289</v>
          </cell>
          <cell r="C6276" t="str">
            <v>.</v>
          </cell>
          <cell r="D6276">
            <v>1202</v>
          </cell>
          <cell r="E6276">
            <v>0</v>
          </cell>
          <cell r="F6276">
            <v>216.29419999999999</v>
          </cell>
          <cell r="G6276">
            <v>242.06389999999999</v>
          </cell>
        </row>
        <row r="6277">
          <cell r="A6277" t="str">
            <v>2083.3669</v>
          </cell>
          <cell r="B6277">
            <v>2083</v>
          </cell>
          <cell r="C6277" t="str">
            <v>.</v>
          </cell>
          <cell r="D6277">
            <v>3669</v>
          </cell>
          <cell r="E6277">
            <v>0</v>
          </cell>
          <cell r="F6277">
            <v>216.29419999999999</v>
          </cell>
          <cell r="G6277">
            <v>242.06389999999999</v>
          </cell>
        </row>
        <row r="6278">
          <cell r="A6278" t="str">
            <v>3365.3375</v>
          </cell>
          <cell r="B6278">
            <v>3365</v>
          </cell>
          <cell r="C6278" t="str">
            <v>.</v>
          </cell>
          <cell r="D6278">
            <v>3375</v>
          </cell>
          <cell r="E6278">
            <v>0</v>
          </cell>
          <cell r="F6278">
            <v>216.8638</v>
          </cell>
          <cell r="G6278">
            <v>165.92679999999999</v>
          </cell>
        </row>
        <row r="6279">
          <cell r="A6279" t="str">
            <v>4023.9000</v>
          </cell>
          <cell r="B6279">
            <v>4023</v>
          </cell>
          <cell r="C6279" t="str">
            <v>.</v>
          </cell>
          <cell r="D6279">
            <v>9000</v>
          </cell>
          <cell r="E6279">
            <v>0</v>
          </cell>
          <cell r="F6279">
            <v>217.24799999999999</v>
          </cell>
          <cell r="G6279">
            <v>333.96719999999999</v>
          </cell>
        </row>
        <row r="6280">
          <cell r="A6280" t="str">
            <v>9000.3002</v>
          </cell>
          <cell r="B6280">
            <v>9000</v>
          </cell>
          <cell r="C6280" t="str">
            <v>.</v>
          </cell>
          <cell r="D6280">
            <v>3002</v>
          </cell>
          <cell r="E6280">
            <v>0</v>
          </cell>
          <cell r="F6280">
            <v>217.24799999999999</v>
          </cell>
          <cell r="G6280">
            <v>333.96719999999999</v>
          </cell>
        </row>
        <row r="6281">
          <cell r="A6281" t="str">
            <v>2979.3941</v>
          </cell>
          <cell r="B6281">
            <v>2979</v>
          </cell>
          <cell r="C6281" t="str">
            <v>.</v>
          </cell>
          <cell r="D6281">
            <v>3941</v>
          </cell>
          <cell r="E6281">
            <v>0</v>
          </cell>
          <cell r="F6281">
            <v>217.27080000000001</v>
          </cell>
          <cell r="G6281">
            <v>166.29169999999999</v>
          </cell>
        </row>
        <row r="6282">
          <cell r="A6282" t="str">
            <v>3375.2979</v>
          </cell>
          <cell r="B6282">
            <v>3375</v>
          </cell>
          <cell r="C6282" t="str">
            <v>.</v>
          </cell>
          <cell r="D6282">
            <v>2979</v>
          </cell>
          <cell r="E6282">
            <v>0</v>
          </cell>
          <cell r="F6282">
            <v>217.27080000000001</v>
          </cell>
          <cell r="G6282">
            <v>166.29169999999999</v>
          </cell>
        </row>
        <row r="6283">
          <cell r="A6283" t="str">
            <v>2556.9183</v>
          </cell>
          <cell r="B6283">
            <v>2556</v>
          </cell>
          <cell r="C6283" t="str">
            <v>.</v>
          </cell>
          <cell r="D6283">
            <v>9183</v>
          </cell>
          <cell r="E6283">
            <v>0</v>
          </cell>
          <cell r="F6283">
            <v>217.3732</v>
          </cell>
          <cell r="G6283">
            <v>248.47139999999999</v>
          </cell>
        </row>
        <row r="6284">
          <cell r="A6284" t="str">
            <v>1960.2635</v>
          </cell>
          <cell r="B6284">
            <v>1960</v>
          </cell>
          <cell r="C6284" t="str">
            <v>.</v>
          </cell>
          <cell r="D6284">
            <v>2635</v>
          </cell>
          <cell r="E6284">
            <v>0</v>
          </cell>
          <cell r="F6284">
            <v>217.619</v>
          </cell>
          <cell r="G6284">
            <v>334.73020000000002</v>
          </cell>
        </row>
        <row r="6285">
          <cell r="A6285" t="str">
            <v>2635.4023</v>
          </cell>
          <cell r="B6285">
            <v>2635</v>
          </cell>
          <cell r="C6285" t="str">
            <v>.</v>
          </cell>
          <cell r="D6285">
            <v>4023</v>
          </cell>
          <cell r="E6285">
            <v>0</v>
          </cell>
          <cell r="F6285">
            <v>217.619</v>
          </cell>
          <cell r="G6285">
            <v>334.73020000000002</v>
          </cell>
        </row>
        <row r="6286">
          <cell r="A6286" t="str">
            <v>3923.3475</v>
          </cell>
          <cell r="B6286">
            <v>3923</v>
          </cell>
          <cell r="C6286" t="str">
            <v>.</v>
          </cell>
          <cell r="D6286">
            <v>3475</v>
          </cell>
          <cell r="E6286">
            <v>0</v>
          </cell>
          <cell r="F6286">
            <v>217.66730000000001</v>
          </cell>
          <cell r="G6286">
            <v>332.00420000000003</v>
          </cell>
        </row>
        <row r="6287">
          <cell r="A6287" t="str">
            <v>3778.5009</v>
          </cell>
          <cell r="B6287">
            <v>3778</v>
          </cell>
          <cell r="C6287" t="str">
            <v>.</v>
          </cell>
          <cell r="D6287">
            <v>5009</v>
          </cell>
          <cell r="E6287">
            <v>0</v>
          </cell>
          <cell r="F6287">
            <v>218.08609999999999</v>
          </cell>
          <cell r="G6287">
            <v>230.2311</v>
          </cell>
        </row>
        <row r="6288">
          <cell r="A6288" t="str">
            <v>5009.2830</v>
          </cell>
          <cell r="B6288">
            <v>5009</v>
          </cell>
          <cell r="C6288" t="str">
            <v>.</v>
          </cell>
          <cell r="D6288">
            <v>2830</v>
          </cell>
          <cell r="E6288">
            <v>0</v>
          </cell>
          <cell r="F6288">
            <v>218.08609999999999</v>
          </cell>
          <cell r="G6288">
            <v>230.2311</v>
          </cell>
        </row>
        <row r="6289">
          <cell r="A6289" t="str">
            <v>3764.3301</v>
          </cell>
          <cell r="B6289">
            <v>3764</v>
          </cell>
          <cell r="C6289" t="str">
            <v>.</v>
          </cell>
          <cell r="D6289">
            <v>3301</v>
          </cell>
          <cell r="E6289">
            <v>0</v>
          </cell>
          <cell r="F6289">
            <v>218.72710000000001</v>
          </cell>
          <cell r="G6289">
            <v>346.65379999999999</v>
          </cell>
        </row>
        <row r="6290">
          <cell r="A6290" t="str">
            <v>1912.3764</v>
          </cell>
          <cell r="B6290">
            <v>1912</v>
          </cell>
          <cell r="C6290" t="str">
            <v>.</v>
          </cell>
          <cell r="D6290">
            <v>3764</v>
          </cell>
          <cell r="E6290">
            <v>0</v>
          </cell>
          <cell r="F6290">
            <v>218.7961</v>
          </cell>
          <cell r="G6290">
            <v>317.53800000000001</v>
          </cell>
        </row>
        <row r="6291">
          <cell r="A6291" t="str">
            <v>1044.4022</v>
          </cell>
          <cell r="B6291">
            <v>1044</v>
          </cell>
          <cell r="C6291" t="str">
            <v>.</v>
          </cell>
          <cell r="D6291">
            <v>4022</v>
          </cell>
          <cell r="E6291">
            <v>0</v>
          </cell>
          <cell r="F6291">
            <v>218.84960000000001</v>
          </cell>
          <cell r="G6291">
            <v>356.69439999999997</v>
          </cell>
        </row>
        <row r="6292">
          <cell r="A6292" t="str">
            <v>4022.1851</v>
          </cell>
          <cell r="B6292">
            <v>4022</v>
          </cell>
          <cell r="C6292" t="str">
            <v>.</v>
          </cell>
          <cell r="D6292">
            <v>1851</v>
          </cell>
          <cell r="E6292">
            <v>0</v>
          </cell>
          <cell r="F6292">
            <v>218.84960000000001</v>
          </cell>
          <cell r="G6292">
            <v>225.989</v>
          </cell>
        </row>
        <row r="6293">
          <cell r="A6293" t="str">
            <v>3322.3776</v>
          </cell>
          <cell r="B6293">
            <v>3322</v>
          </cell>
          <cell r="C6293" t="str">
            <v>.</v>
          </cell>
          <cell r="D6293">
            <v>3776</v>
          </cell>
          <cell r="E6293">
            <v>0</v>
          </cell>
          <cell r="F6293">
            <v>218.85679999999999</v>
          </cell>
          <cell r="G6293">
            <v>424.65519999999998</v>
          </cell>
        </row>
        <row r="6294">
          <cell r="A6294" t="str">
            <v>5140.1931</v>
          </cell>
          <cell r="B6294">
            <v>5140</v>
          </cell>
          <cell r="C6294" t="str">
            <v>.</v>
          </cell>
          <cell r="D6294">
            <v>1931</v>
          </cell>
          <cell r="E6294">
            <v>0</v>
          </cell>
          <cell r="F6294">
            <v>218.8999</v>
          </cell>
          <cell r="G6294">
            <v>184.38140000000001</v>
          </cell>
        </row>
        <row r="6295">
          <cell r="A6295" t="str">
            <v>3244.1607</v>
          </cell>
          <cell r="B6295">
            <v>3244</v>
          </cell>
          <cell r="C6295" t="str">
            <v>.</v>
          </cell>
          <cell r="D6295">
            <v>1607</v>
          </cell>
          <cell r="E6295">
            <v>0</v>
          </cell>
          <cell r="F6295">
            <v>219.0352</v>
          </cell>
          <cell r="G6295">
            <v>274.59550000000002</v>
          </cell>
        </row>
        <row r="6296">
          <cell r="A6296" t="str">
            <v>1416.2966</v>
          </cell>
          <cell r="B6296">
            <v>1416</v>
          </cell>
          <cell r="C6296" t="str">
            <v>.</v>
          </cell>
          <cell r="D6296">
            <v>2966</v>
          </cell>
          <cell r="E6296">
            <v>0</v>
          </cell>
          <cell r="F6296">
            <v>219.07079999999999</v>
          </cell>
          <cell r="G6296">
            <v>240.84010000000001</v>
          </cell>
        </row>
        <row r="6297">
          <cell r="A6297" t="str">
            <v>3232.3987</v>
          </cell>
          <cell r="B6297">
            <v>3232</v>
          </cell>
          <cell r="C6297" t="str">
            <v>.</v>
          </cell>
          <cell r="D6297">
            <v>3987</v>
          </cell>
          <cell r="E6297">
            <v>0</v>
          </cell>
          <cell r="F6297">
            <v>219.09989999999999</v>
          </cell>
          <cell r="G6297">
            <v>419.32429999999999</v>
          </cell>
        </row>
        <row r="6298">
          <cell r="A6298" t="str">
            <v>3987.2835</v>
          </cell>
          <cell r="B6298">
            <v>3987</v>
          </cell>
          <cell r="C6298" t="str">
            <v>.</v>
          </cell>
          <cell r="D6298">
            <v>2835</v>
          </cell>
          <cell r="E6298">
            <v>0</v>
          </cell>
          <cell r="F6298">
            <v>219.09989999999999</v>
          </cell>
          <cell r="G6298">
            <v>419.32429999999999</v>
          </cell>
        </row>
        <row r="6299">
          <cell r="A6299" t="str">
            <v>1412.1874</v>
          </cell>
          <cell r="B6299">
            <v>1412</v>
          </cell>
          <cell r="C6299" t="str">
            <v>.</v>
          </cell>
          <cell r="D6299">
            <v>1874</v>
          </cell>
          <cell r="E6299">
            <v>0</v>
          </cell>
          <cell r="F6299">
            <v>219.2226</v>
          </cell>
          <cell r="G6299">
            <v>321.10860000000002</v>
          </cell>
        </row>
        <row r="6300">
          <cell r="A6300" t="str">
            <v>1874.2406</v>
          </cell>
          <cell r="B6300">
            <v>1874</v>
          </cell>
          <cell r="C6300" t="str">
            <v>.</v>
          </cell>
          <cell r="D6300">
            <v>2406</v>
          </cell>
          <cell r="E6300">
            <v>0</v>
          </cell>
          <cell r="F6300">
            <v>219.2226</v>
          </cell>
          <cell r="G6300">
            <v>321.10860000000002</v>
          </cell>
        </row>
        <row r="6301">
          <cell r="A6301" t="str">
            <v>2327.1412</v>
          </cell>
          <cell r="B6301">
            <v>2327</v>
          </cell>
          <cell r="C6301" t="str">
            <v>.</v>
          </cell>
          <cell r="D6301">
            <v>1412</v>
          </cell>
          <cell r="E6301">
            <v>0</v>
          </cell>
          <cell r="F6301">
            <v>219.2226</v>
          </cell>
          <cell r="G6301">
            <v>321.10860000000002</v>
          </cell>
        </row>
        <row r="6302">
          <cell r="A6302" t="str">
            <v>2418.9547</v>
          </cell>
          <cell r="B6302">
            <v>2418</v>
          </cell>
          <cell r="C6302" t="str">
            <v>.</v>
          </cell>
          <cell r="D6302">
            <v>9547</v>
          </cell>
          <cell r="E6302">
            <v>0</v>
          </cell>
          <cell r="F6302">
            <v>219.25239999999999</v>
          </cell>
          <cell r="G6302">
            <v>314.63220000000001</v>
          </cell>
        </row>
        <row r="6303">
          <cell r="A6303" t="str">
            <v>2509.9522</v>
          </cell>
          <cell r="B6303">
            <v>2509</v>
          </cell>
          <cell r="C6303" t="str">
            <v>.</v>
          </cell>
          <cell r="D6303">
            <v>9522</v>
          </cell>
          <cell r="E6303">
            <v>0</v>
          </cell>
          <cell r="F6303">
            <v>219.25239999999999</v>
          </cell>
          <cell r="G6303">
            <v>314.63220000000001</v>
          </cell>
        </row>
        <row r="6304">
          <cell r="A6304" t="str">
            <v>9547.2509</v>
          </cell>
          <cell r="B6304">
            <v>9547</v>
          </cell>
          <cell r="C6304" t="str">
            <v>.</v>
          </cell>
          <cell r="D6304">
            <v>2509</v>
          </cell>
          <cell r="E6304">
            <v>0</v>
          </cell>
          <cell r="F6304">
            <v>219.25239999999999</v>
          </cell>
          <cell r="G6304">
            <v>314.63220000000001</v>
          </cell>
        </row>
        <row r="6305">
          <cell r="A6305" t="str">
            <v>1612.3072</v>
          </cell>
          <cell r="B6305">
            <v>1612</v>
          </cell>
          <cell r="C6305" t="str">
            <v>.</v>
          </cell>
          <cell r="D6305">
            <v>3072</v>
          </cell>
          <cell r="E6305">
            <v>0</v>
          </cell>
          <cell r="F6305">
            <v>219.3845</v>
          </cell>
          <cell r="G6305">
            <v>484.72739999999999</v>
          </cell>
        </row>
        <row r="6306">
          <cell r="A6306" t="str">
            <v>3072.1876</v>
          </cell>
          <cell r="B6306">
            <v>3072</v>
          </cell>
          <cell r="C6306" t="str">
            <v>.</v>
          </cell>
          <cell r="D6306">
            <v>1876</v>
          </cell>
          <cell r="E6306">
            <v>0</v>
          </cell>
          <cell r="F6306">
            <v>219.3845</v>
          </cell>
          <cell r="G6306">
            <v>484.72739999999999</v>
          </cell>
        </row>
        <row r="6307">
          <cell r="A6307" t="str">
            <v>2091.3779</v>
          </cell>
          <cell r="B6307">
            <v>2091</v>
          </cell>
          <cell r="C6307" t="str">
            <v>.</v>
          </cell>
          <cell r="D6307">
            <v>3779</v>
          </cell>
          <cell r="E6307">
            <v>0</v>
          </cell>
          <cell r="F6307">
            <v>219.39590000000001</v>
          </cell>
          <cell r="G6307">
            <v>459.2704</v>
          </cell>
        </row>
        <row r="6308">
          <cell r="A6308" t="str">
            <v>3222.1638</v>
          </cell>
          <cell r="B6308">
            <v>3222</v>
          </cell>
          <cell r="C6308" t="str">
            <v>.</v>
          </cell>
          <cell r="D6308">
            <v>1638</v>
          </cell>
          <cell r="E6308">
            <v>0</v>
          </cell>
          <cell r="F6308">
            <v>219.49799999999999</v>
          </cell>
          <cell r="G6308">
            <v>503.76229999999998</v>
          </cell>
        </row>
        <row r="6309">
          <cell r="A6309" t="str">
            <v>1259.1321</v>
          </cell>
          <cell r="B6309">
            <v>1259</v>
          </cell>
          <cell r="C6309" t="str">
            <v>.</v>
          </cell>
          <cell r="D6309">
            <v>1321</v>
          </cell>
          <cell r="E6309">
            <v>0</v>
          </cell>
          <cell r="F6309">
            <v>219.511</v>
          </cell>
          <cell r="G6309">
            <v>304.13979999999998</v>
          </cell>
        </row>
        <row r="6310">
          <cell r="A6310" t="str">
            <v>1096.3635</v>
          </cell>
          <cell r="B6310">
            <v>1096</v>
          </cell>
          <cell r="C6310" t="str">
            <v>.</v>
          </cell>
          <cell r="D6310">
            <v>3635</v>
          </cell>
          <cell r="E6310">
            <v>0</v>
          </cell>
          <cell r="F6310">
            <v>219.60419999999999</v>
          </cell>
          <cell r="G6310">
            <v>303.99119999999999</v>
          </cell>
        </row>
        <row r="6311">
          <cell r="A6311" t="str">
            <v>5304.2453</v>
          </cell>
          <cell r="B6311">
            <v>5304</v>
          </cell>
          <cell r="C6311" t="str">
            <v>.</v>
          </cell>
          <cell r="D6311">
            <v>2453</v>
          </cell>
          <cell r="E6311">
            <v>0</v>
          </cell>
          <cell r="F6311">
            <v>219.7663</v>
          </cell>
          <cell r="G6311">
            <v>389.89429999999999</v>
          </cell>
        </row>
        <row r="6312">
          <cell r="A6312" t="str">
            <v>2857.2091</v>
          </cell>
          <cell r="B6312">
            <v>2857</v>
          </cell>
          <cell r="C6312" t="str">
            <v>.</v>
          </cell>
          <cell r="D6312">
            <v>2091</v>
          </cell>
          <cell r="E6312">
            <v>0</v>
          </cell>
          <cell r="F6312">
            <v>220.0454</v>
          </cell>
          <cell r="G6312">
            <v>459.93990000000002</v>
          </cell>
        </row>
        <row r="6313">
          <cell r="A6313" t="str">
            <v>1085.2935</v>
          </cell>
          <cell r="B6313">
            <v>1085</v>
          </cell>
          <cell r="C6313" t="str">
            <v>.</v>
          </cell>
          <cell r="D6313">
            <v>2935</v>
          </cell>
          <cell r="E6313">
            <v>0</v>
          </cell>
          <cell r="F6313">
            <v>220.09710000000001</v>
          </cell>
          <cell r="G6313">
            <v>442.66039999999998</v>
          </cell>
        </row>
        <row r="6314">
          <cell r="A6314" t="str">
            <v>2935.1372</v>
          </cell>
          <cell r="B6314">
            <v>2935</v>
          </cell>
          <cell r="C6314" t="str">
            <v>.</v>
          </cell>
          <cell r="D6314">
            <v>1372</v>
          </cell>
          <cell r="E6314">
            <v>0</v>
          </cell>
          <cell r="F6314">
            <v>220.09710000000001</v>
          </cell>
          <cell r="G6314">
            <v>442.66039999999998</v>
          </cell>
        </row>
        <row r="6315">
          <cell r="A6315" t="str">
            <v>1638.1718</v>
          </cell>
          <cell r="B6315">
            <v>1638</v>
          </cell>
          <cell r="C6315" t="str">
            <v>.</v>
          </cell>
          <cell r="D6315">
            <v>1718</v>
          </cell>
          <cell r="E6315">
            <v>0</v>
          </cell>
          <cell r="F6315">
            <v>220.11580000000001</v>
          </cell>
          <cell r="G6315">
            <v>500.64139999999998</v>
          </cell>
        </row>
        <row r="6316">
          <cell r="A6316" t="str">
            <v>1434.1928</v>
          </cell>
          <cell r="B6316">
            <v>1434</v>
          </cell>
          <cell r="C6316" t="str">
            <v>.</v>
          </cell>
          <cell r="D6316">
            <v>1928</v>
          </cell>
          <cell r="E6316">
            <v>0</v>
          </cell>
          <cell r="F6316">
            <v>220.43279999999999</v>
          </cell>
          <cell r="G6316">
            <v>240.42599999999999</v>
          </cell>
        </row>
        <row r="6317">
          <cell r="A6317" t="str">
            <v>1649.5140</v>
          </cell>
          <cell r="B6317">
            <v>1649</v>
          </cell>
          <cell r="C6317" t="str">
            <v>.</v>
          </cell>
          <cell r="D6317">
            <v>5140</v>
          </cell>
          <cell r="E6317">
            <v>0</v>
          </cell>
          <cell r="F6317">
            <v>220.79990000000001</v>
          </cell>
          <cell r="G6317">
            <v>268.76330000000002</v>
          </cell>
        </row>
        <row r="6318">
          <cell r="A6318" t="str">
            <v>2123.389</v>
          </cell>
          <cell r="B6318">
            <v>2123</v>
          </cell>
          <cell r="C6318" t="str">
            <v>.</v>
          </cell>
          <cell r="D6318">
            <v>389</v>
          </cell>
          <cell r="E6318">
            <v>0</v>
          </cell>
          <cell r="F6318">
            <v>220.82640000000001</v>
          </cell>
          <cell r="G6318">
            <v>248.5437</v>
          </cell>
        </row>
        <row r="6319">
          <cell r="A6319" t="str">
            <v>9517.9519</v>
          </cell>
          <cell r="B6319">
            <v>9517</v>
          </cell>
          <cell r="C6319" t="str">
            <v>.</v>
          </cell>
          <cell r="D6319">
            <v>9519</v>
          </cell>
          <cell r="E6319">
            <v>0</v>
          </cell>
          <cell r="F6319">
            <v>220.86770000000001</v>
          </cell>
          <cell r="G6319">
            <v>259.23500000000001</v>
          </cell>
        </row>
        <row r="6320">
          <cell r="A6320" t="str">
            <v>9519.658</v>
          </cell>
          <cell r="B6320">
            <v>9519</v>
          </cell>
          <cell r="C6320" t="str">
            <v>.</v>
          </cell>
          <cell r="D6320">
            <v>658</v>
          </cell>
          <cell r="E6320">
            <v>0</v>
          </cell>
          <cell r="F6320">
            <v>220.86770000000001</v>
          </cell>
          <cell r="G6320">
            <v>259.23500000000001</v>
          </cell>
        </row>
        <row r="6321">
          <cell r="A6321" t="str">
            <v>3325.1054</v>
          </cell>
          <cell r="B6321">
            <v>3325</v>
          </cell>
          <cell r="C6321" t="str">
            <v>.</v>
          </cell>
          <cell r="D6321">
            <v>1054</v>
          </cell>
          <cell r="E6321">
            <v>0</v>
          </cell>
          <cell r="F6321">
            <v>220.92070000000001</v>
          </cell>
          <cell r="G6321">
            <v>371.36520000000002</v>
          </cell>
        </row>
        <row r="6322">
          <cell r="A6322" t="str">
            <v>2021.2002</v>
          </cell>
          <cell r="B6322">
            <v>2021</v>
          </cell>
          <cell r="C6322" t="str">
            <v>.</v>
          </cell>
          <cell r="D6322">
            <v>2002</v>
          </cell>
          <cell r="E6322">
            <v>0</v>
          </cell>
          <cell r="F6322">
            <v>221.10239999999999</v>
          </cell>
          <cell r="G6322">
            <v>224.12520000000001</v>
          </cell>
        </row>
        <row r="6323">
          <cell r="A6323" t="str">
            <v>3776.3243</v>
          </cell>
          <cell r="B6323">
            <v>3776</v>
          </cell>
          <cell r="C6323" t="str">
            <v>.</v>
          </cell>
          <cell r="D6323">
            <v>3243</v>
          </cell>
          <cell r="E6323">
            <v>0</v>
          </cell>
          <cell r="F6323">
            <v>221.18870000000001</v>
          </cell>
          <cell r="G6323">
            <v>427.50130000000001</v>
          </cell>
        </row>
        <row r="6324">
          <cell r="A6324" t="str">
            <v>1054.2037</v>
          </cell>
          <cell r="B6324">
            <v>1054</v>
          </cell>
          <cell r="C6324" t="str">
            <v>.</v>
          </cell>
          <cell r="D6324">
            <v>2037</v>
          </cell>
          <cell r="E6324">
            <v>0</v>
          </cell>
          <cell r="F6324">
            <v>221.19730000000001</v>
          </cell>
          <cell r="G6324">
            <v>370.42599999999999</v>
          </cell>
        </row>
        <row r="6325">
          <cell r="A6325" t="str">
            <v>2728.3391</v>
          </cell>
          <cell r="B6325">
            <v>2728</v>
          </cell>
          <cell r="C6325" t="str">
            <v>.</v>
          </cell>
          <cell r="D6325">
            <v>3391</v>
          </cell>
          <cell r="E6325">
            <v>0</v>
          </cell>
          <cell r="F6325">
            <v>221.2355</v>
          </cell>
          <cell r="G6325">
            <v>378.94080000000002</v>
          </cell>
        </row>
        <row r="6326">
          <cell r="A6326" t="str">
            <v>2474.1159</v>
          </cell>
          <cell r="B6326">
            <v>2474</v>
          </cell>
          <cell r="C6326" t="str">
            <v>.</v>
          </cell>
          <cell r="D6326">
            <v>1159</v>
          </cell>
          <cell r="E6326">
            <v>0</v>
          </cell>
          <cell r="F6326">
            <v>221.39590000000001</v>
          </cell>
          <cell r="G6326">
            <v>507.10829999999999</v>
          </cell>
        </row>
        <row r="6327">
          <cell r="A6327" t="str">
            <v>3671.1121</v>
          </cell>
          <cell r="B6327">
            <v>3671</v>
          </cell>
          <cell r="C6327" t="str">
            <v>.</v>
          </cell>
          <cell r="D6327">
            <v>1121</v>
          </cell>
          <cell r="E6327">
            <v>0</v>
          </cell>
          <cell r="F6327">
            <v>221.45830000000001</v>
          </cell>
          <cell r="G6327">
            <v>325.53410000000002</v>
          </cell>
        </row>
        <row r="6328">
          <cell r="A6328" t="str">
            <v>3243.3269</v>
          </cell>
          <cell r="B6328">
            <v>3243</v>
          </cell>
          <cell r="C6328" t="str">
            <v>.</v>
          </cell>
          <cell r="D6328">
            <v>3269</v>
          </cell>
          <cell r="E6328">
            <v>0</v>
          </cell>
          <cell r="F6328">
            <v>221.48830000000001</v>
          </cell>
          <cell r="G6328">
            <v>355.86849999999998</v>
          </cell>
        </row>
        <row r="6329">
          <cell r="A6329" t="str">
            <v>1220.1753</v>
          </cell>
          <cell r="B6329">
            <v>1220</v>
          </cell>
          <cell r="C6329" t="str">
            <v>.</v>
          </cell>
          <cell r="D6329">
            <v>1753</v>
          </cell>
          <cell r="E6329">
            <v>0</v>
          </cell>
          <cell r="F6329">
            <v>221.7099</v>
          </cell>
          <cell r="G6329">
            <v>391.01740000000001</v>
          </cell>
        </row>
        <row r="6330">
          <cell r="A6330" t="str">
            <v>1294.394</v>
          </cell>
          <cell r="B6330">
            <v>1294</v>
          </cell>
          <cell r="C6330" t="str">
            <v>.</v>
          </cell>
          <cell r="D6330">
            <v>394</v>
          </cell>
          <cell r="E6330">
            <v>0</v>
          </cell>
          <cell r="F6330">
            <v>221.9803</v>
          </cell>
          <cell r="G6330">
            <v>262.4871</v>
          </cell>
        </row>
        <row r="6331">
          <cell r="A6331" t="str">
            <v>2658.3059</v>
          </cell>
          <cell r="B6331">
            <v>2658</v>
          </cell>
          <cell r="C6331" t="str">
            <v>.</v>
          </cell>
          <cell r="D6331">
            <v>3059</v>
          </cell>
          <cell r="E6331">
            <v>0</v>
          </cell>
          <cell r="F6331">
            <v>222.0085</v>
          </cell>
          <cell r="G6331">
            <v>243.29669999999999</v>
          </cell>
        </row>
        <row r="6332">
          <cell r="A6332" t="str">
            <v>2152.3292</v>
          </cell>
          <cell r="B6332">
            <v>2152</v>
          </cell>
          <cell r="C6332" t="str">
            <v>.</v>
          </cell>
          <cell r="D6332">
            <v>3292</v>
          </cell>
          <cell r="E6332">
            <v>0</v>
          </cell>
          <cell r="F6332">
            <v>222.0941</v>
          </cell>
          <cell r="G6332">
            <v>254.08940000000001</v>
          </cell>
        </row>
        <row r="6333">
          <cell r="A6333" t="str">
            <v>2278.1277</v>
          </cell>
          <cell r="B6333">
            <v>2278</v>
          </cell>
          <cell r="C6333" t="str">
            <v>.</v>
          </cell>
          <cell r="D6333">
            <v>1277</v>
          </cell>
          <cell r="E6333">
            <v>0</v>
          </cell>
          <cell r="F6333">
            <v>222.18819999999999</v>
          </cell>
          <cell r="G6333">
            <v>357.72329999999999</v>
          </cell>
        </row>
        <row r="6334">
          <cell r="A6334" t="str">
            <v>3452.3892</v>
          </cell>
          <cell r="B6334">
            <v>3452</v>
          </cell>
          <cell r="C6334" t="str">
            <v>.</v>
          </cell>
          <cell r="D6334">
            <v>3892</v>
          </cell>
          <cell r="E6334">
            <v>0</v>
          </cell>
          <cell r="F6334">
            <v>222.4579</v>
          </cell>
          <cell r="G6334">
            <v>280.46210000000002</v>
          </cell>
        </row>
        <row r="6335">
          <cell r="A6335" t="str">
            <v>2846.9104</v>
          </cell>
          <cell r="B6335">
            <v>2846</v>
          </cell>
          <cell r="C6335" t="str">
            <v>.</v>
          </cell>
          <cell r="D6335">
            <v>9104</v>
          </cell>
          <cell r="E6335">
            <v>0</v>
          </cell>
          <cell r="F6335">
            <v>222.6336</v>
          </cell>
          <cell r="G6335">
            <v>246.55799999999999</v>
          </cell>
        </row>
        <row r="6336">
          <cell r="A6336" t="str">
            <v>9104.9105</v>
          </cell>
          <cell r="B6336">
            <v>9104</v>
          </cell>
          <cell r="C6336" t="str">
            <v>.</v>
          </cell>
          <cell r="D6336">
            <v>9105</v>
          </cell>
          <cell r="E6336">
            <v>0</v>
          </cell>
          <cell r="F6336">
            <v>222.6336</v>
          </cell>
          <cell r="G6336">
            <v>246.55799999999999</v>
          </cell>
        </row>
        <row r="6337">
          <cell r="A6337" t="str">
            <v>9105.446</v>
          </cell>
          <cell r="B6337">
            <v>9105</v>
          </cell>
          <cell r="C6337" t="str">
            <v>.</v>
          </cell>
          <cell r="D6337">
            <v>446</v>
          </cell>
          <cell r="E6337">
            <v>0</v>
          </cell>
          <cell r="F6337">
            <v>222.6336</v>
          </cell>
          <cell r="G6337">
            <v>246.55799999999999</v>
          </cell>
        </row>
        <row r="6338">
          <cell r="A6338" t="str">
            <v>1534.3808</v>
          </cell>
          <cell r="B6338">
            <v>1534</v>
          </cell>
          <cell r="C6338" t="str">
            <v>.</v>
          </cell>
          <cell r="D6338">
            <v>3808</v>
          </cell>
          <cell r="E6338">
            <v>0</v>
          </cell>
          <cell r="F6338">
            <v>222.65049999999999</v>
          </cell>
          <cell r="G6338">
            <v>326.30790000000002</v>
          </cell>
        </row>
        <row r="6339">
          <cell r="A6339" t="str">
            <v>3808.1451</v>
          </cell>
          <cell r="B6339">
            <v>3808</v>
          </cell>
          <cell r="C6339" t="str">
            <v>.</v>
          </cell>
          <cell r="D6339">
            <v>1451</v>
          </cell>
          <cell r="E6339">
            <v>0</v>
          </cell>
          <cell r="F6339">
            <v>222.65049999999999</v>
          </cell>
          <cell r="G6339">
            <v>326.30790000000002</v>
          </cell>
        </row>
        <row r="6340">
          <cell r="A6340" t="str">
            <v>1718.2426</v>
          </cell>
          <cell r="B6340">
            <v>1718</v>
          </cell>
          <cell r="C6340" t="str">
            <v>.</v>
          </cell>
          <cell r="D6340">
            <v>2426</v>
          </cell>
          <cell r="E6340">
            <v>0</v>
          </cell>
          <cell r="F6340">
            <v>222.679</v>
          </cell>
          <cell r="G6340">
            <v>488.08800000000002</v>
          </cell>
        </row>
        <row r="6341">
          <cell r="A6341" t="str">
            <v>2352.2136</v>
          </cell>
          <cell r="B6341">
            <v>2352</v>
          </cell>
          <cell r="C6341" t="str">
            <v>.</v>
          </cell>
          <cell r="D6341">
            <v>2136</v>
          </cell>
          <cell r="E6341">
            <v>0</v>
          </cell>
          <cell r="F6341">
            <v>222.9847</v>
          </cell>
          <cell r="G6341">
            <v>250.22399999999999</v>
          </cell>
        </row>
        <row r="6342">
          <cell r="A6342" t="str">
            <v>1368.1939</v>
          </cell>
          <cell r="B6342">
            <v>1368</v>
          </cell>
          <cell r="C6342" t="str">
            <v>.</v>
          </cell>
          <cell r="D6342">
            <v>1939</v>
          </cell>
          <cell r="E6342">
            <v>0</v>
          </cell>
          <cell r="F6342">
            <v>223.01939999999999</v>
          </cell>
          <cell r="G6342">
            <v>250.37110000000001</v>
          </cell>
        </row>
        <row r="6343">
          <cell r="A6343" t="str">
            <v>1939.2352</v>
          </cell>
          <cell r="B6343">
            <v>1939</v>
          </cell>
          <cell r="C6343" t="str">
            <v>.</v>
          </cell>
          <cell r="D6343">
            <v>2352</v>
          </cell>
          <cell r="E6343">
            <v>0</v>
          </cell>
          <cell r="F6343">
            <v>223.01939999999999</v>
          </cell>
          <cell r="G6343">
            <v>250.37110000000001</v>
          </cell>
        </row>
        <row r="6344">
          <cell r="A6344" t="str">
            <v>3232.2567</v>
          </cell>
          <cell r="B6344">
            <v>3232</v>
          </cell>
          <cell r="C6344" t="str">
            <v>.</v>
          </cell>
          <cell r="D6344">
            <v>2567</v>
          </cell>
          <cell r="E6344">
            <v>0</v>
          </cell>
          <cell r="F6344">
            <v>223.1001</v>
          </cell>
          <cell r="G6344">
            <v>383.25060000000002</v>
          </cell>
        </row>
        <row r="6345">
          <cell r="A6345" t="str">
            <v>3490.3769</v>
          </cell>
          <cell r="B6345">
            <v>3490</v>
          </cell>
          <cell r="C6345" t="str">
            <v>.</v>
          </cell>
          <cell r="D6345">
            <v>3769</v>
          </cell>
          <cell r="E6345">
            <v>0</v>
          </cell>
          <cell r="F6345">
            <v>223.15360000000001</v>
          </cell>
          <cell r="G6345">
            <v>359.1447</v>
          </cell>
        </row>
        <row r="6346">
          <cell r="A6346" t="str">
            <v>1159.6517</v>
          </cell>
          <cell r="B6346">
            <v>1159</v>
          </cell>
          <cell r="C6346" t="str">
            <v>.</v>
          </cell>
          <cell r="D6346">
            <v>6517</v>
          </cell>
          <cell r="E6346">
            <v>0</v>
          </cell>
          <cell r="F6346">
            <v>223.17769999999999</v>
          </cell>
          <cell r="G6346">
            <v>518.00779999999997</v>
          </cell>
        </row>
        <row r="6347">
          <cell r="A6347" t="str">
            <v>2037.1121</v>
          </cell>
          <cell r="B6347">
            <v>2037</v>
          </cell>
          <cell r="C6347" t="str">
            <v>.</v>
          </cell>
          <cell r="D6347">
            <v>1121</v>
          </cell>
          <cell r="E6347">
            <v>0</v>
          </cell>
          <cell r="F6347">
            <v>223.4083</v>
          </cell>
          <cell r="G6347">
            <v>374.45209999999997</v>
          </cell>
        </row>
        <row r="6348">
          <cell r="A6348" t="str">
            <v>1753.1220</v>
          </cell>
          <cell r="B6348">
            <v>1753</v>
          </cell>
          <cell r="C6348" t="str">
            <v>.</v>
          </cell>
          <cell r="D6348">
            <v>1220</v>
          </cell>
          <cell r="E6348">
            <v>0</v>
          </cell>
          <cell r="F6348">
            <v>223.42179999999999</v>
          </cell>
          <cell r="G6348">
            <v>318.38740000000001</v>
          </cell>
        </row>
        <row r="6349">
          <cell r="A6349" t="str">
            <v>1683.3797</v>
          </cell>
          <cell r="B6349">
            <v>1683</v>
          </cell>
          <cell r="C6349" t="str">
            <v>.</v>
          </cell>
          <cell r="D6349">
            <v>3797</v>
          </cell>
          <cell r="E6349">
            <v>0</v>
          </cell>
          <cell r="F6349">
            <v>223.50989999999999</v>
          </cell>
          <cell r="G6349">
            <v>392.58030000000002</v>
          </cell>
        </row>
        <row r="6350">
          <cell r="A6350" t="str">
            <v>1124.1912</v>
          </cell>
          <cell r="B6350">
            <v>1124</v>
          </cell>
          <cell r="C6350" t="str">
            <v>.</v>
          </cell>
          <cell r="D6350">
            <v>1912</v>
          </cell>
          <cell r="E6350">
            <v>0</v>
          </cell>
          <cell r="F6350">
            <v>223.6859</v>
          </cell>
          <cell r="G6350">
            <v>320.54430000000002</v>
          </cell>
        </row>
        <row r="6351">
          <cell r="A6351" t="str">
            <v>1607.1616</v>
          </cell>
          <cell r="B6351">
            <v>1607</v>
          </cell>
          <cell r="C6351" t="str">
            <v>.</v>
          </cell>
          <cell r="D6351">
            <v>1616</v>
          </cell>
          <cell r="E6351">
            <v>0</v>
          </cell>
          <cell r="F6351">
            <v>223.85910000000001</v>
          </cell>
          <cell r="G6351">
            <v>310.89019999999999</v>
          </cell>
        </row>
        <row r="6352">
          <cell r="A6352" t="str">
            <v>2055.3515</v>
          </cell>
          <cell r="B6352">
            <v>2055</v>
          </cell>
          <cell r="C6352" t="str">
            <v>.</v>
          </cell>
          <cell r="D6352">
            <v>3515</v>
          </cell>
          <cell r="E6352">
            <v>0</v>
          </cell>
          <cell r="F6352">
            <v>223.93</v>
          </cell>
          <cell r="G6352">
            <v>261.03840000000002</v>
          </cell>
        </row>
        <row r="6353">
          <cell r="A6353" t="str">
            <v>1745.1610</v>
          </cell>
          <cell r="B6353">
            <v>1745</v>
          </cell>
          <cell r="C6353" t="str">
            <v>.</v>
          </cell>
          <cell r="D6353">
            <v>1610</v>
          </cell>
          <cell r="E6353">
            <v>0</v>
          </cell>
          <cell r="F6353">
            <v>224.18690000000001</v>
          </cell>
          <cell r="G6353">
            <v>285.24549999999999</v>
          </cell>
        </row>
        <row r="6354">
          <cell r="A6354" t="str">
            <v>1373.1034</v>
          </cell>
          <cell r="B6354">
            <v>1373</v>
          </cell>
          <cell r="C6354" t="str">
            <v>.</v>
          </cell>
          <cell r="D6354">
            <v>1034</v>
          </cell>
          <cell r="E6354">
            <v>0</v>
          </cell>
          <cell r="F6354">
            <v>224.23249999999999</v>
          </cell>
          <cell r="G6354">
            <v>250.73830000000001</v>
          </cell>
        </row>
        <row r="6355">
          <cell r="A6355" t="str">
            <v>5037.113</v>
          </cell>
          <cell r="B6355">
            <v>5037</v>
          </cell>
          <cell r="C6355" t="str">
            <v>.</v>
          </cell>
          <cell r="D6355">
            <v>113</v>
          </cell>
          <cell r="E6355">
            <v>0</v>
          </cell>
          <cell r="F6355">
            <v>224.2835</v>
          </cell>
          <cell r="G6355">
            <v>304.14120000000003</v>
          </cell>
        </row>
        <row r="6356">
          <cell r="A6356" t="str">
            <v>5164.5037</v>
          </cell>
          <cell r="B6356">
            <v>5164</v>
          </cell>
          <cell r="C6356" t="str">
            <v>.</v>
          </cell>
          <cell r="D6356">
            <v>5037</v>
          </cell>
          <cell r="E6356">
            <v>0</v>
          </cell>
          <cell r="F6356">
            <v>224.2835</v>
          </cell>
          <cell r="G6356">
            <v>304.14120000000003</v>
          </cell>
        </row>
        <row r="6357">
          <cell r="A6357" t="str">
            <v>1111.2327</v>
          </cell>
          <cell r="B6357">
            <v>1111</v>
          </cell>
          <cell r="C6357" t="str">
            <v>.</v>
          </cell>
          <cell r="D6357">
            <v>2327</v>
          </cell>
          <cell r="E6357">
            <v>0</v>
          </cell>
          <cell r="F6357">
            <v>224.41249999999999</v>
          </cell>
          <cell r="G6357">
            <v>325.93619999999999</v>
          </cell>
        </row>
        <row r="6358">
          <cell r="A6358" t="str">
            <v>3510.2119</v>
          </cell>
          <cell r="B6358">
            <v>3510</v>
          </cell>
          <cell r="C6358" t="str">
            <v>.</v>
          </cell>
          <cell r="D6358">
            <v>2119</v>
          </cell>
          <cell r="E6358">
            <v>0</v>
          </cell>
          <cell r="F6358">
            <v>224.77860000000001</v>
          </cell>
          <cell r="G6358">
            <v>167.2636</v>
          </cell>
        </row>
        <row r="6359">
          <cell r="A6359" t="str">
            <v>2874.1230</v>
          </cell>
          <cell r="B6359">
            <v>2874</v>
          </cell>
          <cell r="C6359" t="str">
            <v>.</v>
          </cell>
          <cell r="D6359">
            <v>1230</v>
          </cell>
          <cell r="E6359">
            <v>0</v>
          </cell>
          <cell r="F6359">
            <v>224.89189999999999</v>
          </cell>
          <cell r="G6359">
            <v>297.71660000000003</v>
          </cell>
        </row>
        <row r="6360">
          <cell r="A6360" t="str">
            <v>3825.3532</v>
          </cell>
          <cell r="B6360">
            <v>3825</v>
          </cell>
          <cell r="C6360" t="str">
            <v>.</v>
          </cell>
          <cell r="D6360">
            <v>3532</v>
          </cell>
          <cell r="E6360">
            <v>0</v>
          </cell>
          <cell r="F6360">
            <v>225.15880000000001</v>
          </cell>
          <cell r="G6360">
            <v>230.7353</v>
          </cell>
        </row>
        <row r="6361">
          <cell r="A6361" t="str">
            <v>2250.2833</v>
          </cell>
          <cell r="B6361">
            <v>2250</v>
          </cell>
          <cell r="C6361" t="str">
            <v>.</v>
          </cell>
          <cell r="D6361">
            <v>2833</v>
          </cell>
          <cell r="E6361">
            <v>0</v>
          </cell>
          <cell r="F6361">
            <v>225.8657</v>
          </cell>
          <cell r="G6361">
            <v>301.40210000000002</v>
          </cell>
        </row>
        <row r="6362">
          <cell r="A6362" t="str">
            <v>3052.365</v>
          </cell>
          <cell r="B6362">
            <v>3052</v>
          </cell>
          <cell r="C6362" t="str">
            <v>.</v>
          </cell>
          <cell r="D6362">
            <v>365</v>
          </cell>
          <cell r="E6362">
            <v>0</v>
          </cell>
          <cell r="F6362">
            <v>226.03530000000001</v>
          </cell>
          <cell r="G6362">
            <v>280.79199999999997</v>
          </cell>
        </row>
        <row r="6363">
          <cell r="A6363" t="str">
            <v>1277.2958</v>
          </cell>
          <cell r="B6363">
            <v>1277</v>
          </cell>
          <cell r="C6363" t="str">
            <v>.</v>
          </cell>
          <cell r="D6363">
            <v>2958</v>
          </cell>
          <cell r="E6363">
            <v>0</v>
          </cell>
          <cell r="F6363">
            <v>226.1174</v>
          </cell>
          <cell r="G6363">
            <v>396.75409999999999</v>
          </cell>
        </row>
        <row r="6364">
          <cell r="A6364" t="str">
            <v>1443.3840</v>
          </cell>
          <cell r="B6364">
            <v>1443</v>
          </cell>
          <cell r="C6364" t="str">
            <v>.</v>
          </cell>
          <cell r="D6364">
            <v>3840</v>
          </cell>
          <cell r="E6364">
            <v>0</v>
          </cell>
          <cell r="F6364">
            <v>226.26840000000001</v>
          </cell>
          <cell r="G6364">
            <v>257.58539999999999</v>
          </cell>
        </row>
        <row r="6365">
          <cell r="A6365" t="str">
            <v>1158.5112</v>
          </cell>
          <cell r="B6365">
            <v>1158</v>
          </cell>
          <cell r="C6365" t="str">
            <v>.</v>
          </cell>
          <cell r="D6365">
            <v>5112</v>
          </cell>
          <cell r="E6365">
            <v>0</v>
          </cell>
          <cell r="F6365">
            <v>226.32259999999999</v>
          </cell>
          <cell r="G6365">
            <v>344.20190000000002</v>
          </cell>
        </row>
        <row r="6366">
          <cell r="A6366" t="str">
            <v>5112.2158</v>
          </cell>
          <cell r="B6366">
            <v>5112</v>
          </cell>
          <cell r="C6366" t="str">
            <v>.</v>
          </cell>
          <cell r="D6366">
            <v>2158</v>
          </cell>
          <cell r="E6366">
            <v>0</v>
          </cell>
          <cell r="F6366">
            <v>226.32259999999999</v>
          </cell>
          <cell r="G6366">
            <v>344.20190000000002</v>
          </cell>
        </row>
        <row r="6367">
          <cell r="A6367" t="str">
            <v>299.3147</v>
          </cell>
          <cell r="B6367">
            <v>299</v>
          </cell>
          <cell r="C6367" t="str">
            <v>.</v>
          </cell>
          <cell r="D6367">
            <v>3147</v>
          </cell>
          <cell r="E6367">
            <v>0</v>
          </cell>
          <cell r="F6367">
            <v>226.5016</v>
          </cell>
          <cell r="G6367">
            <v>241.20160000000001</v>
          </cell>
        </row>
        <row r="6368">
          <cell r="A6368" t="str">
            <v>2125.3282</v>
          </cell>
          <cell r="B6368">
            <v>2125</v>
          </cell>
          <cell r="C6368" t="str">
            <v>.</v>
          </cell>
          <cell r="D6368">
            <v>3282</v>
          </cell>
          <cell r="E6368">
            <v>0</v>
          </cell>
          <cell r="F6368">
            <v>226.67519999999999</v>
          </cell>
          <cell r="G6368">
            <v>342.74799999999999</v>
          </cell>
        </row>
        <row r="6369">
          <cell r="A6369" t="str">
            <v>440.3431</v>
          </cell>
          <cell r="B6369">
            <v>440</v>
          </cell>
          <cell r="C6369" t="str">
            <v>.</v>
          </cell>
          <cell r="D6369">
            <v>3431</v>
          </cell>
          <cell r="E6369">
            <v>0</v>
          </cell>
          <cell r="F6369">
            <v>226.72550000000001</v>
          </cell>
          <cell r="G6369">
            <v>244.16380000000001</v>
          </cell>
        </row>
        <row r="6370">
          <cell r="A6370" t="str">
            <v>1030.3287</v>
          </cell>
          <cell r="B6370">
            <v>1030</v>
          </cell>
          <cell r="C6370" t="str">
            <v>.</v>
          </cell>
          <cell r="D6370">
            <v>3287</v>
          </cell>
          <cell r="E6370">
            <v>0</v>
          </cell>
          <cell r="F6370">
            <v>226.82839999999999</v>
          </cell>
          <cell r="G6370">
            <v>313.85419999999999</v>
          </cell>
        </row>
        <row r="6371">
          <cell r="A6371" t="str">
            <v>2205.2857</v>
          </cell>
          <cell r="B6371">
            <v>2205</v>
          </cell>
          <cell r="C6371" t="str">
            <v>.</v>
          </cell>
          <cell r="D6371">
            <v>2857</v>
          </cell>
          <cell r="E6371">
            <v>0</v>
          </cell>
          <cell r="F6371">
            <v>226.83459999999999</v>
          </cell>
          <cell r="G6371">
            <v>360.8236</v>
          </cell>
        </row>
        <row r="6372">
          <cell r="A6372" t="str">
            <v>1958.2205</v>
          </cell>
          <cell r="B6372">
            <v>1958</v>
          </cell>
          <cell r="C6372" t="str">
            <v>.</v>
          </cell>
          <cell r="D6372">
            <v>2205</v>
          </cell>
          <cell r="E6372">
            <v>0</v>
          </cell>
          <cell r="F6372">
            <v>226.83860000000001</v>
          </cell>
          <cell r="G6372">
            <v>360.82760000000002</v>
          </cell>
        </row>
        <row r="6373">
          <cell r="A6373" t="str">
            <v>2706.1925</v>
          </cell>
          <cell r="B6373">
            <v>2706</v>
          </cell>
          <cell r="C6373" t="str">
            <v>.</v>
          </cell>
          <cell r="D6373">
            <v>1925</v>
          </cell>
          <cell r="E6373">
            <v>0</v>
          </cell>
          <cell r="F6373">
            <v>226.84790000000001</v>
          </cell>
          <cell r="G6373">
            <v>344.48149999999998</v>
          </cell>
        </row>
        <row r="6374">
          <cell r="A6374" t="str">
            <v>1451.5501</v>
          </cell>
          <cell r="B6374">
            <v>1451</v>
          </cell>
          <cell r="C6374" t="str">
            <v>.</v>
          </cell>
          <cell r="D6374">
            <v>5501</v>
          </cell>
          <cell r="E6374">
            <v>0</v>
          </cell>
          <cell r="F6374">
            <v>226.87450000000001</v>
          </cell>
          <cell r="G6374">
            <v>326.51769999999999</v>
          </cell>
        </row>
        <row r="6375">
          <cell r="A6375" t="str">
            <v>5500.2064</v>
          </cell>
          <cell r="B6375">
            <v>5500</v>
          </cell>
          <cell r="C6375" t="str">
            <v>.</v>
          </cell>
          <cell r="D6375">
            <v>2064</v>
          </cell>
          <cell r="E6375">
            <v>0</v>
          </cell>
          <cell r="F6375">
            <v>226.87450000000001</v>
          </cell>
          <cell r="G6375">
            <v>326.51769999999999</v>
          </cell>
        </row>
        <row r="6376">
          <cell r="A6376" t="str">
            <v>5501.5500</v>
          </cell>
          <cell r="B6376">
            <v>5501</v>
          </cell>
          <cell r="C6376" t="str">
            <v>.</v>
          </cell>
          <cell r="D6376">
            <v>5500</v>
          </cell>
          <cell r="E6376">
            <v>0</v>
          </cell>
          <cell r="F6376">
            <v>226.87450000000001</v>
          </cell>
          <cell r="G6376">
            <v>326.51769999999999</v>
          </cell>
        </row>
        <row r="6377">
          <cell r="A6377" t="str">
            <v>3291.2593</v>
          </cell>
          <cell r="B6377">
            <v>3291</v>
          </cell>
          <cell r="C6377" t="str">
            <v>.</v>
          </cell>
          <cell r="D6377">
            <v>2593</v>
          </cell>
          <cell r="E6377">
            <v>0</v>
          </cell>
          <cell r="F6377">
            <v>227.01169999999999</v>
          </cell>
          <cell r="G6377">
            <v>433.76990000000001</v>
          </cell>
        </row>
        <row r="6378">
          <cell r="A6378" t="str">
            <v>5133.5132</v>
          </cell>
          <cell r="B6378">
            <v>5133</v>
          </cell>
          <cell r="C6378" t="str">
            <v>.</v>
          </cell>
          <cell r="D6378">
            <v>5132</v>
          </cell>
          <cell r="E6378">
            <v>0</v>
          </cell>
          <cell r="F6378">
            <v>227.07900000000001</v>
          </cell>
          <cell r="G6378">
            <v>88.742859999999993</v>
          </cell>
        </row>
        <row r="6379">
          <cell r="A6379" t="str">
            <v>3945.3761</v>
          </cell>
          <cell r="B6379">
            <v>3945</v>
          </cell>
          <cell r="C6379" t="str">
            <v>.</v>
          </cell>
          <cell r="D6379">
            <v>3761</v>
          </cell>
          <cell r="E6379">
            <v>207</v>
          </cell>
          <cell r="F6379">
            <v>227.10720000000001</v>
          </cell>
          <cell r="G6379">
            <v>202.6105</v>
          </cell>
        </row>
        <row r="6380">
          <cell r="A6380" t="str">
            <v>1834.466</v>
          </cell>
          <cell r="B6380">
            <v>1834</v>
          </cell>
          <cell r="C6380" t="str">
            <v>.</v>
          </cell>
          <cell r="D6380">
            <v>466</v>
          </cell>
          <cell r="E6380">
            <v>0</v>
          </cell>
          <cell r="F6380">
            <v>227.26779999999999</v>
          </cell>
          <cell r="G6380">
            <v>233.80430000000001</v>
          </cell>
        </row>
        <row r="6381">
          <cell r="A6381" t="str">
            <v>3287.2413</v>
          </cell>
          <cell r="B6381">
            <v>3287</v>
          </cell>
          <cell r="C6381" t="str">
            <v>.</v>
          </cell>
          <cell r="D6381">
            <v>2413</v>
          </cell>
          <cell r="E6381">
            <v>0</v>
          </cell>
          <cell r="F6381">
            <v>227.72139999999999</v>
          </cell>
          <cell r="G6381">
            <v>314.7115</v>
          </cell>
        </row>
        <row r="6382">
          <cell r="A6382" t="str">
            <v>1004.480</v>
          </cell>
          <cell r="B6382">
            <v>1004</v>
          </cell>
          <cell r="C6382" t="str">
            <v>.</v>
          </cell>
          <cell r="D6382">
            <v>480</v>
          </cell>
          <cell r="E6382">
            <v>0</v>
          </cell>
          <cell r="F6382">
            <v>227.9795</v>
          </cell>
          <cell r="G6382">
            <v>231.47790000000001</v>
          </cell>
        </row>
        <row r="6383">
          <cell r="A6383" t="str">
            <v>3612.2241</v>
          </cell>
          <cell r="B6383">
            <v>3612</v>
          </cell>
          <cell r="C6383" t="str">
            <v>.</v>
          </cell>
          <cell r="D6383">
            <v>2241</v>
          </cell>
          <cell r="E6383">
            <v>0</v>
          </cell>
          <cell r="F6383">
            <v>228.71729999999999</v>
          </cell>
          <cell r="G6383">
            <v>276.05619999999999</v>
          </cell>
        </row>
        <row r="6384">
          <cell r="A6384" t="str">
            <v>1900.1181</v>
          </cell>
          <cell r="B6384">
            <v>1900</v>
          </cell>
          <cell r="C6384" t="str">
            <v>.</v>
          </cell>
          <cell r="D6384">
            <v>1181</v>
          </cell>
          <cell r="E6384">
            <v>0</v>
          </cell>
          <cell r="F6384">
            <v>228.75530000000001</v>
          </cell>
          <cell r="G6384">
            <v>254.6173</v>
          </cell>
        </row>
        <row r="6385">
          <cell r="A6385" t="str">
            <v>2846.2808</v>
          </cell>
          <cell r="B6385">
            <v>2846</v>
          </cell>
          <cell r="C6385" t="str">
            <v>.</v>
          </cell>
          <cell r="D6385">
            <v>2808</v>
          </cell>
          <cell r="E6385">
            <v>0</v>
          </cell>
          <cell r="F6385">
            <v>228.76750000000001</v>
          </cell>
          <cell r="G6385">
            <v>267.77659999999997</v>
          </cell>
        </row>
        <row r="6386">
          <cell r="A6386" t="str">
            <v>1106.2381</v>
          </cell>
          <cell r="B6386">
            <v>1106</v>
          </cell>
          <cell r="C6386" t="str">
            <v>.</v>
          </cell>
          <cell r="D6386">
            <v>2381</v>
          </cell>
          <cell r="E6386">
            <v>0</v>
          </cell>
          <cell r="F6386">
            <v>228.85159999999999</v>
          </cell>
          <cell r="G6386">
            <v>318.04070000000002</v>
          </cell>
        </row>
        <row r="6387">
          <cell r="A6387" t="str">
            <v>2593.3201</v>
          </cell>
          <cell r="B6387">
            <v>2593</v>
          </cell>
          <cell r="C6387" t="str">
            <v>.</v>
          </cell>
          <cell r="D6387">
            <v>3201</v>
          </cell>
          <cell r="E6387">
            <v>0</v>
          </cell>
          <cell r="F6387">
            <v>228.99680000000001</v>
          </cell>
          <cell r="G6387">
            <v>423.41719999999998</v>
          </cell>
        </row>
        <row r="6388">
          <cell r="A6388" t="str">
            <v>1616.2916</v>
          </cell>
          <cell r="B6388">
            <v>1616</v>
          </cell>
          <cell r="C6388" t="str">
            <v>.</v>
          </cell>
          <cell r="D6388">
            <v>2916</v>
          </cell>
          <cell r="E6388">
            <v>0</v>
          </cell>
          <cell r="F6388">
            <v>229.2741</v>
          </cell>
          <cell r="G6388">
            <v>317.36660000000001</v>
          </cell>
        </row>
        <row r="6389">
          <cell r="A6389" t="str">
            <v>2916.2704</v>
          </cell>
          <cell r="B6389">
            <v>2916</v>
          </cell>
          <cell r="C6389" t="str">
            <v>.</v>
          </cell>
          <cell r="D6389">
            <v>2704</v>
          </cell>
          <cell r="E6389">
            <v>0</v>
          </cell>
          <cell r="F6389">
            <v>229.2741</v>
          </cell>
          <cell r="G6389">
            <v>317.36660000000001</v>
          </cell>
        </row>
        <row r="6390">
          <cell r="A6390" t="str">
            <v>3713.3081</v>
          </cell>
          <cell r="B6390">
            <v>3713</v>
          </cell>
          <cell r="C6390" t="str">
            <v>.</v>
          </cell>
          <cell r="D6390">
            <v>3081</v>
          </cell>
          <cell r="E6390">
            <v>0</v>
          </cell>
          <cell r="F6390">
            <v>229.40350000000001</v>
          </cell>
          <cell r="G6390">
            <v>340.55189999999999</v>
          </cell>
        </row>
        <row r="6391">
          <cell r="A6391" t="str">
            <v>1181.1341</v>
          </cell>
          <cell r="B6391">
            <v>1181</v>
          </cell>
          <cell r="C6391" t="str">
            <v>.</v>
          </cell>
          <cell r="D6391">
            <v>1341</v>
          </cell>
          <cell r="E6391">
            <v>0</v>
          </cell>
          <cell r="F6391">
            <v>229.875</v>
          </cell>
          <cell r="G6391">
            <v>255.113</v>
          </cell>
        </row>
        <row r="6392">
          <cell r="A6392" t="str">
            <v>1577.3635</v>
          </cell>
          <cell r="B6392">
            <v>1577</v>
          </cell>
          <cell r="C6392" t="str">
            <v>.</v>
          </cell>
          <cell r="D6392">
            <v>3635</v>
          </cell>
          <cell r="E6392">
            <v>0</v>
          </cell>
          <cell r="F6392">
            <v>229.8938</v>
          </cell>
          <cell r="G6392">
            <v>253.7978</v>
          </cell>
        </row>
        <row r="6393">
          <cell r="A6393" t="str">
            <v>1397.2798</v>
          </cell>
          <cell r="B6393">
            <v>1397</v>
          </cell>
          <cell r="C6393" t="str">
            <v>.</v>
          </cell>
          <cell r="D6393">
            <v>2798</v>
          </cell>
          <cell r="E6393">
            <v>0</v>
          </cell>
          <cell r="F6393">
            <v>230.18899999999999</v>
          </cell>
          <cell r="G6393">
            <v>337.16860000000003</v>
          </cell>
        </row>
        <row r="6394">
          <cell r="A6394" t="str">
            <v>2665.3671</v>
          </cell>
          <cell r="B6394">
            <v>2665</v>
          </cell>
          <cell r="C6394" t="str">
            <v>.</v>
          </cell>
          <cell r="D6394">
            <v>3671</v>
          </cell>
          <cell r="E6394">
            <v>0</v>
          </cell>
          <cell r="F6394">
            <v>230.215</v>
          </cell>
          <cell r="G6394">
            <v>337.90320000000003</v>
          </cell>
        </row>
        <row r="6395">
          <cell r="A6395" t="str">
            <v>1179.3291</v>
          </cell>
          <cell r="B6395">
            <v>1179</v>
          </cell>
          <cell r="C6395" t="str">
            <v>.</v>
          </cell>
          <cell r="D6395">
            <v>3291</v>
          </cell>
          <cell r="E6395">
            <v>0</v>
          </cell>
          <cell r="F6395">
            <v>230.3091</v>
          </cell>
          <cell r="G6395">
            <v>437.89479999999998</v>
          </cell>
        </row>
        <row r="6396">
          <cell r="A6396" t="str">
            <v>6131.9135</v>
          </cell>
          <cell r="B6396">
            <v>6131</v>
          </cell>
          <cell r="C6396" t="str">
            <v>.</v>
          </cell>
          <cell r="D6396">
            <v>9135</v>
          </cell>
          <cell r="E6396">
            <v>0</v>
          </cell>
          <cell r="F6396">
            <v>230.52099999999999</v>
          </cell>
          <cell r="G6396">
            <v>336.88909999999998</v>
          </cell>
        </row>
        <row r="6397">
          <cell r="A6397" t="str">
            <v>6132.6131</v>
          </cell>
          <cell r="B6397">
            <v>6132</v>
          </cell>
          <cell r="C6397" t="str">
            <v>.</v>
          </cell>
          <cell r="D6397">
            <v>6131</v>
          </cell>
          <cell r="E6397">
            <v>0</v>
          </cell>
          <cell r="F6397">
            <v>230.52099999999999</v>
          </cell>
          <cell r="G6397">
            <v>336.88909999999998</v>
          </cell>
        </row>
        <row r="6398">
          <cell r="A6398" t="str">
            <v>9159.9160</v>
          </cell>
          <cell r="B6398">
            <v>9159</v>
          </cell>
          <cell r="C6398" t="str">
            <v>.</v>
          </cell>
          <cell r="D6398">
            <v>9160</v>
          </cell>
          <cell r="E6398">
            <v>0</v>
          </cell>
          <cell r="F6398">
            <v>230.52099999999999</v>
          </cell>
          <cell r="G6398">
            <v>336.88909999999998</v>
          </cell>
        </row>
        <row r="6399">
          <cell r="A6399" t="str">
            <v>9160.6132</v>
          </cell>
          <cell r="B6399">
            <v>9160</v>
          </cell>
          <cell r="C6399" t="str">
            <v>.</v>
          </cell>
          <cell r="D6399">
            <v>6132</v>
          </cell>
          <cell r="E6399">
            <v>0</v>
          </cell>
          <cell r="F6399">
            <v>230.52099999999999</v>
          </cell>
          <cell r="G6399">
            <v>336.88909999999998</v>
          </cell>
        </row>
        <row r="6400">
          <cell r="A6400" t="str">
            <v>2106.2940</v>
          </cell>
          <cell r="B6400">
            <v>2106</v>
          </cell>
          <cell r="C6400" t="str">
            <v>.</v>
          </cell>
          <cell r="D6400">
            <v>2940</v>
          </cell>
          <cell r="E6400">
            <v>0</v>
          </cell>
          <cell r="F6400">
            <v>230.72020000000001</v>
          </cell>
          <cell r="G6400">
            <v>716.05589999999995</v>
          </cell>
        </row>
        <row r="6401">
          <cell r="A6401" t="str">
            <v>2055.3713</v>
          </cell>
          <cell r="B6401">
            <v>2055</v>
          </cell>
          <cell r="C6401" t="str">
            <v>.</v>
          </cell>
          <cell r="D6401">
            <v>3713</v>
          </cell>
          <cell r="E6401">
            <v>0</v>
          </cell>
          <cell r="F6401">
            <v>230.87610000000001</v>
          </cell>
          <cell r="G6401">
            <v>343.42419999999998</v>
          </cell>
        </row>
        <row r="6402">
          <cell r="A6402" t="str">
            <v>1068.9103</v>
          </cell>
          <cell r="B6402">
            <v>1068</v>
          </cell>
          <cell r="C6402" t="str">
            <v>.</v>
          </cell>
          <cell r="D6402">
            <v>9103</v>
          </cell>
          <cell r="E6402">
            <v>0</v>
          </cell>
          <cell r="F6402">
            <v>230.977</v>
          </cell>
          <cell r="G6402">
            <v>276.25290000000001</v>
          </cell>
        </row>
        <row r="6403">
          <cell r="A6403" t="str">
            <v>3424.378</v>
          </cell>
          <cell r="B6403">
            <v>3424</v>
          </cell>
          <cell r="C6403" t="str">
            <v>.</v>
          </cell>
          <cell r="D6403">
            <v>378</v>
          </cell>
          <cell r="E6403">
            <v>0</v>
          </cell>
          <cell r="F6403">
            <v>231.018</v>
          </cell>
          <cell r="G6403">
            <v>214.76259999999999</v>
          </cell>
        </row>
        <row r="6404">
          <cell r="A6404" t="str">
            <v>1027.1124</v>
          </cell>
          <cell r="B6404">
            <v>1027</v>
          </cell>
          <cell r="C6404" t="str">
            <v>.</v>
          </cell>
          <cell r="D6404">
            <v>1124</v>
          </cell>
          <cell r="E6404">
            <v>0</v>
          </cell>
          <cell r="F6404">
            <v>231.07259999999999</v>
          </cell>
          <cell r="G6404">
            <v>327.827</v>
          </cell>
        </row>
        <row r="6405">
          <cell r="A6405" t="str">
            <v>1469.1829</v>
          </cell>
          <cell r="B6405">
            <v>1469</v>
          </cell>
          <cell r="C6405" t="str">
            <v>.</v>
          </cell>
          <cell r="D6405">
            <v>1829</v>
          </cell>
          <cell r="E6405">
            <v>0</v>
          </cell>
          <cell r="F6405">
            <v>231.07259999999999</v>
          </cell>
          <cell r="G6405">
            <v>327.827</v>
          </cell>
        </row>
        <row r="6406">
          <cell r="A6406" t="str">
            <v>1829.1027</v>
          </cell>
          <cell r="B6406">
            <v>1829</v>
          </cell>
          <cell r="C6406" t="str">
            <v>.</v>
          </cell>
          <cell r="D6406">
            <v>1027</v>
          </cell>
          <cell r="E6406">
            <v>0</v>
          </cell>
          <cell r="F6406">
            <v>231.07259999999999</v>
          </cell>
          <cell r="G6406">
            <v>327.827</v>
          </cell>
        </row>
        <row r="6407">
          <cell r="A6407" t="str">
            <v>2319.2371</v>
          </cell>
          <cell r="B6407">
            <v>2319</v>
          </cell>
          <cell r="C6407" t="str">
            <v>.</v>
          </cell>
          <cell r="D6407">
            <v>2371</v>
          </cell>
          <cell r="E6407">
            <v>0</v>
          </cell>
          <cell r="F6407">
            <v>231.2336</v>
          </cell>
          <cell r="G6407">
            <v>335.37740000000002</v>
          </cell>
        </row>
        <row r="6408">
          <cell r="A6408" t="str">
            <v>2237.3937</v>
          </cell>
          <cell r="B6408">
            <v>2237</v>
          </cell>
          <cell r="C6408" t="str">
            <v>.</v>
          </cell>
          <cell r="D6408">
            <v>3937</v>
          </cell>
          <cell r="E6408">
            <v>0</v>
          </cell>
          <cell r="F6408">
            <v>231.364</v>
          </cell>
          <cell r="G6408">
            <v>325.88029999999998</v>
          </cell>
        </row>
        <row r="6409">
          <cell r="A6409" t="str">
            <v>3937.3938</v>
          </cell>
          <cell r="B6409">
            <v>3937</v>
          </cell>
          <cell r="C6409" t="str">
            <v>.</v>
          </cell>
          <cell r="D6409">
            <v>3938</v>
          </cell>
          <cell r="E6409">
            <v>0</v>
          </cell>
          <cell r="F6409">
            <v>231.364</v>
          </cell>
          <cell r="G6409">
            <v>325.88029999999998</v>
          </cell>
        </row>
        <row r="6410">
          <cell r="A6410" t="str">
            <v>3938.2776</v>
          </cell>
          <cell r="B6410">
            <v>3938</v>
          </cell>
          <cell r="C6410" t="str">
            <v>.</v>
          </cell>
          <cell r="D6410">
            <v>2776</v>
          </cell>
          <cell r="E6410">
            <v>0</v>
          </cell>
          <cell r="F6410">
            <v>231.364</v>
          </cell>
          <cell r="G6410">
            <v>325.88029999999998</v>
          </cell>
        </row>
        <row r="6411">
          <cell r="A6411" t="str">
            <v>3524.1469</v>
          </cell>
          <cell r="B6411">
            <v>3524</v>
          </cell>
          <cell r="C6411" t="str">
            <v>.</v>
          </cell>
          <cell r="D6411">
            <v>1469</v>
          </cell>
          <cell r="E6411">
            <v>0</v>
          </cell>
          <cell r="F6411">
            <v>231.48349999999999</v>
          </cell>
          <cell r="G6411">
            <v>333.20979999999997</v>
          </cell>
        </row>
        <row r="6412">
          <cell r="A6412" t="str">
            <v>3038.4026</v>
          </cell>
          <cell r="B6412">
            <v>3038</v>
          </cell>
          <cell r="C6412" t="str">
            <v>.</v>
          </cell>
          <cell r="D6412">
            <v>4026</v>
          </cell>
          <cell r="E6412">
            <v>0</v>
          </cell>
          <cell r="F6412">
            <v>231.9314</v>
          </cell>
          <cell r="G6412">
            <v>438.88339999999999</v>
          </cell>
        </row>
        <row r="6413">
          <cell r="A6413" t="str">
            <v>9537.3841</v>
          </cell>
          <cell r="B6413">
            <v>9537</v>
          </cell>
          <cell r="C6413" t="str">
            <v>.</v>
          </cell>
          <cell r="D6413">
            <v>3841</v>
          </cell>
          <cell r="E6413">
            <v>0</v>
          </cell>
          <cell r="F6413">
            <v>232.33969999999999</v>
          </cell>
          <cell r="G6413">
            <v>210.97110000000001</v>
          </cell>
        </row>
        <row r="6414">
          <cell r="A6414" t="str">
            <v>1585.3337</v>
          </cell>
          <cell r="B6414">
            <v>1585</v>
          </cell>
          <cell r="C6414" t="str">
            <v>.</v>
          </cell>
          <cell r="D6414">
            <v>3337</v>
          </cell>
          <cell r="E6414">
            <v>0</v>
          </cell>
          <cell r="F6414">
            <v>232.35659999999999</v>
          </cell>
          <cell r="G6414">
            <v>229.28479999999999</v>
          </cell>
        </row>
        <row r="6415">
          <cell r="A6415" t="str">
            <v>9177.9156</v>
          </cell>
          <cell r="B6415">
            <v>9177</v>
          </cell>
          <cell r="C6415" t="str">
            <v>.</v>
          </cell>
          <cell r="D6415">
            <v>9156</v>
          </cell>
          <cell r="E6415">
            <v>0</v>
          </cell>
          <cell r="F6415">
            <v>232.7097</v>
          </cell>
          <cell r="G6415">
            <v>267.96879999999999</v>
          </cell>
        </row>
        <row r="6416">
          <cell r="A6416" t="str">
            <v>2455.1430</v>
          </cell>
          <cell r="B6416">
            <v>2455</v>
          </cell>
          <cell r="C6416" t="str">
            <v>.</v>
          </cell>
          <cell r="D6416">
            <v>1430</v>
          </cell>
          <cell r="E6416">
            <v>0</v>
          </cell>
          <cell r="F6416">
            <v>232.8501</v>
          </cell>
          <cell r="G6416">
            <v>319.22980000000001</v>
          </cell>
        </row>
        <row r="6417">
          <cell r="A6417" t="str">
            <v>1230.2612</v>
          </cell>
          <cell r="B6417">
            <v>1230</v>
          </cell>
          <cell r="C6417" t="str">
            <v>.</v>
          </cell>
          <cell r="D6417">
            <v>2612</v>
          </cell>
          <cell r="E6417">
            <v>0</v>
          </cell>
          <cell r="F6417">
            <v>232.9385</v>
          </cell>
          <cell r="G6417">
            <v>301.48399999999998</v>
          </cell>
        </row>
        <row r="6418">
          <cell r="A6418" t="str">
            <v>3918.3917</v>
          </cell>
          <cell r="B6418">
            <v>3918</v>
          </cell>
          <cell r="C6418" t="str">
            <v>.</v>
          </cell>
          <cell r="D6418">
            <v>3917</v>
          </cell>
          <cell r="E6418">
            <v>0</v>
          </cell>
          <cell r="F6418">
            <v>232.96690000000001</v>
          </cell>
          <cell r="G6418">
            <v>471.75290000000001</v>
          </cell>
        </row>
        <row r="6419">
          <cell r="A6419" t="str">
            <v>3524.1958</v>
          </cell>
          <cell r="B6419">
            <v>3524</v>
          </cell>
          <cell r="C6419" t="str">
            <v>.</v>
          </cell>
          <cell r="D6419">
            <v>1958</v>
          </cell>
          <cell r="E6419">
            <v>0</v>
          </cell>
          <cell r="F6419">
            <v>232.97919999999999</v>
          </cell>
          <cell r="G6419">
            <v>365.79489999999998</v>
          </cell>
        </row>
        <row r="6420">
          <cell r="A6420" t="str">
            <v>1851.4022</v>
          </cell>
          <cell r="B6420">
            <v>1851</v>
          </cell>
          <cell r="C6420" t="str">
            <v>.</v>
          </cell>
          <cell r="D6420">
            <v>4022</v>
          </cell>
          <cell r="E6420">
            <v>0</v>
          </cell>
          <cell r="F6420">
            <v>233.47370000000001</v>
          </cell>
          <cell r="G6420">
            <v>304.09300000000002</v>
          </cell>
        </row>
        <row r="6421">
          <cell r="A6421" t="str">
            <v>4022.1044</v>
          </cell>
          <cell r="B6421">
            <v>4022</v>
          </cell>
          <cell r="C6421" t="str">
            <v>.</v>
          </cell>
          <cell r="D6421">
            <v>1044</v>
          </cell>
          <cell r="E6421">
            <v>0</v>
          </cell>
          <cell r="F6421">
            <v>233.47370000000001</v>
          </cell>
          <cell r="G6421">
            <v>304.05680000000001</v>
          </cell>
        </row>
        <row r="6422">
          <cell r="A6422" t="str">
            <v>3431.440</v>
          </cell>
          <cell r="B6422">
            <v>3431</v>
          </cell>
          <cell r="C6422" t="str">
            <v>.</v>
          </cell>
          <cell r="D6422">
            <v>440</v>
          </cell>
          <cell r="E6422">
            <v>0</v>
          </cell>
          <cell r="F6422">
            <v>233.60040000000001</v>
          </cell>
          <cell r="G6422">
            <v>175.66239999999999</v>
          </cell>
        </row>
        <row r="6423">
          <cell r="A6423" t="str">
            <v>1993.2955</v>
          </cell>
          <cell r="B6423">
            <v>1993</v>
          </cell>
          <cell r="C6423" t="str">
            <v>.</v>
          </cell>
          <cell r="D6423">
            <v>2955</v>
          </cell>
          <cell r="E6423">
            <v>0</v>
          </cell>
          <cell r="F6423">
            <v>233.78630000000001</v>
          </cell>
          <cell r="G6423">
            <v>353.601</v>
          </cell>
        </row>
        <row r="6424">
          <cell r="A6424" t="str">
            <v>3356.1993</v>
          </cell>
          <cell r="B6424">
            <v>3356</v>
          </cell>
          <cell r="C6424" t="str">
            <v>.</v>
          </cell>
          <cell r="D6424">
            <v>1993</v>
          </cell>
          <cell r="E6424">
            <v>0</v>
          </cell>
          <cell r="F6424">
            <v>233.78630000000001</v>
          </cell>
          <cell r="G6424">
            <v>353.601</v>
          </cell>
        </row>
        <row r="6425">
          <cell r="A6425" t="str">
            <v>9132.9131</v>
          </cell>
          <cell r="B6425">
            <v>9132</v>
          </cell>
          <cell r="C6425" t="str">
            <v>.</v>
          </cell>
          <cell r="D6425">
            <v>9131</v>
          </cell>
          <cell r="E6425">
            <v>0</v>
          </cell>
          <cell r="F6425">
            <v>233.87950000000001</v>
          </cell>
          <cell r="G6425">
            <v>272.54340000000002</v>
          </cell>
        </row>
        <row r="6426">
          <cell r="A6426" t="str">
            <v>1258.2089</v>
          </cell>
          <cell r="B6426">
            <v>1258</v>
          </cell>
          <cell r="C6426" t="str">
            <v>.</v>
          </cell>
          <cell r="D6426">
            <v>2089</v>
          </cell>
          <cell r="E6426">
            <v>0</v>
          </cell>
          <cell r="F6426">
            <v>233.91540000000001</v>
          </cell>
          <cell r="G6426">
            <v>327.70699999999999</v>
          </cell>
        </row>
        <row r="6427">
          <cell r="A6427" t="str">
            <v>2301.1602</v>
          </cell>
          <cell r="B6427">
            <v>2301</v>
          </cell>
          <cell r="C6427" t="str">
            <v>.</v>
          </cell>
          <cell r="D6427">
            <v>1602</v>
          </cell>
          <cell r="E6427">
            <v>0</v>
          </cell>
          <cell r="F6427">
            <v>233.92740000000001</v>
          </cell>
          <cell r="G6427">
            <v>303.6771</v>
          </cell>
        </row>
        <row r="6428">
          <cell r="A6428" t="str">
            <v>2868.2874</v>
          </cell>
          <cell r="B6428">
            <v>2868</v>
          </cell>
          <cell r="C6428" t="str">
            <v>.</v>
          </cell>
          <cell r="D6428">
            <v>2874</v>
          </cell>
          <cell r="E6428">
            <v>0</v>
          </cell>
          <cell r="F6428">
            <v>234.1516</v>
          </cell>
          <cell r="G6428">
            <v>314.30529999999999</v>
          </cell>
        </row>
        <row r="6429">
          <cell r="A6429" t="str">
            <v>2158.3007</v>
          </cell>
          <cell r="B6429">
            <v>2158</v>
          </cell>
          <cell r="C6429" t="str">
            <v>.</v>
          </cell>
          <cell r="D6429">
            <v>3007</v>
          </cell>
          <cell r="E6429">
            <v>0</v>
          </cell>
          <cell r="F6429">
            <v>234.18010000000001</v>
          </cell>
          <cell r="G6429">
            <v>352.93959999999998</v>
          </cell>
        </row>
        <row r="6430">
          <cell r="A6430" t="str">
            <v>2089.2250</v>
          </cell>
          <cell r="B6430">
            <v>2089</v>
          </cell>
          <cell r="C6430" t="str">
            <v>.</v>
          </cell>
          <cell r="D6430">
            <v>2250</v>
          </cell>
          <cell r="E6430">
            <v>0</v>
          </cell>
          <cell r="F6430">
            <v>234.7783</v>
          </cell>
          <cell r="G6430">
            <v>332.52289999999999</v>
          </cell>
        </row>
        <row r="6431">
          <cell r="A6431" t="str">
            <v>3259.1745</v>
          </cell>
          <cell r="B6431">
            <v>3259</v>
          </cell>
          <cell r="C6431" t="str">
            <v>.</v>
          </cell>
          <cell r="D6431">
            <v>1745</v>
          </cell>
          <cell r="E6431">
            <v>0</v>
          </cell>
          <cell r="F6431">
            <v>234.82919999999999</v>
          </cell>
          <cell r="G6431">
            <v>302.40440000000001</v>
          </cell>
        </row>
        <row r="6432">
          <cell r="A6432" t="str">
            <v>9159.9132</v>
          </cell>
          <cell r="B6432">
            <v>9159</v>
          </cell>
          <cell r="C6432" t="str">
            <v>.</v>
          </cell>
          <cell r="D6432">
            <v>9132</v>
          </cell>
          <cell r="E6432">
            <v>0</v>
          </cell>
          <cell r="F6432">
            <v>234.905</v>
          </cell>
          <cell r="G6432">
            <v>371.87689999999998</v>
          </cell>
        </row>
        <row r="6433">
          <cell r="A6433" t="str">
            <v>3734.3522</v>
          </cell>
          <cell r="B6433">
            <v>3734</v>
          </cell>
          <cell r="C6433" t="str">
            <v>.</v>
          </cell>
          <cell r="D6433">
            <v>3522</v>
          </cell>
          <cell r="E6433">
            <v>0</v>
          </cell>
          <cell r="F6433">
            <v>234.98060000000001</v>
          </cell>
          <cell r="G6433">
            <v>257.18259999999998</v>
          </cell>
        </row>
        <row r="6434">
          <cell r="A6434" t="str">
            <v>3211.2238</v>
          </cell>
          <cell r="B6434">
            <v>3211</v>
          </cell>
          <cell r="C6434" t="str">
            <v>.</v>
          </cell>
          <cell r="D6434">
            <v>2238</v>
          </cell>
          <cell r="E6434">
            <v>0</v>
          </cell>
          <cell r="F6434">
            <v>234.99680000000001</v>
          </cell>
          <cell r="G6434">
            <v>293.19810000000001</v>
          </cell>
        </row>
        <row r="6435">
          <cell r="A6435" t="str">
            <v>4026.3471</v>
          </cell>
          <cell r="B6435">
            <v>4026</v>
          </cell>
          <cell r="C6435" t="str">
            <v>.</v>
          </cell>
          <cell r="D6435">
            <v>3471</v>
          </cell>
          <cell r="E6435">
            <v>0</v>
          </cell>
          <cell r="F6435">
            <v>235.09739999999999</v>
          </cell>
          <cell r="G6435">
            <v>366.75670000000002</v>
          </cell>
        </row>
        <row r="6436">
          <cell r="A6436" t="str">
            <v>3673.1416</v>
          </cell>
          <cell r="B6436">
            <v>3673</v>
          </cell>
          <cell r="C6436" t="str">
            <v>.</v>
          </cell>
          <cell r="D6436">
            <v>1416</v>
          </cell>
          <cell r="E6436">
            <v>0</v>
          </cell>
          <cell r="F6436">
            <v>235.2312</v>
          </cell>
          <cell r="G6436">
            <v>277.03059999999999</v>
          </cell>
        </row>
        <row r="6437">
          <cell r="A6437" t="str">
            <v>1341.3734</v>
          </cell>
          <cell r="B6437">
            <v>1341</v>
          </cell>
          <cell r="C6437" t="str">
            <v>.</v>
          </cell>
          <cell r="D6437">
            <v>3734</v>
          </cell>
          <cell r="E6437">
            <v>0</v>
          </cell>
          <cell r="F6437">
            <v>235.30779999999999</v>
          </cell>
          <cell r="G6437">
            <v>259.3039</v>
          </cell>
        </row>
        <row r="6438">
          <cell r="A6438" t="str">
            <v>3482.2237</v>
          </cell>
          <cell r="B6438">
            <v>3482</v>
          </cell>
          <cell r="C6438" t="str">
            <v>.</v>
          </cell>
          <cell r="D6438">
            <v>2237</v>
          </cell>
          <cell r="E6438">
            <v>0</v>
          </cell>
          <cell r="F6438">
            <v>235.73099999999999</v>
          </cell>
          <cell r="G6438">
            <v>308.31279999999998</v>
          </cell>
        </row>
        <row r="6439">
          <cell r="A6439" t="str">
            <v>2488.3237</v>
          </cell>
          <cell r="B6439">
            <v>2488</v>
          </cell>
          <cell r="C6439" t="str">
            <v>.</v>
          </cell>
          <cell r="D6439">
            <v>3237</v>
          </cell>
          <cell r="E6439">
            <v>0</v>
          </cell>
          <cell r="F6439">
            <v>235.91990000000001</v>
          </cell>
          <cell r="G6439">
            <v>313.0643</v>
          </cell>
        </row>
        <row r="6440">
          <cell r="A6440" t="str">
            <v>2340.1445</v>
          </cell>
          <cell r="B6440">
            <v>2340</v>
          </cell>
          <cell r="C6440" t="str">
            <v>.</v>
          </cell>
          <cell r="D6440">
            <v>1445</v>
          </cell>
          <cell r="E6440">
            <v>0</v>
          </cell>
          <cell r="F6440">
            <v>236.2945</v>
          </cell>
          <cell r="G6440">
            <v>608.34709999999995</v>
          </cell>
        </row>
        <row r="6441">
          <cell r="A6441" t="str">
            <v>2835.1237</v>
          </cell>
          <cell r="B6441">
            <v>2835</v>
          </cell>
          <cell r="C6441" t="str">
            <v>.</v>
          </cell>
          <cell r="D6441">
            <v>1237</v>
          </cell>
          <cell r="E6441">
            <v>0</v>
          </cell>
          <cell r="F6441">
            <v>236.34129999999999</v>
          </cell>
          <cell r="G6441">
            <v>467.24040000000002</v>
          </cell>
        </row>
        <row r="6442">
          <cell r="A6442" t="str">
            <v>2645.3923</v>
          </cell>
          <cell r="B6442">
            <v>2645</v>
          </cell>
          <cell r="C6442" t="str">
            <v>.</v>
          </cell>
          <cell r="D6442">
            <v>3923</v>
          </cell>
          <cell r="E6442">
            <v>0</v>
          </cell>
          <cell r="F6442">
            <v>236.4126</v>
          </cell>
          <cell r="G6442">
            <v>356.29880000000003</v>
          </cell>
        </row>
        <row r="6443">
          <cell r="A6443" t="str">
            <v>2541.3430</v>
          </cell>
          <cell r="B6443">
            <v>2541</v>
          </cell>
          <cell r="C6443" t="str">
            <v>.</v>
          </cell>
          <cell r="D6443">
            <v>3430</v>
          </cell>
          <cell r="E6443">
            <v>0</v>
          </cell>
          <cell r="F6443">
            <v>236.5675</v>
          </cell>
          <cell r="G6443">
            <v>338.0865</v>
          </cell>
        </row>
        <row r="6444">
          <cell r="A6444" t="str">
            <v>3430.1571</v>
          </cell>
          <cell r="B6444">
            <v>3430</v>
          </cell>
          <cell r="C6444" t="str">
            <v>.</v>
          </cell>
          <cell r="D6444">
            <v>1571</v>
          </cell>
          <cell r="E6444">
            <v>0</v>
          </cell>
          <cell r="F6444">
            <v>236.5675</v>
          </cell>
          <cell r="G6444">
            <v>338.0865</v>
          </cell>
        </row>
        <row r="6445">
          <cell r="A6445" t="str">
            <v>1349.2696</v>
          </cell>
          <cell r="B6445">
            <v>1349</v>
          </cell>
          <cell r="C6445" t="str">
            <v>.</v>
          </cell>
          <cell r="D6445">
            <v>2696</v>
          </cell>
          <cell r="E6445">
            <v>0</v>
          </cell>
          <cell r="F6445">
            <v>236.86019999999999</v>
          </cell>
          <cell r="G6445">
            <v>317.18020000000001</v>
          </cell>
        </row>
        <row r="6446">
          <cell r="A6446" t="str">
            <v>2067.2735</v>
          </cell>
          <cell r="B6446">
            <v>2067</v>
          </cell>
          <cell r="C6446" t="str">
            <v>.</v>
          </cell>
          <cell r="D6446">
            <v>2735</v>
          </cell>
          <cell r="E6446">
            <v>0</v>
          </cell>
          <cell r="F6446">
            <v>236.9906</v>
          </cell>
          <cell r="G6446">
            <v>294.72710000000001</v>
          </cell>
        </row>
        <row r="6447">
          <cell r="A6447" t="str">
            <v>2994.2067</v>
          </cell>
          <cell r="B6447">
            <v>2994</v>
          </cell>
          <cell r="C6447" t="str">
            <v>.</v>
          </cell>
          <cell r="D6447">
            <v>2067</v>
          </cell>
          <cell r="E6447">
            <v>0</v>
          </cell>
          <cell r="F6447">
            <v>236.9906</v>
          </cell>
          <cell r="G6447">
            <v>294.72710000000001</v>
          </cell>
        </row>
        <row r="6448">
          <cell r="A6448" t="str">
            <v>1851.2769</v>
          </cell>
          <cell r="B6448">
            <v>1851</v>
          </cell>
          <cell r="C6448" t="str">
            <v>.</v>
          </cell>
          <cell r="D6448">
            <v>2769</v>
          </cell>
          <cell r="E6448">
            <v>0</v>
          </cell>
          <cell r="F6448">
            <v>237.17</v>
          </cell>
          <cell r="G6448">
            <v>249.60769999999999</v>
          </cell>
        </row>
        <row r="6449">
          <cell r="A6449" t="str">
            <v>3218.1349</v>
          </cell>
          <cell r="B6449">
            <v>3218</v>
          </cell>
          <cell r="C6449" t="str">
            <v>.</v>
          </cell>
          <cell r="D6449">
            <v>1349</v>
          </cell>
          <cell r="E6449">
            <v>0</v>
          </cell>
          <cell r="F6449">
            <v>237.40979999999999</v>
          </cell>
          <cell r="G6449">
            <v>379.8175</v>
          </cell>
        </row>
        <row r="6450">
          <cell r="A6450" t="str">
            <v>1956.3218</v>
          </cell>
          <cell r="B6450">
            <v>1956</v>
          </cell>
          <cell r="C6450" t="str">
            <v>.</v>
          </cell>
          <cell r="D6450">
            <v>3218</v>
          </cell>
          <cell r="E6450">
            <v>0</v>
          </cell>
          <cell r="F6450">
            <v>237.46379999999999</v>
          </cell>
          <cell r="G6450">
            <v>379.89330000000001</v>
          </cell>
        </row>
        <row r="6451">
          <cell r="A6451" t="str">
            <v>2612.1811</v>
          </cell>
          <cell r="B6451">
            <v>2612</v>
          </cell>
          <cell r="C6451" t="str">
            <v>.</v>
          </cell>
          <cell r="D6451">
            <v>1811</v>
          </cell>
          <cell r="E6451">
            <v>0</v>
          </cell>
          <cell r="F6451">
            <v>237.54849999999999</v>
          </cell>
          <cell r="G6451">
            <v>306.7672</v>
          </cell>
        </row>
        <row r="6452">
          <cell r="A6452" t="str">
            <v>1184.441</v>
          </cell>
          <cell r="B6452">
            <v>1184</v>
          </cell>
          <cell r="C6452" t="str">
            <v>.</v>
          </cell>
          <cell r="D6452">
            <v>441</v>
          </cell>
          <cell r="E6452">
            <v>0</v>
          </cell>
          <cell r="F6452">
            <v>237.83340000000001</v>
          </cell>
          <cell r="G6452">
            <v>238.92840000000001</v>
          </cell>
        </row>
        <row r="6453">
          <cell r="A6453" t="str">
            <v>2754.1926</v>
          </cell>
          <cell r="B6453">
            <v>2754</v>
          </cell>
          <cell r="C6453" t="str">
            <v>.</v>
          </cell>
          <cell r="D6453">
            <v>1926</v>
          </cell>
          <cell r="E6453">
            <v>0</v>
          </cell>
          <cell r="F6453">
            <v>237.9119</v>
          </cell>
          <cell r="G6453">
            <v>380.8408</v>
          </cell>
        </row>
        <row r="6454">
          <cell r="A6454" t="str">
            <v>1443.895</v>
          </cell>
          <cell r="B6454">
            <v>1443</v>
          </cell>
          <cell r="C6454" t="str">
            <v>.</v>
          </cell>
          <cell r="D6454">
            <v>895</v>
          </cell>
          <cell r="E6454">
            <v>0</v>
          </cell>
          <cell r="F6454">
            <v>238.0069</v>
          </cell>
          <cell r="G6454">
            <v>259.87630000000001</v>
          </cell>
        </row>
        <row r="6455">
          <cell r="A6455" t="str">
            <v>1926.1956</v>
          </cell>
          <cell r="B6455">
            <v>1926</v>
          </cell>
          <cell r="C6455" t="str">
            <v>.</v>
          </cell>
          <cell r="D6455">
            <v>1956</v>
          </cell>
          <cell r="E6455">
            <v>0</v>
          </cell>
          <cell r="F6455">
            <v>238.2861</v>
          </cell>
          <cell r="G6455">
            <v>381.14210000000003</v>
          </cell>
        </row>
        <row r="6456">
          <cell r="A6456" t="str">
            <v>3263.1992</v>
          </cell>
          <cell r="B6456">
            <v>3263</v>
          </cell>
          <cell r="C6456" t="str">
            <v>.</v>
          </cell>
          <cell r="D6456">
            <v>1992</v>
          </cell>
          <cell r="E6456">
            <v>0</v>
          </cell>
          <cell r="F6456">
            <v>239.5795</v>
          </cell>
          <cell r="G6456">
            <v>377.54989999999998</v>
          </cell>
        </row>
        <row r="6457">
          <cell r="A6457" t="str">
            <v>1925.3353</v>
          </cell>
          <cell r="B6457">
            <v>1925</v>
          </cell>
          <cell r="C6457" t="str">
            <v>.</v>
          </cell>
          <cell r="D6457">
            <v>3353</v>
          </cell>
          <cell r="E6457">
            <v>0</v>
          </cell>
          <cell r="F6457">
            <v>240.11429999999999</v>
          </cell>
          <cell r="G6457">
            <v>346.76409999999998</v>
          </cell>
        </row>
        <row r="6458">
          <cell r="A6458" t="str">
            <v>4021.2722</v>
          </cell>
          <cell r="B6458">
            <v>4021</v>
          </cell>
          <cell r="C6458" t="str">
            <v>.</v>
          </cell>
          <cell r="D6458">
            <v>2722</v>
          </cell>
          <cell r="E6458">
            <v>0</v>
          </cell>
          <cell r="F6458">
            <v>240.30240000000001</v>
          </cell>
          <cell r="G6458">
            <v>261.56540000000001</v>
          </cell>
        </row>
        <row r="6459">
          <cell r="A6459" t="str">
            <v>2878.2488</v>
          </cell>
          <cell r="B6459">
            <v>2878</v>
          </cell>
          <cell r="C6459" t="str">
            <v>.</v>
          </cell>
          <cell r="D6459">
            <v>2488</v>
          </cell>
          <cell r="E6459">
            <v>0</v>
          </cell>
          <cell r="F6459">
            <v>240.34020000000001</v>
          </cell>
          <cell r="G6459">
            <v>317.7448</v>
          </cell>
        </row>
        <row r="6460">
          <cell r="A6460" t="str">
            <v>2030.2655</v>
          </cell>
          <cell r="B6460">
            <v>2030</v>
          </cell>
          <cell r="C6460" t="str">
            <v>.</v>
          </cell>
          <cell r="D6460">
            <v>2655</v>
          </cell>
          <cell r="E6460">
            <v>0</v>
          </cell>
          <cell r="F6460">
            <v>240.74780000000001</v>
          </cell>
          <cell r="G6460">
            <v>292.29640000000001</v>
          </cell>
        </row>
        <row r="6461">
          <cell r="A6461" t="str">
            <v>3426.3085</v>
          </cell>
          <cell r="B6461">
            <v>3426</v>
          </cell>
          <cell r="C6461" t="str">
            <v>.</v>
          </cell>
          <cell r="D6461">
            <v>3085</v>
          </cell>
          <cell r="E6461">
            <v>0</v>
          </cell>
          <cell r="F6461">
            <v>240.922</v>
          </cell>
          <cell r="G6461">
            <v>270.84010000000001</v>
          </cell>
        </row>
        <row r="6462">
          <cell r="A6462" t="str">
            <v>9545.9546</v>
          </cell>
          <cell r="B6462">
            <v>9545</v>
          </cell>
          <cell r="C6462" t="str">
            <v>.</v>
          </cell>
          <cell r="D6462">
            <v>9546</v>
          </cell>
          <cell r="E6462">
            <v>0</v>
          </cell>
          <cell r="F6462">
            <v>241.13939999999999</v>
          </cell>
          <cell r="G6462">
            <v>178.3715</v>
          </cell>
        </row>
        <row r="6463">
          <cell r="A6463" t="str">
            <v>1925.2706</v>
          </cell>
          <cell r="B6463">
            <v>1925</v>
          </cell>
          <cell r="C6463" t="str">
            <v>.</v>
          </cell>
          <cell r="D6463">
            <v>2706</v>
          </cell>
          <cell r="E6463">
            <v>0</v>
          </cell>
          <cell r="F6463">
            <v>241.21799999999999</v>
          </cell>
          <cell r="G6463">
            <v>355.02539999999999</v>
          </cell>
        </row>
        <row r="6464">
          <cell r="A6464" t="str">
            <v>1316.2068</v>
          </cell>
          <cell r="B6464">
            <v>1316</v>
          </cell>
          <cell r="C6464" t="str">
            <v>.</v>
          </cell>
          <cell r="D6464">
            <v>2068</v>
          </cell>
          <cell r="E6464">
            <v>0</v>
          </cell>
          <cell r="F6464">
            <v>241.43129999999999</v>
          </cell>
          <cell r="G6464">
            <v>339.18060000000003</v>
          </cell>
        </row>
        <row r="6465">
          <cell r="A6465" t="str">
            <v>2833.2994</v>
          </cell>
          <cell r="B6465">
            <v>2833</v>
          </cell>
          <cell r="C6465" t="str">
            <v>.</v>
          </cell>
          <cell r="D6465">
            <v>2994</v>
          </cell>
          <cell r="E6465">
            <v>0</v>
          </cell>
          <cell r="F6465">
            <v>241.53649999999999</v>
          </cell>
          <cell r="G6465">
            <v>338.72579999999999</v>
          </cell>
        </row>
        <row r="6466">
          <cell r="A6466" t="str">
            <v>2301.2291</v>
          </cell>
          <cell r="B6466">
            <v>2301</v>
          </cell>
          <cell r="C6466" t="str">
            <v>.</v>
          </cell>
          <cell r="D6466">
            <v>2291</v>
          </cell>
          <cell r="E6466">
            <v>0</v>
          </cell>
          <cell r="F6466">
            <v>241.69450000000001</v>
          </cell>
          <cell r="G6466">
            <v>303.04610000000002</v>
          </cell>
        </row>
        <row r="6467">
          <cell r="A6467" t="str">
            <v>1349.3161</v>
          </cell>
          <cell r="B6467">
            <v>1349</v>
          </cell>
          <cell r="C6467" t="str">
            <v>.</v>
          </cell>
          <cell r="D6467">
            <v>3161</v>
          </cell>
          <cell r="E6467">
            <v>0</v>
          </cell>
          <cell r="F6467">
            <v>241.7105</v>
          </cell>
          <cell r="G6467">
            <v>299.73570000000001</v>
          </cell>
        </row>
        <row r="6468">
          <cell r="A6468" t="str">
            <v>2068.1316</v>
          </cell>
          <cell r="B6468">
            <v>2068</v>
          </cell>
          <cell r="C6468" t="str">
            <v>.</v>
          </cell>
          <cell r="D6468">
            <v>1316</v>
          </cell>
          <cell r="E6468">
            <v>0</v>
          </cell>
          <cell r="F6468">
            <v>241.86</v>
          </cell>
          <cell r="G6468">
            <v>358.73860000000002</v>
          </cell>
        </row>
        <row r="6469">
          <cell r="A6469" t="str">
            <v>1120.3409</v>
          </cell>
          <cell r="B6469">
            <v>1120</v>
          </cell>
          <cell r="C6469" t="str">
            <v>.</v>
          </cell>
          <cell r="D6469">
            <v>3409</v>
          </cell>
          <cell r="E6469">
            <v>0</v>
          </cell>
          <cell r="F6469">
            <v>242.2414</v>
          </cell>
          <cell r="G6469">
            <v>383.03199999999998</v>
          </cell>
        </row>
        <row r="6470">
          <cell r="A6470" t="str">
            <v>3214.3007</v>
          </cell>
          <cell r="B6470">
            <v>3214</v>
          </cell>
          <cell r="C6470" t="str">
            <v>.</v>
          </cell>
          <cell r="D6470">
            <v>3007</v>
          </cell>
          <cell r="E6470">
            <v>0</v>
          </cell>
          <cell r="F6470">
            <v>242.29949999999999</v>
          </cell>
          <cell r="G6470">
            <v>369.45819999999998</v>
          </cell>
        </row>
        <row r="6471">
          <cell r="A6471" t="str">
            <v>3161.1172</v>
          </cell>
          <cell r="B6471">
            <v>3161</v>
          </cell>
          <cell r="C6471" t="str">
            <v>.</v>
          </cell>
          <cell r="D6471">
            <v>1172</v>
          </cell>
          <cell r="E6471">
            <v>0</v>
          </cell>
          <cell r="F6471">
            <v>242.58090000000001</v>
          </cell>
          <cell r="G6471">
            <v>299.71929999999998</v>
          </cell>
        </row>
        <row r="6472">
          <cell r="A6472" t="str">
            <v>4028.3214</v>
          </cell>
          <cell r="B6472">
            <v>4028</v>
          </cell>
          <cell r="C6472" t="str">
            <v>.</v>
          </cell>
          <cell r="D6472">
            <v>3214</v>
          </cell>
          <cell r="E6472">
            <v>0</v>
          </cell>
          <cell r="F6472">
            <v>242.60849999999999</v>
          </cell>
          <cell r="G6472">
            <v>369.76119999999997</v>
          </cell>
        </row>
        <row r="6473">
          <cell r="A6473" t="str">
            <v>1571.2807</v>
          </cell>
          <cell r="B6473">
            <v>1571</v>
          </cell>
          <cell r="C6473" t="str">
            <v>.</v>
          </cell>
          <cell r="D6473">
            <v>2807</v>
          </cell>
          <cell r="E6473">
            <v>0</v>
          </cell>
          <cell r="F6473">
            <v>242.73429999999999</v>
          </cell>
          <cell r="G6473">
            <v>345.47289999999998</v>
          </cell>
        </row>
        <row r="6474">
          <cell r="A6474" t="str">
            <v>2844.3841</v>
          </cell>
          <cell r="B6474">
            <v>2844</v>
          </cell>
          <cell r="C6474" t="str">
            <v>.</v>
          </cell>
          <cell r="D6474">
            <v>3841</v>
          </cell>
          <cell r="E6474">
            <v>0</v>
          </cell>
          <cell r="F6474">
            <v>242.93260000000001</v>
          </cell>
          <cell r="G6474">
            <v>225.15049999999999</v>
          </cell>
        </row>
        <row r="6475">
          <cell r="A6475" t="str">
            <v>1442.3527</v>
          </cell>
          <cell r="B6475">
            <v>1442</v>
          </cell>
          <cell r="C6475" t="str">
            <v>.</v>
          </cell>
          <cell r="D6475">
            <v>3527</v>
          </cell>
          <cell r="E6475">
            <v>0</v>
          </cell>
          <cell r="F6475">
            <v>242.99209999999999</v>
          </cell>
          <cell r="G6475">
            <v>383.34269999999998</v>
          </cell>
        </row>
        <row r="6476">
          <cell r="A6476" t="str">
            <v>3357.2665</v>
          </cell>
          <cell r="B6476">
            <v>3357</v>
          </cell>
          <cell r="C6476" t="str">
            <v>.</v>
          </cell>
          <cell r="D6476">
            <v>2665</v>
          </cell>
          <cell r="E6476">
            <v>0</v>
          </cell>
          <cell r="F6476">
            <v>243.02940000000001</v>
          </cell>
          <cell r="G6476">
            <v>351.1703</v>
          </cell>
        </row>
        <row r="6477">
          <cell r="A6477" t="str">
            <v>1348.2068</v>
          </cell>
          <cell r="B6477">
            <v>1348</v>
          </cell>
          <cell r="C6477" t="str">
            <v>.</v>
          </cell>
          <cell r="D6477">
            <v>2068</v>
          </cell>
          <cell r="E6477">
            <v>0</v>
          </cell>
          <cell r="F6477">
            <v>243.1763</v>
          </cell>
          <cell r="G6477">
            <v>360.29930000000002</v>
          </cell>
        </row>
        <row r="6478">
          <cell r="A6478" t="str">
            <v>3447.2467</v>
          </cell>
          <cell r="B6478">
            <v>3447</v>
          </cell>
          <cell r="C6478" t="str">
            <v>.</v>
          </cell>
          <cell r="D6478">
            <v>2467</v>
          </cell>
          <cell r="E6478">
            <v>0</v>
          </cell>
          <cell r="F6478">
            <v>243.48849999999999</v>
          </cell>
          <cell r="G6478">
            <v>303.82190000000003</v>
          </cell>
        </row>
        <row r="6479">
          <cell r="A6479" t="str">
            <v>3821.2754</v>
          </cell>
          <cell r="B6479">
            <v>3821</v>
          </cell>
          <cell r="C6479" t="str">
            <v>.</v>
          </cell>
          <cell r="D6479">
            <v>2754</v>
          </cell>
          <cell r="E6479">
            <v>0</v>
          </cell>
          <cell r="F6479">
            <v>243.9941</v>
          </cell>
          <cell r="G6479">
            <v>379.64510000000001</v>
          </cell>
        </row>
        <row r="6480">
          <cell r="A6480" t="str">
            <v>2650.1980</v>
          </cell>
          <cell r="B6480">
            <v>2650</v>
          </cell>
          <cell r="C6480" t="str">
            <v>.</v>
          </cell>
          <cell r="D6480">
            <v>1980</v>
          </cell>
          <cell r="E6480">
            <v>0</v>
          </cell>
          <cell r="F6480">
            <v>244.1601</v>
          </cell>
          <cell r="G6480">
            <v>281.7577</v>
          </cell>
        </row>
        <row r="6481">
          <cell r="A6481" t="str">
            <v>9110.9108</v>
          </cell>
          <cell r="B6481">
            <v>9110</v>
          </cell>
          <cell r="C6481" t="str">
            <v>.</v>
          </cell>
          <cell r="D6481">
            <v>9108</v>
          </cell>
          <cell r="E6481">
            <v>0</v>
          </cell>
          <cell r="F6481">
            <v>244.22239999999999</v>
          </cell>
          <cell r="G6481">
            <v>288.42020000000002</v>
          </cell>
        </row>
        <row r="6482">
          <cell r="A6482" t="str">
            <v>1611.2376</v>
          </cell>
          <cell r="B6482">
            <v>1611</v>
          </cell>
          <cell r="C6482" t="str">
            <v>.</v>
          </cell>
          <cell r="D6482">
            <v>2376</v>
          </cell>
          <cell r="E6482">
            <v>0</v>
          </cell>
          <cell r="F6482">
            <v>244.39779999999999</v>
          </cell>
          <cell r="G6482">
            <v>282.2072</v>
          </cell>
        </row>
        <row r="6483">
          <cell r="A6483" t="str">
            <v>1600.3025</v>
          </cell>
          <cell r="B6483">
            <v>1600</v>
          </cell>
          <cell r="C6483" t="str">
            <v>.</v>
          </cell>
          <cell r="D6483">
            <v>3025</v>
          </cell>
          <cell r="E6483">
            <v>0</v>
          </cell>
          <cell r="F6483">
            <v>244.41370000000001</v>
          </cell>
          <cell r="G6483">
            <v>294.58620000000002</v>
          </cell>
        </row>
        <row r="6484">
          <cell r="A6484" t="str">
            <v>1692.2991</v>
          </cell>
          <cell r="B6484">
            <v>1692</v>
          </cell>
          <cell r="C6484" t="str">
            <v>.</v>
          </cell>
          <cell r="D6484">
            <v>2991</v>
          </cell>
          <cell r="E6484">
            <v>0</v>
          </cell>
          <cell r="F6484">
            <v>244.77279999999999</v>
          </cell>
          <cell r="G6484">
            <v>292.33330000000001</v>
          </cell>
        </row>
        <row r="6485">
          <cell r="A6485" t="str">
            <v>3206.3721</v>
          </cell>
          <cell r="B6485">
            <v>3206</v>
          </cell>
          <cell r="C6485" t="str">
            <v>.</v>
          </cell>
          <cell r="D6485">
            <v>3721</v>
          </cell>
          <cell r="E6485">
            <v>0</v>
          </cell>
          <cell r="F6485">
            <v>245.09129999999999</v>
          </cell>
          <cell r="G6485">
            <v>384.37090000000001</v>
          </cell>
        </row>
        <row r="6486">
          <cell r="A6486" t="str">
            <v>1951.3058</v>
          </cell>
          <cell r="B6486">
            <v>1951</v>
          </cell>
          <cell r="C6486" t="str">
            <v>.</v>
          </cell>
          <cell r="D6486">
            <v>3058</v>
          </cell>
          <cell r="E6486">
            <v>0</v>
          </cell>
          <cell r="F6486">
            <v>245.14959999999999</v>
          </cell>
          <cell r="G6486">
            <v>369.20100000000002</v>
          </cell>
        </row>
        <row r="6487">
          <cell r="A6487" t="str">
            <v>2068.1348</v>
          </cell>
          <cell r="B6487">
            <v>2068</v>
          </cell>
          <cell r="C6487" t="str">
            <v>.</v>
          </cell>
          <cell r="D6487">
            <v>1348</v>
          </cell>
          <cell r="E6487">
            <v>0</v>
          </cell>
          <cell r="F6487">
            <v>245.15209999999999</v>
          </cell>
          <cell r="G6487">
            <v>343.14010000000002</v>
          </cell>
        </row>
        <row r="6488">
          <cell r="A6488" t="str">
            <v>2503.3447</v>
          </cell>
          <cell r="B6488">
            <v>2503</v>
          </cell>
          <cell r="C6488" t="str">
            <v>.</v>
          </cell>
          <cell r="D6488">
            <v>3447</v>
          </cell>
          <cell r="E6488">
            <v>0</v>
          </cell>
          <cell r="F6488">
            <v>245.60040000000001</v>
          </cell>
          <cell r="G6488">
            <v>305.06880000000001</v>
          </cell>
        </row>
        <row r="6489">
          <cell r="A6489" t="str">
            <v>1992.1116</v>
          </cell>
          <cell r="B6489">
            <v>1992</v>
          </cell>
          <cell r="C6489" t="str">
            <v>.</v>
          </cell>
          <cell r="D6489">
            <v>1116</v>
          </cell>
          <cell r="E6489">
            <v>0</v>
          </cell>
          <cell r="F6489">
            <v>246.2141</v>
          </cell>
          <cell r="G6489">
            <v>393.51440000000002</v>
          </cell>
        </row>
        <row r="6490">
          <cell r="A6490" t="str">
            <v>2541.2371</v>
          </cell>
          <cell r="B6490">
            <v>2541</v>
          </cell>
          <cell r="C6490" t="str">
            <v>.</v>
          </cell>
          <cell r="D6490">
            <v>2371</v>
          </cell>
          <cell r="E6490">
            <v>0</v>
          </cell>
          <cell r="F6490">
            <v>246.36940000000001</v>
          </cell>
          <cell r="G6490">
            <v>376.3417</v>
          </cell>
        </row>
        <row r="6491">
          <cell r="A6491" t="str">
            <v>365.2662</v>
          </cell>
          <cell r="B6491">
            <v>365</v>
          </cell>
          <cell r="C6491" t="str">
            <v>.</v>
          </cell>
          <cell r="D6491">
            <v>2662</v>
          </cell>
          <cell r="E6491">
            <v>0</v>
          </cell>
          <cell r="F6491">
            <v>246.53739999999999</v>
          </cell>
          <cell r="G6491">
            <v>266.67869999999999</v>
          </cell>
        </row>
        <row r="6492">
          <cell r="A6492" t="str">
            <v>413.9175</v>
          </cell>
          <cell r="B6492">
            <v>413</v>
          </cell>
          <cell r="C6492" t="str">
            <v>.</v>
          </cell>
          <cell r="D6492">
            <v>9175</v>
          </cell>
          <cell r="E6492">
            <v>0</v>
          </cell>
          <cell r="F6492">
            <v>246.5789</v>
          </cell>
          <cell r="G6492">
            <v>320.20359999999999</v>
          </cell>
        </row>
        <row r="6493">
          <cell r="A6493" t="str">
            <v>9175.2343</v>
          </cell>
          <cell r="B6493">
            <v>9175</v>
          </cell>
          <cell r="C6493" t="str">
            <v>.</v>
          </cell>
          <cell r="D6493">
            <v>2343</v>
          </cell>
          <cell r="E6493">
            <v>0</v>
          </cell>
          <cell r="F6493">
            <v>246.5789</v>
          </cell>
          <cell r="G6493">
            <v>320.20359999999999</v>
          </cell>
        </row>
        <row r="6494">
          <cell r="A6494" t="str">
            <v>1607.3244</v>
          </cell>
          <cell r="B6494">
            <v>1607</v>
          </cell>
          <cell r="C6494" t="str">
            <v>.</v>
          </cell>
          <cell r="D6494">
            <v>3244</v>
          </cell>
          <cell r="E6494">
            <v>0</v>
          </cell>
          <cell r="F6494">
            <v>246.95480000000001</v>
          </cell>
          <cell r="G6494">
            <v>273.42160000000001</v>
          </cell>
        </row>
        <row r="6495">
          <cell r="A6495" t="str">
            <v>2017.2833</v>
          </cell>
          <cell r="B6495">
            <v>2017</v>
          </cell>
          <cell r="C6495" t="str">
            <v>.</v>
          </cell>
          <cell r="D6495">
            <v>2833</v>
          </cell>
          <cell r="E6495">
            <v>0</v>
          </cell>
          <cell r="F6495">
            <v>247.1054</v>
          </cell>
          <cell r="G6495">
            <v>327.60939999999999</v>
          </cell>
        </row>
        <row r="6496">
          <cell r="A6496" t="str">
            <v>2904.2017</v>
          </cell>
          <cell r="B6496">
            <v>2904</v>
          </cell>
          <cell r="C6496" t="str">
            <v>.</v>
          </cell>
          <cell r="D6496">
            <v>2017</v>
          </cell>
          <cell r="E6496">
            <v>0</v>
          </cell>
          <cell r="F6496">
            <v>247.1054</v>
          </cell>
          <cell r="G6496">
            <v>327.60939999999999</v>
          </cell>
        </row>
        <row r="6497">
          <cell r="A6497" t="str">
            <v>2005.9571</v>
          </cell>
          <cell r="B6497">
            <v>2005</v>
          </cell>
          <cell r="C6497" t="str">
            <v>.</v>
          </cell>
          <cell r="D6497">
            <v>9571</v>
          </cell>
          <cell r="E6497">
            <v>121</v>
          </cell>
          <cell r="F6497">
            <v>247.3937</v>
          </cell>
          <cell r="G6497">
            <v>242.4958</v>
          </cell>
        </row>
        <row r="6498">
          <cell r="A6498" t="str">
            <v>3404.1790</v>
          </cell>
          <cell r="B6498">
            <v>3404</v>
          </cell>
          <cell r="C6498" t="str">
            <v>.</v>
          </cell>
          <cell r="D6498">
            <v>1790</v>
          </cell>
          <cell r="E6498">
            <v>0</v>
          </cell>
          <cell r="F6498">
            <v>247.44149999999999</v>
          </cell>
          <cell r="G6498">
            <v>342.827</v>
          </cell>
        </row>
        <row r="6499">
          <cell r="A6499" t="str">
            <v>3176.3986</v>
          </cell>
          <cell r="B6499">
            <v>3176</v>
          </cell>
          <cell r="C6499" t="str">
            <v>.</v>
          </cell>
          <cell r="D6499">
            <v>3986</v>
          </cell>
          <cell r="E6499">
            <v>0</v>
          </cell>
          <cell r="F6499">
            <v>247.7885</v>
          </cell>
          <cell r="G6499">
            <v>557.69560000000001</v>
          </cell>
        </row>
        <row r="6500">
          <cell r="A6500" t="str">
            <v>3986.5204</v>
          </cell>
          <cell r="B6500">
            <v>3986</v>
          </cell>
          <cell r="C6500" t="str">
            <v>.</v>
          </cell>
          <cell r="D6500">
            <v>5204</v>
          </cell>
          <cell r="E6500">
            <v>0</v>
          </cell>
          <cell r="F6500">
            <v>247.7885</v>
          </cell>
          <cell r="G6500">
            <v>557.69560000000001</v>
          </cell>
        </row>
        <row r="6501">
          <cell r="A6501" t="str">
            <v>2975.1600</v>
          </cell>
          <cell r="B6501">
            <v>2975</v>
          </cell>
          <cell r="C6501" t="str">
            <v>.</v>
          </cell>
          <cell r="D6501">
            <v>1600</v>
          </cell>
          <cell r="E6501">
            <v>0</v>
          </cell>
          <cell r="F6501">
            <v>248.0865</v>
          </cell>
          <cell r="G6501">
            <v>298.31029999999998</v>
          </cell>
        </row>
        <row r="6502">
          <cell r="A6502" t="str">
            <v>2108.3536</v>
          </cell>
          <cell r="B6502">
            <v>2108</v>
          </cell>
          <cell r="C6502" t="str">
            <v>.</v>
          </cell>
          <cell r="D6502">
            <v>3536</v>
          </cell>
          <cell r="E6502">
            <v>0</v>
          </cell>
          <cell r="F6502">
            <v>248.17259999999999</v>
          </cell>
          <cell r="G6502">
            <v>431.10860000000002</v>
          </cell>
        </row>
        <row r="6503">
          <cell r="A6503" t="str">
            <v>1926.2754</v>
          </cell>
          <cell r="B6503">
            <v>1926</v>
          </cell>
          <cell r="C6503" t="str">
            <v>.</v>
          </cell>
          <cell r="D6503">
            <v>2754</v>
          </cell>
          <cell r="E6503">
            <v>0</v>
          </cell>
          <cell r="F6503">
            <v>248.43620000000001</v>
          </cell>
          <cell r="G6503">
            <v>371.61</v>
          </cell>
        </row>
        <row r="6504">
          <cell r="A6504" t="str">
            <v>2722.4021</v>
          </cell>
          <cell r="B6504">
            <v>2722</v>
          </cell>
          <cell r="C6504" t="str">
            <v>.</v>
          </cell>
          <cell r="D6504">
            <v>4021</v>
          </cell>
          <cell r="E6504">
            <v>0</v>
          </cell>
          <cell r="F6504">
            <v>248.66759999999999</v>
          </cell>
          <cell r="G6504">
            <v>318.68630000000002</v>
          </cell>
        </row>
        <row r="6505">
          <cell r="A6505" t="str">
            <v>2565.3353</v>
          </cell>
          <cell r="B6505">
            <v>2565</v>
          </cell>
          <cell r="C6505" t="str">
            <v>.</v>
          </cell>
          <cell r="D6505">
            <v>3353</v>
          </cell>
          <cell r="E6505">
            <v>0</v>
          </cell>
          <cell r="F6505">
            <v>248.84819999999999</v>
          </cell>
          <cell r="G6505">
            <v>411.6524</v>
          </cell>
        </row>
        <row r="6506">
          <cell r="A6506" t="str">
            <v>1956.1926</v>
          </cell>
          <cell r="B6506">
            <v>1956</v>
          </cell>
          <cell r="C6506" t="str">
            <v>.</v>
          </cell>
          <cell r="D6506">
            <v>1926</v>
          </cell>
          <cell r="E6506">
            <v>0</v>
          </cell>
          <cell r="F6506">
            <v>248.97749999999999</v>
          </cell>
          <cell r="G6506">
            <v>372.5283</v>
          </cell>
        </row>
        <row r="6507">
          <cell r="A6507" t="str">
            <v>2271.9018</v>
          </cell>
          <cell r="B6507">
            <v>2271</v>
          </cell>
          <cell r="C6507" t="str">
            <v>.</v>
          </cell>
          <cell r="D6507">
            <v>9018</v>
          </cell>
          <cell r="E6507">
            <v>0</v>
          </cell>
          <cell r="F6507">
            <v>249.137</v>
          </cell>
          <cell r="G6507">
            <v>339.33980000000003</v>
          </cell>
        </row>
        <row r="6508">
          <cell r="A6508" t="str">
            <v>3932.1430</v>
          </cell>
          <cell r="B6508">
            <v>3932</v>
          </cell>
          <cell r="C6508" t="str">
            <v>.</v>
          </cell>
          <cell r="D6508">
            <v>1430</v>
          </cell>
          <cell r="E6508">
            <v>0</v>
          </cell>
          <cell r="F6508">
            <v>249.137</v>
          </cell>
          <cell r="G6508">
            <v>361.94150000000002</v>
          </cell>
        </row>
        <row r="6509">
          <cell r="A6509" t="str">
            <v>9018.3932</v>
          </cell>
          <cell r="B6509">
            <v>9018</v>
          </cell>
          <cell r="C6509" t="str">
            <v>.</v>
          </cell>
          <cell r="D6509">
            <v>3932</v>
          </cell>
          <cell r="E6509">
            <v>0</v>
          </cell>
          <cell r="F6509">
            <v>249.137</v>
          </cell>
          <cell r="G6509">
            <v>361.94150000000002</v>
          </cell>
        </row>
        <row r="6510">
          <cell r="A6510" t="str">
            <v>3199.1530</v>
          </cell>
          <cell r="B6510">
            <v>3199</v>
          </cell>
          <cell r="C6510" t="str">
            <v>.</v>
          </cell>
          <cell r="D6510">
            <v>1530</v>
          </cell>
          <cell r="E6510">
            <v>0</v>
          </cell>
          <cell r="F6510">
            <v>249.13939999999999</v>
          </cell>
          <cell r="G6510">
            <v>373.59460000000001</v>
          </cell>
        </row>
        <row r="6511">
          <cell r="A6511" t="str">
            <v>3218.1956</v>
          </cell>
          <cell r="B6511">
            <v>3218</v>
          </cell>
          <cell r="C6511" t="str">
            <v>.</v>
          </cell>
          <cell r="D6511">
            <v>1956</v>
          </cell>
          <cell r="E6511">
            <v>0</v>
          </cell>
          <cell r="F6511">
            <v>250.32910000000001</v>
          </cell>
          <cell r="G6511">
            <v>373.68970000000002</v>
          </cell>
        </row>
        <row r="6512">
          <cell r="A6512" t="str">
            <v>5300.5308</v>
          </cell>
          <cell r="B6512">
            <v>5300</v>
          </cell>
          <cell r="C6512" t="str">
            <v>.</v>
          </cell>
          <cell r="D6512">
            <v>5308</v>
          </cell>
          <cell r="E6512">
            <v>0</v>
          </cell>
          <cell r="F6512">
            <v>250.4205</v>
          </cell>
          <cell r="G6512">
            <v>244.91800000000001</v>
          </cell>
        </row>
        <row r="6513">
          <cell r="A6513" t="str">
            <v>5308.3825</v>
          </cell>
          <cell r="B6513">
            <v>5308</v>
          </cell>
          <cell r="C6513" t="str">
            <v>.</v>
          </cell>
          <cell r="D6513">
            <v>3825</v>
          </cell>
          <cell r="E6513">
            <v>0</v>
          </cell>
          <cell r="F6513">
            <v>250.4205</v>
          </cell>
          <cell r="G6513">
            <v>244.91800000000001</v>
          </cell>
        </row>
        <row r="6514">
          <cell r="A6514" t="str">
            <v>1349.3218</v>
          </cell>
          <cell r="B6514">
            <v>1349</v>
          </cell>
          <cell r="C6514" t="str">
            <v>.</v>
          </cell>
          <cell r="D6514">
            <v>3218</v>
          </cell>
          <cell r="E6514">
            <v>0</v>
          </cell>
          <cell r="F6514">
            <v>250.55240000000001</v>
          </cell>
          <cell r="G6514">
            <v>373.90780000000001</v>
          </cell>
        </row>
        <row r="6515">
          <cell r="A6515" t="str">
            <v>2541.3936</v>
          </cell>
          <cell r="B6515">
            <v>2541</v>
          </cell>
          <cell r="C6515" t="str">
            <v>.</v>
          </cell>
          <cell r="D6515">
            <v>3936</v>
          </cell>
          <cell r="E6515">
            <v>0</v>
          </cell>
          <cell r="F6515">
            <v>250.59209999999999</v>
          </cell>
          <cell r="G6515">
            <v>428.90269999999998</v>
          </cell>
        </row>
        <row r="6516">
          <cell r="A6516" t="str">
            <v>3934.3282</v>
          </cell>
          <cell r="B6516">
            <v>3934</v>
          </cell>
          <cell r="C6516" t="str">
            <v>.</v>
          </cell>
          <cell r="D6516">
            <v>3282</v>
          </cell>
          <cell r="E6516">
            <v>0</v>
          </cell>
          <cell r="F6516">
            <v>250.59209999999999</v>
          </cell>
          <cell r="G6516">
            <v>428.90269999999998</v>
          </cell>
        </row>
        <row r="6517">
          <cell r="A6517" t="str">
            <v>3935.3934</v>
          </cell>
          <cell r="B6517">
            <v>3935</v>
          </cell>
          <cell r="C6517" t="str">
            <v>.</v>
          </cell>
          <cell r="D6517">
            <v>3934</v>
          </cell>
          <cell r="E6517">
            <v>0</v>
          </cell>
          <cell r="F6517">
            <v>250.59209999999999</v>
          </cell>
          <cell r="G6517">
            <v>428.90269999999998</v>
          </cell>
        </row>
        <row r="6518">
          <cell r="A6518" t="str">
            <v>3936.3935</v>
          </cell>
          <cell r="B6518">
            <v>3936</v>
          </cell>
          <cell r="C6518" t="str">
            <v>.</v>
          </cell>
          <cell r="D6518">
            <v>3935</v>
          </cell>
          <cell r="E6518">
            <v>0</v>
          </cell>
          <cell r="F6518">
            <v>250.59209999999999</v>
          </cell>
          <cell r="G6518">
            <v>428.90269999999998</v>
          </cell>
        </row>
        <row r="6519">
          <cell r="A6519" t="str">
            <v>2966.4024</v>
          </cell>
          <cell r="B6519">
            <v>2966</v>
          </cell>
          <cell r="C6519" t="str">
            <v>.</v>
          </cell>
          <cell r="D6519">
            <v>4024</v>
          </cell>
          <cell r="E6519">
            <v>0</v>
          </cell>
          <cell r="F6519">
            <v>250.92789999999999</v>
          </cell>
          <cell r="G6519">
            <v>281.03609999999998</v>
          </cell>
        </row>
        <row r="6520">
          <cell r="A6520" t="str">
            <v>3323.3199</v>
          </cell>
          <cell r="B6520">
            <v>3323</v>
          </cell>
          <cell r="C6520" t="str">
            <v>.</v>
          </cell>
          <cell r="D6520">
            <v>3199</v>
          </cell>
          <cell r="E6520">
            <v>0</v>
          </cell>
          <cell r="F6520">
            <v>251.22909999999999</v>
          </cell>
          <cell r="G6520">
            <v>380.97219999999999</v>
          </cell>
        </row>
        <row r="6521">
          <cell r="A6521" t="str">
            <v>1372.1826</v>
          </cell>
          <cell r="B6521">
            <v>1372</v>
          </cell>
          <cell r="C6521" t="str">
            <v>.</v>
          </cell>
          <cell r="D6521">
            <v>1826</v>
          </cell>
          <cell r="E6521">
            <v>0</v>
          </cell>
          <cell r="F6521">
            <v>251.2551</v>
          </cell>
          <cell r="G6521">
            <v>525.38210000000004</v>
          </cell>
        </row>
        <row r="6522">
          <cell r="A6522" t="str">
            <v>2123.3426</v>
          </cell>
          <cell r="B6522">
            <v>2123</v>
          </cell>
          <cell r="C6522" t="str">
            <v>.</v>
          </cell>
          <cell r="D6522">
            <v>3426</v>
          </cell>
          <cell r="E6522">
            <v>0</v>
          </cell>
          <cell r="F6522">
            <v>251.44499999999999</v>
          </cell>
          <cell r="G6522">
            <v>282.06110000000001</v>
          </cell>
        </row>
        <row r="6523">
          <cell r="A6523" t="str">
            <v>2557.3487</v>
          </cell>
          <cell r="B6523">
            <v>2557</v>
          </cell>
          <cell r="C6523" t="str">
            <v>.</v>
          </cell>
          <cell r="D6523">
            <v>3487</v>
          </cell>
          <cell r="E6523">
            <v>0</v>
          </cell>
          <cell r="F6523">
            <v>251.55340000000001</v>
          </cell>
          <cell r="G6523">
            <v>319.99059999999997</v>
          </cell>
        </row>
        <row r="6524">
          <cell r="A6524" t="str">
            <v>3527.1316</v>
          </cell>
          <cell r="B6524">
            <v>3527</v>
          </cell>
          <cell r="C6524" t="str">
            <v>.</v>
          </cell>
          <cell r="D6524">
            <v>1316</v>
          </cell>
          <cell r="E6524">
            <v>0</v>
          </cell>
          <cell r="F6524">
            <v>251.82499999999999</v>
          </cell>
          <cell r="G6524">
            <v>397.05869999999999</v>
          </cell>
        </row>
        <row r="6525">
          <cell r="A6525" t="str">
            <v>1790.3619</v>
          </cell>
          <cell r="B6525">
            <v>1790</v>
          </cell>
          <cell r="C6525" t="str">
            <v>.</v>
          </cell>
          <cell r="D6525">
            <v>3619</v>
          </cell>
          <cell r="E6525">
            <v>0</v>
          </cell>
          <cell r="F6525">
            <v>251.8837</v>
          </cell>
          <cell r="G6525">
            <v>348.71769999999998</v>
          </cell>
        </row>
        <row r="6526">
          <cell r="A6526" t="str">
            <v>1321.1259</v>
          </cell>
          <cell r="B6526">
            <v>1321</v>
          </cell>
          <cell r="C6526" t="str">
            <v>.</v>
          </cell>
          <cell r="D6526">
            <v>1259</v>
          </cell>
          <cell r="E6526">
            <v>0</v>
          </cell>
          <cell r="F6526">
            <v>251.96619999999999</v>
          </cell>
          <cell r="G6526">
            <v>410.13240000000002</v>
          </cell>
        </row>
        <row r="6527">
          <cell r="A6527" t="str">
            <v>3703.4028</v>
          </cell>
          <cell r="B6527">
            <v>3703</v>
          </cell>
          <cell r="C6527" t="str">
            <v>.</v>
          </cell>
          <cell r="D6527">
            <v>4028</v>
          </cell>
          <cell r="E6527">
            <v>0</v>
          </cell>
          <cell r="F6527">
            <v>252.04339999999999</v>
          </cell>
          <cell r="G6527">
            <v>382.7971</v>
          </cell>
        </row>
        <row r="6528">
          <cell r="A6528" t="str">
            <v>1821.1940</v>
          </cell>
          <cell r="B6528">
            <v>1821</v>
          </cell>
          <cell r="C6528" t="str">
            <v>.</v>
          </cell>
          <cell r="D6528">
            <v>1940</v>
          </cell>
          <cell r="E6528">
            <v>0</v>
          </cell>
          <cell r="F6528">
            <v>252.54679999999999</v>
          </cell>
          <cell r="G6528">
            <v>317.98110000000003</v>
          </cell>
        </row>
        <row r="6529">
          <cell r="A6529" t="str">
            <v>5106.1113</v>
          </cell>
          <cell r="B6529">
            <v>5106</v>
          </cell>
          <cell r="C6529" t="str">
            <v>.</v>
          </cell>
          <cell r="D6529">
            <v>1113</v>
          </cell>
          <cell r="E6529">
            <v>0</v>
          </cell>
          <cell r="F6529">
            <v>252.67089999999999</v>
          </cell>
          <cell r="G6529">
            <v>237.24299999999999</v>
          </cell>
        </row>
        <row r="6530">
          <cell r="A6530" t="str">
            <v>2291.3452</v>
          </cell>
          <cell r="B6530">
            <v>2291</v>
          </cell>
          <cell r="C6530" t="str">
            <v>.</v>
          </cell>
          <cell r="D6530">
            <v>3452</v>
          </cell>
          <cell r="E6530">
            <v>0</v>
          </cell>
          <cell r="F6530">
            <v>252.79669999999999</v>
          </cell>
          <cell r="G6530">
            <v>314.2149</v>
          </cell>
        </row>
        <row r="6531">
          <cell r="A6531" t="str">
            <v>2650.2334</v>
          </cell>
          <cell r="B6531">
            <v>2650</v>
          </cell>
          <cell r="C6531" t="str">
            <v>.</v>
          </cell>
          <cell r="D6531">
            <v>2334</v>
          </cell>
          <cell r="E6531">
            <v>0</v>
          </cell>
          <cell r="F6531">
            <v>252.91829999999999</v>
          </cell>
          <cell r="G6531">
            <v>285.39530000000002</v>
          </cell>
        </row>
        <row r="6532">
          <cell r="A6532" t="str">
            <v>2362.3675</v>
          </cell>
          <cell r="B6532">
            <v>2362</v>
          </cell>
          <cell r="C6532" t="str">
            <v>.</v>
          </cell>
          <cell r="D6532">
            <v>3675</v>
          </cell>
          <cell r="E6532">
            <v>0</v>
          </cell>
          <cell r="F6532">
            <v>253.3004</v>
          </cell>
          <cell r="G6532">
            <v>384.36</v>
          </cell>
        </row>
        <row r="6533">
          <cell r="A6533" t="str">
            <v>9522.3337</v>
          </cell>
          <cell r="B6533">
            <v>9522</v>
          </cell>
          <cell r="C6533" t="str">
            <v>.</v>
          </cell>
          <cell r="D6533">
            <v>3337</v>
          </cell>
          <cell r="E6533">
            <v>0</v>
          </cell>
          <cell r="F6533">
            <v>253.4145</v>
          </cell>
          <cell r="G6533">
            <v>364.59190000000001</v>
          </cell>
        </row>
        <row r="6534">
          <cell r="A6534" t="str">
            <v>1241.3500</v>
          </cell>
          <cell r="B6534">
            <v>1241</v>
          </cell>
          <cell r="C6534" t="str">
            <v>.</v>
          </cell>
          <cell r="D6534">
            <v>3500</v>
          </cell>
          <cell r="E6534">
            <v>0</v>
          </cell>
          <cell r="F6534">
            <v>253.47069999999999</v>
          </cell>
          <cell r="G6534">
            <v>325.76679999999999</v>
          </cell>
        </row>
        <row r="6535">
          <cell r="A6535" t="str">
            <v>3500.2772</v>
          </cell>
          <cell r="B6535">
            <v>3500</v>
          </cell>
          <cell r="C6535" t="str">
            <v>.</v>
          </cell>
          <cell r="D6535">
            <v>2772</v>
          </cell>
          <cell r="E6535">
            <v>0</v>
          </cell>
          <cell r="F6535">
            <v>253.47069999999999</v>
          </cell>
          <cell r="G6535">
            <v>325.76679999999999</v>
          </cell>
        </row>
        <row r="6536">
          <cell r="A6536" t="str">
            <v>1826.1782</v>
          </cell>
          <cell r="B6536">
            <v>1826</v>
          </cell>
          <cell r="C6536" t="str">
            <v>.</v>
          </cell>
          <cell r="D6536">
            <v>1782</v>
          </cell>
          <cell r="E6536">
            <v>0</v>
          </cell>
          <cell r="F6536">
            <v>253.8802</v>
          </cell>
          <cell r="G6536">
            <v>524.68589999999995</v>
          </cell>
        </row>
        <row r="6537">
          <cell r="A6537" t="str">
            <v>2252.3103</v>
          </cell>
          <cell r="B6537">
            <v>2252</v>
          </cell>
          <cell r="C6537" t="str">
            <v>.</v>
          </cell>
          <cell r="D6537">
            <v>3103</v>
          </cell>
          <cell r="E6537">
            <v>0</v>
          </cell>
          <cell r="F6537">
            <v>253.8877</v>
          </cell>
          <cell r="G6537">
            <v>351.00360000000001</v>
          </cell>
        </row>
        <row r="6538">
          <cell r="A6538" t="str">
            <v>3629.2252</v>
          </cell>
          <cell r="B6538">
            <v>3629</v>
          </cell>
          <cell r="C6538" t="str">
            <v>.</v>
          </cell>
          <cell r="D6538">
            <v>2252</v>
          </cell>
          <cell r="E6538">
            <v>0</v>
          </cell>
          <cell r="F6538">
            <v>253.8877</v>
          </cell>
          <cell r="G6538">
            <v>351.00360000000001</v>
          </cell>
        </row>
        <row r="6539">
          <cell r="A6539" t="str">
            <v>1368.1241</v>
          </cell>
          <cell r="B6539">
            <v>1368</v>
          </cell>
          <cell r="C6539" t="str">
            <v>.</v>
          </cell>
          <cell r="D6539">
            <v>1241</v>
          </cell>
          <cell r="E6539">
            <v>0</v>
          </cell>
          <cell r="F6539">
            <v>253.91970000000001</v>
          </cell>
          <cell r="G6539">
            <v>326.20190000000002</v>
          </cell>
        </row>
        <row r="6540">
          <cell r="A6540" t="str">
            <v>2413.1121</v>
          </cell>
          <cell r="B6540">
            <v>2413</v>
          </cell>
          <cell r="C6540" t="str">
            <v>.</v>
          </cell>
          <cell r="D6540">
            <v>1121</v>
          </cell>
          <cell r="E6540">
            <v>0</v>
          </cell>
          <cell r="F6540">
            <v>253.94669999999999</v>
          </cell>
          <cell r="G6540">
            <v>343.27370000000002</v>
          </cell>
        </row>
        <row r="6541">
          <cell r="A6541" t="str">
            <v>2656.3928</v>
          </cell>
          <cell r="B6541">
            <v>2656</v>
          </cell>
          <cell r="C6541" t="str">
            <v>.</v>
          </cell>
          <cell r="D6541">
            <v>3928</v>
          </cell>
          <cell r="E6541">
            <v>0</v>
          </cell>
          <cell r="F6541">
            <v>254.1123</v>
          </cell>
          <cell r="G6541">
            <v>236.86580000000001</v>
          </cell>
        </row>
        <row r="6542">
          <cell r="A6542" t="str">
            <v>4024.2113</v>
          </cell>
          <cell r="B6542">
            <v>4024</v>
          </cell>
          <cell r="C6542" t="str">
            <v>.</v>
          </cell>
          <cell r="D6542">
            <v>2113</v>
          </cell>
          <cell r="E6542">
            <v>0</v>
          </cell>
          <cell r="F6542">
            <v>254.62889999999999</v>
          </cell>
          <cell r="G6542">
            <v>280.68889999999999</v>
          </cell>
        </row>
        <row r="6543">
          <cell r="A6543" t="str">
            <v>2381.1828</v>
          </cell>
          <cell r="B6543">
            <v>2381</v>
          </cell>
          <cell r="C6543" t="str">
            <v>.</v>
          </cell>
          <cell r="D6543">
            <v>1828</v>
          </cell>
          <cell r="E6543">
            <v>0</v>
          </cell>
          <cell r="F6543">
            <v>254.9188</v>
          </cell>
          <cell r="G6543">
            <v>298.54669999999999</v>
          </cell>
        </row>
        <row r="6544">
          <cell r="A6544" t="str">
            <v>3642.1068</v>
          </cell>
          <cell r="B6544">
            <v>3642</v>
          </cell>
          <cell r="C6544" t="str">
            <v>.</v>
          </cell>
          <cell r="D6544">
            <v>1068</v>
          </cell>
          <cell r="E6544">
            <v>0</v>
          </cell>
          <cell r="F6544">
            <v>255.3278</v>
          </cell>
          <cell r="G6544">
            <v>298.12700000000001</v>
          </cell>
        </row>
        <row r="6545">
          <cell r="A6545" t="str">
            <v>3840.3642</v>
          </cell>
          <cell r="B6545">
            <v>3840</v>
          </cell>
          <cell r="C6545" t="str">
            <v>.</v>
          </cell>
          <cell r="D6545">
            <v>3642</v>
          </cell>
          <cell r="E6545">
            <v>0</v>
          </cell>
          <cell r="F6545">
            <v>255.3278</v>
          </cell>
          <cell r="G6545">
            <v>298.12700000000001</v>
          </cell>
        </row>
        <row r="6546">
          <cell r="A6546" t="str">
            <v>2723.1643</v>
          </cell>
          <cell r="B6546">
            <v>2723</v>
          </cell>
          <cell r="C6546" t="str">
            <v>.</v>
          </cell>
          <cell r="D6546">
            <v>1643</v>
          </cell>
          <cell r="E6546">
            <v>0</v>
          </cell>
          <cell r="F6546">
            <v>255.53790000000001</v>
          </cell>
          <cell r="G6546">
            <v>312.22640000000001</v>
          </cell>
        </row>
        <row r="6547">
          <cell r="A6547" t="str">
            <v>1031.3588</v>
          </cell>
          <cell r="B6547">
            <v>1031</v>
          </cell>
          <cell r="C6547" t="str">
            <v>.</v>
          </cell>
          <cell r="D6547">
            <v>3588</v>
          </cell>
          <cell r="E6547">
            <v>0</v>
          </cell>
          <cell r="F6547">
            <v>255.72020000000001</v>
          </cell>
          <cell r="G6547">
            <v>390.5204</v>
          </cell>
        </row>
        <row r="6548">
          <cell r="A6548" t="str">
            <v>2187.1031</v>
          </cell>
          <cell r="B6548">
            <v>2187</v>
          </cell>
          <cell r="C6548" t="str">
            <v>.</v>
          </cell>
          <cell r="D6548">
            <v>1031</v>
          </cell>
          <cell r="E6548">
            <v>0</v>
          </cell>
          <cell r="F6548">
            <v>255.72020000000001</v>
          </cell>
          <cell r="G6548">
            <v>390.5204</v>
          </cell>
        </row>
        <row r="6549">
          <cell r="A6549" t="str">
            <v>1430.3932</v>
          </cell>
          <cell r="B6549">
            <v>1430</v>
          </cell>
          <cell r="C6549" t="str">
            <v>.</v>
          </cell>
          <cell r="D6549">
            <v>3932</v>
          </cell>
          <cell r="E6549">
            <v>0</v>
          </cell>
          <cell r="F6549">
            <v>255.7526</v>
          </cell>
          <cell r="G6549">
            <v>316.6001</v>
          </cell>
        </row>
        <row r="6550">
          <cell r="A6550" t="str">
            <v>3932.9018</v>
          </cell>
          <cell r="B6550">
            <v>3932</v>
          </cell>
          <cell r="C6550" t="str">
            <v>.</v>
          </cell>
          <cell r="D6550">
            <v>9018</v>
          </cell>
          <cell r="E6550">
            <v>0</v>
          </cell>
          <cell r="F6550">
            <v>255.7526</v>
          </cell>
          <cell r="G6550">
            <v>316.6001</v>
          </cell>
        </row>
        <row r="6551">
          <cell r="A6551" t="str">
            <v>9018.2271</v>
          </cell>
          <cell r="B6551">
            <v>9018</v>
          </cell>
          <cell r="C6551" t="str">
            <v>.</v>
          </cell>
          <cell r="D6551">
            <v>2271</v>
          </cell>
          <cell r="E6551">
            <v>0</v>
          </cell>
          <cell r="F6551">
            <v>255.7526</v>
          </cell>
          <cell r="G6551">
            <v>435.75830000000002</v>
          </cell>
        </row>
        <row r="6552">
          <cell r="A6552" t="str">
            <v>9146.2274</v>
          </cell>
          <cell r="B6552">
            <v>9146</v>
          </cell>
          <cell r="C6552" t="str">
            <v>.</v>
          </cell>
          <cell r="D6552">
            <v>2274</v>
          </cell>
          <cell r="E6552">
            <v>0</v>
          </cell>
          <cell r="F6552">
            <v>255.80189999999999</v>
          </cell>
          <cell r="G6552">
            <v>281.14850000000001</v>
          </cell>
        </row>
        <row r="6553">
          <cell r="A6553" t="str">
            <v>3572.2263</v>
          </cell>
          <cell r="B6553">
            <v>3572</v>
          </cell>
          <cell r="C6553" t="str">
            <v>.</v>
          </cell>
          <cell r="D6553">
            <v>2263</v>
          </cell>
          <cell r="E6553">
            <v>0</v>
          </cell>
          <cell r="F6553">
            <v>255.8116</v>
          </cell>
          <cell r="G6553">
            <v>214.34620000000001</v>
          </cell>
        </row>
        <row r="6554">
          <cell r="A6554" t="str">
            <v>2706.1803</v>
          </cell>
          <cell r="B6554">
            <v>2706</v>
          </cell>
          <cell r="C6554" t="str">
            <v>.</v>
          </cell>
          <cell r="D6554">
            <v>1803</v>
          </cell>
          <cell r="E6554">
            <v>0</v>
          </cell>
          <cell r="F6554">
            <v>255.8125</v>
          </cell>
          <cell r="G6554">
            <v>374.41559999999998</v>
          </cell>
        </row>
        <row r="6555">
          <cell r="A6555" t="str">
            <v>2473.2627</v>
          </cell>
          <cell r="B6555">
            <v>2473</v>
          </cell>
          <cell r="C6555" t="str">
            <v>.</v>
          </cell>
          <cell r="D6555">
            <v>2627</v>
          </cell>
          <cell r="E6555">
            <v>0</v>
          </cell>
          <cell r="F6555">
            <v>255.87190000000001</v>
          </cell>
          <cell r="G6555">
            <v>417.2244</v>
          </cell>
        </row>
        <row r="6556">
          <cell r="A6556" t="str">
            <v>2823.3927</v>
          </cell>
          <cell r="B6556">
            <v>2823</v>
          </cell>
          <cell r="C6556" t="str">
            <v>.</v>
          </cell>
          <cell r="D6556">
            <v>3927</v>
          </cell>
          <cell r="E6556">
            <v>0</v>
          </cell>
          <cell r="F6556">
            <v>255.88499999999999</v>
          </cell>
          <cell r="G6556">
            <v>322.4144</v>
          </cell>
        </row>
        <row r="6557">
          <cell r="A6557" t="str">
            <v>3925.2594</v>
          </cell>
          <cell r="B6557">
            <v>3925</v>
          </cell>
          <cell r="C6557" t="str">
            <v>.</v>
          </cell>
          <cell r="D6557">
            <v>2594</v>
          </cell>
          <cell r="E6557">
            <v>0</v>
          </cell>
          <cell r="F6557">
            <v>255.88499999999999</v>
          </cell>
          <cell r="G6557">
            <v>322.4144</v>
          </cell>
        </row>
        <row r="6558">
          <cell r="A6558" t="str">
            <v>3926.3925</v>
          </cell>
          <cell r="B6558">
            <v>3926</v>
          </cell>
          <cell r="C6558" t="str">
            <v>.</v>
          </cell>
          <cell r="D6558">
            <v>3925</v>
          </cell>
          <cell r="E6558">
            <v>0</v>
          </cell>
          <cell r="F6558">
            <v>255.88499999999999</v>
          </cell>
          <cell r="G6558">
            <v>322.4144</v>
          </cell>
        </row>
        <row r="6559">
          <cell r="A6559" t="str">
            <v>3927.3926</v>
          </cell>
          <cell r="B6559">
            <v>3927</v>
          </cell>
          <cell r="C6559" t="str">
            <v>.</v>
          </cell>
          <cell r="D6559">
            <v>3926</v>
          </cell>
          <cell r="E6559">
            <v>0</v>
          </cell>
          <cell r="F6559">
            <v>255.88499999999999</v>
          </cell>
          <cell r="G6559">
            <v>322.4144</v>
          </cell>
        </row>
        <row r="6560">
          <cell r="A6560" t="str">
            <v>6503.1179</v>
          </cell>
          <cell r="B6560">
            <v>6503</v>
          </cell>
          <cell r="C6560" t="str">
            <v>.</v>
          </cell>
          <cell r="D6560">
            <v>1179</v>
          </cell>
          <cell r="E6560">
            <v>0</v>
          </cell>
          <cell r="F6560">
            <v>255.9914</v>
          </cell>
          <cell r="G6560">
            <v>476.88470000000001</v>
          </cell>
        </row>
        <row r="6561">
          <cell r="A6561" t="str">
            <v>211.9015</v>
          </cell>
          <cell r="B6561">
            <v>211</v>
          </cell>
          <cell r="C6561" t="str">
            <v>.</v>
          </cell>
          <cell r="D6561">
            <v>9015</v>
          </cell>
          <cell r="E6561">
            <v>0</v>
          </cell>
          <cell r="F6561">
            <v>256.07220000000001</v>
          </cell>
          <cell r="G6561">
            <v>406.49689999999998</v>
          </cell>
        </row>
        <row r="6562">
          <cell r="A6562" t="str">
            <v>9015.9016</v>
          </cell>
          <cell r="B6562">
            <v>9015</v>
          </cell>
          <cell r="C6562" t="str">
            <v>.</v>
          </cell>
          <cell r="D6562">
            <v>9016</v>
          </cell>
          <cell r="E6562">
            <v>0</v>
          </cell>
          <cell r="F6562">
            <v>256.07220000000001</v>
          </cell>
          <cell r="G6562">
            <v>406.49689999999998</v>
          </cell>
        </row>
        <row r="6563">
          <cell r="A6563" t="str">
            <v>9016.3607</v>
          </cell>
          <cell r="B6563">
            <v>9016</v>
          </cell>
          <cell r="C6563" t="str">
            <v>.</v>
          </cell>
          <cell r="D6563">
            <v>3607</v>
          </cell>
          <cell r="E6563">
            <v>0</v>
          </cell>
          <cell r="F6563">
            <v>256.07220000000001</v>
          </cell>
          <cell r="G6563">
            <v>406.49689999999998</v>
          </cell>
        </row>
        <row r="6564">
          <cell r="A6564" t="str">
            <v>3841.2844</v>
          </cell>
          <cell r="B6564">
            <v>3841</v>
          </cell>
          <cell r="C6564" t="str">
            <v>.</v>
          </cell>
          <cell r="D6564">
            <v>2844</v>
          </cell>
          <cell r="E6564">
            <v>0</v>
          </cell>
          <cell r="F6564">
            <v>256.53840000000002</v>
          </cell>
          <cell r="G6564">
            <v>223.13669999999999</v>
          </cell>
        </row>
        <row r="6565">
          <cell r="A6565" t="str">
            <v>1491.2704</v>
          </cell>
          <cell r="B6565">
            <v>1491</v>
          </cell>
          <cell r="C6565" t="str">
            <v>.</v>
          </cell>
          <cell r="D6565">
            <v>2704</v>
          </cell>
          <cell r="E6565">
            <v>0</v>
          </cell>
          <cell r="F6565">
            <v>256.54169999999999</v>
          </cell>
          <cell r="G6565">
            <v>268.55220000000003</v>
          </cell>
        </row>
        <row r="6566">
          <cell r="A6566" t="str">
            <v>1313.2607</v>
          </cell>
          <cell r="B6566">
            <v>1313</v>
          </cell>
          <cell r="C6566" t="str">
            <v>.</v>
          </cell>
          <cell r="D6566">
            <v>2607</v>
          </cell>
          <cell r="E6566">
            <v>0</v>
          </cell>
          <cell r="F6566">
            <v>256.69240000000002</v>
          </cell>
          <cell r="G6566">
            <v>390.76499999999999</v>
          </cell>
        </row>
        <row r="6567">
          <cell r="A6567" t="str">
            <v>2607.2791</v>
          </cell>
          <cell r="B6567">
            <v>2607</v>
          </cell>
          <cell r="C6567" t="str">
            <v>.</v>
          </cell>
          <cell r="D6567">
            <v>2791</v>
          </cell>
          <cell r="E6567">
            <v>0</v>
          </cell>
          <cell r="F6567">
            <v>256.69240000000002</v>
          </cell>
          <cell r="G6567">
            <v>390.76499999999999</v>
          </cell>
        </row>
        <row r="6568">
          <cell r="A6568" t="str">
            <v>2791.3299</v>
          </cell>
          <cell r="B6568">
            <v>2791</v>
          </cell>
          <cell r="C6568" t="str">
            <v>.</v>
          </cell>
          <cell r="D6568">
            <v>3299</v>
          </cell>
          <cell r="E6568">
            <v>0</v>
          </cell>
          <cell r="F6568">
            <v>256.69240000000002</v>
          </cell>
          <cell r="G6568">
            <v>390.76499999999999</v>
          </cell>
        </row>
        <row r="6569">
          <cell r="A6569" t="str">
            <v>3299.1285</v>
          </cell>
          <cell r="B6569">
            <v>3299</v>
          </cell>
          <cell r="C6569" t="str">
            <v>.</v>
          </cell>
          <cell r="D6569">
            <v>1285</v>
          </cell>
          <cell r="E6569">
            <v>0</v>
          </cell>
          <cell r="F6569">
            <v>256.69240000000002</v>
          </cell>
          <cell r="G6569">
            <v>390.76499999999999</v>
          </cell>
        </row>
        <row r="6570">
          <cell r="A6570" t="str">
            <v>3588.1313</v>
          </cell>
          <cell r="B6570">
            <v>3588</v>
          </cell>
          <cell r="C6570" t="str">
            <v>.</v>
          </cell>
          <cell r="D6570">
            <v>1313</v>
          </cell>
          <cell r="E6570">
            <v>0</v>
          </cell>
          <cell r="F6570">
            <v>256.69240000000002</v>
          </cell>
          <cell r="G6570">
            <v>390.76499999999999</v>
          </cell>
        </row>
        <row r="6571">
          <cell r="A6571" t="str">
            <v>2552.3629</v>
          </cell>
          <cell r="B6571">
            <v>2552</v>
          </cell>
          <cell r="C6571" t="str">
            <v>.</v>
          </cell>
          <cell r="D6571">
            <v>3629</v>
          </cell>
          <cell r="E6571">
            <v>0</v>
          </cell>
          <cell r="F6571">
            <v>256.79320000000001</v>
          </cell>
          <cell r="G6571">
            <v>351.59300000000002</v>
          </cell>
        </row>
        <row r="6572">
          <cell r="A6572" t="str">
            <v>1328.6503</v>
          </cell>
          <cell r="B6572">
            <v>1328</v>
          </cell>
          <cell r="C6572" t="str">
            <v>.</v>
          </cell>
          <cell r="D6572">
            <v>6503</v>
          </cell>
          <cell r="E6572">
            <v>0</v>
          </cell>
          <cell r="F6572">
            <v>257.12520000000001</v>
          </cell>
          <cell r="G6572">
            <v>478.11540000000002</v>
          </cell>
        </row>
        <row r="6573">
          <cell r="A6573" t="str">
            <v>3593.1328</v>
          </cell>
          <cell r="B6573">
            <v>3593</v>
          </cell>
          <cell r="C6573" t="str">
            <v>.</v>
          </cell>
          <cell r="D6573">
            <v>1328</v>
          </cell>
          <cell r="E6573">
            <v>0</v>
          </cell>
          <cell r="F6573">
            <v>257.12520000000001</v>
          </cell>
          <cell r="G6573">
            <v>478.11540000000002</v>
          </cell>
        </row>
        <row r="6574">
          <cell r="A6574" t="str">
            <v>1435.2151</v>
          </cell>
          <cell r="B6574">
            <v>1435</v>
          </cell>
          <cell r="C6574" t="str">
            <v>.</v>
          </cell>
          <cell r="D6574">
            <v>2151</v>
          </cell>
          <cell r="E6574">
            <v>0</v>
          </cell>
          <cell r="F6574">
            <v>257.20030000000003</v>
          </cell>
          <cell r="G6574">
            <v>507.90170000000001</v>
          </cell>
        </row>
        <row r="6575">
          <cell r="A6575" t="str">
            <v>1876.1435</v>
          </cell>
          <cell r="B6575">
            <v>1876</v>
          </cell>
          <cell r="C6575" t="str">
            <v>.</v>
          </cell>
          <cell r="D6575">
            <v>1435</v>
          </cell>
          <cell r="E6575">
            <v>0</v>
          </cell>
          <cell r="F6575">
            <v>257.20030000000003</v>
          </cell>
          <cell r="G6575">
            <v>508.04700000000003</v>
          </cell>
        </row>
        <row r="6576">
          <cell r="A6576" t="str">
            <v>9131.9130</v>
          </cell>
          <cell r="B6576">
            <v>9131</v>
          </cell>
          <cell r="C6576" t="str">
            <v>.</v>
          </cell>
          <cell r="D6576">
            <v>9130</v>
          </cell>
          <cell r="E6576">
            <v>0</v>
          </cell>
          <cell r="F6576">
            <v>257.25819999999999</v>
          </cell>
          <cell r="G6576">
            <v>294.22949999999997</v>
          </cell>
        </row>
        <row r="6577">
          <cell r="A6577" t="str">
            <v>3241.1619</v>
          </cell>
          <cell r="B6577">
            <v>3241</v>
          </cell>
          <cell r="C6577" t="str">
            <v>.</v>
          </cell>
          <cell r="D6577">
            <v>1619</v>
          </cell>
          <cell r="E6577">
            <v>0</v>
          </cell>
          <cell r="F6577">
            <v>257.4033</v>
          </cell>
          <cell r="G6577">
            <v>524.18600000000004</v>
          </cell>
        </row>
        <row r="6578">
          <cell r="A6578" t="str">
            <v>2561.5004</v>
          </cell>
          <cell r="B6578">
            <v>2561</v>
          </cell>
          <cell r="C6578" t="str">
            <v>.</v>
          </cell>
          <cell r="D6578">
            <v>5004</v>
          </cell>
          <cell r="E6578">
            <v>0</v>
          </cell>
          <cell r="F6578">
            <v>257.4837</v>
          </cell>
          <cell r="G6578">
            <v>369.55900000000003</v>
          </cell>
        </row>
        <row r="6579">
          <cell r="A6579" t="str">
            <v>3857.2125</v>
          </cell>
          <cell r="B6579">
            <v>3857</v>
          </cell>
          <cell r="C6579" t="str">
            <v>.</v>
          </cell>
          <cell r="D6579">
            <v>2125</v>
          </cell>
          <cell r="E6579">
            <v>0</v>
          </cell>
          <cell r="F6579">
            <v>257.4837</v>
          </cell>
          <cell r="G6579">
            <v>369.55900000000003</v>
          </cell>
        </row>
        <row r="6580">
          <cell r="A6580" t="str">
            <v>5004.3857</v>
          </cell>
          <cell r="B6580">
            <v>5004</v>
          </cell>
          <cell r="C6580" t="str">
            <v>.</v>
          </cell>
          <cell r="D6580">
            <v>3857</v>
          </cell>
          <cell r="E6580">
            <v>0</v>
          </cell>
          <cell r="F6580">
            <v>257.4837</v>
          </cell>
          <cell r="G6580">
            <v>369.55900000000003</v>
          </cell>
        </row>
        <row r="6581">
          <cell r="A6581" t="str">
            <v>2769.1851</v>
          </cell>
          <cell r="B6581">
            <v>2769</v>
          </cell>
          <cell r="C6581" t="str">
            <v>.</v>
          </cell>
          <cell r="D6581">
            <v>1851</v>
          </cell>
          <cell r="E6581">
            <v>0</v>
          </cell>
          <cell r="F6581">
            <v>257.87610000000001</v>
          </cell>
          <cell r="G6581">
            <v>334.2996</v>
          </cell>
        </row>
        <row r="6582">
          <cell r="A6582" t="str">
            <v>658.9519</v>
          </cell>
          <cell r="B6582">
            <v>658</v>
          </cell>
          <cell r="C6582" t="str">
            <v>.</v>
          </cell>
          <cell r="D6582">
            <v>9519</v>
          </cell>
          <cell r="E6582">
            <v>0</v>
          </cell>
          <cell r="F6582">
            <v>258.09730000000002</v>
          </cell>
          <cell r="G6582">
            <v>319.39019999999999</v>
          </cell>
        </row>
        <row r="6583">
          <cell r="A6583" t="str">
            <v>9519.9517</v>
          </cell>
          <cell r="B6583">
            <v>9519</v>
          </cell>
          <cell r="C6583" t="str">
            <v>.</v>
          </cell>
          <cell r="D6583">
            <v>9517</v>
          </cell>
          <cell r="E6583">
            <v>0</v>
          </cell>
          <cell r="F6583">
            <v>258.09730000000002</v>
          </cell>
          <cell r="G6583">
            <v>319.39019999999999</v>
          </cell>
        </row>
        <row r="6584">
          <cell r="A6584" t="str">
            <v>1397.1258</v>
          </cell>
          <cell r="B6584">
            <v>1397</v>
          </cell>
          <cell r="C6584" t="str">
            <v>.</v>
          </cell>
          <cell r="D6584">
            <v>1258</v>
          </cell>
          <cell r="E6584">
            <v>0</v>
          </cell>
          <cell r="F6584">
            <v>258.09949999999998</v>
          </cell>
          <cell r="G6584">
            <v>370.5883</v>
          </cell>
        </row>
        <row r="6585">
          <cell r="A6585" t="str">
            <v>2381.1106</v>
          </cell>
          <cell r="B6585">
            <v>2381</v>
          </cell>
          <cell r="C6585" t="str">
            <v>.</v>
          </cell>
          <cell r="D6585">
            <v>1106</v>
          </cell>
          <cell r="E6585">
            <v>0</v>
          </cell>
          <cell r="F6585">
            <v>258.3974</v>
          </cell>
          <cell r="G6585">
            <v>344.69209999999998</v>
          </cell>
        </row>
        <row r="6586">
          <cell r="A6586" t="str">
            <v>3852.3912</v>
          </cell>
          <cell r="B6586">
            <v>3852</v>
          </cell>
          <cell r="C6586" t="str">
            <v>.</v>
          </cell>
          <cell r="D6586">
            <v>3912</v>
          </cell>
          <cell r="E6586">
            <v>0</v>
          </cell>
          <cell r="F6586">
            <v>258.4923</v>
          </cell>
          <cell r="G6586">
            <v>437.40649999999999</v>
          </cell>
        </row>
        <row r="6587">
          <cell r="A6587" t="str">
            <v>3912.3913</v>
          </cell>
          <cell r="B6587">
            <v>3912</v>
          </cell>
          <cell r="C6587" t="str">
            <v>.</v>
          </cell>
          <cell r="D6587">
            <v>3913</v>
          </cell>
          <cell r="E6587">
            <v>0</v>
          </cell>
          <cell r="F6587">
            <v>258.4923</v>
          </cell>
          <cell r="G6587">
            <v>437.40649999999999</v>
          </cell>
        </row>
        <row r="6588">
          <cell r="A6588" t="str">
            <v>9146.3465</v>
          </cell>
          <cell r="B6588">
            <v>9146</v>
          </cell>
          <cell r="C6588" t="str">
            <v>.</v>
          </cell>
          <cell r="D6588">
            <v>3465</v>
          </cell>
          <cell r="E6588">
            <v>0</v>
          </cell>
          <cell r="F6588">
            <v>258.62950000000001</v>
          </cell>
          <cell r="G6588">
            <v>283.73070000000001</v>
          </cell>
        </row>
        <row r="6589">
          <cell r="A6589" t="str">
            <v>3624.2799</v>
          </cell>
          <cell r="B6589">
            <v>3624</v>
          </cell>
          <cell r="C6589" t="str">
            <v>.</v>
          </cell>
          <cell r="D6589">
            <v>2799</v>
          </cell>
          <cell r="E6589">
            <v>0</v>
          </cell>
          <cell r="F6589">
            <v>258.86160000000001</v>
          </cell>
          <cell r="G6589">
            <v>308.72379999999998</v>
          </cell>
        </row>
        <row r="6590">
          <cell r="A6590" t="str">
            <v>3404.2449</v>
          </cell>
          <cell r="B6590">
            <v>3404</v>
          </cell>
          <cell r="C6590" t="str">
            <v>.</v>
          </cell>
          <cell r="D6590">
            <v>2449</v>
          </cell>
          <cell r="E6590">
            <v>0</v>
          </cell>
          <cell r="F6590">
            <v>259.15839999999997</v>
          </cell>
          <cell r="G6590">
            <v>404.024</v>
          </cell>
        </row>
        <row r="6591">
          <cell r="A6591" t="str">
            <v>9183.3457</v>
          </cell>
          <cell r="B6591">
            <v>9183</v>
          </cell>
          <cell r="C6591" t="str">
            <v>.</v>
          </cell>
          <cell r="D6591">
            <v>3457</v>
          </cell>
          <cell r="E6591">
            <v>0</v>
          </cell>
          <cell r="F6591">
            <v>259.31569999999999</v>
          </cell>
          <cell r="G6591">
            <v>397.87909999999999</v>
          </cell>
        </row>
        <row r="6592">
          <cell r="A6592" t="str">
            <v>2449.3158</v>
          </cell>
          <cell r="B6592">
            <v>2449</v>
          </cell>
          <cell r="C6592" t="str">
            <v>.</v>
          </cell>
          <cell r="D6592">
            <v>3158</v>
          </cell>
          <cell r="E6592">
            <v>0</v>
          </cell>
          <cell r="F6592">
            <v>259.33640000000003</v>
          </cell>
          <cell r="G6592">
            <v>404.23489999999998</v>
          </cell>
        </row>
        <row r="6593">
          <cell r="A6593" t="str">
            <v>3017.3319</v>
          </cell>
          <cell r="B6593">
            <v>3017</v>
          </cell>
          <cell r="C6593" t="str">
            <v>.</v>
          </cell>
          <cell r="D6593">
            <v>3319</v>
          </cell>
          <cell r="E6593">
            <v>0</v>
          </cell>
          <cell r="F6593">
            <v>259.33640000000003</v>
          </cell>
          <cell r="G6593">
            <v>404.23489999999998</v>
          </cell>
        </row>
        <row r="6594">
          <cell r="A6594" t="str">
            <v>3158.3017</v>
          </cell>
          <cell r="B6594">
            <v>3158</v>
          </cell>
          <cell r="C6594" t="str">
            <v>.</v>
          </cell>
          <cell r="D6594">
            <v>3017</v>
          </cell>
          <cell r="E6594">
            <v>0</v>
          </cell>
          <cell r="F6594">
            <v>259.33640000000003</v>
          </cell>
          <cell r="G6594">
            <v>404.23489999999998</v>
          </cell>
        </row>
        <row r="6595">
          <cell r="A6595" t="str">
            <v>3319.3753</v>
          </cell>
          <cell r="B6595">
            <v>3319</v>
          </cell>
          <cell r="C6595" t="str">
            <v>.</v>
          </cell>
          <cell r="D6595">
            <v>3753</v>
          </cell>
          <cell r="E6595">
            <v>0</v>
          </cell>
          <cell r="F6595">
            <v>259.33640000000003</v>
          </cell>
          <cell r="G6595">
            <v>404.23489999999998</v>
          </cell>
        </row>
        <row r="6596">
          <cell r="A6596" t="str">
            <v>3524.2572</v>
          </cell>
          <cell r="B6596">
            <v>3524</v>
          </cell>
          <cell r="C6596" t="str">
            <v>.</v>
          </cell>
          <cell r="D6596">
            <v>2572</v>
          </cell>
          <cell r="E6596">
            <v>0</v>
          </cell>
          <cell r="F6596">
            <v>259.64440000000002</v>
          </cell>
          <cell r="G6596">
            <v>386.82960000000003</v>
          </cell>
        </row>
        <row r="6597">
          <cell r="A6597" t="str">
            <v>2945.2868</v>
          </cell>
          <cell r="B6597">
            <v>2945</v>
          </cell>
          <cell r="C6597" t="str">
            <v>.</v>
          </cell>
          <cell r="D6597">
            <v>2868</v>
          </cell>
          <cell r="E6597">
            <v>0</v>
          </cell>
          <cell r="F6597">
            <v>259.97539999999998</v>
          </cell>
          <cell r="G6597">
            <v>341.23020000000002</v>
          </cell>
        </row>
        <row r="6598">
          <cell r="A6598" t="str">
            <v>1535.1047</v>
          </cell>
          <cell r="B6598">
            <v>1535</v>
          </cell>
          <cell r="C6598" t="str">
            <v>.</v>
          </cell>
          <cell r="D6598">
            <v>1047</v>
          </cell>
          <cell r="E6598">
            <v>0</v>
          </cell>
          <cell r="F6598">
            <v>260.36079999999998</v>
          </cell>
          <cell r="G6598">
            <v>267.50830000000002</v>
          </cell>
        </row>
        <row r="6599">
          <cell r="A6599" t="str">
            <v>1611.1034</v>
          </cell>
          <cell r="B6599">
            <v>1611</v>
          </cell>
          <cell r="C6599" t="str">
            <v>.</v>
          </cell>
          <cell r="D6599">
            <v>1034</v>
          </cell>
          <cell r="E6599">
            <v>0</v>
          </cell>
          <cell r="F6599">
            <v>260.7647</v>
          </cell>
          <cell r="G6599">
            <v>301.4092</v>
          </cell>
        </row>
        <row r="6600">
          <cell r="A6600" t="str">
            <v>2241.3612</v>
          </cell>
          <cell r="B6600">
            <v>2241</v>
          </cell>
          <cell r="C6600" t="str">
            <v>.</v>
          </cell>
          <cell r="D6600">
            <v>3612</v>
          </cell>
          <cell r="E6600">
            <v>0</v>
          </cell>
          <cell r="F6600">
            <v>261.2235</v>
          </cell>
          <cell r="G6600">
            <v>318.67059999999998</v>
          </cell>
        </row>
        <row r="6601">
          <cell r="A6601" t="str">
            <v>372.9131</v>
          </cell>
          <cell r="B6601">
            <v>372</v>
          </cell>
          <cell r="C6601" t="str">
            <v>.</v>
          </cell>
          <cell r="D6601">
            <v>9131</v>
          </cell>
          <cell r="E6601">
            <v>0</v>
          </cell>
          <cell r="F6601">
            <v>261.48180000000002</v>
          </cell>
          <cell r="G6601">
            <v>306.11419999999998</v>
          </cell>
        </row>
        <row r="6602">
          <cell r="A6602" t="str">
            <v>1602.2301</v>
          </cell>
          <cell r="B6602">
            <v>1602</v>
          </cell>
          <cell r="C6602" t="str">
            <v>.</v>
          </cell>
          <cell r="D6602">
            <v>2301</v>
          </cell>
          <cell r="E6602">
            <v>0</v>
          </cell>
          <cell r="F6602">
            <v>261.48930000000001</v>
          </cell>
          <cell r="G6602">
            <v>321.54509999999999</v>
          </cell>
        </row>
        <row r="6603">
          <cell r="A6603" t="str">
            <v>2474.3593</v>
          </cell>
          <cell r="B6603">
            <v>2474</v>
          </cell>
          <cell r="C6603" t="str">
            <v>.</v>
          </cell>
          <cell r="D6603">
            <v>3593</v>
          </cell>
          <cell r="E6603">
            <v>0</v>
          </cell>
          <cell r="F6603">
            <v>261.5256</v>
          </cell>
          <cell r="G6603">
            <v>516.52809999999999</v>
          </cell>
        </row>
        <row r="6604">
          <cell r="A6604" t="str">
            <v>1097.1779</v>
          </cell>
          <cell r="B6604">
            <v>1097</v>
          </cell>
          <cell r="C6604" t="str">
            <v>.</v>
          </cell>
          <cell r="D6604">
            <v>1779</v>
          </cell>
          <cell r="E6604">
            <v>0</v>
          </cell>
          <cell r="F6604">
            <v>261.57659999999998</v>
          </cell>
          <cell r="G6604">
            <v>399.9853</v>
          </cell>
        </row>
        <row r="6605">
          <cell r="A6605" t="str">
            <v>1307.2152</v>
          </cell>
          <cell r="B6605">
            <v>1307</v>
          </cell>
          <cell r="C6605" t="str">
            <v>.</v>
          </cell>
          <cell r="D6605">
            <v>2152</v>
          </cell>
          <cell r="E6605">
            <v>0</v>
          </cell>
          <cell r="F6605">
            <v>261.62779999999998</v>
          </cell>
          <cell r="G6605">
            <v>296.488</v>
          </cell>
        </row>
        <row r="6606">
          <cell r="A6606" t="str">
            <v>1928.1307</v>
          </cell>
          <cell r="B6606">
            <v>1928</v>
          </cell>
          <cell r="C6606" t="str">
            <v>.</v>
          </cell>
          <cell r="D6606">
            <v>1307</v>
          </cell>
          <cell r="E6606">
            <v>0</v>
          </cell>
          <cell r="F6606">
            <v>261.62779999999998</v>
          </cell>
          <cell r="G6606">
            <v>296.488</v>
          </cell>
        </row>
        <row r="6607">
          <cell r="A6607" t="str">
            <v>1779.4006</v>
          </cell>
          <cell r="B6607">
            <v>1779</v>
          </cell>
          <cell r="C6607" t="str">
            <v>.</v>
          </cell>
          <cell r="D6607">
            <v>4006</v>
          </cell>
          <cell r="E6607">
            <v>0</v>
          </cell>
          <cell r="F6607">
            <v>261.72120000000001</v>
          </cell>
          <cell r="G6607">
            <v>396.90679999999998</v>
          </cell>
        </row>
        <row r="6608">
          <cell r="A6608" t="str">
            <v>1780.2187</v>
          </cell>
          <cell r="B6608">
            <v>1780</v>
          </cell>
          <cell r="C6608" t="str">
            <v>.</v>
          </cell>
          <cell r="D6608">
            <v>2187</v>
          </cell>
          <cell r="E6608">
            <v>0</v>
          </cell>
          <cell r="F6608">
            <v>261.72120000000001</v>
          </cell>
          <cell r="G6608">
            <v>396.90679999999998</v>
          </cell>
        </row>
        <row r="6609">
          <cell r="A6609" t="str">
            <v>2647.1780</v>
          </cell>
          <cell r="B6609">
            <v>2647</v>
          </cell>
          <cell r="C6609" t="str">
            <v>.</v>
          </cell>
          <cell r="D6609">
            <v>1780</v>
          </cell>
          <cell r="E6609">
            <v>0</v>
          </cell>
          <cell r="F6609">
            <v>261.72120000000001</v>
          </cell>
          <cell r="G6609">
            <v>396.90679999999998</v>
          </cell>
        </row>
        <row r="6610">
          <cell r="A6610" t="str">
            <v>4006.2647</v>
          </cell>
          <cell r="B6610">
            <v>4006</v>
          </cell>
          <cell r="C6610" t="str">
            <v>.</v>
          </cell>
          <cell r="D6610">
            <v>2647</v>
          </cell>
          <cell r="E6610">
            <v>0</v>
          </cell>
          <cell r="F6610">
            <v>261.72120000000001</v>
          </cell>
          <cell r="G6610">
            <v>396.90679999999998</v>
          </cell>
        </row>
        <row r="6611">
          <cell r="A6611" t="str">
            <v>1610.2048</v>
          </cell>
          <cell r="B6611">
            <v>1610</v>
          </cell>
          <cell r="C6611" t="str">
            <v>.</v>
          </cell>
          <cell r="D6611">
            <v>2048</v>
          </cell>
          <cell r="E6611">
            <v>0</v>
          </cell>
          <cell r="F6611">
            <v>261.73750000000001</v>
          </cell>
          <cell r="G6611">
            <v>340.01620000000003</v>
          </cell>
        </row>
        <row r="6612">
          <cell r="A6612" t="str">
            <v>3753.1643</v>
          </cell>
          <cell r="B6612">
            <v>3753</v>
          </cell>
          <cell r="C6612" t="str">
            <v>.</v>
          </cell>
          <cell r="D6612">
            <v>1643</v>
          </cell>
          <cell r="E6612">
            <v>0</v>
          </cell>
          <cell r="F6612">
            <v>262.08300000000003</v>
          </cell>
          <cell r="G6612">
            <v>415.02949999999998</v>
          </cell>
        </row>
        <row r="6613">
          <cell r="A6613" t="str">
            <v>1125.3357</v>
          </cell>
          <cell r="B6613">
            <v>1125</v>
          </cell>
          <cell r="C6613" t="str">
            <v>.</v>
          </cell>
          <cell r="D6613">
            <v>3357</v>
          </cell>
          <cell r="E6613">
            <v>0</v>
          </cell>
          <cell r="F6613">
            <v>262.26139999999998</v>
          </cell>
          <cell r="G6613">
            <v>399.16550000000001</v>
          </cell>
        </row>
        <row r="6614">
          <cell r="A6614" t="str">
            <v>1534.3259</v>
          </cell>
          <cell r="B6614">
            <v>1534</v>
          </cell>
          <cell r="C6614" t="str">
            <v>.</v>
          </cell>
          <cell r="D6614">
            <v>3259</v>
          </cell>
          <cell r="E6614">
            <v>0</v>
          </cell>
          <cell r="F6614">
            <v>262.47750000000002</v>
          </cell>
          <cell r="G6614">
            <v>508.12810000000002</v>
          </cell>
        </row>
        <row r="6615">
          <cell r="A6615" t="str">
            <v>1782.1237</v>
          </cell>
          <cell r="B6615">
            <v>1782</v>
          </cell>
          <cell r="C6615" t="str">
            <v>.</v>
          </cell>
          <cell r="D6615">
            <v>1237</v>
          </cell>
          <cell r="E6615">
            <v>0</v>
          </cell>
          <cell r="F6615">
            <v>263.04599999999999</v>
          </cell>
          <cell r="G6615">
            <v>542.46190000000001</v>
          </cell>
        </row>
        <row r="6616">
          <cell r="A6616" t="str">
            <v>3532.3825</v>
          </cell>
          <cell r="B6616">
            <v>3532</v>
          </cell>
          <cell r="C6616" t="str">
            <v>.</v>
          </cell>
          <cell r="D6616">
            <v>3825</v>
          </cell>
          <cell r="E6616">
            <v>0</v>
          </cell>
          <cell r="F6616">
            <v>263.06279999999998</v>
          </cell>
          <cell r="G6616">
            <v>244.43389999999999</v>
          </cell>
        </row>
        <row r="6617">
          <cell r="A6617" t="str">
            <v>2274.3673</v>
          </cell>
          <cell r="B6617">
            <v>2274</v>
          </cell>
          <cell r="C6617" t="str">
            <v>.</v>
          </cell>
          <cell r="D6617">
            <v>3673</v>
          </cell>
          <cell r="E6617">
            <v>0</v>
          </cell>
          <cell r="F6617">
            <v>263.21710000000002</v>
          </cell>
          <cell r="G6617">
            <v>307.23419999999999</v>
          </cell>
        </row>
        <row r="6618">
          <cell r="A6618" t="str">
            <v>2629.3262</v>
          </cell>
          <cell r="B6618">
            <v>2629</v>
          </cell>
          <cell r="C6618" t="str">
            <v>.</v>
          </cell>
          <cell r="D6618">
            <v>3262</v>
          </cell>
          <cell r="E6618">
            <v>0</v>
          </cell>
          <cell r="F6618">
            <v>263.36750000000001</v>
          </cell>
          <cell r="G6618">
            <v>277.64819999999997</v>
          </cell>
        </row>
        <row r="6619">
          <cell r="A6619" t="str">
            <v>3268.1757</v>
          </cell>
          <cell r="B6619">
            <v>3268</v>
          </cell>
          <cell r="C6619" t="str">
            <v>.</v>
          </cell>
          <cell r="D6619">
            <v>1757</v>
          </cell>
          <cell r="E6619">
            <v>0</v>
          </cell>
          <cell r="F6619">
            <v>263.36770000000001</v>
          </cell>
          <cell r="G6619">
            <v>249.8785</v>
          </cell>
        </row>
        <row r="6620">
          <cell r="A6620" t="str">
            <v>3747.2722</v>
          </cell>
          <cell r="B6620">
            <v>3747</v>
          </cell>
          <cell r="C6620" t="str">
            <v>.</v>
          </cell>
          <cell r="D6620">
            <v>2722</v>
          </cell>
          <cell r="E6620">
            <v>0</v>
          </cell>
          <cell r="F6620">
            <v>263.55040000000002</v>
          </cell>
          <cell r="G6620">
            <v>323.02949999999998</v>
          </cell>
        </row>
        <row r="6621">
          <cell r="A6621" t="str">
            <v>1309.2307</v>
          </cell>
          <cell r="B6621">
            <v>1309</v>
          </cell>
          <cell r="C6621" t="str">
            <v>.</v>
          </cell>
          <cell r="D6621">
            <v>2307</v>
          </cell>
          <cell r="E6621">
            <v>0</v>
          </cell>
          <cell r="F6621">
            <v>263.81599999999997</v>
          </cell>
          <cell r="G6621">
            <v>444.70609999999999</v>
          </cell>
        </row>
        <row r="6622">
          <cell r="A6622" t="str">
            <v>3761.9537</v>
          </cell>
          <cell r="B6622">
            <v>3761</v>
          </cell>
          <cell r="C6622" t="str">
            <v>.</v>
          </cell>
          <cell r="D6622">
            <v>9537</v>
          </cell>
          <cell r="E6622">
            <v>204</v>
          </cell>
          <cell r="F6622">
            <v>263.91269999999997</v>
          </cell>
          <cell r="G6622">
            <v>251.39259999999999</v>
          </cell>
        </row>
        <row r="6623">
          <cell r="A6623" t="str">
            <v>2584.3539</v>
          </cell>
          <cell r="B6623">
            <v>2584</v>
          </cell>
          <cell r="C6623" t="str">
            <v>.</v>
          </cell>
          <cell r="D6623">
            <v>3539</v>
          </cell>
          <cell r="E6623">
            <v>0</v>
          </cell>
          <cell r="F6623">
            <v>264.10149999999999</v>
          </cell>
          <cell r="G6623">
            <v>350.3211</v>
          </cell>
        </row>
        <row r="6624">
          <cell r="A6624" t="str">
            <v>1655.2584</v>
          </cell>
          <cell r="B6624">
            <v>1655</v>
          </cell>
          <cell r="C6624" t="str">
            <v>.</v>
          </cell>
          <cell r="D6624">
            <v>2584</v>
          </cell>
          <cell r="E6624">
            <v>0</v>
          </cell>
          <cell r="F6624">
            <v>264.12099999999998</v>
          </cell>
          <cell r="G6624">
            <v>350.5729</v>
          </cell>
        </row>
        <row r="6625">
          <cell r="A6625" t="str">
            <v>2075.2510</v>
          </cell>
          <cell r="B6625">
            <v>2075</v>
          </cell>
          <cell r="C6625" t="str">
            <v>.</v>
          </cell>
          <cell r="D6625">
            <v>2510</v>
          </cell>
          <cell r="E6625">
            <v>0</v>
          </cell>
          <cell r="F6625">
            <v>264.12099999999998</v>
          </cell>
          <cell r="G6625">
            <v>350.5729</v>
          </cell>
        </row>
        <row r="6626">
          <cell r="A6626" t="str">
            <v>2510.1655</v>
          </cell>
          <cell r="B6626">
            <v>2510</v>
          </cell>
          <cell r="C6626" t="str">
            <v>.</v>
          </cell>
          <cell r="D6626">
            <v>1655</v>
          </cell>
          <cell r="E6626">
            <v>0</v>
          </cell>
          <cell r="F6626">
            <v>264.12099999999998</v>
          </cell>
          <cell r="G6626">
            <v>350.5729</v>
          </cell>
        </row>
        <row r="6627">
          <cell r="A6627" t="str">
            <v>2846.2344</v>
          </cell>
          <cell r="B6627">
            <v>2846</v>
          </cell>
          <cell r="C6627" t="str">
            <v>.</v>
          </cell>
          <cell r="D6627">
            <v>2344</v>
          </cell>
          <cell r="E6627">
            <v>0</v>
          </cell>
          <cell r="F6627">
            <v>264.45400000000001</v>
          </cell>
          <cell r="G6627">
            <v>276.40609999999998</v>
          </cell>
        </row>
        <row r="6628">
          <cell r="A6628" t="str">
            <v>1013.3206</v>
          </cell>
          <cell r="B6628">
            <v>1013</v>
          </cell>
          <cell r="C6628" t="str">
            <v>.</v>
          </cell>
          <cell r="D6628">
            <v>3206</v>
          </cell>
          <cell r="E6628">
            <v>0</v>
          </cell>
          <cell r="F6628">
            <v>264.59589999999997</v>
          </cell>
          <cell r="G6628">
            <v>404.96010000000001</v>
          </cell>
        </row>
        <row r="6629">
          <cell r="A6629" t="str">
            <v>3929.222</v>
          </cell>
          <cell r="B6629">
            <v>3929</v>
          </cell>
          <cell r="C6629" t="str">
            <v>.</v>
          </cell>
          <cell r="D6629">
            <v>222</v>
          </cell>
          <cell r="E6629">
            <v>0</v>
          </cell>
          <cell r="F6629">
            <v>264.70249999999999</v>
          </cell>
          <cell r="G6629">
            <v>289.17720000000003</v>
          </cell>
        </row>
        <row r="6630">
          <cell r="A6630" t="str">
            <v>3522.2691</v>
          </cell>
          <cell r="B6630">
            <v>3522</v>
          </cell>
          <cell r="C6630" t="str">
            <v>.</v>
          </cell>
          <cell r="D6630">
            <v>2691</v>
          </cell>
          <cell r="E6630">
            <v>0</v>
          </cell>
          <cell r="F6630">
            <v>264.82040000000001</v>
          </cell>
          <cell r="G6630">
            <v>283.56569999999999</v>
          </cell>
        </row>
        <row r="6631">
          <cell r="A6631" t="str">
            <v>427.9117</v>
          </cell>
          <cell r="B6631">
            <v>427</v>
          </cell>
          <cell r="C6631" t="str">
            <v>.</v>
          </cell>
          <cell r="D6631">
            <v>9117</v>
          </cell>
          <cell r="E6631">
            <v>0</v>
          </cell>
          <cell r="F6631">
            <v>264.89499999999998</v>
          </cell>
          <cell r="G6631">
            <v>285.73149999999998</v>
          </cell>
        </row>
        <row r="6632">
          <cell r="A6632" t="str">
            <v>9112.2247</v>
          </cell>
          <cell r="B6632">
            <v>9112</v>
          </cell>
          <cell r="C6632" t="str">
            <v>.</v>
          </cell>
          <cell r="D6632">
            <v>2247</v>
          </cell>
          <cell r="E6632">
            <v>0</v>
          </cell>
          <cell r="F6632">
            <v>264.89499999999998</v>
          </cell>
          <cell r="G6632">
            <v>285.73149999999998</v>
          </cell>
        </row>
        <row r="6633">
          <cell r="A6633" t="str">
            <v>9113.9112</v>
          </cell>
          <cell r="B6633">
            <v>9113</v>
          </cell>
          <cell r="C6633" t="str">
            <v>.</v>
          </cell>
          <cell r="D6633">
            <v>9112</v>
          </cell>
          <cell r="E6633">
            <v>0</v>
          </cell>
          <cell r="F6633">
            <v>264.89499999999998</v>
          </cell>
          <cell r="G6633">
            <v>285.73149999999998</v>
          </cell>
        </row>
        <row r="6634">
          <cell r="A6634" t="str">
            <v>9114.9113</v>
          </cell>
          <cell r="B6634">
            <v>9114</v>
          </cell>
          <cell r="C6634" t="str">
            <v>.</v>
          </cell>
          <cell r="D6634">
            <v>9113</v>
          </cell>
          <cell r="E6634">
            <v>0</v>
          </cell>
          <cell r="F6634">
            <v>264.89499999999998</v>
          </cell>
          <cell r="G6634">
            <v>285.73149999999998</v>
          </cell>
        </row>
        <row r="6635">
          <cell r="A6635" t="str">
            <v>9115.9114</v>
          </cell>
          <cell r="B6635">
            <v>9115</v>
          </cell>
          <cell r="C6635" t="str">
            <v>.</v>
          </cell>
          <cell r="D6635">
            <v>9114</v>
          </cell>
          <cell r="E6635">
            <v>0</v>
          </cell>
          <cell r="F6635">
            <v>264.89499999999998</v>
          </cell>
          <cell r="G6635">
            <v>285.73149999999998</v>
          </cell>
        </row>
        <row r="6636">
          <cell r="A6636" t="str">
            <v>9116.9115</v>
          </cell>
          <cell r="B6636">
            <v>9116</v>
          </cell>
          <cell r="C6636" t="str">
            <v>.</v>
          </cell>
          <cell r="D6636">
            <v>9115</v>
          </cell>
          <cell r="E6636">
            <v>0</v>
          </cell>
          <cell r="F6636">
            <v>264.89499999999998</v>
          </cell>
          <cell r="G6636">
            <v>285.73149999999998</v>
          </cell>
        </row>
        <row r="6637">
          <cell r="A6637" t="str">
            <v>9117.9116</v>
          </cell>
          <cell r="B6637">
            <v>9117</v>
          </cell>
          <cell r="C6637" t="str">
            <v>.</v>
          </cell>
          <cell r="D6637">
            <v>9116</v>
          </cell>
          <cell r="E6637">
            <v>0</v>
          </cell>
          <cell r="F6637">
            <v>264.89499999999998</v>
          </cell>
          <cell r="G6637">
            <v>285.73149999999998</v>
          </cell>
        </row>
        <row r="6638">
          <cell r="A6638" t="str">
            <v>1589.1309</v>
          </cell>
          <cell r="B6638">
            <v>1589</v>
          </cell>
          <cell r="C6638" t="str">
            <v>.</v>
          </cell>
          <cell r="D6638">
            <v>1309</v>
          </cell>
          <cell r="E6638">
            <v>0</v>
          </cell>
          <cell r="F6638">
            <v>265.286</v>
          </cell>
          <cell r="G6638">
            <v>446.83620000000002</v>
          </cell>
        </row>
        <row r="6639">
          <cell r="A6639" t="str">
            <v>1285.2694</v>
          </cell>
          <cell r="B6639">
            <v>1285</v>
          </cell>
          <cell r="C6639" t="str">
            <v>.</v>
          </cell>
          <cell r="D6639">
            <v>2694</v>
          </cell>
          <cell r="E6639">
            <v>0</v>
          </cell>
          <cell r="F6639">
            <v>265.54500000000002</v>
          </cell>
          <cell r="G6639">
            <v>277.92649999999998</v>
          </cell>
        </row>
        <row r="6640">
          <cell r="A6640" t="str">
            <v>2694.3107</v>
          </cell>
          <cell r="B6640">
            <v>2694</v>
          </cell>
          <cell r="C6640" t="str">
            <v>.</v>
          </cell>
          <cell r="D6640">
            <v>3107</v>
          </cell>
          <cell r="E6640">
            <v>0</v>
          </cell>
          <cell r="F6640">
            <v>265.54500000000002</v>
          </cell>
          <cell r="G6640">
            <v>277.92649999999998</v>
          </cell>
        </row>
        <row r="6641">
          <cell r="A6641" t="str">
            <v>3107.3721</v>
          </cell>
          <cell r="B6641">
            <v>3107</v>
          </cell>
          <cell r="C6641" t="str">
            <v>.</v>
          </cell>
          <cell r="D6641">
            <v>3721</v>
          </cell>
          <cell r="E6641">
            <v>0</v>
          </cell>
          <cell r="F6641">
            <v>265.54500000000002</v>
          </cell>
          <cell r="G6641">
            <v>277.92649999999998</v>
          </cell>
        </row>
        <row r="6642">
          <cell r="A6642" t="str">
            <v>2022.9543</v>
          </cell>
          <cell r="B6642">
            <v>2022</v>
          </cell>
          <cell r="C6642" t="str">
            <v>.</v>
          </cell>
          <cell r="D6642">
            <v>9543</v>
          </cell>
          <cell r="E6642">
            <v>0</v>
          </cell>
          <cell r="F6642">
            <v>266.44060000000002</v>
          </cell>
          <cell r="G6642">
            <v>222.44450000000001</v>
          </cell>
        </row>
        <row r="6643">
          <cell r="A6643" t="str">
            <v>9543.3510</v>
          </cell>
          <cell r="B6643">
            <v>9543</v>
          </cell>
          <cell r="C6643" t="str">
            <v>.</v>
          </cell>
          <cell r="D6643">
            <v>3510</v>
          </cell>
          <cell r="E6643">
            <v>0</v>
          </cell>
          <cell r="F6643">
            <v>266.44060000000002</v>
          </cell>
          <cell r="G6643">
            <v>222.44450000000001</v>
          </cell>
        </row>
        <row r="6644">
          <cell r="A6644" t="str">
            <v>2964.3659</v>
          </cell>
          <cell r="B6644">
            <v>2964</v>
          </cell>
          <cell r="C6644" t="str">
            <v>.</v>
          </cell>
          <cell r="D6644">
            <v>3659</v>
          </cell>
          <cell r="E6644">
            <v>0</v>
          </cell>
          <cell r="F6644">
            <v>266.8492</v>
          </cell>
          <cell r="G6644">
            <v>364.3</v>
          </cell>
        </row>
        <row r="6645">
          <cell r="A6645" t="str">
            <v>2738.2120</v>
          </cell>
          <cell r="B6645">
            <v>2738</v>
          </cell>
          <cell r="C6645" t="str">
            <v>.</v>
          </cell>
          <cell r="D6645">
            <v>2120</v>
          </cell>
          <cell r="E6645">
            <v>0</v>
          </cell>
          <cell r="F6645">
            <v>266.88409999999999</v>
          </cell>
          <cell r="G6645">
            <v>424.81799999999998</v>
          </cell>
        </row>
        <row r="6646">
          <cell r="A6646" t="str">
            <v>3139.2486</v>
          </cell>
          <cell r="B6646">
            <v>3139</v>
          </cell>
          <cell r="C6646" t="str">
            <v>.</v>
          </cell>
          <cell r="D6646">
            <v>2486</v>
          </cell>
          <cell r="E6646">
            <v>0</v>
          </cell>
          <cell r="F6646">
            <v>267.86649999999997</v>
          </cell>
          <cell r="G6646">
            <v>408.63639999999998</v>
          </cell>
        </row>
        <row r="6647">
          <cell r="A6647" t="str">
            <v>2444.342</v>
          </cell>
          <cell r="B6647">
            <v>2444</v>
          </cell>
          <cell r="C6647" t="str">
            <v>.</v>
          </cell>
          <cell r="D6647">
            <v>342</v>
          </cell>
          <cell r="E6647">
            <v>0</v>
          </cell>
          <cell r="F6647">
            <v>268.37630000000001</v>
          </cell>
          <cell r="G6647">
            <v>264.53660000000002</v>
          </cell>
        </row>
        <row r="6648">
          <cell r="A6648" t="str">
            <v>9108.9110</v>
          </cell>
          <cell r="B6648">
            <v>9108</v>
          </cell>
          <cell r="C6648" t="str">
            <v>.</v>
          </cell>
          <cell r="D6648">
            <v>9110</v>
          </cell>
          <cell r="E6648">
            <v>0</v>
          </cell>
          <cell r="F6648">
            <v>268.95389999999998</v>
          </cell>
          <cell r="G6648">
            <v>312.25510000000003</v>
          </cell>
        </row>
        <row r="6649">
          <cell r="A6649" t="str">
            <v>3797.1174</v>
          </cell>
          <cell r="B6649">
            <v>3797</v>
          </cell>
          <cell r="C6649" t="str">
            <v>.</v>
          </cell>
          <cell r="D6649">
            <v>1174</v>
          </cell>
          <cell r="E6649">
            <v>0</v>
          </cell>
          <cell r="F6649">
            <v>269.2801</v>
          </cell>
          <cell r="G6649">
            <v>447.3098</v>
          </cell>
        </row>
        <row r="6650">
          <cell r="A6650" t="str">
            <v>1343.3572</v>
          </cell>
          <cell r="B6650">
            <v>1343</v>
          </cell>
          <cell r="C6650" t="str">
            <v>.</v>
          </cell>
          <cell r="D6650">
            <v>3572</v>
          </cell>
          <cell r="E6650">
            <v>0</v>
          </cell>
          <cell r="F6650">
            <v>269.3349</v>
          </cell>
          <cell r="G6650">
            <v>225.18879999999999</v>
          </cell>
        </row>
        <row r="6651">
          <cell r="A6651" t="str">
            <v>9524.9558</v>
          </cell>
          <cell r="B6651">
            <v>9524</v>
          </cell>
          <cell r="C6651" t="str">
            <v>.</v>
          </cell>
          <cell r="D6651">
            <v>9558</v>
          </cell>
          <cell r="E6651">
            <v>164</v>
          </cell>
          <cell r="F6651">
            <v>269.7165</v>
          </cell>
          <cell r="G6651">
            <v>347.91719999999998</v>
          </cell>
        </row>
        <row r="6652">
          <cell r="A6652" t="str">
            <v>9558.9523</v>
          </cell>
          <cell r="B6652">
            <v>9558</v>
          </cell>
          <cell r="C6652" t="str">
            <v>.</v>
          </cell>
          <cell r="D6652">
            <v>9523</v>
          </cell>
          <cell r="E6652">
            <v>167</v>
          </cell>
          <cell r="F6652">
            <v>269.7165</v>
          </cell>
          <cell r="G6652">
            <v>347.91719999999998</v>
          </cell>
        </row>
        <row r="6653">
          <cell r="A6653" t="str">
            <v>2502.2655</v>
          </cell>
          <cell r="B6653">
            <v>2502</v>
          </cell>
          <cell r="C6653" t="str">
            <v>.</v>
          </cell>
          <cell r="D6653">
            <v>2655</v>
          </cell>
          <cell r="E6653">
            <v>0</v>
          </cell>
          <cell r="F6653">
            <v>270.28519999999997</v>
          </cell>
          <cell r="G6653">
            <v>366.59530000000001</v>
          </cell>
        </row>
        <row r="6654">
          <cell r="A6654" t="str">
            <v>5106.5109</v>
          </cell>
          <cell r="B6654">
            <v>5106</v>
          </cell>
          <cell r="C6654" t="str">
            <v>.</v>
          </cell>
          <cell r="D6654">
            <v>5109</v>
          </cell>
          <cell r="E6654">
            <v>0</v>
          </cell>
          <cell r="F6654">
            <v>270.83210000000003</v>
          </cell>
          <cell r="G6654">
            <v>258.21969999999999</v>
          </cell>
        </row>
        <row r="6655">
          <cell r="A6655" t="str">
            <v>9137.399</v>
          </cell>
          <cell r="B6655">
            <v>9137</v>
          </cell>
          <cell r="C6655" t="str">
            <v>.</v>
          </cell>
          <cell r="D6655">
            <v>399</v>
          </cell>
          <cell r="E6655">
            <v>0</v>
          </cell>
          <cell r="F6655">
            <v>271.16070000000002</v>
          </cell>
          <cell r="G6655">
            <v>346.06599999999997</v>
          </cell>
        </row>
        <row r="6656">
          <cell r="A6656" t="str">
            <v>5109.2524</v>
          </cell>
          <cell r="B6656">
            <v>5109</v>
          </cell>
          <cell r="C6656" t="str">
            <v>.</v>
          </cell>
          <cell r="D6656">
            <v>2524</v>
          </cell>
          <cell r="E6656">
            <v>0</v>
          </cell>
          <cell r="F6656">
            <v>271.53210000000001</v>
          </cell>
          <cell r="G6656">
            <v>258.58019999999999</v>
          </cell>
        </row>
        <row r="6657">
          <cell r="A6657" t="str">
            <v>9157.9177</v>
          </cell>
          <cell r="B6657">
            <v>9157</v>
          </cell>
          <cell r="C6657" t="str">
            <v>.</v>
          </cell>
          <cell r="D6657">
            <v>9177</v>
          </cell>
          <cell r="E6657">
            <v>0</v>
          </cell>
          <cell r="F6657">
            <v>271.67570000000001</v>
          </cell>
          <cell r="G6657">
            <v>312.13260000000002</v>
          </cell>
        </row>
        <row r="6658">
          <cell r="A6658" t="str">
            <v>1237.2835</v>
          </cell>
          <cell r="B6658">
            <v>1237</v>
          </cell>
          <cell r="C6658" t="str">
            <v>.</v>
          </cell>
          <cell r="D6658">
            <v>2835</v>
          </cell>
          <cell r="E6658">
            <v>0</v>
          </cell>
          <cell r="F6658">
            <v>272.15190000000001</v>
          </cell>
          <cell r="G6658">
            <v>550.62289999999996</v>
          </cell>
        </row>
        <row r="6659">
          <cell r="A6659" t="str">
            <v>3539.2584</v>
          </cell>
          <cell r="B6659">
            <v>3539</v>
          </cell>
          <cell r="C6659" t="str">
            <v>.</v>
          </cell>
          <cell r="D6659">
            <v>2584</v>
          </cell>
          <cell r="E6659">
            <v>0</v>
          </cell>
          <cell r="F6659">
            <v>272.1712</v>
          </cell>
          <cell r="G6659">
            <v>490.30270000000002</v>
          </cell>
        </row>
        <row r="6660">
          <cell r="A6660" t="str">
            <v>3190.2238</v>
          </cell>
          <cell r="B6660">
            <v>3190</v>
          </cell>
          <cell r="C6660" t="str">
            <v>.</v>
          </cell>
          <cell r="D6660">
            <v>2238</v>
          </cell>
          <cell r="E6660">
            <v>0</v>
          </cell>
          <cell r="F6660">
            <v>272.46859999999998</v>
          </cell>
          <cell r="G6660">
            <v>334.33940000000001</v>
          </cell>
        </row>
        <row r="6661">
          <cell r="A6661" t="str">
            <v>2798.1422</v>
          </cell>
          <cell r="B6661">
            <v>2798</v>
          </cell>
          <cell r="C6661" t="str">
            <v>.</v>
          </cell>
          <cell r="D6661">
            <v>1422</v>
          </cell>
          <cell r="E6661">
            <v>0</v>
          </cell>
          <cell r="F6661">
            <v>273.08769999999998</v>
          </cell>
          <cell r="G6661">
            <v>379.49759999999998</v>
          </cell>
        </row>
        <row r="6662">
          <cell r="A6662" t="str">
            <v>3778.5011</v>
          </cell>
          <cell r="B6662">
            <v>3778</v>
          </cell>
          <cell r="C6662" t="str">
            <v>.</v>
          </cell>
          <cell r="D6662">
            <v>5011</v>
          </cell>
          <cell r="E6662">
            <v>0</v>
          </cell>
          <cell r="F6662">
            <v>273.18029999999999</v>
          </cell>
          <cell r="G6662">
            <v>499.98439999999999</v>
          </cell>
        </row>
        <row r="6663">
          <cell r="A6663" t="str">
            <v>5011.2796</v>
          </cell>
          <cell r="B6663">
            <v>5011</v>
          </cell>
          <cell r="C6663" t="str">
            <v>.</v>
          </cell>
          <cell r="D6663">
            <v>2796</v>
          </cell>
          <cell r="E6663">
            <v>0</v>
          </cell>
          <cell r="F6663">
            <v>273.18029999999999</v>
          </cell>
          <cell r="G6663">
            <v>499.98439999999999</v>
          </cell>
        </row>
        <row r="6664">
          <cell r="A6664" t="str">
            <v>2863.1714</v>
          </cell>
          <cell r="B6664">
            <v>2863</v>
          </cell>
          <cell r="C6664" t="str">
            <v>.</v>
          </cell>
          <cell r="D6664">
            <v>1714</v>
          </cell>
          <cell r="E6664">
            <v>0</v>
          </cell>
          <cell r="F6664">
            <v>273.79090000000002</v>
          </cell>
          <cell r="G6664">
            <v>376.49200000000002</v>
          </cell>
        </row>
        <row r="6665">
          <cell r="A6665" t="str">
            <v>2842.3933</v>
          </cell>
          <cell r="B6665">
            <v>2842</v>
          </cell>
          <cell r="C6665" t="str">
            <v>.</v>
          </cell>
          <cell r="D6665">
            <v>3933</v>
          </cell>
          <cell r="E6665">
            <v>0</v>
          </cell>
          <cell r="F6665">
            <v>273.95209999999997</v>
          </cell>
          <cell r="G6665">
            <v>452.7192</v>
          </cell>
        </row>
        <row r="6666">
          <cell r="A6666" t="str">
            <v>3933.2722</v>
          </cell>
          <cell r="B6666">
            <v>3933</v>
          </cell>
          <cell r="C6666" t="str">
            <v>.</v>
          </cell>
          <cell r="D6666">
            <v>2722</v>
          </cell>
          <cell r="E6666">
            <v>0</v>
          </cell>
          <cell r="F6666">
            <v>273.95209999999997</v>
          </cell>
          <cell r="G6666">
            <v>452.7192</v>
          </cell>
        </row>
        <row r="6667">
          <cell r="A6667" t="str">
            <v>1225.2493</v>
          </cell>
          <cell r="B6667">
            <v>1225</v>
          </cell>
          <cell r="C6667" t="str">
            <v>.</v>
          </cell>
          <cell r="D6667">
            <v>2493</v>
          </cell>
          <cell r="E6667">
            <v>0</v>
          </cell>
          <cell r="F6667">
            <v>274.69799999999998</v>
          </cell>
          <cell r="G6667">
            <v>226.0249</v>
          </cell>
        </row>
        <row r="6668">
          <cell r="A6668" t="str">
            <v>1266.1502</v>
          </cell>
          <cell r="B6668">
            <v>1266</v>
          </cell>
          <cell r="C6668" t="str">
            <v>.</v>
          </cell>
          <cell r="D6668">
            <v>1502</v>
          </cell>
          <cell r="E6668">
            <v>215</v>
          </cell>
          <cell r="F6668">
            <v>274.69799999999998</v>
          </cell>
          <cell r="G6668">
            <v>226.0249</v>
          </cell>
        </row>
        <row r="6669">
          <cell r="A6669" t="str">
            <v>1502.1225</v>
          </cell>
          <cell r="B6669">
            <v>1502</v>
          </cell>
          <cell r="C6669" t="str">
            <v>.</v>
          </cell>
          <cell r="D6669">
            <v>1225</v>
          </cell>
          <cell r="E6669">
            <v>0</v>
          </cell>
          <cell r="F6669">
            <v>274.69799999999998</v>
          </cell>
          <cell r="G6669">
            <v>226.0249</v>
          </cell>
        </row>
        <row r="6670">
          <cell r="A6670" t="str">
            <v>2493.2021</v>
          </cell>
          <cell r="B6670">
            <v>2493</v>
          </cell>
          <cell r="C6670" t="str">
            <v>.</v>
          </cell>
          <cell r="D6670">
            <v>2021</v>
          </cell>
          <cell r="E6670">
            <v>0</v>
          </cell>
          <cell r="F6670">
            <v>274.69799999999998</v>
          </cell>
          <cell r="G6670">
            <v>226.0249</v>
          </cell>
        </row>
        <row r="6671">
          <cell r="A6671" t="str">
            <v>457.1222</v>
          </cell>
          <cell r="B6671">
            <v>457</v>
          </cell>
          <cell r="C6671" t="str">
            <v>.</v>
          </cell>
          <cell r="D6671">
            <v>1222</v>
          </cell>
          <cell r="E6671">
            <v>0</v>
          </cell>
          <cell r="F6671">
            <v>274.726</v>
          </cell>
          <cell r="G6671">
            <v>276.98509999999999</v>
          </cell>
        </row>
        <row r="6672">
          <cell r="A6672" t="str">
            <v>1319.2968</v>
          </cell>
          <cell r="B6672">
            <v>1319</v>
          </cell>
          <cell r="C6672" t="str">
            <v>.</v>
          </cell>
          <cell r="D6672">
            <v>2968</v>
          </cell>
          <cell r="E6672">
            <v>0</v>
          </cell>
          <cell r="F6672">
            <v>275.05119999999999</v>
          </cell>
          <cell r="G6672">
            <v>343.62049999999999</v>
          </cell>
        </row>
        <row r="6673">
          <cell r="A6673" t="str">
            <v>2968.2877</v>
          </cell>
          <cell r="B6673">
            <v>2968</v>
          </cell>
          <cell r="C6673" t="str">
            <v>.</v>
          </cell>
          <cell r="D6673">
            <v>2877</v>
          </cell>
          <cell r="E6673">
            <v>0</v>
          </cell>
          <cell r="F6673">
            <v>275.05119999999999</v>
          </cell>
          <cell r="G6673">
            <v>343.62049999999999</v>
          </cell>
        </row>
        <row r="6674">
          <cell r="A6674" t="str">
            <v>1655.2510</v>
          </cell>
          <cell r="B6674">
            <v>1655</v>
          </cell>
          <cell r="C6674" t="str">
            <v>.</v>
          </cell>
          <cell r="D6674">
            <v>2510</v>
          </cell>
          <cell r="E6674">
            <v>0</v>
          </cell>
          <cell r="F6674">
            <v>275.08539999999999</v>
          </cell>
          <cell r="G6674">
            <v>493.72789999999998</v>
          </cell>
        </row>
        <row r="6675">
          <cell r="A6675" t="str">
            <v>2510.2075</v>
          </cell>
          <cell r="B6675">
            <v>2510</v>
          </cell>
          <cell r="C6675" t="str">
            <v>.</v>
          </cell>
          <cell r="D6675">
            <v>2075</v>
          </cell>
          <cell r="E6675">
            <v>0</v>
          </cell>
          <cell r="F6675">
            <v>275.08539999999999</v>
          </cell>
          <cell r="G6675">
            <v>493.72789999999998</v>
          </cell>
        </row>
        <row r="6676">
          <cell r="A6676" t="str">
            <v>2584.1655</v>
          </cell>
          <cell r="B6676">
            <v>2584</v>
          </cell>
          <cell r="C6676" t="str">
            <v>.</v>
          </cell>
          <cell r="D6676">
            <v>1655</v>
          </cell>
          <cell r="E6676">
            <v>0</v>
          </cell>
          <cell r="F6676">
            <v>275.08539999999999</v>
          </cell>
          <cell r="G6676">
            <v>493.72789999999998</v>
          </cell>
        </row>
        <row r="6677">
          <cell r="A6677" t="str">
            <v>2472.1194</v>
          </cell>
          <cell r="B6677">
            <v>2472</v>
          </cell>
          <cell r="C6677" t="str">
            <v>.</v>
          </cell>
          <cell r="D6677">
            <v>1194</v>
          </cell>
          <cell r="E6677">
            <v>0</v>
          </cell>
          <cell r="F6677">
            <v>275.45370000000003</v>
          </cell>
          <cell r="G6677">
            <v>356.0532</v>
          </cell>
        </row>
        <row r="6678">
          <cell r="A6678" t="str">
            <v>3438.209</v>
          </cell>
          <cell r="B6678">
            <v>3438</v>
          </cell>
          <cell r="C6678" t="str">
            <v>.</v>
          </cell>
          <cell r="D6678">
            <v>209</v>
          </cell>
          <cell r="E6678">
            <v>0</v>
          </cell>
          <cell r="F6678">
            <v>275.4923</v>
          </cell>
          <cell r="G6678">
            <v>322.49700000000001</v>
          </cell>
        </row>
        <row r="6679">
          <cell r="A6679" t="str">
            <v>1821.2561</v>
          </cell>
          <cell r="B6679">
            <v>1821</v>
          </cell>
          <cell r="C6679" t="str">
            <v>.</v>
          </cell>
          <cell r="D6679">
            <v>2561</v>
          </cell>
          <cell r="E6679">
            <v>0</v>
          </cell>
          <cell r="F6679">
            <v>275.81139999999999</v>
          </cell>
          <cell r="G6679">
            <v>394.56360000000001</v>
          </cell>
        </row>
        <row r="6680">
          <cell r="A6680" t="str">
            <v>3085.3426</v>
          </cell>
          <cell r="B6680">
            <v>3085</v>
          </cell>
          <cell r="C6680" t="str">
            <v>.</v>
          </cell>
          <cell r="D6680">
            <v>3426</v>
          </cell>
          <cell r="E6680">
            <v>0</v>
          </cell>
          <cell r="F6680">
            <v>275.81880000000001</v>
          </cell>
          <cell r="G6680">
            <v>320.61</v>
          </cell>
        </row>
        <row r="6681">
          <cell r="A6681" t="str">
            <v>3892.3190</v>
          </cell>
          <cell r="B6681">
            <v>3892</v>
          </cell>
          <cell r="C6681" t="str">
            <v>.</v>
          </cell>
          <cell r="D6681">
            <v>3190</v>
          </cell>
          <cell r="E6681">
            <v>0</v>
          </cell>
          <cell r="F6681">
            <v>276.34949999999998</v>
          </cell>
          <cell r="G6681">
            <v>339.02330000000001</v>
          </cell>
        </row>
        <row r="6682">
          <cell r="A6682" t="str">
            <v>1757.3268</v>
          </cell>
          <cell r="B6682">
            <v>1757</v>
          </cell>
          <cell r="C6682" t="str">
            <v>.</v>
          </cell>
          <cell r="D6682">
            <v>3268</v>
          </cell>
          <cell r="E6682">
            <v>0</v>
          </cell>
          <cell r="F6682">
            <v>276.5052</v>
          </cell>
          <cell r="G6682">
            <v>330.97699999999998</v>
          </cell>
        </row>
        <row r="6683">
          <cell r="A6683" t="str">
            <v>2691.2658</v>
          </cell>
          <cell r="B6683">
            <v>2691</v>
          </cell>
          <cell r="C6683" t="str">
            <v>.</v>
          </cell>
          <cell r="D6683">
            <v>2658</v>
          </cell>
          <cell r="E6683">
            <v>0</v>
          </cell>
          <cell r="F6683">
            <v>276.91969999999998</v>
          </cell>
          <cell r="G6683">
            <v>297.23559999999998</v>
          </cell>
        </row>
        <row r="6684">
          <cell r="A6684" t="str">
            <v>2572.2361</v>
          </cell>
          <cell r="B6684">
            <v>2572</v>
          </cell>
          <cell r="C6684" t="str">
            <v>.</v>
          </cell>
          <cell r="D6684">
            <v>2361</v>
          </cell>
          <cell r="E6684">
            <v>0</v>
          </cell>
          <cell r="F6684">
            <v>277.10980000000001</v>
          </cell>
          <cell r="G6684">
            <v>417.24090000000001</v>
          </cell>
        </row>
        <row r="6685">
          <cell r="A6685" t="str">
            <v>2344.2846</v>
          </cell>
          <cell r="B6685">
            <v>2344</v>
          </cell>
          <cell r="C6685" t="str">
            <v>.</v>
          </cell>
          <cell r="D6685">
            <v>2846</v>
          </cell>
          <cell r="E6685">
            <v>0</v>
          </cell>
          <cell r="F6685">
            <v>277.26620000000003</v>
          </cell>
          <cell r="G6685">
            <v>329.98930000000001</v>
          </cell>
        </row>
        <row r="6686">
          <cell r="A6686" t="str">
            <v>2426.3602</v>
          </cell>
          <cell r="B6686">
            <v>2426</v>
          </cell>
          <cell r="C6686" t="str">
            <v>.</v>
          </cell>
          <cell r="D6686">
            <v>3602</v>
          </cell>
          <cell r="E6686">
            <v>0</v>
          </cell>
          <cell r="F6686">
            <v>277.9341</v>
          </cell>
          <cell r="G6686">
            <v>599.38160000000005</v>
          </cell>
        </row>
        <row r="6687">
          <cell r="A6687" t="str">
            <v>3310.2863</v>
          </cell>
          <cell r="B6687">
            <v>3310</v>
          </cell>
          <cell r="C6687" t="str">
            <v>.</v>
          </cell>
          <cell r="D6687">
            <v>2863</v>
          </cell>
          <cell r="E6687">
            <v>0</v>
          </cell>
          <cell r="F6687">
            <v>278.0043</v>
          </cell>
          <cell r="G6687">
            <v>380.209</v>
          </cell>
        </row>
        <row r="6688">
          <cell r="A6688" t="str">
            <v>1284.3441</v>
          </cell>
          <cell r="B6688">
            <v>1284</v>
          </cell>
          <cell r="C6688" t="str">
            <v>.</v>
          </cell>
          <cell r="D6688">
            <v>3441</v>
          </cell>
          <cell r="E6688">
            <v>0</v>
          </cell>
          <cell r="F6688">
            <v>278.23250000000002</v>
          </cell>
          <cell r="G6688">
            <v>487.44850000000002</v>
          </cell>
        </row>
        <row r="6689">
          <cell r="A6689" t="str">
            <v>2897.1284</v>
          </cell>
          <cell r="B6689">
            <v>2897</v>
          </cell>
          <cell r="C6689" t="str">
            <v>.</v>
          </cell>
          <cell r="D6689">
            <v>1284</v>
          </cell>
          <cell r="E6689">
            <v>0</v>
          </cell>
          <cell r="F6689">
            <v>278.23250000000002</v>
          </cell>
          <cell r="G6689">
            <v>487.44850000000002</v>
          </cell>
        </row>
        <row r="6690">
          <cell r="A6690" t="str">
            <v>2343.3490</v>
          </cell>
          <cell r="B6690">
            <v>2343</v>
          </cell>
          <cell r="C6690" t="str">
            <v>.</v>
          </cell>
          <cell r="D6690">
            <v>3490</v>
          </cell>
          <cell r="E6690">
            <v>0</v>
          </cell>
          <cell r="F6690">
            <v>278.28019999999998</v>
          </cell>
          <cell r="G6690">
            <v>569.4117</v>
          </cell>
        </row>
        <row r="6691">
          <cell r="A6691" t="str">
            <v>1536.2419</v>
          </cell>
          <cell r="B6691">
            <v>1536</v>
          </cell>
          <cell r="C6691" t="str">
            <v>.</v>
          </cell>
          <cell r="D6691">
            <v>2419</v>
          </cell>
          <cell r="E6691">
            <v>0</v>
          </cell>
          <cell r="F6691">
            <v>278.96600000000001</v>
          </cell>
          <cell r="G6691">
            <v>298.87650000000002</v>
          </cell>
        </row>
        <row r="6692">
          <cell r="A6692" t="str">
            <v>2795.3996</v>
          </cell>
          <cell r="B6692">
            <v>2795</v>
          </cell>
          <cell r="C6692" t="str">
            <v>.</v>
          </cell>
          <cell r="D6692">
            <v>3996</v>
          </cell>
          <cell r="E6692">
            <v>0</v>
          </cell>
          <cell r="F6692">
            <v>279.1934</v>
          </cell>
          <cell r="G6692">
            <v>355.02600000000001</v>
          </cell>
        </row>
        <row r="6693">
          <cell r="A6693" t="str">
            <v>3996.3747</v>
          </cell>
          <cell r="B6693">
            <v>3996</v>
          </cell>
          <cell r="C6693" t="str">
            <v>.</v>
          </cell>
          <cell r="D6693">
            <v>3747</v>
          </cell>
          <cell r="E6693">
            <v>0</v>
          </cell>
          <cell r="F6693">
            <v>279.1934</v>
          </cell>
          <cell r="G6693">
            <v>355.02600000000001</v>
          </cell>
        </row>
        <row r="6694">
          <cell r="A6694" t="str">
            <v>1430.2552</v>
          </cell>
          <cell r="B6694">
            <v>1430</v>
          </cell>
          <cell r="C6694" t="str">
            <v>.</v>
          </cell>
          <cell r="D6694">
            <v>2552</v>
          </cell>
          <cell r="E6694">
            <v>0</v>
          </cell>
          <cell r="F6694">
            <v>279.30970000000002</v>
          </cell>
          <cell r="G6694">
            <v>389.18920000000003</v>
          </cell>
        </row>
        <row r="6695">
          <cell r="A6695" t="str">
            <v>3619.1321</v>
          </cell>
          <cell r="B6695">
            <v>3619</v>
          </cell>
          <cell r="C6695" t="str">
            <v>.</v>
          </cell>
          <cell r="D6695">
            <v>1321</v>
          </cell>
          <cell r="E6695">
            <v>0</v>
          </cell>
          <cell r="F6695">
            <v>279.91230000000002</v>
          </cell>
          <cell r="G6695">
            <v>400.23759999999999</v>
          </cell>
        </row>
        <row r="6696">
          <cell r="A6696" t="str">
            <v>2371.2319</v>
          </cell>
          <cell r="B6696">
            <v>2371</v>
          </cell>
          <cell r="C6696" t="str">
            <v>.</v>
          </cell>
          <cell r="D6696">
            <v>2319</v>
          </cell>
          <cell r="E6696">
            <v>0</v>
          </cell>
          <cell r="F6696">
            <v>279.94839999999999</v>
          </cell>
          <cell r="G6696">
            <v>415.28699999999998</v>
          </cell>
        </row>
        <row r="6697">
          <cell r="A6697" t="str">
            <v>2419.1343</v>
          </cell>
          <cell r="B6697">
            <v>2419</v>
          </cell>
          <cell r="C6697" t="str">
            <v>.</v>
          </cell>
          <cell r="D6697">
            <v>1343</v>
          </cell>
          <cell r="E6697">
            <v>0</v>
          </cell>
          <cell r="F6697">
            <v>280.08730000000003</v>
          </cell>
          <cell r="G6697">
            <v>299.97489999999999</v>
          </cell>
        </row>
        <row r="6698">
          <cell r="A6698" t="str">
            <v>3635.1332</v>
          </cell>
          <cell r="B6698">
            <v>3635</v>
          </cell>
          <cell r="C6698" t="str">
            <v>.</v>
          </cell>
          <cell r="D6698">
            <v>1332</v>
          </cell>
          <cell r="E6698">
            <v>0</v>
          </cell>
          <cell r="F6698">
            <v>280.27289999999999</v>
          </cell>
          <cell r="G6698">
            <v>322.18259999999998</v>
          </cell>
        </row>
        <row r="6699">
          <cell r="A6699" t="str">
            <v>3498.2960</v>
          </cell>
          <cell r="B6699">
            <v>3498</v>
          </cell>
          <cell r="C6699" t="str">
            <v>.</v>
          </cell>
          <cell r="D6699">
            <v>2960</v>
          </cell>
          <cell r="E6699">
            <v>0</v>
          </cell>
          <cell r="F6699">
            <v>280.71600000000001</v>
          </cell>
          <cell r="G6699">
            <v>370.87639999999999</v>
          </cell>
        </row>
        <row r="6700">
          <cell r="A6700" t="str">
            <v>3660.3010</v>
          </cell>
          <cell r="B6700">
            <v>3660</v>
          </cell>
          <cell r="C6700" t="str">
            <v>.</v>
          </cell>
          <cell r="D6700">
            <v>3010</v>
          </cell>
          <cell r="E6700">
            <v>0</v>
          </cell>
          <cell r="F6700">
            <v>280.74340000000001</v>
          </cell>
          <cell r="G6700">
            <v>308.36799999999999</v>
          </cell>
        </row>
        <row r="6701">
          <cell r="A6701" t="str">
            <v>3930.3182</v>
          </cell>
          <cell r="B6701">
            <v>3930</v>
          </cell>
          <cell r="C6701" t="str">
            <v>.</v>
          </cell>
          <cell r="D6701">
            <v>3182</v>
          </cell>
          <cell r="E6701">
            <v>0</v>
          </cell>
          <cell r="F6701">
            <v>280.74590000000001</v>
          </cell>
          <cell r="G6701">
            <v>451.33460000000002</v>
          </cell>
        </row>
        <row r="6702">
          <cell r="A6702" t="str">
            <v>446.9105</v>
          </cell>
          <cell r="B6702">
            <v>446</v>
          </cell>
          <cell r="C6702" t="str">
            <v>.</v>
          </cell>
          <cell r="D6702">
            <v>9105</v>
          </cell>
          <cell r="E6702">
            <v>0</v>
          </cell>
          <cell r="F6702">
            <v>281.00150000000002</v>
          </cell>
          <cell r="G6702">
            <v>293.8202</v>
          </cell>
        </row>
        <row r="6703">
          <cell r="A6703" t="str">
            <v>9104.2846</v>
          </cell>
          <cell r="B6703">
            <v>9104</v>
          </cell>
          <cell r="C6703" t="str">
            <v>.</v>
          </cell>
          <cell r="D6703">
            <v>2846</v>
          </cell>
          <cell r="E6703">
            <v>0</v>
          </cell>
          <cell r="F6703">
            <v>281.00150000000002</v>
          </cell>
          <cell r="G6703">
            <v>293.8202</v>
          </cell>
        </row>
        <row r="6704">
          <cell r="A6704" t="str">
            <v>9105.9104</v>
          </cell>
          <cell r="B6704">
            <v>9105</v>
          </cell>
          <cell r="C6704" t="str">
            <v>.</v>
          </cell>
          <cell r="D6704">
            <v>9104</v>
          </cell>
          <cell r="E6704">
            <v>0</v>
          </cell>
          <cell r="F6704">
            <v>281.00150000000002</v>
          </cell>
          <cell r="G6704">
            <v>293.8202</v>
          </cell>
        </row>
        <row r="6705">
          <cell r="A6705" t="str">
            <v>2334.2064</v>
          </cell>
          <cell r="B6705">
            <v>2334</v>
          </cell>
          <cell r="C6705" t="str">
            <v>.</v>
          </cell>
          <cell r="D6705">
            <v>2064</v>
          </cell>
          <cell r="E6705">
            <v>0</v>
          </cell>
          <cell r="F6705">
            <v>281.26670000000001</v>
          </cell>
          <cell r="G6705">
            <v>320.9341</v>
          </cell>
        </row>
        <row r="6706">
          <cell r="A6706" t="str">
            <v>2634.3246</v>
          </cell>
          <cell r="B6706">
            <v>2634</v>
          </cell>
          <cell r="C6706" t="str">
            <v>.</v>
          </cell>
          <cell r="D6706">
            <v>3246</v>
          </cell>
          <cell r="E6706">
            <v>0</v>
          </cell>
          <cell r="F6706">
            <v>281.2697</v>
          </cell>
          <cell r="G6706">
            <v>530.28229999999996</v>
          </cell>
        </row>
        <row r="6707">
          <cell r="A6707" t="str">
            <v>3624.3085</v>
          </cell>
          <cell r="B6707">
            <v>3624</v>
          </cell>
          <cell r="C6707" t="str">
            <v>.</v>
          </cell>
          <cell r="D6707">
            <v>3085</v>
          </cell>
          <cell r="E6707">
            <v>0</v>
          </cell>
          <cell r="F6707">
            <v>281.4298</v>
          </cell>
          <cell r="G6707">
            <v>444.06880000000001</v>
          </cell>
        </row>
        <row r="6708">
          <cell r="A6708" t="str">
            <v>2486.1013</v>
          </cell>
          <cell r="B6708">
            <v>2486</v>
          </cell>
          <cell r="C6708" t="str">
            <v>.</v>
          </cell>
          <cell r="D6708">
            <v>1013</v>
          </cell>
          <cell r="E6708">
            <v>0</v>
          </cell>
          <cell r="F6708">
            <v>281.72800000000001</v>
          </cell>
          <cell r="G6708">
            <v>422.36939999999998</v>
          </cell>
        </row>
        <row r="6709">
          <cell r="A6709" t="str">
            <v>1530.3199</v>
          </cell>
          <cell r="B6709">
            <v>1530</v>
          </cell>
          <cell r="C6709" t="str">
            <v>.</v>
          </cell>
          <cell r="D6709">
            <v>3199</v>
          </cell>
          <cell r="E6709">
            <v>0</v>
          </cell>
          <cell r="F6709">
            <v>281.95339999999999</v>
          </cell>
          <cell r="G6709">
            <v>359.8777</v>
          </cell>
        </row>
        <row r="6710">
          <cell r="A6710" t="str">
            <v>2030.9157</v>
          </cell>
          <cell r="B6710">
            <v>2030</v>
          </cell>
          <cell r="C6710" t="str">
            <v>.</v>
          </cell>
          <cell r="D6710">
            <v>9157</v>
          </cell>
          <cell r="E6710">
            <v>0</v>
          </cell>
          <cell r="F6710">
            <v>282.2473</v>
          </cell>
          <cell r="G6710">
            <v>321.6379</v>
          </cell>
        </row>
        <row r="6711">
          <cell r="A6711" t="str">
            <v>5026.3976</v>
          </cell>
          <cell r="B6711">
            <v>5026</v>
          </cell>
          <cell r="C6711" t="str">
            <v>.</v>
          </cell>
          <cell r="D6711">
            <v>3976</v>
          </cell>
          <cell r="E6711">
            <v>0</v>
          </cell>
          <cell r="F6711">
            <v>283.09359999999998</v>
          </cell>
          <cell r="G6711">
            <v>341.4554</v>
          </cell>
        </row>
        <row r="6712">
          <cell r="A6712" t="str">
            <v>2660.2629</v>
          </cell>
          <cell r="B6712">
            <v>2660</v>
          </cell>
          <cell r="C6712" t="str">
            <v>.</v>
          </cell>
          <cell r="D6712">
            <v>2629</v>
          </cell>
          <cell r="E6712">
            <v>0</v>
          </cell>
          <cell r="F6712">
            <v>283.23180000000002</v>
          </cell>
          <cell r="G6712">
            <v>294.8306</v>
          </cell>
        </row>
        <row r="6713">
          <cell r="A6713" t="str">
            <v>3602.6146</v>
          </cell>
          <cell r="B6713">
            <v>3602</v>
          </cell>
          <cell r="C6713" t="str">
            <v>.</v>
          </cell>
          <cell r="D6713">
            <v>6146</v>
          </cell>
          <cell r="E6713">
            <v>0</v>
          </cell>
          <cell r="F6713">
            <v>283.60550000000001</v>
          </cell>
          <cell r="G6713">
            <v>612.26260000000002</v>
          </cell>
        </row>
        <row r="6714">
          <cell r="A6714" t="str">
            <v>6146.2547</v>
          </cell>
          <cell r="B6714">
            <v>6146</v>
          </cell>
          <cell r="C6714" t="str">
            <v>.</v>
          </cell>
          <cell r="D6714">
            <v>2547</v>
          </cell>
          <cell r="E6714">
            <v>0</v>
          </cell>
          <cell r="F6714">
            <v>283.60550000000001</v>
          </cell>
          <cell r="G6714">
            <v>612.26260000000002</v>
          </cell>
        </row>
        <row r="6715">
          <cell r="A6715" t="str">
            <v>1649.3852</v>
          </cell>
          <cell r="B6715">
            <v>1649</v>
          </cell>
          <cell r="C6715" t="str">
            <v>.</v>
          </cell>
          <cell r="D6715">
            <v>3852</v>
          </cell>
          <cell r="E6715">
            <v>0</v>
          </cell>
          <cell r="F6715">
            <v>284.1103</v>
          </cell>
          <cell r="G6715">
            <v>463.00580000000002</v>
          </cell>
        </row>
        <row r="6716">
          <cell r="A6716" t="str">
            <v>2096.2595</v>
          </cell>
          <cell r="B6716">
            <v>2096</v>
          </cell>
          <cell r="C6716" t="str">
            <v>.</v>
          </cell>
          <cell r="D6716">
            <v>2595</v>
          </cell>
          <cell r="E6716">
            <v>0</v>
          </cell>
          <cell r="F6716">
            <v>284.62419999999997</v>
          </cell>
          <cell r="G6716">
            <v>416.928</v>
          </cell>
        </row>
        <row r="6717">
          <cell r="A6717" t="str">
            <v>1259.3342</v>
          </cell>
          <cell r="B6717">
            <v>1259</v>
          </cell>
          <cell r="C6717" t="str">
            <v>.</v>
          </cell>
          <cell r="D6717">
            <v>3342</v>
          </cell>
          <cell r="E6717">
            <v>0</v>
          </cell>
          <cell r="F6717">
            <v>284.86860000000001</v>
          </cell>
          <cell r="G6717">
            <v>461.04079999999999</v>
          </cell>
        </row>
        <row r="6718">
          <cell r="A6718" t="str">
            <v>9539.9586</v>
          </cell>
          <cell r="B6718">
            <v>9539</v>
          </cell>
          <cell r="C6718" t="str">
            <v>.</v>
          </cell>
          <cell r="D6718">
            <v>9586</v>
          </cell>
          <cell r="E6718">
            <v>0</v>
          </cell>
          <cell r="F6718">
            <v>285.15140000000002</v>
          </cell>
          <cell r="G6718">
            <v>388.20510000000002</v>
          </cell>
        </row>
        <row r="6719">
          <cell r="A6719" t="str">
            <v>9587.9539</v>
          </cell>
          <cell r="B6719">
            <v>9587</v>
          </cell>
          <cell r="C6719" t="str">
            <v>.</v>
          </cell>
          <cell r="D6719">
            <v>9539</v>
          </cell>
          <cell r="E6719">
            <v>0</v>
          </cell>
          <cell r="F6719">
            <v>285.15140000000002</v>
          </cell>
          <cell r="G6719">
            <v>388.20510000000002</v>
          </cell>
        </row>
        <row r="6720">
          <cell r="A6720" t="str">
            <v>3766.2738</v>
          </cell>
          <cell r="B6720">
            <v>3766</v>
          </cell>
          <cell r="C6720" t="str">
            <v>.</v>
          </cell>
          <cell r="D6720">
            <v>2738</v>
          </cell>
          <cell r="E6720">
            <v>0</v>
          </cell>
          <cell r="F6720">
            <v>285.79109999999997</v>
          </cell>
          <cell r="G6720">
            <v>445.5908</v>
          </cell>
        </row>
        <row r="6721">
          <cell r="A6721" t="str">
            <v>3426.2123</v>
          </cell>
          <cell r="B6721">
            <v>3426</v>
          </cell>
          <cell r="C6721" t="str">
            <v>.</v>
          </cell>
          <cell r="D6721">
            <v>2123</v>
          </cell>
          <cell r="E6721">
            <v>0</v>
          </cell>
          <cell r="F6721">
            <v>286.72980000000001</v>
          </cell>
          <cell r="G6721">
            <v>334.88380000000001</v>
          </cell>
        </row>
        <row r="6722">
          <cell r="A6722" t="str">
            <v>1987.1535</v>
          </cell>
          <cell r="B6722">
            <v>1987</v>
          </cell>
          <cell r="C6722" t="str">
            <v>.</v>
          </cell>
          <cell r="D6722">
            <v>1535</v>
          </cell>
          <cell r="E6722">
            <v>0</v>
          </cell>
          <cell r="F6722">
            <v>286.8304</v>
          </cell>
          <cell r="G6722">
            <v>283.63529999999997</v>
          </cell>
        </row>
        <row r="6723">
          <cell r="A6723" t="str">
            <v>5147.105</v>
          </cell>
          <cell r="B6723">
            <v>5147</v>
          </cell>
          <cell r="C6723" t="str">
            <v>.</v>
          </cell>
          <cell r="D6723">
            <v>105</v>
          </cell>
          <cell r="E6723">
            <v>0</v>
          </cell>
          <cell r="F6723">
            <v>287.56420000000003</v>
          </cell>
          <cell r="G6723">
            <v>316.5453</v>
          </cell>
        </row>
        <row r="6724">
          <cell r="A6724" t="str">
            <v>3154.1536</v>
          </cell>
          <cell r="B6724">
            <v>3154</v>
          </cell>
          <cell r="C6724" t="str">
            <v>.</v>
          </cell>
          <cell r="D6724">
            <v>1536</v>
          </cell>
          <cell r="E6724">
            <v>0</v>
          </cell>
          <cell r="F6724">
            <v>288.4151</v>
          </cell>
          <cell r="G6724">
            <v>394.2407</v>
          </cell>
        </row>
        <row r="6725">
          <cell r="A6725" t="str">
            <v>9538.9587</v>
          </cell>
          <cell r="B6725">
            <v>9538</v>
          </cell>
          <cell r="C6725" t="str">
            <v>.</v>
          </cell>
          <cell r="D6725">
            <v>9587</v>
          </cell>
          <cell r="E6725">
            <v>0</v>
          </cell>
          <cell r="F6725">
            <v>288.48430000000002</v>
          </cell>
          <cell r="G6725">
            <v>391.08510000000001</v>
          </cell>
        </row>
        <row r="6726">
          <cell r="A6726" t="str">
            <v>2694.1285</v>
          </cell>
          <cell r="B6726">
            <v>2694</v>
          </cell>
          <cell r="C6726" t="str">
            <v>.</v>
          </cell>
          <cell r="D6726">
            <v>1285</v>
          </cell>
          <cell r="E6726">
            <v>0</v>
          </cell>
          <cell r="F6726">
            <v>288.69600000000003</v>
          </cell>
          <cell r="G6726">
            <v>449.64949999999999</v>
          </cell>
        </row>
        <row r="6727">
          <cell r="A6727" t="str">
            <v>3107.2694</v>
          </cell>
          <cell r="B6727">
            <v>3107</v>
          </cell>
          <cell r="C6727" t="str">
            <v>.</v>
          </cell>
          <cell r="D6727">
            <v>2694</v>
          </cell>
          <cell r="E6727">
            <v>0</v>
          </cell>
          <cell r="F6727">
            <v>288.69600000000003</v>
          </cell>
          <cell r="G6727">
            <v>449.64949999999999</v>
          </cell>
        </row>
        <row r="6728">
          <cell r="A6728" t="str">
            <v>3721.3107</v>
          </cell>
          <cell r="B6728">
            <v>3721</v>
          </cell>
          <cell r="C6728" t="str">
            <v>.</v>
          </cell>
          <cell r="D6728">
            <v>3107</v>
          </cell>
          <cell r="E6728">
            <v>0</v>
          </cell>
          <cell r="F6728">
            <v>288.69600000000003</v>
          </cell>
          <cell r="G6728">
            <v>449.64949999999999</v>
          </cell>
        </row>
        <row r="6729">
          <cell r="A6729" t="str">
            <v>5201.5202</v>
          </cell>
          <cell r="B6729">
            <v>5201</v>
          </cell>
          <cell r="C6729" t="str">
            <v>.</v>
          </cell>
          <cell r="D6729">
            <v>5202</v>
          </cell>
          <cell r="E6729">
            <v>0</v>
          </cell>
          <cell r="F6729">
            <v>289.06529999999998</v>
          </cell>
          <cell r="G6729">
            <v>452.15410000000003</v>
          </cell>
        </row>
        <row r="6730">
          <cell r="A6730" t="str">
            <v>5202.5203</v>
          </cell>
          <cell r="B6730">
            <v>5202</v>
          </cell>
          <cell r="C6730" t="str">
            <v>.</v>
          </cell>
          <cell r="D6730">
            <v>5203</v>
          </cell>
          <cell r="E6730">
            <v>0</v>
          </cell>
          <cell r="F6730">
            <v>289.06529999999998</v>
          </cell>
          <cell r="G6730">
            <v>452.15410000000003</v>
          </cell>
        </row>
        <row r="6731">
          <cell r="A6731" t="str">
            <v>5203.5204</v>
          </cell>
          <cell r="B6731">
            <v>5203</v>
          </cell>
          <cell r="C6731" t="str">
            <v>.</v>
          </cell>
          <cell r="D6731">
            <v>5204</v>
          </cell>
          <cell r="E6731">
            <v>0</v>
          </cell>
          <cell r="F6731">
            <v>289.06529999999998</v>
          </cell>
          <cell r="G6731">
            <v>452.15410000000003</v>
          </cell>
        </row>
        <row r="6732">
          <cell r="A6732" t="str">
            <v>2948.2310</v>
          </cell>
          <cell r="B6732">
            <v>2948</v>
          </cell>
          <cell r="C6732" t="str">
            <v>.</v>
          </cell>
          <cell r="D6732">
            <v>2310</v>
          </cell>
          <cell r="E6732">
            <v>0</v>
          </cell>
          <cell r="F6732">
            <v>289.50630000000001</v>
          </cell>
          <cell r="G6732">
            <v>810.60720000000003</v>
          </cell>
        </row>
        <row r="6733">
          <cell r="A6733" t="str">
            <v>3217.2948</v>
          </cell>
          <cell r="B6733">
            <v>3217</v>
          </cell>
          <cell r="C6733" t="str">
            <v>.</v>
          </cell>
          <cell r="D6733">
            <v>2948</v>
          </cell>
          <cell r="E6733">
            <v>0</v>
          </cell>
          <cell r="F6733">
            <v>289.50630000000001</v>
          </cell>
          <cell r="G6733">
            <v>810.60720000000003</v>
          </cell>
        </row>
        <row r="6734">
          <cell r="A6734" t="str">
            <v>2201.3217</v>
          </cell>
          <cell r="B6734">
            <v>2201</v>
          </cell>
          <cell r="C6734" t="str">
            <v>.</v>
          </cell>
          <cell r="D6734">
            <v>3217</v>
          </cell>
          <cell r="E6734">
            <v>0</v>
          </cell>
          <cell r="F6734">
            <v>289.51330000000002</v>
          </cell>
          <cell r="G6734">
            <v>810.96220000000005</v>
          </cell>
        </row>
        <row r="6735">
          <cell r="A6735" t="str">
            <v>2770.2201</v>
          </cell>
          <cell r="B6735">
            <v>2770</v>
          </cell>
          <cell r="C6735" t="str">
            <v>.</v>
          </cell>
          <cell r="D6735">
            <v>2201</v>
          </cell>
          <cell r="E6735">
            <v>0</v>
          </cell>
          <cell r="F6735">
            <v>289.51330000000002</v>
          </cell>
          <cell r="G6735">
            <v>810.96220000000005</v>
          </cell>
        </row>
        <row r="6736">
          <cell r="A6736" t="str">
            <v>3559.3822</v>
          </cell>
          <cell r="B6736">
            <v>3559</v>
          </cell>
          <cell r="C6736" t="str">
            <v>.</v>
          </cell>
          <cell r="D6736">
            <v>3822</v>
          </cell>
          <cell r="E6736">
            <v>0</v>
          </cell>
          <cell r="F6736">
            <v>289.87970000000001</v>
          </cell>
          <cell r="G6736">
            <v>448.03120000000001</v>
          </cell>
        </row>
        <row r="6737">
          <cell r="A6737" t="str">
            <v>3033.2839</v>
          </cell>
          <cell r="B6737">
            <v>3033</v>
          </cell>
          <cell r="C6737" t="str">
            <v>.</v>
          </cell>
          <cell r="D6737">
            <v>2839</v>
          </cell>
          <cell r="E6737">
            <v>0</v>
          </cell>
          <cell r="F6737">
            <v>289.95030000000003</v>
          </cell>
          <cell r="G6737">
            <v>302.64080000000001</v>
          </cell>
        </row>
        <row r="6738">
          <cell r="A6738" t="str">
            <v>2310.3490</v>
          </cell>
          <cell r="B6738">
            <v>2310</v>
          </cell>
          <cell r="C6738" t="str">
            <v>.</v>
          </cell>
          <cell r="D6738">
            <v>3490</v>
          </cell>
          <cell r="E6738">
            <v>0</v>
          </cell>
          <cell r="F6738">
            <v>290.01729999999998</v>
          </cell>
          <cell r="G6738">
            <v>820.74030000000005</v>
          </cell>
        </row>
        <row r="6739">
          <cell r="A6739" t="str">
            <v>3515.2055</v>
          </cell>
          <cell r="B6739">
            <v>3515</v>
          </cell>
          <cell r="C6739" t="str">
            <v>.</v>
          </cell>
          <cell r="D6739">
            <v>2055</v>
          </cell>
          <cell r="E6739">
            <v>0</v>
          </cell>
          <cell r="F6739">
            <v>290.11680000000001</v>
          </cell>
          <cell r="G6739">
            <v>371.387</v>
          </cell>
        </row>
        <row r="6740">
          <cell r="A6740" t="str">
            <v>3553.2358</v>
          </cell>
          <cell r="B6740">
            <v>3553</v>
          </cell>
          <cell r="C6740" t="str">
            <v>.</v>
          </cell>
          <cell r="D6740">
            <v>2358</v>
          </cell>
          <cell r="E6740">
            <v>0</v>
          </cell>
          <cell r="F6740">
            <v>290.1361</v>
          </cell>
          <cell r="G6740">
            <v>414.05160000000001</v>
          </cell>
        </row>
        <row r="6741">
          <cell r="A6741" t="str">
            <v>1724.2897</v>
          </cell>
          <cell r="B6741">
            <v>1724</v>
          </cell>
          <cell r="C6741" t="str">
            <v>.</v>
          </cell>
          <cell r="D6741">
            <v>2897</v>
          </cell>
          <cell r="E6741">
            <v>0</v>
          </cell>
          <cell r="F6741">
            <v>290.92770000000002</v>
          </cell>
          <cell r="G6741">
            <v>513.25620000000004</v>
          </cell>
        </row>
        <row r="6742">
          <cell r="A6742" t="str">
            <v>1618.2748</v>
          </cell>
          <cell r="B6742">
            <v>1618</v>
          </cell>
          <cell r="C6742" t="str">
            <v>.</v>
          </cell>
          <cell r="D6742">
            <v>2748</v>
          </cell>
          <cell r="E6742">
            <v>0</v>
          </cell>
          <cell r="F6742">
            <v>291.90440000000001</v>
          </cell>
          <cell r="G6742">
            <v>372.90530000000001</v>
          </cell>
        </row>
        <row r="6743">
          <cell r="A6743" t="str">
            <v>3298.3356</v>
          </cell>
          <cell r="B6743">
            <v>3298</v>
          </cell>
          <cell r="C6743" t="str">
            <v>.</v>
          </cell>
          <cell r="D6743">
            <v>3356</v>
          </cell>
          <cell r="E6743">
            <v>0</v>
          </cell>
          <cell r="F6743">
            <v>292.4579</v>
          </cell>
          <cell r="G6743">
            <v>455.89370000000002</v>
          </cell>
        </row>
        <row r="6744">
          <cell r="A6744" t="str">
            <v>3441.3298</v>
          </cell>
          <cell r="B6744">
            <v>3441</v>
          </cell>
          <cell r="C6744" t="str">
            <v>.</v>
          </cell>
          <cell r="D6744">
            <v>3298</v>
          </cell>
          <cell r="E6744">
            <v>0</v>
          </cell>
          <cell r="F6744">
            <v>292.4579</v>
          </cell>
          <cell r="G6744">
            <v>455.89370000000002</v>
          </cell>
        </row>
        <row r="6745">
          <cell r="A6745" t="str">
            <v>1803.2706</v>
          </cell>
          <cell r="B6745">
            <v>1803</v>
          </cell>
          <cell r="C6745" t="str">
            <v>.</v>
          </cell>
          <cell r="D6745">
            <v>2706</v>
          </cell>
          <cell r="E6745">
            <v>0</v>
          </cell>
          <cell r="F6745">
            <v>292.5822</v>
          </cell>
          <cell r="G6745">
            <v>452.96749999999997</v>
          </cell>
        </row>
        <row r="6746">
          <cell r="A6746" t="str">
            <v>1225.2282</v>
          </cell>
          <cell r="B6746">
            <v>1225</v>
          </cell>
          <cell r="C6746" t="str">
            <v>.</v>
          </cell>
          <cell r="D6746">
            <v>2282</v>
          </cell>
          <cell r="E6746">
            <v>0</v>
          </cell>
          <cell r="F6746">
            <v>292.61090000000002</v>
          </cell>
          <cell r="G6746">
            <v>243.7807</v>
          </cell>
        </row>
        <row r="6747">
          <cell r="A6747" t="str">
            <v>2021.2493</v>
          </cell>
          <cell r="B6747">
            <v>2021</v>
          </cell>
          <cell r="C6747" t="str">
            <v>.</v>
          </cell>
          <cell r="D6747">
            <v>2493</v>
          </cell>
          <cell r="E6747">
            <v>0</v>
          </cell>
          <cell r="F6747">
            <v>292.61090000000002</v>
          </cell>
          <cell r="G6747">
            <v>243.7807</v>
          </cell>
        </row>
        <row r="6748">
          <cell r="A6748" t="str">
            <v>2282.3620</v>
          </cell>
          <cell r="B6748">
            <v>2282</v>
          </cell>
          <cell r="C6748" t="str">
            <v>.</v>
          </cell>
          <cell r="D6748">
            <v>3620</v>
          </cell>
          <cell r="E6748">
            <v>0</v>
          </cell>
          <cell r="F6748">
            <v>292.61090000000002</v>
          </cell>
          <cell r="G6748">
            <v>243.7807</v>
          </cell>
        </row>
        <row r="6749">
          <cell r="A6749" t="str">
            <v>2493.1225</v>
          </cell>
          <cell r="B6749">
            <v>2493</v>
          </cell>
          <cell r="C6749" t="str">
            <v>.</v>
          </cell>
          <cell r="D6749">
            <v>1225</v>
          </cell>
          <cell r="E6749">
            <v>0</v>
          </cell>
          <cell r="F6749">
            <v>292.61090000000002</v>
          </cell>
          <cell r="G6749">
            <v>243.7807</v>
          </cell>
        </row>
        <row r="6750">
          <cell r="A6750" t="str">
            <v>3620.3399</v>
          </cell>
          <cell r="B6750">
            <v>3620</v>
          </cell>
          <cell r="C6750" t="str">
            <v>.</v>
          </cell>
          <cell r="D6750">
            <v>3399</v>
          </cell>
          <cell r="E6750">
            <v>173</v>
          </cell>
          <cell r="F6750">
            <v>292.61090000000002</v>
          </cell>
          <cell r="G6750">
            <v>243.7807</v>
          </cell>
        </row>
        <row r="6751">
          <cell r="A6751" t="str">
            <v>9108.1831</v>
          </cell>
          <cell r="B6751">
            <v>9108</v>
          </cell>
          <cell r="C6751" t="str">
            <v>.</v>
          </cell>
          <cell r="D6751">
            <v>1831</v>
          </cell>
          <cell r="E6751">
            <v>0</v>
          </cell>
          <cell r="F6751">
            <v>293.65140000000002</v>
          </cell>
          <cell r="G6751">
            <v>352.38929999999999</v>
          </cell>
        </row>
        <row r="6752">
          <cell r="A6752" t="str">
            <v>1467.3515</v>
          </cell>
          <cell r="B6752">
            <v>1467</v>
          </cell>
          <cell r="C6752" t="str">
            <v>.</v>
          </cell>
          <cell r="D6752">
            <v>3515</v>
          </cell>
          <cell r="E6752">
            <v>0</v>
          </cell>
          <cell r="F6752">
            <v>293.85570000000001</v>
          </cell>
          <cell r="G6752">
            <v>372.45319999999998</v>
          </cell>
        </row>
        <row r="6753">
          <cell r="A6753" t="str">
            <v>1174.2336</v>
          </cell>
          <cell r="B6753">
            <v>1174</v>
          </cell>
          <cell r="C6753" t="str">
            <v>.</v>
          </cell>
          <cell r="D6753">
            <v>2336</v>
          </cell>
          <cell r="E6753">
            <v>0</v>
          </cell>
          <cell r="F6753">
            <v>294.05540000000002</v>
          </cell>
          <cell r="G6753">
            <v>458.3571</v>
          </cell>
        </row>
        <row r="6754">
          <cell r="A6754" t="str">
            <v>2336.5008</v>
          </cell>
          <cell r="B6754">
            <v>2336</v>
          </cell>
          <cell r="C6754" t="str">
            <v>.</v>
          </cell>
          <cell r="D6754">
            <v>5008</v>
          </cell>
          <cell r="E6754">
            <v>0</v>
          </cell>
          <cell r="F6754">
            <v>294.05540000000002</v>
          </cell>
          <cell r="G6754">
            <v>433.1866</v>
          </cell>
        </row>
        <row r="6755">
          <cell r="A6755" t="str">
            <v>5008.3778</v>
          </cell>
          <cell r="B6755">
            <v>5008</v>
          </cell>
          <cell r="C6755" t="str">
            <v>.</v>
          </cell>
          <cell r="D6755">
            <v>3778</v>
          </cell>
          <cell r="E6755">
            <v>0</v>
          </cell>
          <cell r="F6755">
            <v>294.05540000000002</v>
          </cell>
          <cell r="G6755">
            <v>433.1866</v>
          </cell>
        </row>
        <row r="6756">
          <cell r="A6756" t="str">
            <v>3010.2285</v>
          </cell>
          <cell r="B6756">
            <v>3010</v>
          </cell>
          <cell r="C6756" t="str">
            <v>.</v>
          </cell>
          <cell r="D6756">
            <v>2285</v>
          </cell>
          <cell r="E6756">
            <v>0</v>
          </cell>
          <cell r="F6756">
            <v>294.077</v>
          </cell>
          <cell r="G6756">
            <v>319.8451</v>
          </cell>
        </row>
        <row r="6757">
          <cell r="A6757" t="str">
            <v>1761.3310</v>
          </cell>
          <cell r="B6757">
            <v>1761</v>
          </cell>
          <cell r="C6757" t="str">
            <v>.</v>
          </cell>
          <cell r="D6757">
            <v>3310</v>
          </cell>
          <cell r="E6757">
            <v>0</v>
          </cell>
          <cell r="F6757">
            <v>294.48430000000002</v>
          </cell>
          <cell r="G6757">
            <v>396.74880000000002</v>
          </cell>
        </row>
        <row r="6758">
          <cell r="A6758" t="str">
            <v>2293.2241</v>
          </cell>
          <cell r="B6758">
            <v>2293</v>
          </cell>
          <cell r="C6758" t="str">
            <v>.</v>
          </cell>
          <cell r="D6758">
            <v>2241</v>
          </cell>
          <cell r="E6758">
            <v>0</v>
          </cell>
          <cell r="F6758">
            <v>294.70569999999998</v>
          </cell>
          <cell r="G6758">
            <v>373.4572</v>
          </cell>
        </row>
        <row r="6759">
          <cell r="A6759" t="str">
            <v>1900.2136</v>
          </cell>
          <cell r="B6759">
            <v>1900</v>
          </cell>
          <cell r="C6759" t="str">
            <v>.</v>
          </cell>
          <cell r="D6759">
            <v>2136</v>
          </cell>
          <cell r="E6759">
            <v>0</v>
          </cell>
          <cell r="F6759">
            <v>295.10509999999999</v>
          </cell>
          <cell r="G6759">
            <v>396.05059999999997</v>
          </cell>
        </row>
        <row r="6760">
          <cell r="A6760" t="str">
            <v>2120.3334</v>
          </cell>
          <cell r="B6760">
            <v>2120</v>
          </cell>
          <cell r="C6760" t="str">
            <v>.</v>
          </cell>
          <cell r="D6760">
            <v>3334</v>
          </cell>
          <cell r="E6760">
            <v>0</v>
          </cell>
          <cell r="F6760">
            <v>295.53100000000001</v>
          </cell>
          <cell r="G6760">
            <v>451.89940000000001</v>
          </cell>
        </row>
        <row r="6761">
          <cell r="A6761" t="str">
            <v>9132.9159</v>
          </cell>
          <cell r="B6761">
            <v>9132</v>
          </cell>
          <cell r="C6761" t="str">
            <v>.</v>
          </cell>
          <cell r="D6761">
            <v>9159</v>
          </cell>
          <cell r="E6761">
            <v>0</v>
          </cell>
          <cell r="F6761">
            <v>295.62349999999998</v>
          </cell>
          <cell r="G6761">
            <v>374.45850000000002</v>
          </cell>
        </row>
        <row r="6762">
          <cell r="A6762" t="str">
            <v>3734.1341</v>
          </cell>
          <cell r="B6762">
            <v>3734</v>
          </cell>
          <cell r="C6762" t="str">
            <v>.</v>
          </cell>
          <cell r="D6762">
            <v>1341</v>
          </cell>
          <cell r="E6762">
            <v>0</v>
          </cell>
          <cell r="F6762">
            <v>295.71190000000001</v>
          </cell>
          <cell r="G6762">
            <v>331.51299999999998</v>
          </cell>
        </row>
        <row r="6763">
          <cell r="A6763" t="str">
            <v>3825.5308</v>
          </cell>
          <cell r="B6763">
            <v>3825</v>
          </cell>
          <cell r="C6763" t="str">
            <v>.</v>
          </cell>
          <cell r="D6763">
            <v>5308</v>
          </cell>
          <cell r="E6763">
            <v>0</v>
          </cell>
          <cell r="F6763">
            <v>295.72730000000001</v>
          </cell>
          <cell r="G6763">
            <v>264.13240000000002</v>
          </cell>
        </row>
        <row r="6764">
          <cell r="A6764" t="str">
            <v>5308.5300</v>
          </cell>
          <cell r="B6764">
            <v>5308</v>
          </cell>
          <cell r="C6764" t="str">
            <v>.</v>
          </cell>
          <cell r="D6764">
            <v>5300</v>
          </cell>
          <cell r="E6764">
            <v>0</v>
          </cell>
          <cell r="F6764">
            <v>295.72730000000001</v>
          </cell>
          <cell r="G6764">
            <v>264.13240000000002</v>
          </cell>
        </row>
        <row r="6765">
          <cell r="A6765" t="str">
            <v>9523.9557</v>
          </cell>
          <cell r="B6765">
            <v>9523</v>
          </cell>
          <cell r="C6765" t="str">
            <v>.</v>
          </cell>
          <cell r="D6765">
            <v>9557</v>
          </cell>
          <cell r="E6765">
            <v>157</v>
          </cell>
          <cell r="F6765">
            <v>295.98649999999998</v>
          </cell>
          <cell r="G6765">
            <v>382.81909999999999</v>
          </cell>
        </row>
        <row r="6766">
          <cell r="A6766" t="str">
            <v>9557.3622</v>
          </cell>
          <cell r="B6766">
            <v>9557</v>
          </cell>
          <cell r="C6766" t="str">
            <v>.</v>
          </cell>
          <cell r="D6766">
            <v>3622</v>
          </cell>
          <cell r="E6766">
            <v>158</v>
          </cell>
          <cell r="F6766">
            <v>295.98649999999998</v>
          </cell>
          <cell r="G6766">
            <v>382.81909999999999</v>
          </cell>
        </row>
        <row r="6767">
          <cell r="A6767" t="str">
            <v>3010.3660</v>
          </cell>
          <cell r="B6767">
            <v>3010</v>
          </cell>
          <cell r="C6767" t="str">
            <v>.</v>
          </cell>
          <cell r="D6767">
            <v>3660</v>
          </cell>
          <cell r="E6767">
            <v>0</v>
          </cell>
          <cell r="F6767">
            <v>296.17140000000001</v>
          </cell>
          <cell r="G6767">
            <v>394.87079999999997</v>
          </cell>
        </row>
        <row r="6768">
          <cell r="A6768" t="str">
            <v>3353.1925</v>
          </cell>
          <cell r="B6768">
            <v>3353</v>
          </cell>
          <cell r="C6768" t="str">
            <v>.</v>
          </cell>
          <cell r="D6768">
            <v>1925</v>
          </cell>
          <cell r="E6768">
            <v>0</v>
          </cell>
          <cell r="F6768">
            <v>296.73309999999998</v>
          </cell>
          <cell r="G6768">
            <v>419.59870000000001</v>
          </cell>
        </row>
        <row r="6769">
          <cell r="A6769" t="str">
            <v>3198.1020</v>
          </cell>
          <cell r="B6769">
            <v>3198</v>
          </cell>
          <cell r="C6769" t="str">
            <v>.</v>
          </cell>
          <cell r="D6769">
            <v>1020</v>
          </cell>
          <cell r="E6769">
            <v>0</v>
          </cell>
          <cell r="F6769">
            <v>296.82830000000001</v>
          </cell>
          <cell r="G6769">
            <v>486.0188</v>
          </cell>
        </row>
        <row r="6770">
          <cell r="A6770" t="str">
            <v>2769.3015</v>
          </cell>
          <cell r="B6770">
            <v>2769</v>
          </cell>
          <cell r="C6770" t="str">
            <v>.</v>
          </cell>
          <cell r="D6770">
            <v>3015</v>
          </cell>
          <cell r="E6770">
            <v>0</v>
          </cell>
          <cell r="F6770">
            <v>296.96499999999997</v>
          </cell>
          <cell r="G6770">
            <v>329.43900000000002</v>
          </cell>
        </row>
        <row r="6771">
          <cell r="A6771" t="str">
            <v>3015.3660</v>
          </cell>
          <cell r="B6771">
            <v>3015</v>
          </cell>
          <cell r="C6771" t="str">
            <v>.</v>
          </cell>
          <cell r="D6771">
            <v>3660</v>
          </cell>
          <cell r="E6771">
            <v>0</v>
          </cell>
          <cell r="F6771">
            <v>296.96499999999997</v>
          </cell>
          <cell r="G6771">
            <v>329.43900000000002</v>
          </cell>
        </row>
        <row r="6772">
          <cell r="A6772" t="str">
            <v>3085.3624</v>
          </cell>
          <cell r="B6772">
            <v>3085</v>
          </cell>
          <cell r="C6772" t="str">
            <v>.</v>
          </cell>
          <cell r="D6772">
            <v>3624</v>
          </cell>
          <cell r="E6772">
            <v>0</v>
          </cell>
          <cell r="F6772">
            <v>297.12860000000001</v>
          </cell>
          <cell r="G6772">
            <v>306.99779999999998</v>
          </cell>
        </row>
        <row r="6773">
          <cell r="A6773" t="str">
            <v>477.1828</v>
          </cell>
          <cell r="B6773">
            <v>477</v>
          </cell>
          <cell r="C6773" t="str">
            <v>.</v>
          </cell>
          <cell r="D6773">
            <v>1828</v>
          </cell>
          <cell r="E6773">
            <v>0</v>
          </cell>
          <cell r="F6773">
            <v>297.149</v>
          </cell>
          <cell r="G6773">
            <v>294.87670000000003</v>
          </cell>
        </row>
        <row r="6774">
          <cell r="A6774" t="str">
            <v>441.1184</v>
          </cell>
          <cell r="B6774">
            <v>441</v>
          </cell>
          <cell r="C6774" t="str">
            <v>.</v>
          </cell>
          <cell r="D6774">
            <v>1184</v>
          </cell>
          <cell r="E6774">
            <v>0</v>
          </cell>
          <cell r="F6774">
            <v>297.26679999999999</v>
          </cell>
          <cell r="G6774">
            <v>267.79500000000002</v>
          </cell>
        </row>
        <row r="6775">
          <cell r="A6775" t="str">
            <v>1515.1293</v>
          </cell>
          <cell r="B6775">
            <v>1515</v>
          </cell>
          <cell r="C6775" t="str">
            <v>.</v>
          </cell>
          <cell r="D6775">
            <v>1293</v>
          </cell>
          <cell r="E6775">
            <v>0</v>
          </cell>
          <cell r="F6775">
            <v>297.27420000000001</v>
          </cell>
          <cell r="G6775">
            <v>437.79039999999998</v>
          </cell>
        </row>
        <row r="6776">
          <cell r="A6776" t="str">
            <v>1748.2830</v>
          </cell>
          <cell r="B6776">
            <v>1748</v>
          </cell>
          <cell r="C6776" t="str">
            <v>.</v>
          </cell>
          <cell r="D6776">
            <v>2830</v>
          </cell>
          <cell r="E6776">
            <v>0</v>
          </cell>
          <cell r="F6776">
            <v>298.2654</v>
          </cell>
          <cell r="G6776">
            <v>455.2894</v>
          </cell>
        </row>
        <row r="6777">
          <cell r="A6777" t="str">
            <v>1424.2478</v>
          </cell>
          <cell r="B6777">
            <v>1424</v>
          </cell>
          <cell r="C6777" t="str">
            <v>.</v>
          </cell>
          <cell r="D6777">
            <v>2478</v>
          </cell>
          <cell r="E6777">
            <v>0</v>
          </cell>
          <cell r="F6777">
            <v>298.43889999999999</v>
          </cell>
          <cell r="G6777">
            <v>842.73329999999999</v>
          </cell>
        </row>
        <row r="6778">
          <cell r="A6778" t="str">
            <v>2478.2770</v>
          </cell>
          <cell r="B6778">
            <v>2478</v>
          </cell>
          <cell r="C6778" t="str">
            <v>.</v>
          </cell>
          <cell r="D6778">
            <v>2770</v>
          </cell>
          <cell r="E6778">
            <v>0</v>
          </cell>
          <cell r="F6778">
            <v>298.43889999999999</v>
          </cell>
          <cell r="G6778">
            <v>842.73329999999999</v>
          </cell>
        </row>
        <row r="6779">
          <cell r="A6779" t="str">
            <v>1249.2656</v>
          </cell>
          <cell r="B6779">
            <v>1249</v>
          </cell>
          <cell r="C6779" t="str">
            <v>.</v>
          </cell>
          <cell r="D6779">
            <v>2656</v>
          </cell>
          <cell r="E6779">
            <v>0</v>
          </cell>
          <cell r="F6779">
            <v>298.45490000000001</v>
          </cell>
          <cell r="G6779">
            <v>284.40660000000003</v>
          </cell>
        </row>
        <row r="6780">
          <cell r="A6780" t="str">
            <v>1249.3487</v>
          </cell>
          <cell r="B6780">
            <v>1249</v>
          </cell>
          <cell r="C6780" t="str">
            <v>.</v>
          </cell>
          <cell r="D6780">
            <v>3487</v>
          </cell>
          <cell r="E6780">
            <v>0</v>
          </cell>
          <cell r="F6780">
            <v>298.48250000000002</v>
          </cell>
          <cell r="G6780">
            <v>333.08499999999998</v>
          </cell>
        </row>
        <row r="6781">
          <cell r="A6781" t="str">
            <v>2247.9112</v>
          </cell>
          <cell r="B6781">
            <v>2247</v>
          </cell>
          <cell r="C6781" t="str">
            <v>.</v>
          </cell>
          <cell r="D6781">
            <v>9112</v>
          </cell>
          <cell r="E6781">
            <v>0</v>
          </cell>
          <cell r="F6781">
            <v>298.52030000000002</v>
          </cell>
          <cell r="G6781">
            <v>356.11810000000003</v>
          </cell>
        </row>
        <row r="6782">
          <cell r="A6782" t="str">
            <v>9112.9113</v>
          </cell>
          <cell r="B6782">
            <v>9112</v>
          </cell>
          <cell r="C6782" t="str">
            <v>.</v>
          </cell>
          <cell r="D6782">
            <v>9113</v>
          </cell>
          <cell r="E6782">
            <v>0</v>
          </cell>
          <cell r="F6782">
            <v>298.52030000000002</v>
          </cell>
          <cell r="G6782">
            <v>356.11810000000003</v>
          </cell>
        </row>
        <row r="6783">
          <cell r="A6783" t="str">
            <v>9113.9114</v>
          </cell>
          <cell r="B6783">
            <v>9113</v>
          </cell>
          <cell r="C6783" t="str">
            <v>.</v>
          </cell>
          <cell r="D6783">
            <v>9114</v>
          </cell>
          <cell r="E6783">
            <v>0</v>
          </cell>
          <cell r="F6783">
            <v>298.52030000000002</v>
          </cell>
          <cell r="G6783">
            <v>356.11810000000003</v>
          </cell>
        </row>
        <row r="6784">
          <cell r="A6784" t="str">
            <v>9114.9115</v>
          </cell>
          <cell r="B6784">
            <v>9114</v>
          </cell>
          <cell r="C6784" t="str">
            <v>.</v>
          </cell>
          <cell r="D6784">
            <v>9115</v>
          </cell>
          <cell r="E6784">
            <v>0</v>
          </cell>
          <cell r="F6784">
            <v>298.52030000000002</v>
          </cell>
          <cell r="G6784">
            <v>356.11810000000003</v>
          </cell>
        </row>
        <row r="6785">
          <cell r="A6785" t="str">
            <v>9115.9116</v>
          </cell>
          <cell r="B6785">
            <v>9115</v>
          </cell>
          <cell r="C6785" t="str">
            <v>.</v>
          </cell>
          <cell r="D6785">
            <v>9116</v>
          </cell>
          <cell r="E6785">
            <v>0</v>
          </cell>
          <cell r="F6785">
            <v>298.52030000000002</v>
          </cell>
          <cell r="G6785">
            <v>356.11810000000003</v>
          </cell>
        </row>
        <row r="6786">
          <cell r="A6786" t="str">
            <v>9116.9117</v>
          </cell>
          <cell r="B6786">
            <v>9116</v>
          </cell>
          <cell r="C6786" t="str">
            <v>.</v>
          </cell>
          <cell r="D6786">
            <v>9117</v>
          </cell>
          <cell r="E6786">
            <v>0</v>
          </cell>
          <cell r="F6786">
            <v>298.52030000000002</v>
          </cell>
          <cell r="G6786">
            <v>356.11810000000003</v>
          </cell>
        </row>
        <row r="6787">
          <cell r="A6787" t="str">
            <v>9117.427</v>
          </cell>
          <cell r="B6787">
            <v>9117</v>
          </cell>
          <cell r="C6787" t="str">
            <v>.</v>
          </cell>
          <cell r="D6787">
            <v>427</v>
          </cell>
          <cell r="E6787">
            <v>0</v>
          </cell>
          <cell r="F6787">
            <v>298.52030000000002</v>
          </cell>
          <cell r="G6787">
            <v>356.11810000000003</v>
          </cell>
        </row>
        <row r="6788">
          <cell r="A6788" t="str">
            <v>1042.3212</v>
          </cell>
          <cell r="B6788">
            <v>1042</v>
          </cell>
          <cell r="C6788" t="str">
            <v>.</v>
          </cell>
          <cell r="D6788">
            <v>3212</v>
          </cell>
          <cell r="E6788">
            <v>0</v>
          </cell>
          <cell r="F6788">
            <v>298.78559999999999</v>
          </cell>
          <cell r="G6788">
            <v>496.66289999999998</v>
          </cell>
        </row>
        <row r="6789">
          <cell r="A6789" t="str">
            <v>3212.3352</v>
          </cell>
          <cell r="B6789">
            <v>3212</v>
          </cell>
          <cell r="C6789" t="str">
            <v>.</v>
          </cell>
          <cell r="D6789">
            <v>3352</v>
          </cell>
          <cell r="E6789">
            <v>0</v>
          </cell>
          <cell r="F6789">
            <v>298.78559999999999</v>
          </cell>
          <cell r="G6789">
            <v>496.66289999999998</v>
          </cell>
        </row>
        <row r="6790">
          <cell r="A6790" t="str">
            <v>3352.3708</v>
          </cell>
          <cell r="B6790">
            <v>3352</v>
          </cell>
          <cell r="C6790" t="str">
            <v>.</v>
          </cell>
          <cell r="D6790">
            <v>3708</v>
          </cell>
          <cell r="E6790">
            <v>0</v>
          </cell>
          <cell r="F6790">
            <v>298.78559999999999</v>
          </cell>
          <cell r="G6790">
            <v>496.66289999999998</v>
          </cell>
        </row>
        <row r="6791">
          <cell r="A6791" t="str">
            <v>3708.3769</v>
          </cell>
          <cell r="B6791">
            <v>3708</v>
          </cell>
          <cell r="C6791" t="str">
            <v>.</v>
          </cell>
          <cell r="D6791">
            <v>3769</v>
          </cell>
          <cell r="E6791">
            <v>0</v>
          </cell>
          <cell r="F6791">
            <v>298.78559999999999</v>
          </cell>
          <cell r="G6791">
            <v>496.66289999999998</v>
          </cell>
        </row>
        <row r="6792">
          <cell r="A6792" t="str">
            <v>3301.1467</v>
          </cell>
          <cell r="B6792">
            <v>3301</v>
          </cell>
          <cell r="C6792" t="str">
            <v>.</v>
          </cell>
          <cell r="D6792">
            <v>1467</v>
          </cell>
          <cell r="E6792">
            <v>0</v>
          </cell>
          <cell r="F6792">
            <v>299.80689999999998</v>
          </cell>
          <cell r="G6792">
            <v>380.42160000000001</v>
          </cell>
        </row>
        <row r="6793">
          <cell r="A6793" t="str">
            <v>2704.1491</v>
          </cell>
          <cell r="B6793">
            <v>2704</v>
          </cell>
          <cell r="C6793" t="str">
            <v>.</v>
          </cell>
          <cell r="D6793">
            <v>1491</v>
          </cell>
          <cell r="E6793">
            <v>0</v>
          </cell>
          <cell r="F6793">
            <v>300.26139999999998</v>
          </cell>
          <cell r="G6793">
            <v>369.52690000000001</v>
          </cell>
        </row>
        <row r="6794">
          <cell r="A6794" t="str">
            <v>1047.1535</v>
          </cell>
          <cell r="B6794">
            <v>1047</v>
          </cell>
          <cell r="C6794" t="str">
            <v>.</v>
          </cell>
          <cell r="D6794">
            <v>1535</v>
          </cell>
          <cell r="E6794">
            <v>0</v>
          </cell>
          <cell r="F6794">
            <v>300.33780000000002</v>
          </cell>
          <cell r="G6794">
            <v>361.1003</v>
          </cell>
        </row>
        <row r="6795">
          <cell r="A6795" t="str">
            <v>442.9110</v>
          </cell>
          <cell r="B6795">
            <v>442</v>
          </cell>
          <cell r="C6795" t="str">
            <v>.</v>
          </cell>
          <cell r="D6795">
            <v>9110</v>
          </cell>
          <cell r="E6795">
            <v>0</v>
          </cell>
          <cell r="F6795">
            <v>300.72699999999998</v>
          </cell>
          <cell r="G6795">
            <v>379.49860000000001</v>
          </cell>
        </row>
        <row r="6796">
          <cell r="A6796" t="str">
            <v>2659.3118</v>
          </cell>
          <cell r="B6796">
            <v>2659</v>
          </cell>
          <cell r="C6796" t="str">
            <v>.</v>
          </cell>
          <cell r="D6796">
            <v>3118</v>
          </cell>
          <cell r="E6796">
            <v>0</v>
          </cell>
          <cell r="F6796">
            <v>300.89710000000002</v>
          </cell>
          <cell r="G6796">
            <v>523.66380000000004</v>
          </cell>
        </row>
        <row r="6797">
          <cell r="A6797" t="str">
            <v>3118.1724</v>
          </cell>
          <cell r="B6797">
            <v>3118</v>
          </cell>
          <cell r="C6797" t="str">
            <v>.</v>
          </cell>
          <cell r="D6797">
            <v>1724</v>
          </cell>
          <cell r="E6797">
            <v>0</v>
          </cell>
          <cell r="F6797">
            <v>300.89710000000002</v>
          </cell>
          <cell r="G6797">
            <v>523.66380000000004</v>
          </cell>
        </row>
        <row r="6798">
          <cell r="A6798" t="str">
            <v>3176.2659</v>
          </cell>
          <cell r="B6798">
            <v>3176</v>
          </cell>
          <cell r="C6798" t="str">
            <v>.</v>
          </cell>
          <cell r="D6798">
            <v>2659</v>
          </cell>
          <cell r="E6798">
            <v>0</v>
          </cell>
          <cell r="F6798">
            <v>300.89710000000002</v>
          </cell>
          <cell r="G6798">
            <v>523.66380000000004</v>
          </cell>
        </row>
        <row r="6799">
          <cell r="A6799" t="str">
            <v>2277.1253</v>
          </cell>
          <cell r="B6799">
            <v>2277</v>
          </cell>
          <cell r="C6799" t="str">
            <v>.</v>
          </cell>
          <cell r="D6799">
            <v>1253</v>
          </cell>
          <cell r="E6799">
            <v>0</v>
          </cell>
          <cell r="F6799">
            <v>301.79430000000002</v>
          </cell>
          <cell r="G6799">
            <v>425.1977</v>
          </cell>
        </row>
        <row r="6800">
          <cell r="A6800" t="str">
            <v>1423.2362</v>
          </cell>
          <cell r="B6800">
            <v>1423</v>
          </cell>
          <cell r="C6800" t="str">
            <v>.</v>
          </cell>
          <cell r="D6800">
            <v>2362</v>
          </cell>
          <cell r="E6800">
            <v>0</v>
          </cell>
          <cell r="F6800">
            <v>301.91719999999998</v>
          </cell>
          <cell r="G6800">
            <v>441.96640000000002</v>
          </cell>
        </row>
        <row r="6801">
          <cell r="A6801" t="str">
            <v>1434.1097</v>
          </cell>
          <cell r="B6801">
            <v>1434</v>
          </cell>
          <cell r="C6801" t="str">
            <v>.</v>
          </cell>
          <cell r="D6801">
            <v>1097</v>
          </cell>
          <cell r="E6801">
            <v>0</v>
          </cell>
          <cell r="F6801">
            <v>302.96210000000002</v>
          </cell>
          <cell r="G6801">
            <v>445.68369999999999</v>
          </cell>
        </row>
        <row r="6802">
          <cell r="A6802" t="str">
            <v>2748.3091</v>
          </cell>
          <cell r="B6802">
            <v>2748</v>
          </cell>
          <cell r="C6802" t="str">
            <v>.</v>
          </cell>
          <cell r="D6802">
            <v>3091</v>
          </cell>
          <cell r="E6802">
            <v>0</v>
          </cell>
          <cell r="F6802">
            <v>303.5301</v>
          </cell>
          <cell r="G6802">
            <v>377.78280000000001</v>
          </cell>
        </row>
        <row r="6803">
          <cell r="A6803" t="str">
            <v>3091.2244</v>
          </cell>
          <cell r="B6803">
            <v>3091</v>
          </cell>
          <cell r="C6803" t="str">
            <v>.</v>
          </cell>
          <cell r="D6803">
            <v>2244</v>
          </cell>
          <cell r="E6803">
            <v>0</v>
          </cell>
          <cell r="F6803">
            <v>303.5301</v>
          </cell>
          <cell r="G6803">
            <v>377.78280000000001</v>
          </cell>
        </row>
        <row r="6804">
          <cell r="A6804" t="str">
            <v>2438.2688</v>
          </cell>
          <cell r="B6804">
            <v>2438</v>
          </cell>
          <cell r="C6804" t="str">
            <v>.</v>
          </cell>
          <cell r="D6804">
            <v>2688</v>
          </cell>
          <cell r="E6804">
            <v>0</v>
          </cell>
          <cell r="F6804">
            <v>303.87979999999999</v>
          </cell>
          <cell r="G6804">
            <v>572.19479999999999</v>
          </cell>
        </row>
        <row r="6805">
          <cell r="A6805" t="str">
            <v>2688.3252</v>
          </cell>
          <cell r="B6805">
            <v>2688</v>
          </cell>
          <cell r="C6805" t="str">
            <v>.</v>
          </cell>
          <cell r="D6805">
            <v>3252</v>
          </cell>
          <cell r="E6805">
            <v>0</v>
          </cell>
          <cell r="F6805">
            <v>303.87979999999999</v>
          </cell>
          <cell r="G6805">
            <v>572.19479999999999</v>
          </cell>
        </row>
        <row r="6806">
          <cell r="A6806" t="str">
            <v>3252.3303</v>
          </cell>
          <cell r="B6806">
            <v>3252</v>
          </cell>
          <cell r="C6806" t="str">
            <v>.</v>
          </cell>
          <cell r="D6806">
            <v>3303</v>
          </cell>
          <cell r="E6806">
            <v>0</v>
          </cell>
          <cell r="F6806">
            <v>303.87979999999999</v>
          </cell>
          <cell r="G6806">
            <v>572.19479999999999</v>
          </cell>
        </row>
        <row r="6807">
          <cell r="A6807" t="str">
            <v>3303.2390</v>
          </cell>
          <cell r="B6807">
            <v>3303</v>
          </cell>
          <cell r="C6807" t="str">
            <v>.</v>
          </cell>
          <cell r="D6807">
            <v>2390</v>
          </cell>
          <cell r="E6807">
            <v>0</v>
          </cell>
          <cell r="F6807">
            <v>303.87979999999999</v>
          </cell>
          <cell r="G6807">
            <v>572.19479999999999</v>
          </cell>
        </row>
        <row r="6808">
          <cell r="A6808" t="str">
            <v>2244.2878</v>
          </cell>
          <cell r="B6808">
            <v>2244</v>
          </cell>
          <cell r="C6808" t="str">
            <v>.</v>
          </cell>
          <cell r="D6808">
            <v>2878</v>
          </cell>
          <cell r="E6808">
            <v>0</v>
          </cell>
          <cell r="F6808">
            <v>303.90750000000003</v>
          </cell>
          <cell r="G6808">
            <v>378.70080000000002</v>
          </cell>
        </row>
        <row r="6809">
          <cell r="A6809" t="str">
            <v>2583.1404</v>
          </cell>
          <cell r="B6809">
            <v>2583</v>
          </cell>
          <cell r="C6809" t="str">
            <v>.</v>
          </cell>
          <cell r="D6809">
            <v>1404</v>
          </cell>
          <cell r="E6809">
            <v>0</v>
          </cell>
          <cell r="F6809">
            <v>303.95519999999999</v>
          </cell>
          <cell r="G6809">
            <v>397.67720000000003</v>
          </cell>
        </row>
        <row r="6810">
          <cell r="A6810" t="str">
            <v>3375.3365</v>
          </cell>
          <cell r="B6810">
            <v>3375</v>
          </cell>
          <cell r="C6810" t="str">
            <v>.</v>
          </cell>
          <cell r="D6810">
            <v>3365</v>
          </cell>
          <cell r="E6810">
            <v>0</v>
          </cell>
          <cell r="F6810">
            <v>303.98360000000002</v>
          </cell>
          <cell r="G6810">
            <v>281.47460000000001</v>
          </cell>
        </row>
        <row r="6811">
          <cell r="A6811" t="str">
            <v>1126.3498</v>
          </cell>
          <cell r="B6811">
            <v>1126</v>
          </cell>
          <cell r="C6811" t="str">
            <v>.</v>
          </cell>
          <cell r="D6811">
            <v>3498</v>
          </cell>
          <cell r="E6811">
            <v>0</v>
          </cell>
          <cell r="F6811">
            <v>304.45960000000002</v>
          </cell>
          <cell r="G6811">
            <v>385.2192</v>
          </cell>
        </row>
        <row r="6812">
          <cell r="A6812" t="str">
            <v>3823.429</v>
          </cell>
          <cell r="B6812">
            <v>3823</v>
          </cell>
          <cell r="C6812" t="str">
            <v>.</v>
          </cell>
          <cell r="D6812">
            <v>429</v>
          </cell>
          <cell r="E6812">
            <v>0</v>
          </cell>
          <cell r="F6812">
            <v>304.61540000000002</v>
          </cell>
          <cell r="G6812">
            <v>326.0428</v>
          </cell>
        </row>
        <row r="6813">
          <cell r="A6813" t="str">
            <v>2798.1397</v>
          </cell>
          <cell r="B6813">
            <v>2798</v>
          </cell>
          <cell r="C6813" t="str">
            <v>.</v>
          </cell>
          <cell r="D6813">
            <v>1397</v>
          </cell>
          <cell r="E6813">
            <v>0</v>
          </cell>
          <cell r="F6813">
            <v>304.98899999999998</v>
          </cell>
          <cell r="G6813">
            <v>418.45440000000002</v>
          </cell>
        </row>
        <row r="6814">
          <cell r="A6814" t="str">
            <v>3269.2504</v>
          </cell>
          <cell r="B6814">
            <v>3269</v>
          </cell>
          <cell r="C6814" t="str">
            <v>.</v>
          </cell>
          <cell r="D6814">
            <v>2504</v>
          </cell>
          <cell r="E6814">
            <v>0</v>
          </cell>
          <cell r="F6814">
            <v>305.00009999999997</v>
          </cell>
          <cell r="G6814">
            <v>363.79300000000001</v>
          </cell>
        </row>
        <row r="6815">
          <cell r="A6815" t="str">
            <v>2641.379</v>
          </cell>
          <cell r="B6815">
            <v>2641</v>
          </cell>
          <cell r="C6815" t="str">
            <v>.</v>
          </cell>
          <cell r="D6815">
            <v>379</v>
          </cell>
          <cell r="E6815">
            <v>0</v>
          </cell>
          <cell r="F6815">
            <v>305.31810000000002</v>
          </cell>
          <cell r="G6815">
            <v>211.5984</v>
          </cell>
        </row>
        <row r="6816">
          <cell r="A6816" t="str">
            <v>2979.3375</v>
          </cell>
          <cell r="B6816">
            <v>2979</v>
          </cell>
          <cell r="C6816" t="str">
            <v>.</v>
          </cell>
          <cell r="D6816">
            <v>3375</v>
          </cell>
          <cell r="E6816">
            <v>0</v>
          </cell>
          <cell r="F6816">
            <v>305.87950000000001</v>
          </cell>
          <cell r="G6816">
            <v>263.58510000000001</v>
          </cell>
        </row>
        <row r="6817">
          <cell r="A6817" t="str">
            <v>3941.2979</v>
          </cell>
          <cell r="B6817">
            <v>3941</v>
          </cell>
          <cell r="C6817" t="str">
            <v>.</v>
          </cell>
          <cell r="D6817">
            <v>2979</v>
          </cell>
          <cell r="E6817">
            <v>0</v>
          </cell>
          <cell r="F6817">
            <v>305.87950000000001</v>
          </cell>
          <cell r="G6817">
            <v>263.58510000000001</v>
          </cell>
        </row>
        <row r="6818">
          <cell r="A6818" t="str">
            <v>1020.3325</v>
          </cell>
          <cell r="B6818">
            <v>1020</v>
          </cell>
          <cell r="C6818" t="str">
            <v>.</v>
          </cell>
          <cell r="D6818">
            <v>3325</v>
          </cell>
          <cell r="E6818">
            <v>0</v>
          </cell>
          <cell r="F6818">
            <v>305.89620000000002</v>
          </cell>
          <cell r="G6818">
            <v>498.72949999999997</v>
          </cell>
        </row>
        <row r="6819">
          <cell r="A6819" t="str">
            <v>1034.1611</v>
          </cell>
          <cell r="B6819">
            <v>1034</v>
          </cell>
          <cell r="C6819" t="str">
            <v>.</v>
          </cell>
          <cell r="D6819">
            <v>1611</v>
          </cell>
          <cell r="E6819">
            <v>0</v>
          </cell>
          <cell r="F6819">
            <v>306.08269999999999</v>
          </cell>
          <cell r="G6819">
            <v>340.07089999999999</v>
          </cell>
        </row>
        <row r="6820">
          <cell r="A6820" t="str">
            <v>1803.2332</v>
          </cell>
          <cell r="B6820">
            <v>1803</v>
          </cell>
          <cell r="C6820" t="str">
            <v>.</v>
          </cell>
          <cell r="D6820">
            <v>2332</v>
          </cell>
          <cell r="E6820">
            <v>0</v>
          </cell>
          <cell r="F6820">
            <v>306.30959999999999</v>
          </cell>
          <cell r="G6820">
            <v>387.65620000000001</v>
          </cell>
        </row>
        <row r="6821">
          <cell r="A6821" t="str">
            <v>2332.1126</v>
          </cell>
          <cell r="B6821">
            <v>2332</v>
          </cell>
          <cell r="C6821" t="str">
            <v>.</v>
          </cell>
          <cell r="D6821">
            <v>1126</v>
          </cell>
          <cell r="E6821">
            <v>0</v>
          </cell>
          <cell r="F6821">
            <v>306.30959999999999</v>
          </cell>
          <cell r="G6821">
            <v>387.65620000000001</v>
          </cell>
        </row>
        <row r="6822">
          <cell r="A6822" t="str">
            <v>2754.3919</v>
          </cell>
          <cell r="B6822">
            <v>2754</v>
          </cell>
          <cell r="C6822" t="str">
            <v>.</v>
          </cell>
          <cell r="D6822">
            <v>3919</v>
          </cell>
          <cell r="E6822">
            <v>0</v>
          </cell>
          <cell r="F6822">
            <v>306.75029999999998</v>
          </cell>
          <cell r="G6822">
            <v>535.83109999999999</v>
          </cell>
        </row>
        <row r="6823">
          <cell r="A6823" t="str">
            <v>1113.3245</v>
          </cell>
          <cell r="B6823">
            <v>1113</v>
          </cell>
          <cell r="C6823" t="str">
            <v>.</v>
          </cell>
          <cell r="D6823">
            <v>3245</v>
          </cell>
          <cell r="E6823">
            <v>0</v>
          </cell>
          <cell r="F6823">
            <v>307.00479999999999</v>
          </cell>
          <cell r="G6823">
            <v>203.01339999999999</v>
          </cell>
        </row>
        <row r="6824">
          <cell r="A6824" t="str">
            <v>3688.4027</v>
          </cell>
          <cell r="B6824">
            <v>3688</v>
          </cell>
          <cell r="C6824" t="str">
            <v>.</v>
          </cell>
          <cell r="D6824">
            <v>4027</v>
          </cell>
          <cell r="E6824">
            <v>0</v>
          </cell>
          <cell r="F6824">
            <v>307.40460000000002</v>
          </cell>
          <cell r="G6824">
            <v>346.08519999999999</v>
          </cell>
        </row>
        <row r="6825">
          <cell r="A6825" t="str">
            <v>2830.5009</v>
          </cell>
          <cell r="B6825">
            <v>2830</v>
          </cell>
          <cell r="C6825" t="str">
            <v>.</v>
          </cell>
          <cell r="D6825">
            <v>5009</v>
          </cell>
          <cell r="E6825">
            <v>0</v>
          </cell>
          <cell r="F6825">
            <v>307.9366</v>
          </cell>
          <cell r="G6825">
            <v>461.97919999999999</v>
          </cell>
        </row>
        <row r="6826">
          <cell r="A6826" t="str">
            <v>5009.3778</v>
          </cell>
          <cell r="B6826">
            <v>5009</v>
          </cell>
          <cell r="C6826" t="str">
            <v>.</v>
          </cell>
          <cell r="D6826">
            <v>3778</v>
          </cell>
          <cell r="E6826">
            <v>0</v>
          </cell>
          <cell r="F6826">
            <v>307.9366</v>
          </cell>
          <cell r="G6826">
            <v>461.97919999999999</v>
          </cell>
        </row>
        <row r="6827">
          <cell r="A6827" t="str">
            <v>1181.1900</v>
          </cell>
          <cell r="B6827">
            <v>1181</v>
          </cell>
          <cell r="C6827" t="str">
            <v>.</v>
          </cell>
          <cell r="D6827">
            <v>1900</v>
          </cell>
          <cell r="E6827">
            <v>0</v>
          </cell>
          <cell r="F6827">
            <v>308.95639999999997</v>
          </cell>
          <cell r="G6827">
            <v>407.5095</v>
          </cell>
        </row>
        <row r="6828">
          <cell r="A6828" t="str">
            <v>3015.2769</v>
          </cell>
          <cell r="B6828">
            <v>3015</v>
          </cell>
          <cell r="C6828" t="str">
            <v>.</v>
          </cell>
          <cell r="D6828">
            <v>2769</v>
          </cell>
          <cell r="E6828">
            <v>0</v>
          </cell>
          <cell r="F6828">
            <v>309.11759999999998</v>
          </cell>
          <cell r="G6828">
            <v>414.46199999999999</v>
          </cell>
        </row>
        <row r="6829">
          <cell r="A6829" t="str">
            <v>3660.3015</v>
          </cell>
          <cell r="B6829">
            <v>3660</v>
          </cell>
          <cell r="C6829" t="str">
            <v>.</v>
          </cell>
          <cell r="D6829">
            <v>3015</v>
          </cell>
          <cell r="E6829">
            <v>0</v>
          </cell>
          <cell r="F6829">
            <v>309.11759999999998</v>
          </cell>
          <cell r="G6829">
            <v>414.46199999999999</v>
          </cell>
        </row>
        <row r="6830">
          <cell r="A6830" t="str">
            <v>466.1834</v>
          </cell>
          <cell r="B6830">
            <v>466</v>
          </cell>
          <cell r="C6830" t="str">
            <v>.</v>
          </cell>
          <cell r="D6830">
            <v>1834</v>
          </cell>
          <cell r="E6830">
            <v>0</v>
          </cell>
          <cell r="F6830">
            <v>309.1275</v>
          </cell>
          <cell r="G6830">
            <v>320.21289999999999</v>
          </cell>
        </row>
        <row r="6831">
          <cell r="A6831" t="str">
            <v>3482.1319</v>
          </cell>
          <cell r="B6831">
            <v>3482</v>
          </cell>
          <cell r="C6831" t="str">
            <v>.</v>
          </cell>
          <cell r="D6831">
            <v>1319</v>
          </cell>
          <cell r="E6831">
            <v>0</v>
          </cell>
          <cell r="F6831">
            <v>309.43189999999998</v>
          </cell>
          <cell r="G6831">
            <v>380.73059999999998</v>
          </cell>
        </row>
        <row r="6832">
          <cell r="A6832" t="str">
            <v>1517.2022</v>
          </cell>
          <cell r="B6832">
            <v>1517</v>
          </cell>
          <cell r="C6832" t="str">
            <v>.</v>
          </cell>
          <cell r="D6832">
            <v>2022</v>
          </cell>
          <cell r="E6832">
            <v>105</v>
          </cell>
          <cell r="F6832">
            <v>309.56290000000001</v>
          </cell>
          <cell r="G6832">
            <v>268.72149999999999</v>
          </cell>
        </row>
        <row r="6833">
          <cell r="A6833" t="str">
            <v>1931.5140</v>
          </cell>
          <cell r="B6833">
            <v>1931</v>
          </cell>
          <cell r="C6833" t="str">
            <v>.</v>
          </cell>
          <cell r="D6833">
            <v>5140</v>
          </cell>
          <cell r="E6833">
            <v>0</v>
          </cell>
          <cell r="F6833">
            <v>309.6703</v>
          </cell>
          <cell r="G6833">
            <v>705.84059999999999</v>
          </cell>
        </row>
        <row r="6834">
          <cell r="A6834" t="str">
            <v>3261.2790</v>
          </cell>
          <cell r="B6834">
            <v>3261</v>
          </cell>
          <cell r="C6834" t="str">
            <v>.</v>
          </cell>
          <cell r="D6834">
            <v>2790</v>
          </cell>
          <cell r="E6834">
            <v>0</v>
          </cell>
          <cell r="F6834">
            <v>309.81099999999998</v>
          </cell>
          <cell r="G6834">
            <v>524.18889999999999</v>
          </cell>
        </row>
        <row r="6835">
          <cell r="A6835" t="str">
            <v>1115.2438</v>
          </cell>
          <cell r="B6835">
            <v>1115</v>
          </cell>
          <cell r="C6835" t="str">
            <v>.</v>
          </cell>
          <cell r="D6835">
            <v>2438</v>
          </cell>
          <cell r="E6835">
            <v>0</v>
          </cell>
          <cell r="F6835">
            <v>309.84930000000003</v>
          </cell>
          <cell r="G6835">
            <v>585.42769999999996</v>
          </cell>
        </row>
        <row r="6836">
          <cell r="A6836" t="str">
            <v>2964.1748</v>
          </cell>
          <cell r="B6836">
            <v>2964</v>
          </cell>
          <cell r="C6836" t="str">
            <v>.</v>
          </cell>
          <cell r="D6836">
            <v>1748</v>
          </cell>
          <cell r="E6836">
            <v>0</v>
          </cell>
          <cell r="F6836">
            <v>309.88929999999999</v>
          </cell>
          <cell r="G6836">
            <v>466.738</v>
          </cell>
        </row>
        <row r="6837">
          <cell r="A6837" t="str">
            <v>1535.1987</v>
          </cell>
          <cell r="B6837">
            <v>1535</v>
          </cell>
          <cell r="C6837" t="str">
            <v>.</v>
          </cell>
          <cell r="D6837">
            <v>1987</v>
          </cell>
          <cell r="E6837">
            <v>0</v>
          </cell>
          <cell r="F6837">
            <v>310.11380000000003</v>
          </cell>
          <cell r="G6837">
            <v>370.19690000000003</v>
          </cell>
        </row>
        <row r="6838">
          <cell r="A6838" t="str">
            <v>1534.3038</v>
          </cell>
          <cell r="B6838">
            <v>1534</v>
          </cell>
          <cell r="C6838" t="str">
            <v>.</v>
          </cell>
          <cell r="D6838">
            <v>3038</v>
          </cell>
          <cell r="E6838">
            <v>0</v>
          </cell>
          <cell r="F6838">
            <v>310.16969999999998</v>
          </cell>
          <cell r="G6838">
            <v>534.43299999999999</v>
          </cell>
        </row>
        <row r="6839">
          <cell r="A6839" t="str">
            <v>1939.1368</v>
          </cell>
          <cell r="B6839">
            <v>1939</v>
          </cell>
          <cell r="C6839" t="str">
            <v>.</v>
          </cell>
          <cell r="D6839">
            <v>1368</v>
          </cell>
          <cell r="E6839">
            <v>0</v>
          </cell>
          <cell r="F6839">
            <v>310.47359999999998</v>
          </cell>
          <cell r="G6839">
            <v>414.50599999999997</v>
          </cell>
        </row>
        <row r="6840">
          <cell r="A6840" t="str">
            <v>2352.1939</v>
          </cell>
          <cell r="B6840">
            <v>2352</v>
          </cell>
          <cell r="C6840" t="str">
            <v>.</v>
          </cell>
          <cell r="D6840">
            <v>1939</v>
          </cell>
          <cell r="E6840">
            <v>0</v>
          </cell>
          <cell r="F6840">
            <v>310.47359999999998</v>
          </cell>
          <cell r="G6840">
            <v>414.50599999999997</v>
          </cell>
        </row>
        <row r="6841">
          <cell r="A6841" t="str">
            <v>3769.3490</v>
          </cell>
          <cell r="B6841">
            <v>3769</v>
          </cell>
          <cell r="C6841" t="str">
            <v>.</v>
          </cell>
          <cell r="D6841">
            <v>3490</v>
          </cell>
          <cell r="E6841">
            <v>0</v>
          </cell>
          <cell r="F6841">
            <v>310.59699999999998</v>
          </cell>
          <cell r="G6841">
            <v>525.21569999999997</v>
          </cell>
        </row>
        <row r="6842">
          <cell r="A6842" t="str">
            <v>1332.1052</v>
          </cell>
          <cell r="B6842">
            <v>1332</v>
          </cell>
          <cell r="C6842" t="str">
            <v>.</v>
          </cell>
          <cell r="D6842">
            <v>1052</v>
          </cell>
          <cell r="E6842">
            <v>0</v>
          </cell>
          <cell r="F6842">
            <v>310.77339999999998</v>
          </cell>
          <cell r="G6842">
            <v>349.00990000000002</v>
          </cell>
        </row>
        <row r="6843">
          <cell r="A6843" t="str">
            <v>1341.1181</v>
          </cell>
          <cell r="B6843">
            <v>1341</v>
          </cell>
          <cell r="C6843" t="str">
            <v>.</v>
          </cell>
          <cell r="D6843">
            <v>1181</v>
          </cell>
          <cell r="E6843">
            <v>0</v>
          </cell>
          <cell r="F6843">
            <v>310.90879999999999</v>
          </cell>
          <cell r="G6843">
            <v>409.62040000000002</v>
          </cell>
        </row>
        <row r="6844">
          <cell r="A6844" t="str">
            <v>1076.1348</v>
          </cell>
          <cell r="B6844">
            <v>1076</v>
          </cell>
          <cell r="C6844" t="str">
            <v>.</v>
          </cell>
          <cell r="D6844">
            <v>1348</v>
          </cell>
          <cell r="E6844">
            <v>0</v>
          </cell>
          <cell r="F6844">
            <v>310.96469999999999</v>
          </cell>
          <cell r="G6844">
            <v>431.9864</v>
          </cell>
        </row>
        <row r="6845">
          <cell r="A6845" t="str">
            <v>5140.1649</v>
          </cell>
          <cell r="B6845">
            <v>5140</v>
          </cell>
          <cell r="C6845" t="str">
            <v>.</v>
          </cell>
          <cell r="D6845">
            <v>1649</v>
          </cell>
          <cell r="E6845">
            <v>0</v>
          </cell>
          <cell r="F6845">
            <v>311.16629999999998</v>
          </cell>
          <cell r="G6845">
            <v>490.69319999999999</v>
          </cell>
        </row>
        <row r="6846">
          <cell r="A6846" t="str">
            <v>2136.2352</v>
          </cell>
          <cell r="B6846">
            <v>2136</v>
          </cell>
          <cell r="C6846" t="str">
            <v>.</v>
          </cell>
          <cell r="D6846">
            <v>2352</v>
          </cell>
          <cell r="E6846">
            <v>0</v>
          </cell>
          <cell r="F6846">
            <v>311.42070000000001</v>
          </cell>
          <cell r="G6846">
            <v>415.32330000000002</v>
          </cell>
        </row>
        <row r="6847">
          <cell r="A6847" t="str">
            <v>2753.3821</v>
          </cell>
          <cell r="B6847">
            <v>2753</v>
          </cell>
          <cell r="C6847" t="str">
            <v>.</v>
          </cell>
          <cell r="D6847">
            <v>3821</v>
          </cell>
          <cell r="E6847">
            <v>0</v>
          </cell>
          <cell r="F6847">
            <v>311.64460000000003</v>
          </cell>
          <cell r="G6847">
            <v>456.49610000000001</v>
          </cell>
        </row>
        <row r="6848">
          <cell r="A6848" t="str">
            <v>2344.2540</v>
          </cell>
          <cell r="B6848">
            <v>2344</v>
          </cell>
          <cell r="C6848" t="str">
            <v>.</v>
          </cell>
          <cell r="D6848">
            <v>2540</v>
          </cell>
          <cell r="E6848">
            <v>0</v>
          </cell>
          <cell r="F6848">
            <v>311.95960000000002</v>
          </cell>
          <cell r="G6848">
            <v>373.44240000000002</v>
          </cell>
        </row>
        <row r="6849">
          <cell r="A6849" t="str">
            <v>2540.1044</v>
          </cell>
          <cell r="B6849">
            <v>2540</v>
          </cell>
          <cell r="C6849" t="str">
            <v>.</v>
          </cell>
          <cell r="D6849">
            <v>1044</v>
          </cell>
          <cell r="E6849">
            <v>0</v>
          </cell>
          <cell r="F6849">
            <v>311.95960000000002</v>
          </cell>
          <cell r="G6849">
            <v>373.44240000000002</v>
          </cell>
        </row>
        <row r="6850">
          <cell r="A6850" t="str">
            <v>2605.1125</v>
          </cell>
          <cell r="B6850">
            <v>2605</v>
          </cell>
          <cell r="C6850" t="str">
            <v>.</v>
          </cell>
          <cell r="D6850">
            <v>1125</v>
          </cell>
          <cell r="E6850">
            <v>0</v>
          </cell>
          <cell r="F6850">
            <v>312.03359999999998</v>
          </cell>
          <cell r="G6850">
            <v>389.6413</v>
          </cell>
        </row>
        <row r="6851">
          <cell r="A6851" t="str">
            <v>1831.9108</v>
          </cell>
          <cell r="B6851">
            <v>1831</v>
          </cell>
          <cell r="C6851" t="str">
            <v>.</v>
          </cell>
          <cell r="D6851">
            <v>9108</v>
          </cell>
          <cell r="E6851">
            <v>0</v>
          </cell>
          <cell r="F6851">
            <v>312.86369999999999</v>
          </cell>
          <cell r="G6851">
            <v>367.71339999999998</v>
          </cell>
        </row>
        <row r="6852">
          <cell r="A6852" t="str">
            <v>2799.3624</v>
          </cell>
          <cell r="B6852">
            <v>2799</v>
          </cell>
          <cell r="C6852" t="str">
            <v>.</v>
          </cell>
          <cell r="D6852">
            <v>3624</v>
          </cell>
          <cell r="E6852">
            <v>0</v>
          </cell>
          <cell r="F6852">
            <v>313.9658</v>
          </cell>
          <cell r="G6852">
            <v>517.63419999999996</v>
          </cell>
        </row>
        <row r="6853">
          <cell r="A6853" t="str">
            <v>1314.3033</v>
          </cell>
          <cell r="B6853">
            <v>1314</v>
          </cell>
          <cell r="C6853" t="str">
            <v>.</v>
          </cell>
          <cell r="D6853">
            <v>3033</v>
          </cell>
          <cell r="E6853">
            <v>0</v>
          </cell>
          <cell r="F6853">
            <v>314.47840000000002</v>
          </cell>
          <cell r="G6853">
            <v>325.59969999999998</v>
          </cell>
        </row>
        <row r="6854">
          <cell r="A6854" t="str">
            <v>3522.3734</v>
          </cell>
          <cell r="B6854">
            <v>3522</v>
          </cell>
          <cell r="C6854" t="str">
            <v>.</v>
          </cell>
          <cell r="D6854">
            <v>3734</v>
          </cell>
          <cell r="E6854">
            <v>0</v>
          </cell>
          <cell r="F6854">
            <v>315.28710000000001</v>
          </cell>
          <cell r="G6854">
            <v>353.60090000000002</v>
          </cell>
        </row>
        <row r="6855">
          <cell r="A6855" t="str">
            <v>1731.2278</v>
          </cell>
          <cell r="B6855">
            <v>1731</v>
          </cell>
          <cell r="C6855" t="str">
            <v>.</v>
          </cell>
          <cell r="D6855">
            <v>2278</v>
          </cell>
          <cell r="E6855">
            <v>0</v>
          </cell>
          <cell r="F6855">
            <v>315.5745</v>
          </cell>
          <cell r="G6855">
            <v>536.43299999999999</v>
          </cell>
        </row>
        <row r="6856">
          <cell r="A6856" t="str">
            <v>342.4031</v>
          </cell>
          <cell r="B6856">
            <v>342</v>
          </cell>
          <cell r="C6856" t="str">
            <v>.</v>
          </cell>
          <cell r="D6856">
            <v>4031</v>
          </cell>
          <cell r="E6856">
            <v>0</v>
          </cell>
          <cell r="F6856">
            <v>315.77190000000002</v>
          </cell>
          <cell r="G6856">
            <v>328.69009999999997</v>
          </cell>
        </row>
        <row r="6857">
          <cell r="A6857" t="str">
            <v>1229.1737</v>
          </cell>
          <cell r="B6857">
            <v>1229</v>
          </cell>
          <cell r="C6857" t="str">
            <v>.</v>
          </cell>
          <cell r="D6857">
            <v>1737</v>
          </cell>
          <cell r="E6857">
            <v>0</v>
          </cell>
          <cell r="F6857">
            <v>316.02179999999998</v>
          </cell>
          <cell r="G6857">
            <v>333.98500000000001</v>
          </cell>
        </row>
        <row r="6858">
          <cell r="A6858" t="str">
            <v>1113.5106</v>
          </cell>
          <cell r="B6858">
            <v>1113</v>
          </cell>
          <cell r="C6858" t="str">
            <v>.</v>
          </cell>
          <cell r="D6858">
            <v>5106</v>
          </cell>
          <cell r="E6858">
            <v>0</v>
          </cell>
          <cell r="F6858">
            <v>316.53210000000001</v>
          </cell>
          <cell r="G6858">
            <v>316.21539999999999</v>
          </cell>
        </row>
        <row r="6859">
          <cell r="A6859" t="str">
            <v>2911.1575</v>
          </cell>
          <cell r="B6859">
            <v>2911</v>
          </cell>
          <cell r="C6859" t="str">
            <v>.</v>
          </cell>
          <cell r="D6859">
            <v>1575</v>
          </cell>
          <cell r="E6859">
            <v>0</v>
          </cell>
          <cell r="F6859">
            <v>316.5609</v>
          </cell>
          <cell r="G6859">
            <v>402.3784</v>
          </cell>
        </row>
        <row r="6860">
          <cell r="A6860" t="str">
            <v>2381.2655</v>
          </cell>
          <cell r="B6860">
            <v>2381</v>
          </cell>
          <cell r="C6860" t="str">
            <v>.</v>
          </cell>
          <cell r="D6860">
            <v>2655</v>
          </cell>
          <cell r="E6860">
            <v>0</v>
          </cell>
          <cell r="F6860">
            <v>316.86079999999998</v>
          </cell>
          <cell r="G6860">
            <v>445.77820000000003</v>
          </cell>
        </row>
        <row r="6861">
          <cell r="A6861" t="str">
            <v>2823.2293</v>
          </cell>
          <cell r="B6861">
            <v>2823</v>
          </cell>
          <cell r="C6861" t="str">
            <v>.</v>
          </cell>
          <cell r="D6861">
            <v>2293</v>
          </cell>
          <cell r="E6861">
            <v>0</v>
          </cell>
          <cell r="F6861">
            <v>317.5299</v>
          </cell>
          <cell r="G6861">
            <v>402.3184</v>
          </cell>
        </row>
        <row r="6862">
          <cell r="A6862" t="str">
            <v>1988.1876</v>
          </cell>
          <cell r="B6862">
            <v>1988</v>
          </cell>
          <cell r="C6862" t="str">
            <v>.</v>
          </cell>
          <cell r="D6862">
            <v>1876</v>
          </cell>
          <cell r="E6862">
            <v>0</v>
          </cell>
          <cell r="F6862">
            <v>317.5883</v>
          </cell>
          <cell r="G6862">
            <v>587.2826</v>
          </cell>
        </row>
        <row r="6863">
          <cell r="A6863" t="str">
            <v>1527.1424</v>
          </cell>
          <cell r="B6863">
            <v>1527</v>
          </cell>
          <cell r="C6863" t="str">
            <v>.</v>
          </cell>
          <cell r="D6863">
            <v>1424</v>
          </cell>
          <cell r="E6863">
            <v>0</v>
          </cell>
          <cell r="F6863">
            <v>317.7398</v>
          </cell>
          <cell r="G6863">
            <v>651.30690000000004</v>
          </cell>
        </row>
        <row r="6864">
          <cell r="A6864" t="str">
            <v>9161.1527</v>
          </cell>
          <cell r="B6864">
            <v>9161</v>
          </cell>
          <cell r="C6864" t="str">
            <v>.</v>
          </cell>
          <cell r="D6864">
            <v>1527</v>
          </cell>
          <cell r="E6864">
            <v>0</v>
          </cell>
          <cell r="F6864">
            <v>317.7398</v>
          </cell>
          <cell r="G6864">
            <v>651.30690000000004</v>
          </cell>
        </row>
        <row r="6865">
          <cell r="A6865" t="str">
            <v>2892.3261</v>
          </cell>
          <cell r="B6865">
            <v>2892</v>
          </cell>
          <cell r="C6865" t="str">
            <v>.</v>
          </cell>
          <cell r="D6865">
            <v>3261</v>
          </cell>
          <cell r="E6865">
            <v>0</v>
          </cell>
          <cell r="F6865">
            <v>318.39400000000001</v>
          </cell>
          <cell r="G6865">
            <v>556.54409999999996</v>
          </cell>
        </row>
        <row r="6866">
          <cell r="A6866" t="str">
            <v>3539.1088</v>
          </cell>
          <cell r="B6866">
            <v>3539</v>
          </cell>
          <cell r="C6866" t="str">
            <v>.</v>
          </cell>
          <cell r="D6866">
            <v>1088</v>
          </cell>
          <cell r="E6866">
            <v>0</v>
          </cell>
          <cell r="F6866">
            <v>318.52069999999998</v>
          </cell>
          <cell r="G6866">
            <v>260.69850000000002</v>
          </cell>
        </row>
        <row r="6867">
          <cell r="A6867" t="str">
            <v>2910.3854</v>
          </cell>
          <cell r="B6867">
            <v>2910</v>
          </cell>
          <cell r="C6867" t="str">
            <v>.</v>
          </cell>
          <cell r="D6867">
            <v>3854</v>
          </cell>
          <cell r="E6867">
            <v>0</v>
          </cell>
          <cell r="F6867">
            <v>318.7491</v>
          </cell>
          <cell r="G6867">
            <v>464.59750000000003</v>
          </cell>
        </row>
        <row r="6868">
          <cell r="A6868" t="str">
            <v>3877.2910</v>
          </cell>
          <cell r="B6868">
            <v>3877</v>
          </cell>
          <cell r="C6868" t="str">
            <v>.</v>
          </cell>
          <cell r="D6868">
            <v>2910</v>
          </cell>
          <cell r="E6868">
            <v>0</v>
          </cell>
          <cell r="F6868">
            <v>318.7491</v>
          </cell>
          <cell r="G6868">
            <v>464.59750000000003</v>
          </cell>
        </row>
        <row r="6869">
          <cell r="A6869" t="str">
            <v>9586.3154</v>
          </cell>
          <cell r="B6869">
            <v>9586</v>
          </cell>
          <cell r="C6869" t="str">
            <v>.</v>
          </cell>
          <cell r="D6869">
            <v>3154</v>
          </cell>
          <cell r="E6869">
            <v>0</v>
          </cell>
          <cell r="F6869">
            <v>319.5111</v>
          </cell>
          <cell r="G6869">
            <v>427.66399999999999</v>
          </cell>
        </row>
        <row r="6870">
          <cell r="A6870" t="str">
            <v>2453.3523</v>
          </cell>
          <cell r="B6870">
            <v>2453</v>
          </cell>
          <cell r="C6870" t="str">
            <v>.</v>
          </cell>
          <cell r="D6870">
            <v>3523</v>
          </cell>
          <cell r="E6870">
            <v>0</v>
          </cell>
          <cell r="F6870">
            <v>320.13569999999999</v>
          </cell>
          <cell r="G6870">
            <v>745.4135</v>
          </cell>
        </row>
        <row r="6871">
          <cell r="A6871" t="str">
            <v>3523.3245</v>
          </cell>
          <cell r="B6871">
            <v>3523</v>
          </cell>
          <cell r="C6871" t="str">
            <v>.</v>
          </cell>
          <cell r="D6871">
            <v>3245</v>
          </cell>
          <cell r="E6871">
            <v>0</v>
          </cell>
          <cell r="F6871">
            <v>320.13569999999999</v>
          </cell>
          <cell r="G6871">
            <v>745.4135</v>
          </cell>
        </row>
        <row r="6872">
          <cell r="A6872" t="str">
            <v>2790.3002</v>
          </cell>
          <cell r="B6872">
            <v>2790</v>
          </cell>
          <cell r="C6872" t="str">
            <v>.</v>
          </cell>
          <cell r="D6872">
            <v>3002</v>
          </cell>
          <cell r="E6872">
            <v>0</v>
          </cell>
          <cell r="F6872">
            <v>320.14</v>
          </cell>
          <cell r="G6872">
            <v>537.26310000000001</v>
          </cell>
        </row>
        <row r="6873">
          <cell r="A6873" t="str">
            <v>2471.2277</v>
          </cell>
          <cell r="B6873">
            <v>2471</v>
          </cell>
          <cell r="C6873" t="str">
            <v>.</v>
          </cell>
          <cell r="D6873">
            <v>2277</v>
          </cell>
          <cell r="E6873">
            <v>0</v>
          </cell>
          <cell r="F6873">
            <v>320.2654</v>
          </cell>
          <cell r="G6873">
            <v>457.92770000000002</v>
          </cell>
        </row>
        <row r="6874">
          <cell r="A6874" t="str">
            <v>1683.3505</v>
          </cell>
          <cell r="B6874">
            <v>1683</v>
          </cell>
          <cell r="C6874" t="str">
            <v>.</v>
          </cell>
          <cell r="D6874">
            <v>3505</v>
          </cell>
          <cell r="E6874">
            <v>0</v>
          </cell>
          <cell r="F6874">
            <v>320.29059999999998</v>
          </cell>
          <cell r="G6874">
            <v>590.40470000000005</v>
          </cell>
        </row>
        <row r="6875">
          <cell r="A6875" t="str">
            <v>1145.1988</v>
          </cell>
          <cell r="B6875">
            <v>1145</v>
          </cell>
          <cell r="C6875" t="str">
            <v>.</v>
          </cell>
          <cell r="D6875">
            <v>1988</v>
          </cell>
          <cell r="E6875">
            <v>0</v>
          </cell>
          <cell r="F6875">
            <v>320.47629999999998</v>
          </cell>
          <cell r="G6875">
            <v>591.44820000000004</v>
          </cell>
        </row>
        <row r="6876">
          <cell r="A6876" t="str">
            <v>3188.9101</v>
          </cell>
          <cell r="B6876">
            <v>3188</v>
          </cell>
          <cell r="C6876" t="str">
            <v>.</v>
          </cell>
          <cell r="D6876">
            <v>9101</v>
          </cell>
          <cell r="E6876">
            <v>0</v>
          </cell>
          <cell r="F6876">
            <v>320.79680000000002</v>
          </cell>
          <cell r="G6876">
            <v>518.00040000000001</v>
          </cell>
        </row>
        <row r="6877">
          <cell r="A6877" t="str">
            <v>1423.2758</v>
          </cell>
          <cell r="B6877">
            <v>1423</v>
          </cell>
          <cell r="C6877" t="str">
            <v>.</v>
          </cell>
          <cell r="D6877">
            <v>2758</v>
          </cell>
          <cell r="E6877">
            <v>0</v>
          </cell>
          <cell r="F6877">
            <v>321.47250000000003</v>
          </cell>
          <cell r="G6877">
            <v>486.78519999999997</v>
          </cell>
        </row>
        <row r="6878">
          <cell r="A6878" t="str">
            <v>2758.2473</v>
          </cell>
          <cell r="B6878">
            <v>2758</v>
          </cell>
          <cell r="C6878" t="str">
            <v>.</v>
          </cell>
          <cell r="D6878">
            <v>2473</v>
          </cell>
          <cell r="E6878">
            <v>0</v>
          </cell>
          <cell r="F6878">
            <v>321.47250000000003</v>
          </cell>
          <cell r="G6878">
            <v>486.78519999999997</v>
          </cell>
        </row>
        <row r="6879">
          <cell r="A6879" t="str">
            <v>9110.442</v>
          </cell>
          <cell r="B6879">
            <v>9110</v>
          </cell>
          <cell r="C6879" t="str">
            <v>.</v>
          </cell>
          <cell r="D6879">
            <v>442</v>
          </cell>
          <cell r="E6879">
            <v>0</v>
          </cell>
          <cell r="F6879">
            <v>322.16000000000003</v>
          </cell>
          <cell r="G6879">
            <v>400.1825</v>
          </cell>
        </row>
        <row r="6880">
          <cell r="A6880" t="str">
            <v>3358.2101</v>
          </cell>
          <cell r="B6880">
            <v>3358</v>
          </cell>
          <cell r="C6880" t="str">
            <v>.</v>
          </cell>
          <cell r="D6880">
            <v>2101</v>
          </cell>
          <cell r="E6880">
            <v>0</v>
          </cell>
          <cell r="F6880">
            <v>322.69819999999999</v>
          </cell>
          <cell r="G6880">
            <v>432.86450000000002</v>
          </cell>
        </row>
        <row r="6881">
          <cell r="A6881" t="str">
            <v>1928.1434</v>
          </cell>
          <cell r="B6881">
            <v>1928</v>
          </cell>
          <cell r="C6881" t="str">
            <v>.</v>
          </cell>
          <cell r="D6881">
            <v>1434</v>
          </cell>
          <cell r="E6881">
            <v>0</v>
          </cell>
          <cell r="F6881">
            <v>323.04719999999998</v>
          </cell>
          <cell r="G6881">
            <v>464.46730000000002</v>
          </cell>
        </row>
        <row r="6882">
          <cell r="A6882" t="str">
            <v>2586.3497</v>
          </cell>
          <cell r="B6882">
            <v>2586</v>
          </cell>
          <cell r="C6882" t="str">
            <v>.</v>
          </cell>
          <cell r="D6882">
            <v>3497</v>
          </cell>
          <cell r="E6882">
            <v>0</v>
          </cell>
          <cell r="F6882">
            <v>323.23050000000001</v>
          </cell>
          <cell r="G6882">
            <v>377.267</v>
          </cell>
        </row>
        <row r="6883">
          <cell r="A6883" t="str">
            <v>2605.2586</v>
          </cell>
          <cell r="B6883">
            <v>2605</v>
          </cell>
          <cell r="C6883" t="str">
            <v>.</v>
          </cell>
          <cell r="D6883">
            <v>2586</v>
          </cell>
          <cell r="E6883">
            <v>0</v>
          </cell>
          <cell r="F6883">
            <v>323.23050000000001</v>
          </cell>
          <cell r="G6883">
            <v>377.267</v>
          </cell>
        </row>
        <row r="6884">
          <cell r="A6884" t="str">
            <v>1530.340</v>
          </cell>
          <cell r="B6884">
            <v>1530</v>
          </cell>
          <cell r="C6884" t="str">
            <v>.</v>
          </cell>
          <cell r="D6884">
            <v>340</v>
          </cell>
          <cell r="E6884">
            <v>0</v>
          </cell>
          <cell r="F6884">
            <v>323.82310000000001</v>
          </cell>
          <cell r="G6884">
            <v>392.71600000000001</v>
          </cell>
        </row>
        <row r="6885">
          <cell r="A6885" t="str">
            <v>2285.3010</v>
          </cell>
          <cell r="B6885">
            <v>2285</v>
          </cell>
          <cell r="C6885" t="str">
            <v>.</v>
          </cell>
          <cell r="D6885">
            <v>3010</v>
          </cell>
          <cell r="E6885">
            <v>0</v>
          </cell>
          <cell r="F6885">
            <v>324.56630000000001</v>
          </cell>
          <cell r="G6885">
            <v>429.4409</v>
          </cell>
        </row>
        <row r="6886">
          <cell r="A6886" t="str">
            <v>2904.1618</v>
          </cell>
          <cell r="B6886">
            <v>2904</v>
          </cell>
          <cell r="C6886" t="str">
            <v>.</v>
          </cell>
          <cell r="D6886">
            <v>1618</v>
          </cell>
          <cell r="E6886">
            <v>0</v>
          </cell>
          <cell r="F6886">
            <v>325.36849999999998</v>
          </cell>
          <cell r="G6886">
            <v>446.7158</v>
          </cell>
        </row>
        <row r="6887">
          <cell r="A6887" t="str">
            <v>2307.1309</v>
          </cell>
          <cell r="B6887">
            <v>2307</v>
          </cell>
          <cell r="C6887" t="str">
            <v>.</v>
          </cell>
          <cell r="D6887">
            <v>1309</v>
          </cell>
          <cell r="E6887">
            <v>0</v>
          </cell>
          <cell r="F6887">
            <v>325.45119999999997</v>
          </cell>
          <cell r="G6887">
            <v>436.64490000000001</v>
          </cell>
        </row>
        <row r="6888">
          <cell r="A6888" t="str">
            <v>378.3424</v>
          </cell>
          <cell r="B6888">
            <v>378</v>
          </cell>
          <cell r="C6888" t="str">
            <v>.</v>
          </cell>
          <cell r="D6888">
            <v>3424</v>
          </cell>
          <cell r="E6888">
            <v>0</v>
          </cell>
          <cell r="F6888">
            <v>325.59550000000002</v>
          </cell>
          <cell r="G6888">
            <v>351.197</v>
          </cell>
        </row>
        <row r="6889">
          <cell r="A6889" t="str">
            <v>9546.1203</v>
          </cell>
          <cell r="B6889">
            <v>9546</v>
          </cell>
          <cell r="C6889" t="str">
            <v>.</v>
          </cell>
          <cell r="D6889">
            <v>1203</v>
          </cell>
          <cell r="E6889">
            <v>100</v>
          </cell>
          <cell r="F6889">
            <v>325.8655</v>
          </cell>
          <cell r="G6889">
            <v>255.1687</v>
          </cell>
        </row>
        <row r="6890">
          <cell r="A6890" t="str">
            <v>1088.3056</v>
          </cell>
          <cell r="B6890">
            <v>1088</v>
          </cell>
          <cell r="C6890" t="str">
            <v>.</v>
          </cell>
          <cell r="D6890">
            <v>3056</v>
          </cell>
          <cell r="E6890">
            <v>0</v>
          </cell>
          <cell r="F6890">
            <v>326.34570000000002</v>
          </cell>
          <cell r="G6890">
            <v>267.51400000000001</v>
          </cell>
        </row>
        <row r="6891">
          <cell r="A6891" t="str">
            <v>3280.2911</v>
          </cell>
          <cell r="B6891">
            <v>3280</v>
          </cell>
          <cell r="C6891" t="str">
            <v>.</v>
          </cell>
          <cell r="D6891">
            <v>2911</v>
          </cell>
          <cell r="E6891">
            <v>0</v>
          </cell>
          <cell r="F6891">
            <v>327.0514</v>
          </cell>
          <cell r="G6891">
            <v>448.71440000000001</v>
          </cell>
        </row>
        <row r="6892">
          <cell r="A6892" t="str">
            <v>1309.1589</v>
          </cell>
          <cell r="B6892">
            <v>1309</v>
          </cell>
          <cell r="C6892" t="str">
            <v>.</v>
          </cell>
          <cell r="D6892">
            <v>1589</v>
          </cell>
          <cell r="E6892">
            <v>0</v>
          </cell>
          <cell r="F6892">
            <v>327.09219999999999</v>
          </cell>
          <cell r="G6892">
            <v>439.13580000000002</v>
          </cell>
        </row>
        <row r="6893">
          <cell r="A6893" t="str">
            <v>3622.9588</v>
          </cell>
          <cell r="B6893">
            <v>3622</v>
          </cell>
          <cell r="C6893" t="str">
            <v>.</v>
          </cell>
          <cell r="D6893">
            <v>9588</v>
          </cell>
          <cell r="E6893">
            <v>50</v>
          </cell>
          <cell r="F6893">
            <v>327.93049999999999</v>
          </cell>
          <cell r="G6893">
            <v>423.35939999999999</v>
          </cell>
        </row>
        <row r="6894">
          <cell r="A6894" t="str">
            <v>9588.9538</v>
          </cell>
          <cell r="B6894">
            <v>9588</v>
          </cell>
          <cell r="C6894" t="str">
            <v>.</v>
          </cell>
          <cell r="D6894">
            <v>9538</v>
          </cell>
          <cell r="E6894">
            <v>0</v>
          </cell>
          <cell r="F6894">
            <v>327.93049999999999</v>
          </cell>
          <cell r="G6894">
            <v>423.35939999999999</v>
          </cell>
        </row>
        <row r="6895">
          <cell r="A6895" t="str">
            <v>1099.2390</v>
          </cell>
          <cell r="B6895">
            <v>1099</v>
          </cell>
          <cell r="C6895" t="str">
            <v>.</v>
          </cell>
          <cell r="D6895">
            <v>2390</v>
          </cell>
          <cell r="E6895">
            <v>0</v>
          </cell>
          <cell r="F6895">
            <v>328.25990000000002</v>
          </cell>
          <cell r="G6895">
            <v>609.79489999999998</v>
          </cell>
        </row>
        <row r="6896">
          <cell r="A6896" t="str">
            <v>3180.3222</v>
          </cell>
          <cell r="B6896">
            <v>3180</v>
          </cell>
          <cell r="C6896" t="str">
            <v>.</v>
          </cell>
          <cell r="D6896">
            <v>3222</v>
          </cell>
          <cell r="E6896">
            <v>0</v>
          </cell>
          <cell r="F6896">
            <v>328.32409999999999</v>
          </cell>
          <cell r="G6896">
            <v>396.18079999999998</v>
          </cell>
        </row>
        <row r="6897">
          <cell r="A6897" t="str">
            <v>3874.1761</v>
          </cell>
          <cell r="B6897">
            <v>3874</v>
          </cell>
          <cell r="C6897" t="str">
            <v>.</v>
          </cell>
          <cell r="D6897">
            <v>1761</v>
          </cell>
          <cell r="E6897">
            <v>0</v>
          </cell>
          <cell r="F6897">
            <v>328.98910000000001</v>
          </cell>
          <cell r="G6897">
            <v>431.36439999999999</v>
          </cell>
        </row>
        <row r="6898">
          <cell r="A6898" t="str">
            <v>2617.3180</v>
          </cell>
          <cell r="B6898">
            <v>2617</v>
          </cell>
          <cell r="C6898" t="str">
            <v>.</v>
          </cell>
          <cell r="D6898">
            <v>3180</v>
          </cell>
          <cell r="E6898">
            <v>0</v>
          </cell>
          <cell r="F6898">
            <v>329.10610000000003</v>
          </cell>
          <cell r="G6898">
            <v>397.18540000000002</v>
          </cell>
        </row>
        <row r="6899">
          <cell r="A6899" t="str">
            <v>1714.3877</v>
          </cell>
          <cell r="B6899">
            <v>1714</v>
          </cell>
          <cell r="C6899" t="str">
            <v>.</v>
          </cell>
          <cell r="D6899">
            <v>3877</v>
          </cell>
          <cell r="E6899">
            <v>0</v>
          </cell>
          <cell r="F6899">
            <v>329.39249999999998</v>
          </cell>
          <cell r="G6899">
            <v>476.17660000000001</v>
          </cell>
        </row>
        <row r="6900">
          <cell r="A6900" t="str">
            <v>3497.3189</v>
          </cell>
          <cell r="B6900">
            <v>3497</v>
          </cell>
          <cell r="C6900" t="str">
            <v>.</v>
          </cell>
          <cell r="D6900">
            <v>3189</v>
          </cell>
          <cell r="E6900">
            <v>0</v>
          </cell>
          <cell r="F6900">
            <v>329.7079</v>
          </cell>
          <cell r="G6900">
            <v>384.22910000000002</v>
          </cell>
        </row>
        <row r="6901">
          <cell r="A6901" t="str">
            <v>3056.2113</v>
          </cell>
          <cell r="B6901">
            <v>3056</v>
          </cell>
          <cell r="C6901" t="str">
            <v>.</v>
          </cell>
          <cell r="D6901">
            <v>2113</v>
          </cell>
          <cell r="E6901">
            <v>0</v>
          </cell>
          <cell r="F6901">
            <v>330.58269999999999</v>
          </cell>
          <cell r="G6901">
            <v>269.42489999999998</v>
          </cell>
        </row>
        <row r="6902">
          <cell r="A6902" t="str">
            <v>1052.1229</v>
          </cell>
          <cell r="B6902">
            <v>1052</v>
          </cell>
          <cell r="C6902" t="str">
            <v>.</v>
          </cell>
          <cell r="D6902">
            <v>1229</v>
          </cell>
          <cell r="E6902">
            <v>0</v>
          </cell>
          <cell r="F6902">
            <v>330.69080000000002</v>
          </cell>
          <cell r="G6902">
            <v>351.96120000000002</v>
          </cell>
        </row>
        <row r="6903">
          <cell r="A6903" t="str">
            <v>1348.1076</v>
          </cell>
          <cell r="B6903">
            <v>1348</v>
          </cell>
          <cell r="C6903" t="str">
            <v>.</v>
          </cell>
          <cell r="D6903">
            <v>1076</v>
          </cell>
          <cell r="E6903">
            <v>0</v>
          </cell>
          <cell r="F6903">
            <v>331.0591</v>
          </cell>
          <cell r="G6903">
            <v>436.89960000000002</v>
          </cell>
        </row>
        <row r="6904">
          <cell r="A6904" t="str">
            <v>718.1047</v>
          </cell>
          <cell r="B6904">
            <v>718</v>
          </cell>
          <cell r="C6904" t="str">
            <v>.</v>
          </cell>
          <cell r="D6904">
            <v>1047</v>
          </cell>
          <cell r="E6904">
            <v>0</v>
          </cell>
          <cell r="F6904">
            <v>331.55739999999997</v>
          </cell>
          <cell r="G6904">
            <v>415.04259999999999</v>
          </cell>
        </row>
        <row r="6905">
          <cell r="A6905" t="str">
            <v>3292.2152</v>
          </cell>
          <cell r="B6905">
            <v>3292</v>
          </cell>
          <cell r="C6905" t="str">
            <v>.</v>
          </cell>
          <cell r="D6905">
            <v>2152</v>
          </cell>
          <cell r="E6905">
            <v>0</v>
          </cell>
          <cell r="F6905">
            <v>331.78859999999997</v>
          </cell>
          <cell r="G6905">
            <v>478.15620000000001</v>
          </cell>
        </row>
        <row r="6906">
          <cell r="A6906" t="str">
            <v>3334.3457</v>
          </cell>
          <cell r="B6906">
            <v>3334</v>
          </cell>
          <cell r="C6906" t="str">
            <v>.</v>
          </cell>
          <cell r="D6906">
            <v>3457</v>
          </cell>
          <cell r="E6906">
            <v>0</v>
          </cell>
          <cell r="F6906">
            <v>332.61840000000001</v>
          </cell>
          <cell r="G6906">
            <v>520.85940000000005</v>
          </cell>
        </row>
        <row r="6907">
          <cell r="A6907" t="str">
            <v>2113.3056</v>
          </cell>
          <cell r="B6907">
            <v>2113</v>
          </cell>
          <cell r="C6907" t="str">
            <v>.</v>
          </cell>
          <cell r="D6907">
            <v>3056</v>
          </cell>
          <cell r="E6907">
            <v>0</v>
          </cell>
          <cell r="F6907">
            <v>333.0813</v>
          </cell>
          <cell r="G6907">
            <v>503.91300000000001</v>
          </cell>
        </row>
        <row r="6908">
          <cell r="A6908" t="str">
            <v>452.2951</v>
          </cell>
          <cell r="B6908">
            <v>452</v>
          </cell>
          <cell r="C6908" t="str">
            <v>.</v>
          </cell>
          <cell r="D6908">
            <v>2951</v>
          </cell>
          <cell r="E6908">
            <v>0</v>
          </cell>
          <cell r="F6908">
            <v>335.40820000000002</v>
          </cell>
          <cell r="G6908">
            <v>340.8261</v>
          </cell>
        </row>
        <row r="6909">
          <cell r="A6909" t="str">
            <v>3255.2945</v>
          </cell>
          <cell r="B6909">
            <v>3255</v>
          </cell>
          <cell r="C6909" t="str">
            <v>.</v>
          </cell>
          <cell r="D6909">
            <v>2945</v>
          </cell>
          <cell r="E6909">
            <v>0</v>
          </cell>
          <cell r="F6909">
            <v>335.54399999999998</v>
          </cell>
          <cell r="G6909">
            <v>426.68</v>
          </cell>
        </row>
        <row r="6910">
          <cell r="A6910" t="str">
            <v>1096.2471</v>
          </cell>
          <cell r="B6910">
            <v>1096</v>
          </cell>
          <cell r="C6910" t="str">
            <v>.</v>
          </cell>
          <cell r="D6910">
            <v>2471</v>
          </cell>
          <cell r="E6910">
            <v>0</v>
          </cell>
          <cell r="F6910">
            <v>335.87299999999999</v>
          </cell>
          <cell r="G6910">
            <v>472.48239999999998</v>
          </cell>
        </row>
        <row r="6911">
          <cell r="A6911" t="str">
            <v>1692.2698</v>
          </cell>
          <cell r="B6911">
            <v>1692</v>
          </cell>
          <cell r="C6911" t="str">
            <v>.</v>
          </cell>
          <cell r="D6911">
            <v>2698</v>
          </cell>
          <cell r="E6911">
            <v>0</v>
          </cell>
          <cell r="F6911">
            <v>335.93389999999999</v>
          </cell>
          <cell r="G6911">
            <v>441.99290000000002</v>
          </cell>
        </row>
        <row r="6912">
          <cell r="A6912" t="str">
            <v>2698.1087</v>
          </cell>
          <cell r="B6912">
            <v>2698</v>
          </cell>
          <cell r="C6912" t="str">
            <v>.</v>
          </cell>
          <cell r="D6912">
            <v>1087</v>
          </cell>
          <cell r="E6912">
            <v>0</v>
          </cell>
          <cell r="F6912">
            <v>335.93389999999999</v>
          </cell>
          <cell r="G6912">
            <v>441.99290000000002</v>
          </cell>
        </row>
        <row r="6913">
          <cell r="A6913" t="str">
            <v>3635.1096</v>
          </cell>
          <cell r="B6913">
            <v>3635</v>
          </cell>
          <cell r="C6913" t="str">
            <v>.</v>
          </cell>
          <cell r="D6913">
            <v>1096</v>
          </cell>
          <cell r="E6913">
            <v>0</v>
          </cell>
          <cell r="F6913">
            <v>336.38889999999998</v>
          </cell>
          <cell r="G6913">
            <v>469.03840000000002</v>
          </cell>
        </row>
        <row r="6914">
          <cell r="A6914" t="str">
            <v>2484.1723</v>
          </cell>
          <cell r="B6914">
            <v>2484</v>
          </cell>
          <cell r="C6914" t="str">
            <v>.</v>
          </cell>
          <cell r="D6914">
            <v>1723</v>
          </cell>
          <cell r="E6914">
            <v>0</v>
          </cell>
          <cell r="F6914">
            <v>337.2244</v>
          </cell>
          <cell r="G6914">
            <v>623.51400000000001</v>
          </cell>
        </row>
        <row r="6915">
          <cell r="A6915" t="str">
            <v>1190.2206</v>
          </cell>
          <cell r="B6915">
            <v>1190</v>
          </cell>
          <cell r="C6915" t="str">
            <v>.</v>
          </cell>
          <cell r="D6915">
            <v>2206</v>
          </cell>
          <cell r="E6915">
            <v>0</v>
          </cell>
          <cell r="F6915">
            <v>338.029</v>
          </cell>
          <cell r="G6915">
            <v>449.94659999999999</v>
          </cell>
        </row>
        <row r="6916">
          <cell r="A6916" t="str">
            <v>2655.2502</v>
          </cell>
          <cell r="B6916">
            <v>2655</v>
          </cell>
          <cell r="C6916" t="str">
            <v>.</v>
          </cell>
          <cell r="D6916">
            <v>2502</v>
          </cell>
          <cell r="E6916">
            <v>0</v>
          </cell>
          <cell r="F6916">
            <v>338.33960000000002</v>
          </cell>
          <cell r="G6916">
            <v>470.3664</v>
          </cell>
        </row>
        <row r="6917">
          <cell r="A6917" t="str">
            <v>3903.2853</v>
          </cell>
          <cell r="B6917">
            <v>3903</v>
          </cell>
          <cell r="C6917" t="str">
            <v>.</v>
          </cell>
          <cell r="D6917">
            <v>2853</v>
          </cell>
          <cell r="E6917">
            <v>0</v>
          </cell>
          <cell r="F6917">
            <v>338.63900000000001</v>
          </cell>
          <cell r="G6917">
            <v>555.2106</v>
          </cell>
        </row>
        <row r="6918">
          <cell r="A6918" t="str">
            <v>3238.3198</v>
          </cell>
          <cell r="B6918">
            <v>3238</v>
          </cell>
          <cell r="C6918" t="str">
            <v>.</v>
          </cell>
          <cell r="D6918">
            <v>3198</v>
          </cell>
          <cell r="E6918">
            <v>0</v>
          </cell>
          <cell r="F6918">
            <v>338.86090000000002</v>
          </cell>
          <cell r="G6918">
            <v>559.46619999999996</v>
          </cell>
        </row>
        <row r="6919">
          <cell r="A6919" t="str">
            <v>2206.3255</v>
          </cell>
          <cell r="B6919">
            <v>2206</v>
          </cell>
          <cell r="C6919" t="str">
            <v>.</v>
          </cell>
          <cell r="D6919">
            <v>3255</v>
          </cell>
          <cell r="E6919">
            <v>0</v>
          </cell>
          <cell r="F6919">
            <v>338.93599999999998</v>
          </cell>
          <cell r="G6919">
            <v>450.93709999999999</v>
          </cell>
        </row>
        <row r="6920">
          <cell r="A6920" t="str">
            <v>3840.1443</v>
          </cell>
          <cell r="B6920">
            <v>3840</v>
          </cell>
          <cell r="C6920" t="str">
            <v>.</v>
          </cell>
          <cell r="D6920">
            <v>1443</v>
          </cell>
          <cell r="E6920">
            <v>0</v>
          </cell>
          <cell r="F6920">
            <v>339.03989999999999</v>
          </cell>
          <cell r="G6920">
            <v>427.72489999999999</v>
          </cell>
        </row>
        <row r="6921">
          <cell r="A6921" t="str">
            <v>1398.3059</v>
          </cell>
          <cell r="B6921">
            <v>1398</v>
          </cell>
          <cell r="C6921" t="str">
            <v>.</v>
          </cell>
          <cell r="D6921">
            <v>3059</v>
          </cell>
          <cell r="E6921">
            <v>0</v>
          </cell>
          <cell r="F6921">
            <v>339.31450000000001</v>
          </cell>
          <cell r="G6921">
            <v>518.81050000000005</v>
          </cell>
        </row>
        <row r="6922">
          <cell r="A6922" t="str">
            <v>3648.2420</v>
          </cell>
          <cell r="B6922">
            <v>3648</v>
          </cell>
          <cell r="C6922" t="str">
            <v>.</v>
          </cell>
          <cell r="D6922">
            <v>2420</v>
          </cell>
          <cell r="E6922">
            <v>0</v>
          </cell>
          <cell r="F6922">
            <v>339.5009</v>
          </cell>
          <cell r="G6922">
            <v>465.93090000000001</v>
          </cell>
        </row>
        <row r="6923">
          <cell r="A6923" t="str">
            <v>3718.3648</v>
          </cell>
          <cell r="B6923">
            <v>3718</v>
          </cell>
          <cell r="C6923" t="str">
            <v>.</v>
          </cell>
          <cell r="D6923">
            <v>3648</v>
          </cell>
          <cell r="E6923">
            <v>0</v>
          </cell>
          <cell r="F6923">
            <v>339.5009</v>
          </cell>
          <cell r="G6923">
            <v>465.93090000000001</v>
          </cell>
        </row>
        <row r="6924">
          <cell r="A6924" t="str">
            <v>1777.1115</v>
          </cell>
          <cell r="B6924">
            <v>1777</v>
          </cell>
          <cell r="C6924" t="str">
            <v>.</v>
          </cell>
          <cell r="D6924">
            <v>1115</v>
          </cell>
          <cell r="E6924">
            <v>0</v>
          </cell>
          <cell r="F6924">
            <v>340.11219999999997</v>
          </cell>
          <cell r="G6924">
            <v>614.22439999999995</v>
          </cell>
        </row>
        <row r="6925">
          <cell r="A6925" t="str">
            <v>2238.3039</v>
          </cell>
          <cell r="B6925">
            <v>2238</v>
          </cell>
          <cell r="C6925" t="str">
            <v>.</v>
          </cell>
          <cell r="D6925">
            <v>3039</v>
          </cell>
          <cell r="E6925">
            <v>0</v>
          </cell>
          <cell r="F6925">
            <v>340.16899999999998</v>
          </cell>
          <cell r="G6925">
            <v>402.4452</v>
          </cell>
        </row>
        <row r="6926">
          <cell r="A6926" t="str">
            <v>2594.3925</v>
          </cell>
          <cell r="B6926">
            <v>2594</v>
          </cell>
          <cell r="C6926" t="str">
            <v>.</v>
          </cell>
          <cell r="D6926">
            <v>3925</v>
          </cell>
          <cell r="E6926">
            <v>0</v>
          </cell>
          <cell r="F6926">
            <v>340.67899999999997</v>
          </cell>
          <cell r="G6926">
            <v>424.16390000000001</v>
          </cell>
        </row>
        <row r="6927">
          <cell r="A6927" t="str">
            <v>3925.3926</v>
          </cell>
          <cell r="B6927">
            <v>3925</v>
          </cell>
          <cell r="C6927" t="str">
            <v>.</v>
          </cell>
          <cell r="D6927">
            <v>3926</v>
          </cell>
          <cell r="E6927">
            <v>0</v>
          </cell>
          <cell r="F6927">
            <v>340.67899999999997</v>
          </cell>
          <cell r="G6927">
            <v>424.16390000000001</v>
          </cell>
        </row>
        <row r="6928">
          <cell r="A6928" t="str">
            <v>3926.3927</v>
          </cell>
          <cell r="B6928">
            <v>3926</v>
          </cell>
          <cell r="C6928" t="str">
            <v>.</v>
          </cell>
          <cell r="D6928">
            <v>3927</v>
          </cell>
          <cell r="E6928">
            <v>0</v>
          </cell>
          <cell r="F6928">
            <v>340.67899999999997</v>
          </cell>
          <cell r="G6928">
            <v>424.16390000000001</v>
          </cell>
        </row>
        <row r="6929">
          <cell r="A6929" t="str">
            <v>3927.2823</v>
          </cell>
          <cell r="B6929">
            <v>3927</v>
          </cell>
          <cell r="C6929" t="str">
            <v>.</v>
          </cell>
          <cell r="D6929">
            <v>2823</v>
          </cell>
          <cell r="E6929">
            <v>0</v>
          </cell>
          <cell r="F6929">
            <v>340.67899999999997</v>
          </cell>
          <cell r="G6929">
            <v>424.16390000000001</v>
          </cell>
        </row>
        <row r="6930">
          <cell r="A6930" t="str">
            <v>1180.1669</v>
          </cell>
          <cell r="B6930">
            <v>1180</v>
          </cell>
          <cell r="C6930" t="str">
            <v>.</v>
          </cell>
          <cell r="D6930">
            <v>1669</v>
          </cell>
          <cell r="E6930">
            <v>0</v>
          </cell>
          <cell r="F6930">
            <v>341.04750000000001</v>
          </cell>
          <cell r="G6930">
            <v>584.98159999999996</v>
          </cell>
        </row>
        <row r="6931">
          <cell r="A6931" t="str">
            <v>1337.1180</v>
          </cell>
          <cell r="B6931">
            <v>1337</v>
          </cell>
          <cell r="C6931" t="str">
            <v>.</v>
          </cell>
          <cell r="D6931">
            <v>1180</v>
          </cell>
          <cell r="E6931">
            <v>0</v>
          </cell>
          <cell r="F6931">
            <v>341.04750000000001</v>
          </cell>
          <cell r="G6931">
            <v>584.98159999999996</v>
          </cell>
        </row>
        <row r="6932">
          <cell r="A6932" t="str">
            <v>1669.1831</v>
          </cell>
          <cell r="B6932">
            <v>1669</v>
          </cell>
          <cell r="C6932" t="str">
            <v>.</v>
          </cell>
          <cell r="D6932">
            <v>1831</v>
          </cell>
          <cell r="E6932">
            <v>0</v>
          </cell>
          <cell r="F6932">
            <v>341.04750000000001</v>
          </cell>
          <cell r="G6932">
            <v>584.98159999999996</v>
          </cell>
        </row>
        <row r="6933">
          <cell r="A6933" t="str">
            <v>1332.3635</v>
          </cell>
          <cell r="B6933">
            <v>1332</v>
          </cell>
          <cell r="C6933" t="str">
            <v>.</v>
          </cell>
          <cell r="D6933">
            <v>3635</v>
          </cell>
          <cell r="E6933">
            <v>0</v>
          </cell>
          <cell r="F6933">
            <v>341.31119999999999</v>
          </cell>
          <cell r="G6933">
            <v>438.90800000000002</v>
          </cell>
        </row>
        <row r="6934">
          <cell r="A6934" t="str">
            <v>1321.2394</v>
          </cell>
          <cell r="B6934">
            <v>1321</v>
          </cell>
          <cell r="C6934" t="str">
            <v>.</v>
          </cell>
          <cell r="D6934">
            <v>2394</v>
          </cell>
          <cell r="E6934">
            <v>0</v>
          </cell>
          <cell r="F6934">
            <v>341.75200000000001</v>
          </cell>
          <cell r="G6934">
            <v>482.75099999999998</v>
          </cell>
        </row>
        <row r="6935">
          <cell r="A6935" t="str">
            <v>1953.3725</v>
          </cell>
          <cell r="B6935">
            <v>1953</v>
          </cell>
          <cell r="C6935" t="str">
            <v>.</v>
          </cell>
          <cell r="D6935">
            <v>3725</v>
          </cell>
          <cell r="E6935">
            <v>0</v>
          </cell>
          <cell r="F6935">
            <v>341.91390000000001</v>
          </cell>
          <cell r="G6935">
            <v>447.64710000000002</v>
          </cell>
        </row>
        <row r="6936">
          <cell r="A6936" t="str">
            <v>3725.3358</v>
          </cell>
          <cell r="B6936">
            <v>3725</v>
          </cell>
          <cell r="C6936" t="str">
            <v>.</v>
          </cell>
          <cell r="D6936">
            <v>3358</v>
          </cell>
          <cell r="E6936">
            <v>0</v>
          </cell>
          <cell r="F6936">
            <v>341.91390000000001</v>
          </cell>
          <cell r="G6936">
            <v>447.64710000000002</v>
          </cell>
        </row>
        <row r="6937">
          <cell r="A6937" t="str">
            <v>1422.3280</v>
          </cell>
          <cell r="B6937">
            <v>1422</v>
          </cell>
          <cell r="C6937" t="str">
            <v>.</v>
          </cell>
          <cell r="D6937">
            <v>3280</v>
          </cell>
          <cell r="E6937">
            <v>0</v>
          </cell>
          <cell r="F6937">
            <v>342.27539999999999</v>
          </cell>
          <cell r="G6937">
            <v>473.42660000000001</v>
          </cell>
        </row>
        <row r="6938">
          <cell r="A6938" t="str">
            <v>1571.3430</v>
          </cell>
          <cell r="B6938">
            <v>1571</v>
          </cell>
          <cell r="C6938" t="str">
            <v>.</v>
          </cell>
          <cell r="D6938">
            <v>3430</v>
          </cell>
          <cell r="E6938">
            <v>0</v>
          </cell>
          <cell r="F6938">
            <v>342.48989999999998</v>
          </cell>
          <cell r="G6938">
            <v>509.98840000000001</v>
          </cell>
        </row>
        <row r="6939">
          <cell r="A6939" t="str">
            <v>3430.2541</v>
          </cell>
          <cell r="B6939">
            <v>3430</v>
          </cell>
          <cell r="C6939" t="str">
            <v>.</v>
          </cell>
          <cell r="D6939">
            <v>2541</v>
          </cell>
          <cell r="E6939">
            <v>0</v>
          </cell>
          <cell r="F6939">
            <v>342.48989999999998</v>
          </cell>
          <cell r="G6939">
            <v>509.98840000000001</v>
          </cell>
        </row>
        <row r="6940">
          <cell r="A6940" t="str">
            <v>1329.1190</v>
          </cell>
          <cell r="B6940">
            <v>1329</v>
          </cell>
          <cell r="C6940" t="str">
            <v>.</v>
          </cell>
          <cell r="D6940">
            <v>1190</v>
          </cell>
          <cell r="E6940">
            <v>0</v>
          </cell>
          <cell r="F6940">
            <v>342.54860000000002</v>
          </cell>
          <cell r="G6940">
            <v>565.89890000000003</v>
          </cell>
        </row>
        <row r="6941">
          <cell r="A6941" t="str">
            <v>3488.1329</v>
          </cell>
          <cell r="B6941">
            <v>3488</v>
          </cell>
          <cell r="C6941" t="str">
            <v>.</v>
          </cell>
          <cell r="D6941">
            <v>1329</v>
          </cell>
          <cell r="E6941">
            <v>0</v>
          </cell>
          <cell r="F6941">
            <v>342.54860000000002</v>
          </cell>
          <cell r="G6941">
            <v>565.89890000000003</v>
          </cell>
        </row>
        <row r="6942">
          <cell r="A6942" t="str">
            <v>3481.3259</v>
          </cell>
          <cell r="B6942">
            <v>3481</v>
          </cell>
          <cell r="C6942" t="str">
            <v>.</v>
          </cell>
          <cell r="D6942">
            <v>3259</v>
          </cell>
          <cell r="E6942">
            <v>0</v>
          </cell>
          <cell r="F6942">
            <v>342.59109999999998</v>
          </cell>
          <cell r="G6942">
            <v>573.16390000000001</v>
          </cell>
        </row>
        <row r="6943">
          <cell r="A6943" t="str">
            <v>3211.1314</v>
          </cell>
          <cell r="B6943">
            <v>3211</v>
          </cell>
          <cell r="C6943" t="str">
            <v>.</v>
          </cell>
          <cell r="D6943">
            <v>1314</v>
          </cell>
          <cell r="E6943">
            <v>0</v>
          </cell>
          <cell r="F6943">
            <v>342.62299999999999</v>
          </cell>
          <cell r="G6943">
            <v>378.20389999999998</v>
          </cell>
        </row>
        <row r="6944">
          <cell r="A6944" t="str">
            <v>1044.2540</v>
          </cell>
          <cell r="B6944">
            <v>1044</v>
          </cell>
          <cell r="C6944" t="str">
            <v>.</v>
          </cell>
          <cell r="D6944">
            <v>2540</v>
          </cell>
          <cell r="E6944">
            <v>0</v>
          </cell>
          <cell r="F6944">
            <v>342.78829999999999</v>
          </cell>
          <cell r="G6944">
            <v>427.22820000000002</v>
          </cell>
        </row>
        <row r="6945">
          <cell r="A6945" t="str">
            <v>2540.2344</v>
          </cell>
          <cell r="B6945">
            <v>2540</v>
          </cell>
          <cell r="C6945" t="str">
            <v>.</v>
          </cell>
          <cell r="D6945">
            <v>2344</v>
          </cell>
          <cell r="E6945">
            <v>0</v>
          </cell>
          <cell r="F6945">
            <v>342.78829999999999</v>
          </cell>
          <cell r="G6945">
            <v>427.22820000000002</v>
          </cell>
        </row>
        <row r="6946">
          <cell r="A6946" t="str">
            <v>3271.3885</v>
          </cell>
          <cell r="B6946">
            <v>3271</v>
          </cell>
          <cell r="C6946" t="str">
            <v>.</v>
          </cell>
          <cell r="D6946">
            <v>3885</v>
          </cell>
          <cell r="E6946">
            <v>0</v>
          </cell>
          <cell r="F6946">
            <v>343.88119999999998</v>
          </cell>
          <cell r="G6946">
            <v>446.55700000000002</v>
          </cell>
        </row>
        <row r="6947">
          <cell r="A6947" t="str">
            <v>2722.1589</v>
          </cell>
          <cell r="B6947">
            <v>2722</v>
          </cell>
          <cell r="C6947" t="str">
            <v>.</v>
          </cell>
          <cell r="D6947">
            <v>1589</v>
          </cell>
          <cell r="E6947">
            <v>0</v>
          </cell>
          <cell r="F6947">
            <v>343.89400000000001</v>
          </cell>
          <cell r="G6947">
            <v>539.27149999999995</v>
          </cell>
        </row>
        <row r="6948">
          <cell r="A6948" t="str">
            <v>3093.4001</v>
          </cell>
          <cell r="B6948">
            <v>3093</v>
          </cell>
          <cell r="C6948" t="str">
            <v>.</v>
          </cell>
          <cell r="D6948">
            <v>4001</v>
          </cell>
          <cell r="E6948">
            <v>0</v>
          </cell>
          <cell r="F6948">
            <v>344.04050000000001</v>
          </cell>
          <cell r="G6948">
            <v>275.17360000000002</v>
          </cell>
        </row>
        <row r="6949">
          <cell r="A6949" t="str">
            <v>4001.3018</v>
          </cell>
          <cell r="B6949">
            <v>4001</v>
          </cell>
          <cell r="C6949" t="str">
            <v>.</v>
          </cell>
          <cell r="D6949">
            <v>3018</v>
          </cell>
          <cell r="E6949">
            <v>0</v>
          </cell>
          <cell r="F6949">
            <v>344.04050000000001</v>
          </cell>
          <cell r="G6949">
            <v>275.17360000000002</v>
          </cell>
        </row>
        <row r="6950">
          <cell r="A6950" t="str">
            <v>477.3748</v>
          </cell>
          <cell r="B6950">
            <v>477</v>
          </cell>
          <cell r="C6950" t="str">
            <v>.</v>
          </cell>
          <cell r="D6950">
            <v>3748</v>
          </cell>
          <cell r="E6950">
            <v>0</v>
          </cell>
          <cell r="F6950">
            <v>344.20060000000001</v>
          </cell>
          <cell r="G6950">
            <v>336.49599999999998</v>
          </cell>
        </row>
        <row r="6951">
          <cell r="A6951" t="str">
            <v>2101.1187</v>
          </cell>
          <cell r="B6951">
            <v>2101</v>
          </cell>
          <cell r="C6951" t="str">
            <v>.</v>
          </cell>
          <cell r="D6951">
            <v>1187</v>
          </cell>
          <cell r="E6951">
            <v>0</v>
          </cell>
          <cell r="F6951">
            <v>344.45330000000001</v>
          </cell>
          <cell r="G6951">
            <v>472.56630000000001</v>
          </cell>
        </row>
        <row r="6952">
          <cell r="A6952" t="str">
            <v>1881.2753</v>
          </cell>
          <cell r="B6952">
            <v>1881</v>
          </cell>
          <cell r="C6952" t="str">
            <v>.</v>
          </cell>
          <cell r="D6952">
            <v>2753</v>
          </cell>
          <cell r="E6952">
            <v>0</v>
          </cell>
          <cell r="F6952">
            <v>344.62200000000001</v>
          </cell>
          <cell r="G6952">
            <v>489.49810000000002</v>
          </cell>
        </row>
        <row r="6953">
          <cell r="A6953" t="str">
            <v>3748.477</v>
          </cell>
          <cell r="B6953">
            <v>3748</v>
          </cell>
          <cell r="C6953" t="str">
            <v>.</v>
          </cell>
          <cell r="D6953">
            <v>477</v>
          </cell>
          <cell r="E6953">
            <v>0</v>
          </cell>
          <cell r="F6953">
            <v>344.93360000000001</v>
          </cell>
          <cell r="G6953">
            <v>323.99930000000001</v>
          </cell>
        </row>
        <row r="6954">
          <cell r="A6954" t="str">
            <v>2557.1881</v>
          </cell>
          <cell r="B6954">
            <v>2557</v>
          </cell>
          <cell r="C6954" t="str">
            <v>.</v>
          </cell>
          <cell r="D6954">
            <v>1881</v>
          </cell>
          <cell r="E6954">
            <v>0</v>
          </cell>
          <cell r="F6954">
            <v>345.00400000000002</v>
          </cell>
          <cell r="G6954">
            <v>489.91269999999997</v>
          </cell>
        </row>
        <row r="6955">
          <cell r="A6955" t="str">
            <v>3778.5010</v>
          </cell>
          <cell r="B6955">
            <v>3778</v>
          </cell>
          <cell r="C6955" t="str">
            <v>.</v>
          </cell>
          <cell r="D6955">
            <v>5010</v>
          </cell>
          <cell r="E6955">
            <v>0</v>
          </cell>
          <cell r="F6955">
            <v>345.14819999999997</v>
          </cell>
          <cell r="G6955">
            <v>451.07380000000001</v>
          </cell>
        </row>
        <row r="6956">
          <cell r="A6956" t="str">
            <v>5010.1563</v>
          </cell>
          <cell r="B6956">
            <v>5010</v>
          </cell>
          <cell r="C6956" t="str">
            <v>.</v>
          </cell>
          <cell r="D6956">
            <v>1563</v>
          </cell>
          <cell r="E6956">
            <v>0</v>
          </cell>
          <cell r="F6956">
            <v>345.14819999999997</v>
          </cell>
          <cell r="G6956">
            <v>451.07380000000001</v>
          </cell>
        </row>
        <row r="6957">
          <cell r="A6957" t="str">
            <v>1187.2054</v>
          </cell>
          <cell r="B6957">
            <v>1187</v>
          </cell>
          <cell r="C6957" t="str">
            <v>.</v>
          </cell>
          <cell r="D6957">
            <v>2054</v>
          </cell>
          <cell r="E6957">
            <v>0</v>
          </cell>
          <cell r="F6957">
            <v>345.32859999999999</v>
          </cell>
          <cell r="G6957">
            <v>473.3913</v>
          </cell>
        </row>
        <row r="6958">
          <cell r="A6958" t="str">
            <v>2966.1416</v>
          </cell>
          <cell r="B6958">
            <v>2966</v>
          </cell>
          <cell r="C6958" t="str">
            <v>.</v>
          </cell>
          <cell r="D6958">
            <v>1416</v>
          </cell>
          <cell r="E6958">
            <v>0</v>
          </cell>
          <cell r="F6958">
            <v>345.43279999999999</v>
          </cell>
          <cell r="G6958">
            <v>356.13040000000001</v>
          </cell>
        </row>
        <row r="6959">
          <cell r="A6959" t="str">
            <v>1575.1801</v>
          </cell>
          <cell r="B6959">
            <v>1575</v>
          </cell>
          <cell r="C6959" t="str">
            <v>.</v>
          </cell>
          <cell r="D6959">
            <v>1801</v>
          </cell>
          <cell r="E6959">
            <v>0</v>
          </cell>
          <cell r="F6959">
            <v>345.91950000000003</v>
          </cell>
          <cell r="G6959">
            <v>459.5258</v>
          </cell>
        </row>
        <row r="6960">
          <cell r="A6960" t="str">
            <v>3535.1661</v>
          </cell>
          <cell r="B6960">
            <v>3535</v>
          </cell>
          <cell r="C6960" t="str">
            <v>.</v>
          </cell>
          <cell r="D6960">
            <v>1661</v>
          </cell>
          <cell r="E6960">
            <v>0</v>
          </cell>
          <cell r="F6960">
            <v>346.09320000000002</v>
          </cell>
          <cell r="G6960">
            <v>429.52879999999999</v>
          </cell>
        </row>
        <row r="6961">
          <cell r="A6961" t="str">
            <v>2853.2298</v>
          </cell>
          <cell r="B6961">
            <v>2853</v>
          </cell>
          <cell r="C6961" t="str">
            <v>.</v>
          </cell>
          <cell r="D6961">
            <v>2298</v>
          </cell>
          <cell r="E6961">
            <v>0</v>
          </cell>
          <cell r="F6961">
            <v>346.70659999999998</v>
          </cell>
          <cell r="G6961">
            <v>650.6884</v>
          </cell>
        </row>
        <row r="6962">
          <cell r="A6962" t="str">
            <v>2113.4024</v>
          </cell>
          <cell r="B6962">
            <v>2113</v>
          </cell>
          <cell r="C6962" t="str">
            <v>.</v>
          </cell>
          <cell r="D6962">
            <v>4024</v>
          </cell>
          <cell r="E6962">
            <v>0</v>
          </cell>
          <cell r="F6962">
            <v>346.71370000000002</v>
          </cell>
          <cell r="G6962">
            <v>348.18209999999999</v>
          </cell>
        </row>
        <row r="6963">
          <cell r="A6963" t="str">
            <v>3259.3481</v>
          </cell>
          <cell r="B6963">
            <v>3259</v>
          </cell>
          <cell r="C6963" t="str">
            <v>.</v>
          </cell>
          <cell r="D6963">
            <v>3481</v>
          </cell>
          <cell r="E6963">
            <v>0</v>
          </cell>
          <cell r="F6963">
            <v>346.96300000000002</v>
          </cell>
          <cell r="G6963">
            <v>633.93380000000002</v>
          </cell>
        </row>
        <row r="6964">
          <cell r="A6964" t="str">
            <v>3776.3322</v>
          </cell>
          <cell r="B6964">
            <v>3776</v>
          </cell>
          <cell r="C6964" t="str">
            <v>.</v>
          </cell>
          <cell r="D6964">
            <v>3322</v>
          </cell>
          <cell r="E6964">
            <v>0</v>
          </cell>
          <cell r="F6964">
            <v>347.8048</v>
          </cell>
          <cell r="G6964">
            <v>658.78020000000004</v>
          </cell>
        </row>
        <row r="6965">
          <cell r="A6965" t="str">
            <v>2703.3843</v>
          </cell>
          <cell r="B6965">
            <v>2703</v>
          </cell>
          <cell r="C6965" t="str">
            <v>.</v>
          </cell>
          <cell r="D6965">
            <v>3843</v>
          </cell>
          <cell r="E6965">
            <v>0</v>
          </cell>
          <cell r="F6965">
            <v>348.05630000000002</v>
          </cell>
          <cell r="G6965">
            <v>409.45409999999998</v>
          </cell>
        </row>
        <row r="6966">
          <cell r="A6966" t="str">
            <v>1307.1928</v>
          </cell>
          <cell r="B6966">
            <v>1307</v>
          </cell>
          <cell r="C6966" t="str">
            <v>.</v>
          </cell>
          <cell r="D6966">
            <v>1928</v>
          </cell>
          <cell r="E6966">
            <v>0</v>
          </cell>
          <cell r="F6966">
            <v>348.24090000000001</v>
          </cell>
          <cell r="G6966">
            <v>497.27620000000002</v>
          </cell>
        </row>
        <row r="6967">
          <cell r="A6967" t="str">
            <v>2152.1307</v>
          </cell>
          <cell r="B6967">
            <v>2152</v>
          </cell>
          <cell r="C6967" t="str">
            <v>.</v>
          </cell>
          <cell r="D6967">
            <v>1307</v>
          </cell>
          <cell r="E6967">
            <v>0</v>
          </cell>
          <cell r="F6967">
            <v>348.24090000000001</v>
          </cell>
          <cell r="G6967">
            <v>497.27620000000002</v>
          </cell>
        </row>
        <row r="6968">
          <cell r="A6968" t="str">
            <v>2504.3483</v>
          </cell>
          <cell r="B6968">
            <v>2504</v>
          </cell>
          <cell r="C6968" t="str">
            <v>.</v>
          </cell>
          <cell r="D6968">
            <v>3483</v>
          </cell>
          <cell r="E6968">
            <v>0</v>
          </cell>
          <cell r="F6968">
            <v>348.93740000000003</v>
          </cell>
          <cell r="G6968">
            <v>409.76029999999997</v>
          </cell>
        </row>
        <row r="6969">
          <cell r="A6969" t="str">
            <v>2394.3704</v>
          </cell>
          <cell r="B6969">
            <v>2394</v>
          </cell>
          <cell r="C6969" t="str">
            <v>.</v>
          </cell>
          <cell r="D6969">
            <v>3704</v>
          </cell>
          <cell r="E6969">
            <v>0</v>
          </cell>
          <cell r="F6969">
            <v>348.96249999999998</v>
          </cell>
          <cell r="G6969">
            <v>455.4153</v>
          </cell>
        </row>
        <row r="6970">
          <cell r="A6970" t="str">
            <v>3704.2545</v>
          </cell>
          <cell r="B6970">
            <v>3704</v>
          </cell>
          <cell r="C6970" t="str">
            <v>.</v>
          </cell>
          <cell r="D6970">
            <v>2545</v>
          </cell>
          <cell r="E6970">
            <v>0</v>
          </cell>
          <cell r="F6970">
            <v>348.96249999999998</v>
          </cell>
          <cell r="G6970">
            <v>455.4153</v>
          </cell>
        </row>
        <row r="6971">
          <cell r="A6971" t="str">
            <v>3243.3776</v>
          </cell>
          <cell r="B6971">
            <v>3243</v>
          </cell>
          <cell r="C6971" t="str">
            <v>.</v>
          </cell>
          <cell r="D6971">
            <v>3776</v>
          </cell>
          <cell r="E6971">
            <v>0</v>
          </cell>
          <cell r="F6971">
            <v>349.7183</v>
          </cell>
          <cell r="G6971">
            <v>641.99509999999998</v>
          </cell>
        </row>
        <row r="6972">
          <cell r="A6972" t="str">
            <v>2321.3271</v>
          </cell>
          <cell r="B6972">
            <v>2321</v>
          </cell>
          <cell r="C6972" t="str">
            <v>.</v>
          </cell>
          <cell r="D6972">
            <v>3271</v>
          </cell>
          <cell r="E6972">
            <v>0</v>
          </cell>
          <cell r="F6972">
            <v>350.59890000000001</v>
          </cell>
          <cell r="G6972">
            <v>455.38630000000001</v>
          </cell>
        </row>
        <row r="6973">
          <cell r="A6973" t="str">
            <v>2994.2321</v>
          </cell>
          <cell r="B6973">
            <v>2994</v>
          </cell>
          <cell r="C6973" t="str">
            <v>.</v>
          </cell>
          <cell r="D6973">
            <v>2321</v>
          </cell>
          <cell r="E6973">
            <v>0</v>
          </cell>
          <cell r="F6973">
            <v>350.59890000000001</v>
          </cell>
          <cell r="G6973">
            <v>455.38630000000001</v>
          </cell>
        </row>
        <row r="6974">
          <cell r="A6974" t="str">
            <v>3883.2617</v>
          </cell>
          <cell r="B6974">
            <v>3883</v>
          </cell>
          <cell r="C6974" t="str">
            <v>.</v>
          </cell>
          <cell r="D6974">
            <v>2617</v>
          </cell>
          <cell r="E6974">
            <v>0</v>
          </cell>
          <cell r="F6974">
            <v>351.41660000000002</v>
          </cell>
          <cell r="G6974">
            <v>444.52269999999999</v>
          </cell>
        </row>
        <row r="6975">
          <cell r="A6975" t="str">
            <v>3488.2538</v>
          </cell>
          <cell r="B6975">
            <v>3488</v>
          </cell>
          <cell r="C6975" t="str">
            <v>.</v>
          </cell>
          <cell r="D6975">
            <v>2538</v>
          </cell>
          <cell r="E6975">
            <v>0</v>
          </cell>
          <cell r="F6975">
            <v>351.8417</v>
          </cell>
          <cell r="G6975">
            <v>978.99400000000003</v>
          </cell>
        </row>
        <row r="6976">
          <cell r="A6976" t="str">
            <v>2807.1571</v>
          </cell>
          <cell r="B6976">
            <v>2807</v>
          </cell>
          <cell r="C6976" t="str">
            <v>.</v>
          </cell>
          <cell r="D6976">
            <v>1571</v>
          </cell>
          <cell r="E6976">
            <v>0</v>
          </cell>
          <cell r="F6976">
            <v>352.35939999999999</v>
          </cell>
          <cell r="G6976">
            <v>521.51980000000003</v>
          </cell>
        </row>
        <row r="6977">
          <cell r="A6977" t="str">
            <v>3885.2776</v>
          </cell>
          <cell r="B6977">
            <v>3885</v>
          </cell>
          <cell r="C6977" t="str">
            <v>.</v>
          </cell>
          <cell r="D6977">
            <v>2776</v>
          </cell>
          <cell r="E6977">
            <v>0</v>
          </cell>
          <cell r="F6977">
            <v>352.76089999999999</v>
          </cell>
          <cell r="G6977">
            <v>457.80970000000002</v>
          </cell>
        </row>
        <row r="6978">
          <cell r="A6978" t="str">
            <v>2554.2769</v>
          </cell>
          <cell r="B6978">
            <v>2554</v>
          </cell>
          <cell r="C6978" t="str">
            <v>.</v>
          </cell>
          <cell r="D6978">
            <v>2769</v>
          </cell>
          <cell r="E6978">
            <v>0</v>
          </cell>
          <cell r="F6978">
            <v>353.08519999999999</v>
          </cell>
          <cell r="G6978">
            <v>407.31110000000001</v>
          </cell>
        </row>
        <row r="6979">
          <cell r="A6979" t="str">
            <v>3483.2554</v>
          </cell>
          <cell r="B6979">
            <v>3483</v>
          </cell>
          <cell r="C6979" t="str">
            <v>.</v>
          </cell>
          <cell r="D6979">
            <v>2554</v>
          </cell>
          <cell r="E6979">
            <v>0</v>
          </cell>
          <cell r="F6979">
            <v>353.08519999999999</v>
          </cell>
          <cell r="G6979">
            <v>407.31110000000001</v>
          </cell>
        </row>
        <row r="6980">
          <cell r="A6980" t="str">
            <v>2491.2703</v>
          </cell>
          <cell r="B6980">
            <v>2491</v>
          </cell>
          <cell r="C6980" t="str">
            <v>.</v>
          </cell>
          <cell r="D6980">
            <v>2703</v>
          </cell>
          <cell r="E6980">
            <v>0</v>
          </cell>
          <cell r="F6980">
            <v>354.44959999999998</v>
          </cell>
          <cell r="G6980">
            <v>415.94639999999998</v>
          </cell>
        </row>
        <row r="6981">
          <cell r="A6981" t="str">
            <v>1661.9103</v>
          </cell>
          <cell r="B6981">
            <v>1661</v>
          </cell>
          <cell r="C6981" t="str">
            <v>.</v>
          </cell>
          <cell r="D6981">
            <v>9103</v>
          </cell>
          <cell r="E6981">
            <v>0</v>
          </cell>
          <cell r="F6981">
            <v>354.565</v>
          </cell>
          <cell r="G6981">
            <v>437.26339999999999</v>
          </cell>
        </row>
        <row r="6982">
          <cell r="A6982" t="str">
            <v>3189.2490</v>
          </cell>
          <cell r="B6982">
            <v>3189</v>
          </cell>
          <cell r="C6982" t="str">
            <v>.</v>
          </cell>
          <cell r="D6982">
            <v>2490</v>
          </cell>
          <cell r="E6982">
            <v>0</v>
          </cell>
          <cell r="F6982">
            <v>354.67500000000001</v>
          </cell>
          <cell r="G6982">
            <v>419.7004</v>
          </cell>
        </row>
        <row r="6983">
          <cell r="A6983" t="str">
            <v>1315.3082</v>
          </cell>
          <cell r="B6983">
            <v>1315</v>
          </cell>
          <cell r="C6983" t="str">
            <v>.</v>
          </cell>
          <cell r="D6983">
            <v>3082</v>
          </cell>
          <cell r="E6983">
            <v>0</v>
          </cell>
          <cell r="F6983">
            <v>354.8965</v>
          </cell>
          <cell r="G6983">
            <v>345.30160000000001</v>
          </cell>
        </row>
        <row r="6984">
          <cell r="A6984" t="str">
            <v>1464.3393</v>
          </cell>
          <cell r="B6984">
            <v>1464</v>
          </cell>
          <cell r="C6984" t="str">
            <v>.</v>
          </cell>
          <cell r="D6984">
            <v>3393</v>
          </cell>
          <cell r="E6984">
            <v>0</v>
          </cell>
          <cell r="F6984">
            <v>355.24349999999998</v>
          </cell>
          <cell r="G6984">
            <v>493.5926</v>
          </cell>
        </row>
        <row r="6985">
          <cell r="A6985" t="str">
            <v>105.5147</v>
          </cell>
          <cell r="B6985">
            <v>105</v>
          </cell>
          <cell r="C6985" t="str">
            <v>.</v>
          </cell>
          <cell r="D6985">
            <v>5147</v>
          </cell>
          <cell r="E6985">
            <v>0</v>
          </cell>
          <cell r="F6985">
            <v>355.25400000000002</v>
          </cell>
          <cell r="G6985">
            <v>395.1481</v>
          </cell>
        </row>
        <row r="6986">
          <cell r="A6986" t="str">
            <v>2642.2453</v>
          </cell>
          <cell r="B6986">
            <v>2642</v>
          </cell>
          <cell r="C6986" t="str">
            <v>.</v>
          </cell>
          <cell r="D6986">
            <v>2453</v>
          </cell>
          <cell r="E6986">
            <v>0</v>
          </cell>
          <cell r="F6986">
            <v>355.39420000000001</v>
          </cell>
          <cell r="G6986">
            <v>750.17070000000001</v>
          </cell>
        </row>
        <row r="6987">
          <cell r="A6987" t="str">
            <v>1242.2642</v>
          </cell>
          <cell r="B6987">
            <v>1242</v>
          </cell>
          <cell r="C6987" t="str">
            <v>.</v>
          </cell>
          <cell r="D6987">
            <v>2642</v>
          </cell>
          <cell r="E6987">
            <v>0</v>
          </cell>
          <cell r="F6987">
            <v>356.26330000000002</v>
          </cell>
          <cell r="G6987">
            <v>754.59950000000003</v>
          </cell>
        </row>
        <row r="6988">
          <cell r="A6988" t="str">
            <v>2406.3238</v>
          </cell>
          <cell r="B6988">
            <v>2406</v>
          </cell>
          <cell r="C6988" t="str">
            <v>.</v>
          </cell>
          <cell r="D6988">
            <v>3238</v>
          </cell>
          <cell r="E6988">
            <v>0</v>
          </cell>
          <cell r="F6988">
            <v>356.48110000000003</v>
          </cell>
          <cell r="G6988">
            <v>577.03279999999995</v>
          </cell>
        </row>
        <row r="6989">
          <cell r="A6989" t="str">
            <v>2723.2765</v>
          </cell>
          <cell r="B6989">
            <v>2723</v>
          </cell>
          <cell r="C6989" t="str">
            <v>.</v>
          </cell>
          <cell r="D6989">
            <v>2765</v>
          </cell>
          <cell r="E6989">
            <v>0</v>
          </cell>
          <cell r="F6989">
            <v>357.03379999999999</v>
          </cell>
          <cell r="G6989">
            <v>507.08269999999999</v>
          </cell>
        </row>
        <row r="6990">
          <cell r="A6990" t="str">
            <v>2855.3874</v>
          </cell>
          <cell r="B6990">
            <v>2855</v>
          </cell>
          <cell r="C6990" t="str">
            <v>.</v>
          </cell>
          <cell r="D6990">
            <v>3874</v>
          </cell>
          <cell r="E6990">
            <v>0</v>
          </cell>
          <cell r="F6990">
            <v>357.6397</v>
          </cell>
          <cell r="G6990">
            <v>463.161</v>
          </cell>
        </row>
        <row r="6991">
          <cell r="A6991" t="str">
            <v>3395.3419</v>
          </cell>
          <cell r="B6991">
            <v>3395</v>
          </cell>
          <cell r="C6991" t="str">
            <v>.</v>
          </cell>
          <cell r="D6991">
            <v>3419</v>
          </cell>
          <cell r="E6991">
            <v>0</v>
          </cell>
          <cell r="F6991">
            <v>358.0883</v>
          </cell>
          <cell r="G6991">
            <v>429.04930000000002</v>
          </cell>
        </row>
        <row r="6992">
          <cell r="A6992" t="str">
            <v>3967.1283</v>
          </cell>
          <cell r="B6992">
            <v>3967</v>
          </cell>
          <cell r="C6992" t="str">
            <v>.</v>
          </cell>
          <cell r="D6992">
            <v>1283</v>
          </cell>
          <cell r="E6992">
            <v>0</v>
          </cell>
          <cell r="F6992">
            <v>358.4332</v>
          </cell>
          <cell r="G6992">
            <v>411.2928</v>
          </cell>
        </row>
        <row r="6993">
          <cell r="A6993" t="str">
            <v>3976.3983</v>
          </cell>
          <cell r="B6993">
            <v>3976</v>
          </cell>
          <cell r="C6993" t="str">
            <v>.</v>
          </cell>
          <cell r="D6993">
            <v>3983</v>
          </cell>
          <cell r="E6993">
            <v>0</v>
          </cell>
          <cell r="F6993">
            <v>358.4332</v>
          </cell>
          <cell r="G6993">
            <v>411.2928</v>
          </cell>
        </row>
        <row r="6994">
          <cell r="A6994" t="str">
            <v>3983.3967</v>
          </cell>
          <cell r="B6994">
            <v>3983</v>
          </cell>
          <cell r="C6994" t="str">
            <v>.</v>
          </cell>
          <cell r="D6994">
            <v>3967</v>
          </cell>
          <cell r="E6994">
            <v>0</v>
          </cell>
          <cell r="F6994">
            <v>358.4332</v>
          </cell>
          <cell r="G6994">
            <v>411.2928</v>
          </cell>
        </row>
        <row r="6995">
          <cell r="A6995" t="str">
            <v>3505.9161</v>
          </cell>
          <cell r="B6995">
            <v>3505</v>
          </cell>
          <cell r="C6995" t="str">
            <v>.</v>
          </cell>
          <cell r="D6995">
            <v>9161</v>
          </cell>
          <cell r="E6995">
            <v>0</v>
          </cell>
          <cell r="F6995">
            <v>358.47230000000002</v>
          </cell>
          <cell r="G6995">
            <v>695.15189999999996</v>
          </cell>
        </row>
        <row r="6996">
          <cell r="A6996" t="str">
            <v>4018.3397</v>
          </cell>
          <cell r="B6996">
            <v>4018</v>
          </cell>
          <cell r="C6996" t="str">
            <v>.</v>
          </cell>
          <cell r="D6996">
            <v>3397</v>
          </cell>
          <cell r="E6996">
            <v>0</v>
          </cell>
          <cell r="F6996">
            <v>358.98129999999998</v>
          </cell>
          <cell r="G6996">
            <v>428.77820000000003</v>
          </cell>
        </row>
        <row r="6997">
          <cell r="A6997" t="str">
            <v>2691.3522</v>
          </cell>
          <cell r="B6997">
            <v>2691</v>
          </cell>
          <cell r="C6997" t="str">
            <v>.</v>
          </cell>
          <cell r="D6997">
            <v>3522</v>
          </cell>
          <cell r="E6997">
            <v>0</v>
          </cell>
          <cell r="F6997">
            <v>359.60599999999999</v>
          </cell>
          <cell r="G6997">
            <v>420.8648</v>
          </cell>
        </row>
        <row r="6998">
          <cell r="A6998" t="str">
            <v>2765.2380</v>
          </cell>
          <cell r="B6998">
            <v>2765</v>
          </cell>
          <cell r="C6998" t="str">
            <v>.</v>
          </cell>
          <cell r="D6998">
            <v>2380</v>
          </cell>
          <cell r="E6998">
            <v>0</v>
          </cell>
          <cell r="F6998">
            <v>360.27719999999999</v>
          </cell>
          <cell r="G6998">
            <v>514.58579999999995</v>
          </cell>
        </row>
        <row r="6999">
          <cell r="A6999" t="str">
            <v>1134.3282</v>
          </cell>
          <cell r="B6999">
            <v>1134</v>
          </cell>
          <cell r="C6999" t="str">
            <v>.</v>
          </cell>
          <cell r="D6999">
            <v>3282</v>
          </cell>
          <cell r="E6999">
            <v>0</v>
          </cell>
          <cell r="F6999">
            <v>360.40910000000002</v>
          </cell>
          <cell r="G6999">
            <v>454.52769999999998</v>
          </cell>
        </row>
        <row r="7000">
          <cell r="A7000" t="str">
            <v>1916.1134</v>
          </cell>
          <cell r="B7000">
            <v>1916</v>
          </cell>
          <cell r="C7000" t="str">
            <v>.</v>
          </cell>
          <cell r="D7000">
            <v>1134</v>
          </cell>
          <cell r="E7000">
            <v>0</v>
          </cell>
          <cell r="F7000">
            <v>360.40910000000002</v>
          </cell>
          <cell r="G7000">
            <v>454.52769999999998</v>
          </cell>
        </row>
        <row r="7001">
          <cell r="A7001" t="str">
            <v>2319.1916</v>
          </cell>
          <cell r="B7001">
            <v>2319</v>
          </cell>
          <cell r="C7001" t="str">
            <v>.</v>
          </cell>
          <cell r="D7001">
            <v>1916</v>
          </cell>
          <cell r="E7001">
            <v>0</v>
          </cell>
          <cell r="F7001">
            <v>360.40910000000002</v>
          </cell>
          <cell r="G7001">
            <v>454.52769999999998</v>
          </cell>
        </row>
        <row r="7002">
          <cell r="A7002" t="str">
            <v>3682.1982</v>
          </cell>
          <cell r="B7002">
            <v>3682</v>
          </cell>
          <cell r="C7002" t="str">
            <v>.</v>
          </cell>
          <cell r="D7002">
            <v>1982</v>
          </cell>
          <cell r="E7002">
            <v>0</v>
          </cell>
          <cell r="F7002">
            <v>360.7901</v>
          </cell>
          <cell r="G7002">
            <v>635.65409999999997</v>
          </cell>
        </row>
        <row r="7003">
          <cell r="A7003" t="str">
            <v>1982.1612</v>
          </cell>
          <cell r="B7003">
            <v>1982</v>
          </cell>
          <cell r="C7003" t="str">
            <v>.</v>
          </cell>
          <cell r="D7003">
            <v>1612</v>
          </cell>
          <cell r="E7003">
            <v>0</v>
          </cell>
          <cell r="F7003">
            <v>361.1103</v>
          </cell>
          <cell r="G7003">
            <v>637.62440000000004</v>
          </cell>
        </row>
        <row r="7004">
          <cell r="A7004" t="str">
            <v>3297.1951</v>
          </cell>
          <cell r="B7004">
            <v>3297</v>
          </cell>
          <cell r="C7004" t="str">
            <v>.</v>
          </cell>
          <cell r="D7004">
            <v>1951</v>
          </cell>
          <cell r="E7004">
            <v>0</v>
          </cell>
          <cell r="F7004">
            <v>361.38839999999999</v>
          </cell>
          <cell r="G7004">
            <v>529.91110000000003</v>
          </cell>
        </row>
        <row r="7005">
          <cell r="A7005" t="str">
            <v>3056.1088</v>
          </cell>
          <cell r="B7005">
            <v>3056</v>
          </cell>
          <cell r="C7005" t="str">
            <v>.</v>
          </cell>
          <cell r="D7005">
            <v>1088</v>
          </cell>
          <cell r="E7005">
            <v>0</v>
          </cell>
          <cell r="F7005">
            <v>363.02710000000002</v>
          </cell>
          <cell r="G7005">
            <v>546.21640000000002</v>
          </cell>
        </row>
        <row r="7006">
          <cell r="A7006" t="str">
            <v>2336.1174</v>
          </cell>
          <cell r="B7006">
            <v>2336</v>
          </cell>
          <cell r="C7006" t="str">
            <v>.</v>
          </cell>
          <cell r="D7006">
            <v>1174</v>
          </cell>
          <cell r="E7006">
            <v>0</v>
          </cell>
          <cell r="F7006">
            <v>363.29039999999998</v>
          </cell>
          <cell r="G7006">
            <v>546.68460000000005</v>
          </cell>
        </row>
        <row r="7007">
          <cell r="A7007" t="str">
            <v>3778.5008</v>
          </cell>
          <cell r="B7007">
            <v>3778</v>
          </cell>
          <cell r="C7007" t="str">
            <v>.</v>
          </cell>
          <cell r="D7007">
            <v>5008</v>
          </cell>
          <cell r="E7007">
            <v>0</v>
          </cell>
          <cell r="F7007">
            <v>363.29039999999998</v>
          </cell>
          <cell r="G7007">
            <v>546.83579999999995</v>
          </cell>
        </row>
        <row r="7008">
          <cell r="A7008" t="str">
            <v>5008.2336</v>
          </cell>
          <cell r="B7008">
            <v>5008</v>
          </cell>
          <cell r="C7008" t="str">
            <v>.</v>
          </cell>
          <cell r="D7008">
            <v>2336</v>
          </cell>
          <cell r="E7008">
            <v>0</v>
          </cell>
          <cell r="F7008">
            <v>363.29039999999998</v>
          </cell>
          <cell r="G7008">
            <v>546.83579999999995</v>
          </cell>
        </row>
        <row r="7009">
          <cell r="A7009" t="str">
            <v>4024.2966</v>
          </cell>
          <cell r="B7009">
            <v>4024</v>
          </cell>
          <cell r="C7009" t="str">
            <v>.</v>
          </cell>
          <cell r="D7009">
            <v>2966</v>
          </cell>
          <cell r="E7009">
            <v>0</v>
          </cell>
          <cell r="F7009">
            <v>363.44589999999999</v>
          </cell>
          <cell r="G7009">
            <v>374.9194</v>
          </cell>
        </row>
        <row r="7010">
          <cell r="A7010" t="str">
            <v>1940.1821</v>
          </cell>
          <cell r="B7010">
            <v>1940</v>
          </cell>
          <cell r="C7010" t="str">
            <v>.</v>
          </cell>
          <cell r="D7010">
            <v>1821</v>
          </cell>
          <cell r="E7010">
            <v>0</v>
          </cell>
          <cell r="F7010">
            <v>364.6044</v>
          </cell>
          <cell r="G7010">
            <v>497.64920000000001</v>
          </cell>
        </row>
        <row r="7011">
          <cell r="A7011" t="str">
            <v>1658.2957</v>
          </cell>
          <cell r="B7011">
            <v>1658</v>
          </cell>
          <cell r="C7011" t="str">
            <v>.</v>
          </cell>
          <cell r="D7011">
            <v>2957</v>
          </cell>
          <cell r="E7011">
            <v>0</v>
          </cell>
          <cell r="F7011">
            <v>364.90649999999999</v>
          </cell>
          <cell r="G7011">
            <v>467.84739999999999</v>
          </cell>
        </row>
        <row r="7012">
          <cell r="A7012" t="str">
            <v>1544.1679</v>
          </cell>
          <cell r="B7012">
            <v>1544</v>
          </cell>
          <cell r="C7012" t="str">
            <v>.</v>
          </cell>
          <cell r="D7012">
            <v>1679</v>
          </cell>
          <cell r="E7012">
            <v>0</v>
          </cell>
          <cell r="F7012">
            <v>364.94900000000001</v>
          </cell>
          <cell r="G7012">
            <v>533.3501</v>
          </cell>
        </row>
        <row r="7013">
          <cell r="A7013" t="str">
            <v>1041.1011</v>
          </cell>
          <cell r="B7013">
            <v>1041</v>
          </cell>
          <cell r="C7013" t="str">
            <v>.</v>
          </cell>
          <cell r="D7013">
            <v>1011</v>
          </cell>
          <cell r="E7013">
            <v>0</v>
          </cell>
          <cell r="F7013">
            <v>364.96230000000003</v>
          </cell>
          <cell r="G7013">
            <v>492.39030000000002</v>
          </cell>
        </row>
        <row r="7014">
          <cell r="A7014" t="str">
            <v>2268.2309</v>
          </cell>
          <cell r="B7014">
            <v>2268</v>
          </cell>
          <cell r="C7014" t="str">
            <v>.</v>
          </cell>
          <cell r="D7014">
            <v>2309</v>
          </cell>
          <cell r="E7014">
            <v>0</v>
          </cell>
          <cell r="F7014">
            <v>364.96230000000003</v>
          </cell>
          <cell r="G7014">
            <v>492.39030000000002</v>
          </cell>
        </row>
        <row r="7015">
          <cell r="A7015" t="str">
            <v>2309.1041</v>
          </cell>
          <cell r="B7015">
            <v>2309</v>
          </cell>
          <cell r="C7015" t="str">
            <v>.</v>
          </cell>
          <cell r="D7015">
            <v>1041</v>
          </cell>
          <cell r="E7015">
            <v>0</v>
          </cell>
          <cell r="F7015">
            <v>364.96230000000003</v>
          </cell>
          <cell r="G7015">
            <v>492.39030000000002</v>
          </cell>
        </row>
        <row r="7016">
          <cell r="A7016" t="str">
            <v>2662.5194</v>
          </cell>
          <cell r="B7016">
            <v>2662</v>
          </cell>
          <cell r="C7016" t="str">
            <v>.</v>
          </cell>
          <cell r="D7016">
            <v>5194</v>
          </cell>
          <cell r="E7016">
            <v>0</v>
          </cell>
          <cell r="F7016">
            <v>365.0487</v>
          </cell>
          <cell r="G7016">
            <v>486.12369999999999</v>
          </cell>
        </row>
        <row r="7017">
          <cell r="A7017" t="str">
            <v>5194.9007</v>
          </cell>
          <cell r="B7017">
            <v>5194</v>
          </cell>
          <cell r="C7017" t="str">
            <v>.</v>
          </cell>
          <cell r="D7017">
            <v>9007</v>
          </cell>
          <cell r="E7017">
            <v>0</v>
          </cell>
          <cell r="F7017">
            <v>365.0487</v>
          </cell>
          <cell r="G7017">
            <v>486.12369999999999</v>
          </cell>
        </row>
        <row r="7018">
          <cell r="A7018" t="str">
            <v>9007.1102</v>
          </cell>
          <cell r="B7018">
            <v>9007</v>
          </cell>
          <cell r="C7018" t="str">
            <v>.</v>
          </cell>
          <cell r="D7018">
            <v>1102</v>
          </cell>
          <cell r="E7018">
            <v>0</v>
          </cell>
          <cell r="F7018">
            <v>365.0487</v>
          </cell>
          <cell r="G7018">
            <v>486.12369999999999</v>
          </cell>
        </row>
        <row r="7019">
          <cell r="A7019" t="str">
            <v>2096.3481</v>
          </cell>
          <cell r="B7019">
            <v>2096</v>
          </cell>
          <cell r="C7019" t="str">
            <v>.</v>
          </cell>
          <cell r="D7019">
            <v>3481</v>
          </cell>
          <cell r="E7019">
            <v>0</v>
          </cell>
          <cell r="F7019">
            <v>365.05439999999999</v>
          </cell>
          <cell r="G7019">
            <v>595.23630000000003</v>
          </cell>
        </row>
        <row r="7020">
          <cell r="A7020" t="str">
            <v>209.3438</v>
          </cell>
          <cell r="B7020">
            <v>209</v>
          </cell>
          <cell r="C7020" t="str">
            <v>.</v>
          </cell>
          <cell r="D7020">
            <v>3438</v>
          </cell>
          <cell r="E7020">
            <v>0</v>
          </cell>
          <cell r="F7020">
            <v>366.04899999999998</v>
          </cell>
          <cell r="G7020">
            <v>425.76010000000002</v>
          </cell>
        </row>
        <row r="7021">
          <cell r="A7021" t="str">
            <v>2776.3938</v>
          </cell>
          <cell r="B7021">
            <v>2776</v>
          </cell>
          <cell r="C7021" t="str">
            <v>.</v>
          </cell>
          <cell r="D7021">
            <v>3938</v>
          </cell>
          <cell r="E7021">
            <v>0</v>
          </cell>
          <cell r="F7021">
            <v>366.19220000000001</v>
          </cell>
          <cell r="G7021">
            <v>434.57389999999998</v>
          </cell>
        </row>
        <row r="7022">
          <cell r="A7022" t="str">
            <v>3937.2237</v>
          </cell>
          <cell r="B7022">
            <v>3937</v>
          </cell>
          <cell r="C7022" t="str">
            <v>.</v>
          </cell>
          <cell r="D7022">
            <v>2237</v>
          </cell>
          <cell r="E7022">
            <v>0</v>
          </cell>
          <cell r="F7022">
            <v>366.19220000000001</v>
          </cell>
          <cell r="G7022">
            <v>434.57389999999998</v>
          </cell>
        </row>
        <row r="7023">
          <cell r="A7023" t="str">
            <v>3938.3937</v>
          </cell>
          <cell r="B7023">
            <v>3938</v>
          </cell>
          <cell r="C7023" t="str">
            <v>.</v>
          </cell>
          <cell r="D7023">
            <v>3937</v>
          </cell>
          <cell r="E7023">
            <v>0</v>
          </cell>
          <cell r="F7023">
            <v>366.19220000000001</v>
          </cell>
          <cell r="G7023">
            <v>434.57389999999998</v>
          </cell>
        </row>
        <row r="7024">
          <cell r="A7024" t="str">
            <v>3659.2964</v>
          </cell>
          <cell r="B7024">
            <v>3659</v>
          </cell>
          <cell r="C7024" t="str">
            <v>.</v>
          </cell>
          <cell r="D7024">
            <v>2964</v>
          </cell>
          <cell r="E7024">
            <v>0</v>
          </cell>
          <cell r="F7024">
            <v>366.2971</v>
          </cell>
          <cell r="G7024">
            <v>550.41240000000005</v>
          </cell>
        </row>
        <row r="7025">
          <cell r="A7025" t="str">
            <v>1515.2991</v>
          </cell>
          <cell r="B7025">
            <v>1515</v>
          </cell>
          <cell r="C7025" t="str">
            <v>.</v>
          </cell>
          <cell r="D7025">
            <v>2991</v>
          </cell>
          <cell r="E7025">
            <v>0</v>
          </cell>
          <cell r="F7025">
            <v>367.24549999999999</v>
          </cell>
          <cell r="G7025">
            <v>481.61290000000002</v>
          </cell>
        </row>
        <row r="7026">
          <cell r="A7026" t="str">
            <v>1158.2634</v>
          </cell>
          <cell r="B7026">
            <v>1158</v>
          </cell>
          <cell r="C7026" t="str">
            <v>.</v>
          </cell>
          <cell r="D7026">
            <v>2634</v>
          </cell>
          <cell r="E7026">
            <v>0</v>
          </cell>
          <cell r="F7026">
            <v>367.26819999999998</v>
          </cell>
          <cell r="G7026">
            <v>627.07339999999999</v>
          </cell>
        </row>
        <row r="7027">
          <cell r="A7027" t="str">
            <v>3182.3930</v>
          </cell>
          <cell r="B7027">
            <v>3182</v>
          </cell>
          <cell r="C7027" t="str">
            <v>.</v>
          </cell>
          <cell r="D7027">
            <v>3930</v>
          </cell>
          <cell r="E7027">
            <v>0</v>
          </cell>
          <cell r="F7027">
            <v>367.35700000000003</v>
          </cell>
          <cell r="G7027">
            <v>570.33219999999994</v>
          </cell>
        </row>
        <row r="7028">
          <cell r="A7028" t="str">
            <v>3797.1683</v>
          </cell>
          <cell r="B7028">
            <v>3797</v>
          </cell>
          <cell r="C7028" t="str">
            <v>.</v>
          </cell>
          <cell r="D7028">
            <v>1683</v>
          </cell>
          <cell r="E7028">
            <v>0</v>
          </cell>
          <cell r="F7028">
            <v>367.84249999999997</v>
          </cell>
          <cell r="G7028">
            <v>651.04549999999995</v>
          </cell>
        </row>
        <row r="7029">
          <cell r="A7029" t="str">
            <v>2957.1658</v>
          </cell>
          <cell r="B7029">
            <v>2957</v>
          </cell>
          <cell r="C7029" t="str">
            <v>.</v>
          </cell>
          <cell r="D7029">
            <v>1658</v>
          </cell>
          <cell r="E7029">
            <v>0</v>
          </cell>
          <cell r="F7029">
            <v>367.87209999999999</v>
          </cell>
          <cell r="G7029">
            <v>479.0299</v>
          </cell>
        </row>
        <row r="7030">
          <cell r="A7030" t="str">
            <v>2271.379</v>
          </cell>
          <cell r="B7030">
            <v>2271</v>
          </cell>
          <cell r="C7030" t="str">
            <v>.</v>
          </cell>
          <cell r="D7030">
            <v>379</v>
          </cell>
          <cell r="E7030">
            <v>0</v>
          </cell>
          <cell r="F7030">
            <v>368.29390000000001</v>
          </cell>
          <cell r="G7030">
            <v>516.00909999999999</v>
          </cell>
        </row>
        <row r="7031">
          <cell r="A7031" t="str">
            <v>2021.708</v>
          </cell>
          <cell r="B7031">
            <v>2021</v>
          </cell>
          <cell r="C7031" t="str">
            <v>.</v>
          </cell>
          <cell r="D7031">
            <v>708</v>
          </cell>
          <cell r="E7031">
            <v>0</v>
          </cell>
          <cell r="F7031">
            <v>368.77390000000003</v>
          </cell>
          <cell r="G7031">
            <v>298.0729</v>
          </cell>
        </row>
        <row r="7032">
          <cell r="A7032" t="str">
            <v>2096.1464</v>
          </cell>
          <cell r="B7032">
            <v>2096</v>
          </cell>
          <cell r="C7032" t="str">
            <v>.</v>
          </cell>
          <cell r="D7032">
            <v>1464</v>
          </cell>
          <cell r="E7032">
            <v>0</v>
          </cell>
          <cell r="F7032">
            <v>369.16750000000002</v>
          </cell>
          <cell r="G7032">
            <v>512.48030000000006</v>
          </cell>
        </row>
        <row r="7033">
          <cell r="A7033" t="str">
            <v>3292.2658</v>
          </cell>
          <cell r="B7033">
            <v>3292</v>
          </cell>
          <cell r="C7033" t="str">
            <v>.</v>
          </cell>
          <cell r="D7033">
            <v>2658</v>
          </cell>
          <cell r="E7033">
            <v>0</v>
          </cell>
          <cell r="F7033">
            <v>370.1703</v>
          </cell>
          <cell r="G7033">
            <v>420.40929999999997</v>
          </cell>
        </row>
        <row r="7034">
          <cell r="A7034" t="str">
            <v>1174.1291</v>
          </cell>
          <cell r="B7034">
            <v>1174</v>
          </cell>
          <cell r="C7034" t="str">
            <v>.</v>
          </cell>
          <cell r="D7034">
            <v>1291</v>
          </cell>
          <cell r="E7034">
            <v>0</v>
          </cell>
          <cell r="F7034">
            <v>370.2029</v>
          </cell>
          <cell r="G7034">
            <v>551.16060000000004</v>
          </cell>
        </row>
        <row r="7035">
          <cell r="A7035" t="str">
            <v>1987.1398</v>
          </cell>
          <cell r="B7035">
            <v>1987</v>
          </cell>
          <cell r="C7035" t="str">
            <v>.</v>
          </cell>
          <cell r="D7035">
            <v>1398</v>
          </cell>
          <cell r="E7035">
            <v>0</v>
          </cell>
          <cell r="F7035">
            <v>370.5421</v>
          </cell>
          <cell r="G7035">
            <v>594.09299999999996</v>
          </cell>
        </row>
        <row r="7036">
          <cell r="A7036" t="str">
            <v>2237.3482</v>
          </cell>
          <cell r="B7036">
            <v>2237</v>
          </cell>
          <cell r="C7036" t="str">
            <v>.</v>
          </cell>
          <cell r="D7036">
            <v>3482</v>
          </cell>
          <cell r="E7036">
            <v>0</v>
          </cell>
          <cell r="F7036">
            <v>370.78140000000002</v>
          </cell>
          <cell r="G7036">
            <v>440.988</v>
          </cell>
        </row>
        <row r="7037">
          <cell r="A7037" t="str">
            <v>1767.2220</v>
          </cell>
          <cell r="B7037">
            <v>1767</v>
          </cell>
          <cell r="C7037" t="str">
            <v>.</v>
          </cell>
          <cell r="D7037">
            <v>2220</v>
          </cell>
          <cell r="E7037">
            <v>0</v>
          </cell>
          <cell r="F7037">
            <v>370.80759999999998</v>
          </cell>
          <cell r="G7037">
            <v>618.50699999999995</v>
          </cell>
        </row>
        <row r="7038">
          <cell r="A7038" t="str">
            <v>2924.1242</v>
          </cell>
          <cell r="B7038">
            <v>2924</v>
          </cell>
          <cell r="C7038" t="str">
            <v>.</v>
          </cell>
          <cell r="D7038">
            <v>1242</v>
          </cell>
          <cell r="E7038">
            <v>0</v>
          </cell>
          <cell r="F7038">
            <v>371.19119999999998</v>
          </cell>
          <cell r="G7038">
            <v>770.07799999999997</v>
          </cell>
        </row>
        <row r="7039">
          <cell r="A7039" t="str">
            <v>3161.1349</v>
          </cell>
          <cell r="B7039">
            <v>3161</v>
          </cell>
          <cell r="C7039" t="str">
            <v>.</v>
          </cell>
          <cell r="D7039">
            <v>1349</v>
          </cell>
          <cell r="E7039">
            <v>0</v>
          </cell>
          <cell r="F7039">
            <v>371.75080000000003</v>
          </cell>
          <cell r="G7039">
            <v>425.4425</v>
          </cell>
        </row>
        <row r="7040">
          <cell r="A7040" t="str">
            <v>3133.1389</v>
          </cell>
          <cell r="B7040">
            <v>3133</v>
          </cell>
          <cell r="C7040" t="str">
            <v>.</v>
          </cell>
          <cell r="D7040">
            <v>1389</v>
          </cell>
          <cell r="E7040">
            <v>0</v>
          </cell>
          <cell r="F7040">
            <v>371.91140000000001</v>
          </cell>
          <cell r="G7040">
            <v>648.90719999999999</v>
          </cell>
        </row>
        <row r="7041">
          <cell r="A7041" t="str">
            <v>1030.3002</v>
          </cell>
          <cell r="B7041">
            <v>1030</v>
          </cell>
          <cell r="C7041" t="str">
            <v>.</v>
          </cell>
          <cell r="D7041">
            <v>3002</v>
          </cell>
          <cell r="E7041">
            <v>0</v>
          </cell>
          <cell r="F7041">
            <v>371.94490000000002</v>
          </cell>
          <cell r="G7041">
            <v>571.47090000000003</v>
          </cell>
        </row>
        <row r="7042">
          <cell r="A7042" t="str">
            <v>2346.3080</v>
          </cell>
          <cell r="B7042">
            <v>2346</v>
          </cell>
          <cell r="C7042" t="str">
            <v>.</v>
          </cell>
          <cell r="D7042">
            <v>3080</v>
          </cell>
          <cell r="E7042">
            <v>0</v>
          </cell>
          <cell r="F7042">
            <v>372.05180000000001</v>
          </cell>
          <cell r="G7042">
            <v>389.86649999999997</v>
          </cell>
        </row>
        <row r="7043">
          <cell r="A7043" t="str">
            <v>2467.1658</v>
          </cell>
          <cell r="B7043">
            <v>2467</v>
          </cell>
          <cell r="C7043" t="str">
            <v>.</v>
          </cell>
          <cell r="D7043">
            <v>1658</v>
          </cell>
          <cell r="E7043">
            <v>0</v>
          </cell>
          <cell r="F7043">
            <v>372.46109999999999</v>
          </cell>
          <cell r="G7043">
            <v>477.0951</v>
          </cell>
        </row>
        <row r="7044">
          <cell r="A7044" t="str">
            <v>2140.3167</v>
          </cell>
          <cell r="B7044">
            <v>2140</v>
          </cell>
          <cell r="C7044" t="str">
            <v>.</v>
          </cell>
          <cell r="D7044">
            <v>3167</v>
          </cell>
          <cell r="E7044">
            <v>0</v>
          </cell>
          <cell r="F7044">
            <v>372.70890000000003</v>
          </cell>
          <cell r="G7044">
            <v>627.81020000000001</v>
          </cell>
        </row>
        <row r="7045">
          <cell r="A7045" t="str">
            <v>2463.2140</v>
          </cell>
          <cell r="B7045">
            <v>2463</v>
          </cell>
          <cell r="C7045" t="str">
            <v>.</v>
          </cell>
          <cell r="D7045">
            <v>2140</v>
          </cell>
          <cell r="E7045">
            <v>0</v>
          </cell>
          <cell r="F7045">
            <v>372.70890000000003</v>
          </cell>
          <cell r="G7045">
            <v>627.81020000000001</v>
          </cell>
        </row>
        <row r="7046">
          <cell r="A7046" t="str">
            <v>340.1530</v>
          </cell>
          <cell r="B7046">
            <v>340</v>
          </cell>
          <cell r="C7046" t="str">
            <v>.</v>
          </cell>
          <cell r="D7046">
            <v>1530</v>
          </cell>
          <cell r="E7046">
            <v>0</v>
          </cell>
          <cell r="F7046">
            <v>372.79599999999999</v>
          </cell>
          <cell r="G7046">
            <v>522.54819999999995</v>
          </cell>
        </row>
        <row r="7047">
          <cell r="A7047" t="str">
            <v>1658.2467</v>
          </cell>
          <cell r="B7047">
            <v>1658</v>
          </cell>
          <cell r="C7047" t="str">
            <v>.</v>
          </cell>
          <cell r="D7047">
            <v>2467</v>
          </cell>
          <cell r="E7047">
            <v>0</v>
          </cell>
          <cell r="F7047">
            <v>373.00689999999997</v>
          </cell>
          <cell r="G7047">
            <v>491.31880000000001</v>
          </cell>
        </row>
        <row r="7048">
          <cell r="A7048" t="str">
            <v>2989.3883</v>
          </cell>
          <cell r="B7048">
            <v>2989</v>
          </cell>
          <cell r="C7048" t="str">
            <v>.</v>
          </cell>
          <cell r="D7048">
            <v>3883</v>
          </cell>
          <cell r="E7048">
            <v>0</v>
          </cell>
          <cell r="F7048">
            <v>373.08449999999999</v>
          </cell>
          <cell r="G7048">
            <v>556.47090000000003</v>
          </cell>
        </row>
        <row r="7049">
          <cell r="A7049" t="str">
            <v>2835.3987</v>
          </cell>
          <cell r="B7049">
            <v>2835</v>
          </cell>
          <cell r="C7049" t="str">
            <v>.</v>
          </cell>
          <cell r="D7049">
            <v>3987</v>
          </cell>
          <cell r="E7049">
            <v>0</v>
          </cell>
          <cell r="F7049">
            <v>373.3843</v>
          </cell>
          <cell r="G7049">
            <v>665.45450000000005</v>
          </cell>
        </row>
        <row r="7050">
          <cell r="A7050" t="str">
            <v>3987.3232</v>
          </cell>
          <cell r="B7050">
            <v>3987</v>
          </cell>
          <cell r="C7050" t="str">
            <v>.</v>
          </cell>
          <cell r="D7050">
            <v>3232</v>
          </cell>
          <cell r="E7050">
            <v>0</v>
          </cell>
          <cell r="F7050">
            <v>373.3843</v>
          </cell>
          <cell r="G7050">
            <v>665.45450000000005</v>
          </cell>
        </row>
        <row r="7051">
          <cell r="A7051" t="str">
            <v>3580.2957</v>
          </cell>
          <cell r="B7051">
            <v>3580</v>
          </cell>
          <cell r="C7051" t="str">
            <v>.</v>
          </cell>
          <cell r="D7051">
            <v>2957</v>
          </cell>
          <cell r="E7051">
            <v>0</v>
          </cell>
          <cell r="F7051">
            <v>374.0283</v>
          </cell>
          <cell r="G7051">
            <v>474.8229</v>
          </cell>
        </row>
        <row r="7052">
          <cell r="A7052" t="str">
            <v>2546.3499</v>
          </cell>
          <cell r="B7052">
            <v>2546</v>
          </cell>
          <cell r="C7052" t="str">
            <v>.</v>
          </cell>
          <cell r="D7052">
            <v>3499</v>
          </cell>
          <cell r="E7052">
            <v>0</v>
          </cell>
          <cell r="F7052">
            <v>374.11079999999998</v>
          </cell>
          <cell r="G7052">
            <v>703.79830000000004</v>
          </cell>
        </row>
        <row r="7053">
          <cell r="A7053" t="str">
            <v>1876.3755</v>
          </cell>
          <cell r="B7053">
            <v>1876</v>
          </cell>
          <cell r="C7053" t="str">
            <v>.</v>
          </cell>
          <cell r="D7053">
            <v>3755</v>
          </cell>
          <cell r="E7053">
            <v>0</v>
          </cell>
          <cell r="F7053">
            <v>374.3578</v>
          </cell>
          <cell r="G7053">
            <v>620.58839999999998</v>
          </cell>
        </row>
        <row r="7054">
          <cell r="A7054" t="str">
            <v>1755.2398</v>
          </cell>
          <cell r="B7054">
            <v>1755</v>
          </cell>
          <cell r="C7054" t="str">
            <v>.</v>
          </cell>
          <cell r="D7054">
            <v>2398</v>
          </cell>
          <cell r="E7054">
            <v>0</v>
          </cell>
          <cell r="F7054">
            <v>374.89389999999997</v>
          </cell>
          <cell r="G7054">
            <v>558.10829999999999</v>
          </cell>
        </row>
        <row r="7055">
          <cell r="A7055" t="str">
            <v>2195.1755</v>
          </cell>
          <cell r="B7055">
            <v>2195</v>
          </cell>
          <cell r="C7055" t="str">
            <v>.</v>
          </cell>
          <cell r="D7055">
            <v>1755</v>
          </cell>
          <cell r="E7055">
            <v>0</v>
          </cell>
          <cell r="F7055">
            <v>374.89389999999997</v>
          </cell>
          <cell r="G7055">
            <v>558.10829999999999</v>
          </cell>
        </row>
        <row r="7056">
          <cell r="A7056" t="str">
            <v>3634.2195</v>
          </cell>
          <cell r="B7056">
            <v>3634</v>
          </cell>
          <cell r="C7056" t="str">
            <v>.</v>
          </cell>
          <cell r="D7056">
            <v>2195</v>
          </cell>
          <cell r="E7056">
            <v>0</v>
          </cell>
          <cell r="F7056">
            <v>374.89389999999997</v>
          </cell>
          <cell r="G7056">
            <v>558.10829999999999</v>
          </cell>
        </row>
        <row r="7057">
          <cell r="A7057" t="str">
            <v>3481.2096</v>
          </cell>
          <cell r="B7057">
            <v>3481</v>
          </cell>
          <cell r="C7057" t="str">
            <v>.</v>
          </cell>
          <cell r="D7057">
            <v>2096</v>
          </cell>
          <cell r="E7057">
            <v>0</v>
          </cell>
          <cell r="F7057">
            <v>374.94159999999999</v>
          </cell>
          <cell r="G7057">
            <v>668.42049999999995</v>
          </cell>
        </row>
        <row r="7058">
          <cell r="A7058" t="str">
            <v>839.3533</v>
          </cell>
          <cell r="B7058">
            <v>839</v>
          </cell>
          <cell r="C7058" t="str">
            <v>.</v>
          </cell>
          <cell r="D7058">
            <v>3533</v>
          </cell>
          <cell r="E7058">
            <v>0</v>
          </cell>
          <cell r="F7058">
            <v>375.13350000000003</v>
          </cell>
          <cell r="G7058">
            <v>282.42970000000003</v>
          </cell>
        </row>
        <row r="7059">
          <cell r="A7059" t="str">
            <v>9513.9514</v>
          </cell>
          <cell r="B7059">
            <v>9513</v>
          </cell>
          <cell r="C7059" t="str">
            <v>.</v>
          </cell>
          <cell r="D7059">
            <v>9514</v>
          </cell>
          <cell r="E7059">
            <v>0</v>
          </cell>
          <cell r="F7059">
            <v>375.3141</v>
          </cell>
          <cell r="G7059">
            <v>548.19179999999994</v>
          </cell>
        </row>
        <row r="7060">
          <cell r="A7060" t="str">
            <v>3269.3243</v>
          </cell>
          <cell r="B7060">
            <v>3269</v>
          </cell>
          <cell r="C7060" t="str">
            <v>.</v>
          </cell>
          <cell r="D7060">
            <v>3243</v>
          </cell>
          <cell r="E7060">
            <v>0</v>
          </cell>
          <cell r="F7060">
            <v>375.33080000000001</v>
          </cell>
          <cell r="G7060">
            <v>614.15189999999996</v>
          </cell>
        </row>
        <row r="7061">
          <cell r="A7061" t="str">
            <v>3477.1315</v>
          </cell>
          <cell r="B7061">
            <v>3477</v>
          </cell>
          <cell r="C7061" t="str">
            <v>.</v>
          </cell>
          <cell r="D7061">
            <v>1315</v>
          </cell>
          <cell r="E7061">
            <v>0</v>
          </cell>
          <cell r="F7061">
            <v>375.36849999999998</v>
          </cell>
          <cell r="G7061">
            <v>367.52330000000001</v>
          </cell>
        </row>
        <row r="7062">
          <cell r="A7062" t="str">
            <v>9101.3188</v>
          </cell>
          <cell r="B7062">
            <v>9101</v>
          </cell>
          <cell r="C7062" t="str">
            <v>.</v>
          </cell>
          <cell r="D7062">
            <v>3188</v>
          </cell>
          <cell r="E7062">
            <v>0</v>
          </cell>
          <cell r="F7062">
            <v>375.43509999999998</v>
          </cell>
          <cell r="G7062">
            <v>607.51819999999998</v>
          </cell>
        </row>
        <row r="7063">
          <cell r="A7063" t="str">
            <v>2702.1727</v>
          </cell>
          <cell r="B7063">
            <v>2702</v>
          </cell>
          <cell r="C7063" t="str">
            <v>.</v>
          </cell>
          <cell r="D7063">
            <v>1727</v>
          </cell>
          <cell r="E7063">
            <v>0</v>
          </cell>
          <cell r="F7063">
            <v>375.47039999999998</v>
          </cell>
          <cell r="G7063">
            <v>672.35130000000004</v>
          </cell>
        </row>
        <row r="7064">
          <cell r="A7064" t="str">
            <v>2064.2334</v>
          </cell>
          <cell r="B7064">
            <v>2064</v>
          </cell>
          <cell r="C7064" t="str">
            <v>.</v>
          </cell>
          <cell r="D7064">
            <v>2334</v>
          </cell>
          <cell r="E7064">
            <v>0</v>
          </cell>
          <cell r="F7064">
            <v>375.47269999999997</v>
          </cell>
          <cell r="G7064">
            <v>434.70549999999997</v>
          </cell>
        </row>
        <row r="7065">
          <cell r="A7065" t="str">
            <v>2994.2833</v>
          </cell>
          <cell r="B7065">
            <v>2994</v>
          </cell>
          <cell r="C7065" t="str">
            <v>.</v>
          </cell>
          <cell r="D7065">
            <v>2833</v>
          </cell>
          <cell r="E7065">
            <v>0</v>
          </cell>
          <cell r="F7065">
            <v>375.83980000000003</v>
          </cell>
          <cell r="G7065">
            <v>556.97829999999999</v>
          </cell>
        </row>
        <row r="7066">
          <cell r="A7066" t="str">
            <v>1416.3673</v>
          </cell>
          <cell r="B7066">
            <v>1416</v>
          </cell>
          <cell r="C7066" t="str">
            <v>.</v>
          </cell>
          <cell r="D7066">
            <v>3673</v>
          </cell>
          <cell r="E7066">
            <v>0</v>
          </cell>
          <cell r="F7066">
            <v>375.9255</v>
          </cell>
          <cell r="G7066">
            <v>480.23649999999998</v>
          </cell>
        </row>
        <row r="7067">
          <cell r="A7067" t="str">
            <v>2957.3580</v>
          </cell>
          <cell r="B7067">
            <v>2957</v>
          </cell>
          <cell r="C7067" t="str">
            <v>.</v>
          </cell>
          <cell r="D7067">
            <v>3580</v>
          </cell>
          <cell r="E7067">
            <v>0</v>
          </cell>
          <cell r="F7067">
            <v>376.09870000000001</v>
          </cell>
          <cell r="G7067">
            <v>458.64429999999999</v>
          </cell>
        </row>
        <row r="7068">
          <cell r="A7068" t="str">
            <v>1727.2634</v>
          </cell>
          <cell r="B7068">
            <v>1727</v>
          </cell>
          <cell r="C7068" t="str">
            <v>.</v>
          </cell>
          <cell r="D7068">
            <v>2634</v>
          </cell>
          <cell r="E7068">
            <v>0</v>
          </cell>
          <cell r="F7068">
            <v>376.1096</v>
          </cell>
          <cell r="G7068">
            <v>675.74770000000001</v>
          </cell>
        </row>
        <row r="7069">
          <cell r="A7069" t="str">
            <v>1819.2720</v>
          </cell>
          <cell r="B7069">
            <v>1819</v>
          </cell>
          <cell r="C7069" t="str">
            <v>.</v>
          </cell>
          <cell r="D7069">
            <v>2720</v>
          </cell>
          <cell r="E7069">
            <v>0</v>
          </cell>
          <cell r="F7069">
            <v>376.44940000000003</v>
          </cell>
          <cell r="G7069">
            <v>621.91660000000002</v>
          </cell>
        </row>
        <row r="7070">
          <cell r="A7070" t="str">
            <v>3755.1819</v>
          </cell>
          <cell r="B7070">
            <v>3755</v>
          </cell>
          <cell r="C7070" t="str">
            <v>.</v>
          </cell>
          <cell r="D7070">
            <v>1819</v>
          </cell>
          <cell r="E7070">
            <v>0</v>
          </cell>
          <cell r="F7070">
            <v>376.44940000000003</v>
          </cell>
          <cell r="G7070">
            <v>621.91660000000002</v>
          </cell>
        </row>
        <row r="7071">
          <cell r="A7071" t="str">
            <v>3080.2759</v>
          </cell>
          <cell r="B7071">
            <v>3080</v>
          </cell>
          <cell r="C7071" t="str">
            <v>.</v>
          </cell>
          <cell r="D7071">
            <v>2759</v>
          </cell>
          <cell r="E7071">
            <v>0</v>
          </cell>
          <cell r="F7071">
            <v>376.55759999999998</v>
          </cell>
          <cell r="G7071">
            <v>383.34930000000003</v>
          </cell>
        </row>
        <row r="7072">
          <cell r="A7072" t="str">
            <v>1544.1731</v>
          </cell>
          <cell r="B7072">
            <v>1544</v>
          </cell>
          <cell r="C7072" t="str">
            <v>.</v>
          </cell>
          <cell r="D7072">
            <v>1731</v>
          </cell>
          <cell r="E7072">
            <v>0</v>
          </cell>
          <cell r="F7072">
            <v>376.62459999999999</v>
          </cell>
          <cell r="G7072">
            <v>623.63559999999995</v>
          </cell>
        </row>
        <row r="7073">
          <cell r="A7073" t="str">
            <v>1172.3191</v>
          </cell>
          <cell r="B7073">
            <v>1172</v>
          </cell>
          <cell r="C7073" t="str">
            <v>.</v>
          </cell>
          <cell r="D7073">
            <v>3191</v>
          </cell>
          <cell r="E7073">
            <v>0</v>
          </cell>
          <cell r="F7073">
            <v>376.9153</v>
          </cell>
          <cell r="G7073">
            <v>440.67720000000003</v>
          </cell>
        </row>
        <row r="7074">
          <cell r="A7074" t="str">
            <v>1172.3161</v>
          </cell>
          <cell r="B7074">
            <v>1172</v>
          </cell>
          <cell r="C7074" t="str">
            <v>.</v>
          </cell>
          <cell r="D7074">
            <v>3161</v>
          </cell>
          <cell r="E7074">
            <v>0</v>
          </cell>
          <cell r="F7074">
            <v>377.0523</v>
          </cell>
          <cell r="G7074">
            <v>430.3186</v>
          </cell>
        </row>
        <row r="7075">
          <cell r="A7075" t="str">
            <v>2420.3648</v>
          </cell>
          <cell r="B7075">
            <v>2420</v>
          </cell>
          <cell r="C7075" t="str">
            <v>.</v>
          </cell>
          <cell r="D7075">
            <v>3648</v>
          </cell>
          <cell r="E7075">
            <v>0</v>
          </cell>
          <cell r="F7075">
            <v>377.69229999999999</v>
          </cell>
          <cell r="G7075">
            <v>510.54489999999998</v>
          </cell>
        </row>
        <row r="7076">
          <cell r="A7076" t="str">
            <v>3648.3718</v>
          </cell>
          <cell r="B7076">
            <v>3648</v>
          </cell>
          <cell r="C7076" t="str">
            <v>.</v>
          </cell>
          <cell r="D7076">
            <v>3718</v>
          </cell>
          <cell r="E7076">
            <v>0</v>
          </cell>
          <cell r="F7076">
            <v>377.69229999999999</v>
          </cell>
          <cell r="G7076">
            <v>510.54489999999998</v>
          </cell>
        </row>
        <row r="7077">
          <cell r="A7077" t="str">
            <v>1911.2924</v>
          </cell>
          <cell r="B7077">
            <v>1911</v>
          </cell>
          <cell r="C7077" t="str">
            <v>.</v>
          </cell>
          <cell r="D7077">
            <v>2924</v>
          </cell>
          <cell r="E7077">
            <v>0</v>
          </cell>
          <cell r="F7077">
            <v>378.02949999999998</v>
          </cell>
          <cell r="G7077">
            <v>775.34709999999995</v>
          </cell>
        </row>
        <row r="7078">
          <cell r="A7078" t="str">
            <v>3059.2658</v>
          </cell>
          <cell r="B7078">
            <v>3059</v>
          </cell>
          <cell r="C7078" t="str">
            <v>.</v>
          </cell>
          <cell r="D7078">
            <v>2658</v>
          </cell>
          <cell r="E7078">
            <v>0</v>
          </cell>
          <cell r="F7078">
            <v>378.11739999999998</v>
          </cell>
          <cell r="G7078">
            <v>553.33600000000001</v>
          </cell>
        </row>
        <row r="7079">
          <cell r="A7079" t="str">
            <v>3393.1174</v>
          </cell>
          <cell r="B7079">
            <v>3393</v>
          </cell>
          <cell r="C7079" t="str">
            <v>.</v>
          </cell>
          <cell r="D7079">
            <v>1174</v>
          </cell>
          <cell r="E7079">
            <v>0</v>
          </cell>
          <cell r="F7079">
            <v>378.74689999999998</v>
          </cell>
          <cell r="G7079">
            <v>523.08720000000005</v>
          </cell>
        </row>
        <row r="7080">
          <cell r="A7080" t="str">
            <v>5197.2702</v>
          </cell>
          <cell r="B7080">
            <v>5197</v>
          </cell>
          <cell r="C7080" t="str">
            <v>.</v>
          </cell>
          <cell r="D7080">
            <v>2702</v>
          </cell>
          <cell r="E7080">
            <v>0</v>
          </cell>
          <cell r="F7080">
            <v>379.03429999999997</v>
          </cell>
          <cell r="G7080">
            <v>676.96950000000004</v>
          </cell>
        </row>
        <row r="7081">
          <cell r="A7081" t="str">
            <v>5204.5197</v>
          </cell>
          <cell r="B7081">
            <v>5204</v>
          </cell>
          <cell r="C7081" t="str">
            <v>.</v>
          </cell>
          <cell r="D7081">
            <v>5197</v>
          </cell>
          <cell r="E7081">
            <v>0</v>
          </cell>
          <cell r="F7081">
            <v>379.03429999999997</v>
          </cell>
          <cell r="G7081">
            <v>676.96950000000004</v>
          </cell>
        </row>
        <row r="7082">
          <cell r="A7082" t="str">
            <v>2274.9146</v>
          </cell>
          <cell r="B7082">
            <v>2274</v>
          </cell>
          <cell r="C7082" t="str">
            <v>.</v>
          </cell>
          <cell r="D7082">
            <v>9146</v>
          </cell>
          <cell r="E7082">
            <v>0</v>
          </cell>
          <cell r="F7082">
            <v>379.1628</v>
          </cell>
          <cell r="G7082">
            <v>429.52789999999999</v>
          </cell>
        </row>
        <row r="7083">
          <cell r="A7083" t="str">
            <v>9502.9501</v>
          </cell>
          <cell r="B7083">
            <v>9502</v>
          </cell>
          <cell r="C7083" t="str">
            <v>.</v>
          </cell>
          <cell r="D7083">
            <v>9501</v>
          </cell>
          <cell r="E7083">
            <v>0</v>
          </cell>
          <cell r="F7083">
            <v>379.4282</v>
          </cell>
          <cell r="G7083">
            <v>361.57260000000002</v>
          </cell>
        </row>
        <row r="7084">
          <cell r="A7084" t="str">
            <v>365.3052</v>
          </cell>
          <cell r="B7084">
            <v>365</v>
          </cell>
          <cell r="C7084" t="str">
            <v>.</v>
          </cell>
          <cell r="D7084">
            <v>3052</v>
          </cell>
          <cell r="E7084">
            <v>0</v>
          </cell>
          <cell r="F7084">
            <v>379.57650000000001</v>
          </cell>
          <cell r="G7084">
            <v>398.66079999999999</v>
          </cell>
        </row>
        <row r="7085">
          <cell r="A7085" t="str">
            <v>1619.1337</v>
          </cell>
          <cell r="B7085">
            <v>1619</v>
          </cell>
          <cell r="C7085" t="str">
            <v>.</v>
          </cell>
          <cell r="D7085">
            <v>1337</v>
          </cell>
          <cell r="E7085">
            <v>0</v>
          </cell>
          <cell r="F7085">
            <v>379.59070000000003</v>
          </cell>
          <cell r="G7085">
            <v>655.93119999999999</v>
          </cell>
        </row>
        <row r="7086">
          <cell r="A7086" t="str">
            <v>9103.1068</v>
          </cell>
          <cell r="B7086">
            <v>9103</v>
          </cell>
          <cell r="C7086" t="str">
            <v>.</v>
          </cell>
          <cell r="D7086">
            <v>1068</v>
          </cell>
          <cell r="E7086">
            <v>0</v>
          </cell>
          <cell r="F7086">
            <v>380.31670000000003</v>
          </cell>
          <cell r="G7086">
            <v>479.4128</v>
          </cell>
        </row>
        <row r="7087">
          <cell r="A7087" t="str">
            <v>1088.3539</v>
          </cell>
          <cell r="B7087">
            <v>1088</v>
          </cell>
          <cell r="C7087" t="str">
            <v>.</v>
          </cell>
          <cell r="D7087">
            <v>3539</v>
          </cell>
          <cell r="E7087">
            <v>0</v>
          </cell>
          <cell r="F7087">
            <v>380.70830000000001</v>
          </cell>
          <cell r="G7087">
            <v>615.02750000000003</v>
          </cell>
        </row>
        <row r="7088">
          <cell r="A7088" t="str">
            <v>5311.5309</v>
          </cell>
          <cell r="B7088">
            <v>5311</v>
          </cell>
          <cell r="C7088" t="str">
            <v>.</v>
          </cell>
          <cell r="D7088">
            <v>5309</v>
          </cell>
          <cell r="E7088">
            <v>0</v>
          </cell>
          <cell r="F7088">
            <v>381.10849999999999</v>
          </cell>
          <cell r="G7088">
            <v>383.75979999999998</v>
          </cell>
        </row>
        <row r="7089">
          <cell r="A7089" t="str">
            <v>2070.1911</v>
          </cell>
          <cell r="B7089">
            <v>2070</v>
          </cell>
          <cell r="C7089" t="str">
            <v>.</v>
          </cell>
          <cell r="D7089">
            <v>1911</v>
          </cell>
          <cell r="E7089">
            <v>0</v>
          </cell>
          <cell r="F7089">
            <v>381.10989999999998</v>
          </cell>
          <cell r="G7089">
            <v>778.5444</v>
          </cell>
        </row>
        <row r="7090">
          <cell r="A7090" t="str">
            <v>3191.2699</v>
          </cell>
          <cell r="B7090">
            <v>3191</v>
          </cell>
          <cell r="C7090" t="str">
            <v>.</v>
          </cell>
          <cell r="D7090">
            <v>2699</v>
          </cell>
          <cell r="E7090">
            <v>0</v>
          </cell>
          <cell r="F7090">
            <v>381.14060000000001</v>
          </cell>
          <cell r="G7090">
            <v>444.2783</v>
          </cell>
        </row>
        <row r="7091">
          <cell r="A7091" t="str">
            <v>3461.2070</v>
          </cell>
          <cell r="B7091">
            <v>3461</v>
          </cell>
          <cell r="C7091" t="str">
            <v>.</v>
          </cell>
          <cell r="D7091">
            <v>2070</v>
          </cell>
          <cell r="E7091">
            <v>0</v>
          </cell>
          <cell r="F7091">
            <v>381.26060000000001</v>
          </cell>
          <cell r="G7091">
            <v>778.93560000000002</v>
          </cell>
        </row>
        <row r="7092">
          <cell r="A7092" t="str">
            <v>2334.2650</v>
          </cell>
          <cell r="B7092">
            <v>2334</v>
          </cell>
          <cell r="C7092" t="str">
            <v>.</v>
          </cell>
          <cell r="D7092">
            <v>2650</v>
          </cell>
          <cell r="E7092">
            <v>0</v>
          </cell>
          <cell r="F7092">
            <v>382.25510000000003</v>
          </cell>
          <cell r="G7092">
            <v>411.24849999999998</v>
          </cell>
        </row>
        <row r="7093">
          <cell r="A7093" t="str">
            <v>2655.3748</v>
          </cell>
          <cell r="B7093">
            <v>2655</v>
          </cell>
          <cell r="C7093" t="str">
            <v>.</v>
          </cell>
          <cell r="D7093">
            <v>3748</v>
          </cell>
          <cell r="E7093">
            <v>0</v>
          </cell>
          <cell r="F7093">
            <v>382.5446</v>
          </cell>
          <cell r="G7093">
            <v>427.7</v>
          </cell>
        </row>
        <row r="7094">
          <cell r="A7094" t="str">
            <v>2494.2268</v>
          </cell>
          <cell r="B7094">
            <v>2494</v>
          </cell>
          <cell r="C7094" t="str">
            <v>.</v>
          </cell>
          <cell r="D7094">
            <v>2268</v>
          </cell>
          <cell r="E7094">
            <v>0</v>
          </cell>
          <cell r="F7094">
            <v>382.65440000000001</v>
          </cell>
          <cell r="G7094">
            <v>510.99509999999998</v>
          </cell>
        </row>
        <row r="7095">
          <cell r="A7095" t="str">
            <v>3117.3634</v>
          </cell>
          <cell r="B7095">
            <v>3117</v>
          </cell>
          <cell r="C7095" t="str">
            <v>.</v>
          </cell>
          <cell r="D7095">
            <v>3634</v>
          </cell>
          <cell r="E7095">
            <v>0</v>
          </cell>
          <cell r="F7095">
            <v>382.98219999999998</v>
          </cell>
          <cell r="G7095">
            <v>570.31439999999998</v>
          </cell>
        </row>
        <row r="7096">
          <cell r="A7096" t="str">
            <v>1052.1332</v>
          </cell>
          <cell r="B7096">
            <v>1052</v>
          </cell>
          <cell r="C7096" t="str">
            <v>.</v>
          </cell>
          <cell r="D7096">
            <v>1332</v>
          </cell>
          <cell r="E7096">
            <v>0</v>
          </cell>
          <cell r="F7096">
            <v>384.09289999999999</v>
          </cell>
          <cell r="G7096">
            <v>481.0292</v>
          </cell>
        </row>
        <row r="7097">
          <cell r="A7097" t="str">
            <v>3419.1339</v>
          </cell>
          <cell r="B7097">
            <v>3419</v>
          </cell>
          <cell r="C7097" t="str">
            <v>.</v>
          </cell>
          <cell r="D7097">
            <v>1339</v>
          </cell>
          <cell r="E7097">
            <v>0</v>
          </cell>
          <cell r="F7097">
            <v>384.19880000000001</v>
          </cell>
          <cell r="G7097">
            <v>439.625</v>
          </cell>
        </row>
        <row r="7098">
          <cell r="A7098" t="str">
            <v>2238.3211</v>
          </cell>
          <cell r="B7098">
            <v>2238</v>
          </cell>
          <cell r="C7098" t="str">
            <v>.</v>
          </cell>
          <cell r="D7098">
            <v>3211</v>
          </cell>
          <cell r="E7098">
            <v>0</v>
          </cell>
          <cell r="F7098">
            <v>384.3553</v>
          </cell>
          <cell r="G7098">
            <v>428.601</v>
          </cell>
        </row>
        <row r="7099">
          <cell r="A7099" t="str">
            <v>1737.2346</v>
          </cell>
          <cell r="B7099">
            <v>1737</v>
          </cell>
          <cell r="C7099" t="str">
            <v>.</v>
          </cell>
          <cell r="D7099">
            <v>2346</v>
          </cell>
          <cell r="E7099">
            <v>0</v>
          </cell>
          <cell r="F7099">
            <v>384.66680000000002</v>
          </cell>
          <cell r="G7099">
            <v>406.09870000000001</v>
          </cell>
        </row>
        <row r="7100">
          <cell r="A7100" t="str">
            <v>2380.3553</v>
          </cell>
          <cell r="B7100">
            <v>2380</v>
          </cell>
          <cell r="C7100" t="str">
            <v>.</v>
          </cell>
          <cell r="D7100">
            <v>3553</v>
          </cell>
          <cell r="E7100">
            <v>0</v>
          </cell>
          <cell r="F7100">
            <v>385.06220000000002</v>
          </cell>
          <cell r="G7100">
            <v>543.52729999999997</v>
          </cell>
        </row>
        <row r="7101">
          <cell r="A7101" t="str">
            <v>1018.3537</v>
          </cell>
          <cell r="B7101">
            <v>1018</v>
          </cell>
          <cell r="C7101" t="str">
            <v>.</v>
          </cell>
          <cell r="D7101">
            <v>3537</v>
          </cell>
          <cell r="E7101">
            <v>0</v>
          </cell>
          <cell r="F7101">
            <v>385.10219999999998</v>
          </cell>
          <cell r="G7101">
            <v>577.14610000000005</v>
          </cell>
        </row>
        <row r="7102">
          <cell r="A7102" t="str">
            <v>3499.3182</v>
          </cell>
          <cell r="B7102">
            <v>3499</v>
          </cell>
          <cell r="C7102" t="str">
            <v>.</v>
          </cell>
          <cell r="D7102">
            <v>3182</v>
          </cell>
          <cell r="E7102">
            <v>0</v>
          </cell>
          <cell r="F7102">
            <v>385.12220000000002</v>
          </cell>
          <cell r="G7102">
            <v>736.48720000000003</v>
          </cell>
        </row>
        <row r="7103">
          <cell r="A7103" t="str">
            <v>2146.1267</v>
          </cell>
          <cell r="B7103">
            <v>2146</v>
          </cell>
          <cell r="C7103" t="str">
            <v>.</v>
          </cell>
          <cell r="D7103">
            <v>1267</v>
          </cell>
          <cell r="E7103">
            <v>0</v>
          </cell>
          <cell r="F7103">
            <v>385.18259999999998</v>
          </cell>
          <cell r="G7103">
            <v>405.44380000000001</v>
          </cell>
        </row>
        <row r="7104">
          <cell r="A7104" t="str">
            <v>3082.3586</v>
          </cell>
          <cell r="B7104">
            <v>3082</v>
          </cell>
          <cell r="C7104" t="str">
            <v>.</v>
          </cell>
          <cell r="D7104">
            <v>3586</v>
          </cell>
          <cell r="E7104">
            <v>0</v>
          </cell>
          <cell r="F7104">
            <v>385.44779999999997</v>
          </cell>
          <cell r="G7104">
            <v>357.61669999999998</v>
          </cell>
        </row>
        <row r="7105">
          <cell r="A7105" t="str">
            <v>1291.9164</v>
          </cell>
          <cell r="B7105">
            <v>1291</v>
          </cell>
          <cell r="C7105" t="str">
            <v>.</v>
          </cell>
          <cell r="D7105">
            <v>9164</v>
          </cell>
          <cell r="E7105">
            <v>0</v>
          </cell>
          <cell r="F7105">
            <v>385.55880000000002</v>
          </cell>
          <cell r="G7105">
            <v>568.36770000000001</v>
          </cell>
        </row>
        <row r="7106">
          <cell r="A7106" t="str">
            <v>9504.9505</v>
          </cell>
          <cell r="B7106">
            <v>9504</v>
          </cell>
          <cell r="C7106" t="str">
            <v>.</v>
          </cell>
          <cell r="D7106">
            <v>9505</v>
          </cell>
          <cell r="E7106">
            <v>0</v>
          </cell>
          <cell r="F7106">
            <v>386.54329999999999</v>
          </cell>
          <cell r="G7106">
            <v>365.32220000000001</v>
          </cell>
        </row>
        <row r="7107">
          <cell r="A7107" t="str">
            <v>3039.2556</v>
          </cell>
          <cell r="B7107">
            <v>3039</v>
          </cell>
          <cell r="C7107" t="str">
            <v>.</v>
          </cell>
          <cell r="D7107">
            <v>2556</v>
          </cell>
          <cell r="E7107">
            <v>0</v>
          </cell>
          <cell r="F7107">
            <v>386.89789999999999</v>
          </cell>
          <cell r="G7107">
            <v>451.77910000000003</v>
          </cell>
        </row>
        <row r="7108">
          <cell r="A7108" t="str">
            <v>9164.3117</v>
          </cell>
          <cell r="B7108">
            <v>9164</v>
          </cell>
          <cell r="C7108" t="str">
            <v>.</v>
          </cell>
          <cell r="D7108">
            <v>3117</v>
          </cell>
          <cell r="E7108">
            <v>0</v>
          </cell>
          <cell r="F7108">
            <v>386.9008</v>
          </cell>
          <cell r="G7108">
            <v>569.49580000000003</v>
          </cell>
        </row>
        <row r="7109">
          <cell r="A7109" t="str">
            <v>6139.9132</v>
          </cell>
          <cell r="B7109">
            <v>6139</v>
          </cell>
          <cell r="C7109" t="str">
            <v>.</v>
          </cell>
          <cell r="D7109">
            <v>9132</v>
          </cell>
          <cell r="E7109">
            <v>0</v>
          </cell>
          <cell r="F7109">
            <v>388.07709999999997</v>
          </cell>
          <cell r="G7109">
            <v>573.89589999999998</v>
          </cell>
        </row>
        <row r="7110">
          <cell r="A7110" t="str">
            <v>2658.2691</v>
          </cell>
          <cell r="B7110">
            <v>2658</v>
          </cell>
          <cell r="C7110" t="str">
            <v>.</v>
          </cell>
          <cell r="D7110">
            <v>2691</v>
          </cell>
          <cell r="E7110">
            <v>0</v>
          </cell>
          <cell r="F7110">
            <v>388.28730000000002</v>
          </cell>
          <cell r="G7110">
            <v>451.99549999999999</v>
          </cell>
        </row>
        <row r="7111">
          <cell r="A7111" t="str">
            <v>1589.2722</v>
          </cell>
          <cell r="B7111">
            <v>1589</v>
          </cell>
          <cell r="C7111" t="str">
            <v>.</v>
          </cell>
          <cell r="D7111">
            <v>2722</v>
          </cell>
          <cell r="E7111">
            <v>0</v>
          </cell>
          <cell r="F7111">
            <v>390.04419999999999</v>
          </cell>
          <cell r="G7111">
            <v>509.017</v>
          </cell>
        </row>
        <row r="7112">
          <cell r="A7112" t="str">
            <v>2769.3823</v>
          </cell>
          <cell r="B7112">
            <v>2769</v>
          </cell>
          <cell r="C7112" t="str">
            <v>.</v>
          </cell>
          <cell r="D7112">
            <v>3823</v>
          </cell>
          <cell r="E7112">
            <v>0</v>
          </cell>
          <cell r="F7112">
            <v>390.53269999999998</v>
          </cell>
          <cell r="G7112">
            <v>464.04329999999999</v>
          </cell>
        </row>
        <row r="7113">
          <cell r="A7113" t="str">
            <v>1676.366</v>
          </cell>
          <cell r="B7113">
            <v>1676</v>
          </cell>
          <cell r="C7113" t="str">
            <v>.</v>
          </cell>
          <cell r="D7113">
            <v>366</v>
          </cell>
          <cell r="E7113">
            <v>0</v>
          </cell>
          <cell r="F7113">
            <v>390.68</v>
          </cell>
          <cell r="G7113">
            <v>368.06369999999998</v>
          </cell>
        </row>
        <row r="7114">
          <cell r="A7114" t="str">
            <v>1932.3461</v>
          </cell>
          <cell r="B7114">
            <v>1932</v>
          </cell>
          <cell r="C7114" t="str">
            <v>.</v>
          </cell>
          <cell r="D7114">
            <v>3461</v>
          </cell>
          <cell r="E7114">
            <v>0</v>
          </cell>
          <cell r="F7114">
            <v>392.29919999999998</v>
          </cell>
          <cell r="G7114">
            <v>789.97799999999995</v>
          </cell>
        </row>
        <row r="7115">
          <cell r="A7115" t="str">
            <v>1109.1285</v>
          </cell>
          <cell r="B7115">
            <v>1109</v>
          </cell>
          <cell r="C7115" t="str">
            <v>.</v>
          </cell>
          <cell r="D7115">
            <v>1285</v>
          </cell>
          <cell r="E7115">
            <v>0</v>
          </cell>
          <cell r="F7115">
            <v>392.4513</v>
          </cell>
          <cell r="G7115">
            <v>445.74990000000003</v>
          </cell>
        </row>
        <row r="7116">
          <cell r="A7116" t="str">
            <v>1212.1853</v>
          </cell>
          <cell r="B7116">
            <v>1212</v>
          </cell>
          <cell r="C7116" t="str">
            <v>.</v>
          </cell>
          <cell r="D7116">
            <v>1853</v>
          </cell>
          <cell r="E7116">
            <v>0</v>
          </cell>
          <cell r="F7116">
            <v>392.4513</v>
          </cell>
          <cell r="G7116">
            <v>445.74990000000003</v>
          </cell>
        </row>
        <row r="7117">
          <cell r="A7117" t="str">
            <v>1853.3466</v>
          </cell>
          <cell r="B7117">
            <v>1853</v>
          </cell>
          <cell r="C7117" t="str">
            <v>.</v>
          </cell>
          <cell r="D7117">
            <v>3466</v>
          </cell>
          <cell r="E7117">
            <v>0</v>
          </cell>
          <cell r="F7117">
            <v>392.4513</v>
          </cell>
          <cell r="G7117">
            <v>445.74990000000003</v>
          </cell>
        </row>
        <row r="7118">
          <cell r="A7118" t="str">
            <v>3466.1109</v>
          </cell>
          <cell r="B7118">
            <v>3466</v>
          </cell>
          <cell r="C7118" t="str">
            <v>.</v>
          </cell>
          <cell r="D7118">
            <v>1109</v>
          </cell>
          <cell r="E7118">
            <v>0</v>
          </cell>
          <cell r="F7118">
            <v>392.4513</v>
          </cell>
          <cell r="G7118">
            <v>445.74990000000003</v>
          </cell>
        </row>
        <row r="7119">
          <cell r="A7119" t="str">
            <v>1134.1916</v>
          </cell>
          <cell r="B7119">
            <v>1134</v>
          </cell>
          <cell r="C7119" t="str">
            <v>.</v>
          </cell>
          <cell r="D7119">
            <v>1916</v>
          </cell>
          <cell r="E7119">
            <v>0</v>
          </cell>
          <cell r="F7119">
            <v>392.47379999999998</v>
          </cell>
          <cell r="G7119">
            <v>523.61800000000005</v>
          </cell>
        </row>
        <row r="7120">
          <cell r="A7120" t="str">
            <v>1916.2319</v>
          </cell>
          <cell r="B7120">
            <v>1916</v>
          </cell>
          <cell r="C7120" t="str">
            <v>.</v>
          </cell>
          <cell r="D7120">
            <v>2319</v>
          </cell>
          <cell r="E7120">
            <v>0</v>
          </cell>
          <cell r="F7120">
            <v>392.47379999999998</v>
          </cell>
          <cell r="G7120">
            <v>523.61800000000005</v>
          </cell>
        </row>
        <row r="7121">
          <cell r="A7121" t="str">
            <v>3282.1134</v>
          </cell>
          <cell r="B7121">
            <v>3282</v>
          </cell>
          <cell r="C7121" t="str">
            <v>.</v>
          </cell>
          <cell r="D7121">
            <v>1134</v>
          </cell>
          <cell r="E7121">
            <v>0</v>
          </cell>
          <cell r="F7121">
            <v>392.47379999999998</v>
          </cell>
          <cell r="G7121">
            <v>523.61800000000005</v>
          </cell>
        </row>
        <row r="7122">
          <cell r="A7122" t="str">
            <v>3872.3093</v>
          </cell>
          <cell r="B7122">
            <v>3872</v>
          </cell>
          <cell r="C7122" t="str">
            <v>.</v>
          </cell>
          <cell r="D7122">
            <v>3093</v>
          </cell>
          <cell r="E7122">
            <v>0</v>
          </cell>
          <cell r="F7122">
            <v>393.88990000000001</v>
          </cell>
          <cell r="G7122">
            <v>265.88839999999999</v>
          </cell>
        </row>
        <row r="7123">
          <cell r="A7123" t="str">
            <v>1045.3395</v>
          </cell>
          <cell r="B7123">
            <v>1045</v>
          </cell>
          <cell r="C7123" t="str">
            <v>.</v>
          </cell>
          <cell r="D7123">
            <v>3395</v>
          </cell>
          <cell r="E7123">
            <v>0</v>
          </cell>
          <cell r="F7123">
            <v>394.82679999999999</v>
          </cell>
          <cell r="G7123">
            <v>460.22460000000001</v>
          </cell>
        </row>
        <row r="7124">
          <cell r="A7124" t="str">
            <v>939.3342</v>
          </cell>
          <cell r="B7124">
            <v>939</v>
          </cell>
          <cell r="C7124" t="str">
            <v>.</v>
          </cell>
          <cell r="D7124">
            <v>3342</v>
          </cell>
          <cell r="E7124">
            <v>0</v>
          </cell>
          <cell r="F7124">
            <v>395.71350000000001</v>
          </cell>
          <cell r="G7124">
            <v>551.1096</v>
          </cell>
        </row>
        <row r="7125">
          <cell r="A7125" t="str">
            <v>3988.2425</v>
          </cell>
          <cell r="B7125">
            <v>3988</v>
          </cell>
          <cell r="C7125" t="str">
            <v>.</v>
          </cell>
          <cell r="D7125">
            <v>2425</v>
          </cell>
          <cell r="E7125">
            <v>0</v>
          </cell>
          <cell r="F7125">
            <v>395.84789999999998</v>
          </cell>
          <cell r="G7125">
            <v>625.31110000000001</v>
          </cell>
        </row>
        <row r="7126">
          <cell r="A7126" t="str">
            <v>3989.3988</v>
          </cell>
          <cell r="B7126">
            <v>3989</v>
          </cell>
          <cell r="C7126" t="str">
            <v>.</v>
          </cell>
          <cell r="D7126">
            <v>3988</v>
          </cell>
          <cell r="E7126">
            <v>0</v>
          </cell>
          <cell r="F7126">
            <v>395.84789999999998</v>
          </cell>
          <cell r="G7126">
            <v>625.31110000000001</v>
          </cell>
        </row>
        <row r="7127">
          <cell r="A7127" t="str">
            <v>9101.3989</v>
          </cell>
          <cell r="B7127">
            <v>9101</v>
          </cell>
          <cell r="C7127" t="str">
            <v>.</v>
          </cell>
          <cell r="D7127">
            <v>3989</v>
          </cell>
          <cell r="E7127">
            <v>0</v>
          </cell>
          <cell r="F7127">
            <v>395.84789999999998</v>
          </cell>
          <cell r="G7127">
            <v>625.31110000000001</v>
          </cell>
        </row>
        <row r="7128">
          <cell r="A7128" t="str">
            <v>1068.3642</v>
          </cell>
          <cell r="B7128">
            <v>1068</v>
          </cell>
          <cell r="C7128" t="str">
            <v>.</v>
          </cell>
          <cell r="D7128">
            <v>3642</v>
          </cell>
          <cell r="E7128">
            <v>0</v>
          </cell>
          <cell r="F7128">
            <v>396.59530000000001</v>
          </cell>
          <cell r="G7128">
            <v>506.50670000000002</v>
          </cell>
        </row>
        <row r="7129">
          <cell r="A7129" t="str">
            <v>3642.3840</v>
          </cell>
          <cell r="B7129">
            <v>3642</v>
          </cell>
          <cell r="C7129" t="str">
            <v>.</v>
          </cell>
          <cell r="D7129">
            <v>3840</v>
          </cell>
          <cell r="E7129">
            <v>0</v>
          </cell>
          <cell r="F7129">
            <v>396.59530000000001</v>
          </cell>
          <cell r="G7129">
            <v>506.50670000000002</v>
          </cell>
        </row>
        <row r="7130">
          <cell r="A7130" t="str">
            <v>3201.1195</v>
          </cell>
          <cell r="B7130">
            <v>3201</v>
          </cell>
          <cell r="C7130" t="str">
            <v>.</v>
          </cell>
          <cell r="D7130">
            <v>1195</v>
          </cell>
          <cell r="E7130">
            <v>0</v>
          </cell>
          <cell r="F7130">
            <v>397.26850000000002</v>
          </cell>
          <cell r="G7130">
            <v>678.1318</v>
          </cell>
        </row>
        <row r="7131">
          <cell r="A7131" t="str">
            <v>2285.2707</v>
          </cell>
          <cell r="B7131">
            <v>2285</v>
          </cell>
          <cell r="C7131" t="str">
            <v>.</v>
          </cell>
          <cell r="D7131">
            <v>2707</v>
          </cell>
          <cell r="E7131">
            <v>0</v>
          </cell>
          <cell r="F7131">
            <v>397.29289999999997</v>
          </cell>
          <cell r="G7131">
            <v>540.35749999999996</v>
          </cell>
        </row>
        <row r="7132">
          <cell r="A7132" t="str">
            <v>2707.3718</v>
          </cell>
          <cell r="B7132">
            <v>2707</v>
          </cell>
          <cell r="C7132" t="str">
            <v>.</v>
          </cell>
          <cell r="D7132">
            <v>3718</v>
          </cell>
          <cell r="E7132">
            <v>0</v>
          </cell>
          <cell r="F7132">
            <v>397.29289999999997</v>
          </cell>
          <cell r="G7132">
            <v>540.35749999999996</v>
          </cell>
        </row>
        <row r="7133">
          <cell r="A7133" t="str">
            <v>1195.3317</v>
          </cell>
          <cell r="B7133">
            <v>1195</v>
          </cell>
          <cell r="C7133" t="str">
            <v>.</v>
          </cell>
          <cell r="D7133">
            <v>3317</v>
          </cell>
          <cell r="E7133">
            <v>0</v>
          </cell>
          <cell r="F7133">
            <v>397.65769999999998</v>
          </cell>
          <cell r="G7133">
            <v>678.05169999999998</v>
          </cell>
        </row>
        <row r="7134">
          <cell r="A7134" t="str">
            <v>1602.2582</v>
          </cell>
          <cell r="B7134">
            <v>1602</v>
          </cell>
          <cell r="C7134" t="str">
            <v>.</v>
          </cell>
          <cell r="D7134">
            <v>2582</v>
          </cell>
          <cell r="E7134">
            <v>0</v>
          </cell>
          <cell r="F7134">
            <v>397.93630000000002</v>
          </cell>
          <cell r="G7134">
            <v>461.81060000000002</v>
          </cell>
        </row>
        <row r="7135">
          <cell r="A7135" t="str">
            <v>1194.1045</v>
          </cell>
          <cell r="B7135">
            <v>1194</v>
          </cell>
          <cell r="C7135" t="str">
            <v>.</v>
          </cell>
          <cell r="D7135">
            <v>1045</v>
          </cell>
          <cell r="E7135">
            <v>0</v>
          </cell>
          <cell r="F7135">
            <v>398.01209999999998</v>
          </cell>
          <cell r="G7135">
            <v>482.44310000000002</v>
          </cell>
        </row>
        <row r="7136">
          <cell r="A7136" t="str">
            <v>2202.3589</v>
          </cell>
          <cell r="B7136">
            <v>2202</v>
          </cell>
          <cell r="C7136" t="str">
            <v>.</v>
          </cell>
          <cell r="D7136">
            <v>3589</v>
          </cell>
          <cell r="E7136">
            <v>0</v>
          </cell>
          <cell r="F7136">
            <v>398.05880000000002</v>
          </cell>
          <cell r="G7136">
            <v>678.02</v>
          </cell>
        </row>
        <row r="7137">
          <cell r="A7137" t="str">
            <v>3317.2202</v>
          </cell>
          <cell r="B7137">
            <v>3317</v>
          </cell>
          <cell r="C7137" t="str">
            <v>.</v>
          </cell>
          <cell r="D7137">
            <v>2202</v>
          </cell>
          <cell r="E7137">
            <v>0</v>
          </cell>
          <cell r="F7137">
            <v>398.05880000000002</v>
          </cell>
          <cell r="G7137">
            <v>678.02</v>
          </cell>
        </row>
        <row r="7138">
          <cell r="A7138" t="str">
            <v>3589.1642</v>
          </cell>
          <cell r="B7138">
            <v>3589</v>
          </cell>
          <cell r="C7138" t="str">
            <v>.</v>
          </cell>
          <cell r="D7138">
            <v>1642</v>
          </cell>
          <cell r="E7138">
            <v>0</v>
          </cell>
          <cell r="F7138">
            <v>398.05880000000002</v>
          </cell>
          <cell r="G7138">
            <v>678.02</v>
          </cell>
        </row>
        <row r="7139">
          <cell r="A7139" t="str">
            <v>1642.1793</v>
          </cell>
          <cell r="B7139">
            <v>1642</v>
          </cell>
          <cell r="C7139" t="str">
            <v>.</v>
          </cell>
          <cell r="D7139">
            <v>1793</v>
          </cell>
          <cell r="E7139">
            <v>0</v>
          </cell>
          <cell r="F7139">
            <v>398.92689999999999</v>
          </cell>
          <cell r="G7139">
            <v>678.75440000000003</v>
          </cell>
        </row>
        <row r="7140">
          <cell r="A7140" t="str">
            <v>1723.3930</v>
          </cell>
          <cell r="B7140">
            <v>1723</v>
          </cell>
          <cell r="C7140" t="str">
            <v>.</v>
          </cell>
          <cell r="D7140">
            <v>3930</v>
          </cell>
          <cell r="E7140">
            <v>0</v>
          </cell>
          <cell r="F7140">
            <v>399.4092</v>
          </cell>
          <cell r="G7140">
            <v>744.8329</v>
          </cell>
        </row>
        <row r="7141">
          <cell r="A7141" t="str">
            <v>2328.4018</v>
          </cell>
          <cell r="B7141">
            <v>2328</v>
          </cell>
          <cell r="C7141" t="str">
            <v>.</v>
          </cell>
          <cell r="D7141">
            <v>4018</v>
          </cell>
          <cell r="E7141">
            <v>0</v>
          </cell>
          <cell r="F7141">
            <v>399.4153</v>
          </cell>
          <cell r="G7141">
            <v>490.98700000000002</v>
          </cell>
        </row>
        <row r="7142">
          <cell r="A7142" t="str">
            <v>2545.2463</v>
          </cell>
          <cell r="B7142">
            <v>2545</v>
          </cell>
          <cell r="C7142" t="str">
            <v>.</v>
          </cell>
          <cell r="D7142">
            <v>2463</v>
          </cell>
          <cell r="E7142">
            <v>0</v>
          </cell>
          <cell r="F7142">
            <v>399.77370000000002</v>
          </cell>
          <cell r="G7142">
            <v>857.72050000000002</v>
          </cell>
        </row>
        <row r="7143">
          <cell r="A7143" t="str">
            <v>1251.3872</v>
          </cell>
          <cell r="B7143">
            <v>1251</v>
          </cell>
          <cell r="C7143" t="str">
            <v>.</v>
          </cell>
          <cell r="D7143">
            <v>3872</v>
          </cell>
          <cell r="E7143">
            <v>0</v>
          </cell>
          <cell r="F7143">
            <v>399.94850000000002</v>
          </cell>
          <cell r="G7143">
            <v>273.08800000000002</v>
          </cell>
        </row>
        <row r="7144">
          <cell r="A7144" t="str">
            <v>1261.1251</v>
          </cell>
          <cell r="B7144">
            <v>1261</v>
          </cell>
          <cell r="C7144" t="str">
            <v>.</v>
          </cell>
          <cell r="D7144">
            <v>1251</v>
          </cell>
          <cell r="E7144">
            <v>0</v>
          </cell>
          <cell r="F7144">
            <v>399.94850000000002</v>
          </cell>
          <cell r="G7144">
            <v>273.08800000000002</v>
          </cell>
        </row>
        <row r="7145">
          <cell r="A7145" t="str">
            <v>1749.3236</v>
          </cell>
          <cell r="B7145">
            <v>1749</v>
          </cell>
          <cell r="C7145" t="str">
            <v>.</v>
          </cell>
          <cell r="D7145">
            <v>3236</v>
          </cell>
          <cell r="E7145">
            <v>0</v>
          </cell>
          <cell r="F7145">
            <v>399.94850000000002</v>
          </cell>
          <cell r="G7145">
            <v>273.08800000000002</v>
          </cell>
        </row>
        <row r="7146">
          <cell r="A7146" t="str">
            <v>3236.1261</v>
          </cell>
          <cell r="B7146">
            <v>3236</v>
          </cell>
          <cell r="C7146" t="str">
            <v>.</v>
          </cell>
          <cell r="D7146">
            <v>1261</v>
          </cell>
          <cell r="E7146">
            <v>0</v>
          </cell>
          <cell r="F7146">
            <v>399.94850000000002</v>
          </cell>
          <cell r="G7146">
            <v>273.08800000000002</v>
          </cell>
        </row>
        <row r="7147">
          <cell r="A7147" t="str">
            <v>2699.2535</v>
          </cell>
          <cell r="B7147">
            <v>2699</v>
          </cell>
          <cell r="C7147" t="str">
            <v>.</v>
          </cell>
          <cell r="D7147">
            <v>2535</v>
          </cell>
          <cell r="E7147">
            <v>0</v>
          </cell>
          <cell r="F7147">
            <v>400.12900000000002</v>
          </cell>
          <cell r="G7147">
            <v>488.19369999999998</v>
          </cell>
        </row>
        <row r="7148">
          <cell r="A7148" t="str">
            <v>2425.2484</v>
          </cell>
          <cell r="B7148">
            <v>2425</v>
          </cell>
          <cell r="C7148" t="str">
            <v>.</v>
          </cell>
          <cell r="D7148">
            <v>2484</v>
          </cell>
          <cell r="E7148">
            <v>0</v>
          </cell>
          <cell r="F7148">
            <v>400.61939999999998</v>
          </cell>
          <cell r="G7148">
            <v>651.91049999999996</v>
          </cell>
        </row>
        <row r="7149">
          <cell r="A7149" t="str">
            <v>1293.3049</v>
          </cell>
          <cell r="B7149">
            <v>1293</v>
          </cell>
          <cell r="C7149" t="str">
            <v>.</v>
          </cell>
          <cell r="D7149">
            <v>3049</v>
          </cell>
          <cell r="E7149">
            <v>0</v>
          </cell>
          <cell r="F7149">
            <v>401.05419999999998</v>
          </cell>
          <cell r="G7149">
            <v>554.07259999999997</v>
          </cell>
        </row>
        <row r="7150">
          <cell r="A7150" t="str">
            <v>2545.3704</v>
          </cell>
          <cell r="B7150">
            <v>2545</v>
          </cell>
          <cell r="C7150" t="str">
            <v>.</v>
          </cell>
          <cell r="D7150">
            <v>3704</v>
          </cell>
          <cell r="E7150">
            <v>0</v>
          </cell>
          <cell r="F7150">
            <v>401.09379999999999</v>
          </cell>
          <cell r="G7150">
            <v>792.70270000000005</v>
          </cell>
        </row>
        <row r="7151">
          <cell r="A7151" t="str">
            <v>3704.2394</v>
          </cell>
          <cell r="B7151">
            <v>3704</v>
          </cell>
          <cell r="C7151" t="str">
            <v>.</v>
          </cell>
          <cell r="D7151">
            <v>2394</v>
          </cell>
          <cell r="E7151">
            <v>0</v>
          </cell>
          <cell r="F7151">
            <v>401.09379999999999</v>
          </cell>
          <cell r="G7151">
            <v>792.70270000000005</v>
          </cell>
        </row>
        <row r="7152">
          <cell r="A7152" t="str">
            <v>3007.1591</v>
          </cell>
          <cell r="B7152">
            <v>3007</v>
          </cell>
          <cell r="C7152" t="str">
            <v>.</v>
          </cell>
          <cell r="D7152">
            <v>1591</v>
          </cell>
          <cell r="E7152">
            <v>0</v>
          </cell>
          <cell r="F7152">
            <v>401.29669999999999</v>
          </cell>
          <cell r="G7152">
            <v>613.61879999999996</v>
          </cell>
        </row>
        <row r="7153">
          <cell r="A7153" t="str">
            <v>3861.429</v>
          </cell>
          <cell r="B7153">
            <v>3861</v>
          </cell>
          <cell r="C7153" t="str">
            <v>.</v>
          </cell>
          <cell r="D7153">
            <v>429</v>
          </cell>
          <cell r="E7153">
            <v>0</v>
          </cell>
          <cell r="F7153">
            <v>401.59469999999999</v>
          </cell>
          <cell r="G7153">
            <v>236.0702</v>
          </cell>
        </row>
        <row r="7154">
          <cell r="A7154" t="str">
            <v>3537.2474</v>
          </cell>
          <cell r="B7154">
            <v>3537</v>
          </cell>
          <cell r="C7154" t="str">
            <v>.</v>
          </cell>
          <cell r="D7154">
            <v>2474</v>
          </cell>
          <cell r="E7154">
            <v>0</v>
          </cell>
          <cell r="F7154">
            <v>401.68200000000002</v>
          </cell>
          <cell r="G7154">
            <v>588.18039999999996</v>
          </cell>
        </row>
        <row r="7155">
          <cell r="A7155" t="str">
            <v>2168.1212</v>
          </cell>
          <cell r="B7155">
            <v>2168</v>
          </cell>
          <cell r="C7155" t="str">
            <v>.</v>
          </cell>
          <cell r="D7155">
            <v>1212</v>
          </cell>
          <cell r="E7155">
            <v>0</v>
          </cell>
          <cell r="F7155">
            <v>402.37959999999998</v>
          </cell>
          <cell r="G7155">
            <v>455.67950000000002</v>
          </cell>
        </row>
        <row r="7156">
          <cell r="A7156" t="str">
            <v>3491.2168</v>
          </cell>
          <cell r="B7156">
            <v>3491</v>
          </cell>
          <cell r="C7156" t="str">
            <v>.</v>
          </cell>
          <cell r="D7156">
            <v>2168</v>
          </cell>
          <cell r="E7156">
            <v>0</v>
          </cell>
          <cell r="F7156">
            <v>402.37959999999998</v>
          </cell>
          <cell r="G7156">
            <v>455.67950000000002</v>
          </cell>
        </row>
        <row r="7157">
          <cell r="A7157" t="str">
            <v>2503.1466</v>
          </cell>
          <cell r="B7157">
            <v>2503</v>
          </cell>
          <cell r="C7157" t="str">
            <v>.</v>
          </cell>
          <cell r="D7157">
            <v>1466</v>
          </cell>
          <cell r="E7157">
            <v>0</v>
          </cell>
          <cell r="F7157">
            <v>402.96839999999997</v>
          </cell>
          <cell r="G7157">
            <v>463.76010000000002</v>
          </cell>
        </row>
        <row r="7158">
          <cell r="A7158" t="str">
            <v>2899.2494</v>
          </cell>
          <cell r="B7158">
            <v>2899</v>
          </cell>
          <cell r="C7158" t="str">
            <v>.</v>
          </cell>
          <cell r="D7158">
            <v>2494</v>
          </cell>
          <cell r="E7158">
            <v>0</v>
          </cell>
          <cell r="F7158">
            <v>403.18110000000001</v>
          </cell>
          <cell r="G7158">
            <v>550.06769999999995</v>
          </cell>
        </row>
        <row r="7159">
          <cell r="A7159" t="str">
            <v>2.1240</v>
          </cell>
          <cell r="B7159">
            <v>2</v>
          </cell>
          <cell r="C7159" t="str">
            <v>.</v>
          </cell>
          <cell r="D7159">
            <v>1240</v>
          </cell>
          <cell r="E7159">
            <v>0</v>
          </cell>
          <cell r="F7159">
            <v>403.4513</v>
          </cell>
          <cell r="G7159">
            <v>575.85440000000006</v>
          </cell>
        </row>
        <row r="7160">
          <cell r="A7160" t="str">
            <v>1240.2536</v>
          </cell>
          <cell r="B7160">
            <v>1240</v>
          </cell>
          <cell r="C7160" t="str">
            <v>.</v>
          </cell>
          <cell r="D7160">
            <v>2536</v>
          </cell>
          <cell r="E7160">
            <v>0</v>
          </cell>
          <cell r="F7160">
            <v>403.4513</v>
          </cell>
          <cell r="G7160">
            <v>575.85440000000006</v>
          </cell>
        </row>
        <row r="7161">
          <cell r="A7161" t="str">
            <v>2390.1099</v>
          </cell>
          <cell r="B7161">
            <v>2390</v>
          </cell>
          <cell r="C7161" t="str">
            <v>.</v>
          </cell>
          <cell r="D7161">
            <v>1099</v>
          </cell>
          <cell r="E7161">
            <v>0</v>
          </cell>
          <cell r="F7161">
            <v>405.00990000000002</v>
          </cell>
          <cell r="G7161">
            <v>793.09479999999996</v>
          </cell>
        </row>
        <row r="7162">
          <cell r="A7162" t="str">
            <v>3188.1436</v>
          </cell>
          <cell r="B7162">
            <v>3188</v>
          </cell>
          <cell r="C7162" t="str">
            <v>.</v>
          </cell>
          <cell r="D7162">
            <v>1436</v>
          </cell>
          <cell r="E7162">
            <v>0</v>
          </cell>
          <cell r="F7162">
            <v>405.55349999999999</v>
          </cell>
          <cell r="G7162">
            <v>627.19870000000003</v>
          </cell>
        </row>
        <row r="7163">
          <cell r="A7163" t="str">
            <v>3287.1030</v>
          </cell>
          <cell r="B7163">
            <v>3287</v>
          </cell>
          <cell r="C7163" t="str">
            <v>.</v>
          </cell>
          <cell r="D7163">
            <v>1030</v>
          </cell>
          <cell r="E7163">
            <v>0</v>
          </cell>
          <cell r="F7163">
            <v>405.97949999999997</v>
          </cell>
          <cell r="G7163">
            <v>648.37429999999995</v>
          </cell>
        </row>
        <row r="7164">
          <cell r="A7164" t="str">
            <v>2413.3287</v>
          </cell>
          <cell r="B7164">
            <v>2413</v>
          </cell>
          <cell r="C7164" t="str">
            <v>.</v>
          </cell>
          <cell r="D7164">
            <v>3287</v>
          </cell>
          <cell r="E7164">
            <v>0</v>
          </cell>
          <cell r="F7164">
            <v>406.2525</v>
          </cell>
          <cell r="G7164">
            <v>647.93129999999996</v>
          </cell>
        </row>
        <row r="7165">
          <cell r="A7165" t="str">
            <v>1585.3139</v>
          </cell>
          <cell r="B7165">
            <v>1585</v>
          </cell>
          <cell r="C7165" t="str">
            <v>.</v>
          </cell>
          <cell r="D7165">
            <v>3139</v>
          </cell>
          <cell r="E7165">
            <v>0</v>
          </cell>
          <cell r="F7165">
            <v>406.52069999999998</v>
          </cell>
          <cell r="G7165">
            <v>512.34559999999999</v>
          </cell>
        </row>
        <row r="7166">
          <cell r="A7166" t="str">
            <v>3673.2274</v>
          </cell>
          <cell r="B7166">
            <v>3673</v>
          </cell>
          <cell r="C7166" t="str">
            <v>.</v>
          </cell>
          <cell r="D7166">
            <v>2274</v>
          </cell>
          <cell r="E7166">
            <v>0</v>
          </cell>
          <cell r="F7166">
            <v>408.00970000000001</v>
          </cell>
          <cell r="G7166">
            <v>471.46879999999999</v>
          </cell>
        </row>
        <row r="7167">
          <cell r="A7167" t="str">
            <v>1772.1530</v>
          </cell>
          <cell r="B7167">
            <v>1772</v>
          </cell>
          <cell r="C7167" t="str">
            <v>.</v>
          </cell>
          <cell r="D7167">
            <v>1530</v>
          </cell>
          <cell r="E7167">
            <v>0</v>
          </cell>
          <cell r="F7167">
            <v>408.60539999999997</v>
          </cell>
          <cell r="G7167">
            <v>495.74549999999999</v>
          </cell>
        </row>
        <row r="7168">
          <cell r="A7168" t="str">
            <v>3903.1772</v>
          </cell>
          <cell r="B7168">
            <v>3903</v>
          </cell>
          <cell r="C7168" t="str">
            <v>.</v>
          </cell>
          <cell r="D7168">
            <v>1772</v>
          </cell>
          <cell r="E7168">
            <v>0</v>
          </cell>
          <cell r="F7168">
            <v>408.60539999999997</v>
          </cell>
          <cell r="G7168">
            <v>495.74549999999999</v>
          </cell>
        </row>
        <row r="7169">
          <cell r="A7169" t="str">
            <v>1643.2723</v>
          </cell>
          <cell r="B7169">
            <v>1643</v>
          </cell>
          <cell r="C7169" t="str">
            <v>.</v>
          </cell>
          <cell r="D7169">
            <v>2723</v>
          </cell>
          <cell r="E7169">
            <v>0</v>
          </cell>
          <cell r="F7169">
            <v>409.09089999999998</v>
          </cell>
          <cell r="G7169">
            <v>543.3338</v>
          </cell>
        </row>
        <row r="7170">
          <cell r="A7170" t="str">
            <v>3487.2557</v>
          </cell>
          <cell r="B7170">
            <v>3487</v>
          </cell>
          <cell r="C7170" t="str">
            <v>.</v>
          </cell>
          <cell r="D7170">
            <v>2557</v>
          </cell>
          <cell r="E7170">
            <v>0</v>
          </cell>
          <cell r="F7170">
            <v>409.36070000000001</v>
          </cell>
          <cell r="G7170">
            <v>566.73199999999997</v>
          </cell>
        </row>
        <row r="7171">
          <cell r="A7171" t="str">
            <v>2991.1692</v>
          </cell>
          <cell r="B7171">
            <v>2991</v>
          </cell>
          <cell r="C7171" t="str">
            <v>.</v>
          </cell>
          <cell r="D7171">
            <v>1692</v>
          </cell>
          <cell r="E7171">
            <v>0</v>
          </cell>
          <cell r="F7171">
            <v>410.6309</v>
          </cell>
          <cell r="G7171">
            <v>531.73400000000004</v>
          </cell>
        </row>
        <row r="7172">
          <cell r="A7172" t="str">
            <v>1563.3106</v>
          </cell>
          <cell r="B7172">
            <v>1563</v>
          </cell>
          <cell r="C7172" t="str">
            <v>.</v>
          </cell>
          <cell r="D7172">
            <v>3106</v>
          </cell>
          <cell r="E7172">
            <v>0</v>
          </cell>
          <cell r="F7172">
            <v>411.29660000000001</v>
          </cell>
          <cell r="G7172">
            <v>521.26340000000005</v>
          </cell>
        </row>
        <row r="7173">
          <cell r="A7173" t="str">
            <v>3106.3282</v>
          </cell>
          <cell r="B7173">
            <v>3106</v>
          </cell>
          <cell r="C7173" t="str">
            <v>.</v>
          </cell>
          <cell r="D7173">
            <v>3282</v>
          </cell>
          <cell r="E7173">
            <v>0</v>
          </cell>
          <cell r="F7173">
            <v>411.29660000000001</v>
          </cell>
          <cell r="G7173">
            <v>521.26340000000005</v>
          </cell>
        </row>
        <row r="7174">
          <cell r="A7174" t="str">
            <v>1422.2798</v>
          </cell>
          <cell r="B7174">
            <v>1422</v>
          </cell>
          <cell r="C7174" t="str">
            <v>.</v>
          </cell>
          <cell r="D7174">
            <v>2798</v>
          </cell>
          <cell r="E7174">
            <v>0</v>
          </cell>
          <cell r="F7174">
            <v>411.3125</v>
          </cell>
          <cell r="G7174">
            <v>543.97590000000002</v>
          </cell>
        </row>
        <row r="7175">
          <cell r="A7175" t="str">
            <v>2504.3269</v>
          </cell>
          <cell r="B7175">
            <v>2504</v>
          </cell>
          <cell r="C7175" t="str">
            <v>.</v>
          </cell>
          <cell r="D7175">
            <v>3269</v>
          </cell>
          <cell r="E7175">
            <v>0</v>
          </cell>
          <cell r="F7175">
            <v>413.495</v>
          </cell>
          <cell r="G7175">
            <v>508.24400000000003</v>
          </cell>
        </row>
        <row r="7176">
          <cell r="A7176" t="str">
            <v>3843.2146</v>
          </cell>
          <cell r="B7176">
            <v>3843</v>
          </cell>
          <cell r="C7176" t="str">
            <v>.</v>
          </cell>
          <cell r="D7176">
            <v>2146</v>
          </cell>
          <cell r="E7176">
            <v>0</v>
          </cell>
          <cell r="F7176">
            <v>413.5138</v>
          </cell>
          <cell r="G7176">
            <v>467.94600000000003</v>
          </cell>
        </row>
        <row r="7177">
          <cell r="A7177" t="str">
            <v>1591.3732</v>
          </cell>
          <cell r="B7177">
            <v>1591</v>
          </cell>
          <cell r="C7177" t="str">
            <v>.</v>
          </cell>
          <cell r="D7177">
            <v>3732</v>
          </cell>
          <cell r="E7177">
            <v>0</v>
          </cell>
          <cell r="F7177">
            <v>413.65440000000001</v>
          </cell>
          <cell r="G7177">
            <v>625.59590000000003</v>
          </cell>
        </row>
        <row r="7178">
          <cell r="A7178" t="str">
            <v>2490.3143</v>
          </cell>
          <cell r="B7178">
            <v>2490</v>
          </cell>
          <cell r="C7178" t="str">
            <v>.</v>
          </cell>
          <cell r="D7178">
            <v>3143</v>
          </cell>
          <cell r="E7178">
            <v>0</v>
          </cell>
          <cell r="F7178">
            <v>414.65469999999999</v>
          </cell>
          <cell r="G7178">
            <v>487.79239999999999</v>
          </cell>
        </row>
        <row r="7179">
          <cell r="A7179" t="str">
            <v>3143.1636</v>
          </cell>
          <cell r="B7179">
            <v>3143</v>
          </cell>
          <cell r="C7179" t="str">
            <v>.</v>
          </cell>
          <cell r="D7179">
            <v>1636</v>
          </cell>
          <cell r="E7179">
            <v>0</v>
          </cell>
          <cell r="F7179">
            <v>414.65469999999999</v>
          </cell>
          <cell r="G7179">
            <v>487.79239999999999</v>
          </cell>
        </row>
        <row r="7180">
          <cell r="A7180" t="str">
            <v>2853.3903</v>
          </cell>
          <cell r="B7180">
            <v>2853</v>
          </cell>
          <cell r="C7180" t="str">
            <v>.</v>
          </cell>
          <cell r="D7180">
            <v>3903</v>
          </cell>
          <cell r="E7180">
            <v>0</v>
          </cell>
          <cell r="F7180">
            <v>414.72539999999998</v>
          </cell>
          <cell r="G7180">
            <v>569.95950000000005</v>
          </cell>
        </row>
        <row r="7181">
          <cell r="A7181" t="str">
            <v>2626.2285</v>
          </cell>
          <cell r="B7181">
            <v>2626</v>
          </cell>
          <cell r="C7181" t="str">
            <v>.</v>
          </cell>
          <cell r="D7181">
            <v>2285</v>
          </cell>
          <cell r="E7181">
            <v>0</v>
          </cell>
          <cell r="F7181">
            <v>414.74869999999999</v>
          </cell>
          <cell r="G7181">
            <v>527.1454</v>
          </cell>
        </row>
        <row r="7182">
          <cell r="A7182" t="str">
            <v>1737.1229</v>
          </cell>
          <cell r="B7182">
            <v>1737</v>
          </cell>
          <cell r="C7182" t="str">
            <v>.</v>
          </cell>
          <cell r="D7182">
            <v>1229</v>
          </cell>
          <cell r="E7182">
            <v>0</v>
          </cell>
          <cell r="F7182">
            <v>414.9862</v>
          </cell>
          <cell r="G7182">
            <v>495.79590000000002</v>
          </cell>
        </row>
        <row r="7183">
          <cell r="A7183" t="str">
            <v>2403.2464</v>
          </cell>
          <cell r="B7183">
            <v>2403</v>
          </cell>
          <cell r="C7183" t="str">
            <v>.</v>
          </cell>
          <cell r="D7183">
            <v>2464</v>
          </cell>
          <cell r="E7183">
            <v>0</v>
          </cell>
          <cell r="F7183">
            <v>415.07229999999998</v>
          </cell>
          <cell r="G7183">
            <v>664.18439999999998</v>
          </cell>
        </row>
        <row r="7184">
          <cell r="A7184" t="str">
            <v>2759.3477</v>
          </cell>
          <cell r="B7184">
            <v>2759</v>
          </cell>
          <cell r="C7184" t="str">
            <v>.</v>
          </cell>
          <cell r="D7184">
            <v>3477</v>
          </cell>
          <cell r="E7184">
            <v>0</v>
          </cell>
          <cell r="F7184">
            <v>415.11489999999998</v>
          </cell>
          <cell r="G7184">
            <v>413.40699999999998</v>
          </cell>
        </row>
        <row r="7185">
          <cell r="A7185" t="str">
            <v>2538.3488</v>
          </cell>
          <cell r="B7185">
            <v>2538</v>
          </cell>
          <cell r="C7185" t="str">
            <v>.</v>
          </cell>
          <cell r="D7185">
            <v>3488</v>
          </cell>
          <cell r="E7185">
            <v>0</v>
          </cell>
          <cell r="F7185">
            <v>416.11869999999999</v>
          </cell>
          <cell r="G7185">
            <v>833.82280000000003</v>
          </cell>
        </row>
        <row r="7186">
          <cell r="A7186" t="str">
            <v>2220.5184</v>
          </cell>
          <cell r="B7186">
            <v>2220</v>
          </cell>
          <cell r="C7186" t="str">
            <v>.</v>
          </cell>
          <cell r="D7186">
            <v>5184</v>
          </cell>
          <cell r="E7186">
            <v>0</v>
          </cell>
          <cell r="F7186">
            <v>416.12979999999999</v>
          </cell>
          <cell r="G7186">
            <v>625.56119999999999</v>
          </cell>
        </row>
        <row r="7187">
          <cell r="A7187" t="str">
            <v>2298.2853</v>
          </cell>
          <cell r="B7187">
            <v>2298</v>
          </cell>
          <cell r="C7187" t="str">
            <v>.</v>
          </cell>
          <cell r="D7187">
            <v>2853</v>
          </cell>
          <cell r="E7187">
            <v>0</v>
          </cell>
          <cell r="F7187">
            <v>416.14400000000001</v>
          </cell>
          <cell r="G7187">
            <v>588.42049999999995</v>
          </cell>
        </row>
        <row r="7188">
          <cell r="A7188" t="str">
            <v>1801.2328</v>
          </cell>
          <cell r="B7188">
            <v>1801</v>
          </cell>
          <cell r="C7188" t="str">
            <v>.</v>
          </cell>
          <cell r="D7188">
            <v>2328</v>
          </cell>
          <cell r="E7188">
            <v>0</v>
          </cell>
          <cell r="F7188">
            <v>416.32249999999999</v>
          </cell>
          <cell r="G7188">
            <v>520.58420000000001</v>
          </cell>
        </row>
        <row r="7189">
          <cell r="A7189" t="str">
            <v>2807.2626</v>
          </cell>
          <cell r="B7189">
            <v>2807</v>
          </cell>
          <cell r="C7189" t="str">
            <v>.</v>
          </cell>
          <cell r="D7189">
            <v>2626</v>
          </cell>
          <cell r="E7189">
            <v>0</v>
          </cell>
          <cell r="F7189">
            <v>416.71170000000001</v>
          </cell>
          <cell r="G7189">
            <v>529.16160000000002</v>
          </cell>
        </row>
        <row r="7190">
          <cell r="A7190" t="str">
            <v>3548.3849</v>
          </cell>
          <cell r="B7190">
            <v>3548</v>
          </cell>
          <cell r="C7190" t="str">
            <v>.</v>
          </cell>
          <cell r="D7190">
            <v>3849</v>
          </cell>
          <cell r="E7190">
            <v>0</v>
          </cell>
          <cell r="F7190">
            <v>417.87599999999998</v>
          </cell>
          <cell r="G7190">
            <v>832.3252</v>
          </cell>
        </row>
        <row r="7191">
          <cell r="A7191" t="str">
            <v>3849.2303</v>
          </cell>
          <cell r="B7191">
            <v>3849</v>
          </cell>
          <cell r="C7191" t="str">
            <v>.</v>
          </cell>
          <cell r="D7191">
            <v>2303</v>
          </cell>
          <cell r="E7191">
            <v>0</v>
          </cell>
          <cell r="F7191">
            <v>417.87599999999998</v>
          </cell>
          <cell r="G7191">
            <v>832.3252</v>
          </cell>
        </row>
        <row r="7192">
          <cell r="A7192" t="str">
            <v>5185.839</v>
          </cell>
          <cell r="B7192">
            <v>5185</v>
          </cell>
          <cell r="C7192" t="str">
            <v>.</v>
          </cell>
          <cell r="D7192">
            <v>839</v>
          </cell>
          <cell r="E7192">
            <v>0</v>
          </cell>
          <cell r="F7192">
            <v>418.37880000000001</v>
          </cell>
          <cell r="G7192">
            <v>355.72669999999999</v>
          </cell>
        </row>
        <row r="7193">
          <cell r="A7193" t="str">
            <v>3834.2403</v>
          </cell>
          <cell r="B7193">
            <v>3834</v>
          </cell>
          <cell r="C7193" t="str">
            <v>.</v>
          </cell>
          <cell r="D7193">
            <v>2403</v>
          </cell>
          <cell r="E7193">
            <v>0</v>
          </cell>
          <cell r="F7193">
            <v>418.89949999999999</v>
          </cell>
          <cell r="G7193">
            <v>686.93340000000001</v>
          </cell>
        </row>
        <row r="7194">
          <cell r="A7194" t="str">
            <v>1774.2381</v>
          </cell>
          <cell r="B7194">
            <v>1774</v>
          </cell>
          <cell r="C7194" t="str">
            <v>.</v>
          </cell>
          <cell r="D7194">
            <v>2381</v>
          </cell>
          <cell r="E7194">
            <v>0</v>
          </cell>
          <cell r="F7194">
            <v>419.3793</v>
          </cell>
          <cell r="G7194">
            <v>520.24760000000003</v>
          </cell>
        </row>
        <row r="7195">
          <cell r="A7195" t="str">
            <v>3251.1774</v>
          </cell>
          <cell r="B7195">
            <v>3251</v>
          </cell>
          <cell r="C7195" t="str">
            <v>.</v>
          </cell>
          <cell r="D7195">
            <v>1774</v>
          </cell>
          <cell r="E7195">
            <v>0</v>
          </cell>
          <cell r="F7195">
            <v>419.3793</v>
          </cell>
          <cell r="G7195">
            <v>520.24760000000003</v>
          </cell>
        </row>
        <row r="7196">
          <cell r="A7196" t="str">
            <v>3397.3251</v>
          </cell>
          <cell r="B7196">
            <v>3397</v>
          </cell>
          <cell r="C7196" t="str">
            <v>.</v>
          </cell>
          <cell r="D7196">
            <v>3251</v>
          </cell>
          <cell r="E7196">
            <v>0</v>
          </cell>
          <cell r="F7196">
            <v>419.3854</v>
          </cell>
          <cell r="G7196">
            <v>522.14120000000003</v>
          </cell>
        </row>
        <row r="7197">
          <cell r="A7197" t="str">
            <v>1619.3241</v>
          </cell>
          <cell r="B7197">
            <v>1619</v>
          </cell>
          <cell r="C7197" t="str">
            <v>.</v>
          </cell>
          <cell r="D7197">
            <v>3241</v>
          </cell>
          <cell r="E7197">
            <v>0</v>
          </cell>
          <cell r="F7197">
            <v>419.68889999999999</v>
          </cell>
          <cell r="G7197">
            <v>837.18460000000005</v>
          </cell>
        </row>
        <row r="7198">
          <cell r="A7198" t="str">
            <v>1195.3201</v>
          </cell>
          <cell r="B7198">
            <v>1195</v>
          </cell>
          <cell r="C7198" t="str">
            <v>.</v>
          </cell>
          <cell r="D7198">
            <v>3201</v>
          </cell>
          <cell r="E7198">
            <v>0</v>
          </cell>
          <cell r="F7198">
            <v>419.79849999999999</v>
          </cell>
          <cell r="G7198">
            <v>704.11210000000005</v>
          </cell>
        </row>
        <row r="7199">
          <cell r="A7199" t="str">
            <v>2499.2899</v>
          </cell>
          <cell r="B7199">
            <v>2499</v>
          </cell>
          <cell r="C7199" t="str">
            <v>.</v>
          </cell>
          <cell r="D7199">
            <v>2899</v>
          </cell>
          <cell r="E7199">
            <v>0</v>
          </cell>
          <cell r="F7199">
            <v>421.1275</v>
          </cell>
          <cell r="G7199">
            <v>569.42110000000002</v>
          </cell>
        </row>
        <row r="7200">
          <cell r="A7200" t="str">
            <v>2976.2499</v>
          </cell>
          <cell r="B7200">
            <v>2976</v>
          </cell>
          <cell r="C7200" t="str">
            <v>.</v>
          </cell>
          <cell r="D7200">
            <v>2499</v>
          </cell>
          <cell r="E7200">
            <v>0</v>
          </cell>
          <cell r="F7200">
            <v>421.1275</v>
          </cell>
          <cell r="G7200">
            <v>569.42110000000002</v>
          </cell>
        </row>
        <row r="7201">
          <cell r="A7201" t="str">
            <v>2536.1971</v>
          </cell>
          <cell r="B7201">
            <v>2536</v>
          </cell>
          <cell r="C7201" t="str">
            <v>.</v>
          </cell>
          <cell r="D7201">
            <v>1971</v>
          </cell>
          <cell r="E7201">
            <v>0</v>
          </cell>
          <cell r="F7201">
            <v>421.1379</v>
          </cell>
          <cell r="G7201">
            <v>664.20360000000005</v>
          </cell>
        </row>
        <row r="7202">
          <cell r="A7202" t="str">
            <v>1011.1458</v>
          </cell>
          <cell r="B7202">
            <v>1011</v>
          </cell>
          <cell r="C7202" t="str">
            <v>.</v>
          </cell>
          <cell r="D7202">
            <v>1458</v>
          </cell>
          <cell r="E7202">
            <v>0</v>
          </cell>
          <cell r="F7202">
            <v>421.51569999999998</v>
          </cell>
          <cell r="G7202">
            <v>682.0566</v>
          </cell>
        </row>
        <row r="7203">
          <cell r="A7203" t="str">
            <v>1458.12</v>
          </cell>
          <cell r="B7203">
            <v>1458</v>
          </cell>
          <cell r="C7203" t="str">
            <v>.</v>
          </cell>
          <cell r="D7203">
            <v>12</v>
          </cell>
          <cell r="E7203">
            <v>0</v>
          </cell>
          <cell r="F7203">
            <v>421.51569999999998</v>
          </cell>
          <cell r="G7203">
            <v>682.0566</v>
          </cell>
        </row>
        <row r="7204">
          <cell r="A7204" t="str">
            <v>3317.1195</v>
          </cell>
          <cell r="B7204">
            <v>3317</v>
          </cell>
          <cell r="C7204" t="str">
            <v>.</v>
          </cell>
          <cell r="D7204">
            <v>1195</v>
          </cell>
          <cell r="E7204">
            <v>0</v>
          </cell>
          <cell r="F7204">
            <v>421.60219999999998</v>
          </cell>
          <cell r="G7204">
            <v>705.60180000000003</v>
          </cell>
        </row>
        <row r="7205">
          <cell r="A7205" t="str">
            <v>1284.2897</v>
          </cell>
          <cell r="B7205">
            <v>1284</v>
          </cell>
          <cell r="C7205" t="str">
            <v>.</v>
          </cell>
          <cell r="D7205">
            <v>2897</v>
          </cell>
          <cell r="E7205">
            <v>0</v>
          </cell>
          <cell r="F7205">
            <v>421.95310000000001</v>
          </cell>
          <cell r="G7205">
            <v>718.31449999999995</v>
          </cell>
        </row>
        <row r="7206">
          <cell r="A7206" t="str">
            <v>3441.1284</v>
          </cell>
          <cell r="B7206">
            <v>3441</v>
          </cell>
          <cell r="C7206" t="str">
            <v>.</v>
          </cell>
          <cell r="D7206">
            <v>1284</v>
          </cell>
          <cell r="E7206">
            <v>0</v>
          </cell>
          <cell r="F7206">
            <v>421.95310000000001</v>
          </cell>
          <cell r="G7206">
            <v>718.31449999999995</v>
          </cell>
        </row>
        <row r="7207">
          <cell r="A7207" t="str">
            <v>1642.3589</v>
          </cell>
          <cell r="B7207">
            <v>1642</v>
          </cell>
          <cell r="C7207" t="str">
            <v>.</v>
          </cell>
          <cell r="D7207">
            <v>3589</v>
          </cell>
          <cell r="E7207">
            <v>0</v>
          </cell>
          <cell r="F7207">
            <v>424.37970000000001</v>
          </cell>
          <cell r="G7207">
            <v>708.45140000000004</v>
          </cell>
        </row>
        <row r="7208">
          <cell r="A7208" t="str">
            <v>2202.3317</v>
          </cell>
          <cell r="B7208">
            <v>2202</v>
          </cell>
          <cell r="C7208" t="str">
            <v>.</v>
          </cell>
          <cell r="D7208">
            <v>3317</v>
          </cell>
          <cell r="E7208">
            <v>0</v>
          </cell>
          <cell r="F7208">
            <v>424.37970000000001</v>
          </cell>
          <cell r="G7208">
            <v>708.45140000000004</v>
          </cell>
        </row>
        <row r="7209">
          <cell r="A7209" t="str">
            <v>3589.2202</v>
          </cell>
          <cell r="B7209">
            <v>3589</v>
          </cell>
          <cell r="C7209" t="str">
            <v>.</v>
          </cell>
          <cell r="D7209">
            <v>2202</v>
          </cell>
          <cell r="E7209">
            <v>0</v>
          </cell>
          <cell r="F7209">
            <v>424.37970000000001</v>
          </cell>
          <cell r="G7209">
            <v>708.45140000000004</v>
          </cell>
        </row>
        <row r="7210">
          <cell r="A7210" t="str">
            <v>1530.1772</v>
          </cell>
          <cell r="B7210">
            <v>1530</v>
          </cell>
          <cell r="C7210" t="str">
            <v>.</v>
          </cell>
          <cell r="D7210">
            <v>1772</v>
          </cell>
          <cell r="E7210">
            <v>0</v>
          </cell>
          <cell r="F7210">
            <v>424.76420000000002</v>
          </cell>
          <cell r="G7210">
            <v>639.28980000000001</v>
          </cell>
        </row>
        <row r="7211">
          <cell r="A7211" t="str">
            <v>1772.3903</v>
          </cell>
          <cell r="B7211">
            <v>1772</v>
          </cell>
          <cell r="C7211" t="str">
            <v>.</v>
          </cell>
          <cell r="D7211">
            <v>3903</v>
          </cell>
          <cell r="E7211">
            <v>0</v>
          </cell>
          <cell r="F7211">
            <v>424.76420000000002</v>
          </cell>
          <cell r="G7211">
            <v>639.28980000000001</v>
          </cell>
        </row>
        <row r="7212">
          <cell r="A7212" t="str">
            <v>1436.3535</v>
          </cell>
          <cell r="B7212">
            <v>1436</v>
          </cell>
          <cell r="C7212" t="str">
            <v>.</v>
          </cell>
          <cell r="D7212">
            <v>3535</v>
          </cell>
          <cell r="E7212">
            <v>0</v>
          </cell>
          <cell r="F7212">
            <v>425.2851</v>
          </cell>
          <cell r="G7212">
            <v>645.72799999999995</v>
          </cell>
        </row>
        <row r="7213">
          <cell r="A7213" t="str">
            <v>1563.5010</v>
          </cell>
          <cell r="B7213">
            <v>1563</v>
          </cell>
          <cell r="C7213" t="str">
            <v>.</v>
          </cell>
          <cell r="D7213">
            <v>5010</v>
          </cell>
          <cell r="E7213">
            <v>0</v>
          </cell>
          <cell r="F7213">
            <v>425.78699999999998</v>
          </cell>
          <cell r="G7213">
            <v>544.56629999999996</v>
          </cell>
        </row>
        <row r="7214">
          <cell r="A7214" t="str">
            <v>5010.3778</v>
          </cell>
          <cell r="B7214">
            <v>5010</v>
          </cell>
          <cell r="C7214" t="str">
            <v>.</v>
          </cell>
          <cell r="D7214">
            <v>3778</v>
          </cell>
          <cell r="E7214">
            <v>0</v>
          </cell>
          <cell r="F7214">
            <v>425.78699999999998</v>
          </cell>
          <cell r="G7214">
            <v>544.56629999999996</v>
          </cell>
        </row>
        <row r="7215">
          <cell r="A7215" t="str">
            <v>2707.2285</v>
          </cell>
          <cell r="B7215">
            <v>2707</v>
          </cell>
          <cell r="C7215" t="str">
            <v>.</v>
          </cell>
          <cell r="D7215">
            <v>2285</v>
          </cell>
          <cell r="E7215">
            <v>0</v>
          </cell>
          <cell r="F7215">
            <v>426.08609999999999</v>
          </cell>
          <cell r="G7215">
            <v>567.05399999999997</v>
          </cell>
        </row>
        <row r="7216">
          <cell r="A7216" t="str">
            <v>3718.2707</v>
          </cell>
          <cell r="B7216">
            <v>3718</v>
          </cell>
          <cell r="C7216" t="str">
            <v>.</v>
          </cell>
          <cell r="D7216">
            <v>2707</v>
          </cell>
          <cell r="E7216">
            <v>0</v>
          </cell>
          <cell r="F7216">
            <v>426.08609999999999</v>
          </cell>
          <cell r="G7216">
            <v>567.05399999999997</v>
          </cell>
        </row>
        <row r="7217">
          <cell r="A7217" t="str">
            <v>1086.3491</v>
          </cell>
          <cell r="B7217">
            <v>1086</v>
          </cell>
          <cell r="C7217" t="str">
            <v>.</v>
          </cell>
          <cell r="D7217">
            <v>3491</v>
          </cell>
          <cell r="E7217">
            <v>0</v>
          </cell>
          <cell r="F7217">
            <v>426.43459999999999</v>
          </cell>
          <cell r="G7217">
            <v>401.81880000000001</v>
          </cell>
        </row>
        <row r="7218">
          <cell r="A7218" t="str">
            <v>1793.1642</v>
          </cell>
          <cell r="B7218">
            <v>1793</v>
          </cell>
          <cell r="C7218" t="str">
            <v>.</v>
          </cell>
          <cell r="D7218">
            <v>1642</v>
          </cell>
          <cell r="E7218">
            <v>0</v>
          </cell>
          <cell r="F7218">
            <v>427.52199999999999</v>
          </cell>
          <cell r="G7218">
            <v>711.70529999999997</v>
          </cell>
        </row>
        <row r="7219">
          <cell r="A7219" t="str">
            <v>2655.2030</v>
          </cell>
          <cell r="B7219">
            <v>2655</v>
          </cell>
          <cell r="C7219" t="str">
            <v>.</v>
          </cell>
          <cell r="D7219">
            <v>2030</v>
          </cell>
          <cell r="E7219">
            <v>0</v>
          </cell>
          <cell r="F7219">
            <v>427.71530000000001</v>
          </cell>
          <cell r="G7219">
            <v>489.20339999999999</v>
          </cell>
        </row>
        <row r="7220">
          <cell r="A7220" t="str">
            <v>3269.1852</v>
          </cell>
          <cell r="B7220">
            <v>3269</v>
          </cell>
          <cell r="C7220" t="str">
            <v>.</v>
          </cell>
          <cell r="D7220">
            <v>1852</v>
          </cell>
          <cell r="E7220">
            <v>0</v>
          </cell>
          <cell r="F7220">
            <v>427.78309999999999</v>
          </cell>
          <cell r="G7220">
            <v>596.46469999999999</v>
          </cell>
        </row>
        <row r="7221">
          <cell r="A7221" t="str">
            <v>2583.2855</v>
          </cell>
          <cell r="B7221">
            <v>2583</v>
          </cell>
          <cell r="C7221" t="str">
            <v>.</v>
          </cell>
          <cell r="D7221">
            <v>2855</v>
          </cell>
          <cell r="E7221">
            <v>0</v>
          </cell>
          <cell r="F7221">
            <v>428.0763</v>
          </cell>
          <cell r="G7221">
            <v>568.88720000000001</v>
          </cell>
        </row>
        <row r="7222">
          <cell r="A7222" t="str">
            <v>3245.3523</v>
          </cell>
          <cell r="B7222">
            <v>3245</v>
          </cell>
          <cell r="C7222" t="str">
            <v>.</v>
          </cell>
          <cell r="D7222">
            <v>3523</v>
          </cell>
          <cell r="E7222">
            <v>0</v>
          </cell>
          <cell r="F7222">
            <v>428.92869999999999</v>
          </cell>
          <cell r="G7222">
            <v>1130.2650000000001</v>
          </cell>
        </row>
        <row r="7223">
          <cell r="A7223" t="str">
            <v>3523.2453</v>
          </cell>
          <cell r="B7223">
            <v>3523</v>
          </cell>
          <cell r="C7223" t="str">
            <v>.</v>
          </cell>
          <cell r="D7223">
            <v>2453</v>
          </cell>
          <cell r="E7223">
            <v>0</v>
          </cell>
          <cell r="F7223">
            <v>428.92869999999999</v>
          </cell>
          <cell r="G7223">
            <v>1130.2650000000001</v>
          </cell>
        </row>
        <row r="7224">
          <cell r="A7224" t="str">
            <v>3487.1249</v>
          </cell>
          <cell r="B7224">
            <v>3487</v>
          </cell>
          <cell r="C7224" t="str">
            <v>.</v>
          </cell>
          <cell r="D7224">
            <v>1249</v>
          </cell>
          <cell r="E7224">
            <v>0</v>
          </cell>
          <cell r="F7224">
            <v>429.11559999999997</v>
          </cell>
          <cell r="G7224">
            <v>437.75670000000002</v>
          </cell>
        </row>
        <row r="7225">
          <cell r="A7225" t="str">
            <v>5309.5310</v>
          </cell>
          <cell r="B7225">
            <v>5309</v>
          </cell>
          <cell r="C7225" t="str">
            <v>.</v>
          </cell>
          <cell r="D7225">
            <v>5310</v>
          </cell>
          <cell r="E7225">
            <v>0</v>
          </cell>
          <cell r="F7225">
            <v>429.13630000000001</v>
          </cell>
          <cell r="G7225">
            <v>442.77879999999999</v>
          </cell>
        </row>
        <row r="7226">
          <cell r="A7226" t="str">
            <v>2303.1024</v>
          </cell>
          <cell r="B7226">
            <v>2303</v>
          </cell>
          <cell r="C7226" t="str">
            <v>.</v>
          </cell>
          <cell r="D7226">
            <v>1024</v>
          </cell>
          <cell r="E7226">
            <v>0</v>
          </cell>
          <cell r="F7226">
            <v>429.90410000000003</v>
          </cell>
          <cell r="G7226">
            <v>849.96320000000003</v>
          </cell>
        </row>
        <row r="7227">
          <cell r="A7227" t="str">
            <v>2958.1333</v>
          </cell>
          <cell r="B7227">
            <v>2958</v>
          </cell>
          <cell r="C7227" t="str">
            <v>.</v>
          </cell>
          <cell r="D7227">
            <v>1333</v>
          </cell>
          <cell r="E7227">
            <v>0</v>
          </cell>
          <cell r="F7227">
            <v>430.07389999999998</v>
          </cell>
          <cell r="G7227">
            <v>711.93150000000003</v>
          </cell>
        </row>
        <row r="7228">
          <cell r="A7228" t="str">
            <v>5313.5302</v>
          </cell>
          <cell r="B7228">
            <v>5313</v>
          </cell>
          <cell r="C7228" t="str">
            <v>.</v>
          </cell>
          <cell r="D7228">
            <v>5302</v>
          </cell>
          <cell r="E7228">
            <v>0</v>
          </cell>
          <cell r="F7228">
            <v>430.2987</v>
          </cell>
          <cell r="G7228">
            <v>496.88099999999997</v>
          </cell>
        </row>
        <row r="7229">
          <cell r="A7229" t="str">
            <v>1121.2413</v>
          </cell>
          <cell r="B7229">
            <v>1121</v>
          </cell>
          <cell r="C7229" t="str">
            <v>.</v>
          </cell>
          <cell r="D7229">
            <v>2413</v>
          </cell>
          <cell r="E7229">
            <v>0</v>
          </cell>
          <cell r="F7229">
            <v>430.68729999999999</v>
          </cell>
          <cell r="G7229">
            <v>675.65660000000003</v>
          </cell>
        </row>
        <row r="7230">
          <cell r="A7230" t="str">
            <v>1174.3797</v>
          </cell>
          <cell r="B7230">
            <v>1174</v>
          </cell>
          <cell r="C7230" t="str">
            <v>.</v>
          </cell>
          <cell r="D7230">
            <v>3797</v>
          </cell>
          <cell r="E7230">
            <v>0</v>
          </cell>
          <cell r="F7230">
            <v>431.25970000000001</v>
          </cell>
          <cell r="G7230">
            <v>704.24789999999996</v>
          </cell>
        </row>
        <row r="7231">
          <cell r="A7231" t="str">
            <v>2464.1086</v>
          </cell>
          <cell r="B7231">
            <v>2464</v>
          </cell>
          <cell r="C7231" t="str">
            <v>.</v>
          </cell>
          <cell r="D7231">
            <v>1086</v>
          </cell>
          <cell r="E7231">
            <v>0</v>
          </cell>
          <cell r="F7231">
            <v>431.55369999999999</v>
          </cell>
          <cell r="G7231">
            <v>704.39239999999995</v>
          </cell>
        </row>
        <row r="7232">
          <cell r="A7232" t="str">
            <v>9513.9520</v>
          </cell>
          <cell r="B7232">
            <v>9513</v>
          </cell>
          <cell r="C7232" t="str">
            <v>.</v>
          </cell>
          <cell r="D7232">
            <v>9520</v>
          </cell>
          <cell r="E7232">
            <v>0</v>
          </cell>
          <cell r="F7232">
            <v>432.16640000000001</v>
          </cell>
          <cell r="G7232">
            <v>456.37139999999999</v>
          </cell>
        </row>
        <row r="7233">
          <cell r="A7233" t="str">
            <v>9520.9501</v>
          </cell>
          <cell r="B7233">
            <v>9520</v>
          </cell>
          <cell r="C7233" t="str">
            <v>.</v>
          </cell>
          <cell r="D7233">
            <v>9501</v>
          </cell>
          <cell r="E7233">
            <v>0</v>
          </cell>
          <cell r="F7233">
            <v>432.16640000000001</v>
          </cell>
          <cell r="G7233">
            <v>456.37139999999999</v>
          </cell>
        </row>
        <row r="7234">
          <cell r="A7234" t="str">
            <v>1229.1052</v>
          </cell>
          <cell r="B7234">
            <v>1229</v>
          </cell>
          <cell r="C7234" t="str">
            <v>.</v>
          </cell>
          <cell r="D7234">
            <v>1052</v>
          </cell>
          <cell r="E7234">
            <v>0</v>
          </cell>
          <cell r="F7234">
            <v>432.30829999999997</v>
          </cell>
          <cell r="G7234">
            <v>519.25409999999999</v>
          </cell>
        </row>
        <row r="7235">
          <cell r="A7235" t="str">
            <v>1126.2332</v>
          </cell>
          <cell r="B7235">
            <v>1126</v>
          </cell>
          <cell r="C7235" t="str">
            <v>.</v>
          </cell>
          <cell r="D7235">
            <v>2332</v>
          </cell>
          <cell r="E7235">
            <v>0</v>
          </cell>
          <cell r="F7235">
            <v>433.4853</v>
          </cell>
          <cell r="G7235">
            <v>560.32650000000001</v>
          </cell>
        </row>
        <row r="7236">
          <cell r="A7236" t="str">
            <v>2332.1803</v>
          </cell>
          <cell r="B7236">
            <v>2332</v>
          </cell>
          <cell r="C7236" t="str">
            <v>.</v>
          </cell>
          <cell r="D7236">
            <v>1803</v>
          </cell>
          <cell r="E7236">
            <v>0</v>
          </cell>
          <cell r="F7236">
            <v>433.4853</v>
          </cell>
          <cell r="G7236">
            <v>560.32650000000001</v>
          </cell>
        </row>
        <row r="7237">
          <cell r="A7237" t="str">
            <v>2572.3524</v>
          </cell>
          <cell r="B7237">
            <v>2572</v>
          </cell>
          <cell r="C7237" t="str">
            <v>.</v>
          </cell>
          <cell r="D7237">
            <v>3524</v>
          </cell>
          <cell r="E7237">
            <v>0</v>
          </cell>
          <cell r="F7237">
            <v>433.67590000000001</v>
          </cell>
          <cell r="G7237">
            <v>653.84720000000004</v>
          </cell>
        </row>
        <row r="7238">
          <cell r="A7238" t="str">
            <v>5313.5309</v>
          </cell>
          <cell r="B7238">
            <v>5313</v>
          </cell>
          <cell r="C7238" t="str">
            <v>.</v>
          </cell>
          <cell r="D7238">
            <v>5309</v>
          </cell>
          <cell r="E7238">
            <v>0</v>
          </cell>
          <cell r="F7238">
            <v>433.98390000000001</v>
          </cell>
          <cell r="G7238">
            <v>418.93220000000002</v>
          </cell>
        </row>
        <row r="7239">
          <cell r="A7239" t="str">
            <v>3732.2472</v>
          </cell>
          <cell r="B7239">
            <v>3732</v>
          </cell>
          <cell r="C7239" t="str">
            <v>.</v>
          </cell>
          <cell r="D7239">
            <v>2472</v>
          </cell>
          <cell r="E7239">
            <v>0</v>
          </cell>
          <cell r="F7239">
            <v>434.17439999999999</v>
          </cell>
          <cell r="G7239">
            <v>646.40449999999998</v>
          </cell>
        </row>
        <row r="7240">
          <cell r="A7240" t="str">
            <v>3337.1585</v>
          </cell>
          <cell r="B7240">
            <v>3337</v>
          </cell>
          <cell r="C7240" t="str">
            <v>.</v>
          </cell>
          <cell r="D7240">
            <v>1585</v>
          </cell>
          <cell r="E7240">
            <v>0</v>
          </cell>
          <cell r="F7240">
            <v>435.33530000000002</v>
          </cell>
          <cell r="G7240">
            <v>544.51070000000004</v>
          </cell>
        </row>
        <row r="7241">
          <cell r="A7241" t="str">
            <v>3245.1113</v>
          </cell>
          <cell r="B7241">
            <v>3245</v>
          </cell>
          <cell r="C7241" t="str">
            <v>.</v>
          </cell>
          <cell r="D7241">
            <v>1113</v>
          </cell>
          <cell r="E7241">
            <v>0</v>
          </cell>
          <cell r="F7241">
            <v>435.3562</v>
          </cell>
          <cell r="G7241">
            <v>389.02089999999998</v>
          </cell>
        </row>
        <row r="7242">
          <cell r="A7242" t="str">
            <v>1610.1745</v>
          </cell>
          <cell r="B7242">
            <v>1610</v>
          </cell>
          <cell r="C7242" t="str">
            <v>.</v>
          </cell>
          <cell r="D7242">
            <v>1745</v>
          </cell>
          <cell r="E7242">
            <v>0</v>
          </cell>
          <cell r="F7242">
            <v>436.02629999999999</v>
          </cell>
          <cell r="G7242">
            <v>634.80330000000004</v>
          </cell>
        </row>
        <row r="7243">
          <cell r="A7243" t="str">
            <v>3049.2307</v>
          </cell>
          <cell r="B7243">
            <v>3049</v>
          </cell>
          <cell r="C7243" t="str">
            <v>.</v>
          </cell>
          <cell r="D7243">
            <v>2307</v>
          </cell>
          <cell r="E7243">
            <v>0</v>
          </cell>
          <cell r="F7243">
            <v>436.32960000000003</v>
          </cell>
          <cell r="G7243">
            <v>646.90430000000003</v>
          </cell>
        </row>
        <row r="7244">
          <cell r="A7244" t="str">
            <v>2158.5112</v>
          </cell>
          <cell r="B7244">
            <v>2158</v>
          </cell>
          <cell r="C7244" t="str">
            <v>.</v>
          </cell>
          <cell r="D7244">
            <v>5112</v>
          </cell>
          <cell r="E7244">
            <v>0</v>
          </cell>
          <cell r="F7244">
            <v>436.73099999999999</v>
          </cell>
          <cell r="G7244">
            <v>694.03689999999995</v>
          </cell>
        </row>
        <row r="7245">
          <cell r="A7245" t="str">
            <v>5112.1158</v>
          </cell>
          <cell r="B7245">
            <v>5112</v>
          </cell>
          <cell r="C7245" t="str">
            <v>.</v>
          </cell>
          <cell r="D7245">
            <v>1158</v>
          </cell>
          <cell r="E7245">
            <v>0</v>
          </cell>
          <cell r="F7245">
            <v>436.73099999999999</v>
          </cell>
          <cell r="G7245">
            <v>694.03689999999995</v>
          </cell>
        </row>
        <row r="7246">
          <cell r="A7246" t="str">
            <v>3586.1640</v>
          </cell>
          <cell r="B7246">
            <v>3586</v>
          </cell>
          <cell r="C7246" t="str">
            <v>.</v>
          </cell>
          <cell r="D7246">
            <v>1640</v>
          </cell>
          <cell r="E7246">
            <v>0</v>
          </cell>
          <cell r="F7246">
            <v>437.81200000000001</v>
          </cell>
          <cell r="G7246">
            <v>393.97399999999999</v>
          </cell>
        </row>
        <row r="7247">
          <cell r="A7247" t="str">
            <v>1404.2798</v>
          </cell>
          <cell r="B7247">
            <v>1404</v>
          </cell>
          <cell r="C7247" t="str">
            <v>.</v>
          </cell>
          <cell r="D7247">
            <v>2798</v>
          </cell>
          <cell r="E7247">
            <v>0</v>
          </cell>
          <cell r="F7247">
            <v>438.25119999999998</v>
          </cell>
          <cell r="G7247">
            <v>629.28570000000002</v>
          </cell>
        </row>
        <row r="7248">
          <cell r="A7248" t="str">
            <v>3854.3165</v>
          </cell>
          <cell r="B7248">
            <v>3854</v>
          </cell>
          <cell r="C7248" t="str">
            <v>.</v>
          </cell>
          <cell r="D7248">
            <v>3165</v>
          </cell>
          <cell r="E7248">
            <v>0</v>
          </cell>
          <cell r="F7248">
            <v>438.28519999999997</v>
          </cell>
          <cell r="G7248">
            <v>537.3338</v>
          </cell>
        </row>
        <row r="7249">
          <cell r="A7249" t="str">
            <v>3165.2987</v>
          </cell>
          <cell r="B7249">
            <v>3165</v>
          </cell>
          <cell r="C7249" t="str">
            <v>.</v>
          </cell>
          <cell r="D7249">
            <v>2987</v>
          </cell>
          <cell r="E7249">
            <v>0</v>
          </cell>
          <cell r="F7249">
            <v>438.32589999999999</v>
          </cell>
          <cell r="G7249">
            <v>536.70209999999997</v>
          </cell>
        </row>
        <row r="7250">
          <cell r="A7250" t="str">
            <v>1466.2933</v>
          </cell>
          <cell r="B7250">
            <v>1466</v>
          </cell>
          <cell r="C7250" t="str">
            <v>.</v>
          </cell>
          <cell r="D7250">
            <v>2933</v>
          </cell>
          <cell r="E7250">
            <v>0</v>
          </cell>
          <cell r="F7250">
            <v>438.53640000000001</v>
          </cell>
          <cell r="G7250">
            <v>503.13850000000002</v>
          </cell>
        </row>
        <row r="7251">
          <cell r="A7251" t="str">
            <v>1848.3550</v>
          </cell>
          <cell r="B7251">
            <v>1848</v>
          </cell>
          <cell r="C7251" t="str">
            <v>.</v>
          </cell>
          <cell r="D7251">
            <v>3550</v>
          </cell>
          <cell r="E7251">
            <v>0</v>
          </cell>
          <cell r="F7251">
            <v>438.89010000000002</v>
          </cell>
          <cell r="G7251">
            <v>782.47230000000002</v>
          </cell>
        </row>
        <row r="7252">
          <cell r="A7252" t="str">
            <v>3550.1932</v>
          </cell>
          <cell r="B7252">
            <v>3550</v>
          </cell>
          <cell r="C7252" t="str">
            <v>.</v>
          </cell>
          <cell r="D7252">
            <v>1932</v>
          </cell>
          <cell r="E7252">
            <v>0</v>
          </cell>
          <cell r="F7252">
            <v>438.89010000000002</v>
          </cell>
          <cell r="G7252">
            <v>782.47230000000002</v>
          </cell>
        </row>
        <row r="7253">
          <cell r="A7253" t="str">
            <v>1436.3188</v>
          </cell>
          <cell r="B7253">
            <v>1436</v>
          </cell>
          <cell r="C7253" t="str">
            <v>.</v>
          </cell>
          <cell r="D7253">
            <v>3188</v>
          </cell>
          <cell r="E7253">
            <v>0</v>
          </cell>
          <cell r="F7253">
            <v>438.94869999999997</v>
          </cell>
          <cell r="G7253">
            <v>645.44740000000002</v>
          </cell>
        </row>
        <row r="7254">
          <cell r="A7254" t="str">
            <v>1036.1601</v>
          </cell>
          <cell r="B7254">
            <v>1036</v>
          </cell>
          <cell r="C7254" t="str">
            <v>.</v>
          </cell>
          <cell r="D7254">
            <v>1601</v>
          </cell>
          <cell r="E7254">
            <v>0</v>
          </cell>
          <cell r="F7254">
            <v>439.27690000000001</v>
          </cell>
          <cell r="G7254">
            <v>815.03020000000004</v>
          </cell>
        </row>
        <row r="7255">
          <cell r="A7255" t="str">
            <v>1601.2340</v>
          </cell>
          <cell r="B7255">
            <v>1601</v>
          </cell>
          <cell r="C7255" t="str">
            <v>.</v>
          </cell>
          <cell r="D7255">
            <v>2340</v>
          </cell>
          <cell r="E7255">
            <v>0</v>
          </cell>
          <cell r="F7255">
            <v>439.27690000000001</v>
          </cell>
          <cell r="G7255">
            <v>815.03020000000004</v>
          </cell>
        </row>
        <row r="7256">
          <cell r="A7256" t="str">
            <v>3858.1036</v>
          </cell>
          <cell r="B7256">
            <v>3858</v>
          </cell>
          <cell r="C7256" t="str">
            <v>.</v>
          </cell>
          <cell r="D7256">
            <v>1036</v>
          </cell>
          <cell r="E7256">
            <v>0</v>
          </cell>
          <cell r="F7256">
            <v>439.27690000000001</v>
          </cell>
          <cell r="G7256">
            <v>815.03020000000004</v>
          </cell>
        </row>
        <row r="7257">
          <cell r="A7257" t="str">
            <v>8000.3858</v>
          </cell>
          <cell r="B7257">
            <v>8000</v>
          </cell>
          <cell r="C7257" t="str">
            <v>.</v>
          </cell>
          <cell r="D7257">
            <v>3858</v>
          </cell>
          <cell r="E7257">
            <v>0</v>
          </cell>
          <cell r="F7257">
            <v>439.27690000000001</v>
          </cell>
          <cell r="G7257">
            <v>815.03020000000004</v>
          </cell>
        </row>
        <row r="7258">
          <cell r="A7258" t="str">
            <v>8001.8000</v>
          </cell>
          <cell r="B7258">
            <v>8001</v>
          </cell>
          <cell r="C7258" t="str">
            <v>.</v>
          </cell>
          <cell r="D7258">
            <v>8000</v>
          </cell>
          <cell r="E7258">
            <v>0</v>
          </cell>
          <cell r="F7258">
            <v>439.27690000000001</v>
          </cell>
          <cell r="G7258">
            <v>815.03020000000004</v>
          </cell>
        </row>
        <row r="7259">
          <cell r="A7259" t="str">
            <v>8002.8001</v>
          </cell>
          <cell r="B7259">
            <v>8002</v>
          </cell>
          <cell r="C7259" t="str">
            <v>.</v>
          </cell>
          <cell r="D7259">
            <v>8001</v>
          </cell>
          <cell r="E7259">
            <v>0</v>
          </cell>
          <cell r="F7259">
            <v>439.27690000000001</v>
          </cell>
          <cell r="G7259">
            <v>815.03020000000004</v>
          </cell>
        </row>
        <row r="7260">
          <cell r="A7260" t="str">
            <v>1389.3102</v>
          </cell>
          <cell r="B7260">
            <v>1389</v>
          </cell>
          <cell r="C7260" t="str">
            <v>.</v>
          </cell>
          <cell r="D7260">
            <v>3102</v>
          </cell>
          <cell r="E7260">
            <v>0</v>
          </cell>
          <cell r="F7260">
            <v>439.31079999999997</v>
          </cell>
          <cell r="G7260">
            <v>702.07939999999996</v>
          </cell>
        </row>
        <row r="7261">
          <cell r="A7261" t="str">
            <v>3102.3322</v>
          </cell>
          <cell r="B7261">
            <v>3102</v>
          </cell>
          <cell r="C7261" t="str">
            <v>.</v>
          </cell>
          <cell r="D7261">
            <v>3322</v>
          </cell>
          <cell r="E7261">
            <v>0</v>
          </cell>
          <cell r="F7261">
            <v>440.78989999999999</v>
          </cell>
          <cell r="G7261">
            <v>713.64390000000003</v>
          </cell>
        </row>
        <row r="7262">
          <cell r="A7262" t="str">
            <v>3039.2238</v>
          </cell>
          <cell r="B7262">
            <v>3039</v>
          </cell>
          <cell r="C7262" t="str">
            <v>.</v>
          </cell>
          <cell r="D7262">
            <v>2238</v>
          </cell>
          <cell r="E7262">
            <v>0</v>
          </cell>
          <cell r="F7262">
            <v>441.5324</v>
          </cell>
          <cell r="G7262">
            <v>482.02269999999999</v>
          </cell>
        </row>
        <row r="7263">
          <cell r="A7263" t="str">
            <v>2643.3400</v>
          </cell>
          <cell r="B7263">
            <v>2643</v>
          </cell>
          <cell r="C7263" t="str">
            <v>.</v>
          </cell>
          <cell r="D7263">
            <v>3400</v>
          </cell>
          <cell r="E7263">
            <v>0</v>
          </cell>
          <cell r="F7263">
            <v>441.6352</v>
          </cell>
          <cell r="G7263">
            <v>817.15779999999995</v>
          </cell>
        </row>
        <row r="7264">
          <cell r="A7264" t="str">
            <v>2361.2572</v>
          </cell>
          <cell r="B7264">
            <v>2361</v>
          </cell>
          <cell r="C7264" t="str">
            <v>.</v>
          </cell>
          <cell r="D7264">
            <v>2572</v>
          </cell>
          <cell r="E7264">
            <v>0</v>
          </cell>
          <cell r="F7264">
            <v>441.93869999999998</v>
          </cell>
          <cell r="G7264">
            <v>671.82270000000005</v>
          </cell>
        </row>
        <row r="7265">
          <cell r="A7265" t="str">
            <v>3171.2940</v>
          </cell>
          <cell r="B7265">
            <v>3171</v>
          </cell>
          <cell r="C7265" t="str">
            <v>.</v>
          </cell>
          <cell r="D7265">
            <v>2940</v>
          </cell>
          <cell r="E7265">
            <v>0</v>
          </cell>
          <cell r="F7265">
            <v>442.27600000000001</v>
          </cell>
          <cell r="G7265">
            <v>814.32150000000001</v>
          </cell>
        </row>
        <row r="7266">
          <cell r="A7266" t="str">
            <v>2987.3818</v>
          </cell>
          <cell r="B7266">
            <v>2987</v>
          </cell>
          <cell r="C7266" t="str">
            <v>.</v>
          </cell>
          <cell r="D7266">
            <v>3818</v>
          </cell>
          <cell r="E7266">
            <v>0</v>
          </cell>
          <cell r="F7266">
            <v>442.44760000000002</v>
          </cell>
          <cell r="G7266">
            <v>539.71349999999995</v>
          </cell>
        </row>
        <row r="7267">
          <cell r="A7267" t="str">
            <v>1947.1317</v>
          </cell>
          <cell r="B7267">
            <v>1947</v>
          </cell>
          <cell r="C7267" t="str">
            <v>.</v>
          </cell>
          <cell r="D7267">
            <v>1317</v>
          </cell>
          <cell r="E7267">
            <v>0</v>
          </cell>
          <cell r="F7267">
            <v>442.70010000000002</v>
          </cell>
          <cell r="G7267">
            <v>769.49239999999998</v>
          </cell>
        </row>
        <row r="7268">
          <cell r="A7268" t="str">
            <v>1636.2498</v>
          </cell>
          <cell r="B7268">
            <v>1636</v>
          </cell>
          <cell r="C7268" t="str">
            <v>.</v>
          </cell>
          <cell r="D7268">
            <v>2498</v>
          </cell>
          <cell r="E7268">
            <v>0</v>
          </cell>
          <cell r="F7268">
            <v>443.3528</v>
          </cell>
          <cell r="G7268">
            <v>526.73220000000003</v>
          </cell>
        </row>
        <row r="7269">
          <cell r="A7269" t="str">
            <v>2498.1166</v>
          </cell>
          <cell r="B7269">
            <v>2498</v>
          </cell>
          <cell r="C7269" t="str">
            <v>.</v>
          </cell>
          <cell r="D7269">
            <v>1166</v>
          </cell>
          <cell r="E7269">
            <v>0</v>
          </cell>
          <cell r="F7269">
            <v>443.3528</v>
          </cell>
          <cell r="G7269">
            <v>526.73220000000003</v>
          </cell>
        </row>
        <row r="7270">
          <cell r="A7270" t="str">
            <v>1166.2424</v>
          </cell>
          <cell r="B7270">
            <v>1166</v>
          </cell>
          <cell r="C7270" t="str">
            <v>.</v>
          </cell>
          <cell r="D7270">
            <v>2424</v>
          </cell>
          <cell r="E7270">
            <v>0</v>
          </cell>
          <cell r="F7270">
            <v>443.79910000000001</v>
          </cell>
          <cell r="G7270">
            <v>527.17259999999999</v>
          </cell>
        </row>
        <row r="7271">
          <cell r="A7271" t="str">
            <v>2643.1793</v>
          </cell>
          <cell r="B7271">
            <v>2643</v>
          </cell>
          <cell r="C7271" t="str">
            <v>.</v>
          </cell>
          <cell r="D7271">
            <v>1793</v>
          </cell>
          <cell r="E7271">
            <v>0</v>
          </cell>
          <cell r="F7271">
            <v>443.87419999999997</v>
          </cell>
          <cell r="G7271">
            <v>755.53369999999995</v>
          </cell>
        </row>
        <row r="7272">
          <cell r="A7272" t="str">
            <v>2017.2904</v>
          </cell>
          <cell r="B7272">
            <v>2017</v>
          </cell>
          <cell r="C7272" t="str">
            <v>.</v>
          </cell>
          <cell r="D7272">
            <v>2904</v>
          </cell>
          <cell r="E7272">
            <v>0</v>
          </cell>
          <cell r="F7272">
            <v>443.95710000000003</v>
          </cell>
          <cell r="G7272">
            <v>585.06889999999999</v>
          </cell>
        </row>
        <row r="7273">
          <cell r="A7273" t="str">
            <v>2833.2017</v>
          </cell>
          <cell r="B7273">
            <v>2833</v>
          </cell>
          <cell r="C7273" t="str">
            <v>.</v>
          </cell>
          <cell r="D7273">
            <v>2017</v>
          </cell>
          <cell r="E7273">
            <v>0</v>
          </cell>
          <cell r="F7273">
            <v>443.95710000000003</v>
          </cell>
          <cell r="G7273">
            <v>585.06889999999999</v>
          </cell>
        </row>
        <row r="7274">
          <cell r="A7274" t="str">
            <v>1242.2924</v>
          </cell>
          <cell r="B7274">
            <v>1242</v>
          </cell>
          <cell r="C7274" t="str">
            <v>.</v>
          </cell>
          <cell r="D7274">
            <v>2924</v>
          </cell>
          <cell r="E7274">
            <v>0</v>
          </cell>
          <cell r="F7274">
            <v>444.14580000000001</v>
          </cell>
          <cell r="G7274">
            <v>1034.921</v>
          </cell>
        </row>
        <row r="7275">
          <cell r="A7275" t="str">
            <v>1852.2319</v>
          </cell>
          <cell r="B7275">
            <v>1852</v>
          </cell>
          <cell r="C7275" t="str">
            <v>.</v>
          </cell>
          <cell r="D7275">
            <v>2319</v>
          </cell>
          <cell r="E7275">
            <v>0</v>
          </cell>
          <cell r="F7275">
            <v>444.27879999999999</v>
          </cell>
          <cell r="G7275">
            <v>616.51760000000002</v>
          </cell>
        </row>
        <row r="7276">
          <cell r="A7276" t="str">
            <v>2286.1222</v>
          </cell>
          <cell r="B7276">
            <v>2286</v>
          </cell>
          <cell r="C7276" t="str">
            <v>.</v>
          </cell>
          <cell r="D7276">
            <v>1222</v>
          </cell>
          <cell r="E7276">
            <v>0</v>
          </cell>
          <cell r="F7276">
            <v>444.9427</v>
          </cell>
          <cell r="G7276">
            <v>510.83300000000003</v>
          </cell>
        </row>
        <row r="7277">
          <cell r="A7277" t="str">
            <v>3007.2158</v>
          </cell>
          <cell r="B7277">
            <v>3007</v>
          </cell>
          <cell r="C7277" t="str">
            <v>.</v>
          </cell>
          <cell r="D7277">
            <v>2158</v>
          </cell>
          <cell r="E7277">
            <v>0</v>
          </cell>
          <cell r="F7277">
            <v>445.28280000000001</v>
          </cell>
          <cell r="G7277">
            <v>700.03499999999997</v>
          </cell>
        </row>
        <row r="7278">
          <cell r="A7278" t="str">
            <v>3400.3283</v>
          </cell>
          <cell r="B7278">
            <v>3400</v>
          </cell>
          <cell r="C7278" t="str">
            <v>.</v>
          </cell>
          <cell r="D7278">
            <v>3283</v>
          </cell>
          <cell r="E7278">
            <v>0</v>
          </cell>
          <cell r="F7278">
            <v>445.36579999999998</v>
          </cell>
          <cell r="G7278">
            <v>906.61860000000001</v>
          </cell>
        </row>
        <row r="7279">
          <cell r="A7279" t="str">
            <v>2015.1613</v>
          </cell>
          <cell r="B7279">
            <v>2015</v>
          </cell>
          <cell r="C7279" t="str">
            <v>.</v>
          </cell>
          <cell r="D7279">
            <v>1613</v>
          </cell>
          <cell r="E7279">
            <v>0</v>
          </cell>
          <cell r="F7279">
            <v>445.54919999999998</v>
          </cell>
          <cell r="G7279">
            <v>683.45650000000001</v>
          </cell>
        </row>
        <row r="7280">
          <cell r="A7280" t="str">
            <v>2343.9175</v>
          </cell>
          <cell r="B7280">
            <v>2343</v>
          </cell>
          <cell r="C7280" t="str">
            <v>.</v>
          </cell>
          <cell r="D7280">
            <v>9175</v>
          </cell>
          <cell r="E7280">
            <v>0</v>
          </cell>
          <cell r="F7280">
            <v>445.56180000000001</v>
          </cell>
          <cell r="G7280">
            <v>647.12919999999997</v>
          </cell>
        </row>
        <row r="7281">
          <cell r="A7281" t="str">
            <v>9175.413</v>
          </cell>
          <cell r="B7281">
            <v>9175</v>
          </cell>
          <cell r="C7281" t="str">
            <v>.</v>
          </cell>
          <cell r="D7281">
            <v>413</v>
          </cell>
          <cell r="E7281">
            <v>0</v>
          </cell>
          <cell r="F7281">
            <v>445.56180000000001</v>
          </cell>
          <cell r="G7281">
            <v>647.12919999999997</v>
          </cell>
        </row>
        <row r="7282">
          <cell r="A7282" t="str">
            <v>3167.1947</v>
          </cell>
          <cell r="B7282">
            <v>3167</v>
          </cell>
          <cell r="C7282" t="str">
            <v>.</v>
          </cell>
          <cell r="D7282">
            <v>1947</v>
          </cell>
          <cell r="E7282">
            <v>0</v>
          </cell>
          <cell r="F7282">
            <v>445.58089999999999</v>
          </cell>
          <cell r="G7282">
            <v>772.99239999999998</v>
          </cell>
        </row>
        <row r="7283">
          <cell r="A7283" t="str">
            <v>9511.9510</v>
          </cell>
          <cell r="B7283">
            <v>9511</v>
          </cell>
          <cell r="C7283" t="str">
            <v>.</v>
          </cell>
          <cell r="D7283">
            <v>9510</v>
          </cell>
          <cell r="E7283">
            <v>0</v>
          </cell>
          <cell r="F7283">
            <v>445.85430000000002</v>
          </cell>
          <cell r="G7283">
            <v>688.97519999999997</v>
          </cell>
        </row>
        <row r="7284">
          <cell r="A7284" t="str">
            <v>2556.3039</v>
          </cell>
          <cell r="B7284">
            <v>2556</v>
          </cell>
          <cell r="C7284" t="str">
            <v>.</v>
          </cell>
          <cell r="D7284">
            <v>3039</v>
          </cell>
          <cell r="E7284">
            <v>0</v>
          </cell>
          <cell r="F7284">
            <v>446.31299999999999</v>
          </cell>
          <cell r="G7284">
            <v>486.88630000000001</v>
          </cell>
        </row>
        <row r="7285">
          <cell r="A7285" t="str">
            <v>3393.1464</v>
          </cell>
          <cell r="B7285">
            <v>3393</v>
          </cell>
          <cell r="C7285" t="str">
            <v>.</v>
          </cell>
          <cell r="D7285">
            <v>1464</v>
          </cell>
          <cell r="E7285">
            <v>0</v>
          </cell>
          <cell r="F7285">
            <v>446.5419</v>
          </cell>
          <cell r="G7285">
            <v>603.65830000000005</v>
          </cell>
        </row>
        <row r="7286">
          <cell r="A7286" t="str">
            <v>1316.9143</v>
          </cell>
          <cell r="B7286">
            <v>1316</v>
          </cell>
          <cell r="C7286" t="str">
            <v>.</v>
          </cell>
          <cell r="D7286">
            <v>9143</v>
          </cell>
          <cell r="E7286">
            <v>0</v>
          </cell>
          <cell r="F7286">
            <v>446.82190000000003</v>
          </cell>
          <cell r="G7286">
            <v>685.53420000000006</v>
          </cell>
        </row>
        <row r="7287">
          <cell r="A7287" t="str">
            <v>1594.2825</v>
          </cell>
          <cell r="B7287">
            <v>1594</v>
          </cell>
          <cell r="C7287" t="str">
            <v>.</v>
          </cell>
          <cell r="D7287">
            <v>2825</v>
          </cell>
          <cell r="E7287">
            <v>0</v>
          </cell>
          <cell r="F7287">
            <v>446.82190000000003</v>
          </cell>
          <cell r="G7287">
            <v>685.53420000000006</v>
          </cell>
        </row>
        <row r="7288">
          <cell r="A7288" t="str">
            <v>1920.2015</v>
          </cell>
          <cell r="B7288">
            <v>1920</v>
          </cell>
          <cell r="C7288" t="str">
            <v>.</v>
          </cell>
          <cell r="D7288">
            <v>2015</v>
          </cell>
          <cell r="E7288">
            <v>0</v>
          </cell>
          <cell r="F7288">
            <v>446.82190000000003</v>
          </cell>
          <cell r="G7288">
            <v>685.53420000000006</v>
          </cell>
        </row>
        <row r="7289">
          <cell r="A7289" t="str">
            <v>2825.1920</v>
          </cell>
          <cell r="B7289">
            <v>2825</v>
          </cell>
          <cell r="C7289" t="str">
            <v>.</v>
          </cell>
          <cell r="D7289">
            <v>1920</v>
          </cell>
          <cell r="E7289">
            <v>0</v>
          </cell>
          <cell r="F7289">
            <v>446.82190000000003</v>
          </cell>
          <cell r="G7289">
            <v>685.53420000000006</v>
          </cell>
        </row>
        <row r="7290">
          <cell r="A7290" t="str">
            <v>9143.1594</v>
          </cell>
          <cell r="B7290">
            <v>9143</v>
          </cell>
          <cell r="C7290" t="str">
            <v>.</v>
          </cell>
          <cell r="D7290">
            <v>1594</v>
          </cell>
          <cell r="E7290">
            <v>0</v>
          </cell>
          <cell r="F7290">
            <v>446.82190000000003</v>
          </cell>
          <cell r="G7290">
            <v>685.53420000000006</v>
          </cell>
        </row>
        <row r="7291">
          <cell r="A7291" t="str">
            <v>3801.4029</v>
          </cell>
          <cell r="B7291">
            <v>3801</v>
          </cell>
          <cell r="C7291" t="str">
            <v>.</v>
          </cell>
          <cell r="D7291">
            <v>4029</v>
          </cell>
          <cell r="E7291">
            <v>0</v>
          </cell>
          <cell r="F7291">
            <v>446.99700000000001</v>
          </cell>
          <cell r="G7291">
            <v>771.56679999999994</v>
          </cell>
        </row>
        <row r="7292">
          <cell r="A7292" t="str">
            <v>4029.1848</v>
          </cell>
          <cell r="B7292">
            <v>4029</v>
          </cell>
          <cell r="C7292" t="str">
            <v>.</v>
          </cell>
          <cell r="D7292">
            <v>1848</v>
          </cell>
          <cell r="E7292">
            <v>0</v>
          </cell>
          <cell r="F7292">
            <v>447.07440000000003</v>
          </cell>
          <cell r="G7292">
            <v>773.26139999999998</v>
          </cell>
        </row>
        <row r="7293">
          <cell r="A7293" t="str">
            <v>3080.2346</v>
          </cell>
          <cell r="B7293">
            <v>3080</v>
          </cell>
          <cell r="C7293" t="str">
            <v>.</v>
          </cell>
          <cell r="D7293">
            <v>2346</v>
          </cell>
          <cell r="E7293">
            <v>0</v>
          </cell>
          <cell r="F7293">
            <v>447.14519999999999</v>
          </cell>
          <cell r="G7293">
            <v>518.14449999999999</v>
          </cell>
        </row>
        <row r="7294">
          <cell r="A7294" t="str">
            <v>2924.1911</v>
          </cell>
          <cell r="B7294">
            <v>2924</v>
          </cell>
          <cell r="C7294" t="str">
            <v>.</v>
          </cell>
          <cell r="D7294">
            <v>1911</v>
          </cell>
          <cell r="E7294">
            <v>0</v>
          </cell>
          <cell r="F7294">
            <v>447.32960000000003</v>
          </cell>
          <cell r="G7294">
            <v>1037.2090000000001</v>
          </cell>
        </row>
        <row r="7295">
          <cell r="A7295" t="str">
            <v>3818.1172</v>
          </cell>
          <cell r="B7295">
            <v>3818</v>
          </cell>
          <cell r="C7295" t="str">
            <v>.</v>
          </cell>
          <cell r="D7295">
            <v>1172</v>
          </cell>
          <cell r="E7295">
            <v>0</v>
          </cell>
          <cell r="F7295">
            <v>447.39729999999997</v>
          </cell>
          <cell r="G7295">
            <v>544.18859999999995</v>
          </cell>
        </row>
        <row r="7296">
          <cell r="A7296" t="str">
            <v>3082.1315</v>
          </cell>
          <cell r="B7296">
            <v>3082</v>
          </cell>
          <cell r="C7296" t="str">
            <v>.</v>
          </cell>
          <cell r="D7296">
            <v>1315</v>
          </cell>
          <cell r="E7296">
            <v>0</v>
          </cell>
          <cell r="F7296">
            <v>447.73180000000002</v>
          </cell>
          <cell r="G7296">
            <v>534.04880000000003</v>
          </cell>
        </row>
        <row r="7297">
          <cell r="A7297" t="str">
            <v>2474.2150</v>
          </cell>
          <cell r="B7297">
            <v>2474</v>
          </cell>
          <cell r="C7297" t="str">
            <v>.</v>
          </cell>
          <cell r="D7297">
            <v>2150</v>
          </cell>
          <cell r="E7297">
            <v>0</v>
          </cell>
          <cell r="F7297">
            <v>448.4067</v>
          </cell>
          <cell r="G7297">
            <v>925.92309999999998</v>
          </cell>
        </row>
        <row r="7298">
          <cell r="A7298" t="str">
            <v>1793.2643</v>
          </cell>
          <cell r="B7298">
            <v>1793</v>
          </cell>
          <cell r="C7298" t="str">
            <v>.</v>
          </cell>
          <cell r="D7298">
            <v>2643</v>
          </cell>
          <cell r="E7298">
            <v>0</v>
          </cell>
          <cell r="F7298">
            <v>448.7937</v>
          </cell>
          <cell r="G7298">
            <v>825.35329999999999</v>
          </cell>
        </row>
        <row r="7299">
          <cell r="A7299" t="str">
            <v>2547.6146</v>
          </cell>
          <cell r="B7299">
            <v>2547</v>
          </cell>
          <cell r="C7299" t="str">
            <v>.</v>
          </cell>
          <cell r="D7299">
            <v>6146</v>
          </cell>
          <cell r="E7299">
            <v>0</v>
          </cell>
          <cell r="F7299">
            <v>448.8537</v>
          </cell>
          <cell r="G7299">
            <v>808.05169999999998</v>
          </cell>
        </row>
        <row r="7300">
          <cell r="A7300" t="str">
            <v>6146.3602</v>
          </cell>
          <cell r="B7300">
            <v>6146</v>
          </cell>
          <cell r="C7300" t="str">
            <v>.</v>
          </cell>
          <cell r="D7300">
            <v>3602</v>
          </cell>
          <cell r="E7300">
            <v>0</v>
          </cell>
          <cell r="F7300">
            <v>448.8537</v>
          </cell>
          <cell r="G7300">
            <v>808.05169999999998</v>
          </cell>
        </row>
        <row r="7301">
          <cell r="A7301" t="str">
            <v>5184.5185</v>
          </cell>
          <cell r="B7301">
            <v>5184</v>
          </cell>
          <cell r="C7301" t="str">
            <v>.</v>
          </cell>
          <cell r="D7301">
            <v>5185</v>
          </cell>
          <cell r="E7301">
            <v>0</v>
          </cell>
          <cell r="F7301">
            <v>449.17959999999999</v>
          </cell>
          <cell r="G7301">
            <v>486.49979999999999</v>
          </cell>
        </row>
        <row r="7302">
          <cell r="A7302" t="str">
            <v>1679.3682</v>
          </cell>
          <cell r="B7302">
            <v>1679</v>
          </cell>
          <cell r="C7302" t="str">
            <v>.</v>
          </cell>
          <cell r="D7302">
            <v>3682</v>
          </cell>
          <cell r="E7302">
            <v>0</v>
          </cell>
          <cell r="F7302">
            <v>449.54199999999997</v>
          </cell>
          <cell r="G7302">
            <v>749.38340000000005</v>
          </cell>
        </row>
        <row r="7303">
          <cell r="A7303" t="str">
            <v>1790.3404</v>
          </cell>
          <cell r="B7303">
            <v>1790</v>
          </cell>
          <cell r="C7303" t="str">
            <v>.</v>
          </cell>
          <cell r="D7303">
            <v>3404</v>
          </cell>
          <cell r="E7303">
            <v>0</v>
          </cell>
          <cell r="F7303">
            <v>449.80939999999998</v>
          </cell>
          <cell r="G7303">
            <v>750.0933</v>
          </cell>
        </row>
        <row r="7304">
          <cell r="A7304" t="str">
            <v>1960.2976</v>
          </cell>
          <cell r="B7304">
            <v>1960</v>
          </cell>
          <cell r="C7304" t="str">
            <v>.</v>
          </cell>
          <cell r="D7304">
            <v>2976</v>
          </cell>
          <cell r="E7304">
            <v>0</v>
          </cell>
          <cell r="F7304">
            <v>449.85890000000001</v>
          </cell>
          <cell r="G7304">
            <v>613.73320000000001</v>
          </cell>
        </row>
        <row r="7305">
          <cell r="A7305" t="str">
            <v>1485.3834</v>
          </cell>
          <cell r="B7305">
            <v>1485</v>
          </cell>
          <cell r="C7305" t="str">
            <v>.</v>
          </cell>
          <cell r="D7305">
            <v>3834</v>
          </cell>
          <cell r="E7305">
            <v>0</v>
          </cell>
          <cell r="F7305">
            <v>450.15769999999998</v>
          </cell>
          <cell r="G7305">
            <v>775.16549999999995</v>
          </cell>
        </row>
        <row r="7306">
          <cell r="A7306" t="str">
            <v>2064.1265</v>
          </cell>
          <cell r="B7306">
            <v>2064</v>
          </cell>
          <cell r="C7306" t="str">
            <v>.</v>
          </cell>
          <cell r="D7306">
            <v>1265</v>
          </cell>
          <cell r="E7306">
            <v>0</v>
          </cell>
          <cell r="F7306">
            <v>450.17689999999999</v>
          </cell>
          <cell r="G7306">
            <v>598.71339999999998</v>
          </cell>
        </row>
        <row r="7307">
          <cell r="A7307" t="str">
            <v>2301.3609</v>
          </cell>
          <cell r="B7307">
            <v>2301</v>
          </cell>
          <cell r="C7307" t="str">
            <v>.</v>
          </cell>
          <cell r="D7307">
            <v>3609</v>
          </cell>
          <cell r="E7307">
            <v>0</v>
          </cell>
          <cell r="F7307">
            <v>450.51080000000002</v>
          </cell>
          <cell r="G7307">
            <v>663.51409999999998</v>
          </cell>
        </row>
        <row r="7308">
          <cell r="A7308" t="str">
            <v>3483.2504</v>
          </cell>
          <cell r="B7308">
            <v>3483</v>
          </cell>
          <cell r="C7308" t="str">
            <v>.</v>
          </cell>
          <cell r="D7308">
            <v>2504</v>
          </cell>
          <cell r="E7308">
            <v>0</v>
          </cell>
          <cell r="F7308">
            <v>451.03730000000002</v>
          </cell>
          <cell r="G7308">
            <v>514.21280000000002</v>
          </cell>
        </row>
        <row r="7309">
          <cell r="A7309" t="str">
            <v>2642.1242</v>
          </cell>
          <cell r="B7309">
            <v>2642</v>
          </cell>
          <cell r="C7309" t="str">
            <v>.</v>
          </cell>
          <cell r="D7309">
            <v>1242</v>
          </cell>
          <cell r="E7309">
            <v>0</v>
          </cell>
          <cell r="F7309">
            <v>451.64569999999998</v>
          </cell>
          <cell r="G7309">
            <v>1035.4749999999999</v>
          </cell>
        </row>
        <row r="7310">
          <cell r="A7310" t="str">
            <v>2453.2642</v>
          </cell>
          <cell r="B7310">
            <v>2453</v>
          </cell>
          <cell r="C7310" t="str">
            <v>.</v>
          </cell>
          <cell r="D7310">
            <v>2642</v>
          </cell>
          <cell r="E7310">
            <v>0</v>
          </cell>
          <cell r="F7310">
            <v>451.92320000000001</v>
          </cell>
          <cell r="G7310">
            <v>1035.4580000000001</v>
          </cell>
        </row>
        <row r="7311">
          <cell r="A7311" t="str">
            <v>9504.9521</v>
          </cell>
          <cell r="B7311">
            <v>9504</v>
          </cell>
          <cell r="C7311" t="str">
            <v>.</v>
          </cell>
          <cell r="D7311">
            <v>9521</v>
          </cell>
          <cell r="E7311">
            <v>0</v>
          </cell>
          <cell r="F7311">
            <v>452.71510000000001</v>
          </cell>
          <cell r="G7311">
            <v>801.96109999999999</v>
          </cell>
        </row>
        <row r="7312">
          <cell r="A7312" t="str">
            <v>9521.9510</v>
          </cell>
          <cell r="B7312">
            <v>9521</v>
          </cell>
          <cell r="C7312" t="str">
            <v>.</v>
          </cell>
          <cell r="D7312">
            <v>9510</v>
          </cell>
          <cell r="E7312">
            <v>0</v>
          </cell>
          <cell r="F7312">
            <v>452.71510000000001</v>
          </cell>
          <cell r="G7312">
            <v>801.96109999999999</v>
          </cell>
        </row>
        <row r="7313">
          <cell r="A7313" t="str">
            <v>1460.2764</v>
          </cell>
          <cell r="B7313">
            <v>1460</v>
          </cell>
          <cell r="C7313" t="str">
            <v>.</v>
          </cell>
          <cell r="D7313">
            <v>2764</v>
          </cell>
          <cell r="E7313">
            <v>0</v>
          </cell>
          <cell r="F7313">
            <v>452.90280000000001</v>
          </cell>
          <cell r="G7313">
            <v>615.03240000000005</v>
          </cell>
        </row>
        <row r="7314">
          <cell r="A7314" t="str">
            <v>2764.3733</v>
          </cell>
          <cell r="B7314">
            <v>2764</v>
          </cell>
          <cell r="C7314" t="str">
            <v>.</v>
          </cell>
          <cell r="D7314">
            <v>3733</v>
          </cell>
          <cell r="E7314">
            <v>0</v>
          </cell>
          <cell r="F7314">
            <v>452.90280000000001</v>
          </cell>
          <cell r="G7314">
            <v>615.03240000000005</v>
          </cell>
        </row>
        <row r="7315">
          <cell r="A7315" t="str">
            <v>3733.3201</v>
          </cell>
          <cell r="B7315">
            <v>3733</v>
          </cell>
          <cell r="C7315" t="str">
            <v>.</v>
          </cell>
          <cell r="D7315">
            <v>3201</v>
          </cell>
          <cell r="E7315">
            <v>0</v>
          </cell>
          <cell r="F7315">
            <v>452.90280000000001</v>
          </cell>
          <cell r="G7315">
            <v>615.03240000000005</v>
          </cell>
        </row>
        <row r="7316">
          <cell r="A7316" t="str">
            <v>2905.3133</v>
          </cell>
          <cell r="B7316">
            <v>2905</v>
          </cell>
          <cell r="C7316" t="str">
            <v>.</v>
          </cell>
          <cell r="D7316">
            <v>3133</v>
          </cell>
          <cell r="E7316">
            <v>0</v>
          </cell>
          <cell r="F7316">
            <v>453.33600000000001</v>
          </cell>
          <cell r="G7316">
            <v>894.1413</v>
          </cell>
        </row>
        <row r="7317">
          <cell r="A7317" t="str">
            <v>1911.2070</v>
          </cell>
          <cell r="B7317">
            <v>1911</v>
          </cell>
          <cell r="C7317" t="str">
            <v>.</v>
          </cell>
          <cell r="D7317">
            <v>2070</v>
          </cell>
          <cell r="E7317">
            <v>0</v>
          </cell>
          <cell r="F7317">
            <v>453.5145</v>
          </cell>
          <cell r="G7317">
            <v>1043.749</v>
          </cell>
        </row>
        <row r="7318">
          <cell r="A7318" t="str">
            <v>1707.1460</v>
          </cell>
          <cell r="B7318">
            <v>1707</v>
          </cell>
          <cell r="C7318" t="str">
            <v>.</v>
          </cell>
          <cell r="D7318">
            <v>1460</v>
          </cell>
          <cell r="E7318">
            <v>0</v>
          </cell>
          <cell r="F7318">
            <v>453.63060000000002</v>
          </cell>
          <cell r="G7318">
            <v>615.97889999999995</v>
          </cell>
        </row>
        <row r="7319">
          <cell r="A7319" t="str">
            <v>2720.1707</v>
          </cell>
          <cell r="B7319">
            <v>2720</v>
          </cell>
          <cell r="C7319" t="str">
            <v>.</v>
          </cell>
          <cell r="D7319">
            <v>1707</v>
          </cell>
          <cell r="E7319">
            <v>0</v>
          </cell>
          <cell r="F7319">
            <v>453.63060000000002</v>
          </cell>
          <cell r="G7319">
            <v>615.97889999999995</v>
          </cell>
        </row>
        <row r="7320">
          <cell r="A7320" t="str">
            <v>3400.2643</v>
          </cell>
          <cell r="B7320">
            <v>3400</v>
          </cell>
          <cell r="C7320" t="str">
            <v>.</v>
          </cell>
          <cell r="D7320">
            <v>2643</v>
          </cell>
          <cell r="E7320">
            <v>0</v>
          </cell>
          <cell r="F7320">
            <v>454.1472</v>
          </cell>
          <cell r="G7320">
            <v>767.70950000000005</v>
          </cell>
        </row>
        <row r="7321">
          <cell r="A7321" t="str">
            <v>2911.3280</v>
          </cell>
          <cell r="B7321">
            <v>2911</v>
          </cell>
          <cell r="C7321" t="str">
            <v>.</v>
          </cell>
          <cell r="D7321">
            <v>3280</v>
          </cell>
          <cell r="E7321">
            <v>0</v>
          </cell>
          <cell r="F7321">
            <v>454.37759999999997</v>
          </cell>
          <cell r="G7321">
            <v>591.31100000000004</v>
          </cell>
        </row>
        <row r="7322">
          <cell r="A7322" t="str">
            <v>3619.1790</v>
          </cell>
          <cell r="B7322">
            <v>3619</v>
          </cell>
          <cell r="C7322" t="str">
            <v>.</v>
          </cell>
          <cell r="D7322">
            <v>1790</v>
          </cell>
          <cell r="E7322">
            <v>0</v>
          </cell>
          <cell r="F7322">
            <v>454.57089999999999</v>
          </cell>
          <cell r="G7322">
            <v>754.36310000000003</v>
          </cell>
        </row>
        <row r="7323">
          <cell r="A7323" t="str">
            <v>1024.2905</v>
          </cell>
          <cell r="B7323">
            <v>1024</v>
          </cell>
          <cell r="C7323" t="str">
            <v>.</v>
          </cell>
          <cell r="D7323">
            <v>2905</v>
          </cell>
          <cell r="E7323">
            <v>0</v>
          </cell>
          <cell r="F7323">
            <v>454.73230000000001</v>
          </cell>
          <cell r="G7323">
            <v>904.00540000000001</v>
          </cell>
        </row>
        <row r="7324">
          <cell r="A7324" t="str">
            <v>2424.3005</v>
          </cell>
          <cell r="B7324">
            <v>2424</v>
          </cell>
          <cell r="C7324" t="str">
            <v>.</v>
          </cell>
          <cell r="D7324">
            <v>3005</v>
          </cell>
          <cell r="E7324">
            <v>0</v>
          </cell>
          <cell r="F7324">
            <v>455.27429999999998</v>
          </cell>
          <cell r="G7324">
            <v>538.85519999999997</v>
          </cell>
        </row>
        <row r="7325">
          <cell r="A7325" t="str">
            <v>3005.3854</v>
          </cell>
          <cell r="B7325">
            <v>3005</v>
          </cell>
          <cell r="C7325" t="str">
            <v>.</v>
          </cell>
          <cell r="D7325">
            <v>3854</v>
          </cell>
          <cell r="E7325">
            <v>0</v>
          </cell>
          <cell r="F7325">
            <v>455.27429999999998</v>
          </cell>
          <cell r="G7325">
            <v>538.85519999999997</v>
          </cell>
        </row>
        <row r="7326">
          <cell r="A7326" t="str">
            <v>1222.2286</v>
          </cell>
          <cell r="B7326">
            <v>1222</v>
          </cell>
          <cell r="C7326" t="str">
            <v>.</v>
          </cell>
          <cell r="D7326">
            <v>2286</v>
          </cell>
          <cell r="E7326">
            <v>0</v>
          </cell>
          <cell r="F7326">
            <v>455.91019999999997</v>
          </cell>
          <cell r="G7326">
            <v>511.93049999999999</v>
          </cell>
        </row>
        <row r="7327">
          <cell r="A7327" t="str">
            <v>2426.1718</v>
          </cell>
          <cell r="B7327">
            <v>2426</v>
          </cell>
          <cell r="C7327" t="str">
            <v>.</v>
          </cell>
          <cell r="D7327">
            <v>1718</v>
          </cell>
          <cell r="E7327">
            <v>0</v>
          </cell>
          <cell r="F7327">
            <v>456.39069999999998</v>
          </cell>
          <cell r="G7327">
            <v>795.89390000000003</v>
          </cell>
        </row>
        <row r="7328">
          <cell r="A7328" t="str">
            <v>1245.3441</v>
          </cell>
          <cell r="B7328">
            <v>1245</v>
          </cell>
          <cell r="C7328" t="str">
            <v>.</v>
          </cell>
          <cell r="D7328">
            <v>3441</v>
          </cell>
          <cell r="E7328">
            <v>0</v>
          </cell>
          <cell r="F7328">
            <v>456.88510000000002</v>
          </cell>
          <cell r="G7328">
            <v>788.65920000000006</v>
          </cell>
        </row>
        <row r="7329">
          <cell r="A7329" t="str">
            <v>1317.1245</v>
          </cell>
          <cell r="B7329">
            <v>1317</v>
          </cell>
          <cell r="C7329" t="str">
            <v>.</v>
          </cell>
          <cell r="D7329">
            <v>1245</v>
          </cell>
          <cell r="E7329">
            <v>0</v>
          </cell>
          <cell r="F7329">
            <v>456.88510000000002</v>
          </cell>
          <cell r="G7329">
            <v>788.65920000000006</v>
          </cell>
        </row>
        <row r="7330">
          <cell r="A7330" t="str">
            <v>3609.1106</v>
          </cell>
          <cell r="B7330">
            <v>3609</v>
          </cell>
          <cell r="C7330" t="str">
            <v>.</v>
          </cell>
          <cell r="D7330">
            <v>1106</v>
          </cell>
          <cell r="E7330">
            <v>0</v>
          </cell>
          <cell r="F7330">
            <v>456.96409999999997</v>
          </cell>
          <cell r="G7330">
            <v>674.71810000000005</v>
          </cell>
        </row>
        <row r="7331">
          <cell r="A7331" t="str">
            <v>2960.3498</v>
          </cell>
          <cell r="B7331">
            <v>2960</v>
          </cell>
          <cell r="C7331" t="str">
            <v>.</v>
          </cell>
          <cell r="D7331">
            <v>3498</v>
          </cell>
          <cell r="E7331">
            <v>0</v>
          </cell>
          <cell r="F7331">
            <v>457.28050000000002</v>
          </cell>
          <cell r="G7331">
            <v>647.10609999999997</v>
          </cell>
        </row>
        <row r="7332">
          <cell r="A7332" t="str">
            <v>2658.3292</v>
          </cell>
          <cell r="B7332">
            <v>2658</v>
          </cell>
          <cell r="C7332" t="str">
            <v>.</v>
          </cell>
          <cell r="D7332">
            <v>3292</v>
          </cell>
          <cell r="E7332">
            <v>0</v>
          </cell>
          <cell r="F7332">
            <v>457.3116</v>
          </cell>
          <cell r="G7332">
            <v>600.46199999999999</v>
          </cell>
        </row>
        <row r="7333">
          <cell r="A7333" t="str">
            <v>1464.2096</v>
          </cell>
          <cell r="B7333">
            <v>1464</v>
          </cell>
          <cell r="C7333" t="str">
            <v>.</v>
          </cell>
          <cell r="D7333">
            <v>2096</v>
          </cell>
          <cell r="E7333">
            <v>0</v>
          </cell>
          <cell r="F7333">
            <v>457.78059999999999</v>
          </cell>
          <cell r="G7333">
            <v>618.80870000000004</v>
          </cell>
        </row>
        <row r="7334">
          <cell r="A7334" t="str">
            <v>2617.3883</v>
          </cell>
          <cell r="B7334">
            <v>2617</v>
          </cell>
          <cell r="C7334" t="str">
            <v>.</v>
          </cell>
          <cell r="D7334">
            <v>3883</v>
          </cell>
          <cell r="E7334">
            <v>0</v>
          </cell>
          <cell r="F7334">
            <v>457.98540000000003</v>
          </cell>
          <cell r="G7334">
            <v>637.19669999999996</v>
          </cell>
        </row>
        <row r="7335">
          <cell r="A7335" t="str">
            <v>2582.2491</v>
          </cell>
          <cell r="B7335">
            <v>2582</v>
          </cell>
          <cell r="C7335" t="str">
            <v>.</v>
          </cell>
          <cell r="D7335">
            <v>2491</v>
          </cell>
          <cell r="E7335">
            <v>0</v>
          </cell>
          <cell r="F7335">
            <v>458.57549999999998</v>
          </cell>
          <cell r="G7335">
            <v>531.23</v>
          </cell>
        </row>
        <row r="7336">
          <cell r="A7336" t="str">
            <v>3602.2426</v>
          </cell>
          <cell r="B7336">
            <v>3602</v>
          </cell>
          <cell r="C7336" t="str">
            <v>.</v>
          </cell>
          <cell r="D7336">
            <v>2426</v>
          </cell>
          <cell r="E7336">
            <v>0</v>
          </cell>
          <cell r="F7336">
            <v>458.65550000000002</v>
          </cell>
          <cell r="G7336">
            <v>820.21209999999996</v>
          </cell>
        </row>
        <row r="7337">
          <cell r="A7337" t="str">
            <v>366.1676</v>
          </cell>
          <cell r="B7337">
            <v>366</v>
          </cell>
          <cell r="C7337" t="str">
            <v>.</v>
          </cell>
          <cell r="D7337">
            <v>1676</v>
          </cell>
          <cell r="E7337">
            <v>0</v>
          </cell>
          <cell r="F7337">
            <v>460.04410000000001</v>
          </cell>
          <cell r="G7337">
            <v>421.37259999999998</v>
          </cell>
        </row>
        <row r="7338">
          <cell r="A7338" t="str">
            <v>3283.3400</v>
          </cell>
          <cell r="B7338">
            <v>3283</v>
          </cell>
          <cell r="C7338" t="str">
            <v>.</v>
          </cell>
          <cell r="D7338">
            <v>3400</v>
          </cell>
          <cell r="E7338">
            <v>0</v>
          </cell>
          <cell r="F7338">
            <v>461.18389999999999</v>
          </cell>
          <cell r="G7338">
            <v>816.9384</v>
          </cell>
        </row>
        <row r="7339">
          <cell r="A7339" t="str">
            <v>3586.3082</v>
          </cell>
          <cell r="B7339">
            <v>3586</v>
          </cell>
          <cell r="C7339" t="str">
            <v>.</v>
          </cell>
          <cell r="D7339">
            <v>3082</v>
          </cell>
          <cell r="E7339">
            <v>0</v>
          </cell>
          <cell r="F7339">
            <v>462.20780000000002</v>
          </cell>
          <cell r="G7339">
            <v>525.78430000000003</v>
          </cell>
        </row>
        <row r="7340">
          <cell r="A7340" t="str">
            <v>2958.1277</v>
          </cell>
          <cell r="B7340">
            <v>2958</v>
          </cell>
          <cell r="C7340" t="str">
            <v>.</v>
          </cell>
          <cell r="D7340">
            <v>1277</v>
          </cell>
          <cell r="E7340">
            <v>0</v>
          </cell>
          <cell r="F7340">
            <v>462.6687</v>
          </cell>
          <cell r="G7340">
            <v>811.18060000000003</v>
          </cell>
        </row>
        <row r="7341">
          <cell r="A7341" t="str">
            <v>9168.2616</v>
          </cell>
          <cell r="B7341">
            <v>9168</v>
          </cell>
          <cell r="C7341" t="str">
            <v>.</v>
          </cell>
          <cell r="D7341">
            <v>2616</v>
          </cell>
          <cell r="E7341">
            <v>0</v>
          </cell>
          <cell r="F7341">
            <v>462.8528</v>
          </cell>
          <cell r="G7341">
            <v>805.43129999999996</v>
          </cell>
        </row>
        <row r="7342">
          <cell r="A7342" t="str">
            <v>2776.3155</v>
          </cell>
          <cell r="B7342">
            <v>2776</v>
          </cell>
          <cell r="C7342" t="str">
            <v>.</v>
          </cell>
          <cell r="D7342">
            <v>3155</v>
          </cell>
          <cell r="E7342">
            <v>0</v>
          </cell>
          <cell r="F7342">
            <v>463.73410000000001</v>
          </cell>
          <cell r="G7342">
            <v>607.65290000000005</v>
          </cell>
        </row>
        <row r="7343">
          <cell r="A7343" t="str">
            <v>3155.2751</v>
          </cell>
          <cell r="B7343">
            <v>3155</v>
          </cell>
          <cell r="C7343" t="str">
            <v>.</v>
          </cell>
          <cell r="D7343">
            <v>2751</v>
          </cell>
          <cell r="E7343">
            <v>0</v>
          </cell>
          <cell r="F7343">
            <v>463.73410000000001</v>
          </cell>
          <cell r="G7343">
            <v>607.65290000000005</v>
          </cell>
        </row>
        <row r="7344">
          <cell r="A7344" t="str">
            <v>2346.1737</v>
          </cell>
          <cell r="B7344">
            <v>2346</v>
          </cell>
          <cell r="C7344" t="str">
            <v>.</v>
          </cell>
          <cell r="D7344">
            <v>1737</v>
          </cell>
          <cell r="E7344">
            <v>0</v>
          </cell>
          <cell r="F7344">
            <v>464.54219999999998</v>
          </cell>
          <cell r="G7344">
            <v>543.35469999999998</v>
          </cell>
        </row>
        <row r="7345">
          <cell r="A7345" t="str">
            <v>2054.2375</v>
          </cell>
          <cell r="B7345">
            <v>2054</v>
          </cell>
          <cell r="C7345" t="str">
            <v>.</v>
          </cell>
          <cell r="D7345">
            <v>2375</v>
          </cell>
          <cell r="E7345">
            <v>0</v>
          </cell>
          <cell r="F7345">
            <v>464.8141</v>
          </cell>
          <cell r="G7345">
            <v>601.16369999999995</v>
          </cell>
        </row>
        <row r="7346">
          <cell r="A7346" t="str">
            <v>1321.3619</v>
          </cell>
          <cell r="B7346">
            <v>1321</v>
          </cell>
          <cell r="C7346" t="str">
            <v>.</v>
          </cell>
          <cell r="D7346">
            <v>3619</v>
          </cell>
          <cell r="E7346">
            <v>0</v>
          </cell>
          <cell r="F7346">
            <v>465.47050000000002</v>
          </cell>
          <cell r="G7346">
            <v>758.92520000000002</v>
          </cell>
        </row>
        <row r="7347">
          <cell r="A7347" t="str">
            <v>1194.2472</v>
          </cell>
          <cell r="B7347">
            <v>1194</v>
          </cell>
          <cell r="C7347" t="str">
            <v>.</v>
          </cell>
          <cell r="D7347">
            <v>2472</v>
          </cell>
          <cell r="E7347">
            <v>0</v>
          </cell>
          <cell r="F7347">
            <v>465.53960000000001</v>
          </cell>
          <cell r="G7347">
            <v>658.5394</v>
          </cell>
        </row>
        <row r="7348">
          <cell r="A7348" t="str">
            <v>2285.2626</v>
          </cell>
          <cell r="B7348">
            <v>2285</v>
          </cell>
          <cell r="C7348" t="str">
            <v>.</v>
          </cell>
          <cell r="D7348">
            <v>2626</v>
          </cell>
          <cell r="E7348">
            <v>0</v>
          </cell>
          <cell r="F7348">
            <v>465.71050000000002</v>
          </cell>
          <cell r="G7348">
            <v>651.11379999999997</v>
          </cell>
        </row>
        <row r="7349">
          <cell r="A7349" t="str">
            <v>2936.9149</v>
          </cell>
          <cell r="B7349">
            <v>2936</v>
          </cell>
          <cell r="C7349" t="str">
            <v>.</v>
          </cell>
          <cell r="D7349">
            <v>9149</v>
          </cell>
          <cell r="E7349">
            <v>0</v>
          </cell>
          <cell r="F7349">
            <v>465.97550000000001</v>
          </cell>
          <cell r="G7349">
            <v>611.10569999999996</v>
          </cell>
        </row>
        <row r="7350">
          <cell r="A7350" t="str">
            <v>1093.3556</v>
          </cell>
          <cell r="B7350">
            <v>1093</v>
          </cell>
          <cell r="C7350" t="str">
            <v>.</v>
          </cell>
          <cell r="D7350">
            <v>3556</v>
          </cell>
          <cell r="E7350">
            <v>0</v>
          </cell>
          <cell r="F7350">
            <v>466.15469999999999</v>
          </cell>
          <cell r="G7350">
            <v>633.59749999999997</v>
          </cell>
        </row>
        <row r="7351">
          <cell r="A7351" t="str">
            <v>2897.1724</v>
          </cell>
          <cell r="B7351">
            <v>2897</v>
          </cell>
          <cell r="C7351" t="str">
            <v>.</v>
          </cell>
          <cell r="D7351">
            <v>1724</v>
          </cell>
          <cell r="E7351">
            <v>0</v>
          </cell>
          <cell r="F7351">
            <v>466.16629999999998</v>
          </cell>
          <cell r="G7351">
            <v>813.28610000000003</v>
          </cell>
        </row>
        <row r="7352">
          <cell r="A7352" t="str">
            <v>1745.3259</v>
          </cell>
          <cell r="B7352">
            <v>1745</v>
          </cell>
          <cell r="C7352" t="str">
            <v>.</v>
          </cell>
          <cell r="D7352">
            <v>3259</v>
          </cell>
          <cell r="E7352">
            <v>0</v>
          </cell>
          <cell r="F7352">
            <v>466.90320000000003</v>
          </cell>
          <cell r="G7352">
            <v>664.75080000000003</v>
          </cell>
        </row>
        <row r="7353">
          <cell r="A7353" t="str">
            <v>1466.2503</v>
          </cell>
          <cell r="B7353">
            <v>1466</v>
          </cell>
          <cell r="C7353" t="str">
            <v>.</v>
          </cell>
          <cell r="D7353">
            <v>2503</v>
          </cell>
          <cell r="E7353">
            <v>0</v>
          </cell>
          <cell r="F7353">
            <v>467.07470000000001</v>
          </cell>
          <cell r="G7353">
            <v>492.1259</v>
          </cell>
        </row>
        <row r="7354">
          <cell r="A7354" t="str">
            <v>1339.1620</v>
          </cell>
          <cell r="B7354">
            <v>1339</v>
          </cell>
          <cell r="C7354" t="str">
            <v>.</v>
          </cell>
          <cell r="D7354">
            <v>1620</v>
          </cell>
          <cell r="E7354">
            <v>0</v>
          </cell>
          <cell r="F7354">
            <v>467.1361</v>
          </cell>
          <cell r="G7354">
            <v>547.65060000000005</v>
          </cell>
        </row>
        <row r="7355">
          <cell r="A7355" t="str">
            <v>3535.1436</v>
          </cell>
          <cell r="B7355">
            <v>3535</v>
          </cell>
          <cell r="C7355" t="str">
            <v>.</v>
          </cell>
          <cell r="D7355">
            <v>1436</v>
          </cell>
          <cell r="E7355">
            <v>0</v>
          </cell>
          <cell r="F7355">
            <v>467.18920000000003</v>
          </cell>
          <cell r="G7355">
            <v>673.21849999999995</v>
          </cell>
        </row>
        <row r="7356">
          <cell r="A7356" t="str">
            <v>2070.3461</v>
          </cell>
          <cell r="B7356">
            <v>2070</v>
          </cell>
          <cell r="C7356" t="str">
            <v>.</v>
          </cell>
          <cell r="D7356">
            <v>3461</v>
          </cell>
          <cell r="E7356">
            <v>0</v>
          </cell>
          <cell r="F7356">
            <v>467.3005</v>
          </cell>
          <cell r="G7356">
            <v>1058.384</v>
          </cell>
        </row>
        <row r="7357">
          <cell r="A7357" t="str">
            <v>2626.2807</v>
          </cell>
          <cell r="B7357">
            <v>2626</v>
          </cell>
          <cell r="C7357" t="str">
            <v>.</v>
          </cell>
          <cell r="D7357">
            <v>2807</v>
          </cell>
          <cell r="E7357">
            <v>0</v>
          </cell>
          <cell r="F7357">
            <v>467.67450000000002</v>
          </cell>
          <cell r="G7357">
            <v>652.98310000000004</v>
          </cell>
        </row>
        <row r="7358">
          <cell r="A7358" t="str">
            <v>3259.1534</v>
          </cell>
          <cell r="B7358">
            <v>3259</v>
          </cell>
          <cell r="C7358" t="str">
            <v>.</v>
          </cell>
          <cell r="D7358">
            <v>1534</v>
          </cell>
          <cell r="E7358">
            <v>0</v>
          </cell>
          <cell r="F7358">
            <v>468.54140000000001</v>
          </cell>
          <cell r="G7358">
            <v>774.74699999999996</v>
          </cell>
        </row>
        <row r="7359">
          <cell r="A7359" t="str">
            <v>708.2021</v>
          </cell>
          <cell r="B7359">
            <v>708</v>
          </cell>
          <cell r="C7359" t="str">
            <v>.</v>
          </cell>
          <cell r="D7359">
            <v>2021</v>
          </cell>
          <cell r="E7359">
            <v>0</v>
          </cell>
          <cell r="F7359">
            <v>468.88760000000002</v>
          </cell>
          <cell r="G7359">
            <v>430.14780000000002</v>
          </cell>
        </row>
        <row r="7360">
          <cell r="A7360" t="str">
            <v>1718.1638</v>
          </cell>
          <cell r="B7360">
            <v>1718</v>
          </cell>
          <cell r="C7360" t="str">
            <v>.</v>
          </cell>
          <cell r="D7360">
            <v>1638</v>
          </cell>
          <cell r="E7360">
            <v>0</v>
          </cell>
          <cell r="F7360">
            <v>469.1694</v>
          </cell>
          <cell r="G7360">
            <v>853.46259999999995</v>
          </cell>
        </row>
        <row r="7361">
          <cell r="A7361" t="str">
            <v>2526.2941</v>
          </cell>
          <cell r="B7361">
            <v>2526</v>
          </cell>
          <cell r="C7361" t="str">
            <v>.</v>
          </cell>
          <cell r="D7361">
            <v>2941</v>
          </cell>
          <cell r="E7361">
            <v>0</v>
          </cell>
          <cell r="F7361">
            <v>469.1902</v>
          </cell>
          <cell r="G7361">
            <v>743.69169999999997</v>
          </cell>
        </row>
        <row r="7362">
          <cell r="A7362" t="str">
            <v>3883.2989</v>
          </cell>
          <cell r="B7362">
            <v>3883</v>
          </cell>
          <cell r="C7362" t="str">
            <v>.</v>
          </cell>
          <cell r="D7362">
            <v>2989</v>
          </cell>
          <cell r="E7362">
            <v>0</v>
          </cell>
          <cell r="F7362">
            <v>469.37540000000001</v>
          </cell>
          <cell r="G7362">
            <v>667.04669999999999</v>
          </cell>
        </row>
        <row r="7363">
          <cell r="A7363" t="str">
            <v>3280.1422</v>
          </cell>
          <cell r="B7363">
            <v>3280</v>
          </cell>
          <cell r="C7363" t="str">
            <v>.</v>
          </cell>
          <cell r="D7363">
            <v>1422</v>
          </cell>
          <cell r="E7363">
            <v>0</v>
          </cell>
          <cell r="F7363">
            <v>470.14690000000002</v>
          </cell>
          <cell r="G7363">
            <v>618.30679999999995</v>
          </cell>
        </row>
        <row r="7364">
          <cell r="A7364" t="str">
            <v>429.3823</v>
          </cell>
          <cell r="B7364">
            <v>429</v>
          </cell>
          <cell r="C7364" t="str">
            <v>.</v>
          </cell>
          <cell r="D7364">
            <v>3823</v>
          </cell>
          <cell r="E7364">
            <v>0</v>
          </cell>
          <cell r="F7364">
            <v>470.71120000000002</v>
          </cell>
          <cell r="G7364">
            <v>610.19219999999996</v>
          </cell>
        </row>
        <row r="7365">
          <cell r="A7365" t="str">
            <v>3379.1234</v>
          </cell>
          <cell r="B7365">
            <v>3379</v>
          </cell>
          <cell r="C7365" t="str">
            <v>.</v>
          </cell>
          <cell r="D7365">
            <v>1234</v>
          </cell>
          <cell r="E7365">
            <v>0</v>
          </cell>
          <cell r="F7365">
            <v>470.89960000000002</v>
          </cell>
          <cell r="G7365">
            <v>680.3184</v>
          </cell>
        </row>
        <row r="7366">
          <cell r="A7366" t="str">
            <v>1638.3222</v>
          </cell>
          <cell r="B7366">
            <v>1638</v>
          </cell>
          <cell r="C7366" t="str">
            <v>.</v>
          </cell>
          <cell r="D7366">
            <v>3222</v>
          </cell>
          <cell r="E7366">
            <v>0</v>
          </cell>
          <cell r="F7366">
            <v>471.09559999999999</v>
          </cell>
          <cell r="G7366">
            <v>873.66690000000006</v>
          </cell>
        </row>
        <row r="7367">
          <cell r="A7367" t="str">
            <v>3222.3180</v>
          </cell>
          <cell r="B7367">
            <v>3222</v>
          </cell>
          <cell r="C7367" t="str">
            <v>.</v>
          </cell>
          <cell r="D7367">
            <v>3180</v>
          </cell>
          <cell r="E7367">
            <v>0</v>
          </cell>
          <cell r="F7367">
            <v>471.50920000000002</v>
          </cell>
          <cell r="G7367">
            <v>631.95050000000003</v>
          </cell>
        </row>
        <row r="7368">
          <cell r="A7368" t="str">
            <v>2375.1335</v>
          </cell>
          <cell r="B7368">
            <v>2375</v>
          </cell>
          <cell r="C7368" t="str">
            <v>.</v>
          </cell>
          <cell r="D7368">
            <v>1335</v>
          </cell>
          <cell r="E7368">
            <v>0</v>
          </cell>
          <cell r="F7368">
            <v>472.15219999999999</v>
          </cell>
          <cell r="G7368">
            <v>649.00459999999998</v>
          </cell>
        </row>
        <row r="7369">
          <cell r="A7369" t="str">
            <v>3180.2617</v>
          </cell>
          <cell r="B7369">
            <v>3180</v>
          </cell>
          <cell r="C7369" t="str">
            <v>.</v>
          </cell>
          <cell r="D7369">
            <v>2617</v>
          </cell>
          <cell r="E7369">
            <v>0</v>
          </cell>
          <cell r="F7369">
            <v>473.0933</v>
          </cell>
          <cell r="G7369">
            <v>633.75599999999997</v>
          </cell>
        </row>
        <row r="7370">
          <cell r="A7370" t="str">
            <v>1852.3269</v>
          </cell>
          <cell r="B7370">
            <v>1852</v>
          </cell>
          <cell r="C7370" t="str">
            <v>.</v>
          </cell>
          <cell r="D7370">
            <v>3269</v>
          </cell>
          <cell r="E7370">
            <v>0</v>
          </cell>
          <cell r="F7370">
            <v>473.13060000000002</v>
          </cell>
          <cell r="G7370">
            <v>710.29830000000004</v>
          </cell>
        </row>
        <row r="7371">
          <cell r="A7371" t="str">
            <v>3245.2660</v>
          </cell>
          <cell r="B7371">
            <v>3245</v>
          </cell>
          <cell r="C7371" t="str">
            <v>.</v>
          </cell>
          <cell r="D7371">
            <v>2660</v>
          </cell>
          <cell r="E7371">
            <v>0</v>
          </cell>
          <cell r="F7371">
            <v>473.13619999999997</v>
          </cell>
          <cell r="G7371">
            <v>867.7749</v>
          </cell>
        </row>
        <row r="7372">
          <cell r="A7372" t="str">
            <v>2394.1321</v>
          </cell>
          <cell r="B7372">
            <v>2394</v>
          </cell>
          <cell r="C7372" t="str">
            <v>.</v>
          </cell>
          <cell r="D7372">
            <v>1321</v>
          </cell>
          <cell r="E7372">
            <v>0</v>
          </cell>
          <cell r="F7372">
            <v>473.31569999999999</v>
          </cell>
          <cell r="G7372">
            <v>826.88400000000001</v>
          </cell>
        </row>
        <row r="7373">
          <cell r="A7373" t="str">
            <v>3533.839</v>
          </cell>
          <cell r="B7373">
            <v>3533</v>
          </cell>
          <cell r="C7373" t="str">
            <v>.</v>
          </cell>
          <cell r="D7373">
            <v>839</v>
          </cell>
          <cell r="E7373">
            <v>0</v>
          </cell>
          <cell r="F7373">
            <v>473.57440000000003</v>
          </cell>
          <cell r="G7373">
            <v>553.91110000000003</v>
          </cell>
        </row>
        <row r="7374">
          <cell r="A7374" t="str">
            <v>2751.2936</v>
          </cell>
          <cell r="B7374">
            <v>2751</v>
          </cell>
          <cell r="C7374" t="str">
            <v>.</v>
          </cell>
          <cell r="D7374">
            <v>2936</v>
          </cell>
          <cell r="E7374">
            <v>0</v>
          </cell>
          <cell r="F7374">
            <v>473.59769999999997</v>
          </cell>
          <cell r="G7374">
            <v>619.76239999999996</v>
          </cell>
        </row>
        <row r="7375">
          <cell r="A7375" t="str">
            <v>3283.1426</v>
          </cell>
          <cell r="B7375">
            <v>3283</v>
          </cell>
          <cell r="C7375" t="str">
            <v>.</v>
          </cell>
          <cell r="D7375">
            <v>1426</v>
          </cell>
          <cell r="E7375">
            <v>0</v>
          </cell>
          <cell r="F7375">
            <v>473.76499999999999</v>
          </cell>
          <cell r="G7375">
            <v>899.31100000000004</v>
          </cell>
        </row>
        <row r="7376">
          <cell r="A7376" t="str">
            <v>3461.1932</v>
          </cell>
          <cell r="B7376">
            <v>3461</v>
          </cell>
          <cell r="C7376" t="str">
            <v>.</v>
          </cell>
          <cell r="D7376">
            <v>1932</v>
          </cell>
          <cell r="E7376">
            <v>0</v>
          </cell>
          <cell r="F7376">
            <v>473.95850000000002</v>
          </cell>
          <cell r="G7376">
            <v>1068.9480000000001</v>
          </cell>
        </row>
        <row r="7377">
          <cell r="A7377" t="str">
            <v>1620.2594</v>
          </cell>
          <cell r="B7377">
            <v>1620</v>
          </cell>
          <cell r="C7377" t="str">
            <v>.</v>
          </cell>
          <cell r="D7377">
            <v>2594</v>
          </cell>
          <cell r="E7377">
            <v>0</v>
          </cell>
          <cell r="F7377">
            <v>474.37509999999997</v>
          </cell>
          <cell r="G7377">
            <v>552.70090000000005</v>
          </cell>
        </row>
        <row r="7378">
          <cell r="A7378" t="str">
            <v>3002.9000</v>
          </cell>
          <cell r="B7378">
            <v>3002</v>
          </cell>
          <cell r="C7378" t="str">
            <v>.</v>
          </cell>
          <cell r="D7378">
            <v>9000</v>
          </cell>
          <cell r="E7378">
            <v>0</v>
          </cell>
          <cell r="F7378">
            <v>474.62040000000002</v>
          </cell>
          <cell r="G7378">
            <v>652.149</v>
          </cell>
        </row>
        <row r="7379">
          <cell r="A7379" t="str">
            <v>9000.4023</v>
          </cell>
          <cell r="B7379">
            <v>9000</v>
          </cell>
          <cell r="C7379" t="str">
            <v>.</v>
          </cell>
          <cell r="D7379">
            <v>4023</v>
          </cell>
          <cell r="E7379">
            <v>0</v>
          </cell>
          <cell r="F7379">
            <v>474.62040000000002</v>
          </cell>
          <cell r="G7379">
            <v>652.149</v>
          </cell>
        </row>
        <row r="7380">
          <cell r="A7380" t="str">
            <v>2941.3801</v>
          </cell>
          <cell r="B7380">
            <v>2941</v>
          </cell>
          <cell r="C7380" t="str">
            <v>.</v>
          </cell>
          <cell r="D7380">
            <v>3801</v>
          </cell>
          <cell r="E7380">
            <v>0</v>
          </cell>
          <cell r="F7380">
            <v>474.97710000000001</v>
          </cell>
          <cell r="G7380">
            <v>750.49980000000005</v>
          </cell>
        </row>
        <row r="7381">
          <cell r="A7381" t="str">
            <v>1222.3532</v>
          </cell>
          <cell r="B7381">
            <v>1222</v>
          </cell>
          <cell r="C7381" t="str">
            <v>.</v>
          </cell>
          <cell r="D7381">
            <v>3532</v>
          </cell>
          <cell r="E7381">
            <v>0</v>
          </cell>
          <cell r="F7381">
            <v>474.9821</v>
          </cell>
          <cell r="G7381">
            <v>510.5616</v>
          </cell>
        </row>
        <row r="7382">
          <cell r="A7382" t="str">
            <v>2635.1960</v>
          </cell>
          <cell r="B7382">
            <v>2635</v>
          </cell>
          <cell r="C7382" t="str">
            <v>.</v>
          </cell>
          <cell r="D7382">
            <v>1960</v>
          </cell>
          <cell r="E7382">
            <v>0</v>
          </cell>
          <cell r="F7382">
            <v>475.08539999999999</v>
          </cell>
          <cell r="G7382">
            <v>653.04039999999998</v>
          </cell>
        </row>
        <row r="7383">
          <cell r="A7383" t="str">
            <v>4023.2635</v>
          </cell>
          <cell r="B7383">
            <v>4023</v>
          </cell>
          <cell r="C7383" t="str">
            <v>.</v>
          </cell>
          <cell r="D7383">
            <v>2635</v>
          </cell>
          <cell r="E7383">
            <v>0</v>
          </cell>
          <cell r="F7383">
            <v>475.08539999999999</v>
          </cell>
          <cell r="G7383">
            <v>653.04039999999998</v>
          </cell>
        </row>
        <row r="7384">
          <cell r="A7384" t="str">
            <v>3556.2975</v>
          </cell>
          <cell r="B7384">
            <v>3556</v>
          </cell>
          <cell r="C7384" t="str">
            <v>.</v>
          </cell>
          <cell r="D7384">
            <v>2975</v>
          </cell>
          <cell r="E7384">
            <v>0</v>
          </cell>
          <cell r="F7384">
            <v>475.15769999999998</v>
          </cell>
          <cell r="G7384">
            <v>645.90729999999996</v>
          </cell>
        </row>
        <row r="7385">
          <cell r="A7385" t="str">
            <v>1724.3118</v>
          </cell>
          <cell r="B7385">
            <v>1724</v>
          </cell>
          <cell r="C7385" t="str">
            <v>.</v>
          </cell>
          <cell r="D7385">
            <v>3118</v>
          </cell>
          <cell r="E7385">
            <v>0</v>
          </cell>
          <cell r="F7385">
            <v>475.97210000000001</v>
          </cell>
          <cell r="G7385">
            <v>823.17520000000002</v>
          </cell>
        </row>
        <row r="7386">
          <cell r="A7386" t="str">
            <v>2659.3176</v>
          </cell>
          <cell r="B7386">
            <v>2659</v>
          </cell>
          <cell r="C7386" t="str">
            <v>.</v>
          </cell>
          <cell r="D7386">
            <v>3176</v>
          </cell>
          <cell r="E7386">
            <v>0</v>
          </cell>
          <cell r="F7386">
            <v>475.97210000000001</v>
          </cell>
          <cell r="G7386">
            <v>823.17520000000002</v>
          </cell>
        </row>
        <row r="7387">
          <cell r="A7387" t="str">
            <v>3118.2659</v>
          </cell>
          <cell r="B7387">
            <v>3118</v>
          </cell>
          <cell r="C7387" t="str">
            <v>.</v>
          </cell>
          <cell r="D7387">
            <v>2659</v>
          </cell>
          <cell r="E7387">
            <v>0</v>
          </cell>
          <cell r="F7387">
            <v>475.97210000000001</v>
          </cell>
          <cell r="G7387">
            <v>823.17520000000002</v>
          </cell>
        </row>
        <row r="7388">
          <cell r="A7388" t="str">
            <v>1333.2545</v>
          </cell>
          <cell r="B7388">
            <v>1333</v>
          </cell>
          <cell r="C7388" t="str">
            <v>.</v>
          </cell>
          <cell r="D7388">
            <v>2545</v>
          </cell>
          <cell r="E7388">
            <v>0</v>
          </cell>
          <cell r="F7388">
            <v>476.13869999999997</v>
          </cell>
          <cell r="G7388">
            <v>1143.124</v>
          </cell>
        </row>
        <row r="7389">
          <cell r="A7389" t="str">
            <v>1382.480</v>
          </cell>
          <cell r="B7389">
            <v>1382</v>
          </cell>
          <cell r="C7389" t="str">
            <v>.</v>
          </cell>
          <cell r="D7389">
            <v>480</v>
          </cell>
          <cell r="E7389">
            <v>0</v>
          </cell>
          <cell r="F7389">
            <v>476.59399999999999</v>
          </cell>
          <cell r="G7389">
            <v>526.6943</v>
          </cell>
        </row>
        <row r="7390">
          <cell r="A7390" t="str">
            <v>1257.9168</v>
          </cell>
          <cell r="B7390">
            <v>1257</v>
          </cell>
          <cell r="C7390" t="str">
            <v>.</v>
          </cell>
          <cell r="D7390">
            <v>9168</v>
          </cell>
          <cell r="E7390">
            <v>0</v>
          </cell>
          <cell r="F7390">
            <v>476.8775</v>
          </cell>
          <cell r="G7390">
            <v>827.12300000000005</v>
          </cell>
        </row>
        <row r="7391">
          <cell r="A7391" t="str">
            <v>2554.3483</v>
          </cell>
          <cell r="B7391">
            <v>2554</v>
          </cell>
          <cell r="C7391" t="str">
            <v>.</v>
          </cell>
          <cell r="D7391">
            <v>3483</v>
          </cell>
          <cell r="E7391">
            <v>0</v>
          </cell>
          <cell r="F7391">
            <v>477.14060000000001</v>
          </cell>
          <cell r="G7391">
            <v>536.96469999999999</v>
          </cell>
        </row>
        <row r="7392">
          <cell r="A7392" t="str">
            <v>2769.2554</v>
          </cell>
          <cell r="B7392">
            <v>2769</v>
          </cell>
          <cell r="C7392" t="str">
            <v>.</v>
          </cell>
          <cell r="D7392">
            <v>2554</v>
          </cell>
          <cell r="E7392">
            <v>0</v>
          </cell>
          <cell r="F7392">
            <v>477.14060000000001</v>
          </cell>
          <cell r="G7392">
            <v>536.96469999999999</v>
          </cell>
        </row>
        <row r="7393">
          <cell r="A7393" t="str">
            <v>1187.2101</v>
          </cell>
          <cell r="B7393">
            <v>1187</v>
          </cell>
          <cell r="C7393" t="str">
            <v>.</v>
          </cell>
          <cell r="D7393">
            <v>2101</v>
          </cell>
          <cell r="E7393">
            <v>0</v>
          </cell>
          <cell r="F7393">
            <v>477.97669999999999</v>
          </cell>
          <cell r="G7393">
            <v>667.25239999999997</v>
          </cell>
        </row>
        <row r="7394">
          <cell r="A7394" t="str">
            <v>2054.1187</v>
          </cell>
          <cell r="B7394">
            <v>2054</v>
          </cell>
          <cell r="C7394" t="str">
            <v>.</v>
          </cell>
          <cell r="D7394">
            <v>1187</v>
          </cell>
          <cell r="E7394">
            <v>0</v>
          </cell>
          <cell r="F7394">
            <v>479.73430000000002</v>
          </cell>
          <cell r="G7394">
            <v>669.1318</v>
          </cell>
        </row>
        <row r="7395">
          <cell r="A7395" t="str">
            <v>2586.2605</v>
          </cell>
          <cell r="B7395">
            <v>2586</v>
          </cell>
          <cell r="C7395" t="str">
            <v>.</v>
          </cell>
          <cell r="D7395">
            <v>2605</v>
          </cell>
          <cell r="E7395">
            <v>0</v>
          </cell>
          <cell r="F7395">
            <v>480.95299999999997</v>
          </cell>
          <cell r="G7395">
            <v>676.64149999999995</v>
          </cell>
        </row>
        <row r="7396">
          <cell r="A7396" t="str">
            <v>3497.2586</v>
          </cell>
          <cell r="B7396">
            <v>3497</v>
          </cell>
          <cell r="C7396" t="str">
            <v>.</v>
          </cell>
          <cell r="D7396">
            <v>2586</v>
          </cell>
          <cell r="E7396">
            <v>0</v>
          </cell>
          <cell r="F7396">
            <v>480.95299999999997</v>
          </cell>
          <cell r="G7396">
            <v>676.64149999999995</v>
          </cell>
        </row>
        <row r="7397">
          <cell r="A7397" t="str">
            <v>1423.3228</v>
          </cell>
          <cell r="B7397">
            <v>1423</v>
          </cell>
          <cell r="C7397" t="str">
            <v>.</v>
          </cell>
          <cell r="D7397">
            <v>3228</v>
          </cell>
          <cell r="E7397">
            <v>0</v>
          </cell>
          <cell r="F7397">
            <v>481.9058</v>
          </cell>
          <cell r="G7397">
            <v>657.06979999999999</v>
          </cell>
        </row>
        <row r="7398">
          <cell r="A7398" t="str">
            <v>1174.3393</v>
          </cell>
          <cell r="B7398">
            <v>1174</v>
          </cell>
          <cell r="C7398" t="str">
            <v>.</v>
          </cell>
          <cell r="D7398">
            <v>3393</v>
          </cell>
          <cell r="E7398">
            <v>0</v>
          </cell>
          <cell r="F7398">
            <v>482.48680000000002</v>
          </cell>
          <cell r="G7398">
            <v>644.83529999999996</v>
          </cell>
        </row>
        <row r="7399">
          <cell r="A7399" t="str">
            <v>2940.3171</v>
          </cell>
          <cell r="B7399">
            <v>2940</v>
          </cell>
          <cell r="C7399" t="str">
            <v>.</v>
          </cell>
          <cell r="D7399">
            <v>3171</v>
          </cell>
          <cell r="E7399">
            <v>0</v>
          </cell>
          <cell r="F7399">
            <v>483.13420000000002</v>
          </cell>
          <cell r="G7399">
            <v>984.92700000000002</v>
          </cell>
        </row>
        <row r="7400">
          <cell r="A7400" t="str">
            <v>342.2444</v>
          </cell>
          <cell r="B7400">
            <v>342</v>
          </cell>
          <cell r="C7400" t="str">
            <v>.</v>
          </cell>
          <cell r="D7400">
            <v>2444</v>
          </cell>
          <cell r="E7400">
            <v>0</v>
          </cell>
          <cell r="F7400">
            <v>483.6508</v>
          </cell>
          <cell r="G7400">
            <v>447.44450000000001</v>
          </cell>
        </row>
        <row r="7401">
          <cell r="A7401" t="str">
            <v>2795.1716</v>
          </cell>
          <cell r="B7401">
            <v>2795</v>
          </cell>
          <cell r="C7401" t="str">
            <v>.</v>
          </cell>
          <cell r="D7401">
            <v>1716</v>
          </cell>
          <cell r="E7401">
            <v>0</v>
          </cell>
          <cell r="F7401">
            <v>483.71449999999999</v>
          </cell>
          <cell r="G7401">
            <v>621.38729999999998</v>
          </cell>
        </row>
        <row r="7402">
          <cell r="A7402" t="str">
            <v>2535.2565</v>
          </cell>
          <cell r="B7402">
            <v>2535</v>
          </cell>
          <cell r="C7402" t="str">
            <v>.</v>
          </cell>
          <cell r="D7402">
            <v>2565</v>
          </cell>
          <cell r="E7402">
            <v>0</v>
          </cell>
          <cell r="F7402">
            <v>485.15769999999998</v>
          </cell>
          <cell r="G7402">
            <v>578.678</v>
          </cell>
        </row>
        <row r="7403">
          <cell r="A7403" t="str">
            <v>2472.3348</v>
          </cell>
          <cell r="B7403">
            <v>2472</v>
          </cell>
          <cell r="C7403" t="str">
            <v>.</v>
          </cell>
          <cell r="D7403">
            <v>3348</v>
          </cell>
          <cell r="E7403">
            <v>0</v>
          </cell>
          <cell r="F7403">
            <v>485.91849999999999</v>
          </cell>
          <cell r="G7403">
            <v>654.79139999999995</v>
          </cell>
        </row>
        <row r="7404">
          <cell r="A7404" t="str">
            <v>1723.2484</v>
          </cell>
          <cell r="B7404">
            <v>1723</v>
          </cell>
          <cell r="C7404" t="str">
            <v>.</v>
          </cell>
          <cell r="D7404">
            <v>2484</v>
          </cell>
          <cell r="E7404">
            <v>0</v>
          </cell>
          <cell r="F7404">
            <v>486.65089999999998</v>
          </cell>
          <cell r="G7404">
            <v>818.17100000000005</v>
          </cell>
        </row>
        <row r="7405">
          <cell r="A7405" t="str">
            <v>3189.3497</v>
          </cell>
          <cell r="B7405">
            <v>3189</v>
          </cell>
          <cell r="C7405" t="str">
            <v>.</v>
          </cell>
          <cell r="D7405">
            <v>3497</v>
          </cell>
          <cell r="E7405">
            <v>0</v>
          </cell>
          <cell r="F7405">
            <v>486.70310000000001</v>
          </cell>
          <cell r="G7405">
            <v>681.8895</v>
          </cell>
        </row>
        <row r="7406">
          <cell r="A7406" t="str">
            <v>3165.3854</v>
          </cell>
          <cell r="B7406">
            <v>3165</v>
          </cell>
          <cell r="C7406" t="str">
            <v>.</v>
          </cell>
          <cell r="D7406">
            <v>3854</v>
          </cell>
          <cell r="E7406">
            <v>0</v>
          </cell>
          <cell r="F7406">
            <v>487.01670000000001</v>
          </cell>
          <cell r="G7406">
            <v>659.23130000000003</v>
          </cell>
        </row>
        <row r="7407">
          <cell r="A7407" t="str">
            <v>3342.2728</v>
          </cell>
          <cell r="B7407">
            <v>3342</v>
          </cell>
          <cell r="C7407" t="str">
            <v>.</v>
          </cell>
          <cell r="D7407">
            <v>2728</v>
          </cell>
          <cell r="E7407">
            <v>0</v>
          </cell>
          <cell r="F7407">
            <v>487.01729999999998</v>
          </cell>
          <cell r="G7407">
            <v>787.1902</v>
          </cell>
        </row>
        <row r="7408">
          <cell r="A7408" t="str">
            <v>3858.8000</v>
          </cell>
          <cell r="B7408">
            <v>3858</v>
          </cell>
          <cell r="C7408" t="str">
            <v>.</v>
          </cell>
          <cell r="D7408">
            <v>8000</v>
          </cell>
          <cell r="E7408">
            <v>0</v>
          </cell>
          <cell r="F7408">
            <v>487.43439999999998</v>
          </cell>
          <cell r="G7408">
            <v>735.77480000000003</v>
          </cell>
        </row>
        <row r="7409">
          <cell r="A7409" t="str">
            <v>8000.8001</v>
          </cell>
          <cell r="B7409">
            <v>8000</v>
          </cell>
          <cell r="C7409" t="str">
            <v>.</v>
          </cell>
          <cell r="D7409">
            <v>8001</v>
          </cell>
          <cell r="E7409">
            <v>0</v>
          </cell>
          <cell r="F7409">
            <v>487.43439999999998</v>
          </cell>
          <cell r="G7409">
            <v>735.77480000000003</v>
          </cell>
        </row>
        <row r="7410">
          <cell r="A7410" t="str">
            <v>8001.8002</v>
          </cell>
          <cell r="B7410">
            <v>8001</v>
          </cell>
          <cell r="C7410" t="str">
            <v>.</v>
          </cell>
          <cell r="D7410">
            <v>8002</v>
          </cell>
          <cell r="E7410">
            <v>0</v>
          </cell>
          <cell r="F7410">
            <v>487.43439999999998</v>
          </cell>
          <cell r="G7410">
            <v>735.77480000000003</v>
          </cell>
        </row>
        <row r="7411">
          <cell r="A7411" t="str">
            <v>3111.1379</v>
          </cell>
          <cell r="B7411">
            <v>3111</v>
          </cell>
          <cell r="C7411" t="str">
            <v>.</v>
          </cell>
          <cell r="D7411">
            <v>1379</v>
          </cell>
          <cell r="E7411">
            <v>0</v>
          </cell>
          <cell r="F7411">
            <v>488.30279999999999</v>
          </cell>
          <cell r="G7411">
            <v>406.12299999999999</v>
          </cell>
        </row>
        <row r="7412">
          <cell r="A7412" t="str">
            <v>9149.2518</v>
          </cell>
          <cell r="B7412">
            <v>9149</v>
          </cell>
          <cell r="C7412" t="str">
            <v>.</v>
          </cell>
          <cell r="D7412">
            <v>2518</v>
          </cell>
          <cell r="E7412">
            <v>0</v>
          </cell>
          <cell r="F7412">
            <v>488.60140000000001</v>
          </cell>
          <cell r="G7412">
            <v>658.55520000000001</v>
          </cell>
        </row>
        <row r="7413">
          <cell r="A7413" t="str">
            <v>1315.3477</v>
          </cell>
          <cell r="B7413">
            <v>1315</v>
          </cell>
          <cell r="C7413" t="str">
            <v>.</v>
          </cell>
          <cell r="D7413">
            <v>3477</v>
          </cell>
          <cell r="E7413">
            <v>0</v>
          </cell>
          <cell r="F7413">
            <v>488.6823</v>
          </cell>
          <cell r="G7413">
            <v>542.00570000000005</v>
          </cell>
        </row>
        <row r="7414">
          <cell r="A7414" t="str">
            <v>2776.3451</v>
          </cell>
          <cell r="B7414">
            <v>2776</v>
          </cell>
          <cell r="C7414" t="str">
            <v>.</v>
          </cell>
          <cell r="D7414">
            <v>3451</v>
          </cell>
          <cell r="E7414">
            <v>0</v>
          </cell>
          <cell r="F7414">
            <v>488.77679999999998</v>
          </cell>
          <cell r="G7414">
            <v>582.35599999999999</v>
          </cell>
        </row>
        <row r="7415">
          <cell r="A7415" t="str">
            <v>2759.3080</v>
          </cell>
          <cell r="B7415">
            <v>2759</v>
          </cell>
          <cell r="C7415" t="str">
            <v>.</v>
          </cell>
          <cell r="D7415">
            <v>3080</v>
          </cell>
          <cell r="E7415">
            <v>0</v>
          </cell>
          <cell r="F7415">
            <v>488.93209999999999</v>
          </cell>
          <cell r="G7415">
            <v>551.91669999999999</v>
          </cell>
        </row>
        <row r="7416">
          <cell r="A7416" t="str">
            <v>2987.3165</v>
          </cell>
          <cell r="B7416">
            <v>2987</v>
          </cell>
          <cell r="C7416" t="str">
            <v>.</v>
          </cell>
          <cell r="D7416">
            <v>3165</v>
          </cell>
          <cell r="E7416">
            <v>0</v>
          </cell>
          <cell r="F7416">
            <v>489.26740000000001</v>
          </cell>
          <cell r="G7416">
            <v>661.04300000000001</v>
          </cell>
        </row>
        <row r="7417">
          <cell r="A7417" t="str">
            <v>5025.5021</v>
          </cell>
          <cell r="B7417">
            <v>5025</v>
          </cell>
          <cell r="C7417" t="str">
            <v>.</v>
          </cell>
          <cell r="D7417">
            <v>5021</v>
          </cell>
          <cell r="E7417">
            <v>0</v>
          </cell>
          <cell r="F7417">
            <v>489.3913</v>
          </cell>
          <cell r="G7417">
            <v>584.1576</v>
          </cell>
        </row>
        <row r="7418">
          <cell r="A7418" t="str">
            <v>3451.1415</v>
          </cell>
          <cell r="B7418">
            <v>3451</v>
          </cell>
          <cell r="C7418" t="str">
            <v>.</v>
          </cell>
          <cell r="D7418">
            <v>1415</v>
          </cell>
          <cell r="E7418">
            <v>0</v>
          </cell>
          <cell r="F7418">
            <v>489.41480000000001</v>
          </cell>
          <cell r="G7418">
            <v>583.05529999999999</v>
          </cell>
        </row>
        <row r="7419">
          <cell r="A7419" t="str">
            <v>2556.3701</v>
          </cell>
          <cell r="B7419">
            <v>2556</v>
          </cell>
          <cell r="C7419" t="str">
            <v>.</v>
          </cell>
          <cell r="D7419">
            <v>3701</v>
          </cell>
          <cell r="E7419">
            <v>0</v>
          </cell>
          <cell r="F7419">
            <v>490.24329999999998</v>
          </cell>
          <cell r="G7419">
            <v>568.81029999999998</v>
          </cell>
        </row>
        <row r="7420">
          <cell r="A7420" t="str">
            <v>5110.1485</v>
          </cell>
          <cell r="B7420">
            <v>5110</v>
          </cell>
          <cell r="C7420" t="str">
            <v>.</v>
          </cell>
          <cell r="D7420">
            <v>1485</v>
          </cell>
          <cell r="E7420">
            <v>0</v>
          </cell>
          <cell r="F7420">
            <v>490.6558</v>
          </cell>
          <cell r="G7420">
            <v>846.68280000000004</v>
          </cell>
        </row>
        <row r="7421">
          <cell r="A7421" t="str">
            <v>1148.2075</v>
          </cell>
          <cell r="B7421">
            <v>1148</v>
          </cell>
          <cell r="C7421" t="str">
            <v>.</v>
          </cell>
          <cell r="D7421">
            <v>2075</v>
          </cell>
          <cell r="E7421">
            <v>0</v>
          </cell>
          <cell r="F7421">
            <v>491.11309999999997</v>
          </cell>
          <cell r="G7421">
            <v>644.61990000000003</v>
          </cell>
        </row>
        <row r="7422">
          <cell r="A7422" t="str">
            <v>2375.2054</v>
          </cell>
          <cell r="B7422">
            <v>2375</v>
          </cell>
          <cell r="C7422" t="str">
            <v>.</v>
          </cell>
          <cell r="D7422">
            <v>2054</v>
          </cell>
          <cell r="E7422">
            <v>0</v>
          </cell>
          <cell r="F7422">
            <v>491.20650000000001</v>
          </cell>
          <cell r="G7422">
            <v>699.44650000000001</v>
          </cell>
        </row>
        <row r="7423">
          <cell r="A7423" t="str">
            <v>2425.3988</v>
          </cell>
          <cell r="B7423">
            <v>2425</v>
          </cell>
          <cell r="C7423" t="str">
            <v>.</v>
          </cell>
          <cell r="D7423">
            <v>3988</v>
          </cell>
          <cell r="E7423">
            <v>0</v>
          </cell>
          <cell r="F7423">
            <v>491.35469999999998</v>
          </cell>
          <cell r="G7423">
            <v>781.5421</v>
          </cell>
        </row>
        <row r="7424">
          <cell r="A7424" t="str">
            <v>3988.3989</v>
          </cell>
          <cell r="B7424">
            <v>3988</v>
          </cell>
          <cell r="C7424" t="str">
            <v>.</v>
          </cell>
          <cell r="D7424">
            <v>3989</v>
          </cell>
          <cell r="E7424">
            <v>0</v>
          </cell>
          <cell r="F7424">
            <v>491.35469999999998</v>
          </cell>
          <cell r="G7424">
            <v>781.5421</v>
          </cell>
        </row>
        <row r="7425">
          <cell r="A7425" t="str">
            <v>3989.9101</v>
          </cell>
          <cell r="B7425">
            <v>3989</v>
          </cell>
          <cell r="C7425" t="str">
            <v>.</v>
          </cell>
          <cell r="D7425">
            <v>9101</v>
          </cell>
          <cell r="E7425">
            <v>0</v>
          </cell>
          <cell r="F7425">
            <v>491.35469999999998</v>
          </cell>
          <cell r="G7425">
            <v>781.5421</v>
          </cell>
        </row>
        <row r="7426">
          <cell r="A7426" t="str">
            <v>1575.2911</v>
          </cell>
          <cell r="B7426">
            <v>1575</v>
          </cell>
          <cell r="C7426" t="str">
            <v>.</v>
          </cell>
          <cell r="D7426">
            <v>2911</v>
          </cell>
          <cell r="E7426">
            <v>0</v>
          </cell>
          <cell r="F7426">
            <v>491.71339999999998</v>
          </cell>
          <cell r="G7426">
            <v>549.16909999999996</v>
          </cell>
        </row>
        <row r="7427">
          <cell r="A7427" t="str">
            <v>2798.1803</v>
          </cell>
          <cell r="B7427">
            <v>2798</v>
          </cell>
          <cell r="C7427" t="str">
            <v>.</v>
          </cell>
          <cell r="D7427">
            <v>1803</v>
          </cell>
          <cell r="E7427">
            <v>0</v>
          </cell>
          <cell r="F7427">
            <v>492.3098</v>
          </cell>
          <cell r="G7427">
            <v>708.08360000000005</v>
          </cell>
        </row>
        <row r="7428">
          <cell r="A7428" t="str">
            <v>1957.2526</v>
          </cell>
          <cell r="B7428">
            <v>1957</v>
          </cell>
          <cell r="C7428" t="str">
            <v>.</v>
          </cell>
          <cell r="D7428">
            <v>2526</v>
          </cell>
          <cell r="E7428">
            <v>0</v>
          </cell>
          <cell r="F7428">
            <v>492.9699</v>
          </cell>
          <cell r="G7428">
            <v>770.16849999999999</v>
          </cell>
        </row>
        <row r="7429">
          <cell r="A7429" t="str">
            <v>1614.2472</v>
          </cell>
          <cell r="B7429">
            <v>1614</v>
          </cell>
          <cell r="C7429" t="str">
            <v>.</v>
          </cell>
          <cell r="D7429">
            <v>2472</v>
          </cell>
          <cell r="E7429">
            <v>0</v>
          </cell>
          <cell r="F7429">
            <v>493.47500000000002</v>
          </cell>
          <cell r="G7429">
            <v>671.76840000000004</v>
          </cell>
        </row>
        <row r="7430">
          <cell r="A7430" t="str">
            <v>3228.1614</v>
          </cell>
          <cell r="B7430">
            <v>3228</v>
          </cell>
          <cell r="C7430" t="str">
            <v>.</v>
          </cell>
          <cell r="D7430">
            <v>1614</v>
          </cell>
          <cell r="E7430">
            <v>0</v>
          </cell>
          <cell r="F7430">
            <v>493.47500000000002</v>
          </cell>
          <cell r="G7430">
            <v>671.76840000000004</v>
          </cell>
        </row>
        <row r="7431">
          <cell r="A7431" t="str">
            <v>1335.2375</v>
          </cell>
          <cell r="B7431">
            <v>1335</v>
          </cell>
          <cell r="C7431" t="str">
            <v>.</v>
          </cell>
          <cell r="D7431">
            <v>2375</v>
          </cell>
          <cell r="E7431">
            <v>0</v>
          </cell>
          <cell r="F7431">
            <v>493.68709999999999</v>
          </cell>
          <cell r="G7431">
            <v>723.80370000000005</v>
          </cell>
        </row>
        <row r="7432">
          <cell r="A7432" t="str">
            <v>1828.1602</v>
          </cell>
          <cell r="B7432">
            <v>1828</v>
          </cell>
          <cell r="C7432" t="str">
            <v>.</v>
          </cell>
          <cell r="D7432">
            <v>1602</v>
          </cell>
          <cell r="E7432">
            <v>0</v>
          </cell>
          <cell r="F7432">
            <v>494.98770000000002</v>
          </cell>
          <cell r="G7432">
            <v>550.04359999999997</v>
          </cell>
        </row>
        <row r="7433">
          <cell r="A7433" t="str">
            <v>1149.1093</v>
          </cell>
          <cell r="B7433">
            <v>1149</v>
          </cell>
          <cell r="C7433" t="str">
            <v>.</v>
          </cell>
          <cell r="D7433">
            <v>1093</v>
          </cell>
          <cell r="E7433">
            <v>0</v>
          </cell>
          <cell r="F7433">
            <v>496.42270000000002</v>
          </cell>
          <cell r="G7433">
            <v>677.64930000000004</v>
          </cell>
        </row>
        <row r="7434">
          <cell r="A7434" t="str">
            <v>3818.2987</v>
          </cell>
          <cell r="B7434">
            <v>3818</v>
          </cell>
          <cell r="C7434" t="str">
            <v>.</v>
          </cell>
          <cell r="D7434">
            <v>2987</v>
          </cell>
          <cell r="E7434">
            <v>0</v>
          </cell>
          <cell r="F7434">
            <v>496.62979999999999</v>
          </cell>
          <cell r="G7434">
            <v>667.90189999999996</v>
          </cell>
        </row>
        <row r="7435">
          <cell r="A7435" t="str">
            <v>1404.2583</v>
          </cell>
          <cell r="B7435">
            <v>1404</v>
          </cell>
          <cell r="C7435" t="str">
            <v>.</v>
          </cell>
          <cell r="D7435">
            <v>2583</v>
          </cell>
          <cell r="E7435">
            <v>0</v>
          </cell>
          <cell r="F7435">
            <v>497.23239999999998</v>
          </cell>
          <cell r="G7435">
            <v>633.09169999999995</v>
          </cell>
        </row>
        <row r="7436">
          <cell r="A7436" t="str">
            <v>1426.3548</v>
          </cell>
          <cell r="B7436">
            <v>1426</v>
          </cell>
          <cell r="C7436" t="str">
            <v>.</v>
          </cell>
          <cell r="D7436">
            <v>3548</v>
          </cell>
          <cell r="E7436">
            <v>0</v>
          </cell>
          <cell r="F7436">
            <v>497.47309999999999</v>
          </cell>
          <cell r="G7436">
            <v>924.31280000000004</v>
          </cell>
        </row>
        <row r="7437">
          <cell r="A7437" t="str">
            <v>1426.3283</v>
          </cell>
          <cell r="B7437">
            <v>1426</v>
          </cell>
          <cell r="C7437" t="str">
            <v>.</v>
          </cell>
          <cell r="D7437">
            <v>3283</v>
          </cell>
          <cell r="E7437">
            <v>0</v>
          </cell>
          <cell r="F7437">
            <v>498.20530000000002</v>
          </cell>
          <cell r="G7437">
            <v>833.10469999999998</v>
          </cell>
        </row>
        <row r="7438">
          <cell r="A7438" t="str">
            <v>1971.5195</v>
          </cell>
          <cell r="B7438">
            <v>1971</v>
          </cell>
          <cell r="C7438" t="str">
            <v>.</v>
          </cell>
          <cell r="D7438">
            <v>5195</v>
          </cell>
          <cell r="E7438">
            <v>0</v>
          </cell>
          <cell r="F7438">
            <v>498.26549999999997</v>
          </cell>
          <cell r="G7438">
            <v>746.12099999999998</v>
          </cell>
        </row>
        <row r="7439">
          <cell r="A7439" t="str">
            <v>2303.3849</v>
          </cell>
          <cell r="B7439">
            <v>2303</v>
          </cell>
          <cell r="C7439" t="str">
            <v>.</v>
          </cell>
          <cell r="D7439">
            <v>3849</v>
          </cell>
          <cell r="E7439">
            <v>0</v>
          </cell>
          <cell r="F7439">
            <v>498.41570000000002</v>
          </cell>
          <cell r="G7439">
            <v>771.85680000000002</v>
          </cell>
        </row>
        <row r="7440">
          <cell r="A7440" t="str">
            <v>3849.3548</v>
          </cell>
          <cell r="B7440">
            <v>3849</v>
          </cell>
          <cell r="C7440" t="str">
            <v>.</v>
          </cell>
          <cell r="D7440">
            <v>3548</v>
          </cell>
          <cell r="E7440">
            <v>0</v>
          </cell>
          <cell r="F7440">
            <v>498.41570000000002</v>
          </cell>
          <cell r="G7440">
            <v>771.85680000000002</v>
          </cell>
        </row>
        <row r="7441">
          <cell r="A7441" t="str">
            <v>2518.1149</v>
          </cell>
          <cell r="B7441">
            <v>2518</v>
          </cell>
          <cell r="C7441" t="str">
            <v>.</v>
          </cell>
          <cell r="D7441">
            <v>1149</v>
          </cell>
          <cell r="E7441">
            <v>0</v>
          </cell>
          <cell r="F7441">
            <v>499.02229999999997</v>
          </cell>
          <cell r="G7441">
            <v>670.09019999999998</v>
          </cell>
        </row>
        <row r="7442">
          <cell r="A7442" t="str">
            <v>1389.3133</v>
          </cell>
          <cell r="B7442">
            <v>1389</v>
          </cell>
          <cell r="C7442" t="str">
            <v>.</v>
          </cell>
          <cell r="D7442">
            <v>3133</v>
          </cell>
          <cell r="E7442">
            <v>0</v>
          </cell>
          <cell r="F7442">
            <v>499.82470000000001</v>
          </cell>
          <cell r="G7442">
            <v>725.88930000000005</v>
          </cell>
        </row>
        <row r="7443">
          <cell r="A7443" t="str">
            <v>1333.940</v>
          </cell>
          <cell r="B7443">
            <v>1333</v>
          </cell>
          <cell r="C7443" t="str">
            <v>.</v>
          </cell>
          <cell r="D7443">
            <v>940</v>
          </cell>
          <cell r="E7443">
            <v>0</v>
          </cell>
          <cell r="F7443">
            <v>500.45460000000003</v>
          </cell>
          <cell r="G7443">
            <v>919.57420000000002</v>
          </cell>
        </row>
        <row r="7444">
          <cell r="A7444" t="str">
            <v>1265.2064</v>
          </cell>
          <cell r="B7444">
            <v>1265</v>
          </cell>
          <cell r="C7444" t="str">
            <v>.</v>
          </cell>
          <cell r="D7444">
            <v>2064</v>
          </cell>
          <cell r="E7444">
            <v>0</v>
          </cell>
          <cell r="F7444">
            <v>500.54629999999997</v>
          </cell>
          <cell r="G7444">
            <v>717.17529999999999</v>
          </cell>
        </row>
        <row r="7445">
          <cell r="A7445" t="str">
            <v>2460.1018</v>
          </cell>
          <cell r="B7445">
            <v>2460</v>
          </cell>
          <cell r="C7445" t="str">
            <v>.</v>
          </cell>
          <cell r="D7445">
            <v>1018</v>
          </cell>
          <cell r="E7445">
            <v>0</v>
          </cell>
          <cell r="F7445">
            <v>501.57229999999998</v>
          </cell>
          <cell r="G7445">
            <v>808.26030000000003</v>
          </cell>
        </row>
        <row r="7446">
          <cell r="A7446" t="str">
            <v>1172.3818</v>
          </cell>
          <cell r="B7446">
            <v>1172</v>
          </cell>
          <cell r="C7446" t="str">
            <v>.</v>
          </cell>
          <cell r="D7446">
            <v>3818</v>
          </cell>
          <cell r="E7446">
            <v>0</v>
          </cell>
          <cell r="F7446">
            <v>501.81849999999997</v>
          </cell>
          <cell r="G7446">
            <v>672.77779999999996</v>
          </cell>
        </row>
        <row r="7447">
          <cell r="A7447" t="str">
            <v>3930.1723</v>
          </cell>
          <cell r="B7447">
            <v>3930</v>
          </cell>
          <cell r="C7447" t="str">
            <v>.</v>
          </cell>
          <cell r="D7447">
            <v>1723</v>
          </cell>
          <cell r="E7447">
            <v>0</v>
          </cell>
          <cell r="F7447">
            <v>502.27390000000003</v>
          </cell>
          <cell r="G7447">
            <v>865.41309999999999</v>
          </cell>
        </row>
        <row r="7448">
          <cell r="A7448" t="str">
            <v>3490.2343</v>
          </cell>
          <cell r="B7448">
            <v>3490</v>
          </cell>
          <cell r="C7448" t="str">
            <v>.</v>
          </cell>
          <cell r="D7448">
            <v>2343</v>
          </cell>
          <cell r="E7448">
            <v>0</v>
          </cell>
          <cell r="F7448">
            <v>502.63279999999997</v>
          </cell>
          <cell r="G7448">
            <v>1193.9459999999999</v>
          </cell>
        </row>
        <row r="7449">
          <cell r="A7449" t="str">
            <v>3748.2655</v>
          </cell>
          <cell r="B7449">
            <v>3748</v>
          </cell>
          <cell r="C7449" t="str">
            <v>.</v>
          </cell>
          <cell r="D7449">
            <v>2655</v>
          </cell>
          <cell r="E7449">
            <v>0</v>
          </cell>
          <cell r="F7449">
            <v>502.65190000000001</v>
          </cell>
          <cell r="G7449">
            <v>533.32860000000005</v>
          </cell>
        </row>
        <row r="7450">
          <cell r="A7450" t="str">
            <v>2101.3358</v>
          </cell>
          <cell r="B7450">
            <v>2101</v>
          </cell>
          <cell r="C7450" t="str">
            <v>.</v>
          </cell>
          <cell r="D7450">
            <v>3358</v>
          </cell>
          <cell r="E7450">
            <v>0</v>
          </cell>
          <cell r="F7450">
            <v>502.91680000000002</v>
          </cell>
          <cell r="G7450">
            <v>678.22299999999996</v>
          </cell>
        </row>
        <row r="7451">
          <cell r="A7451" t="str">
            <v>1339.3419</v>
          </cell>
          <cell r="B7451">
            <v>1339</v>
          </cell>
          <cell r="C7451" t="str">
            <v>.</v>
          </cell>
          <cell r="D7451">
            <v>3419</v>
          </cell>
          <cell r="E7451">
            <v>0</v>
          </cell>
          <cell r="F7451">
            <v>503.2364</v>
          </cell>
          <cell r="G7451">
            <v>685.61569999999995</v>
          </cell>
        </row>
        <row r="7452">
          <cell r="A7452" t="str">
            <v>5195.5133</v>
          </cell>
          <cell r="B7452">
            <v>5195</v>
          </cell>
          <cell r="C7452" t="str">
            <v>.</v>
          </cell>
          <cell r="D7452">
            <v>5133</v>
          </cell>
          <cell r="E7452">
            <v>0</v>
          </cell>
          <cell r="F7452">
            <v>503.46910000000003</v>
          </cell>
          <cell r="G7452">
            <v>750.32230000000004</v>
          </cell>
        </row>
        <row r="7453">
          <cell r="A7453" t="str">
            <v>5303.5310</v>
          </cell>
          <cell r="B7453">
            <v>5303</v>
          </cell>
          <cell r="C7453" t="str">
            <v>.</v>
          </cell>
          <cell r="D7453">
            <v>5310</v>
          </cell>
          <cell r="E7453">
            <v>0</v>
          </cell>
          <cell r="F7453">
            <v>504.79039999999998</v>
          </cell>
          <cell r="G7453">
            <v>500.41309999999999</v>
          </cell>
        </row>
        <row r="7454">
          <cell r="A7454" t="str">
            <v>3156.3241</v>
          </cell>
          <cell r="B7454">
            <v>3156</v>
          </cell>
          <cell r="C7454" t="str">
            <v>.</v>
          </cell>
          <cell r="D7454">
            <v>3241</v>
          </cell>
          <cell r="E7454">
            <v>0</v>
          </cell>
          <cell r="F7454">
            <v>505.21980000000002</v>
          </cell>
          <cell r="G7454">
            <v>915.41269999999997</v>
          </cell>
        </row>
        <row r="7455">
          <cell r="A7455" t="str">
            <v>3724.3156</v>
          </cell>
          <cell r="B7455">
            <v>3724</v>
          </cell>
          <cell r="C7455" t="str">
            <v>.</v>
          </cell>
          <cell r="D7455">
            <v>3156</v>
          </cell>
          <cell r="E7455">
            <v>0</v>
          </cell>
          <cell r="F7455">
            <v>505.21980000000002</v>
          </cell>
          <cell r="G7455">
            <v>915.41269999999997</v>
          </cell>
        </row>
        <row r="7456">
          <cell r="A7456" t="str">
            <v>2484.2425</v>
          </cell>
          <cell r="B7456">
            <v>2484</v>
          </cell>
          <cell r="C7456" t="str">
            <v>.</v>
          </cell>
          <cell r="D7456">
            <v>2425</v>
          </cell>
          <cell r="E7456">
            <v>0</v>
          </cell>
          <cell r="F7456">
            <v>505.36590000000001</v>
          </cell>
          <cell r="G7456">
            <v>807.15300000000002</v>
          </cell>
        </row>
        <row r="7457">
          <cell r="A7457" t="str">
            <v>2702.5197</v>
          </cell>
          <cell r="B7457">
            <v>2702</v>
          </cell>
          <cell r="C7457" t="str">
            <v>.</v>
          </cell>
          <cell r="D7457">
            <v>5197</v>
          </cell>
          <cell r="E7457">
            <v>0</v>
          </cell>
          <cell r="F7457">
            <v>505.94740000000002</v>
          </cell>
          <cell r="G7457">
            <v>892.57140000000004</v>
          </cell>
        </row>
        <row r="7458">
          <cell r="A7458" t="str">
            <v>5197.5204</v>
          </cell>
          <cell r="B7458">
            <v>5197</v>
          </cell>
          <cell r="C7458" t="str">
            <v>.</v>
          </cell>
          <cell r="D7458">
            <v>5204</v>
          </cell>
          <cell r="E7458">
            <v>0</v>
          </cell>
          <cell r="F7458">
            <v>505.94740000000002</v>
          </cell>
          <cell r="G7458">
            <v>892.57140000000004</v>
          </cell>
        </row>
        <row r="7459">
          <cell r="A7459" t="str">
            <v>3530.3580</v>
          </cell>
          <cell r="B7459">
            <v>3530</v>
          </cell>
          <cell r="C7459" t="str">
            <v>.</v>
          </cell>
          <cell r="D7459">
            <v>3580</v>
          </cell>
          <cell r="E7459">
            <v>0</v>
          </cell>
          <cell r="F7459">
            <v>506.10219999999998</v>
          </cell>
          <cell r="G7459">
            <v>588.88120000000004</v>
          </cell>
        </row>
        <row r="7460">
          <cell r="A7460" t="str">
            <v>1293.1515</v>
          </cell>
          <cell r="B7460">
            <v>1293</v>
          </cell>
          <cell r="C7460" t="str">
            <v>.</v>
          </cell>
          <cell r="D7460">
            <v>1515</v>
          </cell>
          <cell r="E7460">
            <v>0</v>
          </cell>
          <cell r="F7460">
            <v>506.33929999999998</v>
          </cell>
          <cell r="G7460">
            <v>686.44510000000002</v>
          </cell>
        </row>
        <row r="7461">
          <cell r="A7461" t="str">
            <v>1180.1337</v>
          </cell>
          <cell r="B7461">
            <v>1180</v>
          </cell>
          <cell r="C7461" t="str">
            <v>.</v>
          </cell>
          <cell r="D7461">
            <v>1337</v>
          </cell>
          <cell r="E7461">
            <v>0</v>
          </cell>
          <cell r="F7461">
            <v>506.41059999999999</v>
          </cell>
          <cell r="G7461">
            <v>915.14030000000002</v>
          </cell>
        </row>
        <row r="7462">
          <cell r="A7462" t="str">
            <v>1669.1180</v>
          </cell>
          <cell r="B7462">
            <v>1669</v>
          </cell>
          <cell r="C7462" t="str">
            <v>.</v>
          </cell>
          <cell r="D7462">
            <v>1180</v>
          </cell>
          <cell r="E7462">
            <v>0</v>
          </cell>
          <cell r="F7462">
            <v>506.41059999999999</v>
          </cell>
          <cell r="G7462">
            <v>915.14030000000002</v>
          </cell>
        </row>
        <row r="7463">
          <cell r="A7463" t="str">
            <v>1831.1669</v>
          </cell>
          <cell r="B7463">
            <v>1831</v>
          </cell>
          <cell r="C7463" t="str">
            <v>.</v>
          </cell>
          <cell r="D7463">
            <v>1669</v>
          </cell>
          <cell r="E7463">
            <v>0</v>
          </cell>
          <cell r="F7463">
            <v>506.41059999999999</v>
          </cell>
          <cell r="G7463">
            <v>915.14030000000002</v>
          </cell>
        </row>
        <row r="7464">
          <cell r="A7464" t="str">
            <v>1283.3967</v>
          </cell>
          <cell r="B7464">
            <v>1283</v>
          </cell>
          <cell r="C7464" t="str">
            <v>.</v>
          </cell>
          <cell r="D7464">
            <v>3967</v>
          </cell>
          <cell r="E7464">
            <v>0</v>
          </cell>
          <cell r="F7464">
            <v>506.56610000000001</v>
          </cell>
          <cell r="G7464">
            <v>672.55319999999995</v>
          </cell>
        </row>
        <row r="7465">
          <cell r="A7465" t="str">
            <v>3967.3983</v>
          </cell>
          <cell r="B7465">
            <v>3967</v>
          </cell>
          <cell r="C7465" t="str">
            <v>.</v>
          </cell>
          <cell r="D7465">
            <v>3983</v>
          </cell>
          <cell r="E7465">
            <v>0</v>
          </cell>
          <cell r="F7465">
            <v>506.56610000000001</v>
          </cell>
          <cell r="G7465">
            <v>672.55319999999995</v>
          </cell>
        </row>
        <row r="7466">
          <cell r="A7466" t="str">
            <v>3976.3968</v>
          </cell>
          <cell r="B7466">
            <v>3976</v>
          </cell>
          <cell r="C7466" t="str">
            <v>.</v>
          </cell>
          <cell r="D7466">
            <v>3968</v>
          </cell>
          <cell r="E7466">
            <v>0</v>
          </cell>
          <cell r="F7466">
            <v>506.56610000000001</v>
          </cell>
          <cell r="G7466">
            <v>672.55319999999995</v>
          </cell>
        </row>
        <row r="7467">
          <cell r="A7467" t="str">
            <v>3983.3976</v>
          </cell>
          <cell r="B7467">
            <v>3983</v>
          </cell>
          <cell r="C7467" t="str">
            <v>.</v>
          </cell>
          <cell r="D7467">
            <v>3976</v>
          </cell>
          <cell r="E7467">
            <v>0</v>
          </cell>
          <cell r="F7467">
            <v>506.56610000000001</v>
          </cell>
          <cell r="G7467">
            <v>672.55319999999995</v>
          </cell>
        </row>
        <row r="7468">
          <cell r="A7468" t="str">
            <v>1727.2702</v>
          </cell>
          <cell r="B7468">
            <v>1727</v>
          </cell>
          <cell r="C7468" t="str">
            <v>.</v>
          </cell>
          <cell r="D7468">
            <v>2702</v>
          </cell>
          <cell r="E7468">
            <v>0</v>
          </cell>
          <cell r="F7468">
            <v>506.69880000000001</v>
          </cell>
          <cell r="G7468">
            <v>893.16240000000005</v>
          </cell>
        </row>
        <row r="7469">
          <cell r="A7469" t="str">
            <v>3245.3111</v>
          </cell>
          <cell r="B7469">
            <v>3245</v>
          </cell>
          <cell r="C7469" t="str">
            <v>.</v>
          </cell>
          <cell r="D7469">
            <v>3111</v>
          </cell>
          <cell r="E7469">
            <v>0</v>
          </cell>
          <cell r="F7469">
            <v>506.8252</v>
          </cell>
          <cell r="G7469">
            <v>453.81599999999997</v>
          </cell>
        </row>
        <row r="7470">
          <cell r="A7470" t="str">
            <v>1948.5111</v>
          </cell>
          <cell r="B7470">
            <v>1948</v>
          </cell>
          <cell r="C7470" t="str">
            <v>.</v>
          </cell>
          <cell r="D7470">
            <v>5111</v>
          </cell>
          <cell r="E7470">
            <v>0</v>
          </cell>
          <cell r="F7470">
            <v>507.09550000000002</v>
          </cell>
          <cell r="G7470">
            <v>910.99959999999999</v>
          </cell>
        </row>
        <row r="7471">
          <cell r="A7471" t="str">
            <v>5111.718</v>
          </cell>
          <cell r="B7471">
            <v>5111</v>
          </cell>
          <cell r="C7471" t="str">
            <v>.</v>
          </cell>
          <cell r="D7471">
            <v>718</v>
          </cell>
          <cell r="E7471">
            <v>0</v>
          </cell>
          <cell r="F7471">
            <v>507.09550000000002</v>
          </cell>
          <cell r="G7471">
            <v>910.99959999999999</v>
          </cell>
        </row>
        <row r="7472">
          <cell r="A7472" t="str">
            <v>3348.1192</v>
          </cell>
          <cell r="B7472">
            <v>3348</v>
          </cell>
          <cell r="C7472" t="str">
            <v>.</v>
          </cell>
          <cell r="D7472">
            <v>1192</v>
          </cell>
          <cell r="E7472">
            <v>0</v>
          </cell>
          <cell r="F7472">
            <v>507.24990000000003</v>
          </cell>
          <cell r="G7472">
            <v>675.79499999999996</v>
          </cell>
        </row>
        <row r="7473">
          <cell r="A7473" t="str">
            <v>2660.5110</v>
          </cell>
          <cell r="B7473">
            <v>2660</v>
          </cell>
          <cell r="C7473" t="str">
            <v>.</v>
          </cell>
          <cell r="D7473">
            <v>5110</v>
          </cell>
          <cell r="E7473">
            <v>0</v>
          </cell>
          <cell r="F7473">
            <v>507.6438</v>
          </cell>
          <cell r="G7473">
            <v>839.16089999999997</v>
          </cell>
        </row>
        <row r="7474">
          <cell r="A7474" t="str">
            <v>2490.3189</v>
          </cell>
          <cell r="B7474">
            <v>2490</v>
          </cell>
          <cell r="C7474" t="str">
            <v>.</v>
          </cell>
          <cell r="D7474">
            <v>3189</v>
          </cell>
          <cell r="E7474">
            <v>0</v>
          </cell>
          <cell r="F7474">
            <v>507.7022</v>
          </cell>
          <cell r="G7474">
            <v>712.18140000000005</v>
          </cell>
        </row>
        <row r="7475">
          <cell r="A7475" t="str">
            <v>2634.1727</v>
          </cell>
          <cell r="B7475">
            <v>2634</v>
          </cell>
          <cell r="C7475" t="str">
            <v>.</v>
          </cell>
          <cell r="D7475">
            <v>1727</v>
          </cell>
          <cell r="E7475">
            <v>0</v>
          </cell>
          <cell r="F7475">
            <v>507.8254</v>
          </cell>
          <cell r="G7475">
            <v>897.48180000000002</v>
          </cell>
        </row>
        <row r="7476">
          <cell r="A7476" t="str">
            <v>1940.3379</v>
          </cell>
          <cell r="B7476">
            <v>1940</v>
          </cell>
          <cell r="C7476" t="str">
            <v>.</v>
          </cell>
          <cell r="D7476">
            <v>3379</v>
          </cell>
          <cell r="E7476">
            <v>0</v>
          </cell>
          <cell r="F7476">
            <v>508.67149999999998</v>
          </cell>
          <cell r="G7476">
            <v>724.09190000000001</v>
          </cell>
        </row>
        <row r="7477">
          <cell r="A7477" t="str">
            <v>2933.1466</v>
          </cell>
          <cell r="B7477">
            <v>2933</v>
          </cell>
          <cell r="C7477" t="str">
            <v>.</v>
          </cell>
          <cell r="D7477">
            <v>1466</v>
          </cell>
          <cell r="E7477">
            <v>0</v>
          </cell>
          <cell r="F7477">
            <v>508.73469999999998</v>
          </cell>
          <cell r="G7477">
            <v>527.82069999999999</v>
          </cell>
        </row>
        <row r="7478">
          <cell r="A7478" t="str">
            <v>1640.3586</v>
          </cell>
          <cell r="B7478">
            <v>1640</v>
          </cell>
          <cell r="C7478" t="str">
            <v>.</v>
          </cell>
          <cell r="D7478">
            <v>3586</v>
          </cell>
          <cell r="E7478">
            <v>0</v>
          </cell>
          <cell r="F7478">
            <v>509.55279999999999</v>
          </cell>
          <cell r="G7478">
            <v>569.11099999999999</v>
          </cell>
        </row>
        <row r="7479">
          <cell r="A7479" t="str">
            <v>2048.1610</v>
          </cell>
          <cell r="B7479">
            <v>2048</v>
          </cell>
          <cell r="C7479" t="str">
            <v>.</v>
          </cell>
          <cell r="D7479">
            <v>1610</v>
          </cell>
          <cell r="E7479">
            <v>0</v>
          </cell>
          <cell r="F7479">
            <v>510.27699999999999</v>
          </cell>
          <cell r="G7479">
            <v>692.17600000000004</v>
          </cell>
        </row>
        <row r="7480">
          <cell r="A7480" t="str">
            <v>3171.1129</v>
          </cell>
          <cell r="B7480">
            <v>3171</v>
          </cell>
          <cell r="C7480" t="str">
            <v>.</v>
          </cell>
          <cell r="D7480">
            <v>1129</v>
          </cell>
          <cell r="E7480">
            <v>0</v>
          </cell>
          <cell r="F7480">
            <v>510.92610000000002</v>
          </cell>
          <cell r="G7480">
            <v>1116.702</v>
          </cell>
        </row>
        <row r="7481">
          <cell r="A7481" t="str">
            <v>3537.1018</v>
          </cell>
          <cell r="B7481">
            <v>3537</v>
          </cell>
          <cell r="C7481" t="str">
            <v>.</v>
          </cell>
          <cell r="D7481">
            <v>1018</v>
          </cell>
          <cell r="E7481">
            <v>0</v>
          </cell>
          <cell r="F7481">
            <v>511.3929</v>
          </cell>
          <cell r="G7481">
            <v>767.99069999999995</v>
          </cell>
        </row>
        <row r="7482">
          <cell r="A7482" t="str">
            <v>1265.1767</v>
          </cell>
          <cell r="B7482">
            <v>1265</v>
          </cell>
          <cell r="C7482" t="str">
            <v>.</v>
          </cell>
          <cell r="D7482">
            <v>1767</v>
          </cell>
          <cell r="E7482">
            <v>0</v>
          </cell>
          <cell r="F7482">
            <v>511.65649999999999</v>
          </cell>
          <cell r="G7482">
            <v>653.07479999999998</v>
          </cell>
        </row>
        <row r="7483">
          <cell r="A7483" t="str">
            <v>3419.3395</v>
          </cell>
          <cell r="B7483">
            <v>3419</v>
          </cell>
          <cell r="C7483" t="str">
            <v>.</v>
          </cell>
          <cell r="D7483">
            <v>3395</v>
          </cell>
          <cell r="E7483">
            <v>0</v>
          </cell>
          <cell r="F7483">
            <v>512.97220000000004</v>
          </cell>
          <cell r="G7483">
            <v>706.16679999999997</v>
          </cell>
        </row>
        <row r="7484">
          <cell r="A7484" t="str">
            <v>3106.1563</v>
          </cell>
          <cell r="B7484">
            <v>3106</v>
          </cell>
          <cell r="C7484" t="str">
            <v>.</v>
          </cell>
          <cell r="D7484">
            <v>1563</v>
          </cell>
          <cell r="E7484">
            <v>0</v>
          </cell>
          <cell r="F7484">
            <v>513.50210000000004</v>
          </cell>
          <cell r="G7484">
            <v>650.15830000000005</v>
          </cell>
        </row>
        <row r="7485">
          <cell r="A7485" t="str">
            <v>3282.3106</v>
          </cell>
          <cell r="B7485">
            <v>3282</v>
          </cell>
          <cell r="C7485" t="str">
            <v>.</v>
          </cell>
          <cell r="D7485">
            <v>3106</v>
          </cell>
          <cell r="E7485">
            <v>0</v>
          </cell>
          <cell r="F7485">
            <v>513.50210000000004</v>
          </cell>
          <cell r="G7485">
            <v>650.15830000000005</v>
          </cell>
        </row>
        <row r="7486">
          <cell r="A7486" t="str">
            <v>2278.1731</v>
          </cell>
          <cell r="B7486">
            <v>2278</v>
          </cell>
          <cell r="C7486" t="str">
            <v>.</v>
          </cell>
          <cell r="D7486">
            <v>1731</v>
          </cell>
          <cell r="E7486">
            <v>0</v>
          </cell>
          <cell r="F7486">
            <v>513.5059</v>
          </cell>
          <cell r="G7486">
            <v>908.29380000000003</v>
          </cell>
        </row>
        <row r="7487">
          <cell r="A7487" t="str">
            <v>2975.2273</v>
          </cell>
          <cell r="B7487">
            <v>2975</v>
          </cell>
          <cell r="C7487" t="str">
            <v>.</v>
          </cell>
          <cell r="D7487">
            <v>2273</v>
          </cell>
          <cell r="E7487">
            <v>0</v>
          </cell>
          <cell r="F7487">
            <v>514.70000000000005</v>
          </cell>
          <cell r="G7487">
            <v>688.96249999999998</v>
          </cell>
        </row>
        <row r="7488">
          <cell r="A7488" t="str">
            <v>3986.3176</v>
          </cell>
          <cell r="B7488">
            <v>3986</v>
          </cell>
          <cell r="C7488" t="str">
            <v>.</v>
          </cell>
          <cell r="D7488">
            <v>3176</v>
          </cell>
          <cell r="E7488">
            <v>0</v>
          </cell>
          <cell r="F7488">
            <v>514.97940000000006</v>
          </cell>
          <cell r="G7488">
            <v>910.67079999999999</v>
          </cell>
        </row>
        <row r="7489">
          <cell r="A7489" t="str">
            <v>5204.3986</v>
          </cell>
          <cell r="B7489">
            <v>5204</v>
          </cell>
          <cell r="C7489" t="str">
            <v>.</v>
          </cell>
          <cell r="D7489">
            <v>3986</v>
          </cell>
          <cell r="E7489">
            <v>0</v>
          </cell>
          <cell r="F7489">
            <v>514.97940000000006</v>
          </cell>
          <cell r="G7489">
            <v>910.67079999999999</v>
          </cell>
        </row>
        <row r="7490">
          <cell r="A7490" t="str">
            <v>1544.2390</v>
          </cell>
          <cell r="B7490">
            <v>1544</v>
          </cell>
          <cell r="C7490" t="str">
            <v>.</v>
          </cell>
          <cell r="D7490">
            <v>2390</v>
          </cell>
          <cell r="E7490">
            <v>0</v>
          </cell>
          <cell r="F7490">
            <v>515.05190000000005</v>
          </cell>
          <cell r="G7490">
            <v>959.75869999999998</v>
          </cell>
        </row>
        <row r="7491">
          <cell r="A7491" t="str">
            <v>3498.1126</v>
          </cell>
          <cell r="B7491">
            <v>3498</v>
          </cell>
          <cell r="C7491" t="str">
            <v>.</v>
          </cell>
          <cell r="D7491">
            <v>1126</v>
          </cell>
          <cell r="E7491">
            <v>0</v>
          </cell>
          <cell r="F7491">
            <v>515.30679999999995</v>
          </cell>
          <cell r="G7491">
            <v>688.83489999999995</v>
          </cell>
        </row>
        <row r="7492">
          <cell r="A7492" t="str">
            <v>2305.3175</v>
          </cell>
          <cell r="B7492">
            <v>2305</v>
          </cell>
          <cell r="C7492" t="str">
            <v>.</v>
          </cell>
          <cell r="D7492">
            <v>3175</v>
          </cell>
          <cell r="E7492">
            <v>0</v>
          </cell>
          <cell r="F7492">
            <v>516.72349999999994</v>
          </cell>
          <cell r="G7492">
            <v>628.81790000000001</v>
          </cell>
        </row>
        <row r="7493">
          <cell r="A7493" t="str">
            <v>3477.2759</v>
          </cell>
          <cell r="B7493">
            <v>3477</v>
          </cell>
          <cell r="C7493" t="str">
            <v>.</v>
          </cell>
          <cell r="D7493">
            <v>2759</v>
          </cell>
          <cell r="E7493">
            <v>0</v>
          </cell>
          <cell r="F7493">
            <v>516.87900000000002</v>
          </cell>
          <cell r="G7493">
            <v>581.03700000000003</v>
          </cell>
        </row>
        <row r="7494">
          <cell r="A7494" t="str">
            <v>1415.1538</v>
          </cell>
          <cell r="B7494">
            <v>1415</v>
          </cell>
          <cell r="C7494" t="str">
            <v>.</v>
          </cell>
          <cell r="D7494">
            <v>1538</v>
          </cell>
          <cell r="E7494">
            <v>0</v>
          </cell>
          <cell r="F7494">
            <v>517.71079999999995</v>
          </cell>
          <cell r="G7494">
            <v>614.97580000000005</v>
          </cell>
        </row>
        <row r="7495">
          <cell r="A7495" t="str">
            <v>3322.8002</v>
          </cell>
          <cell r="B7495">
            <v>3322</v>
          </cell>
          <cell r="C7495" t="str">
            <v>.</v>
          </cell>
          <cell r="D7495">
            <v>8002</v>
          </cell>
          <cell r="E7495">
            <v>0</v>
          </cell>
          <cell r="F7495">
            <v>519.89400000000001</v>
          </cell>
          <cell r="G7495">
            <v>900.18949999999995</v>
          </cell>
        </row>
        <row r="7496">
          <cell r="A7496" t="str">
            <v>3723.1411</v>
          </cell>
          <cell r="B7496">
            <v>3723</v>
          </cell>
          <cell r="C7496" t="str">
            <v>.</v>
          </cell>
          <cell r="D7496">
            <v>1411</v>
          </cell>
          <cell r="E7496">
            <v>0</v>
          </cell>
          <cell r="F7496">
            <v>520.48609999999996</v>
          </cell>
          <cell r="G7496">
            <v>711.26340000000005</v>
          </cell>
        </row>
        <row r="7497">
          <cell r="A7497" t="str">
            <v>1084.1749</v>
          </cell>
          <cell r="B7497">
            <v>1084</v>
          </cell>
          <cell r="C7497" t="str">
            <v>.</v>
          </cell>
          <cell r="D7497">
            <v>1749</v>
          </cell>
          <cell r="E7497">
            <v>0</v>
          </cell>
          <cell r="F7497">
            <v>520.52739999999994</v>
          </cell>
          <cell r="G7497">
            <v>412.92290000000003</v>
          </cell>
        </row>
        <row r="7498">
          <cell r="A7498" t="str">
            <v>1379.1084</v>
          </cell>
          <cell r="B7498">
            <v>1379</v>
          </cell>
          <cell r="C7498" t="str">
            <v>.</v>
          </cell>
          <cell r="D7498">
            <v>1084</v>
          </cell>
          <cell r="E7498">
            <v>0</v>
          </cell>
          <cell r="F7498">
            <v>520.52739999999994</v>
          </cell>
          <cell r="G7498">
            <v>412.92290000000003</v>
          </cell>
        </row>
        <row r="7499">
          <cell r="A7499" t="str">
            <v>2340.3724</v>
          </cell>
          <cell r="B7499">
            <v>2340</v>
          </cell>
          <cell r="C7499" t="str">
            <v>.</v>
          </cell>
          <cell r="D7499">
            <v>3724</v>
          </cell>
          <cell r="E7499">
            <v>0</v>
          </cell>
          <cell r="F7499">
            <v>520.6395</v>
          </cell>
          <cell r="G7499">
            <v>943.53520000000003</v>
          </cell>
        </row>
        <row r="7500">
          <cell r="A7500" t="str">
            <v>2393.1575</v>
          </cell>
          <cell r="B7500">
            <v>2393</v>
          </cell>
          <cell r="C7500" t="str">
            <v>.</v>
          </cell>
          <cell r="D7500">
            <v>1575</v>
          </cell>
          <cell r="E7500">
            <v>0</v>
          </cell>
          <cell r="F7500">
            <v>521.072</v>
          </cell>
          <cell r="G7500">
            <v>606.31650000000002</v>
          </cell>
        </row>
        <row r="7501">
          <cell r="A7501" t="str">
            <v>1731.1544</v>
          </cell>
          <cell r="B7501">
            <v>1731</v>
          </cell>
          <cell r="C7501" t="str">
            <v>.</v>
          </cell>
          <cell r="D7501">
            <v>1544</v>
          </cell>
          <cell r="E7501">
            <v>0</v>
          </cell>
          <cell r="F7501">
            <v>521.22640000000001</v>
          </cell>
          <cell r="G7501">
            <v>914.65809999999999</v>
          </cell>
        </row>
        <row r="7502">
          <cell r="A7502" t="str">
            <v>1024.2303</v>
          </cell>
          <cell r="B7502">
            <v>1024</v>
          </cell>
          <cell r="C7502" t="str">
            <v>.</v>
          </cell>
          <cell r="D7502">
            <v>2303</v>
          </cell>
          <cell r="E7502">
            <v>0</v>
          </cell>
          <cell r="F7502">
            <v>521.29859999999996</v>
          </cell>
          <cell r="G7502">
            <v>822.78530000000001</v>
          </cell>
        </row>
        <row r="7503">
          <cell r="A7503" t="str">
            <v>3241.3420</v>
          </cell>
          <cell r="B7503">
            <v>3241</v>
          </cell>
          <cell r="C7503" t="str">
            <v>.</v>
          </cell>
          <cell r="D7503">
            <v>3420</v>
          </cell>
          <cell r="E7503">
            <v>0</v>
          </cell>
          <cell r="F7503">
            <v>521.40060000000005</v>
          </cell>
          <cell r="G7503">
            <v>925.09410000000003</v>
          </cell>
        </row>
        <row r="7504">
          <cell r="A7504" t="str">
            <v>3420.1257</v>
          </cell>
          <cell r="B7504">
            <v>3420</v>
          </cell>
          <cell r="C7504" t="str">
            <v>.</v>
          </cell>
          <cell r="D7504">
            <v>1257</v>
          </cell>
          <cell r="E7504">
            <v>0</v>
          </cell>
          <cell r="F7504">
            <v>521.40060000000005</v>
          </cell>
          <cell r="G7504">
            <v>925.09410000000003</v>
          </cell>
        </row>
        <row r="7505">
          <cell r="A7505" t="str">
            <v>3701.1919</v>
          </cell>
          <cell r="B7505">
            <v>3701</v>
          </cell>
          <cell r="C7505" t="str">
            <v>.</v>
          </cell>
          <cell r="D7505">
            <v>1919</v>
          </cell>
          <cell r="E7505">
            <v>0</v>
          </cell>
          <cell r="F7505">
            <v>521.96429999999998</v>
          </cell>
          <cell r="G7505">
            <v>606.09029999999996</v>
          </cell>
        </row>
        <row r="7506">
          <cell r="A7506" t="str">
            <v>1919.2305</v>
          </cell>
          <cell r="B7506">
            <v>1919</v>
          </cell>
          <cell r="C7506" t="str">
            <v>.</v>
          </cell>
          <cell r="D7506">
            <v>2305</v>
          </cell>
          <cell r="E7506">
            <v>0</v>
          </cell>
          <cell r="F7506">
            <v>522.54639999999995</v>
          </cell>
          <cell r="G7506">
            <v>640.29020000000003</v>
          </cell>
        </row>
        <row r="7507">
          <cell r="A7507" t="str">
            <v>3823.2769</v>
          </cell>
          <cell r="B7507">
            <v>3823</v>
          </cell>
          <cell r="C7507" t="str">
            <v>.</v>
          </cell>
          <cell r="D7507">
            <v>2769</v>
          </cell>
          <cell r="E7507">
            <v>0</v>
          </cell>
          <cell r="F7507">
            <v>523.14149999999995</v>
          </cell>
          <cell r="G7507">
            <v>593.36509999999998</v>
          </cell>
        </row>
        <row r="7508">
          <cell r="A7508" t="str">
            <v>1192.2026</v>
          </cell>
          <cell r="B7508">
            <v>1192</v>
          </cell>
          <cell r="C7508" t="str">
            <v>.</v>
          </cell>
          <cell r="D7508">
            <v>2026</v>
          </cell>
          <cell r="E7508">
            <v>0</v>
          </cell>
          <cell r="F7508">
            <v>523.77080000000001</v>
          </cell>
          <cell r="G7508">
            <v>690.49260000000004</v>
          </cell>
        </row>
        <row r="7509">
          <cell r="A7509" t="str">
            <v>2610.3226</v>
          </cell>
          <cell r="B7509">
            <v>2610</v>
          </cell>
          <cell r="C7509" t="str">
            <v>.</v>
          </cell>
          <cell r="D7509">
            <v>3226</v>
          </cell>
          <cell r="E7509">
            <v>0</v>
          </cell>
          <cell r="F7509">
            <v>523.78890000000001</v>
          </cell>
          <cell r="G7509">
            <v>1036.105</v>
          </cell>
        </row>
        <row r="7510">
          <cell r="A7510" t="str">
            <v>3226.2560</v>
          </cell>
          <cell r="B7510">
            <v>3226</v>
          </cell>
          <cell r="C7510" t="str">
            <v>.</v>
          </cell>
          <cell r="D7510">
            <v>2560</v>
          </cell>
          <cell r="E7510">
            <v>0</v>
          </cell>
          <cell r="F7510">
            <v>523.78890000000001</v>
          </cell>
          <cell r="G7510">
            <v>1036.105</v>
          </cell>
        </row>
        <row r="7511">
          <cell r="A7511" t="str">
            <v>2273.1552</v>
          </cell>
          <cell r="B7511">
            <v>2273</v>
          </cell>
          <cell r="C7511" t="str">
            <v>.</v>
          </cell>
          <cell r="D7511">
            <v>1552</v>
          </cell>
          <cell r="E7511">
            <v>0</v>
          </cell>
          <cell r="F7511">
            <v>523.79819999999995</v>
          </cell>
          <cell r="G7511">
            <v>701.19680000000005</v>
          </cell>
        </row>
        <row r="7512">
          <cell r="A7512" t="str">
            <v>2026.1792</v>
          </cell>
          <cell r="B7512">
            <v>2026</v>
          </cell>
          <cell r="C7512" t="str">
            <v>.</v>
          </cell>
          <cell r="D7512">
            <v>1792</v>
          </cell>
          <cell r="E7512">
            <v>0</v>
          </cell>
          <cell r="F7512">
            <v>524.00130000000001</v>
          </cell>
          <cell r="G7512">
            <v>700.58299999999997</v>
          </cell>
        </row>
        <row r="7513">
          <cell r="A7513" t="str">
            <v>2933.3692</v>
          </cell>
          <cell r="B7513">
            <v>2933</v>
          </cell>
          <cell r="C7513" t="str">
            <v>.</v>
          </cell>
          <cell r="D7513">
            <v>3692</v>
          </cell>
          <cell r="E7513">
            <v>0</v>
          </cell>
          <cell r="F7513">
            <v>524.19920000000002</v>
          </cell>
          <cell r="G7513">
            <v>536.77779999999996</v>
          </cell>
        </row>
        <row r="7514">
          <cell r="A7514" t="str">
            <v>3903.3904</v>
          </cell>
          <cell r="B7514">
            <v>3903</v>
          </cell>
          <cell r="C7514" t="str">
            <v>.</v>
          </cell>
          <cell r="D7514">
            <v>3904</v>
          </cell>
          <cell r="E7514">
            <v>0</v>
          </cell>
          <cell r="F7514">
            <v>524.99959999999999</v>
          </cell>
          <cell r="G7514">
            <v>601.86170000000004</v>
          </cell>
        </row>
        <row r="7515">
          <cell r="A7515" t="str">
            <v>3904.3905</v>
          </cell>
          <cell r="B7515">
            <v>3904</v>
          </cell>
          <cell r="C7515" t="str">
            <v>.</v>
          </cell>
          <cell r="D7515">
            <v>3905</v>
          </cell>
          <cell r="E7515">
            <v>0</v>
          </cell>
          <cell r="F7515">
            <v>524.99959999999999</v>
          </cell>
          <cell r="G7515">
            <v>601.86170000000004</v>
          </cell>
        </row>
        <row r="7516">
          <cell r="A7516" t="str">
            <v>3905.3906</v>
          </cell>
          <cell r="B7516">
            <v>3905</v>
          </cell>
          <cell r="C7516" t="str">
            <v>.</v>
          </cell>
          <cell r="D7516">
            <v>3906</v>
          </cell>
          <cell r="E7516">
            <v>0</v>
          </cell>
          <cell r="F7516">
            <v>524.99959999999999</v>
          </cell>
          <cell r="G7516">
            <v>601.86170000000004</v>
          </cell>
        </row>
        <row r="7517">
          <cell r="A7517" t="str">
            <v>3906.1558</v>
          </cell>
          <cell r="B7517">
            <v>3906</v>
          </cell>
          <cell r="C7517" t="str">
            <v>.</v>
          </cell>
          <cell r="D7517">
            <v>1558</v>
          </cell>
          <cell r="E7517">
            <v>0</v>
          </cell>
          <cell r="F7517">
            <v>524.99959999999999</v>
          </cell>
          <cell r="G7517">
            <v>601.86170000000004</v>
          </cell>
        </row>
        <row r="7518">
          <cell r="A7518" t="str">
            <v>2319.1852</v>
          </cell>
          <cell r="B7518">
            <v>2319</v>
          </cell>
          <cell r="C7518" t="str">
            <v>.</v>
          </cell>
          <cell r="D7518">
            <v>1852</v>
          </cell>
          <cell r="E7518">
            <v>0</v>
          </cell>
          <cell r="F7518">
            <v>525.05830000000003</v>
          </cell>
          <cell r="G7518">
            <v>765.51679999999999</v>
          </cell>
        </row>
        <row r="7519">
          <cell r="A7519" t="str">
            <v>3851.2393</v>
          </cell>
          <cell r="B7519">
            <v>3851</v>
          </cell>
          <cell r="C7519" t="str">
            <v>.</v>
          </cell>
          <cell r="D7519">
            <v>2393</v>
          </cell>
          <cell r="E7519">
            <v>0</v>
          </cell>
          <cell r="F7519">
            <v>525.90319999999997</v>
          </cell>
          <cell r="G7519">
            <v>626.66660000000002</v>
          </cell>
        </row>
        <row r="7520">
          <cell r="A7520" t="str">
            <v>2474.3537</v>
          </cell>
          <cell r="B7520">
            <v>2474</v>
          </cell>
          <cell r="C7520" t="str">
            <v>.</v>
          </cell>
          <cell r="D7520">
            <v>3537</v>
          </cell>
          <cell r="E7520">
            <v>0</v>
          </cell>
          <cell r="F7520">
            <v>526.03409999999997</v>
          </cell>
          <cell r="G7520">
            <v>780.37950000000001</v>
          </cell>
        </row>
        <row r="7521">
          <cell r="A7521" t="str">
            <v>2616.9168</v>
          </cell>
          <cell r="B7521">
            <v>2616</v>
          </cell>
          <cell r="C7521" t="str">
            <v>.</v>
          </cell>
          <cell r="D7521">
            <v>9168</v>
          </cell>
          <cell r="E7521">
            <v>0</v>
          </cell>
          <cell r="F7521">
            <v>526.24549999999999</v>
          </cell>
          <cell r="G7521">
            <v>910.75279999999998</v>
          </cell>
        </row>
        <row r="7522">
          <cell r="A7522" t="str">
            <v>2722.3747</v>
          </cell>
          <cell r="B7522">
            <v>2722</v>
          </cell>
          <cell r="C7522" t="str">
            <v>.</v>
          </cell>
          <cell r="D7522">
            <v>3747</v>
          </cell>
          <cell r="E7522">
            <v>0</v>
          </cell>
          <cell r="F7522">
            <v>527.11429999999996</v>
          </cell>
          <cell r="G7522">
            <v>638.70360000000005</v>
          </cell>
        </row>
        <row r="7523">
          <cell r="A7523" t="str">
            <v>2411.2958</v>
          </cell>
          <cell r="B7523">
            <v>2411</v>
          </cell>
          <cell r="C7523" t="str">
            <v>.</v>
          </cell>
          <cell r="D7523">
            <v>2958</v>
          </cell>
          <cell r="E7523">
            <v>0</v>
          </cell>
          <cell r="F7523">
            <v>527.83130000000006</v>
          </cell>
          <cell r="G7523">
            <v>764.08749999999998</v>
          </cell>
        </row>
        <row r="7524">
          <cell r="A7524" t="str">
            <v>1552.3723</v>
          </cell>
          <cell r="B7524">
            <v>1552</v>
          </cell>
          <cell r="C7524" t="str">
            <v>.</v>
          </cell>
          <cell r="D7524">
            <v>3723</v>
          </cell>
          <cell r="E7524">
            <v>0</v>
          </cell>
          <cell r="F7524">
            <v>528.29010000000005</v>
          </cell>
          <cell r="G7524">
            <v>720.11040000000003</v>
          </cell>
        </row>
        <row r="7525">
          <cell r="A7525" t="str">
            <v>1129.3171</v>
          </cell>
          <cell r="B7525">
            <v>1129</v>
          </cell>
          <cell r="C7525" t="str">
            <v>.</v>
          </cell>
          <cell r="D7525">
            <v>3171</v>
          </cell>
          <cell r="E7525">
            <v>0</v>
          </cell>
          <cell r="F7525">
            <v>529.62080000000003</v>
          </cell>
          <cell r="G7525">
            <v>1002.167</v>
          </cell>
        </row>
        <row r="7526">
          <cell r="A7526" t="str">
            <v>1016.3507</v>
          </cell>
          <cell r="B7526">
            <v>1016</v>
          </cell>
          <cell r="C7526" t="str">
            <v>.</v>
          </cell>
          <cell r="D7526">
            <v>3507</v>
          </cell>
          <cell r="E7526">
            <v>0</v>
          </cell>
          <cell r="F7526">
            <v>532.38419999999996</v>
          </cell>
          <cell r="G7526">
            <v>941.81240000000003</v>
          </cell>
        </row>
        <row r="7527">
          <cell r="A7527" t="str">
            <v>2559.9014</v>
          </cell>
          <cell r="B7527">
            <v>2559</v>
          </cell>
          <cell r="C7527" t="str">
            <v>.</v>
          </cell>
          <cell r="D7527">
            <v>9014</v>
          </cell>
          <cell r="E7527">
            <v>0</v>
          </cell>
          <cell r="F7527">
            <v>532.38419999999996</v>
          </cell>
          <cell r="G7527">
            <v>941.81240000000003</v>
          </cell>
        </row>
        <row r="7528">
          <cell r="A7528" t="str">
            <v>3182.2559</v>
          </cell>
          <cell r="B7528">
            <v>3182</v>
          </cell>
          <cell r="C7528" t="str">
            <v>.</v>
          </cell>
          <cell r="D7528">
            <v>2559</v>
          </cell>
          <cell r="E7528">
            <v>0</v>
          </cell>
          <cell r="F7528">
            <v>532.38419999999996</v>
          </cell>
          <cell r="G7528">
            <v>941.81240000000003</v>
          </cell>
        </row>
        <row r="7529">
          <cell r="A7529" t="str">
            <v>9014.1016</v>
          </cell>
          <cell r="B7529">
            <v>9014</v>
          </cell>
          <cell r="C7529" t="str">
            <v>.</v>
          </cell>
          <cell r="D7529">
            <v>1016</v>
          </cell>
          <cell r="E7529">
            <v>0</v>
          </cell>
          <cell r="F7529">
            <v>532.38419999999996</v>
          </cell>
          <cell r="G7529">
            <v>941.81240000000003</v>
          </cell>
        </row>
        <row r="7530">
          <cell r="A7530" t="str">
            <v>4016.3851</v>
          </cell>
          <cell r="B7530">
            <v>4016</v>
          </cell>
          <cell r="C7530" t="str">
            <v>.</v>
          </cell>
          <cell r="D7530">
            <v>3851</v>
          </cell>
          <cell r="E7530">
            <v>0</v>
          </cell>
          <cell r="F7530">
            <v>532.78809999999999</v>
          </cell>
          <cell r="G7530">
            <v>634.18089999999995</v>
          </cell>
        </row>
        <row r="7531">
          <cell r="A7531" t="str">
            <v>1406.1716</v>
          </cell>
          <cell r="B7531">
            <v>1406</v>
          </cell>
          <cell r="C7531" t="str">
            <v>.</v>
          </cell>
          <cell r="D7531">
            <v>1716</v>
          </cell>
          <cell r="E7531">
            <v>0</v>
          </cell>
          <cell r="F7531">
            <v>533.55889999999999</v>
          </cell>
          <cell r="G7531">
            <v>548.0865</v>
          </cell>
        </row>
        <row r="7532">
          <cell r="A7532" t="str">
            <v>1055.2995</v>
          </cell>
          <cell r="B7532">
            <v>1055</v>
          </cell>
          <cell r="C7532" t="str">
            <v>.</v>
          </cell>
          <cell r="D7532">
            <v>2995</v>
          </cell>
          <cell r="E7532">
            <v>0</v>
          </cell>
          <cell r="F7532">
            <v>533.56849999999997</v>
          </cell>
          <cell r="G7532">
            <v>1053.2570000000001</v>
          </cell>
        </row>
        <row r="7533">
          <cell r="A7533" t="str">
            <v>3742.1055</v>
          </cell>
          <cell r="B7533">
            <v>3742</v>
          </cell>
          <cell r="C7533" t="str">
            <v>.</v>
          </cell>
          <cell r="D7533">
            <v>1055</v>
          </cell>
          <cell r="E7533">
            <v>0</v>
          </cell>
          <cell r="F7533">
            <v>533.56849999999997</v>
          </cell>
          <cell r="G7533">
            <v>1053.2570000000001</v>
          </cell>
        </row>
        <row r="7534">
          <cell r="A7534" t="str">
            <v>3692.1406</v>
          </cell>
          <cell r="B7534">
            <v>3692</v>
          </cell>
          <cell r="C7534" t="str">
            <v>.</v>
          </cell>
          <cell r="D7534">
            <v>1406</v>
          </cell>
          <cell r="E7534">
            <v>0</v>
          </cell>
          <cell r="F7534">
            <v>533.78639999999996</v>
          </cell>
          <cell r="G7534">
            <v>548.30830000000003</v>
          </cell>
        </row>
        <row r="7535">
          <cell r="A7535" t="str">
            <v>1109.3466</v>
          </cell>
          <cell r="B7535">
            <v>1109</v>
          </cell>
          <cell r="C7535" t="str">
            <v>.</v>
          </cell>
          <cell r="D7535">
            <v>3466</v>
          </cell>
          <cell r="E7535">
            <v>0</v>
          </cell>
          <cell r="F7535">
            <v>533.95579999999995</v>
          </cell>
          <cell r="G7535">
            <v>829.32920000000001</v>
          </cell>
        </row>
        <row r="7536">
          <cell r="A7536" t="str">
            <v>1285.1109</v>
          </cell>
          <cell r="B7536">
            <v>1285</v>
          </cell>
          <cell r="C7536" t="str">
            <v>.</v>
          </cell>
          <cell r="D7536">
            <v>1109</v>
          </cell>
          <cell r="E7536">
            <v>0</v>
          </cell>
          <cell r="F7536">
            <v>533.95579999999995</v>
          </cell>
          <cell r="G7536">
            <v>829.32920000000001</v>
          </cell>
        </row>
        <row r="7537">
          <cell r="A7537" t="str">
            <v>1853.1212</v>
          </cell>
          <cell r="B7537">
            <v>1853</v>
          </cell>
          <cell r="C7537" t="str">
            <v>.</v>
          </cell>
          <cell r="D7537">
            <v>1212</v>
          </cell>
          <cell r="E7537">
            <v>0</v>
          </cell>
          <cell r="F7537">
            <v>533.95579999999995</v>
          </cell>
          <cell r="G7537">
            <v>829.32920000000001</v>
          </cell>
        </row>
        <row r="7538">
          <cell r="A7538" t="str">
            <v>3466.1853</v>
          </cell>
          <cell r="B7538">
            <v>3466</v>
          </cell>
          <cell r="C7538" t="str">
            <v>.</v>
          </cell>
          <cell r="D7538">
            <v>1853</v>
          </cell>
          <cell r="E7538">
            <v>0</v>
          </cell>
          <cell r="F7538">
            <v>533.95579999999995</v>
          </cell>
          <cell r="G7538">
            <v>829.32920000000001</v>
          </cell>
        </row>
        <row r="7539">
          <cell r="A7539" t="str">
            <v>3748.2503</v>
          </cell>
          <cell r="B7539">
            <v>3748</v>
          </cell>
          <cell r="C7539" t="str">
            <v>.</v>
          </cell>
          <cell r="D7539">
            <v>2503</v>
          </cell>
          <cell r="E7539">
            <v>0</v>
          </cell>
          <cell r="F7539">
            <v>534.00570000000005</v>
          </cell>
          <cell r="G7539">
            <v>583.41970000000003</v>
          </cell>
        </row>
        <row r="7540">
          <cell r="A7540" t="str">
            <v>3747.3996</v>
          </cell>
          <cell r="B7540">
            <v>3747</v>
          </cell>
          <cell r="C7540" t="str">
            <v>.</v>
          </cell>
          <cell r="D7540">
            <v>3996</v>
          </cell>
          <cell r="E7540">
            <v>0</v>
          </cell>
          <cell r="F7540">
            <v>534.33680000000004</v>
          </cell>
          <cell r="G7540">
            <v>659.71079999999995</v>
          </cell>
        </row>
        <row r="7541">
          <cell r="A7541" t="str">
            <v>3996.2795</v>
          </cell>
          <cell r="B7541">
            <v>3996</v>
          </cell>
          <cell r="C7541" t="str">
            <v>.</v>
          </cell>
          <cell r="D7541">
            <v>2795</v>
          </cell>
          <cell r="E7541">
            <v>0</v>
          </cell>
          <cell r="F7541">
            <v>534.33680000000004</v>
          </cell>
          <cell r="G7541">
            <v>659.71079999999995</v>
          </cell>
        </row>
        <row r="7542">
          <cell r="A7542" t="str">
            <v>3580.3530</v>
          </cell>
          <cell r="B7542">
            <v>3580</v>
          </cell>
          <cell r="C7542" t="str">
            <v>.</v>
          </cell>
          <cell r="D7542">
            <v>3530</v>
          </cell>
          <cell r="E7542">
            <v>0</v>
          </cell>
          <cell r="F7542">
            <v>534.35709999999995</v>
          </cell>
          <cell r="G7542">
            <v>600.90899999999999</v>
          </cell>
        </row>
        <row r="7543">
          <cell r="A7543" t="str">
            <v>1792.3487</v>
          </cell>
          <cell r="B7543">
            <v>1792</v>
          </cell>
          <cell r="C7543" t="str">
            <v>.</v>
          </cell>
          <cell r="D7543">
            <v>3487</v>
          </cell>
          <cell r="E7543">
            <v>0</v>
          </cell>
          <cell r="F7543">
            <v>535.17849999999999</v>
          </cell>
          <cell r="G7543">
            <v>713.08950000000004</v>
          </cell>
        </row>
        <row r="7544">
          <cell r="A7544" t="str">
            <v>1212.2168</v>
          </cell>
          <cell r="B7544">
            <v>1212</v>
          </cell>
          <cell r="C7544" t="str">
            <v>.</v>
          </cell>
          <cell r="D7544">
            <v>2168</v>
          </cell>
          <cell r="E7544">
            <v>0</v>
          </cell>
          <cell r="F7544">
            <v>537.36130000000003</v>
          </cell>
          <cell r="G7544">
            <v>832.24090000000001</v>
          </cell>
        </row>
        <row r="7545">
          <cell r="A7545" t="str">
            <v>2168.3491</v>
          </cell>
          <cell r="B7545">
            <v>2168</v>
          </cell>
          <cell r="C7545" t="str">
            <v>.</v>
          </cell>
          <cell r="D7545">
            <v>3491</v>
          </cell>
          <cell r="E7545">
            <v>0</v>
          </cell>
          <cell r="F7545">
            <v>537.36130000000003</v>
          </cell>
          <cell r="G7545">
            <v>832.24090000000001</v>
          </cell>
        </row>
        <row r="7546">
          <cell r="A7546" t="str">
            <v>3358.3725</v>
          </cell>
          <cell r="B7546">
            <v>3358</v>
          </cell>
          <cell r="C7546" t="str">
            <v>.</v>
          </cell>
          <cell r="D7546">
            <v>3725</v>
          </cell>
          <cell r="E7546">
            <v>0</v>
          </cell>
          <cell r="F7546">
            <v>538.06669999999997</v>
          </cell>
          <cell r="G7546">
            <v>709.20680000000004</v>
          </cell>
        </row>
        <row r="7547">
          <cell r="A7547" t="str">
            <v>3725.1953</v>
          </cell>
          <cell r="B7547">
            <v>3725</v>
          </cell>
          <cell r="C7547" t="str">
            <v>.</v>
          </cell>
          <cell r="D7547">
            <v>1953</v>
          </cell>
          <cell r="E7547">
            <v>0</v>
          </cell>
          <cell r="F7547">
            <v>538.06669999999997</v>
          </cell>
          <cell r="G7547">
            <v>709.20680000000004</v>
          </cell>
        </row>
        <row r="7548">
          <cell r="A7548" t="str">
            <v>1932.3550</v>
          </cell>
          <cell r="B7548">
            <v>1932</v>
          </cell>
          <cell r="C7548" t="str">
            <v>.</v>
          </cell>
          <cell r="D7548">
            <v>3550</v>
          </cell>
          <cell r="E7548">
            <v>0</v>
          </cell>
          <cell r="F7548">
            <v>538.65030000000002</v>
          </cell>
          <cell r="G7548">
            <v>1114.922</v>
          </cell>
        </row>
        <row r="7549">
          <cell r="A7549" t="str">
            <v>3550.2610</v>
          </cell>
          <cell r="B7549">
            <v>3550</v>
          </cell>
          <cell r="C7549" t="str">
            <v>.</v>
          </cell>
          <cell r="D7549">
            <v>2610</v>
          </cell>
          <cell r="E7549">
            <v>0</v>
          </cell>
          <cell r="F7549">
            <v>538.65030000000002</v>
          </cell>
          <cell r="G7549">
            <v>1114.922</v>
          </cell>
        </row>
        <row r="7550">
          <cell r="A7550" t="str">
            <v>3548.1426</v>
          </cell>
          <cell r="B7550">
            <v>3548</v>
          </cell>
          <cell r="C7550" t="str">
            <v>.</v>
          </cell>
          <cell r="D7550">
            <v>1426</v>
          </cell>
          <cell r="E7550">
            <v>0</v>
          </cell>
          <cell r="F7550">
            <v>538.79769999999996</v>
          </cell>
          <cell r="G7550">
            <v>866.40959999999995</v>
          </cell>
        </row>
        <row r="7551">
          <cell r="A7551" t="str">
            <v>9514.1403</v>
          </cell>
          <cell r="B7551">
            <v>9514</v>
          </cell>
          <cell r="C7551" t="str">
            <v>.</v>
          </cell>
          <cell r="D7551">
            <v>1403</v>
          </cell>
          <cell r="E7551">
            <v>0</v>
          </cell>
          <cell r="F7551">
            <v>540.91079999999999</v>
          </cell>
          <cell r="G7551">
            <v>703.43389999999999</v>
          </cell>
        </row>
        <row r="7552">
          <cell r="A7552" t="str">
            <v>1789.1948</v>
          </cell>
          <cell r="B7552">
            <v>1789</v>
          </cell>
          <cell r="C7552" t="str">
            <v>.</v>
          </cell>
          <cell r="D7552">
            <v>1948</v>
          </cell>
          <cell r="E7552">
            <v>0</v>
          </cell>
          <cell r="F7552">
            <v>542.05849999999998</v>
          </cell>
          <cell r="G7552">
            <v>938.67200000000003</v>
          </cell>
        </row>
        <row r="7553">
          <cell r="A7553" t="str">
            <v>3313.1789</v>
          </cell>
          <cell r="B7553">
            <v>3313</v>
          </cell>
          <cell r="C7553" t="str">
            <v>.</v>
          </cell>
          <cell r="D7553">
            <v>1789</v>
          </cell>
          <cell r="E7553">
            <v>0</v>
          </cell>
          <cell r="F7553">
            <v>542.05849999999998</v>
          </cell>
          <cell r="G7553">
            <v>938.67200000000003</v>
          </cell>
        </row>
        <row r="7554">
          <cell r="A7554" t="str">
            <v>3692.2933</v>
          </cell>
          <cell r="B7554">
            <v>3692</v>
          </cell>
          <cell r="C7554" t="str">
            <v>.</v>
          </cell>
          <cell r="D7554">
            <v>2933</v>
          </cell>
          <cell r="E7554">
            <v>0</v>
          </cell>
          <cell r="F7554">
            <v>543.38819999999998</v>
          </cell>
          <cell r="G7554">
            <v>530.87599999999998</v>
          </cell>
        </row>
        <row r="7555">
          <cell r="A7555" t="str">
            <v>1234.9142</v>
          </cell>
          <cell r="B7555">
            <v>1234</v>
          </cell>
          <cell r="C7555" t="str">
            <v>.</v>
          </cell>
          <cell r="D7555">
            <v>9142</v>
          </cell>
          <cell r="E7555">
            <v>0</v>
          </cell>
          <cell r="F7555">
            <v>546.63959999999997</v>
          </cell>
          <cell r="G7555">
            <v>766.91890000000001</v>
          </cell>
        </row>
        <row r="7556">
          <cell r="A7556" t="str">
            <v>1106.1334</v>
          </cell>
          <cell r="B7556">
            <v>1106</v>
          </cell>
          <cell r="C7556" t="str">
            <v>.</v>
          </cell>
          <cell r="D7556">
            <v>1334</v>
          </cell>
          <cell r="E7556">
            <v>0</v>
          </cell>
          <cell r="F7556">
            <v>547.37130000000002</v>
          </cell>
          <cell r="G7556">
            <v>682.19680000000005</v>
          </cell>
        </row>
        <row r="7557">
          <cell r="A7557" t="str">
            <v>1337.1619</v>
          </cell>
          <cell r="B7557">
            <v>1337</v>
          </cell>
          <cell r="C7557" t="str">
            <v>.</v>
          </cell>
          <cell r="D7557">
            <v>1619</v>
          </cell>
          <cell r="E7557">
            <v>0</v>
          </cell>
          <cell r="F7557">
            <v>547.72109999999998</v>
          </cell>
          <cell r="G7557">
            <v>986.7817</v>
          </cell>
        </row>
        <row r="7558">
          <cell r="A7558" t="str">
            <v>2220.1767</v>
          </cell>
          <cell r="B7558">
            <v>2220</v>
          </cell>
          <cell r="C7558" t="str">
            <v>.</v>
          </cell>
          <cell r="D7558">
            <v>1767</v>
          </cell>
          <cell r="E7558">
            <v>0</v>
          </cell>
          <cell r="F7558">
            <v>548.12890000000004</v>
          </cell>
          <cell r="G7558">
            <v>840.20839999999998</v>
          </cell>
        </row>
        <row r="7559">
          <cell r="A7559" t="str">
            <v>1045.1194</v>
          </cell>
          <cell r="B7559">
            <v>1045</v>
          </cell>
          <cell r="C7559" t="str">
            <v>.</v>
          </cell>
          <cell r="D7559">
            <v>1194</v>
          </cell>
          <cell r="E7559">
            <v>0</v>
          </cell>
          <cell r="F7559">
            <v>548.85419999999999</v>
          </cell>
          <cell r="G7559">
            <v>749.10820000000001</v>
          </cell>
        </row>
        <row r="7560">
          <cell r="A7560" t="str">
            <v>9168.1257</v>
          </cell>
          <cell r="B7560">
            <v>9168</v>
          </cell>
          <cell r="C7560" t="str">
            <v>.</v>
          </cell>
          <cell r="D7560">
            <v>1257</v>
          </cell>
          <cell r="E7560">
            <v>0</v>
          </cell>
          <cell r="F7560">
            <v>549.01300000000003</v>
          </cell>
          <cell r="G7560">
            <v>963.43780000000004</v>
          </cell>
        </row>
        <row r="7561">
          <cell r="A7561" t="str">
            <v>8002.3322</v>
          </cell>
          <cell r="B7561">
            <v>8002</v>
          </cell>
          <cell r="C7561" t="str">
            <v>.</v>
          </cell>
          <cell r="D7561">
            <v>3322</v>
          </cell>
          <cell r="E7561">
            <v>0</v>
          </cell>
          <cell r="F7561">
            <v>549.25940000000003</v>
          </cell>
          <cell r="G7561">
            <v>809.57</v>
          </cell>
        </row>
        <row r="7562">
          <cell r="A7562" t="str">
            <v>3322.3102</v>
          </cell>
          <cell r="B7562">
            <v>3322</v>
          </cell>
          <cell r="C7562" t="str">
            <v>.</v>
          </cell>
          <cell r="D7562">
            <v>3102</v>
          </cell>
          <cell r="E7562">
            <v>0</v>
          </cell>
          <cell r="F7562">
            <v>549.3279</v>
          </cell>
          <cell r="G7562">
            <v>789.9135</v>
          </cell>
        </row>
        <row r="7563">
          <cell r="A7563" t="str">
            <v>1876.1988</v>
          </cell>
          <cell r="B7563">
            <v>1876</v>
          </cell>
          <cell r="C7563" t="str">
            <v>.</v>
          </cell>
          <cell r="D7563">
            <v>1988</v>
          </cell>
          <cell r="E7563">
            <v>0</v>
          </cell>
          <cell r="F7563">
            <v>549.85879999999997</v>
          </cell>
          <cell r="G7563">
            <v>969.43330000000003</v>
          </cell>
        </row>
        <row r="7564">
          <cell r="A7564" t="str">
            <v>2905.1024</v>
          </cell>
          <cell r="B7564">
            <v>2905</v>
          </cell>
          <cell r="C7564" t="str">
            <v>.</v>
          </cell>
          <cell r="D7564">
            <v>1024</v>
          </cell>
          <cell r="E7564">
            <v>0</v>
          </cell>
          <cell r="F7564">
            <v>549.99069999999995</v>
          </cell>
          <cell r="G7564">
            <v>822.41480000000001</v>
          </cell>
        </row>
        <row r="7565">
          <cell r="A7565" t="str">
            <v>2094.3742</v>
          </cell>
          <cell r="B7565">
            <v>2094</v>
          </cell>
          <cell r="C7565" t="str">
            <v>.</v>
          </cell>
          <cell r="D7565">
            <v>3742</v>
          </cell>
          <cell r="E7565">
            <v>0</v>
          </cell>
          <cell r="F7565">
            <v>550.00049999999999</v>
          </cell>
          <cell r="G7565">
            <v>1063.7329999999999</v>
          </cell>
        </row>
        <row r="7566">
          <cell r="A7566" t="str">
            <v>2560.2094</v>
          </cell>
          <cell r="B7566">
            <v>2560</v>
          </cell>
          <cell r="C7566" t="str">
            <v>.</v>
          </cell>
          <cell r="D7566">
            <v>2094</v>
          </cell>
          <cell r="E7566">
            <v>0</v>
          </cell>
          <cell r="F7566">
            <v>550.00049999999999</v>
          </cell>
          <cell r="G7566">
            <v>1063.7329999999999</v>
          </cell>
        </row>
        <row r="7567">
          <cell r="A7567" t="str">
            <v>3102.1389</v>
          </cell>
          <cell r="B7567">
            <v>3102</v>
          </cell>
          <cell r="C7567" t="str">
            <v>.</v>
          </cell>
          <cell r="D7567">
            <v>1389</v>
          </cell>
          <cell r="E7567">
            <v>0</v>
          </cell>
          <cell r="F7567">
            <v>550.12180000000001</v>
          </cell>
          <cell r="G7567">
            <v>790.54070000000002</v>
          </cell>
        </row>
        <row r="7568">
          <cell r="A7568" t="str">
            <v>3175.2553</v>
          </cell>
          <cell r="B7568">
            <v>3175</v>
          </cell>
          <cell r="C7568" t="str">
            <v>.</v>
          </cell>
          <cell r="D7568">
            <v>2553</v>
          </cell>
          <cell r="E7568">
            <v>0</v>
          </cell>
          <cell r="F7568">
            <v>550.12249999999995</v>
          </cell>
          <cell r="G7568">
            <v>620.71609999999998</v>
          </cell>
        </row>
        <row r="7569">
          <cell r="A7569" t="str">
            <v>1988.1145</v>
          </cell>
          <cell r="B7569">
            <v>1988</v>
          </cell>
          <cell r="C7569" t="str">
            <v>.</v>
          </cell>
          <cell r="D7569">
            <v>1145</v>
          </cell>
          <cell r="E7569">
            <v>0</v>
          </cell>
          <cell r="F7569">
            <v>552.43790000000001</v>
          </cell>
          <cell r="G7569">
            <v>973.6123</v>
          </cell>
        </row>
        <row r="7570">
          <cell r="A7570" t="str">
            <v>1334.2365</v>
          </cell>
          <cell r="B7570">
            <v>1334</v>
          </cell>
          <cell r="C7570" t="str">
            <v>.</v>
          </cell>
          <cell r="D7570">
            <v>2365</v>
          </cell>
          <cell r="E7570">
            <v>0</v>
          </cell>
          <cell r="F7570">
            <v>552.98090000000002</v>
          </cell>
          <cell r="G7570">
            <v>687.33339999999998</v>
          </cell>
        </row>
        <row r="7571">
          <cell r="A7571" t="str">
            <v>3133.2905</v>
          </cell>
          <cell r="B7571">
            <v>3133</v>
          </cell>
          <cell r="C7571" t="str">
            <v>.</v>
          </cell>
          <cell r="D7571">
            <v>2905</v>
          </cell>
          <cell r="E7571">
            <v>0</v>
          </cell>
          <cell r="F7571">
            <v>553.59119999999996</v>
          </cell>
          <cell r="G7571">
            <v>829.01900000000001</v>
          </cell>
        </row>
        <row r="7572">
          <cell r="A7572" t="str">
            <v>3395.1045</v>
          </cell>
          <cell r="B7572">
            <v>3395</v>
          </cell>
          <cell r="C7572" t="str">
            <v>.</v>
          </cell>
          <cell r="D7572">
            <v>1045</v>
          </cell>
          <cell r="E7572">
            <v>0</v>
          </cell>
          <cell r="F7572">
            <v>554.26390000000004</v>
          </cell>
          <cell r="G7572">
            <v>740.72180000000003</v>
          </cell>
        </row>
        <row r="7573">
          <cell r="A7573" t="str">
            <v>1777.3773</v>
          </cell>
          <cell r="B7573">
            <v>1777</v>
          </cell>
          <cell r="C7573" t="str">
            <v>.</v>
          </cell>
          <cell r="D7573">
            <v>3773</v>
          </cell>
          <cell r="E7573">
            <v>0</v>
          </cell>
          <cell r="F7573">
            <v>557.01949999999999</v>
          </cell>
          <cell r="G7573">
            <v>801.71259999999995</v>
          </cell>
        </row>
        <row r="7574">
          <cell r="A7574" t="str">
            <v>9505.1633</v>
          </cell>
          <cell r="B7574">
            <v>9505</v>
          </cell>
          <cell r="C7574" t="str">
            <v>.</v>
          </cell>
          <cell r="D7574">
            <v>1633</v>
          </cell>
          <cell r="E7574">
            <v>0</v>
          </cell>
          <cell r="F7574">
            <v>557.55050000000006</v>
          </cell>
          <cell r="G7574">
            <v>686.46249999999998</v>
          </cell>
        </row>
        <row r="7575">
          <cell r="A7575" t="str">
            <v>1872.3530</v>
          </cell>
          <cell r="B7575">
            <v>1872</v>
          </cell>
          <cell r="C7575" t="str">
            <v>.</v>
          </cell>
          <cell r="D7575">
            <v>3530</v>
          </cell>
          <cell r="E7575">
            <v>0</v>
          </cell>
          <cell r="F7575">
            <v>559.53740000000005</v>
          </cell>
          <cell r="G7575">
            <v>724.62210000000005</v>
          </cell>
        </row>
        <row r="7576">
          <cell r="A7576" t="str">
            <v>3885.3271</v>
          </cell>
          <cell r="B7576">
            <v>3885</v>
          </cell>
          <cell r="C7576" t="str">
            <v>.</v>
          </cell>
          <cell r="D7576">
            <v>3271</v>
          </cell>
          <cell r="E7576">
            <v>0</v>
          </cell>
          <cell r="F7576">
            <v>559.87440000000004</v>
          </cell>
          <cell r="G7576">
            <v>773.21680000000003</v>
          </cell>
        </row>
        <row r="7577">
          <cell r="A7577" t="str">
            <v>1129.1805</v>
          </cell>
          <cell r="B7577">
            <v>1129</v>
          </cell>
          <cell r="C7577" t="str">
            <v>.</v>
          </cell>
          <cell r="D7577">
            <v>1805</v>
          </cell>
          <cell r="E7577">
            <v>0</v>
          </cell>
          <cell r="F7577">
            <v>560.57479999999998</v>
          </cell>
          <cell r="G7577">
            <v>1189.7449999999999</v>
          </cell>
        </row>
        <row r="7578">
          <cell r="A7578" t="str">
            <v>1345.2301</v>
          </cell>
          <cell r="B7578">
            <v>1345</v>
          </cell>
          <cell r="C7578" t="str">
            <v>.</v>
          </cell>
          <cell r="D7578">
            <v>2301</v>
          </cell>
          <cell r="E7578">
            <v>0</v>
          </cell>
          <cell r="F7578">
            <v>560.82399999999996</v>
          </cell>
          <cell r="G7578">
            <v>798.98109999999997</v>
          </cell>
        </row>
        <row r="7579">
          <cell r="A7579" t="str">
            <v>2764.1460</v>
          </cell>
          <cell r="B7579">
            <v>2764</v>
          </cell>
          <cell r="C7579" t="str">
            <v>.</v>
          </cell>
          <cell r="D7579">
            <v>1460</v>
          </cell>
          <cell r="E7579">
            <v>0</v>
          </cell>
          <cell r="F7579">
            <v>561.38130000000001</v>
          </cell>
          <cell r="G7579">
            <v>731.93700000000001</v>
          </cell>
        </row>
        <row r="7580">
          <cell r="A7580" t="str">
            <v>3201.3733</v>
          </cell>
          <cell r="B7580">
            <v>3201</v>
          </cell>
          <cell r="C7580" t="str">
            <v>.</v>
          </cell>
          <cell r="D7580">
            <v>3733</v>
          </cell>
          <cell r="E7580">
            <v>0</v>
          </cell>
          <cell r="F7580">
            <v>561.38130000000001</v>
          </cell>
          <cell r="G7580">
            <v>731.93700000000001</v>
          </cell>
        </row>
        <row r="7581">
          <cell r="A7581" t="str">
            <v>3733.2764</v>
          </cell>
          <cell r="B7581">
            <v>3733</v>
          </cell>
          <cell r="C7581" t="str">
            <v>.</v>
          </cell>
          <cell r="D7581">
            <v>2764</v>
          </cell>
          <cell r="E7581">
            <v>0</v>
          </cell>
          <cell r="F7581">
            <v>561.38130000000001</v>
          </cell>
          <cell r="G7581">
            <v>731.93700000000001</v>
          </cell>
        </row>
        <row r="7582">
          <cell r="A7582" t="str">
            <v>2568.9502</v>
          </cell>
          <cell r="B7582">
            <v>2568</v>
          </cell>
          <cell r="C7582" t="str">
            <v>.</v>
          </cell>
          <cell r="D7582">
            <v>9502</v>
          </cell>
          <cell r="E7582">
            <v>0</v>
          </cell>
          <cell r="F7582">
            <v>562.47199999999998</v>
          </cell>
          <cell r="G7582">
            <v>733.78959999999995</v>
          </cell>
        </row>
        <row r="7583">
          <cell r="A7583" t="str">
            <v>3755.1876</v>
          </cell>
          <cell r="B7583">
            <v>3755</v>
          </cell>
          <cell r="C7583" t="str">
            <v>.</v>
          </cell>
          <cell r="D7583">
            <v>1876</v>
          </cell>
          <cell r="E7583">
            <v>0</v>
          </cell>
          <cell r="F7583">
            <v>562.55600000000004</v>
          </cell>
          <cell r="G7583">
            <v>955.6472</v>
          </cell>
        </row>
        <row r="7584">
          <cell r="A7584" t="str">
            <v>2660.3245</v>
          </cell>
          <cell r="B7584">
            <v>2660</v>
          </cell>
          <cell r="C7584" t="str">
            <v>.</v>
          </cell>
          <cell r="D7584">
            <v>3245</v>
          </cell>
          <cell r="E7584">
            <v>0</v>
          </cell>
          <cell r="F7584">
            <v>562.74509999999998</v>
          </cell>
          <cell r="G7584">
            <v>1177.248</v>
          </cell>
        </row>
        <row r="7585">
          <cell r="A7585" t="str">
            <v>2038.1564</v>
          </cell>
          <cell r="B7585">
            <v>2038</v>
          </cell>
          <cell r="C7585" t="str">
            <v>.</v>
          </cell>
          <cell r="D7585">
            <v>1564</v>
          </cell>
          <cell r="E7585">
            <v>0</v>
          </cell>
          <cell r="F7585">
            <v>562.77980000000002</v>
          </cell>
          <cell r="G7585">
            <v>756.30579999999998</v>
          </cell>
        </row>
        <row r="7586">
          <cell r="A7586" t="str">
            <v>2800.2038</v>
          </cell>
          <cell r="B7586">
            <v>2800</v>
          </cell>
          <cell r="C7586" t="str">
            <v>.</v>
          </cell>
          <cell r="D7586">
            <v>2038</v>
          </cell>
          <cell r="E7586">
            <v>0</v>
          </cell>
          <cell r="F7586">
            <v>562.77980000000002</v>
          </cell>
          <cell r="G7586">
            <v>756.30579999999998</v>
          </cell>
        </row>
        <row r="7587">
          <cell r="A7587" t="str">
            <v>1620.1339</v>
          </cell>
          <cell r="B7587">
            <v>1620</v>
          </cell>
          <cell r="C7587" t="str">
            <v>.</v>
          </cell>
          <cell r="D7587">
            <v>1339</v>
          </cell>
          <cell r="E7587">
            <v>0</v>
          </cell>
          <cell r="F7587">
            <v>562.85469999999998</v>
          </cell>
          <cell r="G7587">
            <v>761.25789999999995</v>
          </cell>
        </row>
        <row r="7588">
          <cell r="A7588" t="str">
            <v>1460.1707</v>
          </cell>
          <cell r="B7588">
            <v>1460</v>
          </cell>
          <cell r="C7588" t="str">
            <v>.</v>
          </cell>
          <cell r="D7588">
            <v>1707</v>
          </cell>
          <cell r="E7588">
            <v>0</v>
          </cell>
          <cell r="F7588">
            <v>562.9701</v>
          </cell>
          <cell r="G7588">
            <v>734.12300000000005</v>
          </cell>
        </row>
        <row r="7589">
          <cell r="A7589" t="str">
            <v>1707.2720</v>
          </cell>
          <cell r="B7589">
            <v>1707</v>
          </cell>
          <cell r="C7589" t="str">
            <v>.</v>
          </cell>
          <cell r="D7589">
            <v>2720</v>
          </cell>
          <cell r="E7589">
            <v>0</v>
          </cell>
          <cell r="F7589">
            <v>562.9701</v>
          </cell>
          <cell r="G7589">
            <v>734.12300000000005</v>
          </cell>
        </row>
        <row r="7590">
          <cell r="A7590" t="str">
            <v>1641.3159</v>
          </cell>
          <cell r="B7590">
            <v>1641</v>
          </cell>
          <cell r="C7590" t="str">
            <v>.</v>
          </cell>
          <cell r="D7590">
            <v>3159</v>
          </cell>
          <cell r="E7590">
            <v>0</v>
          </cell>
          <cell r="F7590">
            <v>563.3098</v>
          </cell>
          <cell r="G7590">
            <v>707.85159999999996</v>
          </cell>
        </row>
        <row r="7591">
          <cell r="A7591" t="str">
            <v>1257.3420</v>
          </cell>
          <cell r="B7591">
            <v>1257</v>
          </cell>
          <cell r="C7591" t="str">
            <v>.</v>
          </cell>
          <cell r="D7591">
            <v>3420</v>
          </cell>
          <cell r="E7591">
            <v>0</v>
          </cell>
          <cell r="F7591">
            <v>563.81539999999995</v>
          </cell>
          <cell r="G7591">
            <v>985.23220000000003</v>
          </cell>
        </row>
        <row r="7592">
          <cell r="A7592" t="str">
            <v>3420.3241</v>
          </cell>
          <cell r="B7592">
            <v>3420</v>
          </cell>
          <cell r="C7592" t="str">
            <v>.</v>
          </cell>
          <cell r="D7592">
            <v>3241</v>
          </cell>
          <cell r="E7592">
            <v>0</v>
          </cell>
          <cell r="F7592">
            <v>563.81539999999995</v>
          </cell>
          <cell r="G7592">
            <v>985.23220000000003</v>
          </cell>
        </row>
        <row r="7593">
          <cell r="A7593" t="str">
            <v>1018.2460</v>
          </cell>
          <cell r="B7593">
            <v>1018</v>
          </cell>
          <cell r="C7593" t="str">
            <v>.</v>
          </cell>
          <cell r="D7593">
            <v>2460</v>
          </cell>
          <cell r="E7593">
            <v>0</v>
          </cell>
          <cell r="F7593">
            <v>563.85530000000006</v>
          </cell>
          <cell r="G7593">
            <v>881.59810000000004</v>
          </cell>
        </row>
        <row r="7594">
          <cell r="A7594" t="str">
            <v>2321.2994</v>
          </cell>
          <cell r="B7594">
            <v>2321</v>
          </cell>
          <cell r="C7594" t="str">
            <v>.</v>
          </cell>
          <cell r="D7594">
            <v>2994</v>
          </cell>
          <cell r="E7594">
            <v>0</v>
          </cell>
          <cell r="F7594">
            <v>564.08219999999994</v>
          </cell>
          <cell r="G7594">
            <v>778.43910000000005</v>
          </cell>
        </row>
        <row r="7595">
          <cell r="A7595" t="str">
            <v>3271.2321</v>
          </cell>
          <cell r="B7595">
            <v>3271</v>
          </cell>
          <cell r="C7595" t="str">
            <v>.</v>
          </cell>
          <cell r="D7595">
            <v>2321</v>
          </cell>
          <cell r="E7595">
            <v>0</v>
          </cell>
          <cell r="F7595">
            <v>564.08219999999994</v>
          </cell>
          <cell r="G7595">
            <v>778.43910000000005</v>
          </cell>
        </row>
        <row r="7596">
          <cell r="A7596" t="str">
            <v>1036.3858</v>
          </cell>
          <cell r="B7596">
            <v>1036</v>
          </cell>
          <cell r="C7596" t="str">
            <v>.</v>
          </cell>
          <cell r="D7596">
            <v>3858</v>
          </cell>
          <cell r="E7596">
            <v>0</v>
          </cell>
          <cell r="F7596">
            <v>564.22990000000004</v>
          </cell>
          <cell r="G7596">
            <v>932.01229999999998</v>
          </cell>
        </row>
        <row r="7597">
          <cell r="A7597" t="str">
            <v>1601.1036</v>
          </cell>
          <cell r="B7597">
            <v>1601</v>
          </cell>
          <cell r="C7597" t="str">
            <v>.</v>
          </cell>
          <cell r="D7597">
            <v>1036</v>
          </cell>
          <cell r="E7597">
            <v>0</v>
          </cell>
          <cell r="F7597">
            <v>564.22990000000004</v>
          </cell>
          <cell r="G7597">
            <v>932.01229999999998</v>
          </cell>
        </row>
        <row r="7598">
          <cell r="A7598" t="str">
            <v>2340.1601</v>
          </cell>
          <cell r="B7598">
            <v>2340</v>
          </cell>
          <cell r="C7598" t="str">
            <v>.</v>
          </cell>
          <cell r="D7598">
            <v>1601</v>
          </cell>
          <cell r="E7598">
            <v>0</v>
          </cell>
          <cell r="F7598">
            <v>564.22990000000004</v>
          </cell>
          <cell r="G7598">
            <v>932.01229999999998</v>
          </cell>
        </row>
        <row r="7599">
          <cell r="A7599" t="str">
            <v>3773.2411</v>
          </cell>
          <cell r="B7599">
            <v>3773</v>
          </cell>
          <cell r="C7599" t="str">
            <v>.</v>
          </cell>
          <cell r="D7599">
            <v>2411</v>
          </cell>
          <cell r="E7599">
            <v>0</v>
          </cell>
          <cell r="F7599">
            <v>564.53660000000002</v>
          </cell>
          <cell r="G7599">
            <v>810.61220000000003</v>
          </cell>
        </row>
        <row r="7600">
          <cell r="A7600" t="str">
            <v>3191.1172</v>
          </cell>
          <cell r="B7600">
            <v>3191</v>
          </cell>
          <cell r="C7600" t="str">
            <v>.</v>
          </cell>
          <cell r="D7600">
            <v>1172</v>
          </cell>
          <cell r="E7600">
            <v>0</v>
          </cell>
          <cell r="F7600">
            <v>565.80790000000002</v>
          </cell>
          <cell r="G7600">
            <v>699.84469999999999</v>
          </cell>
        </row>
        <row r="7601">
          <cell r="A7601" t="str">
            <v>1076.1148</v>
          </cell>
          <cell r="B7601">
            <v>1076</v>
          </cell>
          <cell r="C7601" t="str">
            <v>.</v>
          </cell>
          <cell r="D7601">
            <v>1148</v>
          </cell>
          <cell r="E7601">
            <v>0</v>
          </cell>
          <cell r="F7601">
            <v>566.48929999999996</v>
          </cell>
          <cell r="G7601">
            <v>734.94569999999999</v>
          </cell>
        </row>
        <row r="7602">
          <cell r="A7602" t="str">
            <v>1291.1174</v>
          </cell>
          <cell r="B7602">
            <v>1291</v>
          </cell>
          <cell r="C7602" t="str">
            <v>.</v>
          </cell>
          <cell r="D7602">
            <v>1174</v>
          </cell>
          <cell r="E7602">
            <v>0</v>
          </cell>
          <cell r="F7602">
            <v>566.68730000000005</v>
          </cell>
          <cell r="G7602">
            <v>841.52009999999996</v>
          </cell>
        </row>
        <row r="7603">
          <cell r="A7603" t="str">
            <v>1716.2795</v>
          </cell>
          <cell r="B7603">
            <v>1716</v>
          </cell>
          <cell r="C7603" t="str">
            <v>.</v>
          </cell>
          <cell r="D7603">
            <v>2795</v>
          </cell>
          <cell r="E7603">
            <v>0</v>
          </cell>
          <cell r="F7603">
            <v>567.93529999999998</v>
          </cell>
          <cell r="G7603">
            <v>714.44939999999997</v>
          </cell>
        </row>
        <row r="7604">
          <cell r="A7604" t="str">
            <v>1805.3061</v>
          </cell>
          <cell r="B7604">
            <v>1805</v>
          </cell>
          <cell r="C7604" t="str">
            <v>.</v>
          </cell>
          <cell r="D7604">
            <v>3061</v>
          </cell>
          <cell r="E7604">
            <v>0</v>
          </cell>
          <cell r="F7604">
            <v>568.08000000000004</v>
          </cell>
          <cell r="G7604">
            <v>1199.9649999999999</v>
          </cell>
        </row>
        <row r="7605">
          <cell r="A7605" t="str">
            <v>2546.2989</v>
          </cell>
          <cell r="B7605">
            <v>2546</v>
          </cell>
          <cell r="C7605" t="str">
            <v>.</v>
          </cell>
          <cell r="D7605">
            <v>2989</v>
          </cell>
          <cell r="E7605">
            <v>0</v>
          </cell>
          <cell r="F7605">
            <v>569.17930000000001</v>
          </cell>
          <cell r="G7605">
            <v>776.75980000000004</v>
          </cell>
        </row>
        <row r="7606">
          <cell r="A7606" t="str">
            <v>9142.1076</v>
          </cell>
          <cell r="B7606">
            <v>9142</v>
          </cell>
          <cell r="C7606" t="str">
            <v>.</v>
          </cell>
          <cell r="D7606">
            <v>1076</v>
          </cell>
          <cell r="E7606">
            <v>0</v>
          </cell>
          <cell r="F7606">
            <v>569.33389999999997</v>
          </cell>
          <cell r="G7606">
            <v>784.89670000000001</v>
          </cell>
        </row>
        <row r="7607">
          <cell r="A7607" t="str">
            <v>3457.1345</v>
          </cell>
          <cell r="B7607">
            <v>3457</v>
          </cell>
          <cell r="C7607" t="str">
            <v>.</v>
          </cell>
          <cell r="D7607">
            <v>1345</v>
          </cell>
          <cell r="E7607">
            <v>0</v>
          </cell>
          <cell r="F7607">
            <v>569.80439999999999</v>
          </cell>
          <cell r="G7607">
            <v>810.5951</v>
          </cell>
        </row>
        <row r="7608">
          <cell r="A7608" t="str">
            <v>2594.1620</v>
          </cell>
          <cell r="B7608">
            <v>2594</v>
          </cell>
          <cell r="C7608" t="str">
            <v>.</v>
          </cell>
          <cell r="D7608">
            <v>1620</v>
          </cell>
          <cell r="E7608">
            <v>0</v>
          </cell>
          <cell r="F7608">
            <v>570.14419999999996</v>
          </cell>
          <cell r="G7608">
            <v>755.93460000000005</v>
          </cell>
        </row>
        <row r="7609">
          <cell r="A7609" t="str">
            <v>5184.2220</v>
          </cell>
          <cell r="B7609">
            <v>5184</v>
          </cell>
          <cell r="C7609" t="str">
            <v>.</v>
          </cell>
          <cell r="D7609">
            <v>2220</v>
          </cell>
          <cell r="E7609">
            <v>0</v>
          </cell>
          <cell r="F7609">
            <v>570.18209999999999</v>
          </cell>
          <cell r="G7609">
            <v>802.07950000000005</v>
          </cell>
        </row>
        <row r="7610">
          <cell r="A7610" t="str">
            <v>1636.3143</v>
          </cell>
          <cell r="B7610">
            <v>1636</v>
          </cell>
          <cell r="C7610" t="str">
            <v>.</v>
          </cell>
          <cell r="D7610">
            <v>3143</v>
          </cell>
          <cell r="E7610">
            <v>0</v>
          </cell>
          <cell r="F7610">
            <v>570.90809999999999</v>
          </cell>
          <cell r="G7610">
            <v>779.72119999999995</v>
          </cell>
        </row>
        <row r="7611">
          <cell r="A7611" t="str">
            <v>3143.2490</v>
          </cell>
          <cell r="B7611">
            <v>3143</v>
          </cell>
          <cell r="C7611" t="str">
            <v>.</v>
          </cell>
          <cell r="D7611">
            <v>2490</v>
          </cell>
          <cell r="E7611">
            <v>0</v>
          </cell>
          <cell r="F7611">
            <v>570.90809999999999</v>
          </cell>
          <cell r="G7611">
            <v>779.72119999999995</v>
          </cell>
        </row>
        <row r="7612">
          <cell r="A7612" t="str">
            <v>1277.2278</v>
          </cell>
          <cell r="B7612">
            <v>1277</v>
          </cell>
          <cell r="C7612" t="str">
            <v>.</v>
          </cell>
          <cell r="D7612">
            <v>2278</v>
          </cell>
          <cell r="E7612">
            <v>0</v>
          </cell>
          <cell r="F7612">
            <v>571.67579999999998</v>
          </cell>
          <cell r="G7612">
            <v>961.34199999999998</v>
          </cell>
        </row>
        <row r="7613">
          <cell r="A7613" t="str">
            <v>1564.1335</v>
          </cell>
          <cell r="B7613">
            <v>1564</v>
          </cell>
          <cell r="C7613" t="str">
            <v>.</v>
          </cell>
          <cell r="D7613">
            <v>1335</v>
          </cell>
          <cell r="E7613">
            <v>0</v>
          </cell>
          <cell r="F7613">
            <v>571.74710000000005</v>
          </cell>
          <cell r="G7613">
            <v>763.29160000000002</v>
          </cell>
        </row>
        <row r="7614">
          <cell r="A7614" t="str">
            <v>1819.3755</v>
          </cell>
          <cell r="B7614">
            <v>1819</v>
          </cell>
          <cell r="C7614" t="str">
            <v>.</v>
          </cell>
          <cell r="D7614">
            <v>3755</v>
          </cell>
          <cell r="E7614">
            <v>0</v>
          </cell>
          <cell r="F7614">
            <v>572.45910000000003</v>
          </cell>
          <cell r="G7614">
            <v>965.98929999999996</v>
          </cell>
        </row>
        <row r="7615">
          <cell r="A7615" t="str">
            <v>2720.1819</v>
          </cell>
          <cell r="B7615">
            <v>2720</v>
          </cell>
          <cell r="C7615" t="str">
            <v>.</v>
          </cell>
          <cell r="D7615">
            <v>1819</v>
          </cell>
          <cell r="E7615">
            <v>0</v>
          </cell>
          <cell r="F7615">
            <v>572.45910000000003</v>
          </cell>
          <cell r="G7615">
            <v>965.98929999999996</v>
          </cell>
        </row>
        <row r="7616">
          <cell r="A7616" t="str">
            <v>3532.1222</v>
          </cell>
          <cell r="B7616">
            <v>3532</v>
          </cell>
          <cell r="C7616" t="str">
            <v>.</v>
          </cell>
          <cell r="D7616">
            <v>1222</v>
          </cell>
          <cell r="E7616">
            <v>0</v>
          </cell>
          <cell r="F7616">
            <v>573.49369999999999</v>
          </cell>
          <cell r="G7616">
            <v>628.70000000000005</v>
          </cell>
        </row>
        <row r="7617">
          <cell r="A7617" t="str">
            <v>2699.3191</v>
          </cell>
          <cell r="B7617">
            <v>2699</v>
          </cell>
          <cell r="C7617" t="str">
            <v>.</v>
          </cell>
          <cell r="D7617">
            <v>3191</v>
          </cell>
          <cell r="E7617">
            <v>0</v>
          </cell>
          <cell r="F7617">
            <v>574.12959999999998</v>
          </cell>
          <cell r="G7617">
            <v>708.25480000000005</v>
          </cell>
        </row>
        <row r="7618">
          <cell r="A7618" t="str">
            <v>1400.2914</v>
          </cell>
          <cell r="B7618">
            <v>1400</v>
          </cell>
          <cell r="C7618" t="str">
            <v>.</v>
          </cell>
          <cell r="D7618">
            <v>2914</v>
          </cell>
          <cell r="E7618">
            <v>0</v>
          </cell>
          <cell r="F7618">
            <v>574.72040000000004</v>
          </cell>
          <cell r="G7618">
            <v>825.30650000000003</v>
          </cell>
        </row>
        <row r="7619">
          <cell r="A7619" t="str">
            <v>2914.3559</v>
          </cell>
          <cell r="B7619">
            <v>2914</v>
          </cell>
          <cell r="C7619" t="str">
            <v>.</v>
          </cell>
          <cell r="D7619">
            <v>3559</v>
          </cell>
          <cell r="E7619">
            <v>0</v>
          </cell>
          <cell r="F7619">
            <v>574.72040000000004</v>
          </cell>
          <cell r="G7619">
            <v>825.30650000000003</v>
          </cell>
        </row>
        <row r="7620">
          <cell r="A7620" t="str">
            <v>3409.1400</v>
          </cell>
          <cell r="B7620">
            <v>3409</v>
          </cell>
          <cell r="C7620" t="str">
            <v>.</v>
          </cell>
          <cell r="D7620">
            <v>1400</v>
          </cell>
          <cell r="E7620">
            <v>0</v>
          </cell>
          <cell r="F7620">
            <v>574.72040000000004</v>
          </cell>
          <cell r="G7620">
            <v>825.30650000000003</v>
          </cell>
        </row>
        <row r="7621">
          <cell r="A7621" t="str">
            <v>1171.1681</v>
          </cell>
          <cell r="B7621">
            <v>1171</v>
          </cell>
          <cell r="C7621" t="str">
            <v>.</v>
          </cell>
          <cell r="D7621">
            <v>1681</v>
          </cell>
          <cell r="E7621">
            <v>0</v>
          </cell>
          <cell r="F7621">
            <v>575.05909999999994</v>
          </cell>
          <cell r="G7621">
            <v>838.87779999999998</v>
          </cell>
        </row>
        <row r="7622">
          <cell r="A7622" t="str">
            <v>3583.1171</v>
          </cell>
          <cell r="B7622">
            <v>3583</v>
          </cell>
          <cell r="C7622" t="str">
            <v>.</v>
          </cell>
          <cell r="D7622">
            <v>1171</v>
          </cell>
          <cell r="E7622">
            <v>0</v>
          </cell>
          <cell r="F7622">
            <v>575.05909999999994</v>
          </cell>
          <cell r="G7622">
            <v>838.87779999999998</v>
          </cell>
        </row>
        <row r="7623">
          <cell r="A7623" t="str">
            <v>1538.2549</v>
          </cell>
          <cell r="B7623">
            <v>1538</v>
          </cell>
          <cell r="C7623" t="str">
            <v>.</v>
          </cell>
          <cell r="D7623">
            <v>2549</v>
          </cell>
          <cell r="E7623">
            <v>0</v>
          </cell>
          <cell r="F7623">
            <v>575.21780000000001</v>
          </cell>
          <cell r="G7623">
            <v>664.73360000000002</v>
          </cell>
        </row>
        <row r="7624">
          <cell r="A7624" t="str">
            <v>1613.3493</v>
          </cell>
          <cell r="B7624">
            <v>1613</v>
          </cell>
          <cell r="C7624" t="str">
            <v>.</v>
          </cell>
          <cell r="D7624">
            <v>3493</v>
          </cell>
          <cell r="E7624">
            <v>0</v>
          </cell>
          <cell r="F7624">
            <v>575.40679999999998</v>
          </cell>
          <cell r="G7624">
            <v>841.52970000000005</v>
          </cell>
        </row>
        <row r="7625">
          <cell r="A7625" t="str">
            <v>2781.3583</v>
          </cell>
          <cell r="B7625">
            <v>2781</v>
          </cell>
          <cell r="C7625" t="str">
            <v>.</v>
          </cell>
          <cell r="D7625">
            <v>3583</v>
          </cell>
          <cell r="E7625">
            <v>0</v>
          </cell>
          <cell r="F7625">
            <v>575.80769999999995</v>
          </cell>
          <cell r="G7625">
            <v>840.10410000000002</v>
          </cell>
        </row>
        <row r="7626">
          <cell r="A7626" t="str">
            <v>2776.3885</v>
          </cell>
          <cell r="B7626">
            <v>2776</v>
          </cell>
          <cell r="C7626" t="str">
            <v>.</v>
          </cell>
          <cell r="D7626">
            <v>3885</v>
          </cell>
          <cell r="E7626">
            <v>0</v>
          </cell>
          <cell r="F7626">
            <v>576.60580000000004</v>
          </cell>
          <cell r="G7626">
            <v>794.97670000000005</v>
          </cell>
        </row>
        <row r="7627">
          <cell r="A7627" t="str">
            <v>1591.3007</v>
          </cell>
          <cell r="B7627">
            <v>1591</v>
          </cell>
          <cell r="C7627" t="str">
            <v>.</v>
          </cell>
          <cell r="D7627">
            <v>3007</v>
          </cell>
          <cell r="E7627">
            <v>0</v>
          </cell>
          <cell r="F7627">
            <v>576.79070000000002</v>
          </cell>
          <cell r="G7627">
            <v>863.17529999999999</v>
          </cell>
        </row>
        <row r="7628">
          <cell r="A7628" t="str">
            <v>1681.2009</v>
          </cell>
          <cell r="B7628">
            <v>1681</v>
          </cell>
          <cell r="C7628" t="str">
            <v>.</v>
          </cell>
          <cell r="D7628">
            <v>2009</v>
          </cell>
          <cell r="E7628">
            <v>0</v>
          </cell>
          <cell r="F7628">
            <v>576.83119999999997</v>
          </cell>
          <cell r="G7628">
            <v>840.14509999999996</v>
          </cell>
        </row>
        <row r="7629">
          <cell r="A7629" t="str">
            <v>2009.2373</v>
          </cell>
          <cell r="B7629">
            <v>2009</v>
          </cell>
          <cell r="C7629" t="str">
            <v>.</v>
          </cell>
          <cell r="D7629">
            <v>2373</v>
          </cell>
          <cell r="E7629">
            <v>0</v>
          </cell>
          <cell r="F7629">
            <v>577.08839999999998</v>
          </cell>
          <cell r="G7629">
            <v>845.45339999999999</v>
          </cell>
        </row>
        <row r="7630">
          <cell r="A7630" t="str">
            <v>1805.1129</v>
          </cell>
          <cell r="B7630">
            <v>1805</v>
          </cell>
          <cell r="C7630" t="str">
            <v>.</v>
          </cell>
          <cell r="D7630">
            <v>1129</v>
          </cell>
          <cell r="E7630">
            <v>0</v>
          </cell>
          <cell r="F7630">
            <v>577.84090000000003</v>
          </cell>
          <cell r="G7630">
            <v>1062.6320000000001</v>
          </cell>
        </row>
        <row r="7631">
          <cell r="A7631" t="str">
            <v>1055.1957</v>
          </cell>
          <cell r="B7631">
            <v>1055</v>
          </cell>
          <cell r="C7631" t="str">
            <v>.</v>
          </cell>
          <cell r="D7631">
            <v>1957</v>
          </cell>
          <cell r="E7631">
            <v>0</v>
          </cell>
          <cell r="F7631">
            <v>578.94539999999995</v>
          </cell>
          <cell r="G7631">
            <v>793.8356</v>
          </cell>
        </row>
        <row r="7632">
          <cell r="A7632" t="str">
            <v>2995.1055</v>
          </cell>
          <cell r="B7632">
            <v>2995</v>
          </cell>
          <cell r="C7632" t="str">
            <v>.</v>
          </cell>
          <cell r="D7632">
            <v>1055</v>
          </cell>
          <cell r="E7632">
            <v>0</v>
          </cell>
          <cell r="F7632">
            <v>578.94539999999995</v>
          </cell>
          <cell r="G7632">
            <v>793.8356</v>
          </cell>
        </row>
        <row r="7633">
          <cell r="A7633" t="str">
            <v>9150.1886</v>
          </cell>
          <cell r="B7633">
            <v>9150</v>
          </cell>
          <cell r="C7633" t="str">
            <v>.</v>
          </cell>
          <cell r="D7633">
            <v>1886</v>
          </cell>
          <cell r="E7633">
            <v>0</v>
          </cell>
          <cell r="F7633">
            <v>580.8492</v>
          </cell>
          <cell r="G7633">
            <v>775.62850000000003</v>
          </cell>
        </row>
        <row r="7634">
          <cell r="A7634" t="str">
            <v>1702.4016</v>
          </cell>
          <cell r="B7634">
            <v>1702</v>
          </cell>
          <cell r="C7634" t="str">
            <v>.</v>
          </cell>
          <cell r="D7634">
            <v>4016</v>
          </cell>
          <cell r="E7634">
            <v>0</v>
          </cell>
          <cell r="F7634">
            <v>581.02750000000003</v>
          </cell>
          <cell r="G7634">
            <v>726.58280000000002</v>
          </cell>
        </row>
        <row r="7635">
          <cell r="A7635" t="str">
            <v>2373.9518</v>
          </cell>
          <cell r="B7635">
            <v>2373</v>
          </cell>
          <cell r="C7635" t="str">
            <v>.</v>
          </cell>
          <cell r="D7635">
            <v>9518</v>
          </cell>
          <cell r="E7635">
            <v>0</v>
          </cell>
          <cell r="F7635">
            <v>581.33249999999998</v>
          </cell>
          <cell r="G7635">
            <v>976.58339999999998</v>
          </cell>
        </row>
        <row r="7636">
          <cell r="A7636" t="str">
            <v>9518.9517</v>
          </cell>
          <cell r="B7636">
            <v>9518</v>
          </cell>
          <cell r="C7636" t="str">
            <v>.</v>
          </cell>
          <cell r="D7636">
            <v>9517</v>
          </cell>
          <cell r="E7636">
            <v>0</v>
          </cell>
          <cell r="F7636">
            <v>581.33249999999998</v>
          </cell>
          <cell r="G7636">
            <v>976.58339999999998</v>
          </cell>
        </row>
        <row r="7637">
          <cell r="A7637" t="str">
            <v>1803.2798</v>
          </cell>
          <cell r="B7637">
            <v>1803</v>
          </cell>
          <cell r="C7637" t="str">
            <v>.</v>
          </cell>
          <cell r="D7637">
            <v>2798</v>
          </cell>
          <cell r="E7637">
            <v>0</v>
          </cell>
          <cell r="F7637">
            <v>581.37840000000006</v>
          </cell>
          <cell r="G7637">
            <v>791.8021</v>
          </cell>
        </row>
        <row r="7638">
          <cell r="A7638" t="str">
            <v>1682.1128</v>
          </cell>
          <cell r="B7638">
            <v>1682</v>
          </cell>
          <cell r="C7638" t="str">
            <v>.</v>
          </cell>
          <cell r="D7638">
            <v>1128</v>
          </cell>
          <cell r="E7638">
            <v>0</v>
          </cell>
          <cell r="F7638">
            <v>582.28300000000002</v>
          </cell>
          <cell r="G7638">
            <v>646.43820000000005</v>
          </cell>
        </row>
        <row r="7639">
          <cell r="A7639" t="str">
            <v>3511.2781</v>
          </cell>
          <cell r="B7639">
            <v>3511</v>
          </cell>
          <cell r="C7639" t="str">
            <v>.</v>
          </cell>
          <cell r="D7639">
            <v>2781</v>
          </cell>
          <cell r="E7639">
            <v>0</v>
          </cell>
          <cell r="F7639">
            <v>583.04859999999996</v>
          </cell>
          <cell r="G7639">
            <v>906.07680000000005</v>
          </cell>
        </row>
        <row r="7640">
          <cell r="A7640" t="str">
            <v>1886.2705</v>
          </cell>
          <cell r="B7640">
            <v>1886</v>
          </cell>
          <cell r="C7640" t="str">
            <v>.</v>
          </cell>
          <cell r="D7640">
            <v>2705</v>
          </cell>
          <cell r="E7640">
            <v>0</v>
          </cell>
          <cell r="F7640">
            <v>583.63139999999999</v>
          </cell>
          <cell r="G7640">
            <v>872.68600000000004</v>
          </cell>
        </row>
        <row r="7641">
          <cell r="A7641" t="str">
            <v>2300.1702</v>
          </cell>
          <cell r="B7641">
            <v>2300</v>
          </cell>
          <cell r="C7641" t="str">
            <v>.</v>
          </cell>
          <cell r="D7641">
            <v>1702</v>
          </cell>
          <cell r="E7641">
            <v>0</v>
          </cell>
          <cell r="F7641">
            <v>583.76779999999997</v>
          </cell>
          <cell r="G7641">
            <v>726.70010000000002</v>
          </cell>
        </row>
        <row r="7642">
          <cell r="A7642" t="str">
            <v>3530.1872</v>
          </cell>
          <cell r="B7642">
            <v>3530</v>
          </cell>
          <cell r="C7642" t="str">
            <v>.</v>
          </cell>
          <cell r="D7642">
            <v>1872</v>
          </cell>
          <cell r="E7642">
            <v>0</v>
          </cell>
          <cell r="F7642">
            <v>584.2432</v>
          </cell>
          <cell r="G7642">
            <v>762.44090000000006</v>
          </cell>
        </row>
        <row r="7643">
          <cell r="A7643" t="str">
            <v>3061.3385</v>
          </cell>
          <cell r="B7643">
            <v>3061</v>
          </cell>
          <cell r="C7643" t="str">
            <v>.</v>
          </cell>
          <cell r="D7643">
            <v>3385</v>
          </cell>
          <cell r="E7643">
            <v>0</v>
          </cell>
          <cell r="F7643">
            <v>585.39840000000004</v>
          </cell>
          <cell r="G7643">
            <v>1222.3209999999999</v>
          </cell>
        </row>
        <row r="7644">
          <cell r="A7644" t="str">
            <v>3493.3766</v>
          </cell>
          <cell r="B7644">
            <v>3493</v>
          </cell>
          <cell r="C7644" t="str">
            <v>.</v>
          </cell>
          <cell r="D7644">
            <v>3766</v>
          </cell>
          <cell r="E7644">
            <v>0</v>
          </cell>
          <cell r="F7644">
            <v>585.48540000000003</v>
          </cell>
          <cell r="G7644">
            <v>856.07370000000003</v>
          </cell>
        </row>
        <row r="7645">
          <cell r="A7645" t="str">
            <v>1739.2603</v>
          </cell>
          <cell r="B7645">
            <v>1739</v>
          </cell>
          <cell r="C7645" t="str">
            <v>.</v>
          </cell>
          <cell r="D7645">
            <v>2603</v>
          </cell>
          <cell r="E7645">
            <v>0</v>
          </cell>
          <cell r="F7645">
            <v>585.73659999999995</v>
          </cell>
          <cell r="G7645">
            <v>1036.364</v>
          </cell>
        </row>
        <row r="7646">
          <cell r="A7646" t="str">
            <v>2232.3019</v>
          </cell>
          <cell r="B7646">
            <v>2232</v>
          </cell>
          <cell r="C7646" t="str">
            <v>.</v>
          </cell>
          <cell r="D7646">
            <v>3019</v>
          </cell>
          <cell r="E7646">
            <v>0</v>
          </cell>
          <cell r="F7646">
            <v>585.73659999999995</v>
          </cell>
          <cell r="G7646">
            <v>1036.364</v>
          </cell>
        </row>
        <row r="7647">
          <cell r="A7647" t="str">
            <v>2603.2232</v>
          </cell>
          <cell r="B7647">
            <v>2603</v>
          </cell>
          <cell r="C7647" t="str">
            <v>.</v>
          </cell>
          <cell r="D7647">
            <v>2232</v>
          </cell>
          <cell r="E7647">
            <v>0</v>
          </cell>
          <cell r="F7647">
            <v>585.73659999999995</v>
          </cell>
          <cell r="G7647">
            <v>1036.364</v>
          </cell>
        </row>
        <row r="7648">
          <cell r="A7648" t="str">
            <v>3533.1739</v>
          </cell>
          <cell r="B7648">
            <v>3533</v>
          </cell>
          <cell r="C7648" t="str">
            <v>.</v>
          </cell>
          <cell r="D7648">
            <v>1739</v>
          </cell>
          <cell r="E7648">
            <v>0</v>
          </cell>
          <cell r="F7648">
            <v>585.73659999999995</v>
          </cell>
          <cell r="G7648">
            <v>1036.364</v>
          </cell>
        </row>
        <row r="7649">
          <cell r="A7649" t="str">
            <v>2285.3429</v>
          </cell>
          <cell r="B7649">
            <v>2285</v>
          </cell>
          <cell r="C7649" t="str">
            <v>.</v>
          </cell>
          <cell r="D7649">
            <v>3429</v>
          </cell>
          <cell r="E7649">
            <v>0</v>
          </cell>
          <cell r="F7649">
            <v>585.82650000000001</v>
          </cell>
          <cell r="G7649">
            <v>747.2183</v>
          </cell>
        </row>
        <row r="7650">
          <cell r="A7650" t="str">
            <v>3732.1591</v>
          </cell>
          <cell r="B7650">
            <v>3732</v>
          </cell>
          <cell r="C7650" t="str">
            <v>.</v>
          </cell>
          <cell r="D7650">
            <v>1591</v>
          </cell>
          <cell r="E7650">
            <v>0</v>
          </cell>
          <cell r="F7650">
            <v>586.62099999999998</v>
          </cell>
          <cell r="G7650">
            <v>869.28129999999999</v>
          </cell>
        </row>
        <row r="7651">
          <cell r="A7651" t="str">
            <v>2472.3732</v>
          </cell>
          <cell r="B7651">
            <v>2472</v>
          </cell>
          <cell r="C7651" t="str">
            <v>.</v>
          </cell>
          <cell r="D7651">
            <v>3732</v>
          </cell>
          <cell r="E7651">
            <v>0</v>
          </cell>
          <cell r="F7651">
            <v>586.88620000000003</v>
          </cell>
          <cell r="G7651">
            <v>857.66629999999998</v>
          </cell>
        </row>
        <row r="7652">
          <cell r="A7652" t="str">
            <v>3429.1641</v>
          </cell>
          <cell r="B7652">
            <v>3429</v>
          </cell>
          <cell r="C7652" t="str">
            <v>.</v>
          </cell>
          <cell r="D7652">
            <v>1641</v>
          </cell>
          <cell r="E7652">
            <v>0</v>
          </cell>
          <cell r="F7652">
            <v>587.42780000000005</v>
          </cell>
          <cell r="G7652">
            <v>748.05730000000005</v>
          </cell>
        </row>
        <row r="7653">
          <cell r="A7653" t="str">
            <v>2361.3109</v>
          </cell>
          <cell r="B7653">
            <v>2361</v>
          </cell>
          <cell r="C7653" t="str">
            <v>.</v>
          </cell>
          <cell r="D7653">
            <v>3109</v>
          </cell>
          <cell r="E7653">
            <v>0</v>
          </cell>
          <cell r="F7653">
            <v>589.25030000000004</v>
          </cell>
          <cell r="G7653">
            <v>1289.0139999999999</v>
          </cell>
        </row>
        <row r="7654">
          <cell r="A7654" t="str">
            <v>2989.2546</v>
          </cell>
          <cell r="B7654">
            <v>2989</v>
          </cell>
          <cell r="C7654" t="str">
            <v>.</v>
          </cell>
          <cell r="D7654">
            <v>2546</v>
          </cell>
          <cell r="E7654">
            <v>0</v>
          </cell>
          <cell r="F7654">
            <v>589.93709999999999</v>
          </cell>
          <cell r="G7654">
            <v>796.03240000000005</v>
          </cell>
        </row>
        <row r="7655">
          <cell r="A7655" t="str">
            <v>2798.1404</v>
          </cell>
          <cell r="B7655">
            <v>2798</v>
          </cell>
          <cell r="C7655" t="str">
            <v>.</v>
          </cell>
          <cell r="D7655">
            <v>1404</v>
          </cell>
          <cell r="E7655">
            <v>0</v>
          </cell>
          <cell r="F7655">
            <v>590.74450000000002</v>
          </cell>
          <cell r="G7655">
            <v>796.19039999999995</v>
          </cell>
        </row>
        <row r="7656">
          <cell r="A7656" t="str">
            <v>3499.2546</v>
          </cell>
          <cell r="B7656">
            <v>3499</v>
          </cell>
          <cell r="C7656" t="str">
            <v>.</v>
          </cell>
          <cell r="D7656">
            <v>2546</v>
          </cell>
          <cell r="E7656">
            <v>0</v>
          </cell>
          <cell r="F7656">
            <v>591.02719999999999</v>
          </cell>
          <cell r="G7656">
            <v>987.7278</v>
          </cell>
        </row>
        <row r="7657">
          <cell r="A7657" t="str">
            <v>1755.2195</v>
          </cell>
          <cell r="B7657">
            <v>1755</v>
          </cell>
          <cell r="C7657" t="str">
            <v>.</v>
          </cell>
          <cell r="D7657">
            <v>2195</v>
          </cell>
          <cell r="E7657">
            <v>0</v>
          </cell>
          <cell r="F7657">
            <v>591.16579999999999</v>
          </cell>
          <cell r="G7657">
            <v>871.40729999999996</v>
          </cell>
        </row>
        <row r="7658">
          <cell r="A7658" t="str">
            <v>2195.3634</v>
          </cell>
          <cell r="B7658">
            <v>2195</v>
          </cell>
          <cell r="C7658" t="str">
            <v>.</v>
          </cell>
          <cell r="D7658">
            <v>3634</v>
          </cell>
          <cell r="E7658">
            <v>0</v>
          </cell>
          <cell r="F7658">
            <v>591.16579999999999</v>
          </cell>
          <cell r="G7658">
            <v>871.40729999999996</v>
          </cell>
        </row>
        <row r="7659">
          <cell r="A7659" t="str">
            <v>2398.1755</v>
          </cell>
          <cell r="B7659">
            <v>2398</v>
          </cell>
          <cell r="C7659" t="str">
            <v>.</v>
          </cell>
          <cell r="D7659">
            <v>1755</v>
          </cell>
          <cell r="E7659">
            <v>0</v>
          </cell>
          <cell r="F7659">
            <v>591.16579999999999</v>
          </cell>
          <cell r="G7659">
            <v>871.40729999999996</v>
          </cell>
        </row>
        <row r="7660">
          <cell r="A7660" t="str">
            <v>429.3861</v>
          </cell>
          <cell r="B7660">
            <v>429</v>
          </cell>
          <cell r="C7660" t="str">
            <v>.</v>
          </cell>
          <cell r="D7660">
            <v>3861</v>
          </cell>
          <cell r="E7660">
            <v>0</v>
          </cell>
          <cell r="F7660">
            <v>591.37289999999996</v>
          </cell>
          <cell r="G7660">
            <v>475.67610000000002</v>
          </cell>
        </row>
        <row r="7661">
          <cell r="A7661" t="str">
            <v>3044.1222</v>
          </cell>
          <cell r="B7661">
            <v>3044</v>
          </cell>
          <cell r="C7661" t="str">
            <v>.</v>
          </cell>
          <cell r="D7661">
            <v>1222</v>
          </cell>
          <cell r="E7661">
            <v>0</v>
          </cell>
          <cell r="F7661">
            <v>592.44179999999994</v>
          </cell>
          <cell r="G7661">
            <v>715.72990000000004</v>
          </cell>
        </row>
        <row r="7662">
          <cell r="A7662" t="str">
            <v>2995.2106</v>
          </cell>
          <cell r="B7662">
            <v>2995</v>
          </cell>
          <cell r="C7662" t="str">
            <v>.</v>
          </cell>
          <cell r="D7662">
            <v>2106</v>
          </cell>
          <cell r="E7662">
            <v>0</v>
          </cell>
          <cell r="F7662">
            <v>592.97260000000006</v>
          </cell>
          <cell r="G7662">
            <v>1149.3119999999999</v>
          </cell>
        </row>
        <row r="7663">
          <cell r="A7663" t="str">
            <v>1653.3511</v>
          </cell>
          <cell r="B7663">
            <v>1653</v>
          </cell>
          <cell r="C7663" t="str">
            <v>.</v>
          </cell>
          <cell r="D7663">
            <v>3511</v>
          </cell>
          <cell r="E7663">
            <v>0</v>
          </cell>
          <cell r="F7663">
            <v>593.2079</v>
          </cell>
          <cell r="G7663">
            <v>1011.749</v>
          </cell>
        </row>
        <row r="7664">
          <cell r="A7664" t="str">
            <v>2616.1653</v>
          </cell>
          <cell r="B7664">
            <v>2616</v>
          </cell>
          <cell r="C7664" t="str">
            <v>.</v>
          </cell>
          <cell r="D7664">
            <v>1653</v>
          </cell>
          <cell r="E7664">
            <v>0</v>
          </cell>
          <cell r="F7664">
            <v>593.2079</v>
          </cell>
          <cell r="G7664">
            <v>1011.749</v>
          </cell>
        </row>
        <row r="7665">
          <cell r="A7665" t="str">
            <v>2869.1872</v>
          </cell>
          <cell r="B7665">
            <v>2869</v>
          </cell>
          <cell r="C7665" t="str">
            <v>.</v>
          </cell>
          <cell r="D7665">
            <v>1872</v>
          </cell>
          <cell r="E7665">
            <v>0</v>
          </cell>
          <cell r="F7665">
            <v>593.79719999999998</v>
          </cell>
          <cell r="G7665">
            <v>760.10969999999998</v>
          </cell>
        </row>
        <row r="7666">
          <cell r="A7666" t="str">
            <v>2535.2699</v>
          </cell>
          <cell r="B7666">
            <v>2535</v>
          </cell>
          <cell r="C7666" t="str">
            <v>.</v>
          </cell>
          <cell r="D7666">
            <v>2699</v>
          </cell>
          <cell r="E7666">
            <v>0</v>
          </cell>
          <cell r="F7666">
            <v>593.99649999999997</v>
          </cell>
          <cell r="G7666">
            <v>719.96450000000004</v>
          </cell>
        </row>
        <row r="7667">
          <cell r="A7667" t="str">
            <v>3117.9164</v>
          </cell>
          <cell r="B7667">
            <v>3117</v>
          </cell>
          <cell r="C7667" t="str">
            <v>.</v>
          </cell>
          <cell r="D7667">
            <v>9164</v>
          </cell>
          <cell r="E7667">
            <v>0</v>
          </cell>
          <cell r="F7667">
            <v>594.10850000000005</v>
          </cell>
          <cell r="G7667">
            <v>872.45010000000002</v>
          </cell>
        </row>
        <row r="7668">
          <cell r="A7668" t="str">
            <v>9164.1291</v>
          </cell>
          <cell r="B7668">
            <v>9164</v>
          </cell>
          <cell r="C7668" t="str">
            <v>.</v>
          </cell>
          <cell r="D7668">
            <v>1291</v>
          </cell>
          <cell r="E7668">
            <v>0</v>
          </cell>
          <cell r="F7668">
            <v>594.70749999999998</v>
          </cell>
          <cell r="G7668">
            <v>872.44449999999995</v>
          </cell>
        </row>
        <row r="7669">
          <cell r="A7669" t="str">
            <v>3527.1442</v>
          </cell>
          <cell r="B7669">
            <v>3527</v>
          </cell>
          <cell r="C7669" t="str">
            <v>.</v>
          </cell>
          <cell r="D7669">
            <v>1442</v>
          </cell>
          <cell r="E7669">
            <v>0</v>
          </cell>
          <cell r="F7669">
            <v>595.78909999999996</v>
          </cell>
          <cell r="G7669">
            <v>815.44550000000004</v>
          </cell>
        </row>
        <row r="7670">
          <cell r="A7670" t="str">
            <v>3109.2951</v>
          </cell>
          <cell r="B7670">
            <v>3109</v>
          </cell>
          <cell r="C7670" t="str">
            <v>.</v>
          </cell>
          <cell r="D7670">
            <v>2951</v>
          </cell>
          <cell r="E7670">
            <v>0</v>
          </cell>
          <cell r="F7670">
            <v>599.35479999999995</v>
          </cell>
          <cell r="G7670">
            <v>1348.97</v>
          </cell>
        </row>
        <row r="7671">
          <cell r="A7671" t="str">
            <v>1406.3692</v>
          </cell>
          <cell r="B7671">
            <v>1406</v>
          </cell>
          <cell r="C7671" t="str">
            <v>.</v>
          </cell>
          <cell r="D7671">
            <v>3692</v>
          </cell>
          <cell r="E7671">
            <v>0</v>
          </cell>
          <cell r="F7671">
            <v>599.35940000000005</v>
          </cell>
          <cell r="G7671">
            <v>621.97170000000006</v>
          </cell>
        </row>
        <row r="7672">
          <cell r="A7672" t="str">
            <v>1716.1406</v>
          </cell>
          <cell r="B7672">
            <v>1716</v>
          </cell>
          <cell r="C7672" t="str">
            <v>.</v>
          </cell>
          <cell r="D7672">
            <v>1406</v>
          </cell>
          <cell r="E7672">
            <v>0</v>
          </cell>
          <cell r="F7672">
            <v>599.90390000000002</v>
          </cell>
          <cell r="G7672">
            <v>622.71280000000002</v>
          </cell>
        </row>
        <row r="7673">
          <cell r="A7673" t="str">
            <v>4017.2911</v>
          </cell>
          <cell r="B7673">
            <v>4017</v>
          </cell>
          <cell r="C7673" t="str">
            <v>.</v>
          </cell>
          <cell r="D7673">
            <v>2911</v>
          </cell>
          <cell r="E7673">
            <v>0</v>
          </cell>
          <cell r="F7673">
            <v>601.43100000000004</v>
          </cell>
          <cell r="G7673">
            <v>709.40949999999998</v>
          </cell>
        </row>
        <row r="7674">
          <cell r="A7674" t="str">
            <v>1739.3533</v>
          </cell>
          <cell r="B7674">
            <v>1739</v>
          </cell>
          <cell r="C7674" t="str">
            <v>.</v>
          </cell>
          <cell r="D7674">
            <v>3533</v>
          </cell>
          <cell r="E7674">
            <v>0</v>
          </cell>
          <cell r="F7674">
            <v>601.58789999999999</v>
          </cell>
          <cell r="G7674">
            <v>1058.989</v>
          </cell>
        </row>
        <row r="7675">
          <cell r="A7675" t="str">
            <v>2232.2603</v>
          </cell>
          <cell r="B7675">
            <v>2232</v>
          </cell>
          <cell r="C7675" t="str">
            <v>.</v>
          </cell>
          <cell r="D7675">
            <v>2603</v>
          </cell>
          <cell r="E7675">
            <v>0</v>
          </cell>
          <cell r="F7675">
            <v>601.58789999999999</v>
          </cell>
          <cell r="G7675">
            <v>1058.989</v>
          </cell>
        </row>
        <row r="7676">
          <cell r="A7676" t="str">
            <v>2603.1739</v>
          </cell>
          <cell r="B7676">
            <v>2603</v>
          </cell>
          <cell r="C7676" t="str">
            <v>.</v>
          </cell>
          <cell r="D7676">
            <v>1739</v>
          </cell>
          <cell r="E7676">
            <v>0</v>
          </cell>
          <cell r="F7676">
            <v>601.58789999999999</v>
          </cell>
          <cell r="G7676">
            <v>1058.989</v>
          </cell>
        </row>
        <row r="7677">
          <cell r="A7677" t="str">
            <v>3019.2232</v>
          </cell>
          <cell r="B7677">
            <v>3019</v>
          </cell>
          <cell r="C7677" t="str">
            <v>.</v>
          </cell>
          <cell r="D7677">
            <v>2232</v>
          </cell>
          <cell r="E7677">
            <v>0</v>
          </cell>
          <cell r="F7677">
            <v>601.58789999999999</v>
          </cell>
          <cell r="G7677">
            <v>1058.989</v>
          </cell>
        </row>
        <row r="7678">
          <cell r="A7678" t="str">
            <v>1316.3527</v>
          </cell>
          <cell r="B7678">
            <v>1316</v>
          </cell>
          <cell r="C7678" t="str">
            <v>.</v>
          </cell>
          <cell r="D7678">
            <v>3527</v>
          </cell>
          <cell r="E7678">
            <v>0</v>
          </cell>
          <cell r="F7678">
            <v>603.04</v>
          </cell>
          <cell r="G7678">
            <v>824.21469999999999</v>
          </cell>
        </row>
        <row r="7679">
          <cell r="A7679" t="str">
            <v>2390.1544</v>
          </cell>
          <cell r="B7679">
            <v>2390</v>
          </cell>
          <cell r="C7679" t="str">
            <v>.</v>
          </cell>
          <cell r="D7679">
            <v>1544</v>
          </cell>
          <cell r="E7679">
            <v>0</v>
          </cell>
          <cell r="F7679">
            <v>603.39610000000005</v>
          </cell>
          <cell r="G7679">
            <v>1008.547</v>
          </cell>
        </row>
        <row r="7680">
          <cell r="A7680" t="str">
            <v>3634.3117</v>
          </cell>
          <cell r="B7680">
            <v>3634</v>
          </cell>
          <cell r="C7680" t="str">
            <v>.</v>
          </cell>
          <cell r="D7680">
            <v>3117</v>
          </cell>
          <cell r="E7680">
            <v>0</v>
          </cell>
          <cell r="F7680">
            <v>603.44809999999995</v>
          </cell>
          <cell r="G7680">
            <v>888.35799999999995</v>
          </cell>
        </row>
        <row r="7681">
          <cell r="A7681" t="str">
            <v>3061.1805</v>
          </cell>
          <cell r="B7681">
            <v>3061</v>
          </cell>
          <cell r="C7681" t="str">
            <v>.</v>
          </cell>
          <cell r="D7681">
            <v>1805</v>
          </cell>
          <cell r="E7681">
            <v>0</v>
          </cell>
          <cell r="F7681">
            <v>603.83609999999999</v>
          </cell>
          <cell r="G7681">
            <v>1093.278</v>
          </cell>
        </row>
        <row r="7682">
          <cell r="A7682" t="str">
            <v>2050.3910</v>
          </cell>
          <cell r="B7682">
            <v>2050</v>
          </cell>
          <cell r="C7682" t="str">
            <v>.</v>
          </cell>
          <cell r="D7682">
            <v>3910</v>
          </cell>
          <cell r="E7682">
            <v>0</v>
          </cell>
          <cell r="F7682">
            <v>604.5394</v>
          </cell>
          <cell r="G7682">
            <v>854.21280000000002</v>
          </cell>
        </row>
        <row r="7683">
          <cell r="A7683" t="str">
            <v>3910.2723</v>
          </cell>
          <cell r="B7683">
            <v>3910</v>
          </cell>
          <cell r="C7683" t="str">
            <v>.</v>
          </cell>
          <cell r="D7683">
            <v>2723</v>
          </cell>
          <cell r="E7683">
            <v>0</v>
          </cell>
          <cell r="F7683">
            <v>604.5394</v>
          </cell>
          <cell r="G7683">
            <v>854.21280000000002</v>
          </cell>
        </row>
        <row r="7684">
          <cell r="A7684" t="str">
            <v>1442.2307</v>
          </cell>
          <cell r="B7684">
            <v>1442</v>
          </cell>
          <cell r="C7684" t="str">
            <v>.</v>
          </cell>
          <cell r="D7684">
            <v>2307</v>
          </cell>
          <cell r="E7684">
            <v>0</v>
          </cell>
          <cell r="F7684">
            <v>605.04459999999995</v>
          </cell>
          <cell r="G7684">
            <v>746.67079999999999</v>
          </cell>
        </row>
        <row r="7685">
          <cell r="A7685" t="str">
            <v>3146.3970</v>
          </cell>
          <cell r="B7685">
            <v>3146</v>
          </cell>
          <cell r="C7685" t="str">
            <v>.</v>
          </cell>
          <cell r="D7685">
            <v>3970</v>
          </cell>
          <cell r="E7685">
            <v>0</v>
          </cell>
          <cell r="F7685">
            <v>605.17290000000003</v>
          </cell>
          <cell r="G7685">
            <v>780.68259999999998</v>
          </cell>
        </row>
        <row r="7686">
          <cell r="A7686" t="str">
            <v>3970.3971</v>
          </cell>
          <cell r="B7686">
            <v>3970</v>
          </cell>
          <cell r="C7686" t="str">
            <v>.</v>
          </cell>
          <cell r="D7686">
            <v>3971</v>
          </cell>
          <cell r="E7686">
            <v>0</v>
          </cell>
          <cell r="F7686">
            <v>605.17290000000003</v>
          </cell>
          <cell r="G7686">
            <v>780.68259999999998</v>
          </cell>
        </row>
        <row r="7687">
          <cell r="A7687" t="str">
            <v>3971.3972</v>
          </cell>
          <cell r="B7687">
            <v>3971</v>
          </cell>
          <cell r="C7687" t="str">
            <v>.</v>
          </cell>
          <cell r="D7687">
            <v>3972</v>
          </cell>
          <cell r="E7687">
            <v>0</v>
          </cell>
          <cell r="F7687">
            <v>605.17290000000003</v>
          </cell>
          <cell r="G7687">
            <v>780.68259999999998</v>
          </cell>
        </row>
        <row r="7688">
          <cell r="A7688" t="str">
            <v>3972.3973</v>
          </cell>
          <cell r="B7688">
            <v>3972</v>
          </cell>
          <cell r="C7688" t="str">
            <v>.</v>
          </cell>
          <cell r="D7688">
            <v>3973</v>
          </cell>
          <cell r="E7688">
            <v>0</v>
          </cell>
          <cell r="F7688">
            <v>605.17290000000003</v>
          </cell>
          <cell r="G7688">
            <v>780.68259999999998</v>
          </cell>
        </row>
        <row r="7689">
          <cell r="A7689" t="str">
            <v>3973.5020</v>
          </cell>
          <cell r="B7689">
            <v>3973</v>
          </cell>
          <cell r="C7689" t="str">
            <v>.</v>
          </cell>
          <cell r="D7689">
            <v>5020</v>
          </cell>
          <cell r="E7689">
            <v>0</v>
          </cell>
          <cell r="F7689">
            <v>605.17290000000003</v>
          </cell>
          <cell r="G7689">
            <v>780.68259999999998</v>
          </cell>
        </row>
        <row r="7690">
          <cell r="A7690" t="str">
            <v>2109.2185</v>
          </cell>
          <cell r="B7690">
            <v>2109</v>
          </cell>
          <cell r="C7690" t="str">
            <v>.</v>
          </cell>
          <cell r="D7690">
            <v>2185</v>
          </cell>
          <cell r="E7690">
            <v>0</v>
          </cell>
          <cell r="F7690">
            <v>605.52449999999999</v>
          </cell>
          <cell r="G7690">
            <v>791.36749999999995</v>
          </cell>
        </row>
        <row r="7691">
          <cell r="A7691" t="str">
            <v>2185.9511</v>
          </cell>
          <cell r="B7691">
            <v>2185</v>
          </cell>
          <cell r="C7691" t="str">
            <v>.</v>
          </cell>
          <cell r="D7691">
            <v>9511</v>
          </cell>
          <cell r="E7691">
            <v>0</v>
          </cell>
          <cell r="F7691">
            <v>605.52449999999999</v>
          </cell>
          <cell r="G7691">
            <v>791.36749999999995</v>
          </cell>
        </row>
        <row r="7692">
          <cell r="A7692" t="str">
            <v>3532.456</v>
          </cell>
          <cell r="B7692">
            <v>3532</v>
          </cell>
          <cell r="C7692" t="str">
            <v>.</v>
          </cell>
          <cell r="D7692">
            <v>456</v>
          </cell>
          <cell r="E7692">
            <v>0</v>
          </cell>
          <cell r="F7692">
            <v>605.83529999999996</v>
          </cell>
          <cell r="G7692">
            <v>604.447</v>
          </cell>
        </row>
        <row r="7693">
          <cell r="A7693" t="str">
            <v>1883.2913</v>
          </cell>
          <cell r="B7693">
            <v>1883</v>
          </cell>
          <cell r="C7693" t="str">
            <v>.</v>
          </cell>
          <cell r="D7693">
            <v>2913</v>
          </cell>
          <cell r="E7693">
            <v>0</v>
          </cell>
          <cell r="F7693">
            <v>605.94839999999999</v>
          </cell>
          <cell r="G7693">
            <v>759.44309999999996</v>
          </cell>
        </row>
        <row r="7694">
          <cell r="A7694" t="str">
            <v>3625.1987</v>
          </cell>
          <cell r="B7694">
            <v>3625</v>
          </cell>
          <cell r="C7694" t="str">
            <v>.</v>
          </cell>
          <cell r="D7694">
            <v>1987</v>
          </cell>
          <cell r="E7694">
            <v>0</v>
          </cell>
          <cell r="F7694">
            <v>607.49770000000001</v>
          </cell>
          <cell r="G7694">
            <v>641.83600000000001</v>
          </cell>
        </row>
        <row r="7695">
          <cell r="A7695" t="str">
            <v>2705.3044</v>
          </cell>
          <cell r="B7695">
            <v>2705</v>
          </cell>
          <cell r="C7695" t="str">
            <v>.</v>
          </cell>
          <cell r="D7695">
            <v>3044</v>
          </cell>
          <cell r="E7695">
            <v>0</v>
          </cell>
          <cell r="F7695">
            <v>607.50369999999998</v>
          </cell>
          <cell r="G7695">
            <v>743.00540000000001</v>
          </cell>
        </row>
        <row r="7696">
          <cell r="A7696" t="str">
            <v>1102.9007</v>
          </cell>
          <cell r="B7696">
            <v>1102</v>
          </cell>
          <cell r="C7696" t="str">
            <v>.</v>
          </cell>
          <cell r="D7696">
            <v>9007</v>
          </cell>
          <cell r="E7696">
            <v>0</v>
          </cell>
          <cell r="F7696">
            <v>609.29489999999998</v>
          </cell>
          <cell r="G7696">
            <v>707.44410000000005</v>
          </cell>
        </row>
        <row r="7697">
          <cell r="A7697" t="str">
            <v>5194.2662</v>
          </cell>
          <cell r="B7697">
            <v>5194</v>
          </cell>
          <cell r="C7697" t="str">
            <v>.</v>
          </cell>
          <cell r="D7697">
            <v>2662</v>
          </cell>
          <cell r="E7697">
            <v>0</v>
          </cell>
          <cell r="F7697">
            <v>609.29489999999998</v>
          </cell>
          <cell r="G7697">
            <v>707.44410000000005</v>
          </cell>
        </row>
        <row r="7698">
          <cell r="A7698" t="str">
            <v>9007.5194</v>
          </cell>
          <cell r="B7698">
            <v>9007</v>
          </cell>
          <cell r="C7698" t="str">
            <v>.</v>
          </cell>
          <cell r="D7698">
            <v>5194</v>
          </cell>
          <cell r="E7698">
            <v>0</v>
          </cell>
          <cell r="F7698">
            <v>609.29489999999998</v>
          </cell>
          <cell r="G7698">
            <v>707.44410000000005</v>
          </cell>
        </row>
        <row r="7699">
          <cell r="A7699" t="str">
            <v>3385.2814</v>
          </cell>
          <cell r="B7699">
            <v>3385</v>
          </cell>
          <cell r="C7699" t="str">
            <v>.</v>
          </cell>
          <cell r="D7699">
            <v>2814</v>
          </cell>
          <cell r="E7699">
            <v>0</v>
          </cell>
          <cell r="F7699">
            <v>609.75480000000005</v>
          </cell>
          <cell r="G7699">
            <v>1256.1669999999999</v>
          </cell>
        </row>
        <row r="7700">
          <cell r="A7700" t="str">
            <v>1415.3451</v>
          </cell>
          <cell r="B7700">
            <v>1415</v>
          </cell>
          <cell r="C7700" t="str">
            <v>.</v>
          </cell>
          <cell r="D7700">
            <v>3451</v>
          </cell>
          <cell r="E7700">
            <v>0</v>
          </cell>
          <cell r="F7700">
            <v>612.36069999999995</v>
          </cell>
          <cell r="G7700">
            <v>740.45719999999994</v>
          </cell>
        </row>
        <row r="7701">
          <cell r="A7701" t="str">
            <v>1335.1564</v>
          </cell>
          <cell r="B7701">
            <v>1335</v>
          </cell>
          <cell r="C7701" t="str">
            <v>.</v>
          </cell>
          <cell r="D7701">
            <v>1564</v>
          </cell>
          <cell r="E7701">
            <v>0</v>
          </cell>
          <cell r="F7701">
            <v>612.47730000000001</v>
          </cell>
          <cell r="G7701">
            <v>817.69880000000001</v>
          </cell>
        </row>
        <row r="7702">
          <cell r="A7702" t="str">
            <v>3507.1508</v>
          </cell>
          <cell r="B7702">
            <v>3507</v>
          </cell>
          <cell r="C7702" t="str">
            <v>.</v>
          </cell>
          <cell r="D7702">
            <v>1508</v>
          </cell>
          <cell r="E7702">
            <v>0</v>
          </cell>
          <cell r="F7702">
            <v>613.75840000000005</v>
          </cell>
          <cell r="G7702">
            <v>1092.1310000000001</v>
          </cell>
        </row>
        <row r="7703">
          <cell r="A7703" t="str">
            <v>2549.3192</v>
          </cell>
          <cell r="B7703">
            <v>2549</v>
          </cell>
          <cell r="C7703" t="str">
            <v>.</v>
          </cell>
          <cell r="D7703">
            <v>3192</v>
          </cell>
          <cell r="E7703">
            <v>0</v>
          </cell>
          <cell r="F7703">
            <v>615.19370000000004</v>
          </cell>
          <cell r="G7703">
            <v>706.65750000000003</v>
          </cell>
        </row>
        <row r="7704">
          <cell r="A7704" t="str">
            <v>2639.1706</v>
          </cell>
          <cell r="B7704">
            <v>2639</v>
          </cell>
          <cell r="C7704" t="str">
            <v>.</v>
          </cell>
          <cell r="D7704">
            <v>1706</v>
          </cell>
          <cell r="E7704">
            <v>0</v>
          </cell>
          <cell r="F7704">
            <v>615.19370000000004</v>
          </cell>
          <cell r="G7704">
            <v>706.65750000000003</v>
          </cell>
        </row>
        <row r="7705">
          <cell r="A7705" t="str">
            <v>3192.2639</v>
          </cell>
          <cell r="B7705">
            <v>3192</v>
          </cell>
          <cell r="C7705" t="str">
            <v>.</v>
          </cell>
          <cell r="D7705">
            <v>2639</v>
          </cell>
          <cell r="E7705">
            <v>0</v>
          </cell>
          <cell r="F7705">
            <v>615.19370000000004</v>
          </cell>
          <cell r="G7705">
            <v>706.65750000000003</v>
          </cell>
        </row>
        <row r="7706">
          <cell r="A7706" t="str">
            <v>3451.2776</v>
          </cell>
          <cell r="B7706">
            <v>3451</v>
          </cell>
          <cell r="C7706" t="str">
            <v>.</v>
          </cell>
          <cell r="D7706">
            <v>2776</v>
          </cell>
          <cell r="E7706">
            <v>0</v>
          </cell>
          <cell r="F7706">
            <v>615.85360000000003</v>
          </cell>
          <cell r="G7706">
            <v>744.52419999999995</v>
          </cell>
        </row>
        <row r="7707">
          <cell r="A7707" t="str">
            <v>1564.2038</v>
          </cell>
          <cell r="B7707">
            <v>1564</v>
          </cell>
          <cell r="C7707" t="str">
            <v>.</v>
          </cell>
          <cell r="D7707">
            <v>2038</v>
          </cell>
          <cell r="E7707">
            <v>0</v>
          </cell>
          <cell r="F7707">
            <v>616.12509999999997</v>
          </cell>
          <cell r="G7707">
            <v>822.16639999999995</v>
          </cell>
        </row>
        <row r="7708">
          <cell r="A7708" t="str">
            <v>2038.2800</v>
          </cell>
          <cell r="B7708">
            <v>2038</v>
          </cell>
          <cell r="C7708" t="str">
            <v>.</v>
          </cell>
          <cell r="D7708">
            <v>2800</v>
          </cell>
          <cell r="E7708">
            <v>0</v>
          </cell>
          <cell r="F7708">
            <v>616.12509999999997</v>
          </cell>
          <cell r="G7708">
            <v>822.16639999999995</v>
          </cell>
        </row>
        <row r="7709">
          <cell r="A7709" t="str">
            <v>1410.3514</v>
          </cell>
          <cell r="B7709">
            <v>1410</v>
          </cell>
          <cell r="C7709" t="str">
            <v>.</v>
          </cell>
          <cell r="D7709">
            <v>3514</v>
          </cell>
          <cell r="E7709">
            <v>0</v>
          </cell>
          <cell r="F7709">
            <v>616.68340000000001</v>
          </cell>
          <cell r="G7709">
            <v>407.9735</v>
          </cell>
        </row>
        <row r="7710">
          <cell r="A7710" t="str">
            <v>1166.2498</v>
          </cell>
          <cell r="B7710">
            <v>1166</v>
          </cell>
          <cell r="C7710" t="str">
            <v>.</v>
          </cell>
          <cell r="D7710">
            <v>2498</v>
          </cell>
          <cell r="E7710">
            <v>0</v>
          </cell>
          <cell r="F7710">
            <v>617.95609999999999</v>
          </cell>
          <cell r="G7710">
            <v>848.35929999999996</v>
          </cell>
        </row>
        <row r="7711">
          <cell r="A7711" t="str">
            <v>2498.1636</v>
          </cell>
          <cell r="B7711">
            <v>2498</v>
          </cell>
          <cell r="C7711" t="str">
            <v>.</v>
          </cell>
          <cell r="D7711">
            <v>1636</v>
          </cell>
          <cell r="E7711">
            <v>0</v>
          </cell>
          <cell r="F7711">
            <v>617.95609999999999</v>
          </cell>
          <cell r="G7711">
            <v>848.35929999999996</v>
          </cell>
        </row>
        <row r="7712">
          <cell r="A7712" t="str">
            <v>2424.1166</v>
          </cell>
          <cell r="B7712">
            <v>2424</v>
          </cell>
          <cell r="C7712" t="str">
            <v>.</v>
          </cell>
          <cell r="D7712">
            <v>1166</v>
          </cell>
          <cell r="E7712">
            <v>0</v>
          </cell>
          <cell r="F7712">
            <v>618.86400000000003</v>
          </cell>
          <cell r="G7712">
            <v>849.32849999999996</v>
          </cell>
        </row>
        <row r="7713">
          <cell r="A7713" t="str">
            <v>1508.3607</v>
          </cell>
          <cell r="B7713">
            <v>1508</v>
          </cell>
          <cell r="C7713" t="str">
            <v>.</v>
          </cell>
          <cell r="D7713">
            <v>3607</v>
          </cell>
          <cell r="E7713">
            <v>0</v>
          </cell>
          <cell r="F7713">
            <v>619.46990000000005</v>
          </cell>
          <cell r="G7713">
            <v>1078.2339999999999</v>
          </cell>
        </row>
        <row r="7714">
          <cell r="A7714" t="str">
            <v>2558.5018</v>
          </cell>
          <cell r="B7714">
            <v>2558</v>
          </cell>
          <cell r="C7714" t="str">
            <v>.</v>
          </cell>
          <cell r="D7714">
            <v>5018</v>
          </cell>
          <cell r="E7714">
            <v>0</v>
          </cell>
          <cell r="F7714">
            <v>619.80269999999996</v>
          </cell>
          <cell r="G7714">
            <v>544.33140000000003</v>
          </cell>
        </row>
        <row r="7715">
          <cell r="A7715" t="str">
            <v>3701.2556</v>
          </cell>
          <cell r="B7715">
            <v>3701</v>
          </cell>
          <cell r="C7715" t="str">
            <v>.</v>
          </cell>
          <cell r="D7715">
            <v>2556</v>
          </cell>
          <cell r="E7715">
            <v>0</v>
          </cell>
          <cell r="F7715">
            <v>620.1934</v>
          </cell>
          <cell r="G7715">
            <v>662.72460000000001</v>
          </cell>
        </row>
        <row r="7716">
          <cell r="A7716" t="str">
            <v>3029.3233</v>
          </cell>
          <cell r="B7716">
            <v>3029</v>
          </cell>
          <cell r="C7716" t="str">
            <v>.</v>
          </cell>
          <cell r="D7716">
            <v>3233</v>
          </cell>
          <cell r="E7716">
            <v>0</v>
          </cell>
          <cell r="F7716">
            <v>620.5172</v>
          </cell>
          <cell r="G7716">
            <v>650.10969999999998</v>
          </cell>
        </row>
        <row r="7717">
          <cell r="A7717" t="str">
            <v>3049.1293</v>
          </cell>
          <cell r="B7717">
            <v>3049</v>
          </cell>
          <cell r="C7717" t="str">
            <v>.</v>
          </cell>
          <cell r="D7717">
            <v>1293</v>
          </cell>
          <cell r="E7717">
            <v>0</v>
          </cell>
          <cell r="F7717">
            <v>622.10829999999999</v>
          </cell>
          <cell r="G7717">
            <v>820.35649999999998</v>
          </cell>
        </row>
        <row r="7718">
          <cell r="A7718" t="str">
            <v>342.3688</v>
          </cell>
          <cell r="B7718">
            <v>342</v>
          </cell>
          <cell r="C7718" t="str">
            <v>.</v>
          </cell>
          <cell r="D7718">
            <v>3688</v>
          </cell>
          <cell r="E7718">
            <v>0</v>
          </cell>
          <cell r="F7718">
            <v>622.28750000000002</v>
          </cell>
          <cell r="G7718">
            <v>687.71130000000005</v>
          </cell>
        </row>
        <row r="7719">
          <cell r="A7719" t="str">
            <v>1825.3508</v>
          </cell>
          <cell r="B7719">
            <v>1825</v>
          </cell>
          <cell r="C7719" t="str">
            <v>.</v>
          </cell>
          <cell r="D7719">
            <v>3508</v>
          </cell>
          <cell r="E7719">
            <v>0</v>
          </cell>
          <cell r="F7719">
            <v>623.16459999999995</v>
          </cell>
          <cell r="G7719">
            <v>774.41549999999995</v>
          </cell>
        </row>
        <row r="7720">
          <cell r="A7720" t="str">
            <v>2565.1955</v>
          </cell>
          <cell r="B7720">
            <v>2565</v>
          </cell>
          <cell r="C7720" t="str">
            <v>.</v>
          </cell>
          <cell r="D7720">
            <v>1955</v>
          </cell>
          <cell r="E7720">
            <v>0</v>
          </cell>
          <cell r="F7720">
            <v>626.65819999999997</v>
          </cell>
          <cell r="G7720">
            <v>786.45050000000003</v>
          </cell>
        </row>
        <row r="7721">
          <cell r="A7721" t="str">
            <v>2821.3601</v>
          </cell>
          <cell r="B7721">
            <v>2821</v>
          </cell>
          <cell r="C7721" t="str">
            <v>.</v>
          </cell>
          <cell r="D7721">
            <v>3601</v>
          </cell>
          <cell r="E7721">
            <v>0</v>
          </cell>
          <cell r="F7721">
            <v>626.69740000000002</v>
          </cell>
          <cell r="G7721">
            <v>654.21529999999996</v>
          </cell>
        </row>
        <row r="7722">
          <cell r="A7722" t="str">
            <v>3183.2821</v>
          </cell>
          <cell r="B7722">
            <v>3183</v>
          </cell>
          <cell r="C7722" t="str">
            <v>.</v>
          </cell>
          <cell r="D7722">
            <v>2821</v>
          </cell>
          <cell r="E7722">
            <v>0</v>
          </cell>
          <cell r="F7722">
            <v>626.69740000000002</v>
          </cell>
          <cell r="G7722">
            <v>654.21529999999996</v>
          </cell>
        </row>
        <row r="7723">
          <cell r="A7723" t="str">
            <v>3182.3499</v>
          </cell>
          <cell r="B7723">
            <v>3182</v>
          </cell>
          <cell r="C7723" t="str">
            <v>.</v>
          </cell>
          <cell r="D7723">
            <v>3499</v>
          </cell>
          <cell r="E7723">
            <v>0</v>
          </cell>
          <cell r="F7723">
            <v>626.72680000000003</v>
          </cell>
          <cell r="G7723">
            <v>1027.29</v>
          </cell>
        </row>
        <row r="7724">
          <cell r="A7724" t="str">
            <v>1987.3514</v>
          </cell>
          <cell r="B7724">
            <v>1987</v>
          </cell>
          <cell r="C7724" t="str">
            <v>.</v>
          </cell>
          <cell r="D7724">
            <v>3514</v>
          </cell>
          <cell r="E7724">
            <v>0</v>
          </cell>
          <cell r="F7724">
            <v>628.50459999999998</v>
          </cell>
          <cell r="G7724">
            <v>662.98689999999999</v>
          </cell>
        </row>
        <row r="7725">
          <cell r="A7725" t="str">
            <v>2814.2361</v>
          </cell>
          <cell r="B7725">
            <v>2814</v>
          </cell>
          <cell r="C7725" t="str">
            <v>.</v>
          </cell>
          <cell r="D7725">
            <v>2361</v>
          </cell>
          <cell r="E7725">
            <v>0</v>
          </cell>
          <cell r="F7725">
            <v>628.85130000000004</v>
          </cell>
          <cell r="G7725">
            <v>1281.9380000000001</v>
          </cell>
        </row>
        <row r="7726">
          <cell r="A7726" t="str">
            <v>2075.1148</v>
          </cell>
          <cell r="B7726">
            <v>2075</v>
          </cell>
          <cell r="C7726" t="str">
            <v>.</v>
          </cell>
          <cell r="D7726">
            <v>1148</v>
          </cell>
          <cell r="E7726">
            <v>0</v>
          </cell>
          <cell r="F7726">
            <v>630.95150000000001</v>
          </cell>
          <cell r="G7726">
            <v>690.20429999999999</v>
          </cell>
        </row>
        <row r="7727">
          <cell r="A7727" t="str">
            <v>3233.2263</v>
          </cell>
          <cell r="B7727">
            <v>3233</v>
          </cell>
          <cell r="C7727" t="str">
            <v>.</v>
          </cell>
          <cell r="D7727">
            <v>2263</v>
          </cell>
          <cell r="E7727">
            <v>0</v>
          </cell>
          <cell r="F7727">
            <v>631.12</v>
          </cell>
          <cell r="G7727">
            <v>650.91930000000002</v>
          </cell>
        </row>
        <row r="7728">
          <cell r="A7728" t="str">
            <v>3508.2263</v>
          </cell>
          <cell r="B7728">
            <v>3508</v>
          </cell>
          <cell r="C7728" t="str">
            <v>.</v>
          </cell>
          <cell r="D7728">
            <v>2263</v>
          </cell>
          <cell r="E7728">
            <v>0</v>
          </cell>
          <cell r="F7728">
            <v>631.29909999999995</v>
          </cell>
          <cell r="G7728">
            <v>784.00329999999997</v>
          </cell>
        </row>
        <row r="7729">
          <cell r="A7729" t="str">
            <v>5133.3828</v>
          </cell>
          <cell r="B7729">
            <v>5133</v>
          </cell>
          <cell r="C7729" t="str">
            <v>.</v>
          </cell>
          <cell r="D7729">
            <v>3828</v>
          </cell>
          <cell r="E7729">
            <v>0</v>
          </cell>
          <cell r="F7729">
            <v>631.65340000000003</v>
          </cell>
          <cell r="G7729">
            <v>892.26030000000003</v>
          </cell>
        </row>
        <row r="7730">
          <cell r="A7730" t="str">
            <v>1931.2050</v>
          </cell>
          <cell r="B7730">
            <v>1931</v>
          </cell>
          <cell r="C7730" t="str">
            <v>.</v>
          </cell>
          <cell r="D7730">
            <v>2050</v>
          </cell>
          <cell r="E7730">
            <v>0</v>
          </cell>
          <cell r="F7730">
            <v>632.57439999999997</v>
          </cell>
          <cell r="G7730">
            <v>886.99170000000004</v>
          </cell>
        </row>
        <row r="7731">
          <cell r="A7731" t="str">
            <v>1831.1184</v>
          </cell>
          <cell r="B7731">
            <v>1831</v>
          </cell>
          <cell r="C7731" t="str">
            <v>.</v>
          </cell>
          <cell r="D7731">
            <v>1184</v>
          </cell>
          <cell r="E7731">
            <v>0</v>
          </cell>
          <cell r="F7731">
            <v>633.42370000000005</v>
          </cell>
          <cell r="G7731">
            <v>833.12959999999998</v>
          </cell>
        </row>
        <row r="7732">
          <cell r="A7732" t="str">
            <v>480.1382</v>
          </cell>
          <cell r="B7732">
            <v>480</v>
          </cell>
          <cell r="C7732" t="str">
            <v>.</v>
          </cell>
          <cell r="D7732">
            <v>1382</v>
          </cell>
          <cell r="E7732">
            <v>0</v>
          </cell>
          <cell r="F7732">
            <v>634.10270000000003</v>
          </cell>
          <cell r="G7732">
            <v>643.39380000000006</v>
          </cell>
        </row>
        <row r="7733">
          <cell r="A7733" t="str">
            <v>5302.5312</v>
          </cell>
          <cell r="B7733">
            <v>5302</v>
          </cell>
          <cell r="C7733" t="str">
            <v>.</v>
          </cell>
          <cell r="D7733">
            <v>5312</v>
          </cell>
          <cell r="E7733">
            <v>0</v>
          </cell>
          <cell r="F7733">
            <v>635.18200000000002</v>
          </cell>
          <cell r="G7733">
            <v>566.3048</v>
          </cell>
        </row>
        <row r="7734">
          <cell r="A7734" t="str">
            <v>3385.3061</v>
          </cell>
          <cell r="B7734">
            <v>3385</v>
          </cell>
          <cell r="C7734" t="str">
            <v>.</v>
          </cell>
          <cell r="D7734">
            <v>3061</v>
          </cell>
          <cell r="E7734">
            <v>0</v>
          </cell>
          <cell r="F7734">
            <v>635.91269999999997</v>
          </cell>
          <cell r="G7734">
            <v>1132.857</v>
          </cell>
        </row>
        <row r="7735">
          <cell r="A7735" t="str">
            <v>1450.1883</v>
          </cell>
          <cell r="B7735">
            <v>1450</v>
          </cell>
          <cell r="C7735" t="str">
            <v>.</v>
          </cell>
          <cell r="D7735">
            <v>1883</v>
          </cell>
          <cell r="E7735">
            <v>0</v>
          </cell>
          <cell r="F7735">
            <v>636.37339999999995</v>
          </cell>
          <cell r="G7735">
            <v>883.86599999999999</v>
          </cell>
        </row>
        <row r="7736">
          <cell r="A7736" t="str">
            <v>1496.2681</v>
          </cell>
          <cell r="B7736">
            <v>1496</v>
          </cell>
          <cell r="C7736" t="str">
            <v>.</v>
          </cell>
          <cell r="D7736">
            <v>2681</v>
          </cell>
          <cell r="E7736">
            <v>0</v>
          </cell>
          <cell r="F7736">
            <v>636.37339999999995</v>
          </cell>
          <cell r="G7736">
            <v>883.86599999999999</v>
          </cell>
        </row>
        <row r="7737">
          <cell r="A7737" t="str">
            <v>2681.1450</v>
          </cell>
          <cell r="B7737">
            <v>2681</v>
          </cell>
          <cell r="C7737" t="str">
            <v>.</v>
          </cell>
          <cell r="D7737">
            <v>1450</v>
          </cell>
          <cell r="E7737">
            <v>0</v>
          </cell>
          <cell r="F7737">
            <v>636.37339999999995</v>
          </cell>
          <cell r="G7737">
            <v>883.86599999999999</v>
          </cell>
        </row>
        <row r="7738">
          <cell r="A7738" t="str">
            <v>3601.3625</v>
          </cell>
          <cell r="B7738">
            <v>3601</v>
          </cell>
          <cell r="C7738" t="str">
            <v>.</v>
          </cell>
          <cell r="D7738">
            <v>3625</v>
          </cell>
          <cell r="E7738">
            <v>0</v>
          </cell>
          <cell r="F7738">
            <v>636.6123</v>
          </cell>
          <cell r="G7738">
            <v>671.7654</v>
          </cell>
        </row>
        <row r="7739">
          <cell r="A7739" t="str">
            <v>2378.1324</v>
          </cell>
          <cell r="B7739">
            <v>2378</v>
          </cell>
          <cell r="C7739" t="str">
            <v>.</v>
          </cell>
          <cell r="D7739">
            <v>1324</v>
          </cell>
          <cell r="E7739">
            <v>0</v>
          </cell>
          <cell r="F7739">
            <v>637.73099999999999</v>
          </cell>
          <cell r="G7739">
            <v>1178.8679999999999</v>
          </cell>
        </row>
        <row r="7740">
          <cell r="A7740" t="str">
            <v>3005.2424</v>
          </cell>
          <cell r="B7740">
            <v>3005</v>
          </cell>
          <cell r="C7740" t="str">
            <v>.</v>
          </cell>
          <cell r="D7740">
            <v>2424</v>
          </cell>
          <cell r="E7740">
            <v>0</v>
          </cell>
          <cell r="F7740">
            <v>638.16589999999997</v>
          </cell>
          <cell r="G7740">
            <v>870.25739999999996</v>
          </cell>
        </row>
        <row r="7741">
          <cell r="A7741" t="str">
            <v>3854.3005</v>
          </cell>
          <cell r="B7741">
            <v>3854</v>
          </cell>
          <cell r="C7741" t="str">
            <v>.</v>
          </cell>
          <cell r="D7741">
            <v>3005</v>
          </cell>
          <cell r="E7741">
            <v>0</v>
          </cell>
          <cell r="F7741">
            <v>638.16589999999997</v>
          </cell>
          <cell r="G7741">
            <v>870.25739999999996</v>
          </cell>
        </row>
        <row r="7742">
          <cell r="A7742" t="str">
            <v>3429.2285</v>
          </cell>
          <cell r="B7742">
            <v>3429</v>
          </cell>
          <cell r="C7742" t="str">
            <v>.</v>
          </cell>
          <cell r="D7742">
            <v>2285</v>
          </cell>
          <cell r="E7742">
            <v>0</v>
          </cell>
          <cell r="F7742">
            <v>638.48440000000005</v>
          </cell>
          <cell r="G7742">
            <v>954.08659999999998</v>
          </cell>
        </row>
        <row r="7743">
          <cell r="A7743" t="str">
            <v>1641.3429</v>
          </cell>
          <cell r="B7743">
            <v>1641</v>
          </cell>
          <cell r="C7743" t="str">
            <v>.</v>
          </cell>
          <cell r="D7743">
            <v>3429</v>
          </cell>
          <cell r="E7743">
            <v>0</v>
          </cell>
          <cell r="F7743">
            <v>643.59990000000005</v>
          </cell>
          <cell r="G7743">
            <v>960.06309999999996</v>
          </cell>
        </row>
        <row r="7744">
          <cell r="A7744" t="str">
            <v>1767.1265</v>
          </cell>
          <cell r="B7744">
            <v>1767</v>
          </cell>
          <cell r="C7744" t="str">
            <v>.</v>
          </cell>
          <cell r="D7744">
            <v>1265</v>
          </cell>
          <cell r="E7744">
            <v>0</v>
          </cell>
          <cell r="F7744">
            <v>645.28579999999999</v>
          </cell>
          <cell r="G7744">
            <v>842.10659999999996</v>
          </cell>
        </row>
        <row r="7745">
          <cell r="A7745" t="str">
            <v>1919.3701</v>
          </cell>
          <cell r="B7745">
            <v>1919</v>
          </cell>
          <cell r="C7745" t="str">
            <v>.</v>
          </cell>
          <cell r="D7745">
            <v>3701</v>
          </cell>
          <cell r="E7745">
            <v>0</v>
          </cell>
          <cell r="F7745">
            <v>645.33040000000005</v>
          </cell>
          <cell r="G7745">
            <v>692.02380000000005</v>
          </cell>
        </row>
        <row r="7746">
          <cell r="A7746" t="str">
            <v>2263.3508</v>
          </cell>
          <cell r="B7746">
            <v>2263</v>
          </cell>
          <cell r="C7746" t="str">
            <v>.</v>
          </cell>
          <cell r="D7746">
            <v>3508</v>
          </cell>
          <cell r="E7746">
            <v>0</v>
          </cell>
          <cell r="F7746">
            <v>647.43110000000001</v>
          </cell>
          <cell r="G7746">
            <v>607.79390000000001</v>
          </cell>
        </row>
        <row r="7747">
          <cell r="A7747" t="str">
            <v>9506.9521</v>
          </cell>
          <cell r="B7747">
            <v>9506</v>
          </cell>
          <cell r="C7747" t="str">
            <v>.</v>
          </cell>
          <cell r="D7747">
            <v>9521</v>
          </cell>
          <cell r="E7747">
            <v>0</v>
          </cell>
          <cell r="F7747">
            <v>647.81039999999996</v>
          </cell>
          <cell r="G7747">
            <v>902.12170000000003</v>
          </cell>
        </row>
        <row r="7748">
          <cell r="A7748" t="str">
            <v>9521.9512</v>
          </cell>
          <cell r="B7748">
            <v>9521</v>
          </cell>
          <cell r="C7748" t="str">
            <v>.</v>
          </cell>
          <cell r="D7748">
            <v>9512</v>
          </cell>
          <cell r="E7748">
            <v>0</v>
          </cell>
          <cell r="F7748">
            <v>647.81039999999996</v>
          </cell>
          <cell r="G7748">
            <v>902.12170000000003</v>
          </cell>
        </row>
        <row r="7749">
          <cell r="A7749" t="str">
            <v>1631.3275</v>
          </cell>
          <cell r="B7749">
            <v>1631</v>
          </cell>
          <cell r="C7749" t="str">
            <v>.</v>
          </cell>
          <cell r="D7749">
            <v>3275</v>
          </cell>
          <cell r="E7749">
            <v>0</v>
          </cell>
          <cell r="F7749">
            <v>647.97429999999997</v>
          </cell>
          <cell r="G7749">
            <v>624.19299999999998</v>
          </cell>
        </row>
        <row r="7750">
          <cell r="A7750" t="str">
            <v>3275.1749</v>
          </cell>
          <cell r="B7750">
            <v>3275</v>
          </cell>
          <cell r="C7750" t="str">
            <v>.</v>
          </cell>
          <cell r="D7750">
            <v>1749</v>
          </cell>
          <cell r="E7750">
            <v>0</v>
          </cell>
          <cell r="F7750">
            <v>647.97429999999997</v>
          </cell>
          <cell r="G7750">
            <v>624.19299999999998</v>
          </cell>
        </row>
        <row r="7751">
          <cell r="A7751" t="str">
            <v>1592.2615</v>
          </cell>
          <cell r="B7751">
            <v>1592</v>
          </cell>
          <cell r="C7751" t="str">
            <v>.</v>
          </cell>
          <cell r="D7751">
            <v>2615</v>
          </cell>
          <cell r="E7751">
            <v>0</v>
          </cell>
          <cell r="F7751">
            <v>648.81320000000005</v>
          </cell>
          <cell r="G7751">
            <v>662.30100000000004</v>
          </cell>
        </row>
        <row r="7752">
          <cell r="A7752" t="str">
            <v>2615.5005</v>
          </cell>
          <cell r="B7752">
            <v>2615</v>
          </cell>
          <cell r="C7752" t="str">
            <v>.</v>
          </cell>
          <cell r="D7752">
            <v>5005</v>
          </cell>
          <cell r="E7752">
            <v>0</v>
          </cell>
          <cell r="F7752">
            <v>648.81320000000005</v>
          </cell>
          <cell r="G7752">
            <v>662.45209999999997</v>
          </cell>
        </row>
        <row r="7753">
          <cell r="A7753" t="str">
            <v>3945.1592</v>
          </cell>
          <cell r="B7753">
            <v>3945</v>
          </cell>
          <cell r="C7753" t="str">
            <v>.</v>
          </cell>
          <cell r="D7753">
            <v>1592</v>
          </cell>
          <cell r="E7753">
            <v>0</v>
          </cell>
          <cell r="F7753">
            <v>648.81320000000005</v>
          </cell>
          <cell r="G7753">
            <v>662.30100000000004</v>
          </cell>
        </row>
        <row r="7754">
          <cell r="A7754" t="str">
            <v>5005.3183</v>
          </cell>
          <cell r="B7754">
            <v>5005</v>
          </cell>
          <cell r="C7754" t="str">
            <v>.</v>
          </cell>
          <cell r="D7754">
            <v>3183</v>
          </cell>
          <cell r="E7754">
            <v>0</v>
          </cell>
          <cell r="F7754">
            <v>648.81320000000005</v>
          </cell>
          <cell r="G7754">
            <v>662.45209999999997</v>
          </cell>
        </row>
        <row r="7755">
          <cell r="A7755" t="str">
            <v>3176.2539</v>
          </cell>
          <cell r="B7755">
            <v>3176</v>
          </cell>
          <cell r="C7755" t="str">
            <v>.</v>
          </cell>
          <cell r="D7755">
            <v>2539</v>
          </cell>
          <cell r="E7755">
            <v>0</v>
          </cell>
          <cell r="F7755">
            <v>649.74289999999996</v>
          </cell>
          <cell r="G7755">
            <v>971.31460000000004</v>
          </cell>
        </row>
        <row r="7756">
          <cell r="A7756" t="str">
            <v>1234.3379</v>
          </cell>
          <cell r="B7756">
            <v>1234</v>
          </cell>
          <cell r="C7756" t="str">
            <v>.</v>
          </cell>
          <cell r="D7756">
            <v>3379</v>
          </cell>
          <cell r="E7756">
            <v>0</v>
          </cell>
          <cell r="F7756">
            <v>650.26729999999998</v>
          </cell>
          <cell r="G7756">
            <v>812.77419999999995</v>
          </cell>
        </row>
        <row r="7757">
          <cell r="A7757" t="str">
            <v>1411.9150</v>
          </cell>
          <cell r="B7757">
            <v>1411</v>
          </cell>
          <cell r="C7757" t="str">
            <v>.</v>
          </cell>
          <cell r="D7757">
            <v>9150</v>
          </cell>
          <cell r="E7757">
            <v>0</v>
          </cell>
          <cell r="F7757">
            <v>650.51819999999998</v>
          </cell>
          <cell r="G7757">
            <v>828.27279999999996</v>
          </cell>
        </row>
        <row r="7758">
          <cell r="A7758" t="str">
            <v>2503.3748</v>
          </cell>
          <cell r="B7758">
            <v>2503</v>
          </cell>
          <cell r="C7758" t="str">
            <v>.</v>
          </cell>
          <cell r="D7758">
            <v>3748</v>
          </cell>
          <cell r="E7758">
            <v>0</v>
          </cell>
          <cell r="F7758">
            <v>653.59249999999997</v>
          </cell>
          <cell r="G7758">
            <v>674.33659999999998</v>
          </cell>
        </row>
        <row r="7759">
          <cell r="A7759" t="str">
            <v>3535.2687</v>
          </cell>
          <cell r="B7759">
            <v>3535</v>
          </cell>
          <cell r="C7759" t="str">
            <v>.</v>
          </cell>
          <cell r="D7759">
            <v>2687</v>
          </cell>
          <cell r="E7759">
            <v>0</v>
          </cell>
          <cell r="F7759">
            <v>653.6078</v>
          </cell>
          <cell r="G7759">
            <v>902.53729999999996</v>
          </cell>
        </row>
        <row r="7760">
          <cell r="A7760" t="str">
            <v>1171.3583</v>
          </cell>
          <cell r="B7760">
            <v>1171</v>
          </cell>
          <cell r="C7760" t="str">
            <v>.</v>
          </cell>
          <cell r="D7760">
            <v>3583</v>
          </cell>
          <cell r="E7760">
            <v>0</v>
          </cell>
          <cell r="F7760">
            <v>654.37599999999998</v>
          </cell>
          <cell r="G7760">
            <v>1067.279</v>
          </cell>
        </row>
        <row r="7761">
          <cell r="A7761" t="str">
            <v>1681.1171</v>
          </cell>
          <cell r="B7761">
            <v>1681</v>
          </cell>
          <cell r="C7761" t="str">
            <v>.</v>
          </cell>
          <cell r="D7761">
            <v>1171</v>
          </cell>
          <cell r="E7761">
            <v>0</v>
          </cell>
          <cell r="F7761">
            <v>654.37599999999998</v>
          </cell>
          <cell r="G7761">
            <v>1067.279</v>
          </cell>
        </row>
        <row r="7762">
          <cell r="A7762" t="str">
            <v>3583.2781</v>
          </cell>
          <cell r="B7762">
            <v>3583</v>
          </cell>
          <cell r="C7762" t="str">
            <v>.</v>
          </cell>
          <cell r="D7762">
            <v>2781</v>
          </cell>
          <cell r="E7762">
            <v>0</v>
          </cell>
          <cell r="F7762">
            <v>654.48689999999999</v>
          </cell>
          <cell r="G7762">
            <v>1067.4860000000001</v>
          </cell>
        </row>
        <row r="7763">
          <cell r="A7763" t="str">
            <v>3111.3245</v>
          </cell>
          <cell r="B7763">
            <v>3111</v>
          </cell>
          <cell r="C7763" t="str">
            <v>.</v>
          </cell>
          <cell r="D7763">
            <v>3245</v>
          </cell>
          <cell r="E7763">
            <v>0</v>
          </cell>
          <cell r="F7763">
            <v>655.08789999999999</v>
          </cell>
          <cell r="G7763">
            <v>721.32470000000001</v>
          </cell>
        </row>
        <row r="7764">
          <cell r="A7764" t="str">
            <v>3313.1410</v>
          </cell>
          <cell r="B7764">
            <v>3313</v>
          </cell>
          <cell r="C7764" t="str">
            <v>.</v>
          </cell>
          <cell r="D7764">
            <v>1410</v>
          </cell>
          <cell r="E7764">
            <v>0</v>
          </cell>
          <cell r="F7764">
            <v>655.279</v>
          </cell>
          <cell r="G7764">
            <v>448.28489999999999</v>
          </cell>
        </row>
        <row r="7765">
          <cell r="A7765" t="str">
            <v>2781.3511</v>
          </cell>
          <cell r="B7765">
            <v>2781</v>
          </cell>
          <cell r="C7765" t="str">
            <v>.</v>
          </cell>
          <cell r="D7765">
            <v>3511</v>
          </cell>
          <cell r="E7765">
            <v>0</v>
          </cell>
          <cell r="F7765">
            <v>655.77369999999996</v>
          </cell>
          <cell r="G7765">
            <v>1085.8420000000001</v>
          </cell>
        </row>
        <row r="7766">
          <cell r="A7766" t="str">
            <v>9500.9520</v>
          </cell>
          <cell r="B7766">
            <v>9500</v>
          </cell>
          <cell r="C7766" t="str">
            <v>.</v>
          </cell>
          <cell r="D7766">
            <v>9520</v>
          </cell>
          <cell r="E7766">
            <v>0</v>
          </cell>
          <cell r="F7766">
            <v>656.21460000000002</v>
          </cell>
          <cell r="G7766">
            <v>795.04269999999997</v>
          </cell>
        </row>
        <row r="7767">
          <cell r="A7767" t="str">
            <v>9520.9503</v>
          </cell>
          <cell r="B7767">
            <v>9520</v>
          </cell>
          <cell r="C7767" t="str">
            <v>.</v>
          </cell>
          <cell r="D7767">
            <v>9503</v>
          </cell>
          <cell r="E7767">
            <v>0</v>
          </cell>
          <cell r="F7767">
            <v>656.21460000000002</v>
          </cell>
          <cell r="G7767">
            <v>795.04269999999997</v>
          </cell>
        </row>
        <row r="7768">
          <cell r="A7768" t="str">
            <v>2009.1681</v>
          </cell>
          <cell r="B7768">
            <v>2009</v>
          </cell>
          <cell r="C7768" t="str">
            <v>.</v>
          </cell>
          <cell r="D7768">
            <v>1681</v>
          </cell>
          <cell r="E7768">
            <v>0</v>
          </cell>
          <cell r="F7768">
            <v>656.89700000000005</v>
          </cell>
          <cell r="G7768">
            <v>1069.8119999999999</v>
          </cell>
        </row>
        <row r="7769">
          <cell r="A7769" t="str">
            <v>2305.1919</v>
          </cell>
          <cell r="B7769">
            <v>2305</v>
          </cell>
          <cell r="C7769" t="str">
            <v>.</v>
          </cell>
          <cell r="D7769">
            <v>1919</v>
          </cell>
          <cell r="E7769">
            <v>0</v>
          </cell>
          <cell r="F7769">
            <v>657.29600000000005</v>
          </cell>
          <cell r="G7769">
            <v>820.32140000000004</v>
          </cell>
        </row>
        <row r="7770">
          <cell r="A7770" t="str">
            <v>1762.2960</v>
          </cell>
          <cell r="B7770">
            <v>1762</v>
          </cell>
          <cell r="C7770" t="str">
            <v>.</v>
          </cell>
          <cell r="D7770">
            <v>2960</v>
          </cell>
          <cell r="E7770">
            <v>0</v>
          </cell>
          <cell r="F7770">
            <v>658.04639999999995</v>
          </cell>
          <cell r="G7770">
            <v>817.4991</v>
          </cell>
        </row>
        <row r="7771">
          <cell r="A7771" t="str">
            <v>1538.1415</v>
          </cell>
          <cell r="B7771">
            <v>1538</v>
          </cell>
          <cell r="C7771" t="str">
            <v>.</v>
          </cell>
          <cell r="D7771">
            <v>1415</v>
          </cell>
          <cell r="E7771">
            <v>0</v>
          </cell>
          <cell r="F7771">
            <v>658.46259999999995</v>
          </cell>
          <cell r="G7771">
            <v>793.45209999999997</v>
          </cell>
        </row>
        <row r="7772">
          <cell r="A7772" t="str">
            <v>1653.2616</v>
          </cell>
          <cell r="B7772">
            <v>1653</v>
          </cell>
          <cell r="C7772" t="str">
            <v>.</v>
          </cell>
          <cell r="D7772">
            <v>2616</v>
          </cell>
          <cell r="E7772">
            <v>0</v>
          </cell>
          <cell r="F7772">
            <v>658.48450000000003</v>
          </cell>
          <cell r="G7772">
            <v>1110.9110000000001</v>
          </cell>
        </row>
        <row r="7773">
          <cell r="A7773" t="str">
            <v>3511.1653</v>
          </cell>
          <cell r="B7773">
            <v>3511</v>
          </cell>
          <cell r="C7773" t="str">
            <v>.</v>
          </cell>
          <cell r="D7773">
            <v>1653</v>
          </cell>
          <cell r="E7773">
            <v>0</v>
          </cell>
          <cell r="F7773">
            <v>658.48450000000003</v>
          </cell>
          <cell r="G7773">
            <v>1110.9110000000001</v>
          </cell>
        </row>
        <row r="7774">
          <cell r="A7774" t="str">
            <v>2373.2009</v>
          </cell>
          <cell r="B7774">
            <v>2373</v>
          </cell>
          <cell r="C7774" t="str">
            <v>.</v>
          </cell>
          <cell r="D7774">
            <v>2009</v>
          </cell>
          <cell r="E7774">
            <v>0</v>
          </cell>
          <cell r="F7774">
            <v>658.64639999999997</v>
          </cell>
          <cell r="G7774">
            <v>1136.4179999999999</v>
          </cell>
        </row>
        <row r="7775">
          <cell r="A7775" t="str">
            <v>3828.1931</v>
          </cell>
          <cell r="B7775">
            <v>3828</v>
          </cell>
          <cell r="C7775" t="str">
            <v>.</v>
          </cell>
          <cell r="D7775">
            <v>1931</v>
          </cell>
          <cell r="E7775">
            <v>0</v>
          </cell>
          <cell r="F7775">
            <v>658.78970000000004</v>
          </cell>
          <cell r="G7775">
            <v>921.43079999999998</v>
          </cell>
        </row>
        <row r="7776">
          <cell r="A7776" t="str">
            <v>3233.3029</v>
          </cell>
          <cell r="B7776">
            <v>3233</v>
          </cell>
          <cell r="C7776" t="str">
            <v>.</v>
          </cell>
          <cell r="D7776">
            <v>3029</v>
          </cell>
          <cell r="E7776">
            <v>0</v>
          </cell>
          <cell r="F7776">
            <v>659.33370000000002</v>
          </cell>
          <cell r="G7776">
            <v>849.14430000000004</v>
          </cell>
        </row>
        <row r="7777">
          <cell r="A7777" t="str">
            <v>9517.9518</v>
          </cell>
          <cell r="B7777">
            <v>9517</v>
          </cell>
          <cell r="C7777" t="str">
            <v>.</v>
          </cell>
          <cell r="D7777">
            <v>9518</v>
          </cell>
          <cell r="E7777">
            <v>0</v>
          </cell>
          <cell r="F7777">
            <v>661.50229999999999</v>
          </cell>
          <cell r="G7777">
            <v>1185.104</v>
          </cell>
        </row>
        <row r="7778">
          <cell r="A7778" t="str">
            <v>9518.2373</v>
          </cell>
          <cell r="B7778">
            <v>9518</v>
          </cell>
          <cell r="C7778" t="str">
            <v>.</v>
          </cell>
          <cell r="D7778">
            <v>2373</v>
          </cell>
          <cell r="E7778">
            <v>0</v>
          </cell>
          <cell r="F7778">
            <v>661.50229999999999</v>
          </cell>
          <cell r="G7778">
            <v>1185.104</v>
          </cell>
        </row>
        <row r="7779">
          <cell r="A7779" t="str">
            <v>5309.5302</v>
          </cell>
          <cell r="B7779">
            <v>5309</v>
          </cell>
          <cell r="C7779" t="str">
            <v>.</v>
          </cell>
          <cell r="D7779">
            <v>5302</v>
          </cell>
          <cell r="E7779">
            <v>0</v>
          </cell>
          <cell r="F7779">
            <v>661.68119999999999</v>
          </cell>
          <cell r="G7779">
            <v>899.50289999999995</v>
          </cell>
        </row>
        <row r="7780">
          <cell r="A7780" t="str">
            <v>5185.5184</v>
          </cell>
          <cell r="B7780">
            <v>5185</v>
          </cell>
          <cell r="C7780" t="str">
            <v>.</v>
          </cell>
          <cell r="D7780">
            <v>5184</v>
          </cell>
          <cell r="E7780">
            <v>0</v>
          </cell>
          <cell r="F7780">
            <v>662.06790000000001</v>
          </cell>
          <cell r="G7780">
            <v>775.40449999999998</v>
          </cell>
        </row>
        <row r="7781">
          <cell r="A7781" t="str">
            <v>3508.1825</v>
          </cell>
          <cell r="B7781">
            <v>3508</v>
          </cell>
          <cell r="C7781" t="str">
            <v>.</v>
          </cell>
          <cell r="D7781">
            <v>1825</v>
          </cell>
          <cell r="E7781">
            <v>0</v>
          </cell>
          <cell r="F7781">
            <v>663.8732</v>
          </cell>
          <cell r="G7781">
            <v>613.35209999999995</v>
          </cell>
        </row>
        <row r="7782">
          <cell r="A7782" t="str">
            <v>1872.2869</v>
          </cell>
          <cell r="B7782">
            <v>1872</v>
          </cell>
          <cell r="C7782" t="str">
            <v>.</v>
          </cell>
          <cell r="D7782">
            <v>2869</v>
          </cell>
          <cell r="E7782">
            <v>0</v>
          </cell>
          <cell r="F7782">
            <v>664.98779999999999</v>
          </cell>
          <cell r="G7782">
            <v>842.69169999999997</v>
          </cell>
        </row>
        <row r="7783">
          <cell r="A7783" t="str">
            <v>3401.1825</v>
          </cell>
          <cell r="B7783">
            <v>3401</v>
          </cell>
          <cell r="C7783" t="str">
            <v>.</v>
          </cell>
          <cell r="D7783">
            <v>1825</v>
          </cell>
          <cell r="E7783">
            <v>0</v>
          </cell>
          <cell r="F7783">
            <v>665.74540000000002</v>
          </cell>
          <cell r="G7783">
            <v>820.43150000000003</v>
          </cell>
        </row>
        <row r="7784">
          <cell r="A7784" t="str">
            <v>1200.6136</v>
          </cell>
          <cell r="B7784">
            <v>1200</v>
          </cell>
          <cell r="C7784" t="str">
            <v>.</v>
          </cell>
          <cell r="D7784">
            <v>6136</v>
          </cell>
          <cell r="E7784">
            <v>0</v>
          </cell>
          <cell r="F7784">
            <v>665.87819999999999</v>
          </cell>
          <cell r="G7784">
            <v>996.68420000000003</v>
          </cell>
        </row>
        <row r="7785">
          <cell r="A7785" t="str">
            <v>1305.1981</v>
          </cell>
          <cell r="B7785">
            <v>1305</v>
          </cell>
          <cell r="C7785" t="str">
            <v>.</v>
          </cell>
          <cell r="D7785">
            <v>1981</v>
          </cell>
          <cell r="E7785">
            <v>0</v>
          </cell>
          <cell r="F7785">
            <v>665.87819999999999</v>
          </cell>
          <cell r="G7785">
            <v>996.68420000000003</v>
          </cell>
        </row>
        <row r="7786">
          <cell r="A7786" t="str">
            <v>1356.2757</v>
          </cell>
          <cell r="B7786">
            <v>1356</v>
          </cell>
          <cell r="C7786" t="str">
            <v>.</v>
          </cell>
          <cell r="D7786">
            <v>2757</v>
          </cell>
          <cell r="E7786">
            <v>0</v>
          </cell>
          <cell r="F7786">
            <v>665.87819999999999</v>
          </cell>
          <cell r="G7786">
            <v>996.68420000000003</v>
          </cell>
        </row>
        <row r="7787">
          <cell r="A7787" t="str">
            <v>1599.1305</v>
          </cell>
          <cell r="B7787">
            <v>1599</v>
          </cell>
          <cell r="C7787" t="str">
            <v>.</v>
          </cell>
          <cell r="D7787">
            <v>1305</v>
          </cell>
          <cell r="E7787">
            <v>0</v>
          </cell>
          <cell r="F7787">
            <v>665.87819999999999</v>
          </cell>
          <cell r="G7787">
            <v>996.68420000000003</v>
          </cell>
        </row>
        <row r="7788">
          <cell r="A7788" t="str">
            <v>1889.3790</v>
          </cell>
          <cell r="B7788">
            <v>1889</v>
          </cell>
          <cell r="C7788" t="str">
            <v>.</v>
          </cell>
          <cell r="D7788">
            <v>3790</v>
          </cell>
          <cell r="E7788">
            <v>0</v>
          </cell>
          <cell r="F7788">
            <v>665.87819999999999</v>
          </cell>
          <cell r="G7788">
            <v>996.68420000000003</v>
          </cell>
        </row>
        <row r="7789">
          <cell r="A7789" t="str">
            <v>1913.1200</v>
          </cell>
          <cell r="B7789">
            <v>1913</v>
          </cell>
          <cell r="C7789" t="str">
            <v>.</v>
          </cell>
          <cell r="D7789">
            <v>1200</v>
          </cell>
          <cell r="E7789">
            <v>0</v>
          </cell>
          <cell r="F7789">
            <v>665.87819999999999</v>
          </cell>
          <cell r="G7789">
            <v>996.68420000000003</v>
          </cell>
        </row>
        <row r="7790">
          <cell r="A7790" t="str">
            <v>1977.1889</v>
          </cell>
          <cell r="B7790">
            <v>1977</v>
          </cell>
          <cell r="C7790" t="str">
            <v>.</v>
          </cell>
          <cell r="D7790">
            <v>1889</v>
          </cell>
          <cell r="E7790">
            <v>0</v>
          </cell>
          <cell r="F7790">
            <v>665.87819999999999</v>
          </cell>
          <cell r="G7790">
            <v>996.68420000000003</v>
          </cell>
        </row>
        <row r="7791">
          <cell r="A7791" t="str">
            <v>1981.1977</v>
          </cell>
          <cell r="B7791">
            <v>1981</v>
          </cell>
          <cell r="C7791" t="str">
            <v>.</v>
          </cell>
          <cell r="D7791">
            <v>1977</v>
          </cell>
          <cell r="E7791">
            <v>0</v>
          </cell>
          <cell r="F7791">
            <v>665.87819999999999</v>
          </cell>
          <cell r="G7791">
            <v>996.68420000000003</v>
          </cell>
        </row>
        <row r="7792">
          <cell r="A7792" t="str">
            <v>2513.3239</v>
          </cell>
          <cell r="B7792">
            <v>2513</v>
          </cell>
          <cell r="C7792" t="str">
            <v>.</v>
          </cell>
          <cell r="D7792">
            <v>3239</v>
          </cell>
          <cell r="E7792">
            <v>0</v>
          </cell>
          <cell r="F7792">
            <v>665.87819999999999</v>
          </cell>
          <cell r="G7792">
            <v>996.68420000000003</v>
          </cell>
        </row>
        <row r="7793">
          <cell r="A7793" t="str">
            <v>2547.6148</v>
          </cell>
          <cell r="B7793">
            <v>2547</v>
          </cell>
          <cell r="C7793" t="str">
            <v>.</v>
          </cell>
          <cell r="D7793">
            <v>6148</v>
          </cell>
          <cell r="E7793">
            <v>0</v>
          </cell>
          <cell r="F7793">
            <v>665.87819999999999</v>
          </cell>
          <cell r="G7793">
            <v>996.68420000000003</v>
          </cell>
        </row>
        <row r="7794">
          <cell r="A7794" t="str">
            <v>2757.1599</v>
          </cell>
          <cell r="B7794">
            <v>2757</v>
          </cell>
          <cell r="C7794" t="str">
            <v>.</v>
          </cell>
          <cell r="D7794">
            <v>1599</v>
          </cell>
          <cell r="E7794">
            <v>0</v>
          </cell>
          <cell r="F7794">
            <v>665.87819999999999</v>
          </cell>
          <cell r="G7794">
            <v>996.68420000000003</v>
          </cell>
        </row>
        <row r="7795">
          <cell r="A7795" t="str">
            <v>3239.1913</v>
          </cell>
          <cell r="B7795">
            <v>3239</v>
          </cell>
          <cell r="C7795" t="str">
            <v>.</v>
          </cell>
          <cell r="D7795">
            <v>1913</v>
          </cell>
          <cell r="E7795">
            <v>0</v>
          </cell>
          <cell r="F7795">
            <v>665.87819999999999</v>
          </cell>
          <cell r="G7795">
            <v>996.68420000000003</v>
          </cell>
        </row>
        <row r="7796">
          <cell r="A7796" t="str">
            <v>3790.5182</v>
          </cell>
          <cell r="B7796">
            <v>3790</v>
          </cell>
          <cell r="C7796" t="str">
            <v>.</v>
          </cell>
          <cell r="D7796">
            <v>5182</v>
          </cell>
          <cell r="E7796">
            <v>0</v>
          </cell>
          <cell r="F7796">
            <v>665.87819999999999</v>
          </cell>
          <cell r="G7796">
            <v>996.68420000000003</v>
          </cell>
        </row>
        <row r="7797">
          <cell r="A7797" t="str">
            <v>5182.2513</v>
          </cell>
          <cell r="B7797">
            <v>5182</v>
          </cell>
          <cell r="C7797" t="str">
            <v>.</v>
          </cell>
          <cell r="D7797">
            <v>2513</v>
          </cell>
          <cell r="E7797">
            <v>0</v>
          </cell>
          <cell r="F7797">
            <v>665.87819999999999</v>
          </cell>
          <cell r="G7797">
            <v>996.68420000000003</v>
          </cell>
        </row>
        <row r="7798">
          <cell r="A7798" t="str">
            <v>6148.1356</v>
          </cell>
          <cell r="B7798">
            <v>6148</v>
          </cell>
          <cell r="C7798" t="str">
            <v>.</v>
          </cell>
          <cell r="D7798">
            <v>1356</v>
          </cell>
          <cell r="E7798">
            <v>0</v>
          </cell>
          <cell r="F7798">
            <v>665.87819999999999</v>
          </cell>
          <cell r="G7798">
            <v>996.68420000000003</v>
          </cell>
        </row>
        <row r="7799">
          <cell r="A7799" t="str">
            <v>1706.3646</v>
          </cell>
          <cell r="B7799">
            <v>1706</v>
          </cell>
          <cell r="C7799" t="str">
            <v>.</v>
          </cell>
          <cell r="D7799">
            <v>3646</v>
          </cell>
          <cell r="E7799">
            <v>0</v>
          </cell>
          <cell r="F7799">
            <v>668.10530000000006</v>
          </cell>
          <cell r="G7799">
            <v>779.52530000000002</v>
          </cell>
        </row>
        <row r="7800">
          <cell r="A7800" t="str">
            <v>1379.3111</v>
          </cell>
          <cell r="B7800">
            <v>1379</v>
          </cell>
          <cell r="C7800" t="str">
            <v>.</v>
          </cell>
          <cell r="D7800">
            <v>3111</v>
          </cell>
          <cell r="E7800">
            <v>0</v>
          </cell>
          <cell r="F7800">
            <v>668.85599999999999</v>
          </cell>
          <cell r="G7800">
            <v>700.27779999999996</v>
          </cell>
        </row>
        <row r="7801">
          <cell r="A7801" t="str">
            <v>1834.2286</v>
          </cell>
          <cell r="B7801">
            <v>1834</v>
          </cell>
          <cell r="C7801" t="str">
            <v>.</v>
          </cell>
          <cell r="D7801">
            <v>2286</v>
          </cell>
          <cell r="E7801">
            <v>0</v>
          </cell>
          <cell r="F7801">
            <v>671.43920000000003</v>
          </cell>
          <cell r="G7801">
            <v>813.2047</v>
          </cell>
        </row>
        <row r="7802">
          <cell r="A7802" t="str">
            <v>5309.5312</v>
          </cell>
          <cell r="B7802">
            <v>5309</v>
          </cell>
          <cell r="C7802" t="str">
            <v>.</v>
          </cell>
          <cell r="D7802">
            <v>5312</v>
          </cell>
          <cell r="E7802">
            <v>0</v>
          </cell>
          <cell r="F7802">
            <v>671.59</v>
          </cell>
          <cell r="G7802">
            <v>808.17340000000002</v>
          </cell>
        </row>
        <row r="7803">
          <cell r="A7803" t="str">
            <v>2549.1538</v>
          </cell>
          <cell r="B7803">
            <v>2549</v>
          </cell>
          <cell r="C7803" t="str">
            <v>.</v>
          </cell>
          <cell r="D7803">
            <v>1538</v>
          </cell>
          <cell r="E7803">
            <v>0</v>
          </cell>
          <cell r="F7803">
            <v>672.56479999999999</v>
          </cell>
          <cell r="G7803">
            <v>811.34339999999997</v>
          </cell>
        </row>
        <row r="7804">
          <cell r="A7804" t="str">
            <v>3156.3724</v>
          </cell>
          <cell r="B7804">
            <v>3156</v>
          </cell>
          <cell r="C7804" t="str">
            <v>.</v>
          </cell>
          <cell r="D7804">
            <v>3724</v>
          </cell>
          <cell r="E7804">
            <v>0</v>
          </cell>
          <cell r="F7804">
            <v>675.11289999999997</v>
          </cell>
          <cell r="G7804">
            <v>1224.5909999999999</v>
          </cell>
        </row>
        <row r="7805">
          <cell r="A7805" t="str">
            <v>3241.3156</v>
          </cell>
          <cell r="B7805">
            <v>3241</v>
          </cell>
          <cell r="C7805" t="str">
            <v>.</v>
          </cell>
          <cell r="D7805">
            <v>3156</v>
          </cell>
          <cell r="E7805">
            <v>0</v>
          </cell>
          <cell r="F7805">
            <v>675.11289999999997</v>
          </cell>
          <cell r="G7805">
            <v>1224.5909999999999</v>
          </cell>
        </row>
        <row r="7806">
          <cell r="A7806" t="str">
            <v>2234.2378</v>
          </cell>
          <cell r="B7806">
            <v>2234</v>
          </cell>
          <cell r="C7806" t="str">
            <v>.</v>
          </cell>
          <cell r="D7806">
            <v>2378</v>
          </cell>
          <cell r="E7806">
            <v>0</v>
          </cell>
          <cell r="F7806">
            <v>677.61519999999996</v>
          </cell>
          <cell r="G7806">
            <v>1232.671</v>
          </cell>
        </row>
        <row r="7807">
          <cell r="A7807" t="str">
            <v>1825.3401</v>
          </cell>
          <cell r="B7807">
            <v>1825</v>
          </cell>
          <cell r="C7807" t="str">
            <v>.</v>
          </cell>
          <cell r="D7807">
            <v>3401</v>
          </cell>
          <cell r="E7807">
            <v>0</v>
          </cell>
          <cell r="F7807">
            <v>678.86410000000001</v>
          </cell>
          <cell r="G7807">
            <v>616.91669999999999</v>
          </cell>
        </row>
        <row r="7808">
          <cell r="A7808" t="str">
            <v>3144.3199</v>
          </cell>
          <cell r="B7808">
            <v>3144</v>
          </cell>
          <cell r="C7808" t="str">
            <v>.</v>
          </cell>
          <cell r="D7808">
            <v>3199</v>
          </cell>
          <cell r="E7808">
            <v>0</v>
          </cell>
          <cell r="F7808">
            <v>679.0009</v>
          </cell>
          <cell r="G7808">
            <v>959.44460000000004</v>
          </cell>
        </row>
        <row r="7809">
          <cell r="A7809" t="str">
            <v>379.2641</v>
          </cell>
          <cell r="B7809">
            <v>379</v>
          </cell>
          <cell r="C7809" t="str">
            <v>.</v>
          </cell>
          <cell r="D7809">
            <v>2641</v>
          </cell>
          <cell r="E7809">
            <v>0</v>
          </cell>
          <cell r="F7809">
            <v>679.01390000000004</v>
          </cell>
          <cell r="G7809">
            <v>691.13810000000001</v>
          </cell>
        </row>
        <row r="7810">
          <cell r="A7810" t="str">
            <v>2106.2995</v>
          </cell>
          <cell r="B7810">
            <v>2106</v>
          </cell>
          <cell r="C7810" t="str">
            <v>.</v>
          </cell>
          <cell r="D7810">
            <v>2995</v>
          </cell>
          <cell r="E7810">
            <v>0</v>
          </cell>
          <cell r="F7810">
            <v>680.83090000000004</v>
          </cell>
          <cell r="G7810">
            <v>905.99220000000003</v>
          </cell>
        </row>
        <row r="7811">
          <cell r="A7811" t="str">
            <v>1128.3144</v>
          </cell>
          <cell r="B7811">
            <v>1128</v>
          </cell>
          <cell r="C7811" t="str">
            <v>.</v>
          </cell>
          <cell r="D7811">
            <v>3144</v>
          </cell>
          <cell r="E7811">
            <v>0</v>
          </cell>
          <cell r="F7811">
            <v>682.62699999999995</v>
          </cell>
          <cell r="G7811">
            <v>932.09230000000002</v>
          </cell>
        </row>
        <row r="7812">
          <cell r="A7812" t="str">
            <v>1240.2</v>
          </cell>
          <cell r="B7812">
            <v>1240</v>
          </cell>
          <cell r="C7812" t="str">
            <v>.</v>
          </cell>
          <cell r="D7812">
            <v>2</v>
          </cell>
          <cell r="E7812">
            <v>0</v>
          </cell>
          <cell r="F7812">
            <v>682.80539999999996</v>
          </cell>
          <cell r="G7812">
            <v>981.77449999999999</v>
          </cell>
        </row>
        <row r="7813">
          <cell r="A7813" t="str">
            <v>2536.1240</v>
          </cell>
          <cell r="B7813">
            <v>2536</v>
          </cell>
          <cell r="C7813" t="str">
            <v>.</v>
          </cell>
          <cell r="D7813">
            <v>1240</v>
          </cell>
          <cell r="E7813">
            <v>0</v>
          </cell>
          <cell r="F7813">
            <v>682.80539999999996</v>
          </cell>
          <cell r="G7813">
            <v>981.77449999999999</v>
          </cell>
        </row>
        <row r="7814">
          <cell r="A7814" t="str">
            <v>3491.3366</v>
          </cell>
          <cell r="B7814">
            <v>3491</v>
          </cell>
          <cell r="C7814" t="str">
            <v>.</v>
          </cell>
          <cell r="D7814">
            <v>3366</v>
          </cell>
          <cell r="E7814">
            <v>0</v>
          </cell>
          <cell r="F7814">
            <v>683.7758</v>
          </cell>
          <cell r="G7814">
            <v>944.69889999999998</v>
          </cell>
        </row>
        <row r="7815">
          <cell r="A7815" t="str">
            <v>3074.1039</v>
          </cell>
          <cell r="B7815">
            <v>3074</v>
          </cell>
          <cell r="C7815" t="str">
            <v>.</v>
          </cell>
          <cell r="D7815">
            <v>1039</v>
          </cell>
          <cell r="E7815">
            <v>0</v>
          </cell>
          <cell r="F7815">
            <v>684.17729999999995</v>
          </cell>
          <cell r="G7815">
            <v>1234.4559999999999</v>
          </cell>
        </row>
        <row r="7816">
          <cell r="A7816" t="str">
            <v>2869.1834</v>
          </cell>
          <cell r="B7816">
            <v>2869</v>
          </cell>
          <cell r="C7816" t="str">
            <v>.</v>
          </cell>
          <cell r="D7816">
            <v>1834</v>
          </cell>
          <cell r="E7816">
            <v>0</v>
          </cell>
          <cell r="F7816">
            <v>686.78989999999999</v>
          </cell>
          <cell r="G7816">
            <v>845.25</v>
          </cell>
        </row>
        <row r="7817">
          <cell r="A7817" t="str">
            <v>2263.3233</v>
          </cell>
          <cell r="B7817">
            <v>2263</v>
          </cell>
          <cell r="C7817" t="str">
            <v>.</v>
          </cell>
          <cell r="D7817">
            <v>3233</v>
          </cell>
          <cell r="E7817">
            <v>0</v>
          </cell>
          <cell r="F7817">
            <v>686.81470000000002</v>
          </cell>
          <cell r="G7817">
            <v>862.25369999999998</v>
          </cell>
        </row>
        <row r="7818">
          <cell r="A7818" t="str">
            <v>3366.1496</v>
          </cell>
          <cell r="B7818">
            <v>3366</v>
          </cell>
          <cell r="C7818" t="str">
            <v>.</v>
          </cell>
          <cell r="D7818">
            <v>1496</v>
          </cell>
          <cell r="E7818">
            <v>0</v>
          </cell>
          <cell r="F7818">
            <v>687.46669999999995</v>
          </cell>
          <cell r="G7818">
            <v>948.78840000000002</v>
          </cell>
        </row>
        <row r="7819">
          <cell r="A7819" t="str">
            <v>3268.3029</v>
          </cell>
          <cell r="B7819">
            <v>3268</v>
          </cell>
          <cell r="C7819" t="str">
            <v>.</v>
          </cell>
          <cell r="D7819">
            <v>3029</v>
          </cell>
          <cell r="E7819">
            <v>0</v>
          </cell>
          <cell r="F7819">
            <v>688.2491</v>
          </cell>
          <cell r="G7819">
            <v>722.74890000000005</v>
          </cell>
        </row>
        <row r="7820">
          <cell r="A7820" t="str">
            <v>1084.1379</v>
          </cell>
          <cell r="B7820">
            <v>1084</v>
          </cell>
          <cell r="C7820" t="str">
            <v>.</v>
          </cell>
          <cell r="D7820">
            <v>1379</v>
          </cell>
          <cell r="E7820">
            <v>0</v>
          </cell>
          <cell r="F7820">
            <v>688.65279999999996</v>
          </cell>
          <cell r="G7820">
            <v>697.98069999999996</v>
          </cell>
        </row>
        <row r="7821">
          <cell r="A7821" t="str">
            <v>1749.1084</v>
          </cell>
          <cell r="B7821">
            <v>1749</v>
          </cell>
          <cell r="C7821" t="str">
            <v>.</v>
          </cell>
          <cell r="D7821">
            <v>1084</v>
          </cell>
          <cell r="E7821">
            <v>0</v>
          </cell>
          <cell r="F7821">
            <v>688.65279999999996</v>
          </cell>
          <cell r="G7821">
            <v>697.98069999999996</v>
          </cell>
        </row>
        <row r="7822">
          <cell r="A7822" t="str">
            <v>1971.2536</v>
          </cell>
          <cell r="B7822">
            <v>1971</v>
          </cell>
          <cell r="C7822" t="str">
            <v>.</v>
          </cell>
          <cell r="D7822">
            <v>2536</v>
          </cell>
          <cell r="E7822">
            <v>0</v>
          </cell>
          <cell r="F7822">
            <v>688.98490000000004</v>
          </cell>
          <cell r="G7822">
            <v>1085.67</v>
          </cell>
        </row>
        <row r="7823">
          <cell r="A7823" t="str">
            <v>2026.1192</v>
          </cell>
          <cell r="B7823">
            <v>2026</v>
          </cell>
          <cell r="C7823" t="str">
            <v>.</v>
          </cell>
          <cell r="D7823">
            <v>1192</v>
          </cell>
          <cell r="E7823">
            <v>0</v>
          </cell>
          <cell r="F7823">
            <v>691.07870000000003</v>
          </cell>
          <cell r="G7823">
            <v>907.56</v>
          </cell>
        </row>
        <row r="7824">
          <cell r="A7824" t="str">
            <v>1243.1832</v>
          </cell>
          <cell r="B7824">
            <v>1243</v>
          </cell>
          <cell r="C7824" t="str">
            <v>.</v>
          </cell>
          <cell r="D7824">
            <v>1832</v>
          </cell>
          <cell r="E7824">
            <v>0</v>
          </cell>
          <cell r="F7824">
            <v>693.20029999999997</v>
          </cell>
          <cell r="G7824">
            <v>854.99149999999997</v>
          </cell>
        </row>
        <row r="7825">
          <cell r="A7825" t="str">
            <v>2286.1834</v>
          </cell>
          <cell r="B7825">
            <v>2286</v>
          </cell>
          <cell r="C7825" t="str">
            <v>.</v>
          </cell>
          <cell r="D7825">
            <v>1834</v>
          </cell>
          <cell r="E7825">
            <v>0</v>
          </cell>
          <cell r="F7825">
            <v>693.83</v>
          </cell>
          <cell r="G7825">
            <v>702.0471</v>
          </cell>
        </row>
        <row r="7826">
          <cell r="A7826" t="str">
            <v>1192.3348</v>
          </cell>
          <cell r="B7826">
            <v>1192</v>
          </cell>
          <cell r="C7826" t="str">
            <v>.</v>
          </cell>
          <cell r="D7826">
            <v>3348</v>
          </cell>
          <cell r="E7826">
            <v>0</v>
          </cell>
          <cell r="F7826">
            <v>694.76859999999999</v>
          </cell>
          <cell r="G7826">
            <v>916.26729999999998</v>
          </cell>
        </row>
        <row r="7827">
          <cell r="A7827" t="str">
            <v>2403.3834</v>
          </cell>
          <cell r="B7827">
            <v>2403</v>
          </cell>
          <cell r="C7827" t="str">
            <v>.</v>
          </cell>
          <cell r="D7827">
            <v>3834</v>
          </cell>
          <cell r="E7827">
            <v>0</v>
          </cell>
          <cell r="F7827">
            <v>695.24130000000002</v>
          </cell>
          <cell r="G7827">
            <v>1143.6579999999999</v>
          </cell>
        </row>
        <row r="7828">
          <cell r="A7828" t="str">
            <v>2751.3155</v>
          </cell>
          <cell r="B7828">
            <v>2751</v>
          </cell>
          <cell r="C7828" t="str">
            <v>.</v>
          </cell>
          <cell r="D7828">
            <v>3155</v>
          </cell>
          <cell r="E7828">
            <v>0</v>
          </cell>
          <cell r="F7828">
            <v>695.33029999999997</v>
          </cell>
          <cell r="G7828">
            <v>891.34699999999998</v>
          </cell>
        </row>
        <row r="7829">
          <cell r="A7829" t="str">
            <v>3155.2776</v>
          </cell>
          <cell r="B7829">
            <v>3155</v>
          </cell>
          <cell r="C7829" t="str">
            <v>.</v>
          </cell>
          <cell r="D7829">
            <v>2776</v>
          </cell>
          <cell r="E7829">
            <v>0</v>
          </cell>
          <cell r="F7829">
            <v>695.33029999999997</v>
          </cell>
          <cell r="G7829">
            <v>891.34699999999998</v>
          </cell>
        </row>
        <row r="7830">
          <cell r="A7830" t="str">
            <v>2464.2403</v>
          </cell>
          <cell r="B7830">
            <v>2464</v>
          </cell>
          <cell r="C7830" t="str">
            <v>.</v>
          </cell>
          <cell r="D7830">
            <v>2403</v>
          </cell>
          <cell r="E7830">
            <v>0</v>
          </cell>
          <cell r="F7830">
            <v>697.07680000000005</v>
          </cell>
          <cell r="G7830">
            <v>1147.1379999999999</v>
          </cell>
        </row>
        <row r="7831">
          <cell r="A7831" t="str">
            <v>1776.2001</v>
          </cell>
          <cell r="B7831">
            <v>1776</v>
          </cell>
          <cell r="C7831" t="str">
            <v>.</v>
          </cell>
          <cell r="D7831">
            <v>2001</v>
          </cell>
          <cell r="E7831">
            <v>0</v>
          </cell>
          <cell r="F7831">
            <v>697.42489999999998</v>
          </cell>
          <cell r="G7831">
            <v>1047.5530000000001</v>
          </cell>
        </row>
        <row r="7832">
          <cell r="A7832" t="str">
            <v>2001.2069</v>
          </cell>
          <cell r="B7832">
            <v>2001</v>
          </cell>
          <cell r="C7832" t="str">
            <v>.</v>
          </cell>
          <cell r="D7832">
            <v>2069</v>
          </cell>
          <cell r="E7832">
            <v>0</v>
          </cell>
          <cell r="F7832">
            <v>697.42489999999998</v>
          </cell>
          <cell r="G7832">
            <v>1047.5530000000001</v>
          </cell>
        </row>
        <row r="7833">
          <cell r="A7833" t="str">
            <v>2075.1776</v>
          </cell>
          <cell r="B7833">
            <v>2075</v>
          </cell>
          <cell r="C7833" t="str">
            <v>.</v>
          </cell>
          <cell r="D7833">
            <v>1776</v>
          </cell>
          <cell r="E7833">
            <v>0</v>
          </cell>
          <cell r="F7833">
            <v>697.42489999999998</v>
          </cell>
          <cell r="G7833">
            <v>1047.5530000000001</v>
          </cell>
        </row>
        <row r="7834">
          <cell r="A7834" t="str">
            <v>3646.4017</v>
          </cell>
          <cell r="B7834">
            <v>3646</v>
          </cell>
          <cell r="C7834" t="str">
            <v>.</v>
          </cell>
          <cell r="D7834">
            <v>4017</v>
          </cell>
          <cell r="E7834">
            <v>0</v>
          </cell>
          <cell r="F7834">
            <v>698.19780000000003</v>
          </cell>
          <cell r="G7834">
            <v>824.56089999999995</v>
          </cell>
        </row>
        <row r="7835">
          <cell r="A7835" t="str">
            <v>1832.3147</v>
          </cell>
          <cell r="B7835">
            <v>1832</v>
          </cell>
          <cell r="C7835" t="str">
            <v>.</v>
          </cell>
          <cell r="D7835">
            <v>3147</v>
          </cell>
          <cell r="E7835">
            <v>0</v>
          </cell>
          <cell r="F7835">
            <v>699.27689999999996</v>
          </cell>
          <cell r="G7835">
            <v>861.93110000000001</v>
          </cell>
        </row>
        <row r="7836">
          <cell r="A7836" t="str">
            <v>3724.2340</v>
          </cell>
          <cell r="B7836">
            <v>3724</v>
          </cell>
          <cell r="C7836" t="str">
            <v>.</v>
          </cell>
          <cell r="D7836">
            <v>2340</v>
          </cell>
          <cell r="E7836">
            <v>0</v>
          </cell>
          <cell r="F7836">
            <v>699.81449999999995</v>
          </cell>
          <cell r="G7836">
            <v>1285.8699999999999</v>
          </cell>
        </row>
        <row r="7837">
          <cell r="A7837" t="str">
            <v>2069.2553</v>
          </cell>
          <cell r="B7837">
            <v>2069</v>
          </cell>
          <cell r="C7837" t="str">
            <v>.</v>
          </cell>
          <cell r="D7837">
            <v>2553</v>
          </cell>
          <cell r="E7837">
            <v>0</v>
          </cell>
          <cell r="F7837">
            <v>701.5625</v>
          </cell>
          <cell r="G7837">
            <v>1051.72</v>
          </cell>
        </row>
        <row r="7838">
          <cell r="A7838" t="str">
            <v>5110.2660</v>
          </cell>
          <cell r="B7838">
            <v>5110</v>
          </cell>
          <cell r="C7838" t="str">
            <v>.</v>
          </cell>
          <cell r="D7838">
            <v>2660</v>
          </cell>
          <cell r="E7838">
            <v>0</v>
          </cell>
          <cell r="F7838">
            <v>706.60220000000004</v>
          </cell>
          <cell r="G7838">
            <v>1216.579</v>
          </cell>
        </row>
        <row r="7839">
          <cell r="A7839" t="str">
            <v>3013.3120</v>
          </cell>
          <cell r="B7839">
            <v>3013</v>
          </cell>
          <cell r="C7839" t="str">
            <v>.</v>
          </cell>
          <cell r="D7839">
            <v>3120</v>
          </cell>
          <cell r="E7839">
            <v>0</v>
          </cell>
          <cell r="F7839">
            <v>706.8904</v>
          </cell>
          <cell r="G7839">
            <v>748.93320000000006</v>
          </cell>
        </row>
        <row r="7840">
          <cell r="A7840" t="str">
            <v>1953.2085</v>
          </cell>
          <cell r="B7840">
            <v>1953</v>
          </cell>
          <cell r="C7840" t="str">
            <v>.</v>
          </cell>
          <cell r="D7840">
            <v>2085</v>
          </cell>
          <cell r="E7840">
            <v>0</v>
          </cell>
          <cell r="F7840">
            <v>707.16309999999999</v>
          </cell>
          <cell r="G7840">
            <v>865.61760000000004</v>
          </cell>
        </row>
        <row r="7841">
          <cell r="A7841" t="str">
            <v>2085.2121</v>
          </cell>
          <cell r="B7841">
            <v>2085</v>
          </cell>
          <cell r="C7841" t="str">
            <v>.</v>
          </cell>
          <cell r="D7841">
            <v>2121</v>
          </cell>
          <cell r="E7841">
            <v>0</v>
          </cell>
          <cell r="F7841">
            <v>707.16309999999999</v>
          </cell>
          <cell r="G7841">
            <v>865.61760000000004</v>
          </cell>
        </row>
        <row r="7842">
          <cell r="A7842" t="str">
            <v>2814.3385</v>
          </cell>
          <cell r="B7842">
            <v>2814</v>
          </cell>
          <cell r="C7842" t="str">
            <v>.</v>
          </cell>
          <cell r="D7842">
            <v>3385</v>
          </cell>
          <cell r="E7842">
            <v>0</v>
          </cell>
          <cell r="F7842">
            <v>707.29719999999998</v>
          </cell>
          <cell r="G7842">
            <v>1219.4949999999999</v>
          </cell>
        </row>
        <row r="7843">
          <cell r="A7843" t="str">
            <v>3401.3581</v>
          </cell>
          <cell r="B7843">
            <v>3401</v>
          </cell>
          <cell r="C7843" t="str">
            <v>.</v>
          </cell>
          <cell r="D7843">
            <v>3581</v>
          </cell>
          <cell r="E7843">
            <v>772</v>
          </cell>
          <cell r="F7843">
            <v>709.1096</v>
          </cell>
          <cell r="G7843">
            <v>615.9434</v>
          </cell>
        </row>
        <row r="7844">
          <cell r="A7844" t="str">
            <v>2365.2300</v>
          </cell>
          <cell r="B7844">
            <v>2365</v>
          </cell>
          <cell r="C7844" t="str">
            <v>.</v>
          </cell>
          <cell r="D7844">
            <v>2300</v>
          </cell>
          <cell r="E7844">
            <v>0</v>
          </cell>
          <cell r="F7844">
            <v>709.71100000000001</v>
          </cell>
          <cell r="G7844">
            <v>913.07839999999999</v>
          </cell>
        </row>
        <row r="7845">
          <cell r="A7845" t="str">
            <v>9142.1234</v>
          </cell>
          <cell r="B7845">
            <v>9142</v>
          </cell>
          <cell r="C7845" t="str">
            <v>.</v>
          </cell>
          <cell r="D7845">
            <v>1234</v>
          </cell>
          <cell r="E7845">
            <v>0</v>
          </cell>
          <cell r="F7845">
            <v>709.94730000000004</v>
          </cell>
          <cell r="G7845">
            <v>884.48860000000002</v>
          </cell>
        </row>
        <row r="7846">
          <cell r="A7846" t="str">
            <v>3120.3013</v>
          </cell>
          <cell r="B7846">
            <v>3120</v>
          </cell>
          <cell r="C7846" t="str">
            <v>.</v>
          </cell>
          <cell r="D7846">
            <v>3013</v>
          </cell>
          <cell r="E7846">
            <v>0</v>
          </cell>
          <cell r="F7846">
            <v>711.38900000000001</v>
          </cell>
          <cell r="G7846">
            <v>877.28959999999995</v>
          </cell>
        </row>
        <row r="7847">
          <cell r="A7847" t="str">
            <v>1275.3581</v>
          </cell>
          <cell r="B7847">
            <v>1275</v>
          </cell>
          <cell r="C7847" t="str">
            <v>.</v>
          </cell>
          <cell r="D7847">
            <v>3581</v>
          </cell>
          <cell r="E7847">
            <v>848</v>
          </cell>
          <cell r="F7847">
            <v>712.25149999999996</v>
          </cell>
          <cell r="G7847">
            <v>851.46669999999995</v>
          </cell>
        </row>
        <row r="7848">
          <cell r="A7848" t="str">
            <v>5302.5309</v>
          </cell>
          <cell r="B7848">
            <v>5302</v>
          </cell>
          <cell r="C7848" t="str">
            <v>.</v>
          </cell>
          <cell r="D7848">
            <v>5309</v>
          </cell>
          <cell r="E7848">
            <v>0</v>
          </cell>
          <cell r="F7848">
            <v>713.20230000000004</v>
          </cell>
          <cell r="G7848">
            <v>1089.1880000000001</v>
          </cell>
        </row>
        <row r="7849">
          <cell r="A7849" t="str">
            <v>3147.2372</v>
          </cell>
          <cell r="B7849">
            <v>3147</v>
          </cell>
          <cell r="C7849" t="str">
            <v>.</v>
          </cell>
          <cell r="D7849">
            <v>2372</v>
          </cell>
          <cell r="E7849">
            <v>0</v>
          </cell>
          <cell r="F7849">
            <v>713.82579999999996</v>
          </cell>
          <cell r="G7849">
            <v>862.64110000000005</v>
          </cell>
        </row>
        <row r="7850">
          <cell r="A7850" t="str">
            <v>3159.1641</v>
          </cell>
          <cell r="B7850">
            <v>3159</v>
          </cell>
          <cell r="C7850" t="str">
            <v>.</v>
          </cell>
          <cell r="D7850">
            <v>1641</v>
          </cell>
          <cell r="E7850">
            <v>0</v>
          </cell>
          <cell r="F7850">
            <v>716.25779999999997</v>
          </cell>
          <cell r="G7850">
            <v>1057.489</v>
          </cell>
        </row>
        <row r="7851">
          <cell r="A7851" t="str">
            <v>2372.1762</v>
          </cell>
          <cell r="B7851">
            <v>2372</v>
          </cell>
          <cell r="C7851" t="str">
            <v>.</v>
          </cell>
          <cell r="D7851">
            <v>1762</v>
          </cell>
          <cell r="E7851">
            <v>0</v>
          </cell>
          <cell r="F7851">
            <v>716.73360000000002</v>
          </cell>
          <cell r="G7851">
            <v>866.75289999999995</v>
          </cell>
        </row>
        <row r="7852">
          <cell r="A7852" t="str">
            <v>2936.2751</v>
          </cell>
          <cell r="B7852">
            <v>2936</v>
          </cell>
          <cell r="C7852" t="str">
            <v>.</v>
          </cell>
          <cell r="D7852">
            <v>2751</v>
          </cell>
          <cell r="E7852">
            <v>0</v>
          </cell>
          <cell r="F7852">
            <v>716.81299999999999</v>
          </cell>
          <cell r="G7852">
            <v>918.98649999999998</v>
          </cell>
        </row>
        <row r="7853">
          <cell r="A7853" t="str">
            <v>2553.3175</v>
          </cell>
          <cell r="B7853">
            <v>2553</v>
          </cell>
          <cell r="C7853" t="str">
            <v>.</v>
          </cell>
          <cell r="D7853">
            <v>3175</v>
          </cell>
          <cell r="E7853">
            <v>0</v>
          </cell>
          <cell r="F7853">
            <v>717.01779999999997</v>
          </cell>
          <cell r="G7853">
            <v>1064.8530000000001</v>
          </cell>
        </row>
        <row r="7854">
          <cell r="A7854" t="str">
            <v>3581.3401</v>
          </cell>
          <cell r="B7854">
            <v>3581</v>
          </cell>
          <cell r="C7854" t="str">
            <v>.</v>
          </cell>
          <cell r="D7854">
            <v>3401</v>
          </cell>
          <cell r="E7854">
            <v>846</v>
          </cell>
          <cell r="F7854">
            <v>717.26959999999997</v>
          </cell>
          <cell r="G7854">
            <v>854.02800000000002</v>
          </cell>
        </row>
        <row r="7855">
          <cell r="A7855" t="str">
            <v>3581.3942</v>
          </cell>
          <cell r="B7855">
            <v>3581</v>
          </cell>
          <cell r="C7855" t="str">
            <v>.</v>
          </cell>
          <cell r="D7855">
            <v>3942</v>
          </cell>
          <cell r="E7855">
            <v>830</v>
          </cell>
          <cell r="F7855">
            <v>717.96839999999997</v>
          </cell>
          <cell r="G7855">
            <v>623.32690000000002</v>
          </cell>
        </row>
        <row r="7856">
          <cell r="A7856" t="str">
            <v>5309.5303</v>
          </cell>
          <cell r="B7856">
            <v>5309</v>
          </cell>
          <cell r="C7856" t="str">
            <v>.</v>
          </cell>
          <cell r="D7856">
            <v>5303</v>
          </cell>
          <cell r="E7856">
            <v>0</v>
          </cell>
          <cell r="F7856">
            <v>718.05</v>
          </cell>
          <cell r="G7856">
            <v>1065.3599999999999</v>
          </cell>
        </row>
        <row r="7857">
          <cell r="A7857" t="str">
            <v>3390.3222</v>
          </cell>
          <cell r="B7857">
            <v>3390</v>
          </cell>
          <cell r="C7857" t="str">
            <v>.</v>
          </cell>
          <cell r="D7857">
            <v>3222</v>
          </cell>
          <cell r="E7857">
            <v>0</v>
          </cell>
          <cell r="F7857">
            <v>718.16600000000005</v>
          </cell>
          <cell r="G7857">
            <v>1231.73</v>
          </cell>
        </row>
        <row r="7858">
          <cell r="A7858" t="str">
            <v>1792.2026</v>
          </cell>
          <cell r="B7858">
            <v>1792</v>
          </cell>
          <cell r="C7858" t="str">
            <v>.</v>
          </cell>
          <cell r="D7858">
            <v>2026</v>
          </cell>
          <cell r="E7858">
            <v>0</v>
          </cell>
          <cell r="F7858">
            <v>718.42089999999996</v>
          </cell>
          <cell r="G7858">
            <v>936.25580000000002</v>
          </cell>
        </row>
        <row r="7859">
          <cell r="A7859" t="str">
            <v>3379.1940</v>
          </cell>
          <cell r="B7859">
            <v>3379</v>
          </cell>
          <cell r="C7859" t="str">
            <v>.</v>
          </cell>
          <cell r="D7859">
            <v>1940</v>
          </cell>
          <cell r="E7859">
            <v>0</v>
          </cell>
          <cell r="F7859">
            <v>718.7903</v>
          </cell>
          <cell r="G7859">
            <v>891.20730000000003</v>
          </cell>
        </row>
        <row r="7860">
          <cell r="A7860" t="str">
            <v>2687.3193</v>
          </cell>
          <cell r="B7860">
            <v>2687</v>
          </cell>
          <cell r="C7860" t="str">
            <v>.</v>
          </cell>
          <cell r="D7860">
            <v>3193</v>
          </cell>
          <cell r="E7860">
            <v>0</v>
          </cell>
          <cell r="F7860">
            <v>719.18539999999996</v>
          </cell>
          <cell r="G7860">
            <v>970.13840000000005</v>
          </cell>
        </row>
        <row r="7861">
          <cell r="A7861" t="str">
            <v>3193.1342</v>
          </cell>
          <cell r="B7861">
            <v>3193</v>
          </cell>
          <cell r="C7861" t="str">
            <v>.</v>
          </cell>
          <cell r="D7861">
            <v>1342</v>
          </cell>
          <cell r="E7861">
            <v>0</v>
          </cell>
          <cell r="F7861">
            <v>719.18539999999996</v>
          </cell>
          <cell r="G7861">
            <v>968.57460000000003</v>
          </cell>
        </row>
        <row r="7862">
          <cell r="A7862" t="str">
            <v>3491.1086</v>
          </cell>
          <cell r="B7862">
            <v>3491</v>
          </cell>
          <cell r="C7862" t="str">
            <v>.</v>
          </cell>
          <cell r="D7862">
            <v>1086</v>
          </cell>
          <cell r="E7862">
            <v>0</v>
          </cell>
          <cell r="F7862">
            <v>721.14940000000001</v>
          </cell>
          <cell r="G7862">
            <v>593.54880000000003</v>
          </cell>
        </row>
        <row r="7863">
          <cell r="A7863" t="str">
            <v>1485.5110</v>
          </cell>
          <cell r="B7863">
            <v>1485</v>
          </cell>
          <cell r="C7863" t="str">
            <v>.</v>
          </cell>
          <cell r="D7863">
            <v>5110</v>
          </cell>
          <cell r="E7863">
            <v>0</v>
          </cell>
          <cell r="F7863">
            <v>723.72270000000003</v>
          </cell>
          <cell r="G7863">
            <v>1217.3869999999999</v>
          </cell>
        </row>
        <row r="7864">
          <cell r="A7864" t="str">
            <v>3834.1485</v>
          </cell>
          <cell r="B7864">
            <v>3834</v>
          </cell>
          <cell r="C7864" t="str">
            <v>.</v>
          </cell>
          <cell r="D7864">
            <v>1485</v>
          </cell>
          <cell r="E7864">
            <v>0</v>
          </cell>
          <cell r="F7864">
            <v>724.36030000000005</v>
          </cell>
          <cell r="G7864">
            <v>1195.9280000000001</v>
          </cell>
        </row>
        <row r="7865">
          <cell r="A7865" t="str">
            <v>3487.1792</v>
          </cell>
          <cell r="B7865">
            <v>3487</v>
          </cell>
          <cell r="C7865" t="str">
            <v>.</v>
          </cell>
          <cell r="D7865">
            <v>1792</v>
          </cell>
          <cell r="E7865">
            <v>0</v>
          </cell>
          <cell r="F7865">
            <v>725.62860000000001</v>
          </cell>
          <cell r="G7865">
            <v>943.06290000000001</v>
          </cell>
        </row>
        <row r="7866">
          <cell r="A7866" t="str">
            <v>1335.3901</v>
          </cell>
          <cell r="B7866">
            <v>1335</v>
          </cell>
          <cell r="C7866" t="str">
            <v>.</v>
          </cell>
          <cell r="D7866">
            <v>3901</v>
          </cell>
          <cell r="E7866">
            <v>0</v>
          </cell>
          <cell r="F7866">
            <v>725.94619999999998</v>
          </cell>
          <cell r="G7866">
            <v>969.20719999999994</v>
          </cell>
        </row>
        <row r="7867">
          <cell r="A7867" t="str">
            <v>3901.3902</v>
          </cell>
          <cell r="B7867">
            <v>3901</v>
          </cell>
          <cell r="C7867" t="str">
            <v>.</v>
          </cell>
          <cell r="D7867">
            <v>3902</v>
          </cell>
          <cell r="E7867">
            <v>0</v>
          </cell>
          <cell r="F7867">
            <v>725.94619999999998</v>
          </cell>
          <cell r="G7867">
            <v>969.20719999999994</v>
          </cell>
        </row>
        <row r="7868">
          <cell r="A7868" t="str">
            <v>2150.2474</v>
          </cell>
          <cell r="B7868">
            <v>2150</v>
          </cell>
          <cell r="C7868" t="str">
            <v>.</v>
          </cell>
          <cell r="D7868">
            <v>2474</v>
          </cell>
          <cell r="E7868">
            <v>0</v>
          </cell>
          <cell r="F7868">
            <v>726.85080000000005</v>
          </cell>
          <cell r="G7868">
            <v>1256.922</v>
          </cell>
        </row>
        <row r="7869">
          <cell r="A7869" t="str">
            <v>1390.3390</v>
          </cell>
          <cell r="B7869">
            <v>1390</v>
          </cell>
          <cell r="C7869" t="str">
            <v>.</v>
          </cell>
          <cell r="D7869">
            <v>3390</v>
          </cell>
          <cell r="E7869">
            <v>0</v>
          </cell>
          <cell r="F7869">
            <v>728.78639999999996</v>
          </cell>
          <cell r="G7869">
            <v>1242.7470000000001</v>
          </cell>
        </row>
        <row r="7870">
          <cell r="A7870" t="str">
            <v>2121.3443</v>
          </cell>
          <cell r="B7870">
            <v>2121</v>
          </cell>
          <cell r="C7870" t="str">
            <v>.</v>
          </cell>
          <cell r="D7870">
            <v>3443</v>
          </cell>
          <cell r="E7870">
            <v>0</v>
          </cell>
          <cell r="F7870">
            <v>730.43849999999998</v>
          </cell>
          <cell r="G7870">
            <v>905.33460000000002</v>
          </cell>
        </row>
        <row r="7871">
          <cell r="A7871" t="str">
            <v>3175.2305</v>
          </cell>
          <cell r="B7871">
            <v>3175</v>
          </cell>
          <cell r="C7871" t="str">
            <v>.</v>
          </cell>
          <cell r="D7871">
            <v>2305</v>
          </cell>
          <cell r="E7871">
            <v>0</v>
          </cell>
          <cell r="F7871">
            <v>733.00340000000006</v>
          </cell>
          <cell r="G7871">
            <v>1080.2809999999999</v>
          </cell>
        </row>
        <row r="7872">
          <cell r="A7872" t="str">
            <v>3879.1767</v>
          </cell>
          <cell r="B7872">
            <v>3879</v>
          </cell>
          <cell r="C7872" t="str">
            <v>.</v>
          </cell>
          <cell r="D7872">
            <v>1767</v>
          </cell>
          <cell r="E7872">
            <v>0</v>
          </cell>
          <cell r="F7872">
            <v>733.94179999999994</v>
          </cell>
          <cell r="G7872">
            <v>1221.981</v>
          </cell>
        </row>
        <row r="7873">
          <cell r="A7873" t="str">
            <v>1148.1076</v>
          </cell>
          <cell r="B7873">
            <v>1148</v>
          </cell>
          <cell r="C7873" t="str">
            <v>.</v>
          </cell>
          <cell r="D7873">
            <v>1076</v>
          </cell>
          <cell r="E7873">
            <v>0</v>
          </cell>
          <cell r="F7873">
            <v>734.65290000000005</v>
          </cell>
          <cell r="G7873">
            <v>815.59670000000006</v>
          </cell>
        </row>
        <row r="7874">
          <cell r="A7874" t="str">
            <v>3120.1014</v>
          </cell>
          <cell r="B7874">
            <v>3120</v>
          </cell>
          <cell r="C7874" t="str">
            <v>.</v>
          </cell>
          <cell r="D7874">
            <v>1014</v>
          </cell>
          <cell r="E7874">
            <v>0</v>
          </cell>
          <cell r="F7874">
            <v>735.0806</v>
          </cell>
          <cell r="G7874">
            <v>780.77179999999998</v>
          </cell>
        </row>
        <row r="7875">
          <cell r="A7875" t="str">
            <v>1014.2940</v>
          </cell>
          <cell r="B7875">
            <v>1014</v>
          </cell>
          <cell r="C7875" t="str">
            <v>.</v>
          </cell>
          <cell r="D7875">
            <v>2940</v>
          </cell>
          <cell r="E7875">
            <v>0</v>
          </cell>
          <cell r="F7875">
            <v>736.91560000000004</v>
          </cell>
          <cell r="G7875">
            <v>767.14480000000003</v>
          </cell>
        </row>
        <row r="7876">
          <cell r="A7876" t="str">
            <v>9149.2936</v>
          </cell>
          <cell r="B7876">
            <v>9149</v>
          </cell>
          <cell r="C7876" t="str">
            <v>.</v>
          </cell>
          <cell r="D7876">
            <v>2936</v>
          </cell>
          <cell r="E7876">
            <v>0</v>
          </cell>
          <cell r="F7876">
            <v>739.34010000000001</v>
          </cell>
          <cell r="G7876">
            <v>965.99789999999996</v>
          </cell>
        </row>
        <row r="7877">
          <cell r="A7877" t="str">
            <v>2106.3120</v>
          </cell>
          <cell r="B7877">
            <v>2106</v>
          </cell>
          <cell r="C7877" t="str">
            <v>.</v>
          </cell>
          <cell r="D7877">
            <v>3120</v>
          </cell>
          <cell r="E7877">
            <v>0</v>
          </cell>
          <cell r="F7877">
            <v>739.57920000000001</v>
          </cell>
          <cell r="G7877">
            <v>909.12819999999999</v>
          </cell>
        </row>
        <row r="7878">
          <cell r="A7878" t="str">
            <v>2951.1656</v>
          </cell>
          <cell r="B7878">
            <v>2951</v>
          </cell>
          <cell r="C7878" t="str">
            <v>.</v>
          </cell>
          <cell r="D7878">
            <v>1656</v>
          </cell>
          <cell r="E7878">
            <v>0</v>
          </cell>
          <cell r="F7878">
            <v>739.92960000000005</v>
          </cell>
          <cell r="G7878">
            <v>1456.1859999999999</v>
          </cell>
        </row>
        <row r="7879">
          <cell r="A7879" t="str">
            <v>3182.1390</v>
          </cell>
          <cell r="B7879">
            <v>3182</v>
          </cell>
          <cell r="C7879" t="str">
            <v>.</v>
          </cell>
          <cell r="D7879">
            <v>1390</v>
          </cell>
          <cell r="E7879">
            <v>0</v>
          </cell>
          <cell r="F7879">
            <v>740.05460000000005</v>
          </cell>
          <cell r="G7879">
            <v>1276.998</v>
          </cell>
        </row>
        <row r="7880">
          <cell r="A7880" t="str">
            <v>3019.3879</v>
          </cell>
          <cell r="B7880">
            <v>3019</v>
          </cell>
          <cell r="C7880" t="str">
            <v>.</v>
          </cell>
          <cell r="D7880">
            <v>3879</v>
          </cell>
          <cell r="E7880">
            <v>0</v>
          </cell>
          <cell r="F7880">
            <v>742.00379999999996</v>
          </cell>
          <cell r="G7880">
            <v>1224.1179999999999</v>
          </cell>
        </row>
        <row r="7881">
          <cell r="A7881" t="str">
            <v>1016.9014</v>
          </cell>
          <cell r="B7881">
            <v>1016</v>
          </cell>
          <cell r="C7881" t="str">
            <v>.</v>
          </cell>
          <cell r="D7881">
            <v>9014</v>
          </cell>
          <cell r="E7881">
            <v>0</v>
          </cell>
          <cell r="F7881">
            <v>742.20799999999997</v>
          </cell>
          <cell r="G7881">
            <v>1143.345</v>
          </cell>
        </row>
        <row r="7882">
          <cell r="A7882" t="str">
            <v>2559.3182</v>
          </cell>
          <cell r="B7882">
            <v>2559</v>
          </cell>
          <cell r="C7882" t="str">
            <v>.</v>
          </cell>
          <cell r="D7882">
            <v>3182</v>
          </cell>
          <cell r="E7882">
            <v>0</v>
          </cell>
          <cell r="F7882">
            <v>742.20799999999997</v>
          </cell>
          <cell r="G7882">
            <v>1143.345</v>
          </cell>
        </row>
        <row r="7883">
          <cell r="A7883" t="str">
            <v>3507.1016</v>
          </cell>
          <cell r="B7883">
            <v>3507</v>
          </cell>
          <cell r="C7883" t="str">
            <v>.</v>
          </cell>
          <cell r="D7883">
            <v>1016</v>
          </cell>
          <cell r="E7883">
            <v>0</v>
          </cell>
          <cell r="F7883">
            <v>742.20799999999997</v>
          </cell>
          <cell r="G7883">
            <v>1143.345</v>
          </cell>
        </row>
        <row r="7884">
          <cell r="A7884" t="str">
            <v>9014.2559</v>
          </cell>
          <cell r="B7884">
            <v>9014</v>
          </cell>
          <cell r="C7884" t="str">
            <v>.</v>
          </cell>
          <cell r="D7884">
            <v>2559</v>
          </cell>
          <cell r="E7884">
            <v>0</v>
          </cell>
          <cell r="F7884">
            <v>742.20799999999997</v>
          </cell>
          <cell r="G7884">
            <v>1143.345</v>
          </cell>
        </row>
        <row r="7885">
          <cell r="A7885" t="str">
            <v>456.3532</v>
          </cell>
          <cell r="B7885">
            <v>456</v>
          </cell>
          <cell r="C7885" t="str">
            <v>.</v>
          </cell>
          <cell r="D7885">
            <v>3532</v>
          </cell>
          <cell r="E7885">
            <v>0</v>
          </cell>
          <cell r="F7885">
            <v>742.2509</v>
          </cell>
          <cell r="G7885">
            <v>736.28440000000001</v>
          </cell>
        </row>
        <row r="7886">
          <cell r="A7886" t="str">
            <v>1222.3044</v>
          </cell>
          <cell r="B7886">
            <v>1222</v>
          </cell>
          <cell r="C7886" t="str">
            <v>.</v>
          </cell>
          <cell r="D7886">
            <v>3044</v>
          </cell>
          <cell r="E7886">
            <v>0</v>
          </cell>
          <cell r="F7886">
            <v>746.50540000000001</v>
          </cell>
          <cell r="G7886">
            <v>896.36779999999999</v>
          </cell>
        </row>
        <row r="7887">
          <cell r="A7887" t="str">
            <v>2779.2092</v>
          </cell>
          <cell r="B7887">
            <v>2779</v>
          </cell>
          <cell r="C7887" t="str">
            <v>.</v>
          </cell>
          <cell r="D7887">
            <v>2092</v>
          </cell>
          <cell r="E7887">
            <v>0</v>
          </cell>
          <cell r="F7887">
            <v>747.56420000000003</v>
          </cell>
          <cell r="G7887">
            <v>738.30600000000004</v>
          </cell>
        </row>
        <row r="7888">
          <cell r="A7888" t="str">
            <v>1558.3906</v>
          </cell>
          <cell r="B7888">
            <v>1558</v>
          </cell>
          <cell r="C7888" t="str">
            <v>.</v>
          </cell>
          <cell r="D7888">
            <v>3906</v>
          </cell>
          <cell r="E7888">
            <v>0</v>
          </cell>
          <cell r="F7888">
            <v>747.79390000000001</v>
          </cell>
          <cell r="G7888">
            <v>966.74549999999999</v>
          </cell>
        </row>
        <row r="7889">
          <cell r="A7889" t="str">
            <v>3904.3903</v>
          </cell>
          <cell r="B7889">
            <v>3904</v>
          </cell>
          <cell r="C7889" t="str">
            <v>.</v>
          </cell>
          <cell r="D7889">
            <v>3903</v>
          </cell>
          <cell r="E7889">
            <v>0</v>
          </cell>
          <cell r="F7889">
            <v>747.79390000000001</v>
          </cell>
          <cell r="G7889">
            <v>966.74549999999999</v>
          </cell>
        </row>
        <row r="7890">
          <cell r="A7890" t="str">
            <v>3905.3904</v>
          </cell>
          <cell r="B7890">
            <v>3905</v>
          </cell>
          <cell r="C7890" t="str">
            <v>.</v>
          </cell>
          <cell r="D7890">
            <v>3904</v>
          </cell>
          <cell r="E7890">
            <v>0</v>
          </cell>
          <cell r="F7890">
            <v>747.79390000000001</v>
          </cell>
          <cell r="G7890">
            <v>966.74549999999999</v>
          </cell>
        </row>
        <row r="7891">
          <cell r="A7891" t="str">
            <v>3906.3905</v>
          </cell>
          <cell r="B7891">
            <v>3906</v>
          </cell>
          <cell r="C7891" t="str">
            <v>.</v>
          </cell>
          <cell r="D7891">
            <v>3905</v>
          </cell>
          <cell r="E7891">
            <v>0</v>
          </cell>
          <cell r="F7891">
            <v>747.79390000000001</v>
          </cell>
          <cell r="G7891">
            <v>966.74549999999999</v>
          </cell>
        </row>
        <row r="7892">
          <cell r="A7892" t="str">
            <v>2911.1243</v>
          </cell>
          <cell r="B7892">
            <v>2911</v>
          </cell>
          <cell r="C7892" t="str">
            <v>.</v>
          </cell>
          <cell r="D7892">
            <v>1243</v>
          </cell>
          <cell r="E7892">
            <v>0</v>
          </cell>
          <cell r="F7892">
            <v>748.29089999999997</v>
          </cell>
          <cell r="G7892">
            <v>935.88220000000001</v>
          </cell>
        </row>
        <row r="7893">
          <cell r="A7893" t="str">
            <v>1447.1640</v>
          </cell>
          <cell r="B7893">
            <v>1447</v>
          </cell>
          <cell r="C7893" t="str">
            <v>.</v>
          </cell>
          <cell r="D7893">
            <v>1640</v>
          </cell>
          <cell r="E7893">
            <v>0</v>
          </cell>
          <cell r="F7893">
            <v>750.83699999999999</v>
          </cell>
          <cell r="G7893">
            <v>960.53970000000004</v>
          </cell>
        </row>
        <row r="7894">
          <cell r="A7894" t="str">
            <v>3348.2472</v>
          </cell>
          <cell r="B7894">
            <v>3348</v>
          </cell>
          <cell r="C7894" t="str">
            <v>.</v>
          </cell>
          <cell r="D7894">
            <v>2472</v>
          </cell>
          <cell r="E7894">
            <v>0</v>
          </cell>
          <cell r="F7894">
            <v>752.27239999999995</v>
          </cell>
          <cell r="G7894">
            <v>1015.442</v>
          </cell>
        </row>
        <row r="7895">
          <cell r="A7895" t="str">
            <v>3659.3123</v>
          </cell>
          <cell r="B7895">
            <v>3659</v>
          </cell>
          <cell r="C7895" t="str">
            <v>.</v>
          </cell>
          <cell r="D7895">
            <v>3123</v>
          </cell>
          <cell r="E7895">
            <v>0</v>
          </cell>
          <cell r="F7895">
            <v>753.8818</v>
          </cell>
          <cell r="G7895">
            <v>1155.268</v>
          </cell>
        </row>
        <row r="7896">
          <cell r="A7896" t="str">
            <v>2960.1762</v>
          </cell>
          <cell r="B7896">
            <v>2960</v>
          </cell>
          <cell r="C7896" t="str">
            <v>.</v>
          </cell>
          <cell r="D7896">
            <v>1762</v>
          </cell>
          <cell r="E7896">
            <v>0</v>
          </cell>
          <cell r="F7896">
            <v>754.16229999999996</v>
          </cell>
          <cell r="G7896">
            <v>907.99400000000003</v>
          </cell>
        </row>
        <row r="7897">
          <cell r="A7897" t="str">
            <v>2150.2389</v>
          </cell>
          <cell r="B7897">
            <v>2150</v>
          </cell>
          <cell r="C7897" t="str">
            <v>.</v>
          </cell>
          <cell r="D7897">
            <v>2389</v>
          </cell>
          <cell r="E7897">
            <v>0</v>
          </cell>
          <cell r="F7897">
            <v>754.45090000000005</v>
          </cell>
          <cell r="G7897">
            <v>1409.84</v>
          </cell>
        </row>
        <row r="7898">
          <cell r="A7898" t="str">
            <v>2389.2256</v>
          </cell>
          <cell r="B7898">
            <v>2389</v>
          </cell>
          <cell r="C7898" t="str">
            <v>.</v>
          </cell>
          <cell r="D7898">
            <v>2256</v>
          </cell>
          <cell r="E7898">
            <v>0</v>
          </cell>
          <cell r="F7898">
            <v>754.45090000000005</v>
          </cell>
          <cell r="G7898">
            <v>1409.84</v>
          </cell>
        </row>
        <row r="7899">
          <cell r="A7899" t="str">
            <v>1086.2464</v>
          </cell>
          <cell r="B7899">
            <v>1086</v>
          </cell>
          <cell r="C7899" t="str">
            <v>.</v>
          </cell>
          <cell r="D7899">
            <v>2464</v>
          </cell>
          <cell r="E7899">
            <v>0</v>
          </cell>
          <cell r="F7899">
            <v>754.47260000000006</v>
          </cell>
          <cell r="G7899">
            <v>1283.7829999999999</v>
          </cell>
        </row>
        <row r="7900">
          <cell r="A7900" t="str">
            <v>1823.1447</v>
          </cell>
          <cell r="B7900">
            <v>1823</v>
          </cell>
          <cell r="C7900" t="str">
            <v>.</v>
          </cell>
          <cell r="D7900">
            <v>1447</v>
          </cell>
          <cell r="E7900">
            <v>0</v>
          </cell>
          <cell r="F7900">
            <v>754.91899999999998</v>
          </cell>
          <cell r="G7900">
            <v>992.1902</v>
          </cell>
        </row>
        <row r="7901">
          <cell r="A7901" t="str">
            <v>1039.1578</v>
          </cell>
          <cell r="B7901">
            <v>1039</v>
          </cell>
          <cell r="C7901" t="str">
            <v>.</v>
          </cell>
          <cell r="D7901">
            <v>1578</v>
          </cell>
          <cell r="E7901">
            <v>0</v>
          </cell>
          <cell r="F7901">
            <v>756.69069999999999</v>
          </cell>
          <cell r="G7901">
            <v>1349.3679999999999</v>
          </cell>
        </row>
        <row r="7902">
          <cell r="A7902" t="str">
            <v>1076.9142</v>
          </cell>
          <cell r="B7902">
            <v>1076</v>
          </cell>
          <cell r="C7902" t="str">
            <v>.</v>
          </cell>
          <cell r="D7902">
            <v>9142</v>
          </cell>
          <cell r="E7902">
            <v>0</v>
          </cell>
          <cell r="F7902">
            <v>757.59199999999998</v>
          </cell>
          <cell r="G7902">
            <v>870.46140000000003</v>
          </cell>
        </row>
        <row r="7903">
          <cell r="A7903" t="str">
            <v>2361.2814</v>
          </cell>
          <cell r="B7903">
            <v>2361</v>
          </cell>
          <cell r="C7903" t="str">
            <v>.</v>
          </cell>
          <cell r="D7903">
            <v>2814</v>
          </cell>
          <cell r="E7903">
            <v>0</v>
          </cell>
          <cell r="F7903">
            <v>758.76070000000004</v>
          </cell>
          <cell r="G7903">
            <v>1280.1880000000001</v>
          </cell>
        </row>
        <row r="7904">
          <cell r="A7904" t="str">
            <v>1506.3649</v>
          </cell>
          <cell r="B7904">
            <v>1506</v>
          </cell>
          <cell r="C7904" t="str">
            <v>.</v>
          </cell>
          <cell r="D7904">
            <v>3649</v>
          </cell>
          <cell r="E7904">
            <v>0</v>
          </cell>
          <cell r="F7904">
            <v>759.58619999999996</v>
          </cell>
          <cell r="G7904">
            <v>1211.825</v>
          </cell>
        </row>
        <row r="7905">
          <cell r="A7905" t="str">
            <v>3029.3268</v>
          </cell>
          <cell r="B7905">
            <v>3029</v>
          </cell>
          <cell r="C7905" t="str">
            <v>.</v>
          </cell>
          <cell r="D7905">
            <v>3268</v>
          </cell>
          <cell r="E7905">
            <v>0</v>
          </cell>
          <cell r="F7905">
            <v>762.09839999999997</v>
          </cell>
          <cell r="G7905">
            <v>1072.568</v>
          </cell>
        </row>
        <row r="7906">
          <cell r="A7906" t="str">
            <v>2398.3424</v>
          </cell>
          <cell r="B7906">
            <v>2398</v>
          </cell>
          <cell r="C7906" t="str">
            <v>.</v>
          </cell>
          <cell r="D7906">
            <v>3424</v>
          </cell>
          <cell r="E7906">
            <v>0</v>
          </cell>
          <cell r="F7906">
            <v>763.71900000000005</v>
          </cell>
          <cell r="G7906">
            <v>1074.4079999999999</v>
          </cell>
        </row>
        <row r="7907">
          <cell r="A7907" t="str">
            <v>3649.1506</v>
          </cell>
          <cell r="B7907">
            <v>3649</v>
          </cell>
          <cell r="C7907" t="str">
            <v>.</v>
          </cell>
          <cell r="D7907">
            <v>1506</v>
          </cell>
          <cell r="E7907">
            <v>0</v>
          </cell>
          <cell r="F7907">
            <v>765.18420000000003</v>
          </cell>
          <cell r="G7907">
            <v>1193.943</v>
          </cell>
        </row>
        <row r="7908">
          <cell r="A7908" t="str">
            <v>3646.1706</v>
          </cell>
          <cell r="B7908">
            <v>3646</v>
          </cell>
          <cell r="C7908" t="str">
            <v>.</v>
          </cell>
          <cell r="D7908">
            <v>1706</v>
          </cell>
          <cell r="E7908">
            <v>0</v>
          </cell>
          <cell r="F7908">
            <v>767.11490000000003</v>
          </cell>
          <cell r="G7908">
            <v>923.79549999999995</v>
          </cell>
        </row>
        <row r="7909">
          <cell r="A7909" t="str">
            <v>3607.2891</v>
          </cell>
          <cell r="B7909">
            <v>3607</v>
          </cell>
          <cell r="C7909" t="str">
            <v>.</v>
          </cell>
          <cell r="D7909">
            <v>2891</v>
          </cell>
          <cell r="E7909">
            <v>0</v>
          </cell>
          <cell r="F7909">
            <v>767.91669999999999</v>
          </cell>
          <cell r="G7909">
            <v>1310.6379999999999</v>
          </cell>
        </row>
        <row r="7910">
          <cell r="A7910" t="str">
            <v>3902.3903</v>
          </cell>
          <cell r="B7910">
            <v>3902</v>
          </cell>
          <cell r="C7910" t="str">
            <v>.</v>
          </cell>
          <cell r="D7910">
            <v>3903</v>
          </cell>
          <cell r="E7910">
            <v>0</v>
          </cell>
          <cell r="F7910">
            <v>767.97670000000005</v>
          </cell>
          <cell r="G7910">
            <v>1034.665</v>
          </cell>
        </row>
        <row r="7911">
          <cell r="A7911" t="str">
            <v>3438.1227</v>
          </cell>
          <cell r="B7911">
            <v>3438</v>
          </cell>
          <cell r="C7911" t="str">
            <v>.</v>
          </cell>
          <cell r="D7911">
            <v>1227</v>
          </cell>
          <cell r="E7911">
            <v>0</v>
          </cell>
          <cell r="F7911">
            <v>768.73299999999995</v>
          </cell>
          <cell r="G7911">
            <v>1229.3979999999999</v>
          </cell>
        </row>
        <row r="7912">
          <cell r="A7912" t="str">
            <v>3688.342</v>
          </cell>
          <cell r="B7912">
            <v>3688</v>
          </cell>
          <cell r="C7912" t="str">
            <v>.</v>
          </cell>
          <cell r="D7912">
            <v>342</v>
          </cell>
          <cell r="E7912">
            <v>0</v>
          </cell>
          <cell r="F7912">
            <v>769.61479999999995</v>
          </cell>
          <cell r="G7912">
            <v>785.78859999999997</v>
          </cell>
        </row>
        <row r="7913">
          <cell r="A7913" t="str">
            <v>1342.2298</v>
          </cell>
          <cell r="B7913">
            <v>1342</v>
          </cell>
          <cell r="C7913" t="str">
            <v>.</v>
          </cell>
          <cell r="D7913">
            <v>2298</v>
          </cell>
          <cell r="E7913">
            <v>0</v>
          </cell>
          <cell r="F7913">
            <v>771.0231</v>
          </cell>
          <cell r="G7913">
            <v>1024.4670000000001</v>
          </cell>
        </row>
        <row r="7914">
          <cell r="A7914" t="str">
            <v>1227.3438</v>
          </cell>
          <cell r="B7914">
            <v>1227</v>
          </cell>
          <cell r="C7914" t="str">
            <v>.</v>
          </cell>
          <cell r="D7914">
            <v>3438</v>
          </cell>
          <cell r="E7914">
            <v>0</v>
          </cell>
          <cell r="F7914">
            <v>771.47310000000004</v>
          </cell>
          <cell r="G7914">
            <v>1335.5419999999999</v>
          </cell>
        </row>
        <row r="7915">
          <cell r="A7915" t="str">
            <v>1940.3578</v>
          </cell>
          <cell r="B7915">
            <v>1940</v>
          </cell>
          <cell r="C7915" t="str">
            <v>.</v>
          </cell>
          <cell r="D7915">
            <v>3578</v>
          </cell>
          <cell r="E7915">
            <v>0</v>
          </cell>
          <cell r="F7915">
            <v>772.19479999999999</v>
          </cell>
          <cell r="G7915">
            <v>1032.521</v>
          </cell>
        </row>
        <row r="7916">
          <cell r="A7916" t="str">
            <v>1184.3861</v>
          </cell>
          <cell r="B7916">
            <v>1184</v>
          </cell>
          <cell r="C7916" t="str">
            <v>.</v>
          </cell>
          <cell r="D7916">
            <v>3861</v>
          </cell>
          <cell r="E7916">
            <v>0</v>
          </cell>
          <cell r="F7916">
            <v>773.09939999999995</v>
          </cell>
          <cell r="G7916">
            <v>984.82860000000005</v>
          </cell>
        </row>
        <row r="7917">
          <cell r="A7917" t="str">
            <v>1816.5002</v>
          </cell>
          <cell r="B7917">
            <v>1816</v>
          </cell>
          <cell r="C7917" t="str">
            <v>.</v>
          </cell>
          <cell r="D7917">
            <v>5002</v>
          </cell>
          <cell r="E7917">
            <v>890</v>
          </cell>
          <cell r="F7917">
            <v>774.23889999999994</v>
          </cell>
          <cell r="G7917">
            <v>689.23019999999997</v>
          </cell>
        </row>
        <row r="7918">
          <cell r="A7918" t="str">
            <v>2005.1816</v>
          </cell>
          <cell r="B7918">
            <v>2005</v>
          </cell>
          <cell r="C7918" t="str">
            <v>.</v>
          </cell>
          <cell r="D7918">
            <v>1816</v>
          </cell>
          <cell r="E7918">
            <v>926</v>
          </cell>
          <cell r="F7918">
            <v>774.23889999999994</v>
          </cell>
          <cell r="G7918">
            <v>689.23019999999997</v>
          </cell>
        </row>
        <row r="7919">
          <cell r="A7919" t="str">
            <v>2307.3049</v>
          </cell>
          <cell r="B7919">
            <v>2307</v>
          </cell>
          <cell r="C7919" t="str">
            <v>.</v>
          </cell>
          <cell r="D7919">
            <v>3049</v>
          </cell>
          <cell r="E7919">
            <v>0</v>
          </cell>
          <cell r="F7919">
            <v>775.89469999999994</v>
          </cell>
          <cell r="G7919">
            <v>1070.278</v>
          </cell>
        </row>
        <row r="7920">
          <cell r="A7920" t="str">
            <v>2518.9149</v>
          </cell>
          <cell r="B7920">
            <v>2518</v>
          </cell>
          <cell r="C7920" t="str">
            <v>.</v>
          </cell>
          <cell r="D7920">
            <v>9149</v>
          </cell>
          <cell r="E7920">
            <v>0</v>
          </cell>
          <cell r="F7920">
            <v>776.39160000000004</v>
          </cell>
          <cell r="G7920">
            <v>982.41740000000004</v>
          </cell>
        </row>
        <row r="7921">
          <cell r="A7921" t="str">
            <v>3556.1093</v>
          </cell>
          <cell r="B7921">
            <v>3556</v>
          </cell>
          <cell r="C7921" t="str">
            <v>.</v>
          </cell>
          <cell r="D7921">
            <v>1093</v>
          </cell>
          <cell r="E7921">
            <v>0</v>
          </cell>
          <cell r="F7921">
            <v>776.41629999999998</v>
          </cell>
          <cell r="G7921">
            <v>987.27120000000002</v>
          </cell>
        </row>
        <row r="7922">
          <cell r="A7922" t="str">
            <v>2565.2535</v>
          </cell>
          <cell r="B7922">
            <v>2565</v>
          </cell>
          <cell r="C7922" t="str">
            <v>.</v>
          </cell>
          <cell r="D7922">
            <v>2535</v>
          </cell>
          <cell r="E7922">
            <v>0</v>
          </cell>
          <cell r="F7922">
            <v>776.48270000000002</v>
          </cell>
          <cell r="G7922">
            <v>931.34990000000005</v>
          </cell>
        </row>
        <row r="7923">
          <cell r="A7923" t="str">
            <v>3286.1255</v>
          </cell>
          <cell r="B7923">
            <v>3286</v>
          </cell>
          <cell r="C7923" t="str">
            <v>.</v>
          </cell>
          <cell r="D7923">
            <v>1255</v>
          </cell>
          <cell r="E7923">
            <v>0</v>
          </cell>
          <cell r="F7923">
            <v>777.56730000000005</v>
          </cell>
          <cell r="G7923">
            <v>1408.8320000000001</v>
          </cell>
        </row>
        <row r="7924">
          <cell r="A7924" t="str">
            <v>839.5185</v>
          </cell>
          <cell r="B7924">
            <v>839</v>
          </cell>
          <cell r="C7924" t="str">
            <v>.</v>
          </cell>
          <cell r="D7924">
            <v>5185</v>
          </cell>
          <cell r="E7924">
            <v>0</v>
          </cell>
          <cell r="F7924">
            <v>778.42160000000001</v>
          </cell>
          <cell r="G7924">
            <v>861.47389999999996</v>
          </cell>
        </row>
        <row r="7925">
          <cell r="A7925" t="str">
            <v>3123.3085</v>
          </cell>
          <cell r="B7925">
            <v>3123</v>
          </cell>
          <cell r="C7925" t="str">
            <v>.</v>
          </cell>
          <cell r="D7925">
            <v>3085</v>
          </cell>
          <cell r="E7925">
            <v>0</v>
          </cell>
          <cell r="F7925">
            <v>778.4973</v>
          </cell>
          <cell r="G7925">
            <v>1171.2639999999999</v>
          </cell>
        </row>
        <row r="7926">
          <cell r="A7926" t="str">
            <v>2416.3962</v>
          </cell>
          <cell r="B7926">
            <v>2416</v>
          </cell>
          <cell r="C7926" t="str">
            <v>.</v>
          </cell>
          <cell r="D7926">
            <v>3962</v>
          </cell>
          <cell r="E7926">
            <v>0</v>
          </cell>
          <cell r="F7926">
            <v>779.26369999999997</v>
          </cell>
          <cell r="G7926">
            <v>1035.943</v>
          </cell>
        </row>
        <row r="7927">
          <cell r="A7927" t="str">
            <v>3958.3959</v>
          </cell>
          <cell r="B7927">
            <v>3958</v>
          </cell>
          <cell r="C7927" t="str">
            <v>.</v>
          </cell>
          <cell r="D7927">
            <v>3959</v>
          </cell>
          <cell r="E7927">
            <v>0</v>
          </cell>
          <cell r="F7927">
            <v>779.26369999999997</v>
          </cell>
          <cell r="G7927">
            <v>1035.943</v>
          </cell>
        </row>
        <row r="7928">
          <cell r="A7928" t="str">
            <v>3959.3960</v>
          </cell>
          <cell r="B7928">
            <v>3959</v>
          </cell>
          <cell r="C7928" t="str">
            <v>.</v>
          </cell>
          <cell r="D7928">
            <v>3960</v>
          </cell>
          <cell r="E7928">
            <v>0</v>
          </cell>
          <cell r="F7928">
            <v>779.26369999999997</v>
          </cell>
          <cell r="G7928">
            <v>1035.943</v>
          </cell>
        </row>
        <row r="7929">
          <cell r="A7929" t="str">
            <v>3960.3963</v>
          </cell>
          <cell r="B7929">
            <v>3960</v>
          </cell>
          <cell r="C7929" t="str">
            <v>.</v>
          </cell>
          <cell r="D7929">
            <v>3963</v>
          </cell>
          <cell r="E7929">
            <v>0</v>
          </cell>
          <cell r="F7929">
            <v>779.26369999999997</v>
          </cell>
          <cell r="G7929">
            <v>1035.943</v>
          </cell>
        </row>
        <row r="7930">
          <cell r="A7930" t="str">
            <v>3962.3958</v>
          </cell>
          <cell r="B7930">
            <v>3962</v>
          </cell>
          <cell r="C7930" t="str">
            <v>.</v>
          </cell>
          <cell r="D7930">
            <v>3958</v>
          </cell>
          <cell r="E7930">
            <v>0</v>
          </cell>
          <cell r="F7930">
            <v>779.26369999999997</v>
          </cell>
          <cell r="G7930">
            <v>1035.943</v>
          </cell>
        </row>
        <row r="7931">
          <cell r="A7931" t="str">
            <v>3963.5017</v>
          </cell>
          <cell r="B7931">
            <v>3963</v>
          </cell>
          <cell r="C7931" t="str">
            <v>.</v>
          </cell>
          <cell r="D7931">
            <v>5017</v>
          </cell>
          <cell r="E7931">
            <v>0</v>
          </cell>
          <cell r="F7931">
            <v>779.26369999999997</v>
          </cell>
          <cell r="G7931">
            <v>1035.943</v>
          </cell>
        </row>
        <row r="7932">
          <cell r="A7932" t="str">
            <v>1706.2639</v>
          </cell>
          <cell r="B7932">
            <v>1706</v>
          </cell>
          <cell r="C7932" t="str">
            <v>.</v>
          </cell>
          <cell r="D7932">
            <v>2639</v>
          </cell>
          <cell r="E7932">
            <v>0</v>
          </cell>
          <cell r="F7932">
            <v>780.40719999999999</v>
          </cell>
          <cell r="G7932">
            <v>871.09400000000005</v>
          </cell>
        </row>
        <row r="7933">
          <cell r="A7933" t="str">
            <v>2639.3192</v>
          </cell>
          <cell r="B7933">
            <v>2639</v>
          </cell>
          <cell r="C7933" t="str">
            <v>.</v>
          </cell>
          <cell r="D7933">
            <v>3192</v>
          </cell>
          <cell r="E7933">
            <v>0</v>
          </cell>
          <cell r="F7933">
            <v>780.40719999999999</v>
          </cell>
          <cell r="G7933">
            <v>871.09400000000005</v>
          </cell>
        </row>
        <row r="7934">
          <cell r="A7934" t="str">
            <v>3192.2549</v>
          </cell>
          <cell r="B7934">
            <v>3192</v>
          </cell>
          <cell r="C7934" t="str">
            <v>.</v>
          </cell>
          <cell r="D7934">
            <v>2549</v>
          </cell>
          <cell r="E7934">
            <v>0</v>
          </cell>
          <cell r="F7934">
            <v>780.40719999999999</v>
          </cell>
          <cell r="G7934">
            <v>871.09400000000005</v>
          </cell>
        </row>
        <row r="7935">
          <cell r="A7935" t="str">
            <v>9.3894</v>
          </cell>
          <cell r="B7935">
            <v>9</v>
          </cell>
          <cell r="C7935" t="str">
            <v>.</v>
          </cell>
          <cell r="D7935">
            <v>3894</v>
          </cell>
          <cell r="E7935">
            <v>0</v>
          </cell>
          <cell r="F7935">
            <v>780.67690000000005</v>
          </cell>
          <cell r="G7935">
            <v>1355.86</v>
          </cell>
        </row>
        <row r="7936">
          <cell r="A7936" t="str">
            <v>3422.2234</v>
          </cell>
          <cell r="B7936">
            <v>3422</v>
          </cell>
          <cell r="C7936" t="str">
            <v>.</v>
          </cell>
          <cell r="D7936">
            <v>2234</v>
          </cell>
          <cell r="E7936">
            <v>0</v>
          </cell>
          <cell r="F7936">
            <v>780.67690000000005</v>
          </cell>
          <cell r="G7936">
            <v>1355.86</v>
          </cell>
        </row>
        <row r="7937">
          <cell r="A7937" t="str">
            <v>3894.4012</v>
          </cell>
          <cell r="B7937">
            <v>3894</v>
          </cell>
          <cell r="C7937" t="str">
            <v>.</v>
          </cell>
          <cell r="D7937">
            <v>4012</v>
          </cell>
          <cell r="E7937">
            <v>0</v>
          </cell>
          <cell r="F7937">
            <v>780.67690000000005</v>
          </cell>
          <cell r="G7937">
            <v>1355.86</v>
          </cell>
        </row>
        <row r="7938">
          <cell r="A7938" t="str">
            <v>4012.3422</v>
          </cell>
          <cell r="B7938">
            <v>4012</v>
          </cell>
          <cell r="C7938" t="str">
            <v>.</v>
          </cell>
          <cell r="D7938">
            <v>3422</v>
          </cell>
          <cell r="E7938">
            <v>0</v>
          </cell>
          <cell r="F7938">
            <v>780.67690000000005</v>
          </cell>
          <cell r="G7938">
            <v>1355.86</v>
          </cell>
        </row>
        <row r="7939">
          <cell r="A7939" t="str">
            <v>2705.2869</v>
          </cell>
          <cell r="B7939">
            <v>2705</v>
          </cell>
          <cell r="C7939" t="str">
            <v>.</v>
          </cell>
          <cell r="D7939">
            <v>2869</v>
          </cell>
          <cell r="E7939">
            <v>0</v>
          </cell>
          <cell r="F7939">
            <v>781.59969999999998</v>
          </cell>
          <cell r="G7939">
            <v>1646.5509999999999</v>
          </cell>
        </row>
        <row r="7940">
          <cell r="A7940" t="str">
            <v>1255.3978</v>
          </cell>
          <cell r="B7940">
            <v>1255</v>
          </cell>
          <cell r="C7940" t="str">
            <v>.</v>
          </cell>
          <cell r="D7940">
            <v>3978</v>
          </cell>
          <cell r="E7940">
            <v>0</v>
          </cell>
          <cell r="F7940">
            <v>781.60810000000004</v>
          </cell>
          <cell r="G7940">
            <v>1413.9269999999999</v>
          </cell>
        </row>
        <row r="7941">
          <cell r="A7941" t="str">
            <v>3977.1283</v>
          </cell>
          <cell r="B7941">
            <v>3977</v>
          </cell>
          <cell r="C7941" t="str">
            <v>.</v>
          </cell>
          <cell r="D7941">
            <v>1283</v>
          </cell>
          <cell r="E7941">
            <v>0</v>
          </cell>
          <cell r="F7941">
            <v>781.60810000000004</v>
          </cell>
          <cell r="G7941">
            <v>1413.9269999999999</v>
          </cell>
        </row>
        <row r="7942">
          <cell r="A7942" t="str">
            <v>3978.3977</v>
          </cell>
          <cell r="B7942">
            <v>3978</v>
          </cell>
          <cell r="C7942" t="str">
            <v>.</v>
          </cell>
          <cell r="D7942">
            <v>3977</v>
          </cell>
          <cell r="E7942">
            <v>0</v>
          </cell>
          <cell r="F7942">
            <v>781.60810000000004</v>
          </cell>
          <cell r="G7942">
            <v>1413.9269999999999</v>
          </cell>
        </row>
        <row r="7943">
          <cell r="A7943" t="str">
            <v>1656.2951</v>
          </cell>
          <cell r="B7943">
            <v>1656</v>
          </cell>
          <cell r="C7943" t="str">
            <v>.</v>
          </cell>
          <cell r="D7943">
            <v>2951</v>
          </cell>
          <cell r="E7943">
            <v>0</v>
          </cell>
          <cell r="F7943">
            <v>781.82039999999995</v>
          </cell>
          <cell r="G7943">
            <v>1430.461</v>
          </cell>
        </row>
        <row r="7944">
          <cell r="A7944" t="str">
            <v>2620.2108</v>
          </cell>
          <cell r="B7944">
            <v>2620</v>
          </cell>
          <cell r="C7944" t="str">
            <v>.</v>
          </cell>
          <cell r="D7944">
            <v>2108</v>
          </cell>
          <cell r="E7944">
            <v>0</v>
          </cell>
          <cell r="F7944">
            <v>782.88869999999997</v>
          </cell>
          <cell r="G7944">
            <v>1143.182</v>
          </cell>
        </row>
        <row r="7945">
          <cell r="A7945" t="str">
            <v>2715.2620</v>
          </cell>
          <cell r="B7945">
            <v>2715</v>
          </cell>
          <cell r="C7945" t="str">
            <v>.</v>
          </cell>
          <cell r="D7945">
            <v>2620</v>
          </cell>
          <cell r="E7945">
            <v>0</v>
          </cell>
          <cell r="F7945">
            <v>782.95370000000003</v>
          </cell>
          <cell r="G7945">
            <v>1143.6559999999999</v>
          </cell>
        </row>
        <row r="7946">
          <cell r="A7946" t="str">
            <v>2256.3681</v>
          </cell>
          <cell r="B7946">
            <v>2256</v>
          </cell>
          <cell r="C7946" t="str">
            <v>.</v>
          </cell>
          <cell r="D7946">
            <v>3681</v>
          </cell>
          <cell r="E7946">
            <v>0</v>
          </cell>
          <cell r="F7946">
            <v>783.98009999999999</v>
          </cell>
          <cell r="G7946">
            <v>1492.6489999999999</v>
          </cell>
        </row>
        <row r="7947">
          <cell r="A7947" t="str">
            <v>3225.3173</v>
          </cell>
          <cell r="B7947">
            <v>3225</v>
          </cell>
          <cell r="C7947" t="str">
            <v>.</v>
          </cell>
          <cell r="D7947">
            <v>3173</v>
          </cell>
          <cell r="E7947">
            <v>0</v>
          </cell>
          <cell r="F7947">
            <v>784.89949999999999</v>
          </cell>
          <cell r="G7947">
            <v>1061.2090000000001</v>
          </cell>
        </row>
        <row r="7948">
          <cell r="A7948" t="str">
            <v>2891.3607</v>
          </cell>
          <cell r="B7948">
            <v>2891</v>
          </cell>
          <cell r="C7948" t="str">
            <v>.</v>
          </cell>
          <cell r="D7948">
            <v>3607</v>
          </cell>
          <cell r="E7948">
            <v>0</v>
          </cell>
          <cell r="F7948">
            <v>785.70219999999995</v>
          </cell>
          <cell r="G7948">
            <v>1219.81</v>
          </cell>
        </row>
        <row r="7949">
          <cell r="A7949" t="str">
            <v>1102.3286</v>
          </cell>
          <cell r="B7949">
            <v>1102</v>
          </cell>
          <cell r="C7949" t="str">
            <v>.</v>
          </cell>
          <cell r="D7949">
            <v>3286</v>
          </cell>
          <cell r="E7949">
            <v>0</v>
          </cell>
          <cell r="F7949">
            <v>786.40099999999995</v>
          </cell>
          <cell r="G7949">
            <v>1406.5519999999999</v>
          </cell>
        </row>
        <row r="7950">
          <cell r="A7950" t="str">
            <v>2108.2620</v>
          </cell>
          <cell r="B7950">
            <v>2108</v>
          </cell>
          <cell r="C7950" t="str">
            <v>.</v>
          </cell>
          <cell r="D7950">
            <v>2620</v>
          </cell>
          <cell r="E7950">
            <v>0</v>
          </cell>
          <cell r="F7950">
            <v>786.45680000000004</v>
          </cell>
          <cell r="G7950">
            <v>1160.46</v>
          </cell>
        </row>
        <row r="7951">
          <cell r="A7951" t="str">
            <v>2620.2715</v>
          </cell>
          <cell r="B7951">
            <v>2620</v>
          </cell>
          <cell r="C7951" t="str">
            <v>.</v>
          </cell>
          <cell r="D7951">
            <v>2715</v>
          </cell>
          <cell r="E7951">
            <v>0</v>
          </cell>
          <cell r="F7951">
            <v>786.52779999999996</v>
          </cell>
          <cell r="G7951">
            <v>1160.77</v>
          </cell>
        </row>
        <row r="7952">
          <cell r="A7952" t="str">
            <v>2705.1886</v>
          </cell>
          <cell r="B7952">
            <v>2705</v>
          </cell>
          <cell r="C7952" t="str">
            <v>.</v>
          </cell>
          <cell r="D7952">
            <v>1886</v>
          </cell>
          <cell r="E7952">
            <v>0</v>
          </cell>
          <cell r="F7952">
            <v>787.36279999999999</v>
          </cell>
          <cell r="G7952">
            <v>1051.17</v>
          </cell>
        </row>
        <row r="7953">
          <cell r="A7953" t="str">
            <v>1973.3225</v>
          </cell>
          <cell r="B7953">
            <v>1973</v>
          </cell>
          <cell r="C7953" t="str">
            <v>.</v>
          </cell>
          <cell r="D7953">
            <v>3225</v>
          </cell>
          <cell r="E7953">
            <v>0</v>
          </cell>
          <cell r="F7953">
            <v>787.78710000000001</v>
          </cell>
          <cell r="G7953">
            <v>1070.8820000000001</v>
          </cell>
        </row>
        <row r="7954">
          <cell r="A7954" t="str">
            <v>3242.1496</v>
          </cell>
          <cell r="B7954">
            <v>3242</v>
          </cell>
          <cell r="C7954" t="str">
            <v>.</v>
          </cell>
          <cell r="D7954">
            <v>1496</v>
          </cell>
          <cell r="E7954">
            <v>0</v>
          </cell>
          <cell r="F7954">
            <v>789.22249999999997</v>
          </cell>
          <cell r="G7954">
            <v>685.11199999999997</v>
          </cell>
        </row>
        <row r="7955">
          <cell r="A7955" t="str">
            <v>1886.9150</v>
          </cell>
          <cell r="B7955">
            <v>1886</v>
          </cell>
          <cell r="C7955" t="str">
            <v>.</v>
          </cell>
          <cell r="D7955">
            <v>9150</v>
          </cell>
          <cell r="E7955">
            <v>0</v>
          </cell>
          <cell r="F7955">
            <v>789.38840000000005</v>
          </cell>
          <cell r="G7955">
            <v>1031.1300000000001</v>
          </cell>
        </row>
        <row r="7956">
          <cell r="A7956" t="str">
            <v>2029.2715</v>
          </cell>
          <cell r="B7956">
            <v>2029</v>
          </cell>
          <cell r="C7956" t="str">
            <v>.</v>
          </cell>
          <cell r="D7956">
            <v>2715</v>
          </cell>
          <cell r="E7956">
            <v>0</v>
          </cell>
          <cell r="F7956">
            <v>789.63559999999995</v>
          </cell>
          <cell r="G7956">
            <v>1169.7860000000001</v>
          </cell>
        </row>
        <row r="7957">
          <cell r="A7957" t="str">
            <v>2715.2029</v>
          </cell>
          <cell r="B7957">
            <v>2715</v>
          </cell>
          <cell r="C7957" t="str">
            <v>.</v>
          </cell>
          <cell r="D7957">
            <v>2029</v>
          </cell>
          <cell r="E7957">
            <v>0</v>
          </cell>
          <cell r="F7957">
            <v>789.68330000000003</v>
          </cell>
          <cell r="G7957">
            <v>1195.364</v>
          </cell>
        </row>
        <row r="7958">
          <cell r="A7958" t="str">
            <v>2975.3556</v>
          </cell>
          <cell r="B7958">
            <v>2975</v>
          </cell>
          <cell r="C7958" t="str">
            <v>.</v>
          </cell>
          <cell r="D7958">
            <v>3556</v>
          </cell>
          <cell r="E7958">
            <v>0</v>
          </cell>
          <cell r="F7958">
            <v>789.8741</v>
          </cell>
          <cell r="G7958">
            <v>1004.452</v>
          </cell>
        </row>
        <row r="7959">
          <cell r="A7959" t="str">
            <v>2594.1046</v>
          </cell>
          <cell r="B7959">
            <v>2594</v>
          </cell>
          <cell r="C7959" t="str">
            <v>.</v>
          </cell>
          <cell r="D7959">
            <v>1046</v>
          </cell>
          <cell r="E7959">
            <v>0</v>
          </cell>
          <cell r="F7959">
            <v>789.96439999999996</v>
          </cell>
          <cell r="G7959">
            <v>936.20230000000004</v>
          </cell>
        </row>
        <row r="7960">
          <cell r="A7960" t="str">
            <v>1149.2518</v>
          </cell>
          <cell r="B7960">
            <v>1149</v>
          </cell>
          <cell r="C7960" t="str">
            <v>.</v>
          </cell>
          <cell r="D7960">
            <v>2518</v>
          </cell>
          <cell r="E7960">
            <v>0</v>
          </cell>
          <cell r="F7960">
            <v>789.9796</v>
          </cell>
          <cell r="G7960">
            <v>1000.321</v>
          </cell>
        </row>
        <row r="7961">
          <cell r="A7961" t="str">
            <v>1834.2869</v>
          </cell>
          <cell r="B7961">
            <v>1834</v>
          </cell>
          <cell r="C7961" t="str">
            <v>.</v>
          </cell>
          <cell r="D7961">
            <v>2869</v>
          </cell>
          <cell r="E7961">
            <v>0</v>
          </cell>
          <cell r="F7961">
            <v>791.0403</v>
          </cell>
          <cell r="G7961">
            <v>820.50130000000001</v>
          </cell>
        </row>
        <row r="7962">
          <cell r="A7962" t="str">
            <v>1266.9582</v>
          </cell>
          <cell r="B7962">
            <v>1266</v>
          </cell>
          <cell r="C7962" t="str">
            <v>.</v>
          </cell>
          <cell r="D7962">
            <v>9582</v>
          </cell>
          <cell r="E7962">
            <v>0</v>
          </cell>
          <cell r="F7962">
            <v>791.15449999999998</v>
          </cell>
          <cell r="G7962">
            <v>667.05039999999997</v>
          </cell>
        </row>
        <row r="7963">
          <cell r="A7963" t="str">
            <v>1508.3507</v>
          </cell>
          <cell r="B7963">
            <v>1508</v>
          </cell>
          <cell r="C7963" t="str">
            <v>.</v>
          </cell>
          <cell r="D7963">
            <v>3507</v>
          </cell>
          <cell r="E7963">
            <v>0</v>
          </cell>
          <cell r="F7963">
            <v>791.41549999999995</v>
          </cell>
          <cell r="G7963">
            <v>1237.5630000000001</v>
          </cell>
        </row>
        <row r="7964">
          <cell r="A7964" t="str">
            <v>3228.1423</v>
          </cell>
          <cell r="B7964">
            <v>3228</v>
          </cell>
          <cell r="C7964" t="str">
            <v>.</v>
          </cell>
          <cell r="D7964">
            <v>1423</v>
          </cell>
          <cell r="E7964">
            <v>0</v>
          </cell>
          <cell r="F7964">
            <v>792.03139999999996</v>
          </cell>
          <cell r="G7964">
            <v>1116.876</v>
          </cell>
        </row>
        <row r="7965">
          <cell r="A7965" t="str">
            <v>3088.4036</v>
          </cell>
          <cell r="B7965">
            <v>3088</v>
          </cell>
          <cell r="C7965" t="str">
            <v>.</v>
          </cell>
          <cell r="D7965">
            <v>4036</v>
          </cell>
          <cell r="E7965">
            <v>0</v>
          </cell>
          <cell r="F7965">
            <v>793.41470000000004</v>
          </cell>
          <cell r="G7965">
            <v>1092.6289999999999</v>
          </cell>
        </row>
        <row r="7966">
          <cell r="A7966" t="str">
            <v>4036.1498</v>
          </cell>
          <cell r="B7966">
            <v>4036</v>
          </cell>
          <cell r="C7966" t="str">
            <v>.</v>
          </cell>
          <cell r="D7966">
            <v>1498</v>
          </cell>
          <cell r="E7966">
            <v>0</v>
          </cell>
          <cell r="F7966">
            <v>793.41470000000004</v>
          </cell>
          <cell r="G7966">
            <v>1092.6289999999999</v>
          </cell>
        </row>
        <row r="7967">
          <cell r="A7967" t="str">
            <v>1955.3900</v>
          </cell>
          <cell r="B7967">
            <v>1955</v>
          </cell>
          <cell r="C7967" t="str">
            <v>.</v>
          </cell>
          <cell r="D7967">
            <v>3900</v>
          </cell>
          <cell r="E7967">
            <v>0</v>
          </cell>
          <cell r="F7967">
            <v>795.00289999999995</v>
          </cell>
          <cell r="G7967">
            <v>998.80489999999998</v>
          </cell>
        </row>
        <row r="7968">
          <cell r="A7968" t="str">
            <v>3900.1335</v>
          </cell>
          <cell r="B7968">
            <v>3900</v>
          </cell>
          <cell r="C7968" t="str">
            <v>.</v>
          </cell>
          <cell r="D7968">
            <v>1335</v>
          </cell>
          <cell r="E7968">
            <v>0</v>
          </cell>
          <cell r="F7968">
            <v>795.00289999999995</v>
          </cell>
          <cell r="G7968">
            <v>998.80489999999998</v>
          </cell>
        </row>
        <row r="7969">
          <cell r="A7969" t="str">
            <v>3044.2705</v>
          </cell>
          <cell r="B7969">
            <v>3044</v>
          </cell>
          <cell r="C7969" t="str">
            <v>.</v>
          </cell>
          <cell r="D7969">
            <v>2705</v>
          </cell>
          <cell r="E7969">
            <v>0</v>
          </cell>
          <cell r="F7969">
            <v>796.36760000000004</v>
          </cell>
          <cell r="G7969">
            <v>963.10789999999997</v>
          </cell>
        </row>
        <row r="7970">
          <cell r="A7970" t="str">
            <v>1614.3228</v>
          </cell>
          <cell r="B7970">
            <v>1614</v>
          </cell>
          <cell r="C7970" t="str">
            <v>.</v>
          </cell>
          <cell r="D7970">
            <v>3228</v>
          </cell>
          <cell r="E7970">
            <v>0</v>
          </cell>
          <cell r="F7970">
            <v>797.20309999999995</v>
          </cell>
          <cell r="G7970">
            <v>1123.6199999999999</v>
          </cell>
        </row>
        <row r="7971">
          <cell r="A7971" t="str">
            <v>2472.1614</v>
          </cell>
          <cell r="B7971">
            <v>2472</v>
          </cell>
          <cell r="C7971" t="str">
            <v>.</v>
          </cell>
          <cell r="D7971">
            <v>1614</v>
          </cell>
          <cell r="E7971">
            <v>0</v>
          </cell>
          <cell r="F7971">
            <v>797.20309999999995</v>
          </cell>
          <cell r="G7971">
            <v>1123.6199999999999</v>
          </cell>
        </row>
        <row r="7972">
          <cell r="A7972" t="str">
            <v>2911.4017</v>
          </cell>
          <cell r="B7972">
            <v>2911</v>
          </cell>
          <cell r="C7972" t="str">
            <v>.</v>
          </cell>
          <cell r="D7972">
            <v>4017</v>
          </cell>
          <cell r="E7972">
            <v>0</v>
          </cell>
          <cell r="F7972">
            <v>797.33140000000003</v>
          </cell>
          <cell r="G7972">
            <v>937.60249999999996</v>
          </cell>
        </row>
        <row r="7973">
          <cell r="A7973" t="str">
            <v>2934.1294</v>
          </cell>
          <cell r="B7973">
            <v>2934</v>
          </cell>
          <cell r="C7973" t="str">
            <v>.</v>
          </cell>
          <cell r="D7973">
            <v>1294</v>
          </cell>
          <cell r="E7973">
            <v>0</v>
          </cell>
          <cell r="F7973">
            <v>797.56330000000003</v>
          </cell>
          <cell r="G7973">
            <v>1262.9770000000001</v>
          </cell>
        </row>
        <row r="7974">
          <cell r="A7974" t="str">
            <v>1233.1594</v>
          </cell>
          <cell r="B7974">
            <v>1233</v>
          </cell>
          <cell r="C7974" t="str">
            <v>.</v>
          </cell>
          <cell r="D7974">
            <v>1594</v>
          </cell>
          <cell r="E7974">
            <v>0</v>
          </cell>
          <cell r="F7974">
            <v>797.60810000000004</v>
          </cell>
          <cell r="G7974">
            <v>1093.1289999999999</v>
          </cell>
        </row>
        <row r="7975">
          <cell r="A7975" t="str">
            <v>1557.1670</v>
          </cell>
          <cell r="B7975">
            <v>1557</v>
          </cell>
          <cell r="C7975" t="str">
            <v>.</v>
          </cell>
          <cell r="D7975">
            <v>1670</v>
          </cell>
          <cell r="E7975">
            <v>0</v>
          </cell>
          <cell r="F7975">
            <v>797.60810000000004</v>
          </cell>
          <cell r="G7975">
            <v>1093.1289999999999</v>
          </cell>
        </row>
        <row r="7976">
          <cell r="A7976" t="str">
            <v>1594.9143</v>
          </cell>
          <cell r="B7976">
            <v>1594</v>
          </cell>
          <cell r="C7976" t="str">
            <v>.</v>
          </cell>
          <cell r="D7976">
            <v>9143</v>
          </cell>
          <cell r="E7976">
            <v>0</v>
          </cell>
          <cell r="F7976">
            <v>797.60810000000004</v>
          </cell>
          <cell r="G7976">
            <v>1093.1289999999999</v>
          </cell>
        </row>
        <row r="7977">
          <cell r="A7977" t="str">
            <v>1670.1233</v>
          </cell>
          <cell r="B7977">
            <v>1670</v>
          </cell>
          <cell r="C7977" t="str">
            <v>.</v>
          </cell>
          <cell r="D7977">
            <v>1233</v>
          </cell>
          <cell r="E7977">
            <v>0</v>
          </cell>
          <cell r="F7977">
            <v>797.60810000000004</v>
          </cell>
          <cell r="G7977">
            <v>1093.1289999999999</v>
          </cell>
        </row>
        <row r="7978">
          <cell r="A7978" t="str">
            <v>9143.1316</v>
          </cell>
          <cell r="B7978">
            <v>9143</v>
          </cell>
          <cell r="C7978" t="str">
            <v>.</v>
          </cell>
          <cell r="D7978">
            <v>1316</v>
          </cell>
          <cell r="E7978">
            <v>0</v>
          </cell>
          <cell r="F7978">
            <v>797.60810000000004</v>
          </cell>
          <cell r="G7978">
            <v>1093.1289999999999</v>
          </cell>
        </row>
        <row r="7979">
          <cell r="A7979" t="str">
            <v>1517.9576</v>
          </cell>
          <cell r="B7979">
            <v>1517</v>
          </cell>
          <cell r="C7979" t="str">
            <v>.</v>
          </cell>
          <cell r="D7979">
            <v>9576</v>
          </cell>
          <cell r="E7979">
            <v>890</v>
          </cell>
          <cell r="F7979">
            <v>798.6146</v>
          </cell>
          <cell r="G7979">
            <v>777.24390000000005</v>
          </cell>
        </row>
        <row r="7980">
          <cell r="A7980" t="str">
            <v>1393.1557</v>
          </cell>
          <cell r="B7980">
            <v>1393</v>
          </cell>
          <cell r="C7980" t="str">
            <v>.</v>
          </cell>
          <cell r="D7980">
            <v>1557</v>
          </cell>
          <cell r="E7980">
            <v>0</v>
          </cell>
          <cell r="F7980">
            <v>799.49369999999999</v>
          </cell>
          <cell r="G7980">
            <v>1093.671</v>
          </cell>
        </row>
        <row r="7981">
          <cell r="A7981" t="str">
            <v>5195.1971</v>
          </cell>
          <cell r="B7981">
            <v>5195</v>
          </cell>
          <cell r="C7981" t="str">
            <v>.</v>
          </cell>
          <cell r="D7981">
            <v>1971</v>
          </cell>
          <cell r="E7981">
            <v>0</v>
          </cell>
          <cell r="F7981">
            <v>802.6309</v>
          </cell>
          <cell r="G7981">
            <v>1165.4100000000001</v>
          </cell>
        </row>
        <row r="7982">
          <cell r="A7982" t="str">
            <v>1411.3723</v>
          </cell>
          <cell r="B7982">
            <v>1411</v>
          </cell>
          <cell r="C7982" t="str">
            <v>.</v>
          </cell>
          <cell r="D7982">
            <v>3723</v>
          </cell>
          <cell r="E7982">
            <v>0</v>
          </cell>
          <cell r="F7982">
            <v>802.73749999999995</v>
          </cell>
          <cell r="G7982">
            <v>1036.5070000000001</v>
          </cell>
        </row>
        <row r="7983">
          <cell r="A7983" t="str">
            <v>2372.3147</v>
          </cell>
          <cell r="B7983">
            <v>2372</v>
          </cell>
          <cell r="C7983" t="str">
            <v>.</v>
          </cell>
          <cell r="D7983">
            <v>3147</v>
          </cell>
          <cell r="E7983">
            <v>0</v>
          </cell>
          <cell r="F7983">
            <v>802.74570000000006</v>
          </cell>
          <cell r="G7983">
            <v>952.33770000000004</v>
          </cell>
        </row>
        <row r="7984">
          <cell r="A7984" t="str">
            <v>3222.3390</v>
          </cell>
          <cell r="B7984">
            <v>3222</v>
          </cell>
          <cell r="C7984" t="str">
            <v>.</v>
          </cell>
          <cell r="D7984">
            <v>3390</v>
          </cell>
          <cell r="E7984">
            <v>0</v>
          </cell>
          <cell r="F7984">
            <v>806.26760000000002</v>
          </cell>
          <cell r="G7984">
            <v>1386.278</v>
          </cell>
        </row>
        <row r="7985">
          <cell r="A7985" t="str">
            <v>1093.1149</v>
          </cell>
          <cell r="B7985">
            <v>1093</v>
          </cell>
          <cell r="C7985" t="str">
            <v>.</v>
          </cell>
          <cell r="D7985">
            <v>1149</v>
          </cell>
          <cell r="E7985">
            <v>0</v>
          </cell>
          <cell r="F7985">
            <v>807.30520000000001</v>
          </cell>
          <cell r="G7985">
            <v>1021.259</v>
          </cell>
        </row>
        <row r="7986">
          <cell r="A7986" t="str">
            <v>9512.9513</v>
          </cell>
          <cell r="B7986">
            <v>9512</v>
          </cell>
          <cell r="C7986" t="str">
            <v>.</v>
          </cell>
          <cell r="D7986">
            <v>9513</v>
          </cell>
          <cell r="E7986">
            <v>0</v>
          </cell>
          <cell r="F7986">
            <v>807.48059999999998</v>
          </cell>
          <cell r="G7986">
            <v>1004.515</v>
          </cell>
        </row>
        <row r="7987">
          <cell r="A7987" t="str">
            <v>3578.1037</v>
          </cell>
          <cell r="B7987">
            <v>3578</v>
          </cell>
          <cell r="C7987" t="str">
            <v>.</v>
          </cell>
          <cell r="D7987">
            <v>1037</v>
          </cell>
          <cell r="E7987">
            <v>0</v>
          </cell>
          <cell r="F7987">
            <v>807.71640000000002</v>
          </cell>
          <cell r="G7987">
            <v>1070.6769999999999</v>
          </cell>
        </row>
        <row r="7988">
          <cell r="A7988" t="str">
            <v>2357.9130</v>
          </cell>
          <cell r="B7988">
            <v>2357</v>
          </cell>
          <cell r="C7988" t="str">
            <v>.</v>
          </cell>
          <cell r="D7988">
            <v>9130</v>
          </cell>
          <cell r="E7988">
            <v>0</v>
          </cell>
          <cell r="F7988">
            <v>809.63239999999996</v>
          </cell>
          <cell r="G7988">
            <v>1230.2339999999999</v>
          </cell>
        </row>
        <row r="7989">
          <cell r="A7989" t="str">
            <v>3723.1552</v>
          </cell>
          <cell r="B7989">
            <v>3723</v>
          </cell>
          <cell r="C7989" t="str">
            <v>.</v>
          </cell>
          <cell r="D7989">
            <v>1552</v>
          </cell>
          <cell r="E7989">
            <v>0</v>
          </cell>
          <cell r="F7989">
            <v>809.9135</v>
          </cell>
          <cell r="G7989">
            <v>1044.2829999999999</v>
          </cell>
        </row>
        <row r="7990">
          <cell r="A7990" t="str">
            <v>5311.5303</v>
          </cell>
          <cell r="B7990">
            <v>5311</v>
          </cell>
          <cell r="C7990" t="str">
            <v>.</v>
          </cell>
          <cell r="D7990">
            <v>5303</v>
          </cell>
          <cell r="E7990">
            <v>0</v>
          </cell>
          <cell r="F7990">
            <v>809.99480000000005</v>
          </cell>
          <cell r="G7990">
            <v>994.57090000000005</v>
          </cell>
        </row>
        <row r="7991">
          <cell r="A7991" t="str">
            <v>9501.3013</v>
          </cell>
          <cell r="B7991">
            <v>9501</v>
          </cell>
          <cell r="C7991" t="str">
            <v>.</v>
          </cell>
          <cell r="D7991">
            <v>3013</v>
          </cell>
          <cell r="E7991">
            <v>0</v>
          </cell>
          <cell r="F7991">
            <v>811.59469999999999</v>
          </cell>
          <cell r="G7991">
            <v>817.90309999999999</v>
          </cell>
        </row>
        <row r="7992">
          <cell r="A7992" t="str">
            <v>3240.2082</v>
          </cell>
          <cell r="B7992">
            <v>3240</v>
          </cell>
          <cell r="C7992" t="str">
            <v>.</v>
          </cell>
          <cell r="D7992">
            <v>2082</v>
          </cell>
          <cell r="E7992">
            <v>1058</v>
          </cell>
          <cell r="F7992">
            <v>811.9751</v>
          </cell>
          <cell r="G7992">
            <v>838.20339999999999</v>
          </cell>
        </row>
        <row r="7993">
          <cell r="A7993" t="str">
            <v>1283.3977</v>
          </cell>
          <cell r="B7993">
            <v>1283</v>
          </cell>
          <cell r="C7993" t="str">
            <v>.</v>
          </cell>
          <cell r="D7993">
            <v>3977</v>
          </cell>
          <cell r="E7993">
            <v>0</v>
          </cell>
          <cell r="F7993">
            <v>812.00630000000001</v>
          </cell>
          <cell r="G7993">
            <v>1246.8810000000001</v>
          </cell>
        </row>
        <row r="7994">
          <cell r="A7994" t="str">
            <v>3977.3978</v>
          </cell>
          <cell r="B7994">
            <v>3977</v>
          </cell>
          <cell r="C7994" t="str">
            <v>.</v>
          </cell>
          <cell r="D7994">
            <v>3978</v>
          </cell>
          <cell r="E7994">
            <v>0</v>
          </cell>
          <cell r="F7994">
            <v>812.00630000000001</v>
          </cell>
          <cell r="G7994">
            <v>1246.8810000000001</v>
          </cell>
        </row>
        <row r="7995">
          <cell r="A7995" t="str">
            <v>3978.1255</v>
          </cell>
          <cell r="B7995">
            <v>3978</v>
          </cell>
          <cell r="C7995" t="str">
            <v>.</v>
          </cell>
          <cell r="D7995">
            <v>1255</v>
          </cell>
          <cell r="E7995">
            <v>0</v>
          </cell>
          <cell r="F7995">
            <v>812.00630000000001</v>
          </cell>
          <cell r="G7995">
            <v>1246.8810000000001</v>
          </cell>
        </row>
        <row r="7996">
          <cell r="A7996" t="str">
            <v>5133.5195</v>
          </cell>
          <cell r="B7996">
            <v>5133</v>
          </cell>
          <cell r="C7996" t="str">
            <v>.</v>
          </cell>
          <cell r="D7996">
            <v>5195</v>
          </cell>
          <cell r="E7996">
            <v>0</v>
          </cell>
          <cell r="F7996">
            <v>812.16499999999996</v>
          </cell>
          <cell r="G7996">
            <v>1175.4590000000001</v>
          </cell>
        </row>
        <row r="7997">
          <cell r="A7997" t="str">
            <v>2538.2705</v>
          </cell>
          <cell r="B7997">
            <v>2538</v>
          </cell>
          <cell r="C7997" t="str">
            <v>.</v>
          </cell>
          <cell r="D7997">
            <v>2705</v>
          </cell>
          <cell r="E7997">
            <v>0</v>
          </cell>
          <cell r="F7997">
            <v>812.69719999999995</v>
          </cell>
          <cell r="G7997">
            <v>1604.1369999999999</v>
          </cell>
        </row>
        <row r="7998">
          <cell r="A7998" t="str">
            <v>2843.1823</v>
          </cell>
          <cell r="B7998">
            <v>2843</v>
          </cell>
          <cell r="C7998" t="str">
            <v>.</v>
          </cell>
          <cell r="D7998">
            <v>1823</v>
          </cell>
          <cell r="E7998">
            <v>0</v>
          </cell>
          <cell r="F7998">
            <v>813.25850000000003</v>
          </cell>
          <cell r="G7998">
            <v>1062.72</v>
          </cell>
        </row>
        <row r="7999">
          <cell r="A7999" t="str">
            <v>1762.2372</v>
          </cell>
          <cell r="B7999">
            <v>1762</v>
          </cell>
          <cell r="C7999" t="str">
            <v>.</v>
          </cell>
          <cell r="D7999">
            <v>2372</v>
          </cell>
          <cell r="E7999">
            <v>0</v>
          </cell>
          <cell r="F7999">
            <v>813.3972</v>
          </cell>
          <cell r="G7999">
            <v>966.76859999999999</v>
          </cell>
        </row>
        <row r="8000">
          <cell r="A8000" t="str">
            <v>2098.3513</v>
          </cell>
          <cell r="B8000">
            <v>2098</v>
          </cell>
          <cell r="C8000" t="str">
            <v>.</v>
          </cell>
          <cell r="D8000">
            <v>3513</v>
          </cell>
          <cell r="E8000">
            <v>0</v>
          </cell>
          <cell r="F8000">
            <v>813.47450000000003</v>
          </cell>
          <cell r="G8000">
            <v>902.23310000000004</v>
          </cell>
        </row>
        <row r="8001">
          <cell r="A8001" t="str">
            <v>3513.2440</v>
          </cell>
          <cell r="B8001">
            <v>3513</v>
          </cell>
          <cell r="C8001" t="str">
            <v>.</v>
          </cell>
          <cell r="D8001">
            <v>2440</v>
          </cell>
          <cell r="E8001">
            <v>0</v>
          </cell>
          <cell r="F8001">
            <v>813.47450000000003</v>
          </cell>
          <cell r="G8001">
            <v>902.23310000000004</v>
          </cell>
        </row>
        <row r="8002">
          <cell r="A8002" t="str">
            <v>2048.2934</v>
          </cell>
          <cell r="B8002">
            <v>2048</v>
          </cell>
          <cell r="C8002" t="str">
            <v>.</v>
          </cell>
          <cell r="D8002">
            <v>2934</v>
          </cell>
          <cell r="E8002">
            <v>0</v>
          </cell>
          <cell r="F8002">
            <v>814.2432</v>
          </cell>
          <cell r="G8002">
            <v>1276.8030000000001</v>
          </cell>
        </row>
        <row r="8003">
          <cell r="A8003" t="str">
            <v>3331.2461</v>
          </cell>
          <cell r="B8003">
            <v>3331</v>
          </cell>
          <cell r="C8003" t="str">
            <v>.</v>
          </cell>
          <cell r="D8003">
            <v>2461</v>
          </cell>
          <cell r="E8003">
            <v>0</v>
          </cell>
          <cell r="F8003">
            <v>814.46600000000001</v>
          </cell>
          <cell r="G8003">
            <v>1235.4549999999999</v>
          </cell>
        </row>
        <row r="8004">
          <cell r="A8004" t="str">
            <v>2596.3331</v>
          </cell>
          <cell r="B8004">
            <v>2596</v>
          </cell>
          <cell r="C8004" t="str">
            <v>.</v>
          </cell>
          <cell r="D8004">
            <v>3331</v>
          </cell>
          <cell r="E8004">
            <v>0</v>
          </cell>
          <cell r="F8004">
            <v>814.85850000000005</v>
          </cell>
          <cell r="G8004">
            <v>1234.1410000000001</v>
          </cell>
        </row>
        <row r="8005">
          <cell r="A8005" t="str">
            <v>3681.2625</v>
          </cell>
          <cell r="B8005">
            <v>3681</v>
          </cell>
          <cell r="C8005" t="str">
            <v>.</v>
          </cell>
          <cell r="D8005">
            <v>2625</v>
          </cell>
          <cell r="E8005">
            <v>0</v>
          </cell>
          <cell r="F8005">
            <v>818.47080000000005</v>
          </cell>
          <cell r="G8005">
            <v>1554.2280000000001</v>
          </cell>
        </row>
        <row r="8006">
          <cell r="A8006" t="str">
            <v>1255.3286</v>
          </cell>
          <cell r="B8006">
            <v>1255</v>
          </cell>
          <cell r="C8006" t="str">
            <v>.</v>
          </cell>
          <cell r="D8006">
            <v>3286</v>
          </cell>
          <cell r="E8006">
            <v>0</v>
          </cell>
          <cell r="F8006">
            <v>818.63220000000001</v>
          </cell>
          <cell r="G8006">
            <v>1252.575</v>
          </cell>
        </row>
        <row r="8007">
          <cell r="A8007" t="str">
            <v>9507.9506</v>
          </cell>
          <cell r="B8007">
            <v>9507</v>
          </cell>
          <cell r="C8007" t="str">
            <v>.</v>
          </cell>
          <cell r="D8007">
            <v>9506</v>
          </cell>
          <cell r="E8007">
            <v>0</v>
          </cell>
          <cell r="F8007">
            <v>818.81759999999997</v>
          </cell>
          <cell r="G8007">
            <v>1223.2629999999999</v>
          </cell>
        </row>
        <row r="8008">
          <cell r="A8008" t="str">
            <v>9508.9507</v>
          </cell>
          <cell r="B8008">
            <v>9508</v>
          </cell>
          <cell r="C8008" t="str">
            <v>.</v>
          </cell>
          <cell r="D8008">
            <v>9507</v>
          </cell>
          <cell r="E8008">
            <v>0</v>
          </cell>
          <cell r="F8008">
            <v>818.81759999999997</v>
          </cell>
          <cell r="G8008">
            <v>1223.2629999999999</v>
          </cell>
        </row>
        <row r="8009">
          <cell r="A8009" t="str">
            <v>9517.9508</v>
          </cell>
          <cell r="B8009">
            <v>9517</v>
          </cell>
          <cell r="C8009" t="str">
            <v>.</v>
          </cell>
          <cell r="D8009">
            <v>9508</v>
          </cell>
          <cell r="E8009">
            <v>0</v>
          </cell>
          <cell r="F8009">
            <v>818.81759999999997</v>
          </cell>
          <cell r="G8009">
            <v>1223.2629999999999</v>
          </cell>
        </row>
        <row r="8010">
          <cell r="A8010" t="str">
            <v>718.5111</v>
          </cell>
          <cell r="B8010">
            <v>718</v>
          </cell>
          <cell r="C8010" t="str">
            <v>.</v>
          </cell>
          <cell r="D8010">
            <v>5111</v>
          </cell>
          <cell r="E8010">
            <v>0</v>
          </cell>
          <cell r="F8010">
            <v>818.83609999999999</v>
          </cell>
          <cell r="G8010">
            <v>897.04089999999997</v>
          </cell>
        </row>
        <row r="8011">
          <cell r="A8011" t="str">
            <v>5111.1948</v>
          </cell>
          <cell r="B8011">
            <v>5111</v>
          </cell>
          <cell r="C8011" t="str">
            <v>.</v>
          </cell>
          <cell r="D8011">
            <v>1948</v>
          </cell>
          <cell r="E8011">
            <v>0</v>
          </cell>
          <cell r="F8011">
            <v>818.83609999999999</v>
          </cell>
          <cell r="G8011">
            <v>897.04089999999997</v>
          </cell>
        </row>
        <row r="8012">
          <cell r="A8012" t="str">
            <v>1498.2728</v>
          </cell>
          <cell r="B8012">
            <v>1498</v>
          </cell>
          <cell r="C8012" t="str">
            <v>.</v>
          </cell>
          <cell r="D8012">
            <v>2728</v>
          </cell>
          <cell r="E8012">
            <v>0</v>
          </cell>
          <cell r="F8012">
            <v>819.36210000000005</v>
          </cell>
          <cell r="G8012">
            <v>1138.7639999999999</v>
          </cell>
        </row>
        <row r="8013">
          <cell r="A8013" t="str">
            <v>3773.1777</v>
          </cell>
          <cell r="B8013">
            <v>3773</v>
          </cell>
          <cell r="C8013" t="str">
            <v>.</v>
          </cell>
          <cell r="D8013">
            <v>1777</v>
          </cell>
          <cell r="E8013">
            <v>0</v>
          </cell>
          <cell r="F8013">
            <v>820.09310000000005</v>
          </cell>
          <cell r="G8013">
            <v>1199.5309999999999</v>
          </cell>
        </row>
        <row r="8014">
          <cell r="A8014" t="str">
            <v>1184.1831</v>
          </cell>
          <cell r="B8014">
            <v>1184</v>
          </cell>
          <cell r="C8014" t="str">
            <v>.</v>
          </cell>
          <cell r="D8014">
            <v>1831</v>
          </cell>
          <cell r="E8014">
            <v>0</v>
          </cell>
          <cell r="F8014">
            <v>820.31039999999996</v>
          </cell>
          <cell r="G8014">
            <v>1128.8510000000001</v>
          </cell>
        </row>
        <row r="8015">
          <cell r="A8015" t="str">
            <v>1832.1243</v>
          </cell>
          <cell r="B8015">
            <v>1832</v>
          </cell>
          <cell r="C8015" t="str">
            <v>.</v>
          </cell>
          <cell r="D8015">
            <v>1243</v>
          </cell>
          <cell r="E8015">
            <v>0</v>
          </cell>
          <cell r="F8015">
            <v>820.46960000000001</v>
          </cell>
          <cell r="G8015">
            <v>1014.417</v>
          </cell>
        </row>
        <row r="8016">
          <cell r="A8016" t="str">
            <v>1789.3313</v>
          </cell>
          <cell r="B8016">
            <v>1789</v>
          </cell>
          <cell r="C8016" t="str">
            <v>.</v>
          </cell>
          <cell r="D8016">
            <v>3313</v>
          </cell>
          <cell r="E8016">
            <v>0</v>
          </cell>
          <cell r="F8016">
            <v>820.96500000000003</v>
          </cell>
          <cell r="G8016">
            <v>856.85889999999995</v>
          </cell>
        </row>
        <row r="8017">
          <cell r="A8017" t="str">
            <v>1948.1789</v>
          </cell>
          <cell r="B8017">
            <v>1948</v>
          </cell>
          <cell r="C8017" t="str">
            <v>.</v>
          </cell>
          <cell r="D8017">
            <v>1789</v>
          </cell>
          <cell r="E8017">
            <v>0</v>
          </cell>
          <cell r="F8017">
            <v>820.96500000000003</v>
          </cell>
          <cell r="G8017">
            <v>856.85889999999995</v>
          </cell>
        </row>
        <row r="8018">
          <cell r="A8018" t="str">
            <v>1002.1203</v>
          </cell>
          <cell r="B8018">
            <v>1002</v>
          </cell>
          <cell r="C8018" t="str">
            <v>.</v>
          </cell>
          <cell r="D8018">
            <v>1203</v>
          </cell>
          <cell r="E8018">
            <v>981</v>
          </cell>
          <cell r="F8018">
            <v>821.79629999999997</v>
          </cell>
          <cell r="G8018">
            <v>695.928</v>
          </cell>
        </row>
        <row r="8019">
          <cell r="A8019" t="str">
            <v>3013.9500</v>
          </cell>
          <cell r="B8019">
            <v>3013</v>
          </cell>
          <cell r="C8019" t="str">
            <v>.</v>
          </cell>
          <cell r="D8019">
            <v>9500</v>
          </cell>
          <cell r="E8019">
            <v>0</v>
          </cell>
          <cell r="F8019">
            <v>821.81119999999999</v>
          </cell>
          <cell r="G8019">
            <v>950.29229999999995</v>
          </cell>
        </row>
        <row r="8020">
          <cell r="A8020" t="str">
            <v>1783.3856</v>
          </cell>
          <cell r="B8020">
            <v>1783</v>
          </cell>
          <cell r="C8020" t="str">
            <v>.</v>
          </cell>
          <cell r="D8020">
            <v>3856</v>
          </cell>
          <cell r="E8020">
            <v>0</v>
          </cell>
          <cell r="F8020">
            <v>822.16909999999996</v>
          </cell>
          <cell r="G8020">
            <v>959.46209999999996</v>
          </cell>
        </row>
        <row r="8021">
          <cell r="A8021" t="str">
            <v>3856.2305</v>
          </cell>
          <cell r="B8021">
            <v>3856</v>
          </cell>
          <cell r="C8021" t="str">
            <v>.</v>
          </cell>
          <cell r="D8021">
            <v>2305</v>
          </cell>
          <cell r="E8021">
            <v>0</v>
          </cell>
          <cell r="F8021">
            <v>822.16909999999996</v>
          </cell>
          <cell r="G8021">
            <v>959.46209999999996</v>
          </cell>
        </row>
        <row r="8022">
          <cell r="A8022" t="str">
            <v>3173.2843</v>
          </cell>
          <cell r="B8022">
            <v>3173</v>
          </cell>
          <cell r="C8022" t="str">
            <v>.</v>
          </cell>
          <cell r="D8022">
            <v>2843</v>
          </cell>
          <cell r="E8022">
            <v>0</v>
          </cell>
          <cell r="F8022">
            <v>822.46310000000005</v>
          </cell>
          <cell r="G8022">
            <v>1078.46</v>
          </cell>
        </row>
        <row r="8023">
          <cell r="A8023" t="str">
            <v>9582.3399</v>
          </cell>
          <cell r="B8023">
            <v>9582</v>
          </cell>
          <cell r="C8023" t="str">
            <v>.</v>
          </cell>
          <cell r="D8023">
            <v>3399</v>
          </cell>
          <cell r="E8023">
            <v>811</v>
          </cell>
          <cell r="F8023">
            <v>822.83320000000003</v>
          </cell>
          <cell r="G8023">
            <v>701.50319999999999</v>
          </cell>
        </row>
        <row r="8024">
          <cell r="A8024" t="str">
            <v>4017.3646</v>
          </cell>
          <cell r="B8024">
            <v>4017</v>
          </cell>
          <cell r="C8024" t="str">
            <v>.</v>
          </cell>
          <cell r="D8024">
            <v>3646</v>
          </cell>
          <cell r="E8024">
            <v>0</v>
          </cell>
          <cell r="F8024">
            <v>823.69510000000002</v>
          </cell>
          <cell r="G8024">
            <v>991.69590000000005</v>
          </cell>
        </row>
        <row r="8025">
          <cell r="A8025" t="str">
            <v>3390.1390</v>
          </cell>
          <cell r="B8025">
            <v>3390</v>
          </cell>
          <cell r="C8025" t="str">
            <v>.</v>
          </cell>
          <cell r="D8025">
            <v>1390</v>
          </cell>
          <cell r="E8025">
            <v>0</v>
          </cell>
          <cell r="F8025">
            <v>824.17719999999997</v>
          </cell>
          <cell r="G8025">
            <v>1404.537</v>
          </cell>
        </row>
        <row r="8026">
          <cell r="A8026" t="str">
            <v>3199.3256</v>
          </cell>
          <cell r="B8026">
            <v>3199</v>
          </cell>
          <cell r="C8026" t="str">
            <v>.</v>
          </cell>
          <cell r="D8026">
            <v>3256</v>
          </cell>
          <cell r="E8026">
            <v>0</v>
          </cell>
          <cell r="F8026">
            <v>824.77700000000004</v>
          </cell>
          <cell r="G8026">
            <v>1138.8440000000001</v>
          </cell>
        </row>
        <row r="8027">
          <cell r="A8027" t="str">
            <v>2273.2975</v>
          </cell>
          <cell r="B8027">
            <v>2273</v>
          </cell>
          <cell r="C8027" t="str">
            <v>.</v>
          </cell>
          <cell r="D8027">
            <v>2975</v>
          </cell>
          <cell r="E8027">
            <v>0</v>
          </cell>
          <cell r="F8027">
            <v>824.79060000000004</v>
          </cell>
          <cell r="G8027">
            <v>1039.979</v>
          </cell>
        </row>
        <row r="8028">
          <cell r="A8028" t="str">
            <v>3942.1002</v>
          </cell>
          <cell r="B8028">
            <v>3942</v>
          </cell>
          <cell r="C8028" t="str">
            <v>.</v>
          </cell>
          <cell r="D8028">
            <v>1002</v>
          </cell>
          <cell r="E8028">
            <v>957</v>
          </cell>
          <cell r="F8028">
            <v>824.96069999999997</v>
          </cell>
          <cell r="G8028">
            <v>686.4221</v>
          </cell>
        </row>
        <row r="8029">
          <cell r="A8029" t="str">
            <v>2461.2546</v>
          </cell>
          <cell r="B8029">
            <v>2461</v>
          </cell>
          <cell r="C8029" t="str">
            <v>.</v>
          </cell>
          <cell r="D8029">
            <v>2546</v>
          </cell>
          <cell r="E8029">
            <v>0</v>
          </cell>
          <cell r="F8029">
            <v>825.23969999999997</v>
          </cell>
          <cell r="G8029">
            <v>1251.239</v>
          </cell>
        </row>
        <row r="8030">
          <cell r="A8030" t="str">
            <v>3649.2048</v>
          </cell>
          <cell r="B8030">
            <v>3649</v>
          </cell>
          <cell r="C8030" t="str">
            <v>.</v>
          </cell>
          <cell r="D8030">
            <v>2048</v>
          </cell>
          <cell r="E8030">
            <v>0</v>
          </cell>
          <cell r="F8030">
            <v>827.97739999999999</v>
          </cell>
          <cell r="G8030">
            <v>1290.18</v>
          </cell>
        </row>
        <row r="8031">
          <cell r="A8031" t="str">
            <v>2999.1555</v>
          </cell>
          <cell r="B8031">
            <v>2999</v>
          </cell>
          <cell r="C8031" t="str">
            <v>.</v>
          </cell>
          <cell r="D8031">
            <v>1555</v>
          </cell>
          <cell r="E8031">
            <v>0</v>
          </cell>
          <cell r="F8031">
            <v>828.07539999999995</v>
          </cell>
          <cell r="G8031">
            <v>1117.403</v>
          </cell>
        </row>
        <row r="8032">
          <cell r="A8032" t="str">
            <v>2113.1783</v>
          </cell>
          <cell r="B8032">
            <v>2113</v>
          </cell>
          <cell r="C8032" t="str">
            <v>.</v>
          </cell>
          <cell r="D8032">
            <v>1783</v>
          </cell>
          <cell r="E8032">
            <v>0</v>
          </cell>
          <cell r="F8032">
            <v>828.37210000000005</v>
          </cell>
          <cell r="G8032">
            <v>968.28700000000003</v>
          </cell>
        </row>
        <row r="8033">
          <cell r="A8033" t="str">
            <v>2440.2476</v>
          </cell>
          <cell r="B8033">
            <v>2440</v>
          </cell>
          <cell r="C8033" t="str">
            <v>.</v>
          </cell>
          <cell r="D8033">
            <v>2476</v>
          </cell>
          <cell r="E8033">
            <v>0</v>
          </cell>
          <cell r="F8033">
            <v>829.02470000000005</v>
          </cell>
          <cell r="G8033">
            <v>914.78779999999995</v>
          </cell>
        </row>
        <row r="8034">
          <cell r="A8034" t="str">
            <v>3409.1657</v>
          </cell>
          <cell r="B8034">
            <v>3409</v>
          </cell>
          <cell r="C8034" t="str">
            <v>.</v>
          </cell>
          <cell r="D8034">
            <v>1657</v>
          </cell>
          <cell r="E8034">
            <v>0</v>
          </cell>
          <cell r="F8034">
            <v>830.22799999999995</v>
          </cell>
          <cell r="G8034">
            <v>1023.13</v>
          </cell>
        </row>
        <row r="8035">
          <cell r="A8035" t="str">
            <v>1555.1973</v>
          </cell>
          <cell r="B8035">
            <v>1555</v>
          </cell>
          <cell r="C8035" t="str">
            <v>.</v>
          </cell>
          <cell r="D8035">
            <v>1973</v>
          </cell>
          <cell r="E8035">
            <v>0</v>
          </cell>
          <cell r="F8035">
            <v>830.36689999999999</v>
          </cell>
          <cell r="G8035">
            <v>1117.549</v>
          </cell>
        </row>
        <row r="8036">
          <cell r="A8036" t="str">
            <v>2440.3513</v>
          </cell>
          <cell r="B8036">
            <v>2440</v>
          </cell>
          <cell r="C8036" t="str">
            <v>.</v>
          </cell>
          <cell r="D8036">
            <v>3513</v>
          </cell>
          <cell r="E8036">
            <v>0</v>
          </cell>
          <cell r="F8036">
            <v>830.48940000000005</v>
          </cell>
          <cell r="G8036">
            <v>1282.403</v>
          </cell>
        </row>
        <row r="8037">
          <cell r="A8037" t="str">
            <v>3513.2098</v>
          </cell>
          <cell r="B8037">
            <v>3513</v>
          </cell>
          <cell r="C8037" t="str">
            <v>.</v>
          </cell>
          <cell r="D8037">
            <v>2098</v>
          </cell>
          <cell r="E8037">
            <v>0</v>
          </cell>
          <cell r="F8037">
            <v>830.48940000000005</v>
          </cell>
          <cell r="G8037">
            <v>1282.403</v>
          </cell>
        </row>
        <row r="8038">
          <cell r="A8038" t="str">
            <v>2411.3773</v>
          </cell>
          <cell r="B8038">
            <v>2411</v>
          </cell>
          <cell r="C8038" t="str">
            <v>.</v>
          </cell>
          <cell r="D8038">
            <v>3773</v>
          </cell>
          <cell r="E8038">
            <v>0</v>
          </cell>
          <cell r="F8038">
            <v>830.49109999999996</v>
          </cell>
          <cell r="G8038">
            <v>1211.7829999999999</v>
          </cell>
        </row>
        <row r="8039">
          <cell r="A8039" t="str">
            <v>3654.2098</v>
          </cell>
          <cell r="B8039">
            <v>3654</v>
          </cell>
          <cell r="C8039" t="str">
            <v>.</v>
          </cell>
          <cell r="D8039">
            <v>2098</v>
          </cell>
          <cell r="E8039">
            <v>0</v>
          </cell>
          <cell r="F8039">
            <v>831.5412</v>
          </cell>
          <cell r="G8039">
            <v>924.23670000000004</v>
          </cell>
        </row>
        <row r="8040">
          <cell r="A8040" t="str">
            <v>3147.1832</v>
          </cell>
          <cell r="B8040">
            <v>3147</v>
          </cell>
          <cell r="C8040" t="str">
            <v>.</v>
          </cell>
          <cell r="D8040">
            <v>1832</v>
          </cell>
          <cell r="E8040">
            <v>0</v>
          </cell>
          <cell r="F8040">
            <v>832.82619999999997</v>
          </cell>
          <cell r="G8040">
            <v>1029.6990000000001</v>
          </cell>
        </row>
        <row r="8041">
          <cell r="A8041" t="str">
            <v>2048.3649</v>
          </cell>
          <cell r="B8041">
            <v>2048</v>
          </cell>
          <cell r="C8041" t="str">
            <v>.</v>
          </cell>
          <cell r="D8041">
            <v>3649</v>
          </cell>
          <cell r="E8041">
            <v>0</v>
          </cell>
          <cell r="F8041">
            <v>835.67089999999996</v>
          </cell>
          <cell r="G8041">
            <v>1284.9829999999999</v>
          </cell>
        </row>
        <row r="8042">
          <cell r="A8042" t="str">
            <v>2476.2414</v>
          </cell>
          <cell r="B8042">
            <v>2476</v>
          </cell>
          <cell r="C8042" t="str">
            <v>.</v>
          </cell>
          <cell r="D8042">
            <v>2414</v>
          </cell>
          <cell r="E8042">
            <v>0</v>
          </cell>
          <cell r="F8042">
            <v>835.67579999999998</v>
          </cell>
          <cell r="G8042">
            <v>908.61710000000005</v>
          </cell>
        </row>
        <row r="8043">
          <cell r="A8043" t="str">
            <v>3443.3795</v>
          </cell>
          <cell r="B8043">
            <v>3443</v>
          </cell>
          <cell r="C8043" t="str">
            <v>.</v>
          </cell>
          <cell r="D8043">
            <v>3795</v>
          </cell>
          <cell r="E8043">
            <v>0</v>
          </cell>
          <cell r="F8043">
            <v>836.31790000000001</v>
          </cell>
          <cell r="G8043">
            <v>1008.112</v>
          </cell>
        </row>
        <row r="8044">
          <cell r="A8044" t="str">
            <v>2029.1524</v>
          </cell>
          <cell r="B8044">
            <v>2029</v>
          </cell>
          <cell r="C8044" t="str">
            <v>.</v>
          </cell>
          <cell r="D8044">
            <v>1524</v>
          </cell>
          <cell r="E8044">
            <v>0</v>
          </cell>
          <cell r="F8044">
            <v>836.34910000000002</v>
          </cell>
          <cell r="G8044">
            <v>1331.5530000000001</v>
          </cell>
        </row>
        <row r="8045">
          <cell r="A8045" t="str">
            <v>3487.2949</v>
          </cell>
          <cell r="B8045">
            <v>3487</v>
          </cell>
          <cell r="C8045" t="str">
            <v>.</v>
          </cell>
          <cell r="D8045">
            <v>2949</v>
          </cell>
          <cell r="E8045">
            <v>0</v>
          </cell>
          <cell r="F8045">
            <v>838.24350000000004</v>
          </cell>
          <cell r="G8045">
            <v>1069.8920000000001</v>
          </cell>
        </row>
        <row r="8046">
          <cell r="A8046" t="str">
            <v>3286.1102</v>
          </cell>
          <cell r="B8046">
            <v>3286</v>
          </cell>
          <cell r="C8046" t="str">
            <v>.</v>
          </cell>
          <cell r="D8046">
            <v>1102</v>
          </cell>
          <cell r="E8046">
            <v>0</v>
          </cell>
          <cell r="F8046">
            <v>838.32320000000004</v>
          </cell>
          <cell r="G8046">
            <v>1284.066</v>
          </cell>
        </row>
        <row r="8047">
          <cell r="A8047" t="str">
            <v>1552.2273</v>
          </cell>
          <cell r="B8047">
            <v>1552</v>
          </cell>
          <cell r="C8047" t="str">
            <v>.</v>
          </cell>
          <cell r="D8047">
            <v>2273</v>
          </cell>
          <cell r="E8047">
            <v>0</v>
          </cell>
          <cell r="F8047">
            <v>838.75959999999998</v>
          </cell>
          <cell r="G8047">
            <v>1056.671</v>
          </cell>
        </row>
        <row r="8048">
          <cell r="A8048" t="str">
            <v>1808.2891</v>
          </cell>
          <cell r="B8048">
            <v>1808</v>
          </cell>
          <cell r="C8048" t="str">
            <v>.</v>
          </cell>
          <cell r="D8048">
            <v>2891</v>
          </cell>
          <cell r="E8048">
            <v>0</v>
          </cell>
          <cell r="F8048">
            <v>839.02459999999996</v>
          </cell>
          <cell r="G8048">
            <v>1350.1189999999999</v>
          </cell>
        </row>
        <row r="8049">
          <cell r="A8049" t="str">
            <v>9503.9504</v>
          </cell>
          <cell r="B8049">
            <v>9503</v>
          </cell>
          <cell r="C8049" t="str">
            <v>.</v>
          </cell>
          <cell r="D8049">
            <v>9504</v>
          </cell>
          <cell r="E8049">
            <v>0</v>
          </cell>
          <cell r="F8049">
            <v>839.25840000000005</v>
          </cell>
          <cell r="G8049">
            <v>1167.259</v>
          </cell>
        </row>
        <row r="8050">
          <cell r="A8050" t="str">
            <v>2800.2196</v>
          </cell>
          <cell r="B8050">
            <v>2800</v>
          </cell>
          <cell r="C8050" t="str">
            <v>.</v>
          </cell>
          <cell r="D8050">
            <v>2196</v>
          </cell>
          <cell r="E8050">
            <v>0</v>
          </cell>
          <cell r="F8050">
            <v>839.89120000000003</v>
          </cell>
          <cell r="G8050">
            <v>1005.547</v>
          </cell>
        </row>
        <row r="8051">
          <cell r="A8051" t="str">
            <v>1524.3427</v>
          </cell>
          <cell r="B8051">
            <v>1524</v>
          </cell>
          <cell r="C8051" t="str">
            <v>.</v>
          </cell>
          <cell r="D8051">
            <v>3427</v>
          </cell>
          <cell r="E8051">
            <v>0</v>
          </cell>
          <cell r="F8051">
            <v>840.58219999999994</v>
          </cell>
          <cell r="G8051">
            <v>1326.335</v>
          </cell>
        </row>
        <row r="8052">
          <cell r="A8052" t="str">
            <v>1227.1808</v>
          </cell>
          <cell r="B8052">
            <v>1227</v>
          </cell>
          <cell r="C8052" t="str">
            <v>.</v>
          </cell>
          <cell r="D8052">
            <v>1808</v>
          </cell>
          <cell r="E8052">
            <v>0</v>
          </cell>
          <cell r="F8052">
            <v>841.09289999999999</v>
          </cell>
          <cell r="G8052">
            <v>1345.846</v>
          </cell>
        </row>
        <row r="8053">
          <cell r="A8053" t="str">
            <v>1506.9130</v>
          </cell>
          <cell r="B8053">
            <v>1506</v>
          </cell>
          <cell r="C8053" t="str">
            <v>.</v>
          </cell>
          <cell r="D8053">
            <v>9130</v>
          </cell>
          <cell r="E8053">
            <v>0</v>
          </cell>
          <cell r="F8053">
            <v>841.84519999999998</v>
          </cell>
          <cell r="G8053">
            <v>1268.6569999999999</v>
          </cell>
        </row>
        <row r="8054">
          <cell r="A8054" t="str">
            <v>1357.2538</v>
          </cell>
          <cell r="B8054">
            <v>1357</v>
          </cell>
          <cell r="C8054" t="str">
            <v>.</v>
          </cell>
          <cell r="D8054">
            <v>2538</v>
          </cell>
          <cell r="E8054">
            <v>0</v>
          </cell>
          <cell r="F8054">
            <v>841.90160000000003</v>
          </cell>
          <cell r="G8054">
            <v>1685.3489999999999</v>
          </cell>
        </row>
        <row r="8055">
          <cell r="A8055" t="str">
            <v>1006.2295</v>
          </cell>
          <cell r="B8055">
            <v>1006</v>
          </cell>
          <cell r="C8055" t="str">
            <v>.</v>
          </cell>
          <cell r="D8055">
            <v>2295</v>
          </cell>
          <cell r="E8055">
            <v>0</v>
          </cell>
          <cell r="F8055">
            <v>842.28039999999999</v>
          </cell>
          <cell r="G8055">
            <v>1140.5329999999999</v>
          </cell>
        </row>
        <row r="8056">
          <cell r="A8056" t="str">
            <v>2723.1006</v>
          </cell>
          <cell r="B8056">
            <v>2723</v>
          </cell>
          <cell r="C8056" t="str">
            <v>.</v>
          </cell>
          <cell r="D8056">
            <v>1006</v>
          </cell>
          <cell r="E8056">
            <v>0</v>
          </cell>
          <cell r="F8056">
            <v>842.28039999999999</v>
          </cell>
          <cell r="G8056">
            <v>1140.5329999999999</v>
          </cell>
        </row>
        <row r="8057">
          <cell r="A8057" t="str">
            <v>3366.3491</v>
          </cell>
          <cell r="B8057">
            <v>3366</v>
          </cell>
          <cell r="C8057" t="str">
            <v>.</v>
          </cell>
          <cell r="D8057">
            <v>3491</v>
          </cell>
          <cell r="E8057">
            <v>0</v>
          </cell>
          <cell r="F8057">
            <v>843.50890000000004</v>
          </cell>
          <cell r="G8057">
            <v>759.84540000000004</v>
          </cell>
        </row>
        <row r="8058">
          <cell r="A8058" t="str">
            <v>2958.2411</v>
          </cell>
          <cell r="B8058">
            <v>2958</v>
          </cell>
          <cell r="C8058" t="str">
            <v>.</v>
          </cell>
          <cell r="D8058">
            <v>2411</v>
          </cell>
          <cell r="E8058">
            <v>0</v>
          </cell>
          <cell r="F8058">
            <v>844.15729999999996</v>
          </cell>
          <cell r="G8058">
            <v>1090.251</v>
          </cell>
        </row>
        <row r="8059">
          <cell r="A8059" t="str">
            <v>3545.3438</v>
          </cell>
          <cell r="B8059">
            <v>3545</v>
          </cell>
          <cell r="C8059" t="str">
            <v>.</v>
          </cell>
          <cell r="D8059">
            <v>3438</v>
          </cell>
          <cell r="E8059">
            <v>0</v>
          </cell>
          <cell r="F8059">
            <v>845.73739999999998</v>
          </cell>
          <cell r="G8059">
            <v>1269.865</v>
          </cell>
        </row>
        <row r="8060">
          <cell r="A8060" t="str">
            <v>2098.3654</v>
          </cell>
          <cell r="B8060">
            <v>2098</v>
          </cell>
          <cell r="C8060" t="str">
            <v>.</v>
          </cell>
          <cell r="D8060">
            <v>3654</v>
          </cell>
          <cell r="E8060">
            <v>0</v>
          </cell>
          <cell r="F8060">
            <v>845.75869999999998</v>
          </cell>
          <cell r="G8060">
            <v>1299.722</v>
          </cell>
        </row>
        <row r="8061">
          <cell r="A8061" t="str">
            <v>1410.3313</v>
          </cell>
          <cell r="B8061">
            <v>1410</v>
          </cell>
          <cell r="C8061" t="str">
            <v>.</v>
          </cell>
          <cell r="D8061">
            <v>3313</v>
          </cell>
          <cell r="E8061">
            <v>0</v>
          </cell>
          <cell r="F8061">
            <v>845.81230000000005</v>
          </cell>
          <cell r="G8061">
            <v>1212.8779999999999</v>
          </cell>
        </row>
        <row r="8062">
          <cell r="A8062" t="str">
            <v>3514.1410</v>
          </cell>
          <cell r="B8062">
            <v>3514</v>
          </cell>
          <cell r="C8062" t="str">
            <v>.</v>
          </cell>
          <cell r="D8062">
            <v>1410</v>
          </cell>
          <cell r="E8062">
            <v>0</v>
          </cell>
          <cell r="F8062">
            <v>845.81230000000005</v>
          </cell>
          <cell r="G8062">
            <v>1212.8779999999999</v>
          </cell>
        </row>
        <row r="8063">
          <cell r="A8063" t="str">
            <v>1086.3654</v>
          </cell>
          <cell r="B8063">
            <v>1086</v>
          </cell>
          <cell r="C8063" t="str">
            <v>.</v>
          </cell>
          <cell r="D8063">
            <v>3654</v>
          </cell>
          <cell r="E8063">
            <v>0</v>
          </cell>
          <cell r="F8063">
            <v>845.89440000000002</v>
          </cell>
          <cell r="G8063">
            <v>948.89940000000001</v>
          </cell>
        </row>
        <row r="8064">
          <cell r="A8064" t="str">
            <v>1767.2357</v>
          </cell>
          <cell r="B8064">
            <v>1767</v>
          </cell>
          <cell r="C8064" t="str">
            <v>.</v>
          </cell>
          <cell r="D8064">
            <v>2357</v>
          </cell>
          <cell r="E8064">
            <v>0</v>
          </cell>
          <cell r="F8064">
            <v>846.1567</v>
          </cell>
          <cell r="G8064">
            <v>1306.4780000000001</v>
          </cell>
        </row>
        <row r="8065">
          <cell r="A8065" t="str">
            <v>3961.2558</v>
          </cell>
          <cell r="B8065">
            <v>3961</v>
          </cell>
          <cell r="C8065" t="str">
            <v>.</v>
          </cell>
          <cell r="D8065">
            <v>2558</v>
          </cell>
          <cell r="E8065">
            <v>0</v>
          </cell>
          <cell r="F8065">
            <v>846.20389999999998</v>
          </cell>
          <cell r="G8065">
            <v>989.40980000000002</v>
          </cell>
        </row>
        <row r="8066">
          <cell r="A8066" t="str">
            <v>5027.3961</v>
          </cell>
          <cell r="B8066">
            <v>5027</v>
          </cell>
          <cell r="C8066" t="str">
            <v>.</v>
          </cell>
          <cell r="D8066">
            <v>3961</v>
          </cell>
          <cell r="E8066">
            <v>0</v>
          </cell>
          <cell r="F8066">
            <v>846.20389999999998</v>
          </cell>
          <cell r="G8066">
            <v>989.40980000000002</v>
          </cell>
        </row>
        <row r="8067">
          <cell r="A8067" t="str">
            <v>1037.3049</v>
          </cell>
          <cell r="B8067">
            <v>1037</v>
          </cell>
          <cell r="C8067" t="str">
            <v>.</v>
          </cell>
          <cell r="D8067">
            <v>3049</v>
          </cell>
          <cell r="E8067">
            <v>0</v>
          </cell>
          <cell r="F8067">
            <v>846.82060000000001</v>
          </cell>
          <cell r="G8067">
            <v>1106.1569999999999</v>
          </cell>
        </row>
        <row r="8068">
          <cell r="A8068" t="str">
            <v>2295.3263</v>
          </cell>
          <cell r="B8068">
            <v>2295</v>
          </cell>
          <cell r="C8068" t="str">
            <v>.</v>
          </cell>
          <cell r="D8068">
            <v>3263</v>
          </cell>
          <cell r="E8068">
            <v>0</v>
          </cell>
          <cell r="F8068">
            <v>847.42750000000001</v>
          </cell>
          <cell r="G8068">
            <v>1148.143</v>
          </cell>
        </row>
        <row r="8069">
          <cell r="A8069" t="str">
            <v>1046.2385</v>
          </cell>
          <cell r="B8069">
            <v>1046</v>
          </cell>
          <cell r="C8069" t="str">
            <v>.</v>
          </cell>
          <cell r="D8069">
            <v>2385</v>
          </cell>
          <cell r="E8069">
            <v>0</v>
          </cell>
          <cell r="F8069">
            <v>847.61749999999995</v>
          </cell>
          <cell r="G8069">
            <v>999.15419999999995</v>
          </cell>
        </row>
        <row r="8070">
          <cell r="A8070" t="str">
            <v>2385.3409</v>
          </cell>
          <cell r="B8070">
            <v>2385</v>
          </cell>
          <cell r="C8070" t="str">
            <v>.</v>
          </cell>
          <cell r="D8070">
            <v>3409</v>
          </cell>
          <cell r="E8070">
            <v>0</v>
          </cell>
          <cell r="F8070">
            <v>847.61749999999995</v>
          </cell>
          <cell r="G8070">
            <v>999.15419999999995</v>
          </cell>
        </row>
        <row r="8071">
          <cell r="A8071" t="str">
            <v>2538.1357</v>
          </cell>
          <cell r="B8071">
            <v>2538</v>
          </cell>
          <cell r="C8071" t="str">
            <v>.</v>
          </cell>
          <cell r="D8071">
            <v>1357</v>
          </cell>
          <cell r="E8071">
            <v>0</v>
          </cell>
          <cell r="F8071">
            <v>847.61900000000003</v>
          </cell>
          <cell r="G8071">
            <v>1513.0730000000001</v>
          </cell>
        </row>
        <row r="8072">
          <cell r="A8072" t="str">
            <v>2891.1808</v>
          </cell>
          <cell r="B8072">
            <v>2891</v>
          </cell>
          <cell r="C8072" t="str">
            <v>.</v>
          </cell>
          <cell r="D8072">
            <v>1808</v>
          </cell>
          <cell r="E8072">
            <v>0</v>
          </cell>
          <cell r="F8072">
            <v>848.93679999999995</v>
          </cell>
          <cell r="G8072">
            <v>1509.4469999999999</v>
          </cell>
        </row>
        <row r="8073">
          <cell r="A8073" t="str">
            <v>1656.1357</v>
          </cell>
          <cell r="B8073">
            <v>1656</v>
          </cell>
          <cell r="C8073" t="str">
            <v>.</v>
          </cell>
          <cell r="D8073">
            <v>1357</v>
          </cell>
          <cell r="E8073">
            <v>0</v>
          </cell>
          <cell r="F8073">
            <v>849.16660000000002</v>
          </cell>
          <cell r="G8073">
            <v>1654.83</v>
          </cell>
        </row>
        <row r="8074">
          <cell r="A8074" t="str">
            <v>3427.3222</v>
          </cell>
          <cell r="B8074">
            <v>3427</v>
          </cell>
          <cell r="C8074" t="str">
            <v>.</v>
          </cell>
          <cell r="D8074">
            <v>3222</v>
          </cell>
          <cell r="E8074">
            <v>0</v>
          </cell>
          <cell r="F8074">
            <v>852.21019999999999</v>
          </cell>
          <cell r="G8074">
            <v>1343.4680000000001</v>
          </cell>
        </row>
        <row r="8075">
          <cell r="A8075" t="str">
            <v>2476.2440</v>
          </cell>
          <cell r="B8075">
            <v>2476</v>
          </cell>
          <cell r="C8075" t="str">
            <v>.</v>
          </cell>
          <cell r="D8075">
            <v>2440</v>
          </cell>
          <cell r="E8075">
            <v>0</v>
          </cell>
          <cell r="F8075">
            <v>853.34270000000004</v>
          </cell>
          <cell r="G8075">
            <v>1300.1279999999999</v>
          </cell>
        </row>
        <row r="8076">
          <cell r="A8076" t="str">
            <v>1524.2029</v>
          </cell>
          <cell r="B8076">
            <v>1524</v>
          </cell>
          <cell r="C8076" t="str">
            <v>.</v>
          </cell>
          <cell r="D8076">
            <v>2029</v>
          </cell>
          <cell r="E8076">
            <v>0</v>
          </cell>
          <cell r="F8076">
            <v>853.40250000000003</v>
          </cell>
          <cell r="G8076">
            <v>1331.5509999999999</v>
          </cell>
        </row>
        <row r="8077">
          <cell r="A8077" t="str">
            <v>1496.3366</v>
          </cell>
          <cell r="B8077">
            <v>1496</v>
          </cell>
          <cell r="C8077" t="str">
            <v>.</v>
          </cell>
          <cell r="D8077">
            <v>3366</v>
          </cell>
          <cell r="E8077">
            <v>0</v>
          </cell>
          <cell r="F8077">
            <v>854.27340000000004</v>
          </cell>
          <cell r="G8077">
            <v>772.09969999999998</v>
          </cell>
        </row>
        <row r="8078">
          <cell r="A8078" t="str">
            <v>3263.3596</v>
          </cell>
          <cell r="B8078">
            <v>3263</v>
          </cell>
          <cell r="C8078" t="str">
            <v>.</v>
          </cell>
          <cell r="D8078">
            <v>3596</v>
          </cell>
          <cell r="E8078">
            <v>0</v>
          </cell>
          <cell r="F8078">
            <v>855.13369999999998</v>
          </cell>
          <cell r="G8078">
            <v>1160.3050000000001</v>
          </cell>
        </row>
        <row r="8079">
          <cell r="A8079" t="str">
            <v>1357.1656</v>
          </cell>
          <cell r="B8079">
            <v>1357</v>
          </cell>
          <cell r="C8079" t="str">
            <v>.</v>
          </cell>
          <cell r="D8079">
            <v>1656</v>
          </cell>
          <cell r="E8079">
            <v>0</v>
          </cell>
          <cell r="F8079">
            <v>856.27</v>
          </cell>
          <cell r="G8079">
            <v>1547.2819999999999</v>
          </cell>
        </row>
        <row r="8080">
          <cell r="A8080" t="str">
            <v>3256.2382</v>
          </cell>
          <cell r="B8080">
            <v>3256</v>
          </cell>
          <cell r="C8080" t="str">
            <v>.</v>
          </cell>
          <cell r="D8080">
            <v>2382</v>
          </cell>
          <cell r="E8080">
            <v>0</v>
          </cell>
          <cell r="F8080">
            <v>857.39639999999997</v>
          </cell>
          <cell r="G8080">
            <v>1198.241</v>
          </cell>
        </row>
        <row r="8081">
          <cell r="A8081" t="str">
            <v>1390.3182</v>
          </cell>
          <cell r="B8081">
            <v>1390</v>
          </cell>
          <cell r="C8081" t="str">
            <v>.</v>
          </cell>
          <cell r="D8081">
            <v>3182</v>
          </cell>
          <cell r="E8081">
            <v>0</v>
          </cell>
          <cell r="F8081">
            <v>858.44659999999999</v>
          </cell>
          <cell r="G8081">
            <v>1485.268</v>
          </cell>
        </row>
        <row r="8082">
          <cell r="A8082" t="str">
            <v>2949.9169</v>
          </cell>
          <cell r="B8082">
            <v>2949</v>
          </cell>
          <cell r="C8082" t="str">
            <v>.</v>
          </cell>
          <cell r="D8082">
            <v>9169</v>
          </cell>
          <cell r="E8082">
            <v>0</v>
          </cell>
          <cell r="F8082">
            <v>860.39490000000001</v>
          </cell>
          <cell r="G8082">
            <v>1094.5070000000001</v>
          </cell>
        </row>
        <row r="8083">
          <cell r="A8083" t="str">
            <v>3427.1524</v>
          </cell>
          <cell r="B8083">
            <v>3427</v>
          </cell>
          <cell r="C8083" t="str">
            <v>.</v>
          </cell>
          <cell r="D8083">
            <v>1524</v>
          </cell>
          <cell r="E8083">
            <v>0</v>
          </cell>
          <cell r="F8083">
            <v>861.52930000000003</v>
          </cell>
          <cell r="G8083">
            <v>1307.249</v>
          </cell>
        </row>
        <row r="8084">
          <cell r="A8084" t="str">
            <v>1836.3088</v>
          </cell>
          <cell r="B8084">
            <v>1836</v>
          </cell>
          <cell r="C8084" t="str">
            <v>.</v>
          </cell>
          <cell r="D8084">
            <v>3088</v>
          </cell>
          <cell r="E8084">
            <v>0</v>
          </cell>
          <cell r="F8084">
            <v>861.81370000000004</v>
          </cell>
          <cell r="G8084">
            <v>1191.5709999999999</v>
          </cell>
        </row>
        <row r="8085">
          <cell r="A8085" t="str">
            <v>1294.2459</v>
          </cell>
          <cell r="B8085">
            <v>1294</v>
          </cell>
          <cell r="C8085" t="str">
            <v>.</v>
          </cell>
          <cell r="D8085">
            <v>2459</v>
          </cell>
          <cell r="E8085">
            <v>0</v>
          </cell>
          <cell r="F8085">
            <v>863.75120000000004</v>
          </cell>
          <cell r="G8085">
            <v>1323.2560000000001</v>
          </cell>
        </row>
        <row r="8086">
          <cell r="A8086" t="str">
            <v>9169.2793</v>
          </cell>
          <cell r="B8086">
            <v>9169</v>
          </cell>
          <cell r="C8086" t="str">
            <v>.</v>
          </cell>
          <cell r="D8086">
            <v>2793</v>
          </cell>
          <cell r="E8086">
            <v>0</v>
          </cell>
          <cell r="F8086">
            <v>863.82590000000005</v>
          </cell>
          <cell r="G8086">
            <v>1100.867</v>
          </cell>
        </row>
        <row r="8087">
          <cell r="A8087" t="str">
            <v>2687.3535</v>
          </cell>
          <cell r="B8087">
            <v>2687</v>
          </cell>
          <cell r="C8087" t="str">
            <v>.</v>
          </cell>
          <cell r="D8087">
            <v>3535</v>
          </cell>
          <cell r="E8087">
            <v>0</v>
          </cell>
          <cell r="F8087">
            <v>864.19730000000004</v>
          </cell>
          <cell r="G8087">
            <v>1171.2080000000001</v>
          </cell>
        </row>
        <row r="8088">
          <cell r="A8088" t="str">
            <v>2887.5313</v>
          </cell>
          <cell r="B8088">
            <v>2887</v>
          </cell>
          <cell r="C8088" t="str">
            <v>.</v>
          </cell>
          <cell r="D8088">
            <v>5313</v>
          </cell>
          <cell r="E8088">
            <v>0</v>
          </cell>
          <cell r="F8088">
            <v>864.2826</v>
          </cell>
          <cell r="G8088">
            <v>915.80730000000005</v>
          </cell>
        </row>
        <row r="8089">
          <cell r="A8089" t="str">
            <v>3596.1836</v>
          </cell>
          <cell r="B8089">
            <v>3596</v>
          </cell>
          <cell r="C8089" t="str">
            <v>.</v>
          </cell>
          <cell r="D8089">
            <v>1836</v>
          </cell>
          <cell r="E8089">
            <v>0</v>
          </cell>
          <cell r="F8089">
            <v>864.63649999999996</v>
          </cell>
          <cell r="G8089">
            <v>1194.8579999999999</v>
          </cell>
        </row>
        <row r="8090">
          <cell r="A8090" t="str">
            <v>2398.2542</v>
          </cell>
          <cell r="B8090">
            <v>2398</v>
          </cell>
          <cell r="C8090" t="str">
            <v>.</v>
          </cell>
          <cell r="D8090">
            <v>2542</v>
          </cell>
          <cell r="E8090">
            <v>0</v>
          </cell>
          <cell r="F8090">
            <v>866.02589999999998</v>
          </cell>
          <cell r="G8090">
            <v>1402.7809999999999</v>
          </cell>
        </row>
        <row r="8091">
          <cell r="A8091" t="str">
            <v>9130.1506</v>
          </cell>
          <cell r="B8091">
            <v>9130</v>
          </cell>
          <cell r="C8091" t="str">
            <v>.</v>
          </cell>
          <cell r="D8091">
            <v>1506</v>
          </cell>
          <cell r="E8091">
            <v>0</v>
          </cell>
          <cell r="F8091">
            <v>866.52809999999999</v>
          </cell>
          <cell r="G8091">
            <v>1340.1659999999999</v>
          </cell>
        </row>
        <row r="8092">
          <cell r="A8092" t="str">
            <v>2108.1570</v>
          </cell>
          <cell r="B8092">
            <v>2108</v>
          </cell>
          <cell r="C8092" t="str">
            <v>.</v>
          </cell>
          <cell r="D8092">
            <v>1570</v>
          </cell>
          <cell r="E8092">
            <v>0</v>
          </cell>
          <cell r="F8092">
            <v>869.72630000000004</v>
          </cell>
          <cell r="G8092">
            <v>1378.7950000000001</v>
          </cell>
        </row>
        <row r="8093">
          <cell r="A8093" t="str">
            <v>3222.3427</v>
          </cell>
          <cell r="B8093">
            <v>3222</v>
          </cell>
          <cell r="C8093" t="str">
            <v>.</v>
          </cell>
          <cell r="D8093">
            <v>3427</v>
          </cell>
          <cell r="E8093">
            <v>0</v>
          </cell>
          <cell r="F8093">
            <v>872.52099999999996</v>
          </cell>
          <cell r="G8093">
            <v>1323.0519999999999</v>
          </cell>
        </row>
        <row r="8094">
          <cell r="A8094" t="str">
            <v>3654.1086</v>
          </cell>
          <cell r="B8094">
            <v>3654</v>
          </cell>
          <cell r="C8094" t="str">
            <v>.</v>
          </cell>
          <cell r="D8094">
            <v>1086</v>
          </cell>
          <cell r="E8094">
            <v>0</v>
          </cell>
          <cell r="F8094">
            <v>874.09849999999994</v>
          </cell>
          <cell r="G8094">
            <v>1336.5730000000001</v>
          </cell>
        </row>
        <row r="8095">
          <cell r="A8095" t="str">
            <v>5002.9578</v>
          </cell>
          <cell r="B8095">
            <v>5002</v>
          </cell>
          <cell r="C8095" t="str">
            <v>.</v>
          </cell>
          <cell r="D8095">
            <v>9578</v>
          </cell>
          <cell r="E8095">
            <v>889</v>
          </cell>
          <cell r="F8095">
            <v>875.51760000000002</v>
          </cell>
          <cell r="G8095">
            <v>786.05930000000001</v>
          </cell>
        </row>
        <row r="8096">
          <cell r="A8096" t="str">
            <v>9576.3945</v>
          </cell>
          <cell r="B8096">
            <v>9576</v>
          </cell>
          <cell r="C8096" t="str">
            <v>.</v>
          </cell>
          <cell r="D8096">
            <v>3945</v>
          </cell>
          <cell r="E8096">
            <v>0</v>
          </cell>
          <cell r="F8096">
            <v>875.92039999999997</v>
          </cell>
          <cell r="G8096">
            <v>864.91139999999996</v>
          </cell>
        </row>
        <row r="8097">
          <cell r="A8097" t="str">
            <v>1959.1051</v>
          </cell>
          <cell r="B8097">
            <v>1959</v>
          </cell>
          <cell r="C8097" t="str">
            <v>.</v>
          </cell>
          <cell r="D8097">
            <v>1051</v>
          </cell>
          <cell r="E8097">
            <v>0</v>
          </cell>
          <cell r="F8097">
            <v>876.79930000000002</v>
          </cell>
          <cell r="G8097">
            <v>1177.8510000000001</v>
          </cell>
        </row>
        <row r="8098">
          <cell r="A8098" t="str">
            <v>2728.1959</v>
          </cell>
          <cell r="B8098">
            <v>2728</v>
          </cell>
          <cell r="C8098" t="str">
            <v>.</v>
          </cell>
          <cell r="D8098">
            <v>1959</v>
          </cell>
          <cell r="E8098">
            <v>0</v>
          </cell>
          <cell r="F8098">
            <v>876.79930000000002</v>
          </cell>
          <cell r="G8098">
            <v>1177.8510000000001</v>
          </cell>
        </row>
        <row r="8099">
          <cell r="A8099" t="str">
            <v>9545.1275</v>
          </cell>
          <cell r="B8099">
            <v>9545</v>
          </cell>
          <cell r="C8099" t="str">
            <v>.</v>
          </cell>
          <cell r="D8099">
            <v>1275</v>
          </cell>
          <cell r="E8099">
            <v>1042</v>
          </cell>
          <cell r="F8099">
            <v>877.69010000000003</v>
          </cell>
          <cell r="G8099">
            <v>938.87049999999999</v>
          </cell>
        </row>
        <row r="8100">
          <cell r="A8100" t="str">
            <v>1767.3879</v>
          </cell>
          <cell r="B8100">
            <v>1767</v>
          </cell>
          <cell r="C8100" t="str">
            <v>.</v>
          </cell>
          <cell r="D8100">
            <v>3879</v>
          </cell>
          <cell r="E8100">
            <v>0</v>
          </cell>
          <cell r="F8100">
            <v>879.32079999999996</v>
          </cell>
          <cell r="G8100">
            <v>1309.807</v>
          </cell>
        </row>
        <row r="8101">
          <cell r="A8101" t="str">
            <v>2196.3542</v>
          </cell>
          <cell r="B8101">
            <v>2196</v>
          </cell>
          <cell r="C8101" t="str">
            <v>.</v>
          </cell>
          <cell r="D8101">
            <v>3542</v>
          </cell>
          <cell r="E8101">
            <v>0</v>
          </cell>
          <cell r="F8101">
            <v>881.56489999999997</v>
          </cell>
          <cell r="G8101">
            <v>1048.2449999999999</v>
          </cell>
        </row>
        <row r="8102">
          <cell r="A8102" t="str">
            <v>3542.1128</v>
          </cell>
          <cell r="B8102">
            <v>3542</v>
          </cell>
          <cell r="C8102" t="str">
            <v>.</v>
          </cell>
          <cell r="D8102">
            <v>1128</v>
          </cell>
          <cell r="E8102">
            <v>0</v>
          </cell>
          <cell r="F8102">
            <v>881.56489999999997</v>
          </cell>
          <cell r="G8102">
            <v>1048.2449999999999</v>
          </cell>
        </row>
        <row r="8103">
          <cell r="A8103" t="str">
            <v>1808.1227</v>
          </cell>
          <cell r="B8103">
            <v>1808</v>
          </cell>
          <cell r="C8103" t="str">
            <v>.</v>
          </cell>
          <cell r="D8103">
            <v>1227</v>
          </cell>
          <cell r="E8103">
            <v>0</v>
          </cell>
          <cell r="F8103">
            <v>881.67639999999994</v>
          </cell>
          <cell r="G8103">
            <v>1557.846</v>
          </cell>
        </row>
        <row r="8104">
          <cell r="A8104" t="str">
            <v>2414.3268</v>
          </cell>
          <cell r="B8104">
            <v>2414</v>
          </cell>
          <cell r="C8104" t="str">
            <v>.</v>
          </cell>
          <cell r="D8104">
            <v>3268</v>
          </cell>
          <cell r="E8104">
            <v>0</v>
          </cell>
          <cell r="F8104">
            <v>886.75819999999999</v>
          </cell>
          <cell r="G8104">
            <v>924.67100000000005</v>
          </cell>
        </row>
        <row r="8105">
          <cell r="A8105" t="str">
            <v>2459.2398</v>
          </cell>
          <cell r="B8105">
            <v>2459</v>
          </cell>
          <cell r="C8105" t="str">
            <v>.</v>
          </cell>
          <cell r="D8105">
            <v>2398</v>
          </cell>
          <cell r="E8105">
            <v>0</v>
          </cell>
          <cell r="F8105">
            <v>887.57759999999996</v>
          </cell>
          <cell r="G8105">
            <v>1321.2190000000001</v>
          </cell>
        </row>
        <row r="8106">
          <cell r="A8106" t="str">
            <v>2812.1953</v>
          </cell>
          <cell r="B8106">
            <v>2812</v>
          </cell>
          <cell r="C8106" t="str">
            <v>.</v>
          </cell>
          <cell r="D8106">
            <v>1953</v>
          </cell>
          <cell r="E8106">
            <v>0</v>
          </cell>
          <cell r="F8106">
            <v>888.41210000000001</v>
          </cell>
          <cell r="G8106">
            <v>1155.74</v>
          </cell>
        </row>
        <row r="8107">
          <cell r="A8107" t="str">
            <v>718.3514</v>
          </cell>
          <cell r="B8107">
            <v>718</v>
          </cell>
          <cell r="C8107" t="str">
            <v>.</v>
          </cell>
          <cell r="D8107">
            <v>3514</v>
          </cell>
          <cell r="E8107">
            <v>0</v>
          </cell>
          <cell r="F8107">
            <v>889.15890000000002</v>
          </cell>
          <cell r="G8107">
            <v>2025.51</v>
          </cell>
        </row>
        <row r="8108">
          <cell r="A8108" t="str">
            <v>1570.1777</v>
          </cell>
          <cell r="B8108">
            <v>1570</v>
          </cell>
          <cell r="C8108" t="str">
            <v>.</v>
          </cell>
          <cell r="D8108">
            <v>1777</v>
          </cell>
          <cell r="E8108">
            <v>0</v>
          </cell>
          <cell r="F8108">
            <v>893.18880000000001</v>
          </cell>
          <cell r="G8108">
            <v>1412.3630000000001</v>
          </cell>
        </row>
        <row r="8109">
          <cell r="A8109" t="str">
            <v>3607.1508</v>
          </cell>
          <cell r="B8109">
            <v>3607</v>
          </cell>
          <cell r="C8109" t="str">
            <v>.</v>
          </cell>
          <cell r="D8109">
            <v>1508</v>
          </cell>
          <cell r="E8109">
            <v>0</v>
          </cell>
          <cell r="F8109">
            <v>893.32749999999999</v>
          </cell>
          <cell r="G8109">
            <v>1393.8979999999999</v>
          </cell>
        </row>
        <row r="8110">
          <cell r="A8110" t="str">
            <v>1254.9568</v>
          </cell>
          <cell r="B8110">
            <v>1254</v>
          </cell>
          <cell r="C8110" t="str">
            <v>.</v>
          </cell>
          <cell r="D8110">
            <v>9568</v>
          </cell>
          <cell r="E8110">
            <v>1146</v>
          </cell>
          <cell r="F8110">
            <v>893.57280000000003</v>
          </cell>
          <cell r="G8110">
            <v>996.47879999999998</v>
          </cell>
        </row>
        <row r="8111">
          <cell r="A8111" t="str">
            <v>9150.1411</v>
          </cell>
          <cell r="B8111">
            <v>9150</v>
          </cell>
          <cell r="C8111" t="str">
            <v>.</v>
          </cell>
          <cell r="D8111">
            <v>1411</v>
          </cell>
          <cell r="E8111">
            <v>0</v>
          </cell>
          <cell r="F8111">
            <v>894.03819999999996</v>
          </cell>
          <cell r="G8111">
            <v>1116.066</v>
          </cell>
        </row>
        <row r="8112">
          <cell r="A8112" t="str">
            <v>9568.3240</v>
          </cell>
          <cell r="B8112">
            <v>9568</v>
          </cell>
          <cell r="C8112" t="str">
            <v>.</v>
          </cell>
          <cell r="D8112">
            <v>3240</v>
          </cell>
          <cell r="E8112">
            <v>1142</v>
          </cell>
          <cell r="F8112">
            <v>895.48649999999998</v>
          </cell>
          <cell r="G8112">
            <v>996.58929999999998</v>
          </cell>
        </row>
        <row r="8113">
          <cell r="A8113" t="str">
            <v>1243.2911</v>
          </cell>
          <cell r="B8113">
            <v>1243</v>
          </cell>
          <cell r="C8113" t="str">
            <v>.</v>
          </cell>
          <cell r="D8113">
            <v>2911</v>
          </cell>
          <cell r="E8113">
            <v>0</v>
          </cell>
          <cell r="F8113">
            <v>896.36479999999995</v>
          </cell>
          <cell r="G8113">
            <v>1159.8889999999999</v>
          </cell>
        </row>
        <row r="8114">
          <cell r="A8114" t="str">
            <v>1051.3297</v>
          </cell>
          <cell r="B8114">
            <v>1051</v>
          </cell>
          <cell r="C8114" t="str">
            <v>.</v>
          </cell>
          <cell r="D8114">
            <v>3297</v>
          </cell>
          <cell r="E8114">
            <v>0</v>
          </cell>
          <cell r="F8114">
            <v>896.9307</v>
          </cell>
          <cell r="G8114">
            <v>1197.777</v>
          </cell>
        </row>
        <row r="8115">
          <cell r="A8115" t="str">
            <v>3109.2361</v>
          </cell>
          <cell r="B8115">
            <v>3109</v>
          </cell>
          <cell r="C8115" t="str">
            <v>.</v>
          </cell>
          <cell r="D8115">
            <v>2361</v>
          </cell>
          <cell r="E8115">
            <v>0</v>
          </cell>
          <cell r="F8115">
            <v>897.75879999999995</v>
          </cell>
          <cell r="G8115">
            <v>1556.317</v>
          </cell>
        </row>
        <row r="8116">
          <cell r="A8116" t="str">
            <v>9508.9517</v>
          </cell>
          <cell r="B8116">
            <v>9508</v>
          </cell>
          <cell r="C8116" t="str">
            <v>.</v>
          </cell>
          <cell r="D8116">
            <v>9517</v>
          </cell>
          <cell r="E8116">
            <v>0</v>
          </cell>
          <cell r="F8116">
            <v>898.56949999999995</v>
          </cell>
          <cell r="G8116">
            <v>1490.905</v>
          </cell>
        </row>
        <row r="8117">
          <cell r="A8117" t="str">
            <v>9509.9508</v>
          </cell>
          <cell r="B8117">
            <v>9509</v>
          </cell>
          <cell r="C8117" t="str">
            <v>.</v>
          </cell>
          <cell r="D8117">
            <v>9508</v>
          </cell>
          <cell r="E8117">
            <v>0</v>
          </cell>
          <cell r="F8117">
            <v>898.56949999999995</v>
          </cell>
          <cell r="G8117">
            <v>1490.905</v>
          </cell>
        </row>
        <row r="8118">
          <cell r="A8118" t="str">
            <v>9510.9509</v>
          </cell>
          <cell r="B8118">
            <v>9510</v>
          </cell>
          <cell r="C8118" t="str">
            <v>.</v>
          </cell>
          <cell r="D8118">
            <v>9509</v>
          </cell>
          <cell r="E8118">
            <v>0</v>
          </cell>
          <cell r="F8118">
            <v>898.56949999999995</v>
          </cell>
          <cell r="G8118">
            <v>1490.905</v>
          </cell>
        </row>
        <row r="8119">
          <cell r="A8119" t="str">
            <v>2866.3766</v>
          </cell>
          <cell r="B8119">
            <v>2866</v>
          </cell>
          <cell r="C8119" t="str">
            <v>.</v>
          </cell>
          <cell r="D8119">
            <v>3766</v>
          </cell>
          <cell r="E8119">
            <v>0</v>
          </cell>
          <cell r="F8119">
            <v>899.17349999999999</v>
          </cell>
          <cell r="G8119">
            <v>1204.8779999999999</v>
          </cell>
        </row>
        <row r="8120">
          <cell r="A8120" t="str">
            <v>3869.3909</v>
          </cell>
          <cell r="B8120">
            <v>3869</v>
          </cell>
          <cell r="C8120" t="str">
            <v>.</v>
          </cell>
          <cell r="D8120">
            <v>3909</v>
          </cell>
          <cell r="E8120">
            <v>0</v>
          </cell>
          <cell r="F8120">
            <v>900.12549999999999</v>
          </cell>
          <cell r="G8120">
            <v>1225.1110000000001</v>
          </cell>
        </row>
        <row r="8121">
          <cell r="A8121" t="str">
            <v>3861.1184</v>
          </cell>
          <cell r="B8121">
            <v>3861</v>
          </cell>
          <cell r="C8121" t="str">
            <v>.</v>
          </cell>
          <cell r="D8121">
            <v>1184</v>
          </cell>
          <cell r="E8121">
            <v>0</v>
          </cell>
          <cell r="F8121">
            <v>900.55269999999996</v>
          </cell>
          <cell r="G8121">
            <v>1251.683</v>
          </cell>
        </row>
        <row r="8122">
          <cell r="A8122" t="str">
            <v>2414.2476</v>
          </cell>
          <cell r="B8122">
            <v>2414</v>
          </cell>
          <cell r="C8122" t="str">
            <v>.</v>
          </cell>
          <cell r="D8122">
            <v>2476</v>
          </cell>
          <cell r="E8122">
            <v>0</v>
          </cell>
          <cell r="F8122">
            <v>901.23299999999995</v>
          </cell>
          <cell r="G8122">
            <v>1326.944</v>
          </cell>
        </row>
        <row r="8123">
          <cell r="A8123" t="str">
            <v>2305.3869</v>
          </cell>
          <cell r="B8123">
            <v>2305</v>
          </cell>
          <cell r="C8123" t="str">
            <v>.</v>
          </cell>
          <cell r="D8123">
            <v>3869</v>
          </cell>
          <cell r="E8123">
            <v>0</v>
          </cell>
          <cell r="F8123">
            <v>903.69939999999997</v>
          </cell>
          <cell r="G8123">
            <v>1230.8969999999999</v>
          </cell>
        </row>
        <row r="8124">
          <cell r="A8124" t="str">
            <v>3578.1940</v>
          </cell>
          <cell r="B8124">
            <v>3578</v>
          </cell>
          <cell r="C8124" t="str">
            <v>.</v>
          </cell>
          <cell r="D8124">
            <v>1940</v>
          </cell>
          <cell r="E8124">
            <v>0</v>
          </cell>
          <cell r="F8124">
            <v>906.12760000000003</v>
          </cell>
          <cell r="G8124">
            <v>1209.25</v>
          </cell>
        </row>
        <row r="8125">
          <cell r="A8125" t="str">
            <v>3424.1505</v>
          </cell>
          <cell r="B8125">
            <v>3424</v>
          </cell>
          <cell r="C8125" t="str">
            <v>.</v>
          </cell>
          <cell r="D8125">
            <v>1505</v>
          </cell>
          <cell r="E8125">
            <v>0</v>
          </cell>
          <cell r="F8125">
            <v>907.66459999999995</v>
          </cell>
          <cell r="G8125">
            <v>1219.5609999999999</v>
          </cell>
        </row>
        <row r="8126">
          <cell r="A8126" t="str">
            <v>1859.3559</v>
          </cell>
          <cell r="B8126">
            <v>1859</v>
          </cell>
          <cell r="C8126" t="str">
            <v>.</v>
          </cell>
          <cell r="D8126">
            <v>3559</v>
          </cell>
          <cell r="E8126">
            <v>0</v>
          </cell>
          <cell r="F8126">
            <v>908.73659999999995</v>
          </cell>
          <cell r="G8126">
            <v>1151.2529999999999</v>
          </cell>
        </row>
        <row r="8127">
          <cell r="A8127" t="str">
            <v>3879.3019</v>
          </cell>
          <cell r="B8127">
            <v>3879</v>
          </cell>
          <cell r="C8127" t="str">
            <v>.</v>
          </cell>
          <cell r="D8127">
            <v>3019</v>
          </cell>
          <cell r="E8127">
            <v>0</v>
          </cell>
          <cell r="F8127">
            <v>908.99860000000001</v>
          </cell>
          <cell r="G8127">
            <v>1332.8430000000001</v>
          </cell>
        </row>
        <row r="8128">
          <cell r="A8128" t="str">
            <v>3559.2596</v>
          </cell>
          <cell r="B8128">
            <v>3559</v>
          </cell>
          <cell r="C8128" t="str">
            <v>.</v>
          </cell>
          <cell r="D8128">
            <v>2596</v>
          </cell>
          <cell r="E8128">
            <v>0</v>
          </cell>
          <cell r="F8128">
            <v>909.02409999999998</v>
          </cell>
          <cell r="G8128">
            <v>1299.702</v>
          </cell>
        </row>
        <row r="8129">
          <cell r="A8129" t="str">
            <v>2951.3109</v>
          </cell>
          <cell r="B8129">
            <v>2951</v>
          </cell>
          <cell r="C8129" t="str">
            <v>.</v>
          </cell>
          <cell r="D8129">
            <v>3109</v>
          </cell>
          <cell r="E8129">
            <v>0</v>
          </cell>
          <cell r="F8129">
            <v>913.58209999999997</v>
          </cell>
          <cell r="G8129">
            <v>1587.5530000000001</v>
          </cell>
        </row>
        <row r="8130">
          <cell r="A8130" t="str">
            <v>2793.2812</v>
          </cell>
          <cell r="B8130">
            <v>2793</v>
          </cell>
          <cell r="C8130" t="str">
            <v>.</v>
          </cell>
          <cell r="D8130">
            <v>2812</v>
          </cell>
          <cell r="E8130">
            <v>0</v>
          </cell>
          <cell r="F8130">
            <v>918.44179999999994</v>
          </cell>
          <cell r="G8130">
            <v>1182.123</v>
          </cell>
        </row>
        <row r="8131">
          <cell r="A8131" t="str">
            <v>1034.3425</v>
          </cell>
          <cell r="B8131">
            <v>1034</v>
          </cell>
          <cell r="C8131" t="str">
            <v>.</v>
          </cell>
          <cell r="D8131">
            <v>3425</v>
          </cell>
          <cell r="E8131">
            <v>0</v>
          </cell>
          <cell r="F8131">
            <v>921.52679999999998</v>
          </cell>
          <cell r="G8131">
            <v>1267.8499999999999</v>
          </cell>
        </row>
        <row r="8132">
          <cell r="A8132" t="str">
            <v>3425.2104</v>
          </cell>
          <cell r="B8132">
            <v>3425</v>
          </cell>
          <cell r="C8132" t="str">
            <v>.</v>
          </cell>
          <cell r="D8132">
            <v>2104</v>
          </cell>
          <cell r="E8132">
            <v>0</v>
          </cell>
          <cell r="F8132">
            <v>921.52679999999998</v>
          </cell>
          <cell r="G8132">
            <v>1267.8499999999999</v>
          </cell>
        </row>
        <row r="8133">
          <cell r="A8133" t="str">
            <v>2104.2999</v>
          </cell>
          <cell r="B8133">
            <v>2104</v>
          </cell>
          <cell r="C8133" t="str">
            <v>.</v>
          </cell>
          <cell r="D8133">
            <v>2999</v>
          </cell>
          <cell r="E8133">
            <v>0</v>
          </cell>
          <cell r="F8133">
            <v>922.47349999999994</v>
          </cell>
          <cell r="G8133">
            <v>1221.126</v>
          </cell>
        </row>
        <row r="8134">
          <cell r="A8134" t="str">
            <v>2382.2113</v>
          </cell>
          <cell r="B8134">
            <v>2382</v>
          </cell>
          <cell r="C8134" t="str">
            <v>.</v>
          </cell>
          <cell r="D8134">
            <v>2113</v>
          </cell>
          <cell r="E8134">
            <v>0</v>
          </cell>
          <cell r="F8134">
            <v>922.9556</v>
          </cell>
          <cell r="G8134">
            <v>1270.268</v>
          </cell>
        </row>
        <row r="8135">
          <cell r="A8135" t="str">
            <v>1102.3545</v>
          </cell>
          <cell r="B8135">
            <v>1102</v>
          </cell>
          <cell r="C8135" t="str">
            <v>.</v>
          </cell>
          <cell r="D8135">
            <v>3545</v>
          </cell>
          <cell r="E8135">
            <v>0</v>
          </cell>
          <cell r="F8135">
            <v>924.70699999999999</v>
          </cell>
          <cell r="G8135">
            <v>1393.0809999999999</v>
          </cell>
        </row>
        <row r="8136">
          <cell r="A8136" t="str">
            <v>3909.2866</v>
          </cell>
          <cell r="B8136">
            <v>3909</v>
          </cell>
          <cell r="C8136" t="str">
            <v>.</v>
          </cell>
          <cell r="D8136">
            <v>2866</v>
          </cell>
          <cell r="E8136">
            <v>0</v>
          </cell>
          <cell r="F8136">
            <v>925.79089999999997</v>
          </cell>
          <cell r="G8136">
            <v>1242.9649999999999</v>
          </cell>
        </row>
        <row r="8137">
          <cell r="A8137" t="str">
            <v>2940.2106</v>
          </cell>
          <cell r="B8137">
            <v>2940</v>
          </cell>
          <cell r="C8137" t="str">
            <v>.</v>
          </cell>
          <cell r="D8137">
            <v>2106</v>
          </cell>
          <cell r="E8137">
            <v>0</v>
          </cell>
          <cell r="F8137">
            <v>926.77750000000003</v>
          </cell>
          <cell r="G8137">
            <v>1312.568</v>
          </cell>
        </row>
        <row r="8138">
          <cell r="A8138" t="str">
            <v>9130.2357</v>
          </cell>
          <cell r="B8138">
            <v>9130</v>
          </cell>
          <cell r="C8138" t="str">
            <v>.</v>
          </cell>
          <cell r="D8138">
            <v>2357</v>
          </cell>
          <cell r="E8138">
            <v>0</v>
          </cell>
          <cell r="F8138">
            <v>927.80179999999996</v>
          </cell>
          <cell r="G8138">
            <v>1337.8330000000001</v>
          </cell>
        </row>
        <row r="8139">
          <cell r="A8139" t="str">
            <v>2256.2389</v>
          </cell>
          <cell r="B8139">
            <v>2256</v>
          </cell>
          <cell r="C8139" t="str">
            <v>.</v>
          </cell>
          <cell r="D8139">
            <v>2389</v>
          </cell>
          <cell r="E8139">
            <v>0</v>
          </cell>
          <cell r="F8139">
            <v>930.44209999999998</v>
          </cell>
          <cell r="G8139">
            <v>1707.7529999999999</v>
          </cell>
        </row>
        <row r="8140">
          <cell r="A8140" t="str">
            <v>2389.2150</v>
          </cell>
          <cell r="B8140">
            <v>2389</v>
          </cell>
          <cell r="C8140" t="str">
            <v>.</v>
          </cell>
          <cell r="D8140">
            <v>2150</v>
          </cell>
          <cell r="E8140">
            <v>0</v>
          </cell>
          <cell r="F8140">
            <v>930.44209999999998</v>
          </cell>
          <cell r="G8140">
            <v>1707.7529999999999</v>
          </cell>
        </row>
        <row r="8141">
          <cell r="A8141" t="str">
            <v>3101.2538</v>
          </cell>
          <cell r="B8141">
            <v>3101</v>
          </cell>
          <cell r="C8141" t="str">
            <v>.</v>
          </cell>
          <cell r="D8141">
            <v>2538</v>
          </cell>
          <cell r="E8141">
            <v>0</v>
          </cell>
          <cell r="F8141">
            <v>930.83460000000002</v>
          </cell>
          <cell r="G8141">
            <v>1259.1600000000001</v>
          </cell>
        </row>
        <row r="8142">
          <cell r="A8142" t="str">
            <v>5300.3101</v>
          </cell>
          <cell r="B8142">
            <v>5300</v>
          </cell>
          <cell r="C8142" t="str">
            <v>.</v>
          </cell>
          <cell r="D8142">
            <v>3101</v>
          </cell>
          <cell r="E8142">
            <v>0</v>
          </cell>
          <cell r="F8142">
            <v>930.83460000000002</v>
          </cell>
          <cell r="G8142">
            <v>1259.1600000000001</v>
          </cell>
        </row>
        <row r="8143">
          <cell r="A8143" t="str">
            <v>3681.2256</v>
          </cell>
          <cell r="B8143">
            <v>3681</v>
          </cell>
          <cell r="C8143" t="str">
            <v>.</v>
          </cell>
          <cell r="D8143">
            <v>2256</v>
          </cell>
          <cell r="E8143">
            <v>0</v>
          </cell>
          <cell r="F8143">
            <v>932.9298</v>
          </cell>
          <cell r="G8143">
            <v>1699.6289999999999</v>
          </cell>
        </row>
        <row r="8144">
          <cell r="A8144" t="str">
            <v>5310.1574</v>
          </cell>
          <cell r="B8144">
            <v>5310</v>
          </cell>
          <cell r="C8144" t="str">
            <v>.</v>
          </cell>
          <cell r="D8144">
            <v>1574</v>
          </cell>
          <cell r="E8144">
            <v>0</v>
          </cell>
          <cell r="F8144">
            <v>933.92669999999998</v>
          </cell>
          <cell r="G8144">
            <v>943.17560000000003</v>
          </cell>
        </row>
        <row r="8145">
          <cell r="A8145" t="str">
            <v>2960.2422</v>
          </cell>
          <cell r="B8145">
            <v>2960</v>
          </cell>
          <cell r="C8145" t="str">
            <v>.</v>
          </cell>
          <cell r="D8145">
            <v>2422</v>
          </cell>
          <cell r="E8145">
            <v>0</v>
          </cell>
          <cell r="F8145">
            <v>938.76239999999996</v>
          </cell>
          <cell r="G8145">
            <v>1188.3589999999999</v>
          </cell>
        </row>
        <row r="8146">
          <cell r="A8146" t="str">
            <v>3438.3545</v>
          </cell>
          <cell r="B8146">
            <v>3438</v>
          </cell>
          <cell r="C8146" t="str">
            <v>.</v>
          </cell>
          <cell r="D8146">
            <v>3545</v>
          </cell>
          <cell r="E8146">
            <v>0</v>
          </cell>
          <cell r="F8146">
            <v>939.03420000000006</v>
          </cell>
          <cell r="G8146">
            <v>1479.27</v>
          </cell>
        </row>
        <row r="8147">
          <cell r="A8147" t="str">
            <v>1578.2712</v>
          </cell>
          <cell r="B8147">
            <v>1578</v>
          </cell>
          <cell r="C8147" t="str">
            <v>.</v>
          </cell>
          <cell r="D8147">
            <v>2712</v>
          </cell>
          <cell r="E8147">
            <v>0</v>
          </cell>
          <cell r="F8147">
            <v>939.53579999999999</v>
          </cell>
          <cell r="G8147">
            <v>1611.758</v>
          </cell>
        </row>
        <row r="8148">
          <cell r="A8148" t="str">
            <v>2712.4011</v>
          </cell>
          <cell r="B8148">
            <v>2712</v>
          </cell>
          <cell r="C8148" t="str">
            <v>.</v>
          </cell>
          <cell r="D8148">
            <v>4011</v>
          </cell>
          <cell r="E8148">
            <v>0</v>
          </cell>
          <cell r="F8148">
            <v>939.53579999999999</v>
          </cell>
          <cell r="G8148">
            <v>1611.758</v>
          </cell>
        </row>
        <row r="8149">
          <cell r="A8149" t="str">
            <v>3895.9</v>
          </cell>
          <cell r="B8149">
            <v>3895</v>
          </cell>
          <cell r="C8149" t="str">
            <v>.</v>
          </cell>
          <cell r="D8149">
            <v>9</v>
          </cell>
          <cell r="E8149">
            <v>0</v>
          </cell>
          <cell r="F8149">
            <v>939.53579999999999</v>
          </cell>
          <cell r="G8149">
            <v>1611.758</v>
          </cell>
        </row>
        <row r="8150">
          <cell r="A8150" t="str">
            <v>4011.3895</v>
          </cell>
          <cell r="B8150">
            <v>4011</v>
          </cell>
          <cell r="C8150" t="str">
            <v>.</v>
          </cell>
          <cell r="D8150">
            <v>3895</v>
          </cell>
          <cell r="E8150">
            <v>0</v>
          </cell>
          <cell r="F8150">
            <v>939.53579999999999</v>
          </cell>
          <cell r="G8150">
            <v>1611.758</v>
          </cell>
        </row>
        <row r="8151">
          <cell r="A8151" t="str">
            <v>2085.1953</v>
          </cell>
          <cell r="B8151">
            <v>2085</v>
          </cell>
          <cell r="C8151" t="str">
            <v>.</v>
          </cell>
          <cell r="D8151">
            <v>1953</v>
          </cell>
          <cell r="E8151">
            <v>0</v>
          </cell>
          <cell r="F8151">
            <v>939.97220000000004</v>
          </cell>
          <cell r="G8151">
            <v>1118.0160000000001</v>
          </cell>
        </row>
        <row r="8152">
          <cell r="A8152" t="str">
            <v>2121.2085</v>
          </cell>
          <cell r="B8152">
            <v>2121</v>
          </cell>
          <cell r="C8152" t="str">
            <v>.</v>
          </cell>
          <cell r="D8152">
            <v>2085</v>
          </cell>
          <cell r="E8152">
            <v>0</v>
          </cell>
          <cell r="F8152">
            <v>939.97220000000004</v>
          </cell>
          <cell r="G8152">
            <v>1118.0160000000001</v>
          </cell>
        </row>
        <row r="8153">
          <cell r="A8153" t="str">
            <v>1558.3078</v>
          </cell>
          <cell r="B8153">
            <v>1558</v>
          </cell>
          <cell r="C8153" t="str">
            <v>.</v>
          </cell>
          <cell r="D8153">
            <v>3078</v>
          </cell>
          <cell r="E8153">
            <v>0</v>
          </cell>
          <cell r="F8153">
            <v>941.46180000000004</v>
          </cell>
          <cell r="G8153">
            <v>1136.5809999999999</v>
          </cell>
        </row>
        <row r="8154">
          <cell r="A8154" t="str">
            <v>3078.2092</v>
          </cell>
          <cell r="B8154">
            <v>3078</v>
          </cell>
          <cell r="C8154" t="str">
            <v>.</v>
          </cell>
          <cell r="D8154">
            <v>2092</v>
          </cell>
          <cell r="E8154">
            <v>0</v>
          </cell>
          <cell r="F8154">
            <v>941.46180000000004</v>
          </cell>
          <cell r="G8154">
            <v>1136.5809999999999</v>
          </cell>
        </row>
        <row r="8155">
          <cell r="A8155" t="str">
            <v>1037.3578</v>
          </cell>
          <cell r="B8155">
            <v>1037</v>
          </cell>
          <cell r="C8155" t="str">
            <v>.</v>
          </cell>
          <cell r="D8155">
            <v>3578</v>
          </cell>
          <cell r="E8155">
            <v>0</v>
          </cell>
          <cell r="F8155">
            <v>944.74959999999999</v>
          </cell>
          <cell r="G8155">
            <v>1251.201</v>
          </cell>
        </row>
        <row r="8156">
          <cell r="A8156" t="str">
            <v>1570.2108</v>
          </cell>
          <cell r="B8156">
            <v>1570</v>
          </cell>
          <cell r="C8156" t="str">
            <v>.</v>
          </cell>
          <cell r="D8156">
            <v>2108</v>
          </cell>
          <cell r="E8156">
            <v>0</v>
          </cell>
          <cell r="F8156">
            <v>945.24350000000004</v>
          </cell>
          <cell r="G8156">
            <v>1509.604</v>
          </cell>
        </row>
        <row r="8157">
          <cell r="A8157" t="str">
            <v>2357.1767</v>
          </cell>
          <cell r="B8157">
            <v>2357</v>
          </cell>
          <cell r="C8157" t="str">
            <v>.</v>
          </cell>
          <cell r="D8157">
            <v>1767</v>
          </cell>
          <cell r="E8157">
            <v>0</v>
          </cell>
          <cell r="F8157">
            <v>947.84379999999999</v>
          </cell>
          <cell r="G8157">
            <v>1361.6369999999999</v>
          </cell>
        </row>
        <row r="8158">
          <cell r="A8158" t="str">
            <v>3795.2298</v>
          </cell>
          <cell r="B8158">
            <v>3795</v>
          </cell>
          <cell r="C8158" t="str">
            <v>.</v>
          </cell>
          <cell r="D8158">
            <v>2298</v>
          </cell>
          <cell r="E8158">
            <v>0</v>
          </cell>
          <cell r="F8158">
            <v>949.16189999999995</v>
          </cell>
          <cell r="G8158">
            <v>1147.8879999999999</v>
          </cell>
        </row>
        <row r="8159">
          <cell r="A8159" t="str">
            <v>5303.5309</v>
          </cell>
          <cell r="B8159">
            <v>5303</v>
          </cell>
          <cell r="C8159" t="str">
            <v>.</v>
          </cell>
          <cell r="D8159">
            <v>5309</v>
          </cell>
          <cell r="E8159">
            <v>0</v>
          </cell>
          <cell r="F8159">
            <v>952.16269999999997</v>
          </cell>
          <cell r="G8159">
            <v>1323.9380000000001</v>
          </cell>
        </row>
        <row r="8160">
          <cell r="A8160" t="str">
            <v>9578.1517</v>
          </cell>
          <cell r="B8160">
            <v>9578</v>
          </cell>
          <cell r="C8160" t="str">
            <v>.</v>
          </cell>
          <cell r="D8160">
            <v>1517</v>
          </cell>
          <cell r="E8160">
            <v>892</v>
          </cell>
          <cell r="F8160">
            <v>952.71510000000001</v>
          </cell>
          <cell r="G8160">
            <v>862.54020000000003</v>
          </cell>
        </row>
        <row r="8161">
          <cell r="A8161" t="str">
            <v>2625.3681</v>
          </cell>
          <cell r="B8161">
            <v>2625</v>
          </cell>
          <cell r="C8161" t="str">
            <v>.</v>
          </cell>
          <cell r="D8161">
            <v>3681</v>
          </cell>
          <cell r="E8161">
            <v>0</v>
          </cell>
          <cell r="F8161">
            <v>953.5385</v>
          </cell>
          <cell r="G8161">
            <v>1717.193</v>
          </cell>
        </row>
        <row r="8162">
          <cell r="A8162" t="str">
            <v>1955.2565</v>
          </cell>
          <cell r="B8162">
            <v>1955</v>
          </cell>
          <cell r="C8162" t="str">
            <v>.</v>
          </cell>
          <cell r="D8162">
            <v>2565</v>
          </cell>
          <cell r="E8162">
            <v>0</v>
          </cell>
          <cell r="F8162">
            <v>956.95230000000004</v>
          </cell>
          <cell r="G8162">
            <v>1266.0050000000001</v>
          </cell>
        </row>
        <row r="8163">
          <cell r="A8163" t="str">
            <v>2082.9569</v>
          </cell>
          <cell r="B8163">
            <v>2082</v>
          </cell>
          <cell r="C8163" t="str">
            <v>.</v>
          </cell>
          <cell r="D8163">
            <v>9569</v>
          </cell>
          <cell r="E8163">
            <v>1079</v>
          </cell>
          <cell r="F8163">
            <v>961.91300000000001</v>
          </cell>
          <cell r="G8163">
            <v>982.65970000000004</v>
          </cell>
        </row>
        <row r="8164">
          <cell r="A8164" t="str">
            <v>2422.1015</v>
          </cell>
          <cell r="B8164">
            <v>2422</v>
          </cell>
          <cell r="C8164" t="str">
            <v>.</v>
          </cell>
          <cell r="D8164">
            <v>1015</v>
          </cell>
          <cell r="E8164">
            <v>0</v>
          </cell>
          <cell r="F8164">
            <v>962.18820000000005</v>
          </cell>
          <cell r="G8164">
            <v>1209.768</v>
          </cell>
        </row>
        <row r="8165">
          <cell r="A8165" t="str">
            <v>1015.2800</v>
          </cell>
          <cell r="B8165">
            <v>1015</v>
          </cell>
          <cell r="C8165" t="str">
            <v>.</v>
          </cell>
          <cell r="D8165">
            <v>2800</v>
          </cell>
          <cell r="E8165">
            <v>0</v>
          </cell>
          <cell r="F8165">
            <v>964.57730000000004</v>
          </cell>
          <cell r="G8165">
            <v>1227.4749999999999</v>
          </cell>
        </row>
        <row r="8166">
          <cell r="A8166" t="str">
            <v>3049.1037</v>
          </cell>
          <cell r="B8166">
            <v>3049</v>
          </cell>
          <cell r="C8166" t="str">
            <v>.</v>
          </cell>
          <cell r="D8166">
            <v>1037</v>
          </cell>
          <cell r="E8166">
            <v>0</v>
          </cell>
          <cell r="F8166">
            <v>965.33159999999998</v>
          </cell>
          <cell r="G8166">
            <v>1263.2470000000001</v>
          </cell>
        </row>
        <row r="8167">
          <cell r="A8167" t="str">
            <v>2150.5193</v>
          </cell>
          <cell r="B8167">
            <v>2150</v>
          </cell>
          <cell r="C8167" t="str">
            <v>.</v>
          </cell>
          <cell r="D8167">
            <v>5193</v>
          </cell>
          <cell r="E8167">
            <v>0</v>
          </cell>
          <cell r="F8167">
            <v>971.07029999999997</v>
          </cell>
          <cell r="G8167">
            <v>1306.2239999999999</v>
          </cell>
        </row>
        <row r="8168">
          <cell r="A8168" t="str">
            <v>480.1267</v>
          </cell>
          <cell r="B8168">
            <v>480</v>
          </cell>
          <cell r="C8168" t="str">
            <v>.</v>
          </cell>
          <cell r="D8168">
            <v>1267</v>
          </cell>
          <cell r="E8168">
            <v>0</v>
          </cell>
          <cell r="F8168">
            <v>972.16669999999999</v>
          </cell>
          <cell r="G8168">
            <v>1111.3589999999999</v>
          </cell>
        </row>
        <row r="8169">
          <cell r="A8169" t="str">
            <v>3268.2414</v>
          </cell>
          <cell r="B8169">
            <v>3268</v>
          </cell>
          <cell r="C8169" t="str">
            <v>.</v>
          </cell>
          <cell r="D8169">
            <v>2414</v>
          </cell>
          <cell r="E8169">
            <v>0</v>
          </cell>
          <cell r="F8169">
            <v>977.38760000000002</v>
          </cell>
          <cell r="G8169">
            <v>1361.0070000000001</v>
          </cell>
        </row>
        <row r="8170">
          <cell r="A8170" t="str">
            <v>1505.2682</v>
          </cell>
          <cell r="B8170">
            <v>1505</v>
          </cell>
          <cell r="C8170" t="str">
            <v>.</v>
          </cell>
          <cell r="D8170">
            <v>2682</v>
          </cell>
          <cell r="E8170">
            <v>0</v>
          </cell>
          <cell r="F8170">
            <v>979.00250000000005</v>
          </cell>
          <cell r="G8170">
            <v>1292.259</v>
          </cell>
        </row>
        <row r="8171">
          <cell r="A8171" t="str">
            <v>1777.1570</v>
          </cell>
          <cell r="B8171">
            <v>1777</v>
          </cell>
          <cell r="C8171" t="str">
            <v>.</v>
          </cell>
          <cell r="D8171">
            <v>1570</v>
          </cell>
          <cell r="E8171">
            <v>0</v>
          </cell>
          <cell r="F8171">
            <v>979.03549999999996</v>
          </cell>
          <cell r="G8171">
            <v>1558.35</v>
          </cell>
        </row>
        <row r="8172">
          <cell r="A8172" t="str">
            <v>1342.3193</v>
          </cell>
          <cell r="B8172">
            <v>1342</v>
          </cell>
          <cell r="C8172" t="str">
            <v>.</v>
          </cell>
          <cell r="D8172">
            <v>3193</v>
          </cell>
          <cell r="E8172">
            <v>0</v>
          </cell>
          <cell r="F8172">
            <v>980.11829999999998</v>
          </cell>
          <cell r="G8172">
            <v>1306.6310000000001</v>
          </cell>
        </row>
        <row r="8173">
          <cell r="A8173" t="str">
            <v>3193.2687</v>
          </cell>
          <cell r="B8173">
            <v>3193</v>
          </cell>
          <cell r="C8173" t="str">
            <v>.</v>
          </cell>
          <cell r="D8173">
            <v>2687</v>
          </cell>
          <cell r="E8173">
            <v>0</v>
          </cell>
          <cell r="F8173">
            <v>980.11829999999998</v>
          </cell>
          <cell r="G8173">
            <v>1306.6310000000001</v>
          </cell>
        </row>
        <row r="8174">
          <cell r="A8174" t="str">
            <v>2542.3659</v>
          </cell>
          <cell r="B8174">
            <v>2542</v>
          </cell>
          <cell r="C8174" t="str">
            <v>.</v>
          </cell>
          <cell r="D8174">
            <v>3659</v>
          </cell>
          <cell r="E8174">
            <v>0</v>
          </cell>
          <cell r="F8174">
            <v>981.05160000000001</v>
          </cell>
          <cell r="G8174">
            <v>1516.5250000000001</v>
          </cell>
        </row>
        <row r="8175">
          <cell r="A8175" t="str">
            <v>1333.2958</v>
          </cell>
          <cell r="B8175">
            <v>1333</v>
          </cell>
          <cell r="C8175" t="str">
            <v>.</v>
          </cell>
          <cell r="D8175">
            <v>2958</v>
          </cell>
          <cell r="E8175">
            <v>0</v>
          </cell>
          <cell r="F8175">
            <v>982.95140000000004</v>
          </cell>
          <cell r="G8175">
            <v>1452.5219999999999</v>
          </cell>
        </row>
        <row r="8176">
          <cell r="A8176" t="str">
            <v>1046.2594</v>
          </cell>
          <cell r="B8176">
            <v>1046</v>
          </cell>
          <cell r="C8176" t="str">
            <v>.</v>
          </cell>
          <cell r="D8176">
            <v>2594</v>
          </cell>
          <cell r="E8176">
            <v>0</v>
          </cell>
          <cell r="F8176">
            <v>984.89549999999997</v>
          </cell>
          <cell r="G8176">
            <v>1288.6020000000001</v>
          </cell>
        </row>
        <row r="8177">
          <cell r="A8177" t="str">
            <v>1893.5185</v>
          </cell>
          <cell r="B8177">
            <v>1893</v>
          </cell>
          <cell r="C8177" t="str">
            <v>.</v>
          </cell>
          <cell r="D8177">
            <v>5185</v>
          </cell>
          <cell r="E8177">
            <v>0</v>
          </cell>
          <cell r="F8177">
            <v>984.96619999999996</v>
          </cell>
          <cell r="G8177">
            <v>1669.386</v>
          </cell>
        </row>
        <row r="8178">
          <cell r="A8178" t="str">
            <v>2684.1893</v>
          </cell>
          <cell r="B8178">
            <v>2684</v>
          </cell>
          <cell r="C8178" t="str">
            <v>.</v>
          </cell>
          <cell r="D8178">
            <v>1893</v>
          </cell>
          <cell r="E8178">
            <v>0</v>
          </cell>
          <cell r="F8178">
            <v>984.96619999999996</v>
          </cell>
          <cell r="G8178">
            <v>1669.386</v>
          </cell>
        </row>
        <row r="8179">
          <cell r="A8179" t="str">
            <v>3019.2684</v>
          </cell>
          <cell r="B8179">
            <v>3019</v>
          </cell>
          <cell r="C8179" t="str">
            <v>.</v>
          </cell>
          <cell r="D8179">
            <v>2684</v>
          </cell>
          <cell r="E8179">
            <v>0</v>
          </cell>
          <cell r="F8179">
            <v>984.96619999999996</v>
          </cell>
          <cell r="G8179">
            <v>1669.386</v>
          </cell>
        </row>
        <row r="8180">
          <cell r="A8180" t="str">
            <v>3326.2861</v>
          </cell>
          <cell r="B8180">
            <v>3326</v>
          </cell>
          <cell r="C8180" t="str">
            <v>.</v>
          </cell>
          <cell r="D8180">
            <v>2861</v>
          </cell>
          <cell r="E8180">
            <v>0</v>
          </cell>
          <cell r="F8180">
            <v>988.27629999999999</v>
          </cell>
          <cell r="G8180">
            <v>1373.3610000000001</v>
          </cell>
        </row>
        <row r="8181">
          <cell r="A8181" t="str">
            <v>1923.5185</v>
          </cell>
          <cell r="B8181">
            <v>1923</v>
          </cell>
          <cell r="C8181" t="str">
            <v>.</v>
          </cell>
          <cell r="D8181">
            <v>5185</v>
          </cell>
          <cell r="E8181">
            <v>0</v>
          </cell>
          <cell r="F8181">
            <v>991.53160000000003</v>
          </cell>
          <cell r="G8181">
            <v>1746.597</v>
          </cell>
        </row>
        <row r="8182">
          <cell r="A8182" t="str">
            <v>3085.3123</v>
          </cell>
          <cell r="B8182">
            <v>3085</v>
          </cell>
          <cell r="C8182" t="str">
            <v>.</v>
          </cell>
          <cell r="D8182">
            <v>3123</v>
          </cell>
          <cell r="E8182">
            <v>0</v>
          </cell>
          <cell r="F8182">
            <v>993.048</v>
          </cell>
          <cell r="G8182">
            <v>1454.3520000000001</v>
          </cell>
        </row>
        <row r="8183">
          <cell r="A8183" t="str">
            <v>1776.2075</v>
          </cell>
          <cell r="B8183">
            <v>1776</v>
          </cell>
          <cell r="C8183" t="str">
            <v>.</v>
          </cell>
          <cell r="D8183">
            <v>2075</v>
          </cell>
          <cell r="E8183">
            <v>0</v>
          </cell>
          <cell r="F8183">
            <v>993.26480000000004</v>
          </cell>
          <cell r="G8183">
            <v>1206.3620000000001</v>
          </cell>
        </row>
        <row r="8184">
          <cell r="A8184" t="str">
            <v>2001.1776</v>
          </cell>
          <cell r="B8184">
            <v>2001</v>
          </cell>
          <cell r="C8184" t="str">
            <v>.</v>
          </cell>
          <cell r="D8184">
            <v>1776</v>
          </cell>
          <cell r="E8184">
            <v>0</v>
          </cell>
          <cell r="F8184">
            <v>993.26480000000004</v>
          </cell>
          <cell r="G8184">
            <v>1206.3620000000001</v>
          </cell>
        </row>
        <row r="8185">
          <cell r="A8185" t="str">
            <v>2069.2001</v>
          </cell>
          <cell r="B8185">
            <v>2069</v>
          </cell>
          <cell r="C8185" t="str">
            <v>.</v>
          </cell>
          <cell r="D8185">
            <v>2001</v>
          </cell>
          <cell r="E8185">
            <v>0</v>
          </cell>
          <cell r="F8185">
            <v>993.26480000000004</v>
          </cell>
          <cell r="G8185">
            <v>1206.3620000000001</v>
          </cell>
        </row>
        <row r="8186">
          <cell r="A8186" t="str">
            <v>2553.2069</v>
          </cell>
          <cell r="B8186">
            <v>2553</v>
          </cell>
          <cell r="C8186" t="str">
            <v>.</v>
          </cell>
          <cell r="D8186">
            <v>2069</v>
          </cell>
          <cell r="E8186">
            <v>0</v>
          </cell>
          <cell r="F8186">
            <v>993.26480000000004</v>
          </cell>
          <cell r="G8186">
            <v>1206.3620000000001</v>
          </cell>
        </row>
        <row r="8187">
          <cell r="A8187" t="str">
            <v>1541.5003</v>
          </cell>
          <cell r="B8187">
            <v>1541</v>
          </cell>
          <cell r="C8187" t="str">
            <v>.</v>
          </cell>
          <cell r="D8187">
            <v>5003</v>
          </cell>
          <cell r="E8187">
            <v>0</v>
          </cell>
          <cell r="F8187">
            <v>995.53719999999998</v>
          </cell>
          <cell r="G8187">
            <v>1206.1790000000001</v>
          </cell>
        </row>
        <row r="8188">
          <cell r="A8188" t="str">
            <v>5003.2641</v>
          </cell>
          <cell r="B8188">
            <v>5003</v>
          </cell>
          <cell r="C8188" t="str">
            <v>.</v>
          </cell>
          <cell r="D8188">
            <v>2641</v>
          </cell>
          <cell r="E8188">
            <v>0</v>
          </cell>
          <cell r="F8188">
            <v>995.53719999999998</v>
          </cell>
          <cell r="G8188">
            <v>1206.1790000000001</v>
          </cell>
        </row>
        <row r="8189">
          <cell r="A8189" t="str">
            <v>5193.6147</v>
          </cell>
          <cell r="B8189">
            <v>5193</v>
          </cell>
          <cell r="C8189" t="str">
            <v>.</v>
          </cell>
          <cell r="D8189">
            <v>6147</v>
          </cell>
          <cell r="E8189">
            <v>0</v>
          </cell>
          <cell r="F8189">
            <v>996.74599999999998</v>
          </cell>
          <cell r="G8189">
            <v>1437.3789999999999</v>
          </cell>
        </row>
        <row r="8190">
          <cell r="A8190" t="str">
            <v>6147.2547</v>
          </cell>
          <cell r="B8190">
            <v>6147</v>
          </cell>
          <cell r="C8190" t="str">
            <v>.</v>
          </cell>
          <cell r="D8190">
            <v>2547</v>
          </cell>
          <cell r="E8190">
            <v>0</v>
          </cell>
          <cell r="F8190">
            <v>996.74599999999998</v>
          </cell>
          <cell r="G8190">
            <v>1437.3789999999999</v>
          </cell>
        </row>
        <row r="8191">
          <cell r="A8191" t="str">
            <v>3443.2121</v>
          </cell>
          <cell r="B8191">
            <v>3443</v>
          </cell>
          <cell r="C8191" t="str">
            <v>.</v>
          </cell>
          <cell r="D8191">
            <v>2121</v>
          </cell>
          <cell r="E8191">
            <v>0</v>
          </cell>
          <cell r="F8191">
            <v>997.16039999999998</v>
          </cell>
          <cell r="G8191">
            <v>1201.671</v>
          </cell>
        </row>
        <row r="8192">
          <cell r="A8192" t="str">
            <v>2861.1940</v>
          </cell>
          <cell r="B8192">
            <v>2861</v>
          </cell>
          <cell r="C8192" t="str">
            <v>.</v>
          </cell>
          <cell r="D8192">
            <v>1940</v>
          </cell>
          <cell r="E8192">
            <v>0</v>
          </cell>
          <cell r="F8192">
            <v>997.40470000000005</v>
          </cell>
          <cell r="G8192">
            <v>1383.9690000000001</v>
          </cell>
        </row>
        <row r="8193">
          <cell r="A8193" t="str">
            <v>3828.5133</v>
          </cell>
          <cell r="B8193">
            <v>3828</v>
          </cell>
          <cell r="C8193" t="str">
            <v>.</v>
          </cell>
          <cell r="D8193">
            <v>5133</v>
          </cell>
          <cell r="E8193">
            <v>0</v>
          </cell>
          <cell r="F8193">
            <v>998.88400000000001</v>
          </cell>
          <cell r="G8193">
            <v>1141.4960000000001</v>
          </cell>
        </row>
        <row r="8194">
          <cell r="A8194" t="str">
            <v>3085.3326</v>
          </cell>
          <cell r="B8194">
            <v>3085</v>
          </cell>
          <cell r="C8194" t="str">
            <v>.</v>
          </cell>
          <cell r="D8194">
            <v>3326</v>
          </cell>
          <cell r="E8194">
            <v>0</v>
          </cell>
          <cell r="F8194">
            <v>1000.628</v>
          </cell>
          <cell r="G8194">
            <v>1393.4369999999999</v>
          </cell>
        </row>
        <row r="8195">
          <cell r="A8195" t="str">
            <v>1044.3861</v>
          </cell>
          <cell r="B8195">
            <v>1044</v>
          </cell>
          <cell r="C8195" t="str">
            <v>.</v>
          </cell>
          <cell r="D8195">
            <v>3861</v>
          </cell>
          <cell r="E8195">
            <v>0</v>
          </cell>
          <cell r="F8195">
            <v>1006.203</v>
          </cell>
          <cell r="G8195">
            <v>1300.646</v>
          </cell>
        </row>
        <row r="8196">
          <cell r="A8196" t="str">
            <v>3984.1923</v>
          </cell>
          <cell r="B8196">
            <v>3984</v>
          </cell>
          <cell r="C8196" t="str">
            <v>.</v>
          </cell>
          <cell r="D8196">
            <v>1923</v>
          </cell>
          <cell r="E8196">
            <v>0</v>
          </cell>
          <cell r="F8196">
            <v>1006.436</v>
          </cell>
          <cell r="G8196">
            <v>1780.345</v>
          </cell>
        </row>
        <row r="8197">
          <cell r="A8197" t="str">
            <v>3424.2398</v>
          </cell>
          <cell r="B8197">
            <v>3424</v>
          </cell>
          <cell r="C8197" t="str">
            <v>.</v>
          </cell>
          <cell r="D8197">
            <v>2398</v>
          </cell>
          <cell r="E8197">
            <v>0</v>
          </cell>
          <cell r="F8197">
            <v>1006.551</v>
          </cell>
          <cell r="G8197">
            <v>1466.0609999999999</v>
          </cell>
        </row>
        <row r="8198">
          <cell r="A8198" t="str">
            <v>3297.1583</v>
          </cell>
          <cell r="B8198">
            <v>3297</v>
          </cell>
          <cell r="C8198" t="str">
            <v>.</v>
          </cell>
          <cell r="D8198">
            <v>1583</v>
          </cell>
          <cell r="E8198">
            <v>0</v>
          </cell>
          <cell r="F8198">
            <v>1008.0890000000001</v>
          </cell>
          <cell r="G8198">
            <v>1425.7650000000001</v>
          </cell>
        </row>
        <row r="8199">
          <cell r="A8199" t="str">
            <v>2625.3152</v>
          </cell>
          <cell r="B8199">
            <v>2625</v>
          </cell>
          <cell r="C8199" t="str">
            <v>.</v>
          </cell>
          <cell r="D8199">
            <v>3152</v>
          </cell>
          <cell r="E8199">
            <v>0</v>
          </cell>
          <cell r="F8199">
            <v>1008.126</v>
          </cell>
          <cell r="G8199">
            <v>1783.88</v>
          </cell>
        </row>
        <row r="8200">
          <cell r="A8200" t="str">
            <v>3152.3984</v>
          </cell>
          <cell r="B8200">
            <v>3152</v>
          </cell>
          <cell r="C8200" t="str">
            <v>.</v>
          </cell>
          <cell r="D8200">
            <v>3984</v>
          </cell>
          <cell r="E8200">
            <v>0</v>
          </cell>
          <cell r="F8200">
            <v>1008.126</v>
          </cell>
          <cell r="G8200">
            <v>1783.88</v>
          </cell>
        </row>
        <row r="8201">
          <cell r="A8201" t="str">
            <v>3399.2005</v>
          </cell>
          <cell r="B8201">
            <v>3399</v>
          </cell>
          <cell r="C8201" t="str">
            <v>.</v>
          </cell>
          <cell r="D8201">
            <v>2005</v>
          </cell>
          <cell r="E8201">
            <v>918</v>
          </cell>
          <cell r="F8201">
            <v>1009.126</v>
          </cell>
          <cell r="G8201">
            <v>835.58920000000001</v>
          </cell>
        </row>
        <row r="8202">
          <cell r="A8202" t="str">
            <v>2677.2075</v>
          </cell>
          <cell r="B8202">
            <v>2677</v>
          </cell>
          <cell r="C8202" t="str">
            <v>.</v>
          </cell>
          <cell r="D8202">
            <v>2075</v>
          </cell>
          <cell r="E8202">
            <v>0</v>
          </cell>
          <cell r="F8202">
            <v>1011.335</v>
          </cell>
          <cell r="G8202">
            <v>1365.9680000000001</v>
          </cell>
        </row>
        <row r="8203">
          <cell r="A8203" t="str">
            <v>1987.3625</v>
          </cell>
          <cell r="B8203">
            <v>1987</v>
          </cell>
          <cell r="C8203" t="str">
            <v>.</v>
          </cell>
          <cell r="D8203">
            <v>3625</v>
          </cell>
          <cell r="E8203">
            <v>0</v>
          </cell>
          <cell r="F8203">
            <v>1016.17</v>
          </cell>
          <cell r="G8203">
            <v>1333.722</v>
          </cell>
        </row>
        <row r="8204">
          <cell r="A8204" t="str">
            <v>1592.3761</v>
          </cell>
          <cell r="B8204">
            <v>1592</v>
          </cell>
          <cell r="C8204" t="str">
            <v>.</v>
          </cell>
          <cell r="D8204">
            <v>3761</v>
          </cell>
          <cell r="E8204">
            <v>757</v>
          </cell>
          <cell r="F8204">
            <v>1017.778</v>
          </cell>
          <cell r="G8204">
            <v>1311.011</v>
          </cell>
        </row>
        <row r="8205">
          <cell r="A8205" t="str">
            <v>2615.1592</v>
          </cell>
          <cell r="B8205">
            <v>2615</v>
          </cell>
          <cell r="C8205" t="str">
            <v>.</v>
          </cell>
          <cell r="D8205">
            <v>1592</v>
          </cell>
          <cell r="E8205">
            <v>0</v>
          </cell>
          <cell r="F8205">
            <v>1017.778</v>
          </cell>
          <cell r="G8205">
            <v>1311.011</v>
          </cell>
        </row>
        <row r="8206">
          <cell r="A8206" t="str">
            <v>1893.2684</v>
          </cell>
          <cell r="B8206">
            <v>1893</v>
          </cell>
          <cell r="C8206" t="str">
            <v>.</v>
          </cell>
          <cell r="D8206">
            <v>2684</v>
          </cell>
          <cell r="E8206">
            <v>0</v>
          </cell>
          <cell r="F8206">
            <v>1022.337</v>
          </cell>
          <cell r="G8206">
            <v>1729.65</v>
          </cell>
        </row>
        <row r="8207">
          <cell r="A8207" t="str">
            <v>2684.3019</v>
          </cell>
          <cell r="B8207">
            <v>2684</v>
          </cell>
          <cell r="C8207" t="str">
            <v>.</v>
          </cell>
          <cell r="D8207">
            <v>3019</v>
          </cell>
          <cell r="E8207">
            <v>0</v>
          </cell>
          <cell r="F8207">
            <v>1022.337</v>
          </cell>
          <cell r="G8207">
            <v>1729.65</v>
          </cell>
        </row>
        <row r="8208">
          <cell r="A8208" t="str">
            <v>5185.1893</v>
          </cell>
          <cell r="B8208">
            <v>5185</v>
          </cell>
          <cell r="C8208" t="str">
            <v>.</v>
          </cell>
          <cell r="D8208">
            <v>1893</v>
          </cell>
          <cell r="E8208">
            <v>0</v>
          </cell>
          <cell r="F8208">
            <v>1022.337</v>
          </cell>
          <cell r="G8208">
            <v>1729.65</v>
          </cell>
        </row>
        <row r="8209">
          <cell r="A8209" t="str">
            <v>1200.1913</v>
          </cell>
          <cell r="B8209">
            <v>1200</v>
          </cell>
          <cell r="C8209" t="str">
            <v>.</v>
          </cell>
          <cell r="D8209">
            <v>1913</v>
          </cell>
          <cell r="E8209">
            <v>0</v>
          </cell>
          <cell r="F8209">
            <v>1023.991</v>
          </cell>
          <cell r="G8209">
            <v>1232.0609999999999</v>
          </cell>
        </row>
        <row r="8210">
          <cell r="A8210" t="str">
            <v>1305.1599</v>
          </cell>
          <cell r="B8210">
            <v>1305</v>
          </cell>
          <cell r="C8210" t="str">
            <v>.</v>
          </cell>
          <cell r="D8210">
            <v>1599</v>
          </cell>
          <cell r="E8210">
            <v>0</v>
          </cell>
          <cell r="F8210">
            <v>1023.991</v>
          </cell>
          <cell r="G8210">
            <v>1232.0609999999999</v>
          </cell>
        </row>
        <row r="8211">
          <cell r="A8211" t="str">
            <v>1356.6148</v>
          </cell>
          <cell r="B8211">
            <v>1356</v>
          </cell>
          <cell r="C8211" t="str">
            <v>.</v>
          </cell>
          <cell r="D8211">
            <v>6148</v>
          </cell>
          <cell r="E8211">
            <v>0</v>
          </cell>
          <cell r="F8211">
            <v>1023.991</v>
          </cell>
          <cell r="G8211">
            <v>1232.0609999999999</v>
          </cell>
        </row>
        <row r="8212">
          <cell r="A8212" t="str">
            <v>1599.2757</v>
          </cell>
          <cell r="B8212">
            <v>1599</v>
          </cell>
          <cell r="C8212" t="str">
            <v>.</v>
          </cell>
          <cell r="D8212">
            <v>2757</v>
          </cell>
          <cell r="E8212">
            <v>0</v>
          </cell>
          <cell r="F8212">
            <v>1023.991</v>
          </cell>
          <cell r="G8212">
            <v>1232.0609999999999</v>
          </cell>
        </row>
        <row r="8213">
          <cell r="A8213" t="str">
            <v>1889.1977</v>
          </cell>
          <cell r="B8213">
            <v>1889</v>
          </cell>
          <cell r="C8213" t="str">
            <v>.</v>
          </cell>
          <cell r="D8213">
            <v>1977</v>
          </cell>
          <cell r="E8213">
            <v>0</v>
          </cell>
          <cell r="F8213">
            <v>1023.991</v>
          </cell>
          <cell r="G8213">
            <v>1232.0609999999999</v>
          </cell>
        </row>
        <row r="8214">
          <cell r="A8214" t="str">
            <v>1913.3239</v>
          </cell>
          <cell r="B8214">
            <v>1913</v>
          </cell>
          <cell r="C8214" t="str">
            <v>.</v>
          </cell>
          <cell r="D8214">
            <v>3239</v>
          </cell>
          <cell r="E8214">
            <v>0</v>
          </cell>
          <cell r="F8214">
            <v>1023.991</v>
          </cell>
          <cell r="G8214">
            <v>1232.0609999999999</v>
          </cell>
        </row>
        <row r="8215">
          <cell r="A8215" t="str">
            <v>1977.1981</v>
          </cell>
          <cell r="B8215">
            <v>1977</v>
          </cell>
          <cell r="C8215" t="str">
            <v>.</v>
          </cell>
          <cell r="D8215">
            <v>1981</v>
          </cell>
          <cell r="E8215">
            <v>0</v>
          </cell>
          <cell r="F8215">
            <v>1023.991</v>
          </cell>
          <cell r="G8215">
            <v>1232.0609999999999</v>
          </cell>
        </row>
        <row r="8216">
          <cell r="A8216" t="str">
            <v>1981.1305</v>
          </cell>
          <cell r="B8216">
            <v>1981</v>
          </cell>
          <cell r="C8216" t="str">
            <v>.</v>
          </cell>
          <cell r="D8216">
            <v>1305</v>
          </cell>
          <cell r="E8216">
            <v>0</v>
          </cell>
          <cell r="F8216">
            <v>1023.991</v>
          </cell>
          <cell r="G8216">
            <v>1232.0609999999999</v>
          </cell>
        </row>
        <row r="8217">
          <cell r="A8217" t="str">
            <v>2513.5182</v>
          </cell>
          <cell r="B8217">
            <v>2513</v>
          </cell>
          <cell r="C8217" t="str">
            <v>.</v>
          </cell>
          <cell r="D8217">
            <v>5182</v>
          </cell>
          <cell r="E8217">
            <v>0</v>
          </cell>
          <cell r="F8217">
            <v>1023.991</v>
          </cell>
          <cell r="G8217">
            <v>1232.0609999999999</v>
          </cell>
        </row>
        <row r="8218">
          <cell r="A8218" t="str">
            <v>2757.1356</v>
          </cell>
          <cell r="B8218">
            <v>2757</v>
          </cell>
          <cell r="C8218" t="str">
            <v>.</v>
          </cell>
          <cell r="D8218">
            <v>1356</v>
          </cell>
          <cell r="E8218">
            <v>0</v>
          </cell>
          <cell r="F8218">
            <v>1023.991</v>
          </cell>
          <cell r="G8218">
            <v>1232.0609999999999</v>
          </cell>
        </row>
        <row r="8219">
          <cell r="A8219" t="str">
            <v>3239.2513</v>
          </cell>
          <cell r="B8219">
            <v>3239</v>
          </cell>
          <cell r="C8219" t="str">
            <v>.</v>
          </cell>
          <cell r="D8219">
            <v>2513</v>
          </cell>
          <cell r="E8219">
            <v>0</v>
          </cell>
          <cell r="F8219">
            <v>1023.991</v>
          </cell>
          <cell r="G8219">
            <v>1232.0609999999999</v>
          </cell>
        </row>
        <row r="8220">
          <cell r="A8220" t="str">
            <v>3790.1889</v>
          </cell>
          <cell r="B8220">
            <v>3790</v>
          </cell>
          <cell r="C8220" t="str">
            <v>.</v>
          </cell>
          <cell r="D8220">
            <v>1889</v>
          </cell>
          <cell r="E8220">
            <v>0</v>
          </cell>
          <cell r="F8220">
            <v>1023.991</v>
          </cell>
          <cell r="G8220">
            <v>1232.0609999999999</v>
          </cell>
        </row>
        <row r="8221">
          <cell r="A8221" t="str">
            <v>5182.3790</v>
          </cell>
          <cell r="B8221">
            <v>5182</v>
          </cell>
          <cell r="C8221" t="str">
            <v>.</v>
          </cell>
          <cell r="D8221">
            <v>3790</v>
          </cell>
          <cell r="E8221">
            <v>0</v>
          </cell>
          <cell r="F8221">
            <v>1023.991</v>
          </cell>
          <cell r="G8221">
            <v>1232.0609999999999</v>
          </cell>
        </row>
        <row r="8222">
          <cell r="A8222" t="str">
            <v>6134.6137</v>
          </cell>
          <cell r="B8222">
            <v>6134</v>
          </cell>
          <cell r="C8222" t="str">
            <v>.</v>
          </cell>
          <cell r="D8222">
            <v>6137</v>
          </cell>
          <cell r="E8222">
            <v>0</v>
          </cell>
          <cell r="F8222">
            <v>1023.991</v>
          </cell>
          <cell r="G8222">
            <v>1232.0609999999999</v>
          </cell>
        </row>
        <row r="8223">
          <cell r="A8223" t="str">
            <v>6137.1200</v>
          </cell>
          <cell r="B8223">
            <v>6137</v>
          </cell>
          <cell r="C8223" t="str">
            <v>.</v>
          </cell>
          <cell r="D8223">
            <v>1200</v>
          </cell>
          <cell r="E8223">
            <v>0</v>
          </cell>
          <cell r="F8223">
            <v>1023.991</v>
          </cell>
          <cell r="G8223">
            <v>1232.0609999999999</v>
          </cell>
        </row>
        <row r="8224">
          <cell r="A8224" t="str">
            <v>6148.2547</v>
          </cell>
          <cell r="B8224">
            <v>6148</v>
          </cell>
          <cell r="C8224" t="str">
            <v>.</v>
          </cell>
          <cell r="D8224">
            <v>2547</v>
          </cell>
          <cell r="E8224">
            <v>0</v>
          </cell>
          <cell r="F8224">
            <v>1023.991</v>
          </cell>
          <cell r="G8224">
            <v>1232.0609999999999</v>
          </cell>
        </row>
        <row r="8225">
          <cell r="A8225" t="str">
            <v>2821.3183</v>
          </cell>
          <cell r="B8225">
            <v>2821</v>
          </cell>
          <cell r="C8225" t="str">
            <v>.</v>
          </cell>
          <cell r="D8225">
            <v>3183</v>
          </cell>
          <cell r="E8225">
            <v>0</v>
          </cell>
          <cell r="F8225">
            <v>1024.259</v>
          </cell>
          <cell r="G8225">
            <v>1317.3969999999999</v>
          </cell>
        </row>
        <row r="8226">
          <cell r="A8226" t="str">
            <v>3183.5005</v>
          </cell>
          <cell r="B8226">
            <v>3183</v>
          </cell>
          <cell r="C8226" t="str">
            <v>.</v>
          </cell>
          <cell r="D8226">
            <v>5005</v>
          </cell>
          <cell r="E8226">
            <v>0</v>
          </cell>
          <cell r="F8226">
            <v>1024.259</v>
          </cell>
          <cell r="G8226">
            <v>1317.3969999999999</v>
          </cell>
        </row>
        <row r="8227">
          <cell r="A8227" t="str">
            <v>5005.2615</v>
          </cell>
          <cell r="B8227">
            <v>5005</v>
          </cell>
          <cell r="C8227" t="str">
            <v>.</v>
          </cell>
          <cell r="D8227">
            <v>2615</v>
          </cell>
          <cell r="E8227">
            <v>0</v>
          </cell>
          <cell r="F8227">
            <v>1024.259</v>
          </cell>
          <cell r="G8227">
            <v>1317.3969999999999</v>
          </cell>
        </row>
        <row r="8228">
          <cell r="A8228" t="str">
            <v>2196.2800</v>
          </cell>
          <cell r="B8228">
            <v>2196</v>
          </cell>
          <cell r="C8228" t="str">
            <v>.</v>
          </cell>
          <cell r="D8228">
            <v>2800</v>
          </cell>
          <cell r="E8228">
            <v>0</v>
          </cell>
          <cell r="F8228">
            <v>1025.7080000000001</v>
          </cell>
          <cell r="G8228">
            <v>1221.4480000000001</v>
          </cell>
        </row>
        <row r="8229">
          <cell r="A8229" t="str">
            <v>3116.2677</v>
          </cell>
          <cell r="B8229">
            <v>3116</v>
          </cell>
          <cell r="C8229" t="str">
            <v>.</v>
          </cell>
          <cell r="D8229">
            <v>2677</v>
          </cell>
          <cell r="E8229">
            <v>0</v>
          </cell>
          <cell r="F8229">
            <v>1027.3689999999999</v>
          </cell>
          <cell r="G8229">
            <v>1370.046</v>
          </cell>
        </row>
        <row r="8230">
          <cell r="A8230" t="str">
            <v>2298.1342</v>
          </cell>
          <cell r="B8230">
            <v>2298</v>
          </cell>
          <cell r="C8230" t="str">
            <v>.</v>
          </cell>
          <cell r="D8230">
            <v>1342</v>
          </cell>
          <cell r="E8230">
            <v>0</v>
          </cell>
          <cell r="F8230">
            <v>1033.633</v>
          </cell>
          <cell r="G8230">
            <v>1365.9590000000001</v>
          </cell>
        </row>
        <row r="8231">
          <cell r="A8231" t="str">
            <v>1294.2934</v>
          </cell>
          <cell r="B8231">
            <v>1294</v>
          </cell>
          <cell r="C8231" t="str">
            <v>.</v>
          </cell>
          <cell r="D8231">
            <v>2934</v>
          </cell>
          <cell r="E8231">
            <v>0</v>
          </cell>
          <cell r="F8231">
            <v>1041.8889999999999</v>
          </cell>
          <cell r="G8231">
            <v>1561.723</v>
          </cell>
        </row>
        <row r="8232">
          <cell r="A8232" t="str">
            <v>2842.2795</v>
          </cell>
          <cell r="B8232">
            <v>2842</v>
          </cell>
          <cell r="C8232" t="str">
            <v>.</v>
          </cell>
          <cell r="D8232">
            <v>2795</v>
          </cell>
          <cell r="E8232">
            <v>0</v>
          </cell>
          <cell r="F8232">
            <v>1044.83</v>
          </cell>
          <cell r="G8232">
            <v>1530.866</v>
          </cell>
        </row>
        <row r="8233">
          <cell r="A8233" t="str">
            <v>2271.1541</v>
          </cell>
          <cell r="B8233">
            <v>2271</v>
          </cell>
          <cell r="C8233" t="str">
            <v>.</v>
          </cell>
          <cell r="D8233">
            <v>1541</v>
          </cell>
          <cell r="E8233">
            <v>0</v>
          </cell>
          <cell r="F8233">
            <v>1046.2819999999999</v>
          </cell>
          <cell r="G8233">
            <v>1411.3489999999999</v>
          </cell>
        </row>
        <row r="8234">
          <cell r="A8234" t="str">
            <v>2385.1046</v>
          </cell>
          <cell r="B8234">
            <v>2385</v>
          </cell>
          <cell r="C8234" t="str">
            <v>.</v>
          </cell>
          <cell r="D8234">
            <v>1046</v>
          </cell>
          <cell r="E8234">
            <v>0</v>
          </cell>
          <cell r="F8234">
            <v>1048.354</v>
          </cell>
          <cell r="G8234">
            <v>1357.8320000000001</v>
          </cell>
        </row>
        <row r="8235">
          <cell r="A8235" t="str">
            <v>3409.2385</v>
          </cell>
          <cell r="B8235">
            <v>3409</v>
          </cell>
          <cell r="C8235" t="str">
            <v>.</v>
          </cell>
          <cell r="D8235">
            <v>2385</v>
          </cell>
          <cell r="E8235">
            <v>0</v>
          </cell>
          <cell r="F8235">
            <v>1048.354</v>
          </cell>
          <cell r="G8235">
            <v>1357.8320000000001</v>
          </cell>
        </row>
        <row r="8236">
          <cell r="A8236" t="str">
            <v>3601.2821</v>
          </cell>
          <cell r="B8236">
            <v>3601</v>
          </cell>
          <cell r="C8236" t="str">
            <v>.</v>
          </cell>
          <cell r="D8236">
            <v>2821</v>
          </cell>
          <cell r="E8236">
            <v>0</v>
          </cell>
          <cell r="F8236">
            <v>1054.046</v>
          </cell>
          <cell r="G8236">
            <v>1355.2619999999999</v>
          </cell>
        </row>
        <row r="8237">
          <cell r="A8237" t="str">
            <v>3625.3601</v>
          </cell>
          <cell r="B8237">
            <v>3625</v>
          </cell>
          <cell r="C8237" t="str">
            <v>.</v>
          </cell>
          <cell r="D8237">
            <v>3601</v>
          </cell>
          <cell r="E8237">
            <v>0</v>
          </cell>
          <cell r="F8237">
            <v>1054.046</v>
          </cell>
          <cell r="G8237">
            <v>1355.2619999999999</v>
          </cell>
        </row>
        <row r="8238">
          <cell r="A8238" t="str">
            <v>1931.3828</v>
          </cell>
          <cell r="B8238">
            <v>1931</v>
          </cell>
          <cell r="C8238" t="str">
            <v>.</v>
          </cell>
          <cell r="D8238">
            <v>3828</v>
          </cell>
          <cell r="E8238">
            <v>0</v>
          </cell>
          <cell r="F8238">
            <v>1055.7950000000001</v>
          </cell>
          <cell r="G8238">
            <v>1207.865</v>
          </cell>
        </row>
        <row r="8239">
          <cell r="A8239" t="str">
            <v>1505.3424</v>
          </cell>
          <cell r="B8239">
            <v>1505</v>
          </cell>
          <cell r="C8239" t="str">
            <v>.</v>
          </cell>
          <cell r="D8239">
            <v>3424</v>
          </cell>
          <cell r="E8239">
            <v>0</v>
          </cell>
          <cell r="F8239">
            <v>1055.9190000000001</v>
          </cell>
          <cell r="G8239">
            <v>1474.7829999999999</v>
          </cell>
        </row>
        <row r="8240">
          <cell r="A8240" t="str">
            <v>2682.2271</v>
          </cell>
          <cell r="B8240">
            <v>2682</v>
          </cell>
          <cell r="C8240" t="str">
            <v>.</v>
          </cell>
          <cell r="D8240">
            <v>2271</v>
          </cell>
          <cell r="E8240">
            <v>0</v>
          </cell>
          <cell r="F8240">
            <v>1061.538</v>
          </cell>
          <cell r="G8240">
            <v>1372.758</v>
          </cell>
        </row>
        <row r="8241">
          <cell r="A8241" t="str">
            <v>2869.2705</v>
          </cell>
          <cell r="B8241">
            <v>2869</v>
          </cell>
          <cell r="C8241" t="str">
            <v>.</v>
          </cell>
          <cell r="D8241">
            <v>2705</v>
          </cell>
          <cell r="E8241">
            <v>0</v>
          </cell>
          <cell r="F8241">
            <v>1062.463</v>
          </cell>
          <cell r="G8241">
            <v>1530.3789999999999</v>
          </cell>
        </row>
        <row r="8242">
          <cell r="A8242" t="str">
            <v>3795.3443</v>
          </cell>
          <cell r="B8242">
            <v>3795</v>
          </cell>
          <cell r="C8242" t="str">
            <v>.</v>
          </cell>
          <cell r="D8242">
            <v>3443</v>
          </cell>
          <cell r="E8242">
            <v>0</v>
          </cell>
          <cell r="F8242">
            <v>1063.4949999999999</v>
          </cell>
          <cell r="G8242">
            <v>1262.8969999999999</v>
          </cell>
        </row>
        <row r="8243">
          <cell r="A8243" t="str">
            <v>1203.1266</v>
          </cell>
          <cell r="B8243">
            <v>1203</v>
          </cell>
          <cell r="C8243" t="str">
            <v>.</v>
          </cell>
          <cell r="D8243">
            <v>1266</v>
          </cell>
          <cell r="E8243">
            <v>820</v>
          </cell>
          <cell r="F8243">
            <v>1065.8520000000001</v>
          </cell>
          <cell r="G8243">
            <v>893.07600000000002</v>
          </cell>
        </row>
        <row r="8244">
          <cell r="A8244" t="str">
            <v>3123.3659</v>
          </cell>
          <cell r="B8244">
            <v>3123</v>
          </cell>
          <cell r="C8244" t="str">
            <v>.</v>
          </cell>
          <cell r="D8244">
            <v>3659</v>
          </cell>
          <cell r="E8244">
            <v>0</v>
          </cell>
          <cell r="F8244">
            <v>1066.6790000000001</v>
          </cell>
          <cell r="G8244">
            <v>1534.1369999999999</v>
          </cell>
        </row>
        <row r="8245">
          <cell r="A8245" t="str">
            <v>3861.1044</v>
          </cell>
          <cell r="B8245">
            <v>3861</v>
          </cell>
          <cell r="C8245" t="str">
            <v>.</v>
          </cell>
          <cell r="D8245">
            <v>1044</v>
          </cell>
          <cell r="E8245">
            <v>0</v>
          </cell>
          <cell r="F8245">
            <v>1068.528</v>
          </cell>
          <cell r="G8245">
            <v>1273.394</v>
          </cell>
        </row>
        <row r="8246">
          <cell r="A8246" t="str">
            <v>2546.2461</v>
          </cell>
          <cell r="B8246">
            <v>2546</v>
          </cell>
          <cell r="C8246" t="str">
            <v>.</v>
          </cell>
          <cell r="D8246">
            <v>2461</v>
          </cell>
          <cell r="E8246">
            <v>0</v>
          </cell>
          <cell r="F8246">
            <v>1069.673</v>
          </cell>
          <cell r="G8246">
            <v>1631.1410000000001</v>
          </cell>
        </row>
        <row r="8247">
          <cell r="A8247" t="str">
            <v>2934.2048</v>
          </cell>
          <cell r="B8247">
            <v>2934</v>
          </cell>
          <cell r="C8247" t="str">
            <v>.</v>
          </cell>
          <cell r="D8247">
            <v>2048</v>
          </cell>
          <cell r="E8247">
            <v>0</v>
          </cell>
          <cell r="F8247">
            <v>1070.4760000000001</v>
          </cell>
          <cell r="G8247">
            <v>1623.7560000000001</v>
          </cell>
        </row>
        <row r="8248">
          <cell r="A8248" t="str">
            <v>2879.1254</v>
          </cell>
          <cell r="B8248">
            <v>2879</v>
          </cell>
          <cell r="C8248" t="str">
            <v>.</v>
          </cell>
          <cell r="D8248">
            <v>1254</v>
          </cell>
          <cell r="E8248">
            <v>1111</v>
          </cell>
          <cell r="F8248">
            <v>1070.8699999999999</v>
          </cell>
          <cell r="G8248">
            <v>1303.5989999999999</v>
          </cell>
        </row>
        <row r="8249">
          <cell r="A8249" t="str">
            <v>9573.2879</v>
          </cell>
          <cell r="B8249">
            <v>9573</v>
          </cell>
          <cell r="C8249" t="str">
            <v>.</v>
          </cell>
          <cell r="D8249">
            <v>2879</v>
          </cell>
          <cell r="E8249">
            <v>0</v>
          </cell>
          <cell r="F8249">
            <v>1070.8699999999999</v>
          </cell>
          <cell r="G8249">
            <v>1303.5989999999999</v>
          </cell>
        </row>
        <row r="8250">
          <cell r="A8250" t="str">
            <v>9574.9573</v>
          </cell>
          <cell r="B8250">
            <v>9574</v>
          </cell>
          <cell r="C8250" t="str">
            <v>.</v>
          </cell>
          <cell r="D8250">
            <v>9573</v>
          </cell>
          <cell r="E8250">
            <v>1072</v>
          </cell>
          <cell r="F8250">
            <v>1070.8699999999999</v>
          </cell>
          <cell r="G8250">
            <v>1303.5989999999999</v>
          </cell>
        </row>
        <row r="8251">
          <cell r="A8251" t="str">
            <v>3910.2050</v>
          </cell>
          <cell r="B8251">
            <v>3910</v>
          </cell>
          <cell r="C8251" t="str">
            <v>.</v>
          </cell>
          <cell r="D8251">
            <v>2050</v>
          </cell>
          <cell r="E8251">
            <v>0</v>
          </cell>
          <cell r="F8251">
            <v>1074.8599999999999</v>
          </cell>
          <cell r="G8251">
            <v>1574.502</v>
          </cell>
        </row>
        <row r="8252">
          <cell r="A8252" t="str">
            <v>2461.3331</v>
          </cell>
          <cell r="B8252">
            <v>2461</v>
          </cell>
          <cell r="C8252" t="str">
            <v>.</v>
          </cell>
          <cell r="D8252">
            <v>3331</v>
          </cell>
          <cell r="E8252">
            <v>0</v>
          </cell>
          <cell r="F8252">
            <v>1075.518</v>
          </cell>
          <cell r="G8252">
            <v>1643.3050000000001</v>
          </cell>
        </row>
        <row r="8253">
          <cell r="A8253" t="str">
            <v>3331.2596</v>
          </cell>
          <cell r="B8253">
            <v>3331</v>
          </cell>
          <cell r="C8253" t="str">
            <v>.</v>
          </cell>
          <cell r="D8253">
            <v>2596</v>
          </cell>
          <cell r="E8253">
            <v>0</v>
          </cell>
          <cell r="F8253">
            <v>1075.5329999999999</v>
          </cell>
          <cell r="G8253">
            <v>1652.816</v>
          </cell>
        </row>
        <row r="8254">
          <cell r="A8254" t="str">
            <v>2723.3910</v>
          </cell>
          <cell r="B8254">
            <v>2723</v>
          </cell>
          <cell r="C8254" t="str">
            <v>.</v>
          </cell>
          <cell r="D8254">
            <v>3910</v>
          </cell>
          <cell r="E8254">
            <v>0</v>
          </cell>
          <cell r="F8254">
            <v>1078.19</v>
          </cell>
          <cell r="G8254">
            <v>1580.7329999999999</v>
          </cell>
        </row>
        <row r="8255">
          <cell r="A8255" t="str">
            <v>2705.2538</v>
          </cell>
          <cell r="B8255">
            <v>2705</v>
          </cell>
          <cell r="C8255" t="str">
            <v>.</v>
          </cell>
          <cell r="D8255">
            <v>2538</v>
          </cell>
          <cell r="E8255">
            <v>0</v>
          </cell>
          <cell r="F8255">
            <v>1078.693</v>
          </cell>
          <cell r="G8255">
            <v>1529.5609999999999</v>
          </cell>
        </row>
        <row r="8256">
          <cell r="A8256" t="str">
            <v>2596.3559</v>
          </cell>
          <cell r="B8256">
            <v>2596</v>
          </cell>
          <cell r="C8256" t="str">
            <v>.</v>
          </cell>
          <cell r="D8256">
            <v>3559</v>
          </cell>
          <cell r="E8256">
            <v>0</v>
          </cell>
          <cell r="F8256">
            <v>1078.8910000000001</v>
          </cell>
          <cell r="G8256">
            <v>1595.2670000000001</v>
          </cell>
        </row>
        <row r="8257">
          <cell r="A8257" t="str">
            <v>1550.3944</v>
          </cell>
          <cell r="B8257">
            <v>1550</v>
          </cell>
          <cell r="C8257" t="str">
            <v>.</v>
          </cell>
          <cell r="D8257">
            <v>3944</v>
          </cell>
          <cell r="E8257">
            <v>0</v>
          </cell>
          <cell r="F8257">
            <v>1079.604</v>
          </cell>
          <cell r="G8257">
            <v>1279.6289999999999</v>
          </cell>
        </row>
        <row r="8258">
          <cell r="A8258" t="str">
            <v>2286.1550</v>
          </cell>
          <cell r="B8258">
            <v>2286</v>
          </cell>
          <cell r="C8258" t="str">
            <v>.</v>
          </cell>
          <cell r="D8258">
            <v>1550</v>
          </cell>
          <cell r="E8258">
            <v>0</v>
          </cell>
          <cell r="F8258">
            <v>1079.604</v>
          </cell>
          <cell r="G8258">
            <v>1279.6289999999999</v>
          </cell>
        </row>
        <row r="8259">
          <cell r="A8259" t="str">
            <v>3746.1526</v>
          </cell>
          <cell r="B8259">
            <v>3746</v>
          </cell>
          <cell r="C8259" t="str">
            <v>.</v>
          </cell>
          <cell r="D8259">
            <v>1526</v>
          </cell>
          <cell r="E8259">
            <v>0</v>
          </cell>
          <cell r="F8259">
            <v>1079.604</v>
          </cell>
          <cell r="G8259">
            <v>1279.6289999999999</v>
          </cell>
        </row>
        <row r="8260">
          <cell r="A8260" t="str">
            <v>3944.3997</v>
          </cell>
          <cell r="B8260">
            <v>3944</v>
          </cell>
          <cell r="C8260" t="str">
            <v>.</v>
          </cell>
          <cell r="D8260">
            <v>3997</v>
          </cell>
          <cell r="E8260">
            <v>0</v>
          </cell>
          <cell r="F8260">
            <v>1079.604</v>
          </cell>
          <cell r="G8260">
            <v>1279.6289999999999</v>
          </cell>
        </row>
        <row r="8261">
          <cell r="A8261" t="str">
            <v>3997.3998</v>
          </cell>
          <cell r="B8261">
            <v>3997</v>
          </cell>
          <cell r="C8261" t="str">
            <v>.</v>
          </cell>
          <cell r="D8261">
            <v>3998</v>
          </cell>
          <cell r="E8261">
            <v>0</v>
          </cell>
          <cell r="F8261">
            <v>1079.604</v>
          </cell>
          <cell r="G8261">
            <v>1279.6289999999999</v>
          </cell>
        </row>
        <row r="8262">
          <cell r="A8262" t="str">
            <v>3998.3746</v>
          </cell>
          <cell r="B8262">
            <v>3998</v>
          </cell>
          <cell r="C8262" t="str">
            <v>.</v>
          </cell>
          <cell r="D8262">
            <v>3746</v>
          </cell>
          <cell r="E8262">
            <v>0</v>
          </cell>
          <cell r="F8262">
            <v>1079.604</v>
          </cell>
          <cell r="G8262">
            <v>1279.6289999999999</v>
          </cell>
        </row>
        <row r="8263">
          <cell r="A8263" t="str">
            <v>3901.1335</v>
          </cell>
          <cell r="B8263">
            <v>3901</v>
          </cell>
          <cell r="C8263" t="str">
            <v>.</v>
          </cell>
          <cell r="D8263">
            <v>1335</v>
          </cell>
          <cell r="E8263">
            <v>0</v>
          </cell>
          <cell r="F8263">
            <v>1080.4860000000001</v>
          </cell>
          <cell r="G8263">
            <v>1542.674</v>
          </cell>
        </row>
        <row r="8264">
          <cell r="A8264" t="str">
            <v>3902.3901</v>
          </cell>
          <cell r="B8264">
            <v>3902</v>
          </cell>
          <cell r="C8264" t="str">
            <v>.</v>
          </cell>
          <cell r="D8264">
            <v>3901</v>
          </cell>
          <cell r="E8264">
            <v>0</v>
          </cell>
          <cell r="F8264">
            <v>1080.4860000000001</v>
          </cell>
          <cell r="G8264">
            <v>1542.674</v>
          </cell>
        </row>
        <row r="8265">
          <cell r="A8265" t="str">
            <v>1526.3159</v>
          </cell>
          <cell r="B8265">
            <v>1526</v>
          </cell>
          <cell r="C8265" t="str">
            <v>.</v>
          </cell>
          <cell r="D8265">
            <v>3159</v>
          </cell>
          <cell r="E8265">
            <v>0</v>
          </cell>
          <cell r="F8265">
            <v>1080.8689999999999</v>
          </cell>
          <cell r="G8265">
            <v>1307.644</v>
          </cell>
        </row>
        <row r="8266">
          <cell r="A8266" t="str">
            <v>9575.9574</v>
          </cell>
          <cell r="B8266">
            <v>9575</v>
          </cell>
          <cell r="C8266" t="str">
            <v>.</v>
          </cell>
          <cell r="D8266">
            <v>9574</v>
          </cell>
          <cell r="E8266">
            <v>1040</v>
          </cell>
          <cell r="F8266">
            <v>1081.8620000000001</v>
          </cell>
          <cell r="G8266">
            <v>1340.239</v>
          </cell>
        </row>
        <row r="8267">
          <cell r="A8267" t="str">
            <v>3903.3902</v>
          </cell>
          <cell r="B8267">
            <v>3903</v>
          </cell>
          <cell r="C8267" t="str">
            <v>.</v>
          </cell>
          <cell r="D8267">
            <v>3902</v>
          </cell>
          <cell r="E8267">
            <v>0</v>
          </cell>
          <cell r="F8267">
            <v>1083.0160000000001</v>
          </cell>
          <cell r="G8267">
            <v>1557.835</v>
          </cell>
        </row>
        <row r="8268">
          <cell r="A8268" t="str">
            <v>1128.3542</v>
          </cell>
          <cell r="B8268">
            <v>1128</v>
          </cell>
          <cell r="C8268" t="str">
            <v>.</v>
          </cell>
          <cell r="D8268">
            <v>3542</v>
          </cell>
          <cell r="E8268">
            <v>0</v>
          </cell>
          <cell r="F8268">
            <v>1084.79</v>
          </cell>
          <cell r="G8268">
            <v>1297.5509999999999</v>
          </cell>
        </row>
        <row r="8269">
          <cell r="A8269" t="str">
            <v>3542.2196</v>
          </cell>
          <cell r="B8269">
            <v>3542</v>
          </cell>
          <cell r="C8269" t="str">
            <v>.</v>
          </cell>
          <cell r="D8269">
            <v>2196</v>
          </cell>
          <cell r="E8269">
            <v>0</v>
          </cell>
          <cell r="F8269">
            <v>1084.79</v>
          </cell>
          <cell r="G8269">
            <v>1297.5509999999999</v>
          </cell>
        </row>
        <row r="8270">
          <cell r="A8270" t="str">
            <v>1335.3900</v>
          </cell>
          <cell r="B8270">
            <v>1335</v>
          </cell>
          <cell r="C8270" t="str">
            <v>.</v>
          </cell>
          <cell r="D8270">
            <v>3900</v>
          </cell>
          <cell r="E8270">
            <v>0</v>
          </cell>
          <cell r="F8270">
            <v>1087.278</v>
          </cell>
          <cell r="G8270">
            <v>1443.0630000000001</v>
          </cell>
        </row>
        <row r="8271">
          <cell r="A8271" t="str">
            <v>3900.1955</v>
          </cell>
          <cell r="B8271">
            <v>3900</v>
          </cell>
          <cell r="C8271" t="str">
            <v>.</v>
          </cell>
          <cell r="D8271">
            <v>1955</v>
          </cell>
          <cell r="E8271">
            <v>0</v>
          </cell>
          <cell r="F8271">
            <v>1087.278</v>
          </cell>
          <cell r="G8271">
            <v>1443.0630000000001</v>
          </cell>
        </row>
        <row r="8272">
          <cell r="A8272" t="str">
            <v>3159.1526</v>
          </cell>
          <cell r="B8272">
            <v>3159</v>
          </cell>
          <cell r="C8272" t="str">
            <v>.</v>
          </cell>
          <cell r="D8272">
            <v>1526</v>
          </cell>
          <cell r="E8272">
            <v>0</v>
          </cell>
          <cell r="F8272">
            <v>1090.231</v>
          </cell>
          <cell r="G8272">
            <v>1133.443</v>
          </cell>
        </row>
        <row r="8273">
          <cell r="A8273" t="str">
            <v>1526.3746</v>
          </cell>
          <cell r="B8273">
            <v>1526</v>
          </cell>
          <cell r="C8273" t="str">
            <v>.</v>
          </cell>
          <cell r="D8273">
            <v>3746</v>
          </cell>
          <cell r="E8273">
            <v>0</v>
          </cell>
          <cell r="F8273">
            <v>1091.028</v>
          </cell>
          <cell r="G8273">
            <v>1167.3779999999999</v>
          </cell>
        </row>
        <row r="8274">
          <cell r="A8274" t="str">
            <v>1550.2286</v>
          </cell>
          <cell r="B8274">
            <v>1550</v>
          </cell>
          <cell r="C8274" t="str">
            <v>.</v>
          </cell>
          <cell r="D8274">
            <v>2286</v>
          </cell>
          <cell r="E8274">
            <v>0</v>
          </cell>
          <cell r="F8274">
            <v>1091.028</v>
          </cell>
          <cell r="G8274">
            <v>1167.3779999999999</v>
          </cell>
        </row>
        <row r="8275">
          <cell r="A8275" t="str">
            <v>3746.3998</v>
          </cell>
          <cell r="B8275">
            <v>3746</v>
          </cell>
          <cell r="C8275" t="str">
            <v>.</v>
          </cell>
          <cell r="D8275">
            <v>3998</v>
          </cell>
          <cell r="E8275">
            <v>0</v>
          </cell>
          <cell r="F8275">
            <v>1091.028</v>
          </cell>
          <cell r="G8275">
            <v>1167.3779999999999</v>
          </cell>
        </row>
        <row r="8276">
          <cell r="A8276" t="str">
            <v>3944.1550</v>
          </cell>
          <cell r="B8276">
            <v>3944</v>
          </cell>
          <cell r="C8276" t="str">
            <v>.</v>
          </cell>
          <cell r="D8276">
            <v>1550</v>
          </cell>
          <cell r="E8276">
            <v>0</v>
          </cell>
          <cell r="F8276">
            <v>1091.028</v>
          </cell>
          <cell r="G8276">
            <v>1167.3779999999999</v>
          </cell>
        </row>
        <row r="8277">
          <cell r="A8277" t="str">
            <v>3997.3944</v>
          </cell>
          <cell r="B8277">
            <v>3997</v>
          </cell>
          <cell r="C8277" t="str">
            <v>.</v>
          </cell>
          <cell r="D8277">
            <v>3944</v>
          </cell>
          <cell r="E8277">
            <v>0</v>
          </cell>
          <cell r="F8277">
            <v>1091.028</v>
          </cell>
          <cell r="G8277">
            <v>1167.3779999999999</v>
          </cell>
        </row>
        <row r="8278">
          <cell r="A8278" t="str">
            <v>3998.3997</v>
          </cell>
          <cell r="B8278">
            <v>3998</v>
          </cell>
          <cell r="C8278" t="str">
            <v>.</v>
          </cell>
          <cell r="D8278">
            <v>3997</v>
          </cell>
          <cell r="E8278">
            <v>0</v>
          </cell>
          <cell r="F8278">
            <v>1091.028</v>
          </cell>
          <cell r="G8278">
            <v>1167.3779999999999</v>
          </cell>
        </row>
        <row r="8279">
          <cell r="A8279" t="str">
            <v>5302.5300</v>
          </cell>
          <cell r="B8279">
            <v>5302</v>
          </cell>
          <cell r="C8279" t="str">
            <v>.</v>
          </cell>
          <cell r="D8279">
            <v>5300</v>
          </cell>
          <cell r="E8279">
            <v>0</v>
          </cell>
          <cell r="F8279">
            <v>1091.98</v>
          </cell>
          <cell r="G8279">
            <v>1396.365</v>
          </cell>
        </row>
        <row r="8280">
          <cell r="A8280" t="str">
            <v>2050.1931</v>
          </cell>
          <cell r="B8280">
            <v>2050</v>
          </cell>
          <cell r="C8280" t="str">
            <v>.</v>
          </cell>
          <cell r="D8280">
            <v>1931</v>
          </cell>
          <cell r="E8280">
            <v>0</v>
          </cell>
          <cell r="F8280">
            <v>1095.8510000000001</v>
          </cell>
          <cell r="G8280">
            <v>1599.232</v>
          </cell>
        </row>
        <row r="8281">
          <cell r="A8281" t="str">
            <v>5185.1923</v>
          </cell>
          <cell r="B8281">
            <v>5185</v>
          </cell>
          <cell r="C8281" t="str">
            <v>.</v>
          </cell>
          <cell r="D8281">
            <v>1923</v>
          </cell>
          <cell r="E8281">
            <v>0</v>
          </cell>
          <cell r="F8281">
            <v>1101.316</v>
          </cell>
          <cell r="G8281">
            <v>1903.123</v>
          </cell>
        </row>
        <row r="8282">
          <cell r="A8282" t="str">
            <v>2460.5189</v>
          </cell>
          <cell r="B8282">
            <v>2460</v>
          </cell>
          <cell r="C8282" t="str">
            <v>.</v>
          </cell>
          <cell r="D8282">
            <v>5189</v>
          </cell>
          <cell r="E8282">
            <v>0</v>
          </cell>
          <cell r="F8282">
            <v>1102.278</v>
          </cell>
          <cell r="G8282">
            <v>1604.2349999999999</v>
          </cell>
        </row>
        <row r="8283">
          <cell r="A8283" t="str">
            <v>1875.1949</v>
          </cell>
          <cell r="B8283">
            <v>1875</v>
          </cell>
          <cell r="C8283" t="str">
            <v>.</v>
          </cell>
          <cell r="D8283">
            <v>1949</v>
          </cell>
          <cell r="E8283">
            <v>0</v>
          </cell>
          <cell r="F8283">
            <v>1105.9870000000001</v>
          </cell>
          <cell r="G8283">
            <v>1464.6379999999999</v>
          </cell>
        </row>
        <row r="8284">
          <cell r="A8284" t="str">
            <v>5024.5025</v>
          </cell>
          <cell r="B8284">
            <v>5024</v>
          </cell>
          <cell r="C8284" t="str">
            <v>.</v>
          </cell>
          <cell r="D8284">
            <v>5025</v>
          </cell>
          <cell r="E8284">
            <v>0</v>
          </cell>
          <cell r="F8284">
            <v>1111.684</v>
          </cell>
          <cell r="G8284">
            <v>1335.1980000000001</v>
          </cell>
        </row>
        <row r="8285">
          <cell r="A8285" t="str">
            <v>2682.1505</v>
          </cell>
          <cell r="B8285">
            <v>2682</v>
          </cell>
          <cell r="C8285" t="str">
            <v>.</v>
          </cell>
          <cell r="D8285">
            <v>1505</v>
          </cell>
          <cell r="E8285">
            <v>0</v>
          </cell>
          <cell r="F8285">
            <v>1112.615</v>
          </cell>
          <cell r="G8285">
            <v>1533.395</v>
          </cell>
        </row>
        <row r="8286">
          <cell r="A8286" t="str">
            <v>3545.1102</v>
          </cell>
          <cell r="B8286">
            <v>3545</v>
          </cell>
          <cell r="C8286" t="str">
            <v>.</v>
          </cell>
          <cell r="D8286">
            <v>1102</v>
          </cell>
          <cell r="E8286">
            <v>0</v>
          </cell>
          <cell r="F8286">
            <v>1117.0309999999999</v>
          </cell>
          <cell r="G8286">
            <v>1736.8879999999999</v>
          </cell>
        </row>
        <row r="8287">
          <cell r="A8287" t="str">
            <v>2242.9545</v>
          </cell>
          <cell r="B8287">
            <v>2242</v>
          </cell>
          <cell r="C8287" t="str">
            <v>.</v>
          </cell>
          <cell r="D8287">
            <v>9545</v>
          </cell>
          <cell r="E8287">
            <v>1121</v>
          </cell>
          <cell r="F8287">
            <v>1118.829</v>
          </cell>
          <cell r="G8287">
            <v>1117.2429999999999</v>
          </cell>
        </row>
        <row r="8288">
          <cell r="A8288" t="str">
            <v>2641.3116</v>
          </cell>
          <cell r="B8288">
            <v>2641</v>
          </cell>
          <cell r="C8288" t="str">
            <v>.</v>
          </cell>
          <cell r="D8288">
            <v>3116</v>
          </cell>
          <cell r="E8288">
            <v>0</v>
          </cell>
          <cell r="F8288">
            <v>1122.326</v>
          </cell>
          <cell r="G8288">
            <v>1472.5719999999999</v>
          </cell>
        </row>
        <row r="8289">
          <cell r="A8289" t="str">
            <v>1583.1679</v>
          </cell>
          <cell r="B8289">
            <v>1583</v>
          </cell>
          <cell r="C8289" t="str">
            <v>.</v>
          </cell>
          <cell r="D8289">
            <v>1679</v>
          </cell>
          <cell r="E8289">
            <v>0</v>
          </cell>
          <cell r="F8289">
            <v>1123.52</v>
          </cell>
          <cell r="G8289">
            <v>1599.21</v>
          </cell>
        </row>
        <row r="8290">
          <cell r="A8290" t="str">
            <v>2538.3101</v>
          </cell>
          <cell r="B8290">
            <v>2538</v>
          </cell>
          <cell r="C8290" t="str">
            <v>.</v>
          </cell>
          <cell r="D8290">
            <v>3101</v>
          </cell>
          <cell r="E8290">
            <v>0</v>
          </cell>
          <cell r="F8290">
            <v>1126.836</v>
          </cell>
          <cell r="G8290">
            <v>1502.0429999999999</v>
          </cell>
        </row>
        <row r="8291">
          <cell r="A8291" t="str">
            <v>3101.5300</v>
          </cell>
          <cell r="B8291">
            <v>3101</v>
          </cell>
          <cell r="C8291" t="str">
            <v>.</v>
          </cell>
          <cell r="D8291">
            <v>5300</v>
          </cell>
          <cell r="E8291">
            <v>0</v>
          </cell>
          <cell r="F8291">
            <v>1126.836</v>
          </cell>
          <cell r="G8291">
            <v>1502.0429999999999</v>
          </cell>
        </row>
        <row r="8292">
          <cell r="A8292" t="str">
            <v>9569.2242</v>
          </cell>
          <cell r="B8292">
            <v>9569</v>
          </cell>
          <cell r="C8292" t="str">
            <v>.</v>
          </cell>
          <cell r="D8292">
            <v>2242</v>
          </cell>
          <cell r="E8292">
            <v>1094</v>
          </cell>
          <cell r="F8292">
            <v>1127.4269999999999</v>
          </cell>
          <cell r="G8292">
            <v>1117.1010000000001</v>
          </cell>
        </row>
        <row r="8293">
          <cell r="A8293" t="str">
            <v>3780.1044</v>
          </cell>
          <cell r="B8293">
            <v>3780</v>
          </cell>
          <cell r="C8293" t="str">
            <v>.</v>
          </cell>
          <cell r="D8293">
            <v>1044</v>
          </cell>
          <cell r="E8293">
            <v>0</v>
          </cell>
          <cell r="F8293">
            <v>1128.5360000000001</v>
          </cell>
          <cell r="G8293">
            <v>1556.857</v>
          </cell>
        </row>
        <row r="8294">
          <cell r="A8294" t="str">
            <v>1283.3052</v>
          </cell>
          <cell r="B8294">
            <v>1283</v>
          </cell>
          <cell r="C8294" t="str">
            <v>.</v>
          </cell>
          <cell r="D8294">
            <v>3052</v>
          </cell>
          <cell r="E8294">
            <v>0</v>
          </cell>
          <cell r="F8294">
            <v>1130.6679999999999</v>
          </cell>
          <cell r="G8294">
            <v>1814.7760000000001</v>
          </cell>
        </row>
        <row r="8295">
          <cell r="A8295" t="str">
            <v>1923.3984</v>
          </cell>
          <cell r="B8295">
            <v>1923</v>
          </cell>
          <cell r="C8295" t="str">
            <v>.</v>
          </cell>
          <cell r="D8295">
            <v>3984</v>
          </cell>
          <cell r="E8295">
            <v>0</v>
          </cell>
          <cell r="F8295">
            <v>1133.636</v>
          </cell>
          <cell r="G8295">
            <v>1970.3910000000001</v>
          </cell>
        </row>
        <row r="8296">
          <cell r="A8296" t="str">
            <v>3152.2625</v>
          </cell>
          <cell r="B8296">
            <v>3152</v>
          </cell>
          <cell r="C8296" t="str">
            <v>.</v>
          </cell>
          <cell r="D8296">
            <v>2625</v>
          </cell>
          <cell r="E8296">
            <v>0</v>
          </cell>
          <cell r="F8296">
            <v>1133.636</v>
          </cell>
          <cell r="G8296">
            <v>1970.3910000000001</v>
          </cell>
        </row>
        <row r="8297">
          <cell r="A8297" t="str">
            <v>3984.3152</v>
          </cell>
          <cell r="B8297">
            <v>3984</v>
          </cell>
          <cell r="C8297" t="str">
            <v>.</v>
          </cell>
          <cell r="D8297">
            <v>3152</v>
          </cell>
          <cell r="E8297">
            <v>0</v>
          </cell>
          <cell r="F8297">
            <v>1133.636</v>
          </cell>
          <cell r="G8297">
            <v>1970.3910000000001</v>
          </cell>
        </row>
        <row r="8298">
          <cell r="A8298" t="str">
            <v>2542.2398</v>
          </cell>
          <cell r="B8298">
            <v>2542</v>
          </cell>
          <cell r="C8298" t="str">
            <v>.</v>
          </cell>
          <cell r="D8298">
            <v>2398</v>
          </cell>
          <cell r="E8298">
            <v>0</v>
          </cell>
          <cell r="F8298">
            <v>1138.0260000000001</v>
          </cell>
          <cell r="G8298">
            <v>1688.0809999999999</v>
          </cell>
        </row>
        <row r="8299">
          <cell r="A8299" t="str">
            <v>1941.1099</v>
          </cell>
          <cell r="B8299">
            <v>1941</v>
          </cell>
          <cell r="C8299" t="str">
            <v>.</v>
          </cell>
          <cell r="D8299">
            <v>1099</v>
          </cell>
          <cell r="E8299">
            <v>0</v>
          </cell>
          <cell r="F8299">
            <v>1138.5129999999999</v>
          </cell>
          <cell r="G8299">
            <v>1686.123</v>
          </cell>
        </row>
        <row r="8300">
          <cell r="A8300" t="str">
            <v>1682.4031</v>
          </cell>
          <cell r="B8300">
            <v>1682</v>
          </cell>
          <cell r="C8300" t="str">
            <v>.</v>
          </cell>
          <cell r="D8300">
            <v>4031</v>
          </cell>
          <cell r="E8300">
            <v>0</v>
          </cell>
          <cell r="F8300">
            <v>1141.134</v>
          </cell>
          <cell r="G8300">
            <v>1603.2739999999999</v>
          </cell>
        </row>
        <row r="8301">
          <cell r="A8301" t="str">
            <v>1640.1447</v>
          </cell>
          <cell r="B8301">
            <v>1640</v>
          </cell>
          <cell r="C8301" t="str">
            <v>.</v>
          </cell>
          <cell r="D8301">
            <v>1447</v>
          </cell>
          <cell r="E8301">
            <v>0</v>
          </cell>
          <cell r="F8301">
            <v>1144.3320000000001</v>
          </cell>
          <cell r="G8301">
            <v>1456.961</v>
          </cell>
        </row>
        <row r="8302">
          <cell r="A8302" t="str">
            <v>3761.9575</v>
          </cell>
          <cell r="B8302">
            <v>3761</v>
          </cell>
          <cell r="C8302" t="str">
            <v>.</v>
          </cell>
          <cell r="D8302">
            <v>9575</v>
          </cell>
          <cell r="E8302">
            <v>1074</v>
          </cell>
          <cell r="F8302">
            <v>1147.933</v>
          </cell>
          <cell r="G8302">
            <v>1404.701</v>
          </cell>
        </row>
        <row r="8303">
          <cell r="A8303" t="str">
            <v>3074.1875</v>
          </cell>
          <cell r="B8303">
            <v>3074</v>
          </cell>
          <cell r="C8303" t="str">
            <v>.</v>
          </cell>
          <cell r="D8303">
            <v>1875</v>
          </cell>
          <cell r="E8303">
            <v>0</v>
          </cell>
          <cell r="F8303">
            <v>1154.145</v>
          </cell>
          <cell r="G8303">
            <v>1546.2149999999999</v>
          </cell>
        </row>
        <row r="8304">
          <cell r="A8304" t="str">
            <v>1729.1034</v>
          </cell>
          <cell r="B8304">
            <v>1729</v>
          </cell>
          <cell r="C8304" t="str">
            <v>.</v>
          </cell>
          <cell r="D8304">
            <v>1034</v>
          </cell>
          <cell r="E8304">
            <v>0</v>
          </cell>
          <cell r="F8304">
            <v>1156.817</v>
          </cell>
          <cell r="G8304">
            <v>1515.242</v>
          </cell>
        </row>
        <row r="8305">
          <cell r="A8305" t="str">
            <v>1949.1729</v>
          </cell>
          <cell r="B8305">
            <v>1949</v>
          </cell>
          <cell r="C8305" t="str">
            <v>.</v>
          </cell>
          <cell r="D8305">
            <v>1729</v>
          </cell>
          <cell r="E8305">
            <v>0</v>
          </cell>
          <cell r="F8305">
            <v>1156.817</v>
          </cell>
          <cell r="G8305">
            <v>1515.242</v>
          </cell>
        </row>
        <row r="8306">
          <cell r="A8306" t="str">
            <v>1004.1393</v>
          </cell>
          <cell r="B8306">
            <v>1004</v>
          </cell>
          <cell r="C8306" t="str">
            <v>.</v>
          </cell>
          <cell r="D8306">
            <v>1393</v>
          </cell>
          <cell r="E8306">
            <v>0</v>
          </cell>
          <cell r="F8306">
            <v>1157.6179999999999</v>
          </cell>
          <cell r="G8306">
            <v>1702.133</v>
          </cell>
        </row>
        <row r="8307">
          <cell r="A8307" t="str">
            <v>5189.1625</v>
          </cell>
          <cell r="B8307">
            <v>5189</v>
          </cell>
          <cell r="C8307" t="str">
            <v>.</v>
          </cell>
          <cell r="D8307">
            <v>1625</v>
          </cell>
          <cell r="E8307">
            <v>0</v>
          </cell>
          <cell r="F8307">
            <v>1158.75</v>
          </cell>
          <cell r="G8307">
            <v>1660.2329999999999</v>
          </cell>
        </row>
        <row r="8308">
          <cell r="A8308" t="str">
            <v>3225.1973</v>
          </cell>
          <cell r="B8308">
            <v>3225</v>
          </cell>
          <cell r="C8308" t="str">
            <v>.</v>
          </cell>
          <cell r="D8308">
            <v>1973</v>
          </cell>
          <cell r="E8308">
            <v>0</v>
          </cell>
          <cell r="F8308">
            <v>1159.0940000000001</v>
          </cell>
          <cell r="G8308">
            <v>1557.5429999999999</v>
          </cell>
        </row>
        <row r="8309">
          <cell r="A8309" t="str">
            <v>3431.3780</v>
          </cell>
          <cell r="B8309">
            <v>3431</v>
          </cell>
          <cell r="C8309" t="str">
            <v>.</v>
          </cell>
          <cell r="D8309">
            <v>3780</v>
          </cell>
          <cell r="E8309">
            <v>0</v>
          </cell>
          <cell r="F8309">
            <v>1171.6679999999999</v>
          </cell>
          <cell r="G8309">
            <v>1607.56</v>
          </cell>
        </row>
        <row r="8310">
          <cell r="A8310" t="str">
            <v>1044.3780</v>
          </cell>
          <cell r="B8310">
            <v>1044</v>
          </cell>
          <cell r="C8310" t="str">
            <v>.</v>
          </cell>
          <cell r="D8310">
            <v>3780</v>
          </cell>
          <cell r="E8310">
            <v>0</v>
          </cell>
          <cell r="F8310">
            <v>1174.6569999999999</v>
          </cell>
          <cell r="G8310">
            <v>1423.1790000000001</v>
          </cell>
        </row>
        <row r="8311">
          <cell r="A8311" t="str">
            <v>1823.2843</v>
          </cell>
          <cell r="B8311">
            <v>1823</v>
          </cell>
          <cell r="C8311" t="str">
            <v>.</v>
          </cell>
          <cell r="D8311">
            <v>2843</v>
          </cell>
          <cell r="E8311">
            <v>0</v>
          </cell>
          <cell r="F8311">
            <v>1175.9839999999999</v>
          </cell>
          <cell r="G8311">
            <v>1506.425</v>
          </cell>
        </row>
        <row r="8312">
          <cell r="A8312" t="str">
            <v>1447.1823</v>
          </cell>
          <cell r="B8312">
            <v>1447</v>
          </cell>
          <cell r="C8312" t="str">
            <v>.</v>
          </cell>
          <cell r="D8312">
            <v>1823</v>
          </cell>
          <cell r="E8312">
            <v>0</v>
          </cell>
          <cell r="F8312">
            <v>1176.6130000000001</v>
          </cell>
          <cell r="G8312">
            <v>1503.4870000000001</v>
          </cell>
        </row>
        <row r="8313">
          <cell r="A8313" t="str">
            <v>2075.2677</v>
          </cell>
          <cell r="B8313">
            <v>2075</v>
          </cell>
          <cell r="C8313" t="str">
            <v>.</v>
          </cell>
          <cell r="D8313">
            <v>2677</v>
          </cell>
          <cell r="E8313">
            <v>0</v>
          </cell>
          <cell r="F8313">
            <v>1178.3009999999999</v>
          </cell>
          <cell r="G8313">
            <v>1622.347</v>
          </cell>
        </row>
        <row r="8314">
          <cell r="A8314" t="str">
            <v>1679.1861</v>
          </cell>
          <cell r="B8314">
            <v>1679</v>
          </cell>
          <cell r="C8314" t="str">
            <v>.</v>
          </cell>
          <cell r="D8314">
            <v>1861</v>
          </cell>
          <cell r="E8314">
            <v>0</v>
          </cell>
          <cell r="F8314">
            <v>1178.9390000000001</v>
          </cell>
          <cell r="G8314">
            <v>1745.232</v>
          </cell>
        </row>
        <row r="8315">
          <cell r="A8315" t="str">
            <v>1861.1941</v>
          </cell>
          <cell r="B8315">
            <v>1861</v>
          </cell>
          <cell r="C8315" t="str">
            <v>.</v>
          </cell>
          <cell r="D8315">
            <v>1941</v>
          </cell>
          <cell r="E8315">
            <v>0</v>
          </cell>
          <cell r="F8315">
            <v>1178.9390000000001</v>
          </cell>
          <cell r="G8315">
            <v>1745.232</v>
          </cell>
        </row>
        <row r="8316">
          <cell r="A8316" t="str">
            <v>5193.2150</v>
          </cell>
          <cell r="B8316">
            <v>5193</v>
          </cell>
          <cell r="C8316" t="str">
            <v>.</v>
          </cell>
          <cell r="D8316">
            <v>2150</v>
          </cell>
          <cell r="E8316">
            <v>0</v>
          </cell>
          <cell r="F8316">
            <v>1180.825</v>
          </cell>
          <cell r="G8316">
            <v>1400.74</v>
          </cell>
        </row>
        <row r="8317">
          <cell r="A8317" t="str">
            <v>3173.3225</v>
          </cell>
          <cell r="B8317">
            <v>3173</v>
          </cell>
          <cell r="C8317" t="str">
            <v>.</v>
          </cell>
          <cell r="D8317">
            <v>3225</v>
          </cell>
          <cell r="E8317">
            <v>0</v>
          </cell>
          <cell r="F8317">
            <v>1181.143</v>
          </cell>
          <cell r="G8317">
            <v>1567.7090000000001</v>
          </cell>
        </row>
        <row r="8318">
          <cell r="A8318" t="str">
            <v>1133.3455</v>
          </cell>
          <cell r="B8318">
            <v>1133</v>
          </cell>
          <cell r="C8318" t="str">
            <v>.</v>
          </cell>
          <cell r="D8318">
            <v>3455</v>
          </cell>
          <cell r="E8318">
            <v>0</v>
          </cell>
          <cell r="F8318">
            <v>1181.847</v>
          </cell>
          <cell r="G8318">
            <v>1537.2829999999999</v>
          </cell>
        </row>
        <row r="8319">
          <cell r="A8319" t="str">
            <v>2271.2682</v>
          </cell>
          <cell r="B8319">
            <v>2271</v>
          </cell>
          <cell r="C8319" t="str">
            <v>.</v>
          </cell>
          <cell r="D8319">
            <v>2682</v>
          </cell>
          <cell r="E8319">
            <v>0</v>
          </cell>
          <cell r="F8319">
            <v>1184.337</v>
          </cell>
          <cell r="G8319">
            <v>1596.066</v>
          </cell>
        </row>
        <row r="8320">
          <cell r="A8320" t="str">
            <v>1973.1555</v>
          </cell>
          <cell r="B8320">
            <v>1973</v>
          </cell>
          <cell r="C8320" t="str">
            <v>.</v>
          </cell>
          <cell r="D8320">
            <v>1555</v>
          </cell>
          <cell r="E8320">
            <v>0</v>
          </cell>
          <cell r="F8320">
            <v>1184.6320000000001</v>
          </cell>
          <cell r="G8320">
            <v>1586.4190000000001</v>
          </cell>
        </row>
        <row r="8321">
          <cell r="A8321" t="str">
            <v>1555.2999</v>
          </cell>
          <cell r="B8321">
            <v>1555</v>
          </cell>
          <cell r="C8321" t="str">
            <v>.</v>
          </cell>
          <cell r="D8321">
            <v>2999</v>
          </cell>
          <cell r="E8321">
            <v>0</v>
          </cell>
          <cell r="F8321">
            <v>1185.194</v>
          </cell>
          <cell r="G8321">
            <v>1586.7170000000001</v>
          </cell>
        </row>
        <row r="8322">
          <cell r="A8322" t="str">
            <v>2398.2459</v>
          </cell>
          <cell r="B8322">
            <v>2398</v>
          </cell>
          <cell r="C8322" t="str">
            <v>.</v>
          </cell>
          <cell r="D8322">
            <v>2459</v>
          </cell>
          <cell r="E8322">
            <v>0</v>
          </cell>
          <cell r="F8322">
            <v>1186.1379999999999</v>
          </cell>
          <cell r="G8322">
            <v>1684.876</v>
          </cell>
        </row>
        <row r="8323">
          <cell r="A8323" t="str">
            <v>5016.5017</v>
          </cell>
          <cell r="B8323">
            <v>5016</v>
          </cell>
          <cell r="C8323" t="str">
            <v>.</v>
          </cell>
          <cell r="D8323">
            <v>5017</v>
          </cell>
          <cell r="E8323">
            <v>0</v>
          </cell>
          <cell r="F8323">
            <v>1186.489</v>
          </cell>
          <cell r="G8323">
            <v>1765.67</v>
          </cell>
        </row>
        <row r="8324">
          <cell r="A8324" t="str">
            <v>5027.5016</v>
          </cell>
          <cell r="B8324">
            <v>5027</v>
          </cell>
          <cell r="C8324" t="str">
            <v>.</v>
          </cell>
          <cell r="D8324">
            <v>5016</v>
          </cell>
          <cell r="E8324">
            <v>0</v>
          </cell>
          <cell r="F8324">
            <v>1186.489</v>
          </cell>
          <cell r="G8324">
            <v>1765.67</v>
          </cell>
        </row>
        <row r="8325">
          <cell r="A8325" t="str">
            <v>2459.1294</v>
          </cell>
          <cell r="B8325">
            <v>2459</v>
          </cell>
          <cell r="C8325" t="str">
            <v>.</v>
          </cell>
          <cell r="D8325">
            <v>1294</v>
          </cell>
          <cell r="E8325">
            <v>0</v>
          </cell>
          <cell r="F8325">
            <v>1186.943</v>
          </cell>
          <cell r="G8325">
            <v>1742.3620000000001</v>
          </cell>
        </row>
        <row r="8326">
          <cell r="A8326" t="str">
            <v>5019.5022</v>
          </cell>
          <cell r="B8326">
            <v>5019</v>
          </cell>
          <cell r="C8326" t="str">
            <v>.</v>
          </cell>
          <cell r="D8326">
            <v>5022</v>
          </cell>
          <cell r="E8326">
            <v>0</v>
          </cell>
          <cell r="F8326">
            <v>1187.0239999999999</v>
          </cell>
          <cell r="G8326">
            <v>1405.0250000000001</v>
          </cell>
        </row>
        <row r="8327">
          <cell r="A8327" t="str">
            <v>5022.5023</v>
          </cell>
          <cell r="B8327">
            <v>5022</v>
          </cell>
          <cell r="C8327" t="str">
            <v>.</v>
          </cell>
          <cell r="D8327">
            <v>5023</v>
          </cell>
          <cell r="E8327">
            <v>0</v>
          </cell>
          <cell r="F8327">
            <v>1187.0239999999999</v>
          </cell>
          <cell r="G8327">
            <v>1405.0250000000001</v>
          </cell>
        </row>
        <row r="8328">
          <cell r="A8328" t="str">
            <v>5023.5024</v>
          </cell>
          <cell r="B8328">
            <v>5023</v>
          </cell>
          <cell r="C8328" t="str">
            <v>.</v>
          </cell>
          <cell r="D8328">
            <v>5024</v>
          </cell>
          <cell r="E8328">
            <v>0</v>
          </cell>
          <cell r="F8328">
            <v>1187.0239999999999</v>
          </cell>
          <cell r="G8328">
            <v>1405.0250000000001</v>
          </cell>
        </row>
        <row r="8329">
          <cell r="A8329" t="str">
            <v>2298.3795</v>
          </cell>
          <cell r="B8329">
            <v>2298</v>
          </cell>
          <cell r="C8329" t="str">
            <v>.</v>
          </cell>
          <cell r="D8329">
            <v>3795</v>
          </cell>
          <cell r="E8329">
            <v>0</v>
          </cell>
          <cell r="F8329">
            <v>1188.587</v>
          </cell>
          <cell r="G8329">
            <v>1413.8789999999999</v>
          </cell>
        </row>
        <row r="8330">
          <cell r="A8330" t="str">
            <v>1640.3313</v>
          </cell>
          <cell r="B8330">
            <v>1640</v>
          </cell>
          <cell r="C8330" t="str">
            <v>.</v>
          </cell>
          <cell r="D8330">
            <v>3313</v>
          </cell>
          <cell r="E8330">
            <v>0</v>
          </cell>
          <cell r="F8330">
            <v>1188.6489999999999</v>
          </cell>
          <cell r="G8330">
            <v>1354.5119999999999</v>
          </cell>
        </row>
        <row r="8331">
          <cell r="A8331" t="str">
            <v>2547.6147</v>
          </cell>
          <cell r="B8331">
            <v>2547</v>
          </cell>
          <cell r="C8331" t="str">
            <v>.</v>
          </cell>
          <cell r="D8331">
            <v>6147</v>
          </cell>
          <cell r="E8331">
            <v>0</v>
          </cell>
          <cell r="F8331">
            <v>1189.6110000000001</v>
          </cell>
          <cell r="G8331">
            <v>1476.943</v>
          </cell>
        </row>
        <row r="8332">
          <cell r="A8332" t="str">
            <v>6147.5193</v>
          </cell>
          <cell r="B8332">
            <v>6147</v>
          </cell>
          <cell r="C8332" t="str">
            <v>.</v>
          </cell>
          <cell r="D8332">
            <v>5193</v>
          </cell>
          <cell r="E8332">
            <v>0</v>
          </cell>
          <cell r="F8332">
            <v>1189.6110000000001</v>
          </cell>
          <cell r="G8332">
            <v>1476.943</v>
          </cell>
        </row>
        <row r="8333">
          <cell r="A8333" t="str">
            <v>5306.5311</v>
          </cell>
          <cell r="B8333">
            <v>5306</v>
          </cell>
          <cell r="C8333" t="str">
            <v>.</v>
          </cell>
          <cell r="D8333">
            <v>5311</v>
          </cell>
          <cell r="E8333">
            <v>0</v>
          </cell>
          <cell r="F8333">
            <v>1191.1030000000001</v>
          </cell>
          <cell r="G8333">
            <v>1378.2860000000001</v>
          </cell>
        </row>
        <row r="8334">
          <cell r="A8334" t="str">
            <v>3514.1987</v>
          </cell>
          <cell r="B8334">
            <v>3514</v>
          </cell>
          <cell r="C8334" t="str">
            <v>.</v>
          </cell>
          <cell r="D8334">
            <v>1987</v>
          </cell>
          <cell r="E8334">
            <v>0</v>
          </cell>
          <cell r="F8334">
            <v>1191.9359999999999</v>
          </cell>
          <cell r="G8334">
            <v>1658.713</v>
          </cell>
        </row>
        <row r="8335">
          <cell r="A8335" t="str">
            <v>2104.3425</v>
          </cell>
          <cell r="B8335">
            <v>2104</v>
          </cell>
          <cell r="C8335" t="str">
            <v>.</v>
          </cell>
          <cell r="D8335">
            <v>3425</v>
          </cell>
          <cell r="E8335">
            <v>0</v>
          </cell>
          <cell r="F8335">
            <v>1198.068</v>
          </cell>
          <cell r="G8335">
            <v>1595.106</v>
          </cell>
        </row>
        <row r="8336">
          <cell r="A8336" t="str">
            <v>3425.1034</v>
          </cell>
          <cell r="B8336">
            <v>3425</v>
          </cell>
          <cell r="C8336" t="str">
            <v>.</v>
          </cell>
          <cell r="D8336">
            <v>1034</v>
          </cell>
          <cell r="E8336">
            <v>0</v>
          </cell>
          <cell r="F8336">
            <v>1198.068</v>
          </cell>
          <cell r="G8336">
            <v>1595.106</v>
          </cell>
        </row>
        <row r="8337">
          <cell r="A8337" t="str">
            <v>3766.3555</v>
          </cell>
          <cell r="B8337">
            <v>3766</v>
          </cell>
          <cell r="C8337" t="str">
            <v>.</v>
          </cell>
          <cell r="D8337">
            <v>3555</v>
          </cell>
          <cell r="E8337">
            <v>0</v>
          </cell>
          <cell r="F8337">
            <v>1198.8679999999999</v>
          </cell>
          <cell r="G8337">
            <v>1615.356</v>
          </cell>
        </row>
        <row r="8338">
          <cell r="A8338" t="str">
            <v>2843.3173</v>
          </cell>
          <cell r="B8338">
            <v>2843</v>
          </cell>
          <cell r="C8338" t="str">
            <v>.</v>
          </cell>
          <cell r="D8338">
            <v>3173</v>
          </cell>
          <cell r="E8338">
            <v>0</v>
          </cell>
          <cell r="F8338">
            <v>1199.191</v>
          </cell>
          <cell r="G8338">
            <v>1532.279</v>
          </cell>
        </row>
        <row r="8339">
          <cell r="A8339" t="str">
            <v>3659.2542</v>
          </cell>
          <cell r="B8339">
            <v>3659</v>
          </cell>
          <cell r="C8339" t="str">
            <v>.</v>
          </cell>
          <cell r="D8339">
            <v>2542</v>
          </cell>
          <cell r="E8339">
            <v>0</v>
          </cell>
          <cell r="F8339">
            <v>1202.0730000000001</v>
          </cell>
          <cell r="G8339">
            <v>1701.277</v>
          </cell>
        </row>
        <row r="8340">
          <cell r="A8340" t="str">
            <v>1120.1657</v>
          </cell>
          <cell r="B8340">
            <v>1120</v>
          </cell>
          <cell r="C8340" t="str">
            <v>.</v>
          </cell>
          <cell r="D8340">
            <v>1657</v>
          </cell>
          <cell r="E8340">
            <v>0</v>
          </cell>
          <cell r="F8340">
            <v>1202.4649999999999</v>
          </cell>
          <cell r="G8340">
            <v>1731.9880000000001</v>
          </cell>
        </row>
        <row r="8341">
          <cell r="A8341" t="str">
            <v>3780.3431</v>
          </cell>
          <cell r="B8341">
            <v>3780</v>
          </cell>
          <cell r="C8341" t="str">
            <v>.</v>
          </cell>
          <cell r="D8341">
            <v>3431</v>
          </cell>
          <cell r="E8341">
            <v>0</v>
          </cell>
          <cell r="F8341">
            <v>1205.68</v>
          </cell>
          <cell r="G8341">
            <v>1460.835</v>
          </cell>
        </row>
        <row r="8342">
          <cell r="A8342" t="str">
            <v>2422.2960</v>
          </cell>
          <cell r="B8342">
            <v>2422</v>
          </cell>
          <cell r="C8342" t="str">
            <v>.</v>
          </cell>
          <cell r="D8342">
            <v>2960</v>
          </cell>
          <cell r="E8342">
            <v>0</v>
          </cell>
          <cell r="F8342">
            <v>1211.443</v>
          </cell>
          <cell r="G8342">
            <v>1555.0889999999999</v>
          </cell>
        </row>
        <row r="8343">
          <cell r="A8343" t="str">
            <v>2999.2104</v>
          </cell>
          <cell r="B8343">
            <v>2999</v>
          </cell>
          <cell r="C8343" t="str">
            <v>.</v>
          </cell>
          <cell r="D8343">
            <v>2104</v>
          </cell>
          <cell r="E8343">
            <v>0</v>
          </cell>
          <cell r="F8343">
            <v>1220.1110000000001</v>
          </cell>
          <cell r="G8343">
            <v>1619.05</v>
          </cell>
        </row>
        <row r="8344">
          <cell r="A8344" t="str">
            <v>2869.2925</v>
          </cell>
          <cell r="B8344">
            <v>2869</v>
          </cell>
          <cell r="C8344" t="str">
            <v>.</v>
          </cell>
          <cell r="D8344">
            <v>2925</v>
          </cell>
          <cell r="E8344">
            <v>0</v>
          </cell>
          <cell r="F8344">
            <v>1222.952</v>
          </cell>
          <cell r="G8344">
            <v>1872.203</v>
          </cell>
        </row>
        <row r="8345">
          <cell r="A8345" t="str">
            <v>2925.3464</v>
          </cell>
          <cell r="B8345">
            <v>2925</v>
          </cell>
          <cell r="C8345" t="str">
            <v>.</v>
          </cell>
          <cell r="D8345">
            <v>3464</v>
          </cell>
          <cell r="E8345">
            <v>0</v>
          </cell>
          <cell r="F8345">
            <v>1222.952</v>
          </cell>
          <cell r="G8345">
            <v>1872.203</v>
          </cell>
        </row>
        <row r="8346">
          <cell r="A8346" t="str">
            <v>1481.2695</v>
          </cell>
          <cell r="B8346">
            <v>1481</v>
          </cell>
          <cell r="C8346" t="str">
            <v>.</v>
          </cell>
          <cell r="D8346">
            <v>2695</v>
          </cell>
          <cell r="E8346">
            <v>0</v>
          </cell>
          <cell r="F8346">
            <v>1224.575</v>
          </cell>
          <cell r="G8346">
            <v>1600.2370000000001</v>
          </cell>
        </row>
        <row r="8347">
          <cell r="A8347" t="str">
            <v>1051.1959</v>
          </cell>
          <cell r="B8347">
            <v>1051</v>
          </cell>
          <cell r="C8347" t="str">
            <v>.</v>
          </cell>
          <cell r="D8347">
            <v>1959</v>
          </cell>
          <cell r="E8347">
            <v>0</v>
          </cell>
          <cell r="F8347">
            <v>1224.788</v>
          </cell>
          <cell r="G8347">
            <v>1763.104</v>
          </cell>
        </row>
        <row r="8348">
          <cell r="A8348" t="str">
            <v>1959.2728</v>
          </cell>
          <cell r="B8348">
            <v>1959</v>
          </cell>
          <cell r="C8348" t="str">
            <v>.</v>
          </cell>
          <cell r="D8348">
            <v>2728</v>
          </cell>
          <cell r="E8348">
            <v>0</v>
          </cell>
          <cell r="F8348">
            <v>1224.788</v>
          </cell>
          <cell r="G8348">
            <v>1763.104</v>
          </cell>
        </row>
        <row r="8349">
          <cell r="A8349" t="str">
            <v>1015.2422</v>
          </cell>
          <cell r="B8349">
            <v>1015</v>
          </cell>
          <cell r="C8349" t="str">
            <v>.</v>
          </cell>
          <cell r="D8349">
            <v>2422</v>
          </cell>
          <cell r="E8349">
            <v>0</v>
          </cell>
          <cell r="F8349">
            <v>1226.5519999999999</v>
          </cell>
          <cell r="G8349">
            <v>1567.3989999999999</v>
          </cell>
        </row>
        <row r="8350">
          <cell r="A8350" t="str">
            <v>1940.2861</v>
          </cell>
          <cell r="B8350">
            <v>1940</v>
          </cell>
          <cell r="C8350" t="str">
            <v>.</v>
          </cell>
          <cell r="D8350">
            <v>2861</v>
          </cell>
          <cell r="E8350">
            <v>0</v>
          </cell>
          <cell r="F8350">
            <v>1229.3989999999999</v>
          </cell>
          <cell r="G8350">
            <v>1548.1469999999999</v>
          </cell>
        </row>
        <row r="8351">
          <cell r="A8351" t="str">
            <v>2800.1015</v>
          </cell>
          <cell r="B8351">
            <v>2800</v>
          </cell>
          <cell r="C8351" t="str">
            <v>.</v>
          </cell>
          <cell r="D8351">
            <v>1015</v>
          </cell>
          <cell r="E8351">
            <v>0</v>
          </cell>
          <cell r="F8351">
            <v>1229.865</v>
          </cell>
          <cell r="G8351">
            <v>1579.2090000000001</v>
          </cell>
        </row>
        <row r="8352">
          <cell r="A8352" t="str">
            <v>3464.2364</v>
          </cell>
          <cell r="B8352">
            <v>3464</v>
          </cell>
          <cell r="C8352" t="str">
            <v>.</v>
          </cell>
          <cell r="D8352">
            <v>2364</v>
          </cell>
          <cell r="E8352">
            <v>0</v>
          </cell>
          <cell r="F8352">
            <v>1232.4179999999999</v>
          </cell>
          <cell r="G8352">
            <v>1881.414</v>
          </cell>
        </row>
        <row r="8353">
          <cell r="A8353" t="str">
            <v>3455.1516</v>
          </cell>
          <cell r="B8353">
            <v>3455</v>
          </cell>
          <cell r="C8353" t="str">
            <v>.</v>
          </cell>
          <cell r="D8353">
            <v>1516</v>
          </cell>
          <cell r="E8353">
            <v>0</v>
          </cell>
          <cell r="F8353">
            <v>1234.163</v>
          </cell>
          <cell r="G8353">
            <v>1641.232</v>
          </cell>
        </row>
        <row r="8354">
          <cell r="A8354" t="str">
            <v>2824.5208</v>
          </cell>
          <cell r="B8354">
            <v>2824</v>
          </cell>
          <cell r="C8354" t="str">
            <v>.</v>
          </cell>
          <cell r="D8354">
            <v>5208</v>
          </cell>
          <cell r="E8354">
            <v>0</v>
          </cell>
          <cell r="F8354">
            <v>1236.269</v>
          </cell>
          <cell r="G8354">
            <v>1729.183</v>
          </cell>
        </row>
        <row r="8355">
          <cell r="A8355" t="str">
            <v>5201.2824</v>
          </cell>
          <cell r="B8355">
            <v>5201</v>
          </cell>
          <cell r="C8355" t="str">
            <v>.</v>
          </cell>
          <cell r="D8355">
            <v>2824</v>
          </cell>
          <cell r="E8355">
            <v>0</v>
          </cell>
          <cell r="F8355">
            <v>1236.269</v>
          </cell>
          <cell r="G8355">
            <v>1729.183</v>
          </cell>
        </row>
        <row r="8356">
          <cell r="A8356" t="str">
            <v>2364.1837</v>
          </cell>
          <cell r="B8356">
            <v>2364</v>
          </cell>
          <cell r="C8356" t="str">
            <v>.</v>
          </cell>
          <cell r="D8356">
            <v>1837</v>
          </cell>
          <cell r="E8356">
            <v>0</v>
          </cell>
          <cell r="F8356">
            <v>1241.3409999999999</v>
          </cell>
          <cell r="G8356">
            <v>1903.296</v>
          </cell>
        </row>
        <row r="8357">
          <cell r="A8357" t="str">
            <v>2677.3116</v>
          </cell>
          <cell r="B8357">
            <v>2677</v>
          </cell>
          <cell r="C8357" t="str">
            <v>.</v>
          </cell>
          <cell r="D8357">
            <v>3116</v>
          </cell>
          <cell r="E8357">
            <v>0</v>
          </cell>
          <cell r="F8357">
            <v>1243.9760000000001</v>
          </cell>
          <cell r="G8357">
            <v>1677.8040000000001</v>
          </cell>
        </row>
        <row r="8358">
          <cell r="A8358" t="str">
            <v>2861.3326</v>
          </cell>
          <cell r="B8358">
            <v>2861</v>
          </cell>
          <cell r="C8358" t="str">
            <v>.</v>
          </cell>
          <cell r="D8358">
            <v>3326</v>
          </cell>
          <cell r="E8358">
            <v>0</v>
          </cell>
          <cell r="F8358">
            <v>1251.048</v>
          </cell>
          <cell r="G8358">
            <v>1574.932</v>
          </cell>
        </row>
        <row r="8359">
          <cell r="A8359" t="str">
            <v>2298.1558</v>
          </cell>
          <cell r="B8359">
            <v>2298</v>
          </cell>
          <cell r="C8359" t="str">
            <v>.</v>
          </cell>
          <cell r="D8359">
            <v>1558</v>
          </cell>
          <cell r="E8359">
            <v>0</v>
          </cell>
          <cell r="F8359">
            <v>1251.1990000000001</v>
          </cell>
          <cell r="G8359">
            <v>1675.6489999999999</v>
          </cell>
        </row>
        <row r="8360">
          <cell r="A8360" t="str">
            <v>3450.3539</v>
          </cell>
          <cell r="B8360">
            <v>3450</v>
          </cell>
          <cell r="C8360" t="str">
            <v>.</v>
          </cell>
          <cell r="D8360">
            <v>3539</v>
          </cell>
          <cell r="E8360">
            <v>0</v>
          </cell>
          <cell r="F8360">
            <v>1258.067</v>
          </cell>
          <cell r="G8360">
            <v>1528.1120000000001</v>
          </cell>
        </row>
        <row r="8361">
          <cell r="A8361" t="str">
            <v>2553.3450</v>
          </cell>
          <cell r="B8361">
            <v>2553</v>
          </cell>
          <cell r="C8361" t="str">
            <v>.</v>
          </cell>
          <cell r="D8361">
            <v>3450</v>
          </cell>
          <cell r="E8361">
            <v>0</v>
          </cell>
          <cell r="F8361">
            <v>1261.0630000000001</v>
          </cell>
          <cell r="G8361">
            <v>1531.1859999999999</v>
          </cell>
        </row>
        <row r="8362">
          <cell r="A8362" t="str">
            <v>1837.2842</v>
          </cell>
          <cell r="B8362">
            <v>1837</v>
          </cell>
          <cell r="C8362" t="str">
            <v>.</v>
          </cell>
          <cell r="D8362">
            <v>2842</v>
          </cell>
          <cell r="E8362">
            <v>0</v>
          </cell>
          <cell r="F8362">
            <v>1262.9110000000001</v>
          </cell>
          <cell r="G8362">
            <v>1923.328</v>
          </cell>
        </row>
        <row r="8363">
          <cell r="A8363" t="str">
            <v>1516.1481</v>
          </cell>
          <cell r="B8363">
            <v>1516</v>
          </cell>
          <cell r="C8363" t="str">
            <v>.</v>
          </cell>
          <cell r="D8363">
            <v>1481</v>
          </cell>
          <cell r="E8363">
            <v>0</v>
          </cell>
          <cell r="F8363">
            <v>1262.92</v>
          </cell>
          <cell r="G8363">
            <v>1670.002</v>
          </cell>
        </row>
        <row r="8364">
          <cell r="A8364" t="str">
            <v>3297.1051</v>
          </cell>
          <cell r="B8364">
            <v>3297</v>
          </cell>
          <cell r="C8364" t="str">
            <v>.</v>
          </cell>
          <cell r="D8364">
            <v>1051</v>
          </cell>
          <cell r="E8364">
            <v>0</v>
          </cell>
          <cell r="F8364">
            <v>1263.7159999999999</v>
          </cell>
          <cell r="G8364">
            <v>1805.432</v>
          </cell>
        </row>
        <row r="8365">
          <cell r="A8365" t="str">
            <v>3326.3085</v>
          </cell>
          <cell r="B8365">
            <v>3326</v>
          </cell>
          <cell r="C8365" t="str">
            <v>.</v>
          </cell>
          <cell r="D8365">
            <v>3085</v>
          </cell>
          <cell r="E8365">
            <v>0</v>
          </cell>
          <cell r="F8365">
            <v>1265.7739999999999</v>
          </cell>
          <cell r="G8365">
            <v>1589.2260000000001</v>
          </cell>
        </row>
        <row r="8366">
          <cell r="A8366" t="str">
            <v>3555.2146</v>
          </cell>
          <cell r="B8366">
            <v>3555</v>
          </cell>
          <cell r="C8366" t="str">
            <v>.</v>
          </cell>
          <cell r="D8366">
            <v>2146</v>
          </cell>
          <cell r="E8366">
            <v>0</v>
          </cell>
          <cell r="F8366">
            <v>1273.963</v>
          </cell>
          <cell r="G8366">
            <v>1668.672</v>
          </cell>
        </row>
        <row r="8367">
          <cell r="A8367" t="str">
            <v>1625.2150</v>
          </cell>
          <cell r="B8367">
            <v>1625</v>
          </cell>
          <cell r="C8367" t="str">
            <v>.</v>
          </cell>
          <cell r="D8367">
            <v>2150</v>
          </cell>
          <cell r="E8367">
            <v>0</v>
          </cell>
          <cell r="F8367">
            <v>1276.8499999999999</v>
          </cell>
          <cell r="G8367">
            <v>1985.039</v>
          </cell>
        </row>
        <row r="8368">
          <cell r="A8368" t="str">
            <v>2695.1682</v>
          </cell>
          <cell r="B8368">
            <v>2695</v>
          </cell>
          <cell r="C8368" t="str">
            <v>.</v>
          </cell>
          <cell r="D8368">
            <v>1682</v>
          </cell>
          <cell r="E8368">
            <v>0</v>
          </cell>
          <cell r="F8368">
            <v>1288.328</v>
          </cell>
          <cell r="G8368">
            <v>1684.1079999999999</v>
          </cell>
        </row>
        <row r="8369">
          <cell r="A8369" t="str">
            <v>2295.1006</v>
          </cell>
          <cell r="B8369">
            <v>2295</v>
          </cell>
          <cell r="C8369" t="str">
            <v>.</v>
          </cell>
          <cell r="D8369">
            <v>1006</v>
          </cell>
          <cell r="E8369">
            <v>0</v>
          </cell>
          <cell r="F8369">
            <v>1293.3230000000001</v>
          </cell>
          <cell r="G8369">
            <v>1889.777</v>
          </cell>
        </row>
        <row r="8370">
          <cell r="A8370" t="str">
            <v>3263.2295</v>
          </cell>
          <cell r="B8370">
            <v>3263</v>
          </cell>
          <cell r="C8370" t="str">
            <v>.</v>
          </cell>
          <cell r="D8370">
            <v>2295</v>
          </cell>
          <cell r="E8370">
            <v>0</v>
          </cell>
          <cell r="F8370">
            <v>1299.951</v>
          </cell>
          <cell r="G8370">
            <v>1896.99</v>
          </cell>
        </row>
        <row r="8371">
          <cell r="A8371" t="str">
            <v>2146.1382</v>
          </cell>
          <cell r="B8371">
            <v>2146</v>
          </cell>
          <cell r="C8371" t="str">
            <v>.</v>
          </cell>
          <cell r="D8371">
            <v>1382</v>
          </cell>
          <cell r="E8371">
            <v>0</v>
          </cell>
          <cell r="F8371">
            <v>1302.2940000000001</v>
          </cell>
          <cell r="G8371">
            <v>1731.173</v>
          </cell>
        </row>
        <row r="8372">
          <cell r="A8372" t="str">
            <v>1128.1682</v>
          </cell>
          <cell r="B8372">
            <v>1128</v>
          </cell>
          <cell r="C8372" t="str">
            <v>.</v>
          </cell>
          <cell r="D8372">
            <v>1682</v>
          </cell>
          <cell r="E8372">
            <v>0</v>
          </cell>
          <cell r="F8372">
            <v>1303.9860000000001</v>
          </cell>
          <cell r="G8372">
            <v>1530.7670000000001</v>
          </cell>
        </row>
        <row r="8373">
          <cell r="A8373" t="str">
            <v>5312.5307</v>
          </cell>
          <cell r="B8373">
            <v>5312</v>
          </cell>
          <cell r="C8373" t="str">
            <v>.</v>
          </cell>
          <cell r="D8373">
            <v>5307</v>
          </cell>
          <cell r="E8373">
            <v>0</v>
          </cell>
          <cell r="F8373">
            <v>1306.7719999999999</v>
          </cell>
          <cell r="G8373">
            <v>1374.442</v>
          </cell>
        </row>
        <row r="8374">
          <cell r="A8374" t="str">
            <v>3052.1283</v>
          </cell>
          <cell r="B8374">
            <v>3052</v>
          </cell>
          <cell r="C8374" t="str">
            <v>.</v>
          </cell>
          <cell r="D8374">
            <v>1283</v>
          </cell>
          <cell r="E8374">
            <v>0</v>
          </cell>
          <cell r="F8374">
            <v>1309.2</v>
          </cell>
          <cell r="G8374">
            <v>1908.9590000000001</v>
          </cell>
        </row>
        <row r="8375">
          <cell r="A8375" t="str">
            <v>3539.2292</v>
          </cell>
          <cell r="B8375">
            <v>3539</v>
          </cell>
          <cell r="C8375" t="str">
            <v>.</v>
          </cell>
          <cell r="D8375">
            <v>2292</v>
          </cell>
          <cell r="E8375">
            <v>0</v>
          </cell>
          <cell r="F8375">
            <v>1312.1849999999999</v>
          </cell>
          <cell r="G8375">
            <v>1742.461</v>
          </cell>
        </row>
        <row r="8376">
          <cell r="A8376" t="str">
            <v>2949.3487</v>
          </cell>
          <cell r="B8376">
            <v>2949</v>
          </cell>
          <cell r="C8376" t="str">
            <v>.</v>
          </cell>
          <cell r="D8376">
            <v>3487</v>
          </cell>
          <cell r="E8376">
            <v>0</v>
          </cell>
          <cell r="F8376">
            <v>1317.134</v>
          </cell>
          <cell r="G8376">
            <v>1651.277</v>
          </cell>
        </row>
        <row r="8377">
          <cell r="A8377" t="str">
            <v>2292.1133</v>
          </cell>
          <cell r="B8377">
            <v>2292</v>
          </cell>
          <cell r="C8377" t="str">
            <v>.</v>
          </cell>
          <cell r="D8377">
            <v>1133</v>
          </cell>
          <cell r="E8377">
            <v>0</v>
          </cell>
          <cell r="F8377">
            <v>1318.069</v>
          </cell>
          <cell r="G8377">
            <v>1751.9449999999999</v>
          </cell>
        </row>
        <row r="8378">
          <cell r="A8378" t="str">
            <v>1953.2812</v>
          </cell>
          <cell r="B8378">
            <v>1953</v>
          </cell>
          <cell r="C8378" t="str">
            <v>.</v>
          </cell>
          <cell r="D8378">
            <v>2812</v>
          </cell>
          <cell r="E8378">
            <v>0</v>
          </cell>
          <cell r="F8378">
            <v>1318.713</v>
          </cell>
          <cell r="G8378">
            <v>1676.2829999999999</v>
          </cell>
        </row>
        <row r="8379">
          <cell r="A8379" t="str">
            <v>3052.1676</v>
          </cell>
          <cell r="B8379">
            <v>3052</v>
          </cell>
          <cell r="C8379" t="str">
            <v>.</v>
          </cell>
          <cell r="D8379">
            <v>1676</v>
          </cell>
          <cell r="E8379">
            <v>0</v>
          </cell>
          <cell r="F8379">
            <v>1319.7570000000001</v>
          </cell>
          <cell r="G8379">
            <v>1956.6759999999999</v>
          </cell>
        </row>
        <row r="8380">
          <cell r="A8380" t="str">
            <v>5189.2460</v>
          </cell>
          <cell r="B8380">
            <v>5189</v>
          </cell>
          <cell r="C8380" t="str">
            <v>.</v>
          </cell>
          <cell r="D8380">
            <v>2460</v>
          </cell>
          <cell r="E8380">
            <v>0</v>
          </cell>
          <cell r="F8380">
            <v>1322.5650000000001</v>
          </cell>
          <cell r="G8380">
            <v>1844.962</v>
          </cell>
        </row>
        <row r="8381">
          <cell r="A8381" t="str">
            <v>1541.2271</v>
          </cell>
          <cell r="B8381">
            <v>1541</v>
          </cell>
          <cell r="C8381" t="str">
            <v>.</v>
          </cell>
          <cell r="D8381">
            <v>2271</v>
          </cell>
          <cell r="E8381">
            <v>0</v>
          </cell>
          <cell r="F8381">
            <v>1324.7650000000001</v>
          </cell>
          <cell r="G8381">
            <v>1762.3050000000001</v>
          </cell>
        </row>
        <row r="8382">
          <cell r="A8382" t="str">
            <v>1716.3368</v>
          </cell>
          <cell r="B8382">
            <v>1716</v>
          </cell>
          <cell r="C8382" t="str">
            <v>.</v>
          </cell>
          <cell r="D8382">
            <v>3368</v>
          </cell>
          <cell r="E8382">
            <v>0</v>
          </cell>
          <cell r="F8382">
            <v>1325.174</v>
          </cell>
          <cell r="G8382">
            <v>1694.6079999999999</v>
          </cell>
        </row>
        <row r="8383">
          <cell r="A8383" t="str">
            <v>1143.3004</v>
          </cell>
          <cell r="B8383">
            <v>1143</v>
          </cell>
          <cell r="C8383" t="str">
            <v>.</v>
          </cell>
          <cell r="D8383">
            <v>3004</v>
          </cell>
          <cell r="E8383">
            <v>0</v>
          </cell>
          <cell r="F8383">
            <v>1325.279</v>
          </cell>
          <cell r="G8383">
            <v>1694.63</v>
          </cell>
        </row>
        <row r="8384">
          <cell r="A8384" t="str">
            <v>3004.2508</v>
          </cell>
          <cell r="B8384">
            <v>3004</v>
          </cell>
          <cell r="C8384" t="str">
            <v>.</v>
          </cell>
          <cell r="D8384">
            <v>2508</v>
          </cell>
          <cell r="E8384">
            <v>0</v>
          </cell>
          <cell r="F8384">
            <v>1325.279</v>
          </cell>
          <cell r="G8384">
            <v>1694.63</v>
          </cell>
        </row>
        <row r="8385">
          <cell r="A8385" t="str">
            <v>1006.2723</v>
          </cell>
          <cell r="B8385">
            <v>1006</v>
          </cell>
          <cell r="C8385" t="str">
            <v>.</v>
          </cell>
          <cell r="D8385">
            <v>2723</v>
          </cell>
          <cell r="E8385">
            <v>0</v>
          </cell>
          <cell r="F8385">
            <v>1326.6990000000001</v>
          </cell>
          <cell r="G8385">
            <v>1862.3579999999999</v>
          </cell>
        </row>
        <row r="8386">
          <cell r="A8386" t="str">
            <v>2508.3882</v>
          </cell>
          <cell r="B8386">
            <v>2508</v>
          </cell>
          <cell r="C8386" t="str">
            <v>.</v>
          </cell>
          <cell r="D8386">
            <v>3882</v>
          </cell>
          <cell r="E8386">
            <v>0</v>
          </cell>
          <cell r="F8386">
            <v>1328.374</v>
          </cell>
          <cell r="G8386">
            <v>1698.1949999999999</v>
          </cell>
        </row>
        <row r="8387">
          <cell r="A8387" t="str">
            <v>2925.2869</v>
          </cell>
          <cell r="B8387">
            <v>2925</v>
          </cell>
          <cell r="C8387" t="str">
            <v>.</v>
          </cell>
          <cell r="D8387">
            <v>2869</v>
          </cell>
          <cell r="E8387">
            <v>0</v>
          </cell>
          <cell r="F8387">
            <v>1328.374</v>
          </cell>
          <cell r="G8387">
            <v>1698.1949999999999</v>
          </cell>
        </row>
        <row r="8388">
          <cell r="A8388" t="str">
            <v>3882.2925</v>
          </cell>
          <cell r="B8388">
            <v>3882</v>
          </cell>
          <cell r="C8388" t="str">
            <v>.</v>
          </cell>
          <cell r="D8388">
            <v>2925</v>
          </cell>
          <cell r="E8388">
            <v>0</v>
          </cell>
          <cell r="F8388">
            <v>1328.374</v>
          </cell>
          <cell r="G8388">
            <v>1698.1949999999999</v>
          </cell>
        </row>
        <row r="8389">
          <cell r="A8389" t="str">
            <v>9169.2949</v>
          </cell>
          <cell r="B8389">
            <v>9169</v>
          </cell>
          <cell r="C8389" t="str">
            <v>.</v>
          </cell>
          <cell r="D8389">
            <v>2949</v>
          </cell>
          <cell r="E8389">
            <v>0</v>
          </cell>
          <cell r="F8389">
            <v>1330.673</v>
          </cell>
          <cell r="G8389">
            <v>1661.4190000000001</v>
          </cell>
        </row>
        <row r="8390">
          <cell r="A8390" t="str">
            <v>3368.1143</v>
          </cell>
          <cell r="B8390">
            <v>3368</v>
          </cell>
          <cell r="C8390" t="str">
            <v>.</v>
          </cell>
          <cell r="D8390">
            <v>1143</v>
          </cell>
          <cell r="E8390">
            <v>0</v>
          </cell>
          <cell r="F8390">
            <v>1333.288</v>
          </cell>
          <cell r="G8390">
            <v>1701.55</v>
          </cell>
        </row>
        <row r="8391">
          <cell r="A8391" t="str">
            <v>2812.2793</v>
          </cell>
          <cell r="B8391">
            <v>2812</v>
          </cell>
          <cell r="C8391" t="str">
            <v>.</v>
          </cell>
          <cell r="D8391">
            <v>2793</v>
          </cell>
          <cell r="E8391">
            <v>0</v>
          </cell>
          <cell r="F8391">
            <v>1333.498</v>
          </cell>
          <cell r="G8391">
            <v>1686.5050000000001</v>
          </cell>
        </row>
        <row r="8392">
          <cell r="A8392" t="str">
            <v>2793.9169</v>
          </cell>
          <cell r="B8392">
            <v>2793</v>
          </cell>
          <cell r="C8392" t="str">
            <v>.</v>
          </cell>
          <cell r="D8392">
            <v>9169</v>
          </cell>
          <cell r="E8392">
            <v>0</v>
          </cell>
          <cell r="F8392">
            <v>1340.5519999999999</v>
          </cell>
          <cell r="G8392">
            <v>1668.671</v>
          </cell>
        </row>
        <row r="8393">
          <cell r="A8393" t="str">
            <v>5300.5302</v>
          </cell>
          <cell r="B8393">
            <v>5300</v>
          </cell>
          <cell r="C8393" t="str">
            <v>.</v>
          </cell>
          <cell r="D8393">
            <v>5302</v>
          </cell>
          <cell r="E8393">
            <v>0</v>
          </cell>
          <cell r="F8393">
            <v>1348.384</v>
          </cell>
          <cell r="G8393">
            <v>1655.4459999999999</v>
          </cell>
        </row>
        <row r="8394">
          <cell r="A8394" t="str">
            <v>1625.5189</v>
          </cell>
          <cell r="B8394">
            <v>1625</v>
          </cell>
          <cell r="C8394" t="str">
            <v>.</v>
          </cell>
          <cell r="D8394">
            <v>5189</v>
          </cell>
          <cell r="E8394">
            <v>0</v>
          </cell>
          <cell r="F8394">
            <v>1359.732</v>
          </cell>
          <cell r="G8394">
            <v>1879.0029999999999</v>
          </cell>
        </row>
        <row r="8395">
          <cell r="A8395" t="str">
            <v>3116.2641</v>
          </cell>
          <cell r="B8395">
            <v>3116</v>
          </cell>
          <cell r="C8395" t="str">
            <v>.</v>
          </cell>
          <cell r="D8395">
            <v>2641</v>
          </cell>
          <cell r="E8395">
            <v>0</v>
          </cell>
          <cell r="F8395">
            <v>1362.5239999999999</v>
          </cell>
          <cell r="G8395">
            <v>1568.1110000000001</v>
          </cell>
        </row>
        <row r="8396">
          <cell r="A8396" t="str">
            <v>1400.3409</v>
          </cell>
          <cell r="B8396">
            <v>1400</v>
          </cell>
          <cell r="C8396" t="str">
            <v>.</v>
          </cell>
          <cell r="D8396">
            <v>3409</v>
          </cell>
          <cell r="E8396">
            <v>0</v>
          </cell>
          <cell r="F8396">
            <v>1363.444</v>
          </cell>
          <cell r="G8396">
            <v>1824.058</v>
          </cell>
        </row>
        <row r="8397">
          <cell r="A8397" t="str">
            <v>2914.1400</v>
          </cell>
          <cell r="B8397">
            <v>2914</v>
          </cell>
          <cell r="C8397" t="str">
            <v>.</v>
          </cell>
          <cell r="D8397">
            <v>1400</v>
          </cell>
          <cell r="E8397">
            <v>0</v>
          </cell>
          <cell r="F8397">
            <v>1363.444</v>
          </cell>
          <cell r="G8397">
            <v>1824.058</v>
          </cell>
        </row>
        <row r="8398">
          <cell r="A8398" t="str">
            <v>3559.2914</v>
          </cell>
          <cell r="B8398">
            <v>3559</v>
          </cell>
          <cell r="C8398" t="str">
            <v>.</v>
          </cell>
          <cell r="D8398">
            <v>2914</v>
          </cell>
          <cell r="E8398">
            <v>0</v>
          </cell>
          <cell r="F8398">
            <v>1363.444</v>
          </cell>
          <cell r="G8398">
            <v>1824.058</v>
          </cell>
        </row>
        <row r="8399">
          <cell r="A8399" t="str">
            <v>3159.3096</v>
          </cell>
          <cell r="B8399">
            <v>3159</v>
          </cell>
          <cell r="C8399" t="str">
            <v>.</v>
          </cell>
          <cell r="D8399">
            <v>3096</v>
          </cell>
          <cell r="E8399">
            <v>0</v>
          </cell>
          <cell r="F8399">
            <v>1372.6089999999999</v>
          </cell>
          <cell r="G8399">
            <v>1865.5239999999999</v>
          </cell>
        </row>
        <row r="8400">
          <cell r="A8400" t="str">
            <v>1498.4036</v>
          </cell>
          <cell r="B8400">
            <v>1498</v>
          </cell>
          <cell r="C8400" t="str">
            <v>.</v>
          </cell>
          <cell r="D8400">
            <v>4036</v>
          </cell>
          <cell r="E8400">
            <v>0</v>
          </cell>
          <cell r="F8400">
            <v>1374.1220000000001</v>
          </cell>
          <cell r="G8400">
            <v>1992.0029999999999</v>
          </cell>
        </row>
        <row r="8401">
          <cell r="A8401" t="str">
            <v>4036.3088</v>
          </cell>
          <cell r="B8401">
            <v>4036</v>
          </cell>
          <cell r="C8401" t="str">
            <v>.</v>
          </cell>
          <cell r="D8401">
            <v>3088</v>
          </cell>
          <cell r="E8401">
            <v>0</v>
          </cell>
          <cell r="F8401">
            <v>1374.1220000000001</v>
          </cell>
          <cell r="G8401">
            <v>1992.0029999999999</v>
          </cell>
        </row>
        <row r="8402">
          <cell r="A8402" t="str">
            <v>1267.1393</v>
          </cell>
          <cell r="B8402">
            <v>1267</v>
          </cell>
          <cell r="C8402" t="str">
            <v>.</v>
          </cell>
          <cell r="D8402">
            <v>1393</v>
          </cell>
          <cell r="E8402">
            <v>0</v>
          </cell>
          <cell r="F8402">
            <v>1375.7149999999999</v>
          </cell>
          <cell r="G8402">
            <v>1535.9349999999999</v>
          </cell>
        </row>
        <row r="8403">
          <cell r="A8403" t="str">
            <v>2150.1625</v>
          </cell>
          <cell r="B8403">
            <v>2150</v>
          </cell>
          <cell r="C8403" t="str">
            <v>.</v>
          </cell>
          <cell r="D8403">
            <v>1625</v>
          </cell>
          <cell r="E8403">
            <v>0</v>
          </cell>
          <cell r="F8403">
            <v>1384.152</v>
          </cell>
          <cell r="G8403">
            <v>2046.4269999999999</v>
          </cell>
        </row>
        <row r="8404">
          <cell r="A8404" t="str">
            <v>2795.1004</v>
          </cell>
          <cell r="B8404">
            <v>2795</v>
          </cell>
          <cell r="C8404" t="str">
            <v>.</v>
          </cell>
          <cell r="D8404">
            <v>1004</v>
          </cell>
          <cell r="E8404">
            <v>0</v>
          </cell>
          <cell r="F8404">
            <v>1384.1949999999999</v>
          </cell>
          <cell r="G8404">
            <v>1928.5930000000001</v>
          </cell>
        </row>
        <row r="8405">
          <cell r="A8405" t="str">
            <v>3096.3431</v>
          </cell>
          <cell r="B8405">
            <v>3096</v>
          </cell>
          <cell r="C8405" t="str">
            <v>.</v>
          </cell>
          <cell r="D8405">
            <v>3431</v>
          </cell>
          <cell r="E8405">
            <v>0</v>
          </cell>
          <cell r="F8405">
            <v>1385.0820000000001</v>
          </cell>
          <cell r="G8405">
            <v>1776.5129999999999</v>
          </cell>
        </row>
        <row r="8406">
          <cell r="A8406" t="str">
            <v>5019.5020</v>
          </cell>
          <cell r="B8406">
            <v>5019</v>
          </cell>
          <cell r="C8406" t="str">
            <v>.</v>
          </cell>
          <cell r="D8406">
            <v>5020</v>
          </cell>
          <cell r="E8406">
            <v>0</v>
          </cell>
          <cell r="F8406">
            <v>1392.4490000000001</v>
          </cell>
          <cell r="G8406">
            <v>2007.2729999999999</v>
          </cell>
        </row>
        <row r="8407">
          <cell r="A8407" t="str">
            <v>1949.1875</v>
          </cell>
          <cell r="B8407">
            <v>1949</v>
          </cell>
          <cell r="C8407" t="str">
            <v>.</v>
          </cell>
          <cell r="D8407">
            <v>1875</v>
          </cell>
          <cell r="E8407">
            <v>0</v>
          </cell>
          <cell r="F8407">
            <v>1395.7819999999999</v>
          </cell>
          <cell r="G8407">
            <v>1837.4749999999999</v>
          </cell>
        </row>
        <row r="8408">
          <cell r="A8408" t="str">
            <v>2728.1498</v>
          </cell>
          <cell r="B8408">
            <v>2728</v>
          </cell>
          <cell r="C8408" t="str">
            <v>.</v>
          </cell>
          <cell r="D8408">
            <v>1498</v>
          </cell>
          <cell r="E8408">
            <v>0</v>
          </cell>
          <cell r="F8408">
            <v>1400.1469999999999</v>
          </cell>
          <cell r="G8408">
            <v>2048.4589999999998</v>
          </cell>
        </row>
        <row r="8409">
          <cell r="A8409" t="str">
            <v>1676.3052</v>
          </cell>
          <cell r="B8409">
            <v>1676</v>
          </cell>
          <cell r="C8409" t="str">
            <v>.</v>
          </cell>
          <cell r="D8409">
            <v>3052</v>
          </cell>
          <cell r="E8409">
            <v>0</v>
          </cell>
          <cell r="F8409">
            <v>1403.393</v>
          </cell>
          <cell r="G8409">
            <v>1971.0329999999999</v>
          </cell>
        </row>
        <row r="8410">
          <cell r="A8410" t="str">
            <v>1034.1729</v>
          </cell>
          <cell r="B8410">
            <v>1034</v>
          </cell>
          <cell r="C8410" t="str">
            <v>.</v>
          </cell>
          <cell r="D8410">
            <v>1729</v>
          </cell>
          <cell r="E8410">
            <v>0</v>
          </cell>
          <cell r="F8410">
            <v>1403.829</v>
          </cell>
          <cell r="G8410">
            <v>1844.0429999999999</v>
          </cell>
        </row>
        <row r="8411">
          <cell r="A8411" t="str">
            <v>1729.1949</v>
          </cell>
          <cell r="B8411">
            <v>1729</v>
          </cell>
          <cell r="C8411" t="str">
            <v>.</v>
          </cell>
          <cell r="D8411">
            <v>1949</v>
          </cell>
          <cell r="E8411">
            <v>0</v>
          </cell>
          <cell r="F8411">
            <v>1403.829</v>
          </cell>
          <cell r="G8411">
            <v>1844.0429999999999</v>
          </cell>
        </row>
        <row r="8412">
          <cell r="A8412" t="str">
            <v>3431.3096</v>
          </cell>
          <cell r="B8412">
            <v>3431</v>
          </cell>
          <cell r="C8412" t="str">
            <v>.</v>
          </cell>
          <cell r="D8412">
            <v>3096</v>
          </cell>
          <cell r="E8412">
            <v>0</v>
          </cell>
          <cell r="F8412">
            <v>1412.22</v>
          </cell>
          <cell r="G8412">
            <v>1698.289</v>
          </cell>
        </row>
        <row r="8413">
          <cell r="A8413" t="str">
            <v>940.1333</v>
          </cell>
          <cell r="B8413">
            <v>940</v>
          </cell>
          <cell r="C8413" t="str">
            <v>.</v>
          </cell>
          <cell r="D8413">
            <v>1333</v>
          </cell>
          <cell r="E8413">
            <v>0</v>
          </cell>
          <cell r="F8413">
            <v>1419.7929999999999</v>
          </cell>
          <cell r="G8413">
            <v>2594.8670000000002</v>
          </cell>
        </row>
        <row r="8414">
          <cell r="A8414" t="str">
            <v>1583.3297</v>
          </cell>
          <cell r="B8414">
            <v>1583</v>
          </cell>
          <cell r="C8414" t="str">
            <v>.</v>
          </cell>
          <cell r="D8414">
            <v>3297</v>
          </cell>
          <cell r="E8414">
            <v>0</v>
          </cell>
          <cell r="F8414">
            <v>1426.9949999999999</v>
          </cell>
          <cell r="G8414">
            <v>2023.2349999999999</v>
          </cell>
        </row>
        <row r="8415">
          <cell r="A8415" t="str">
            <v>3088.1836</v>
          </cell>
          <cell r="B8415">
            <v>3088</v>
          </cell>
          <cell r="C8415" t="str">
            <v>.</v>
          </cell>
          <cell r="D8415">
            <v>1836</v>
          </cell>
          <cell r="E8415">
            <v>0</v>
          </cell>
          <cell r="F8415">
            <v>1437.846</v>
          </cell>
          <cell r="G8415">
            <v>2100.1390000000001</v>
          </cell>
        </row>
        <row r="8416">
          <cell r="A8416" t="str">
            <v>3159.5301</v>
          </cell>
          <cell r="B8416">
            <v>3159</v>
          </cell>
          <cell r="C8416" t="str">
            <v>.</v>
          </cell>
          <cell r="D8416">
            <v>5301</v>
          </cell>
          <cell r="E8416">
            <v>0</v>
          </cell>
          <cell r="F8416">
            <v>1440.4739999999999</v>
          </cell>
          <cell r="G8416">
            <v>1708.03</v>
          </cell>
        </row>
        <row r="8417">
          <cell r="A8417" t="str">
            <v>1836.3596</v>
          </cell>
          <cell r="B8417">
            <v>1836</v>
          </cell>
          <cell r="C8417" t="str">
            <v>.</v>
          </cell>
          <cell r="D8417">
            <v>3596</v>
          </cell>
          <cell r="E8417">
            <v>0</v>
          </cell>
          <cell r="F8417">
            <v>1441.38</v>
          </cell>
          <cell r="G8417">
            <v>2104.0610000000001</v>
          </cell>
        </row>
        <row r="8418">
          <cell r="A8418" t="str">
            <v>1320.1120</v>
          </cell>
          <cell r="B8418">
            <v>1320</v>
          </cell>
          <cell r="C8418" t="str">
            <v>.</v>
          </cell>
          <cell r="D8418">
            <v>1120</v>
          </cell>
          <cell r="E8418">
            <v>0</v>
          </cell>
          <cell r="F8418">
            <v>1444.7059999999999</v>
          </cell>
          <cell r="G8418">
            <v>2115.0210000000002</v>
          </cell>
        </row>
        <row r="8419">
          <cell r="A8419" t="str">
            <v>5208.1320</v>
          </cell>
          <cell r="B8419">
            <v>5208</v>
          </cell>
          <cell r="C8419" t="str">
            <v>.</v>
          </cell>
          <cell r="D8419">
            <v>1320</v>
          </cell>
          <cell r="E8419">
            <v>0</v>
          </cell>
          <cell r="F8419">
            <v>1444.7059999999999</v>
          </cell>
          <cell r="G8419">
            <v>2115.0210000000002</v>
          </cell>
        </row>
        <row r="8420">
          <cell r="A8420" t="str">
            <v>3596.3263</v>
          </cell>
          <cell r="B8420">
            <v>3596</v>
          </cell>
          <cell r="C8420" t="str">
            <v>.</v>
          </cell>
          <cell r="D8420">
            <v>3263</v>
          </cell>
          <cell r="E8420">
            <v>0</v>
          </cell>
          <cell r="F8420">
            <v>1447.0340000000001</v>
          </cell>
          <cell r="G8420">
            <v>2138.9250000000002</v>
          </cell>
        </row>
        <row r="8421">
          <cell r="A8421" t="str">
            <v>1491.1324</v>
          </cell>
          <cell r="B8421">
            <v>1491</v>
          </cell>
          <cell r="C8421" t="str">
            <v>.</v>
          </cell>
          <cell r="D8421">
            <v>1324</v>
          </cell>
          <cell r="E8421">
            <v>0</v>
          </cell>
          <cell r="F8421">
            <v>1455.0309999999999</v>
          </cell>
          <cell r="G8421">
            <v>1958.654</v>
          </cell>
        </row>
        <row r="8422">
          <cell r="A8422" t="str">
            <v>3990.1541</v>
          </cell>
          <cell r="B8422">
            <v>3990</v>
          </cell>
          <cell r="C8422" t="str">
            <v>.</v>
          </cell>
          <cell r="D8422">
            <v>1541</v>
          </cell>
          <cell r="E8422">
            <v>0</v>
          </cell>
          <cell r="F8422">
            <v>1456.9059999999999</v>
          </cell>
          <cell r="G8422">
            <v>1931.9639999999999</v>
          </cell>
        </row>
        <row r="8423">
          <cell r="A8423" t="str">
            <v>3991.3990</v>
          </cell>
          <cell r="B8423">
            <v>3991</v>
          </cell>
          <cell r="C8423" t="str">
            <v>.</v>
          </cell>
          <cell r="D8423">
            <v>3990</v>
          </cell>
          <cell r="E8423">
            <v>0</v>
          </cell>
          <cell r="F8423">
            <v>1456.9059999999999</v>
          </cell>
          <cell r="G8423">
            <v>1931.9639999999999</v>
          </cell>
        </row>
        <row r="8424">
          <cell r="A8424" t="str">
            <v>4031.3991</v>
          </cell>
          <cell r="B8424">
            <v>4031</v>
          </cell>
          <cell r="C8424" t="str">
            <v>.</v>
          </cell>
          <cell r="D8424">
            <v>3991</v>
          </cell>
          <cell r="E8424">
            <v>0</v>
          </cell>
          <cell r="F8424">
            <v>1456.9059999999999</v>
          </cell>
          <cell r="G8424">
            <v>1931.9639999999999</v>
          </cell>
        </row>
        <row r="8425">
          <cell r="A8425" t="str">
            <v>5301.5303</v>
          </cell>
          <cell r="B8425">
            <v>5301</v>
          </cell>
          <cell r="C8425" t="str">
            <v>.</v>
          </cell>
          <cell r="D8425">
            <v>5303</v>
          </cell>
          <cell r="E8425">
            <v>0</v>
          </cell>
          <cell r="F8425">
            <v>1456.953</v>
          </cell>
          <cell r="G8425">
            <v>1824.3420000000001</v>
          </cell>
        </row>
        <row r="8426">
          <cell r="A8426" t="str">
            <v>3096.3159</v>
          </cell>
          <cell r="B8426">
            <v>3096</v>
          </cell>
          <cell r="C8426" t="str">
            <v>.</v>
          </cell>
          <cell r="D8426">
            <v>3159</v>
          </cell>
          <cell r="E8426">
            <v>0</v>
          </cell>
          <cell r="F8426">
            <v>1459.076</v>
          </cell>
          <cell r="G8426">
            <v>1773.5060000000001</v>
          </cell>
        </row>
        <row r="8427">
          <cell r="A8427" t="str">
            <v>1679.1583</v>
          </cell>
          <cell r="B8427">
            <v>1679</v>
          </cell>
          <cell r="C8427" t="str">
            <v>.</v>
          </cell>
          <cell r="D8427">
            <v>1583</v>
          </cell>
          <cell r="E8427">
            <v>0</v>
          </cell>
          <cell r="F8427">
            <v>1459.7639999999999</v>
          </cell>
          <cell r="G8427">
            <v>2079.0619999999999</v>
          </cell>
        </row>
        <row r="8428">
          <cell r="A8428" t="str">
            <v>1676.1541</v>
          </cell>
          <cell r="B8428">
            <v>1676</v>
          </cell>
          <cell r="C8428" t="str">
            <v>.</v>
          </cell>
          <cell r="D8428">
            <v>1541</v>
          </cell>
          <cell r="E8428">
            <v>0</v>
          </cell>
          <cell r="F8428">
            <v>1469.8119999999999</v>
          </cell>
          <cell r="G8428">
            <v>2000.615</v>
          </cell>
        </row>
        <row r="8429">
          <cell r="A8429" t="str">
            <v>1382.1716</v>
          </cell>
          <cell r="B8429">
            <v>1382</v>
          </cell>
          <cell r="C8429" t="str">
            <v>.</v>
          </cell>
          <cell r="D8429">
            <v>1716</v>
          </cell>
          <cell r="E8429">
            <v>0</v>
          </cell>
          <cell r="F8429">
            <v>1475.739</v>
          </cell>
          <cell r="G8429">
            <v>1862.298</v>
          </cell>
        </row>
        <row r="8430">
          <cell r="A8430" t="str">
            <v>1558.2827</v>
          </cell>
          <cell r="B8430">
            <v>1558</v>
          </cell>
          <cell r="C8430" t="str">
            <v>.</v>
          </cell>
          <cell r="D8430">
            <v>2827</v>
          </cell>
          <cell r="E8430">
            <v>0</v>
          </cell>
          <cell r="F8430">
            <v>1477.769</v>
          </cell>
          <cell r="G8430">
            <v>1903.7550000000001</v>
          </cell>
        </row>
        <row r="8431">
          <cell r="A8431" t="str">
            <v>2178.4027</v>
          </cell>
          <cell r="B8431">
            <v>2178</v>
          </cell>
          <cell r="C8431" t="str">
            <v>.</v>
          </cell>
          <cell r="D8431">
            <v>4027</v>
          </cell>
          <cell r="E8431">
            <v>0</v>
          </cell>
          <cell r="F8431">
            <v>1477.769</v>
          </cell>
          <cell r="G8431">
            <v>1903.7550000000001</v>
          </cell>
        </row>
        <row r="8432">
          <cell r="A8432" t="str">
            <v>2827.2178</v>
          </cell>
          <cell r="B8432">
            <v>2827</v>
          </cell>
          <cell r="C8432" t="str">
            <v>.</v>
          </cell>
          <cell r="D8432">
            <v>2178</v>
          </cell>
          <cell r="E8432">
            <v>0</v>
          </cell>
          <cell r="F8432">
            <v>1477.769</v>
          </cell>
          <cell r="G8432">
            <v>1903.7550000000001</v>
          </cell>
        </row>
        <row r="8433">
          <cell r="A8433" t="str">
            <v>1541.1676</v>
          </cell>
          <cell r="B8433">
            <v>1541</v>
          </cell>
          <cell r="C8433" t="str">
            <v>.</v>
          </cell>
          <cell r="D8433">
            <v>1676</v>
          </cell>
          <cell r="E8433">
            <v>0</v>
          </cell>
          <cell r="F8433">
            <v>1484.0840000000001</v>
          </cell>
          <cell r="G8433">
            <v>2103.4119999999998</v>
          </cell>
        </row>
        <row r="8434">
          <cell r="A8434" t="str">
            <v>1099.1941</v>
          </cell>
          <cell r="B8434">
            <v>1099</v>
          </cell>
          <cell r="C8434" t="str">
            <v>.</v>
          </cell>
          <cell r="D8434">
            <v>1941</v>
          </cell>
          <cell r="E8434">
            <v>0</v>
          </cell>
          <cell r="F8434">
            <v>1497.8330000000001</v>
          </cell>
          <cell r="G8434">
            <v>2183.61</v>
          </cell>
        </row>
        <row r="8435">
          <cell r="A8435" t="str">
            <v>6130.6136</v>
          </cell>
          <cell r="B8435">
            <v>6130</v>
          </cell>
          <cell r="C8435" t="str">
            <v>.</v>
          </cell>
          <cell r="D8435">
            <v>6136</v>
          </cell>
          <cell r="E8435">
            <v>0</v>
          </cell>
          <cell r="F8435">
            <v>1503.578</v>
          </cell>
          <cell r="G8435">
            <v>2037.5150000000001</v>
          </cell>
        </row>
        <row r="8436">
          <cell r="A8436" t="str">
            <v>5301.3159</v>
          </cell>
          <cell r="B8436">
            <v>5301</v>
          </cell>
          <cell r="C8436" t="str">
            <v>.</v>
          </cell>
          <cell r="D8436">
            <v>3159</v>
          </cell>
          <cell r="E8436">
            <v>0</v>
          </cell>
          <cell r="F8436">
            <v>1516.318</v>
          </cell>
          <cell r="G8436">
            <v>1975.4480000000001</v>
          </cell>
        </row>
        <row r="8437">
          <cell r="A8437" t="str">
            <v>1875.2240</v>
          </cell>
          <cell r="B8437">
            <v>1875</v>
          </cell>
          <cell r="C8437" t="str">
            <v>.</v>
          </cell>
          <cell r="D8437">
            <v>2240</v>
          </cell>
          <cell r="E8437">
            <v>0</v>
          </cell>
          <cell r="F8437">
            <v>1517.587</v>
          </cell>
          <cell r="G8437">
            <v>1945.5509999999999</v>
          </cell>
        </row>
        <row r="8438">
          <cell r="A8438" t="str">
            <v>2240.3373</v>
          </cell>
          <cell r="B8438">
            <v>2240</v>
          </cell>
          <cell r="C8438" t="str">
            <v>.</v>
          </cell>
          <cell r="D8438">
            <v>3373</v>
          </cell>
          <cell r="E8438">
            <v>0</v>
          </cell>
          <cell r="F8438">
            <v>1517.587</v>
          </cell>
          <cell r="G8438">
            <v>1945.5509999999999</v>
          </cell>
        </row>
        <row r="8439">
          <cell r="A8439" t="str">
            <v>3373.1491</v>
          </cell>
          <cell r="B8439">
            <v>3373</v>
          </cell>
          <cell r="C8439" t="str">
            <v>.</v>
          </cell>
          <cell r="D8439">
            <v>1491</v>
          </cell>
          <cell r="E8439">
            <v>0</v>
          </cell>
          <cell r="F8439">
            <v>1517.587</v>
          </cell>
          <cell r="G8439">
            <v>1945.5509999999999</v>
          </cell>
        </row>
        <row r="8440">
          <cell r="A8440" t="str">
            <v>6130.3019</v>
          </cell>
          <cell r="B8440">
            <v>6130</v>
          </cell>
          <cell r="C8440" t="str">
            <v>.</v>
          </cell>
          <cell r="D8440">
            <v>3019</v>
          </cell>
          <cell r="E8440">
            <v>0</v>
          </cell>
          <cell r="F8440">
            <v>1523.5530000000001</v>
          </cell>
          <cell r="G8440">
            <v>2271.9050000000002</v>
          </cell>
        </row>
        <row r="8441">
          <cell r="A8441" t="str">
            <v>6139.6130</v>
          </cell>
          <cell r="B8441">
            <v>6139</v>
          </cell>
          <cell r="C8441" t="str">
            <v>.</v>
          </cell>
          <cell r="D8441">
            <v>6130</v>
          </cell>
          <cell r="E8441">
            <v>0</v>
          </cell>
          <cell r="F8441">
            <v>1523.5530000000001</v>
          </cell>
          <cell r="G8441">
            <v>2271.9050000000002</v>
          </cell>
        </row>
        <row r="8442">
          <cell r="A8442" t="str">
            <v>15.2902</v>
          </cell>
          <cell r="B8442">
            <v>15</v>
          </cell>
          <cell r="C8442" t="str">
            <v>.</v>
          </cell>
          <cell r="D8442">
            <v>2902</v>
          </cell>
          <cell r="E8442">
            <v>0</v>
          </cell>
          <cell r="F8442">
            <v>1525.3340000000001</v>
          </cell>
          <cell r="G8442">
            <v>2181.337</v>
          </cell>
        </row>
        <row r="8443">
          <cell r="A8443" t="str">
            <v>1199.5201</v>
          </cell>
          <cell r="B8443">
            <v>1199</v>
          </cell>
          <cell r="C8443" t="str">
            <v>.</v>
          </cell>
          <cell r="D8443">
            <v>5201</v>
          </cell>
          <cell r="E8443">
            <v>0</v>
          </cell>
          <cell r="F8443">
            <v>1525.3340000000001</v>
          </cell>
          <cell r="G8443">
            <v>2181.337</v>
          </cell>
        </row>
        <row r="8444">
          <cell r="A8444" t="str">
            <v>1595.2985</v>
          </cell>
          <cell r="B8444">
            <v>1595</v>
          </cell>
          <cell r="C8444" t="str">
            <v>.</v>
          </cell>
          <cell r="D8444">
            <v>2985</v>
          </cell>
          <cell r="E8444">
            <v>0</v>
          </cell>
          <cell r="F8444">
            <v>1525.3340000000001</v>
          </cell>
          <cell r="G8444">
            <v>2181.337</v>
          </cell>
        </row>
        <row r="8445">
          <cell r="A8445" t="str">
            <v>2671.3813</v>
          </cell>
          <cell r="B8445">
            <v>2671</v>
          </cell>
          <cell r="C8445" t="str">
            <v>.</v>
          </cell>
          <cell r="D8445">
            <v>3813</v>
          </cell>
          <cell r="E8445">
            <v>0</v>
          </cell>
          <cell r="F8445">
            <v>1525.3340000000001</v>
          </cell>
          <cell r="G8445">
            <v>2181.337</v>
          </cell>
        </row>
        <row r="8446">
          <cell r="A8446" t="str">
            <v>2902.2671</v>
          </cell>
          <cell r="B8446">
            <v>2902</v>
          </cell>
          <cell r="C8446" t="str">
            <v>.</v>
          </cell>
          <cell r="D8446">
            <v>2671</v>
          </cell>
          <cell r="E8446">
            <v>0</v>
          </cell>
          <cell r="F8446">
            <v>1525.3340000000001</v>
          </cell>
          <cell r="G8446">
            <v>2181.337</v>
          </cell>
        </row>
        <row r="8447">
          <cell r="A8447" t="str">
            <v>2985.1199</v>
          </cell>
          <cell r="B8447">
            <v>2985</v>
          </cell>
          <cell r="C8447" t="str">
            <v>.</v>
          </cell>
          <cell r="D8447">
            <v>1199</v>
          </cell>
          <cell r="E8447">
            <v>0</v>
          </cell>
          <cell r="F8447">
            <v>1525.3340000000001</v>
          </cell>
          <cell r="G8447">
            <v>2181.337</v>
          </cell>
        </row>
        <row r="8448">
          <cell r="A8448" t="str">
            <v>3813.1595</v>
          </cell>
          <cell r="B8448">
            <v>3813</v>
          </cell>
          <cell r="C8448" t="str">
            <v>.</v>
          </cell>
          <cell r="D8448">
            <v>1595</v>
          </cell>
          <cell r="E8448">
            <v>0</v>
          </cell>
          <cell r="F8448">
            <v>1525.3340000000001</v>
          </cell>
          <cell r="G8448">
            <v>2181.337</v>
          </cell>
        </row>
        <row r="8449">
          <cell r="A8449" t="str">
            <v>3146.5025</v>
          </cell>
          <cell r="B8449">
            <v>3146</v>
          </cell>
          <cell r="C8449" t="str">
            <v>.</v>
          </cell>
          <cell r="D8449">
            <v>5025</v>
          </cell>
          <cell r="E8449">
            <v>0</v>
          </cell>
          <cell r="F8449">
            <v>1525.3340000000001</v>
          </cell>
          <cell r="G8449">
            <v>1718.116</v>
          </cell>
        </row>
        <row r="8450">
          <cell r="A8450" t="str">
            <v>6134.6138</v>
          </cell>
          <cell r="B8450">
            <v>6134</v>
          </cell>
          <cell r="C8450" t="str">
            <v>.</v>
          </cell>
          <cell r="D8450">
            <v>6138</v>
          </cell>
          <cell r="E8450">
            <v>0</v>
          </cell>
          <cell r="F8450">
            <v>1527.759</v>
          </cell>
          <cell r="G8450">
            <v>2116.0259999999998</v>
          </cell>
        </row>
        <row r="8451">
          <cell r="A8451" t="str">
            <v>6138.6139</v>
          </cell>
          <cell r="B8451">
            <v>6138</v>
          </cell>
          <cell r="C8451" t="str">
            <v>.</v>
          </cell>
          <cell r="D8451">
            <v>6139</v>
          </cell>
          <cell r="E8451">
            <v>0</v>
          </cell>
          <cell r="F8451">
            <v>1527.759</v>
          </cell>
          <cell r="G8451">
            <v>2116.0259999999998</v>
          </cell>
        </row>
        <row r="8452">
          <cell r="A8452" t="str">
            <v>5303.5301</v>
          </cell>
          <cell r="B8452">
            <v>5303</v>
          </cell>
          <cell r="C8452" t="str">
            <v>.</v>
          </cell>
          <cell r="D8452">
            <v>5301</v>
          </cell>
          <cell r="E8452">
            <v>0</v>
          </cell>
          <cell r="F8452">
            <v>1528.0450000000001</v>
          </cell>
          <cell r="G8452">
            <v>2059.87</v>
          </cell>
        </row>
        <row r="8453">
          <cell r="A8453" t="str">
            <v>1099.2460</v>
          </cell>
          <cell r="B8453">
            <v>1099</v>
          </cell>
          <cell r="C8453" t="str">
            <v>.</v>
          </cell>
          <cell r="D8453">
            <v>2460</v>
          </cell>
          <cell r="E8453">
            <v>0</v>
          </cell>
          <cell r="F8453">
            <v>1543.5229999999999</v>
          </cell>
          <cell r="G8453">
            <v>2375.4569999999999</v>
          </cell>
        </row>
        <row r="8454">
          <cell r="A8454" t="str">
            <v>1861.1679</v>
          </cell>
          <cell r="B8454">
            <v>1861</v>
          </cell>
          <cell r="C8454" t="str">
            <v>.</v>
          </cell>
          <cell r="D8454">
            <v>1679</v>
          </cell>
          <cell r="E8454">
            <v>0</v>
          </cell>
          <cell r="F8454">
            <v>1551.0060000000001</v>
          </cell>
          <cell r="G8454">
            <v>2265.5630000000001</v>
          </cell>
        </row>
        <row r="8455">
          <cell r="A8455" t="str">
            <v>1941.1861</v>
          </cell>
          <cell r="B8455">
            <v>1941</v>
          </cell>
          <cell r="C8455" t="str">
            <v>.</v>
          </cell>
          <cell r="D8455">
            <v>1861</v>
          </cell>
          <cell r="E8455">
            <v>0</v>
          </cell>
          <cell r="F8455">
            <v>1551.0060000000001</v>
          </cell>
          <cell r="G8455">
            <v>2265.5630000000001</v>
          </cell>
        </row>
        <row r="8456">
          <cell r="A8456" t="str">
            <v>2416.2558</v>
          </cell>
          <cell r="B8456">
            <v>2416</v>
          </cell>
          <cell r="C8456" t="str">
            <v>.</v>
          </cell>
          <cell r="D8456">
            <v>2558</v>
          </cell>
          <cell r="E8456">
            <v>0</v>
          </cell>
          <cell r="F8456">
            <v>1557.4670000000001</v>
          </cell>
          <cell r="G8456">
            <v>1890.681</v>
          </cell>
        </row>
        <row r="8457">
          <cell r="A8457" t="str">
            <v>2092.3078</v>
          </cell>
          <cell r="B8457">
            <v>2092</v>
          </cell>
          <cell r="C8457" t="str">
            <v>.</v>
          </cell>
          <cell r="D8457">
            <v>3078</v>
          </cell>
          <cell r="E8457">
            <v>0</v>
          </cell>
          <cell r="F8457">
            <v>1557.662</v>
          </cell>
          <cell r="G8457">
            <v>1894.7550000000001</v>
          </cell>
        </row>
        <row r="8458">
          <cell r="A8458" t="str">
            <v>2444.2092</v>
          </cell>
          <cell r="B8458">
            <v>2444</v>
          </cell>
          <cell r="C8458" t="str">
            <v>.</v>
          </cell>
          <cell r="D8458">
            <v>2092</v>
          </cell>
          <cell r="E8458">
            <v>0</v>
          </cell>
          <cell r="F8458">
            <v>1557.662</v>
          </cell>
          <cell r="G8458">
            <v>1894.7550000000001</v>
          </cell>
        </row>
        <row r="8459">
          <cell r="A8459" t="str">
            <v>3078.1558</v>
          </cell>
          <cell r="B8459">
            <v>3078</v>
          </cell>
          <cell r="C8459" t="str">
            <v>.</v>
          </cell>
          <cell r="D8459">
            <v>1558</v>
          </cell>
          <cell r="E8459">
            <v>0</v>
          </cell>
          <cell r="F8459">
            <v>1557.662</v>
          </cell>
          <cell r="G8459">
            <v>1894.7550000000001</v>
          </cell>
        </row>
        <row r="8460">
          <cell r="A8460" t="str">
            <v>1859.3822</v>
          </cell>
          <cell r="B8460">
            <v>1859</v>
          </cell>
          <cell r="C8460" t="str">
            <v>.</v>
          </cell>
          <cell r="D8460">
            <v>3822</v>
          </cell>
          <cell r="E8460">
            <v>0</v>
          </cell>
          <cell r="F8460">
            <v>1578.2760000000001</v>
          </cell>
          <cell r="G8460">
            <v>2220.866</v>
          </cell>
        </row>
        <row r="8461">
          <cell r="A8461" t="str">
            <v>4027.3503</v>
          </cell>
          <cell r="B8461">
            <v>4027</v>
          </cell>
          <cell r="C8461" t="str">
            <v>.</v>
          </cell>
          <cell r="D8461">
            <v>3503</v>
          </cell>
          <cell r="E8461">
            <v>0</v>
          </cell>
          <cell r="F8461">
            <v>1590.4580000000001</v>
          </cell>
          <cell r="G8461">
            <v>2046.5</v>
          </cell>
        </row>
        <row r="8462">
          <cell r="A8462" t="str">
            <v>3503.1128</v>
          </cell>
          <cell r="B8462">
            <v>3503</v>
          </cell>
          <cell r="C8462" t="str">
            <v>.</v>
          </cell>
          <cell r="D8462">
            <v>1128</v>
          </cell>
          <cell r="E8462">
            <v>0</v>
          </cell>
          <cell r="F8462">
            <v>1607.5550000000001</v>
          </cell>
          <cell r="G8462">
            <v>2065.7420000000002</v>
          </cell>
        </row>
        <row r="8463">
          <cell r="A8463" t="str">
            <v>2641.5003</v>
          </cell>
          <cell r="B8463">
            <v>2641</v>
          </cell>
          <cell r="C8463" t="str">
            <v>.</v>
          </cell>
          <cell r="D8463">
            <v>5003</v>
          </cell>
          <cell r="E8463">
            <v>0</v>
          </cell>
          <cell r="F8463">
            <v>1609.431</v>
          </cell>
          <cell r="G8463">
            <v>1781.2439999999999</v>
          </cell>
        </row>
        <row r="8464">
          <cell r="A8464" t="str">
            <v>5003.1541</v>
          </cell>
          <cell r="B8464">
            <v>5003</v>
          </cell>
          <cell r="C8464" t="str">
            <v>.</v>
          </cell>
          <cell r="D8464">
            <v>1541</v>
          </cell>
          <cell r="E8464">
            <v>0</v>
          </cell>
          <cell r="F8464">
            <v>1609.431</v>
          </cell>
          <cell r="G8464">
            <v>1781.2439999999999</v>
          </cell>
        </row>
        <row r="8465">
          <cell r="A8465" t="str">
            <v>1613.3771</v>
          </cell>
          <cell r="B8465">
            <v>1613</v>
          </cell>
          <cell r="C8465" t="str">
            <v>.</v>
          </cell>
          <cell r="D8465">
            <v>3771</v>
          </cell>
          <cell r="E8465">
            <v>0</v>
          </cell>
          <cell r="F8465">
            <v>1617.8620000000001</v>
          </cell>
          <cell r="G8465">
            <v>2002.692</v>
          </cell>
        </row>
        <row r="8466">
          <cell r="A8466" t="str">
            <v>5306.1574</v>
          </cell>
          <cell r="B8466">
            <v>5306</v>
          </cell>
          <cell r="C8466" t="str">
            <v>.</v>
          </cell>
          <cell r="D8466">
            <v>1574</v>
          </cell>
          <cell r="E8466">
            <v>0</v>
          </cell>
          <cell r="F8466">
            <v>1645.546</v>
          </cell>
          <cell r="G8466">
            <v>2468.6770000000001</v>
          </cell>
        </row>
        <row r="8467">
          <cell r="A8467" t="str">
            <v>3313.1640</v>
          </cell>
          <cell r="B8467">
            <v>3313</v>
          </cell>
          <cell r="C8467" t="str">
            <v>.</v>
          </cell>
          <cell r="D8467">
            <v>1640</v>
          </cell>
          <cell r="E8467">
            <v>0</v>
          </cell>
          <cell r="F8467">
            <v>1653.885</v>
          </cell>
          <cell r="G8467">
            <v>2026.0630000000001</v>
          </cell>
        </row>
        <row r="8468">
          <cell r="A8468" t="str">
            <v>2779.1558</v>
          </cell>
          <cell r="B8468">
            <v>2779</v>
          </cell>
          <cell r="C8468" t="str">
            <v>.</v>
          </cell>
          <cell r="D8468">
            <v>1558</v>
          </cell>
          <cell r="E8468">
            <v>0</v>
          </cell>
          <cell r="F8468">
            <v>1655.836</v>
          </cell>
          <cell r="G8468">
            <v>2055.6550000000002</v>
          </cell>
        </row>
        <row r="8469">
          <cell r="A8469" t="str">
            <v>1374.3787</v>
          </cell>
          <cell r="B8469">
            <v>1374</v>
          </cell>
          <cell r="C8469" t="str">
            <v>.</v>
          </cell>
          <cell r="D8469">
            <v>3787</v>
          </cell>
          <cell r="E8469">
            <v>0</v>
          </cell>
          <cell r="F8469">
            <v>1660.6790000000001</v>
          </cell>
          <cell r="G8469">
            <v>2350.1419999999998</v>
          </cell>
        </row>
        <row r="8470">
          <cell r="A8470" t="str">
            <v>3787.2539</v>
          </cell>
          <cell r="B8470">
            <v>3787</v>
          </cell>
          <cell r="C8470" t="str">
            <v>.</v>
          </cell>
          <cell r="D8470">
            <v>2539</v>
          </cell>
          <cell r="E8470">
            <v>0</v>
          </cell>
          <cell r="F8470">
            <v>1660.6790000000001</v>
          </cell>
          <cell r="G8470">
            <v>2350.1419999999998</v>
          </cell>
        </row>
        <row r="8471">
          <cell r="A8471" t="str">
            <v>3771.2153</v>
          </cell>
          <cell r="B8471">
            <v>3771</v>
          </cell>
          <cell r="C8471" t="str">
            <v>.</v>
          </cell>
          <cell r="D8471">
            <v>2153</v>
          </cell>
          <cell r="E8471">
            <v>0</v>
          </cell>
          <cell r="F8471">
            <v>1661.895</v>
          </cell>
          <cell r="G8471">
            <v>2066.9520000000002</v>
          </cell>
        </row>
        <row r="8472">
          <cell r="A8472" t="str">
            <v>2092.2444</v>
          </cell>
          <cell r="B8472">
            <v>2092</v>
          </cell>
          <cell r="C8472" t="str">
            <v>.</v>
          </cell>
          <cell r="D8472">
            <v>2444</v>
          </cell>
          <cell r="E8472">
            <v>0</v>
          </cell>
          <cell r="F8472">
            <v>1689.0260000000001</v>
          </cell>
          <cell r="G8472">
            <v>1874.87</v>
          </cell>
        </row>
        <row r="8473">
          <cell r="A8473" t="str">
            <v>2153.1288</v>
          </cell>
          <cell r="B8473">
            <v>2153</v>
          </cell>
          <cell r="C8473" t="str">
            <v>.</v>
          </cell>
          <cell r="D8473">
            <v>1288</v>
          </cell>
          <cell r="E8473">
            <v>0</v>
          </cell>
          <cell r="F8473">
            <v>1700.2550000000001</v>
          </cell>
          <cell r="G8473">
            <v>2089.2440000000001</v>
          </cell>
        </row>
        <row r="8474">
          <cell r="A8474" t="str">
            <v>3019.6130</v>
          </cell>
          <cell r="B8474">
            <v>3019</v>
          </cell>
          <cell r="C8474" t="str">
            <v>.</v>
          </cell>
          <cell r="D8474">
            <v>6130</v>
          </cell>
          <cell r="E8474">
            <v>0</v>
          </cell>
          <cell r="F8474">
            <v>1712.067</v>
          </cell>
          <cell r="G8474">
            <v>2418.2840000000001</v>
          </cell>
        </row>
        <row r="8475">
          <cell r="A8475" t="str">
            <v>1288.2553</v>
          </cell>
          <cell r="B8475">
            <v>1288</v>
          </cell>
          <cell r="C8475" t="str">
            <v>.</v>
          </cell>
          <cell r="D8475">
            <v>2553</v>
          </cell>
          <cell r="E8475">
            <v>0</v>
          </cell>
          <cell r="F8475">
            <v>1719.6610000000001</v>
          </cell>
          <cell r="G8475">
            <v>2129.9349999999999</v>
          </cell>
        </row>
        <row r="8476">
          <cell r="A8476" t="str">
            <v>2887.5307</v>
          </cell>
          <cell r="B8476">
            <v>2887</v>
          </cell>
          <cell r="C8476" t="str">
            <v>.</v>
          </cell>
          <cell r="D8476">
            <v>5307</v>
          </cell>
          <cell r="E8476">
            <v>0</v>
          </cell>
          <cell r="F8476">
            <v>1721.2729999999999</v>
          </cell>
          <cell r="G8476">
            <v>2429.9389999999999</v>
          </cell>
        </row>
        <row r="8477">
          <cell r="A8477" t="str">
            <v>1393.2773</v>
          </cell>
          <cell r="B8477">
            <v>1393</v>
          </cell>
          <cell r="C8477" t="str">
            <v>.</v>
          </cell>
          <cell r="D8477">
            <v>2773</v>
          </cell>
          <cell r="E8477">
            <v>0</v>
          </cell>
          <cell r="F8477">
            <v>1733.8389999999999</v>
          </cell>
          <cell r="G8477">
            <v>2144.3609999999999</v>
          </cell>
        </row>
        <row r="8478">
          <cell r="A8478" t="str">
            <v>2773.1613</v>
          </cell>
          <cell r="B8478">
            <v>2773</v>
          </cell>
          <cell r="C8478" t="str">
            <v>.</v>
          </cell>
          <cell r="D8478">
            <v>1613</v>
          </cell>
          <cell r="E8478">
            <v>0</v>
          </cell>
          <cell r="F8478">
            <v>1747.72</v>
          </cell>
          <cell r="G8478">
            <v>2160.7339999999999</v>
          </cell>
        </row>
        <row r="8479">
          <cell r="A8479" t="str">
            <v>3242.2280</v>
          </cell>
          <cell r="B8479">
            <v>3242</v>
          </cell>
          <cell r="C8479" t="str">
            <v>.</v>
          </cell>
          <cell r="D8479">
            <v>2280</v>
          </cell>
          <cell r="E8479">
            <v>0</v>
          </cell>
          <cell r="F8479">
            <v>1768.6869999999999</v>
          </cell>
          <cell r="G8479">
            <v>2686.578</v>
          </cell>
        </row>
        <row r="8480">
          <cell r="A8480" t="str">
            <v>1541.3990</v>
          </cell>
          <cell r="B8480">
            <v>1541</v>
          </cell>
          <cell r="C8480" t="str">
            <v>.</v>
          </cell>
          <cell r="D8480">
            <v>3990</v>
          </cell>
          <cell r="E8480">
            <v>0</v>
          </cell>
          <cell r="F8480">
            <v>1778.0450000000001</v>
          </cell>
          <cell r="G8480">
            <v>2053.2370000000001</v>
          </cell>
        </row>
        <row r="8481">
          <cell r="A8481" t="str">
            <v>3990.3991</v>
          </cell>
          <cell r="B8481">
            <v>3990</v>
          </cell>
          <cell r="C8481" t="str">
            <v>.</v>
          </cell>
          <cell r="D8481">
            <v>3991</v>
          </cell>
          <cell r="E8481">
            <v>0</v>
          </cell>
          <cell r="F8481">
            <v>1778.0450000000001</v>
          </cell>
          <cell r="G8481">
            <v>2053.2370000000001</v>
          </cell>
        </row>
        <row r="8482">
          <cell r="A8482" t="str">
            <v>3991.4031</v>
          </cell>
          <cell r="B8482">
            <v>3991</v>
          </cell>
          <cell r="C8482" t="str">
            <v>.</v>
          </cell>
          <cell r="D8482">
            <v>4031</v>
          </cell>
          <cell r="E8482">
            <v>0</v>
          </cell>
          <cell r="F8482">
            <v>1778.0450000000001</v>
          </cell>
          <cell r="G8482">
            <v>2053.2370000000001</v>
          </cell>
        </row>
        <row r="8483">
          <cell r="A8483" t="str">
            <v>4031.1682</v>
          </cell>
          <cell r="B8483">
            <v>4031</v>
          </cell>
          <cell r="C8483" t="str">
            <v>.</v>
          </cell>
          <cell r="D8483">
            <v>1682</v>
          </cell>
          <cell r="E8483">
            <v>0</v>
          </cell>
          <cell r="F8483">
            <v>1778.0450000000001</v>
          </cell>
          <cell r="G8483">
            <v>2052.3020000000001</v>
          </cell>
        </row>
        <row r="8484">
          <cell r="A8484" t="str">
            <v>1558.2298</v>
          </cell>
          <cell r="B8484">
            <v>1558</v>
          </cell>
          <cell r="C8484" t="str">
            <v>.</v>
          </cell>
          <cell r="D8484">
            <v>2298</v>
          </cell>
          <cell r="E8484">
            <v>0</v>
          </cell>
          <cell r="F8484">
            <v>1822.672</v>
          </cell>
          <cell r="G8484">
            <v>2220.81</v>
          </cell>
        </row>
        <row r="8485">
          <cell r="A8485" t="str">
            <v>2558.2444</v>
          </cell>
          <cell r="B8485">
            <v>2558</v>
          </cell>
          <cell r="C8485" t="str">
            <v>.</v>
          </cell>
          <cell r="D8485">
            <v>2444</v>
          </cell>
          <cell r="E8485">
            <v>0</v>
          </cell>
          <cell r="F8485">
            <v>1826.038</v>
          </cell>
          <cell r="G8485">
            <v>2151.884</v>
          </cell>
        </row>
        <row r="8486">
          <cell r="A8486" t="str">
            <v>2460.1099</v>
          </cell>
          <cell r="B8486">
            <v>2460</v>
          </cell>
          <cell r="C8486" t="str">
            <v>.</v>
          </cell>
          <cell r="D8486">
            <v>1099</v>
          </cell>
          <cell r="E8486">
            <v>0</v>
          </cell>
          <cell r="F8486">
            <v>1826.0930000000001</v>
          </cell>
          <cell r="G8486">
            <v>2689.4569999999999</v>
          </cell>
        </row>
        <row r="8487">
          <cell r="A8487" t="str">
            <v>2280.4004</v>
          </cell>
          <cell r="B8487">
            <v>2280</v>
          </cell>
          <cell r="C8487" t="str">
            <v>.</v>
          </cell>
          <cell r="D8487">
            <v>4004</v>
          </cell>
          <cell r="E8487">
            <v>0</v>
          </cell>
          <cell r="F8487">
            <v>1838.3230000000001</v>
          </cell>
          <cell r="G8487">
            <v>2780.3739999999998</v>
          </cell>
        </row>
        <row r="8488">
          <cell r="A8488" t="str">
            <v>3518.4009</v>
          </cell>
          <cell r="B8488">
            <v>3518</v>
          </cell>
          <cell r="C8488" t="str">
            <v>.</v>
          </cell>
          <cell r="D8488">
            <v>4009</v>
          </cell>
          <cell r="E8488">
            <v>0</v>
          </cell>
          <cell r="F8488">
            <v>1838.3230000000001</v>
          </cell>
          <cell r="G8488">
            <v>2780.3739999999998</v>
          </cell>
        </row>
        <row r="8489">
          <cell r="A8489" t="str">
            <v>4004.4007</v>
          </cell>
          <cell r="B8489">
            <v>4004</v>
          </cell>
          <cell r="C8489" t="str">
            <v>.</v>
          </cell>
          <cell r="D8489">
            <v>4007</v>
          </cell>
          <cell r="E8489">
            <v>0</v>
          </cell>
          <cell r="F8489">
            <v>1838.3230000000001</v>
          </cell>
          <cell r="G8489">
            <v>2780.3739999999998</v>
          </cell>
        </row>
        <row r="8490">
          <cell r="A8490" t="str">
            <v>4007.3518</v>
          </cell>
          <cell r="B8490">
            <v>4007</v>
          </cell>
          <cell r="C8490" t="str">
            <v>.</v>
          </cell>
          <cell r="D8490">
            <v>3518</v>
          </cell>
          <cell r="E8490">
            <v>0</v>
          </cell>
          <cell r="F8490">
            <v>1838.3230000000001</v>
          </cell>
          <cell r="G8490">
            <v>2780.3739999999998</v>
          </cell>
        </row>
        <row r="8491">
          <cell r="A8491" t="str">
            <v>4009.3074</v>
          </cell>
          <cell r="B8491">
            <v>4009</v>
          </cell>
          <cell r="C8491" t="str">
            <v>.</v>
          </cell>
          <cell r="D8491">
            <v>3074</v>
          </cell>
          <cell r="E8491">
            <v>0</v>
          </cell>
          <cell r="F8491">
            <v>1838.3230000000001</v>
          </cell>
          <cell r="G8491">
            <v>2780.3739999999998</v>
          </cell>
        </row>
        <row r="8492">
          <cell r="A8492" t="str">
            <v>2585.1374</v>
          </cell>
          <cell r="B8492">
            <v>2585</v>
          </cell>
          <cell r="C8492" t="str">
            <v>.</v>
          </cell>
          <cell r="D8492">
            <v>1374</v>
          </cell>
          <cell r="E8492">
            <v>0</v>
          </cell>
          <cell r="F8492">
            <v>1868.1559999999999</v>
          </cell>
          <cell r="G8492">
            <v>2668.87</v>
          </cell>
        </row>
        <row r="8493">
          <cell r="A8493" t="str">
            <v>3822.2585</v>
          </cell>
          <cell r="B8493">
            <v>3822</v>
          </cell>
          <cell r="C8493" t="str">
            <v>.</v>
          </cell>
          <cell r="D8493">
            <v>2585</v>
          </cell>
          <cell r="E8493">
            <v>0</v>
          </cell>
          <cell r="F8493">
            <v>1868.1559999999999</v>
          </cell>
          <cell r="G8493">
            <v>2668.87</v>
          </cell>
        </row>
        <row r="8494">
          <cell r="A8494" t="str">
            <v>5017.5018</v>
          </cell>
          <cell r="B8494">
            <v>5017</v>
          </cell>
          <cell r="C8494" t="str">
            <v>.</v>
          </cell>
          <cell r="D8494">
            <v>5018</v>
          </cell>
          <cell r="E8494">
            <v>0</v>
          </cell>
          <cell r="F8494">
            <v>1965.7529999999999</v>
          </cell>
          <cell r="G8494">
            <v>2801.3629999999998</v>
          </cell>
        </row>
        <row r="8495">
          <cell r="A8495" t="str">
            <v>5020.5021</v>
          </cell>
          <cell r="B8495">
            <v>5020</v>
          </cell>
          <cell r="C8495" t="str">
            <v>.</v>
          </cell>
          <cell r="D8495">
            <v>5021</v>
          </cell>
          <cell r="E8495">
            <v>0</v>
          </cell>
          <cell r="F8495">
            <v>1997.6210000000001</v>
          </cell>
          <cell r="G8495">
            <v>2787.6579999999999</v>
          </cell>
        </row>
        <row r="8496">
          <cell r="A8496" t="str">
            <v>5026.3968</v>
          </cell>
          <cell r="B8496">
            <v>5026</v>
          </cell>
          <cell r="C8496" t="str">
            <v>.</v>
          </cell>
          <cell r="D8496">
            <v>3968</v>
          </cell>
          <cell r="E8496">
            <v>0</v>
          </cell>
          <cell r="F8496">
            <v>2014.385</v>
          </cell>
          <cell r="G8496">
            <v>2422.4450000000002</v>
          </cell>
        </row>
        <row r="8497">
          <cell r="A8497" t="str">
            <v>1657.2621</v>
          </cell>
          <cell r="B8497">
            <v>1657</v>
          </cell>
          <cell r="C8497" t="str">
            <v>.</v>
          </cell>
          <cell r="D8497">
            <v>2621</v>
          </cell>
          <cell r="E8497">
            <v>0</v>
          </cell>
          <cell r="F8497">
            <v>2032.693</v>
          </cell>
          <cell r="G8497">
            <v>2754.933</v>
          </cell>
        </row>
        <row r="8498">
          <cell r="A8498" t="str">
            <v>2621.3360</v>
          </cell>
          <cell r="B8498">
            <v>2621</v>
          </cell>
          <cell r="C8498" t="str">
            <v>.</v>
          </cell>
          <cell r="D8498">
            <v>3360</v>
          </cell>
          <cell r="E8498">
            <v>0</v>
          </cell>
          <cell r="F8498">
            <v>2032.693</v>
          </cell>
          <cell r="G8498">
            <v>2754.933</v>
          </cell>
        </row>
        <row r="8499">
          <cell r="A8499" t="str">
            <v>3360.5027</v>
          </cell>
          <cell r="B8499">
            <v>3360</v>
          </cell>
          <cell r="C8499" t="str">
            <v>.</v>
          </cell>
          <cell r="D8499">
            <v>5027</v>
          </cell>
          <cell r="E8499">
            <v>0</v>
          </cell>
          <cell r="F8499">
            <v>2032.693</v>
          </cell>
          <cell r="G8499">
            <v>2754.933</v>
          </cell>
        </row>
        <row r="8500">
          <cell r="A8500" t="str">
            <v>1278.2913</v>
          </cell>
          <cell r="B8500">
            <v>1278</v>
          </cell>
          <cell r="C8500" t="str">
            <v>.</v>
          </cell>
          <cell r="D8500">
            <v>2913</v>
          </cell>
          <cell r="E8500">
            <v>0</v>
          </cell>
          <cell r="F8500">
            <v>2044.865</v>
          </cell>
          <cell r="G8500">
            <v>2962.1570000000002</v>
          </cell>
        </row>
        <row r="8501">
          <cell r="A8501" t="str">
            <v>1299.4008</v>
          </cell>
          <cell r="B8501">
            <v>1299</v>
          </cell>
          <cell r="C8501" t="str">
            <v>.</v>
          </cell>
          <cell r="D8501">
            <v>4008</v>
          </cell>
          <cell r="E8501">
            <v>0</v>
          </cell>
          <cell r="F8501">
            <v>2092.7620000000002</v>
          </cell>
          <cell r="G8501">
            <v>3137.2710000000002</v>
          </cell>
        </row>
        <row r="8502">
          <cell r="A8502" t="str">
            <v>1324.4010</v>
          </cell>
          <cell r="B8502">
            <v>1324</v>
          </cell>
          <cell r="C8502" t="str">
            <v>.</v>
          </cell>
          <cell r="D8502">
            <v>4010</v>
          </cell>
          <cell r="E8502">
            <v>0</v>
          </cell>
          <cell r="F8502">
            <v>2092.7620000000002</v>
          </cell>
          <cell r="G8502">
            <v>3137.2710000000002</v>
          </cell>
        </row>
        <row r="8503">
          <cell r="A8503" t="str">
            <v>4005.1278</v>
          </cell>
          <cell r="B8503">
            <v>4005</v>
          </cell>
          <cell r="C8503" t="str">
            <v>.</v>
          </cell>
          <cell r="D8503">
            <v>1278</v>
          </cell>
          <cell r="E8503">
            <v>0</v>
          </cell>
          <cell r="F8503">
            <v>2092.7620000000002</v>
          </cell>
          <cell r="G8503">
            <v>3137.2710000000002</v>
          </cell>
        </row>
        <row r="8504">
          <cell r="A8504" t="str">
            <v>4008.4005</v>
          </cell>
          <cell r="B8504">
            <v>4008</v>
          </cell>
          <cell r="C8504" t="str">
            <v>.</v>
          </cell>
          <cell r="D8504">
            <v>4005</v>
          </cell>
          <cell r="E8504">
            <v>0</v>
          </cell>
          <cell r="F8504">
            <v>2092.7620000000002</v>
          </cell>
          <cell r="G8504">
            <v>3137.2710000000002</v>
          </cell>
        </row>
        <row r="8505">
          <cell r="A8505" t="str">
            <v>4010.1299</v>
          </cell>
          <cell r="B8505">
            <v>4010</v>
          </cell>
          <cell r="C8505" t="str">
            <v>.</v>
          </cell>
          <cell r="D8505">
            <v>1299</v>
          </cell>
          <cell r="E8505">
            <v>0</v>
          </cell>
          <cell r="F8505">
            <v>2092.7620000000002</v>
          </cell>
          <cell r="G8505">
            <v>3137.2710000000002</v>
          </cell>
        </row>
        <row r="8506">
          <cell r="A8506" t="str">
            <v>2416.3146</v>
          </cell>
          <cell r="B8506">
            <v>2416</v>
          </cell>
          <cell r="C8506" t="str">
            <v>.</v>
          </cell>
          <cell r="D8506">
            <v>3146</v>
          </cell>
          <cell r="E8506">
            <v>0</v>
          </cell>
          <cell r="F8506">
            <v>2130.5070000000001</v>
          </cell>
          <cell r="G8506">
            <v>2498.7719999999999</v>
          </cell>
        </row>
        <row r="8507">
          <cell r="A8507" t="str">
            <v>2558.2416</v>
          </cell>
          <cell r="B8507">
            <v>2558</v>
          </cell>
          <cell r="C8507" t="str">
            <v>.</v>
          </cell>
          <cell r="D8507">
            <v>2416</v>
          </cell>
          <cell r="E8507">
            <v>0</v>
          </cell>
          <cell r="F8507">
            <v>2130.5070000000001</v>
          </cell>
          <cell r="G8507">
            <v>2498.7719999999999</v>
          </cell>
        </row>
        <row r="8508">
          <cell r="A8508" t="str">
            <v>6134.1898</v>
          </cell>
          <cell r="B8508">
            <v>6134</v>
          </cell>
          <cell r="C8508" t="str">
            <v>.</v>
          </cell>
          <cell r="D8508">
            <v>1898</v>
          </cell>
          <cell r="E8508">
            <v>0</v>
          </cell>
          <cell r="F8508">
            <v>2169.4569999999999</v>
          </cell>
          <cell r="G8508">
            <v>3034.0189999999998</v>
          </cell>
        </row>
        <row r="8509">
          <cell r="A8509" t="str">
            <v>6135.6134</v>
          </cell>
          <cell r="B8509">
            <v>6135</v>
          </cell>
          <cell r="C8509" t="str">
            <v>.</v>
          </cell>
          <cell r="D8509">
            <v>6134</v>
          </cell>
          <cell r="E8509">
            <v>0</v>
          </cell>
          <cell r="F8509">
            <v>2169.4569999999999</v>
          </cell>
          <cell r="G8509">
            <v>3034.0189999999998</v>
          </cell>
        </row>
        <row r="8510">
          <cell r="A8510" t="str">
            <v>6136.6135</v>
          </cell>
          <cell r="B8510">
            <v>6136</v>
          </cell>
          <cell r="C8510" t="str">
            <v>.</v>
          </cell>
          <cell r="D8510">
            <v>6135</v>
          </cell>
          <cell r="E8510">
            <v>0</v>
          </cell>
          <cell r="F8510">
            <v>2169.4569999999999</v>
          </cell>
          <cell r="G8510">
            <v>3034.0189999999998</v>
          </cell>
        </row>
        <row r="8511">
          <cell r="A8511" t="str">
            <v>1448.2662</v>
          </cell>
          <cell r="B8511">
            <v>1448</v>
          </cell>
          <cell r="C8511" t="str">
            <v>.</v>
          </cell>
          <cell r="D8511">
            <v>2662</v>
          </cell>
          <cell r="E8511">
            <v>0</v>
          </cell>
          <cell r="F8511">
            <v>2172.0459999999998</v>
          </cell>
          <cell r="G8511">
            <v>2915.8850000000002</v>
          </cell>
        </row>
        <row r="8512">
          <cell r="A8512" t="str">
            <v>1898.1448</v>
          </cell>
          <cell r="B8512">
            <v>1898</v>
          </cell>
          <cell r="C8512" t="str">
            <v>.</v>
          </cell>
          <cell r="D8512">
            <v>1448</v>
          </cell>
          <cell r="E8512">
            <v>0</v>
          </cell>
          <cell r="F8512">
            <v>2172.0459999999998</v>
          </cell>
          <cell r="G8512">
            <v>2915.8850000000002</v>
          </cell>
        </row>
        <row r="8513">
          <cell r="A8513" t="str">
            <v>2444.2558</v>
          </cell>
          <cell r="B8513">
            <v>2444</v>
          </cell>
          <cell r="C8513" t="str">
            <v>.</v>
          </cell>
          <cell r="D8513">
            <v>2558</v>
          </cell>
          <cell r="E8513">
            <v>0</v>
          </cell>
          <cell r="F8513">
            <v>2172.6770000000001</v>
          </cell>
          <cell r="G8513">
            <v>2314.953</v>
          </cell>
        </row>
        <row r="8514">
          <cell r="A8514" t="str">
            <v>2109.1633</v>
          </cell>
          <cell r="B8514">
            <v>2109</v>
          </cell>
          <cell r="C8514" t="str">
            <v>.</v>
          </cell>
          <cell r="D8514">
            <v>1633</v>
          </cell>
          <cell r="E8514">
            <v>0</v>
          </cell>
          <cell r="F8514">
            <v>2279.0990000000002</v>
          </cell>
          <cell r="G8514">
            <v>3160.3130000000001</v>
          </cell>
        </row>
        <row r="8515">
          <cell r="A8515" t="str">
            <v>5025.5026</v>
          </cell>
          <cell r="B8515">
            <v>5025</v>
          </cell>
          <cell r="C8515" t="str">
            <v>.</v>
          </cell>
          <cell r="D8515">
            <v>5026</v>
          </cell>
          <cell r="E8515">
            <v>0</v>
          </cell>
          <cell r="F8515">
            <v>2297.4789999999998</v>
          </cell>
          <cell r="G8515">
            <v>2763.7919999999999</v>
          </cell>
        </row>
        <row r="8516">
          <cell r="A8516" t="str">
            <v>1132.2279</v>
          </cell>
          <cell r="B8516">
            <v>1132</v>
          </cell>
          <cell r="C8516" t="str">
            <v>.</v>
          </cell>
          <cell r="D8516">
            <v>2279</v>
          </cell>
          <cell r="E8516">
            <v>0</v>
          </cell>
          <cell r="F8516">
            <v>2310.422</v>
          </cell>
          <cell r="G8516">
            <v>3321.4580000000001</v>
          </cell>
        </row>
        <row r="8517">
          <cell r="A8517" t="str">
            <v>1501.1132</v>
          </cell>
          <cell r="B8517">
            <v>1501</v>
          </cell>
          <cell r="C8517" t="str">
            <v>.</v>
          </cell>
          <cell r="D8517">
            <v>1132</v>
          </cell>
          <cell r="E8517">
            <v>0</v>
          </cell>
          <cell r="F8517">
            <v>2310.422</v>
          </cell>
          <cell r="G8517">
            <v>3321.4580000000001</v>
          </cell>
        </row>
        <row r="8518">
          <cell r="A8518" t="str">
            <v>2279.3253</v>
          </cell>
          <cell r="B8518">
            <v>2279</v>
          </cell>
          <cell r="C8518" t="str">
            <v>.</v>
          </cell>
          <cell r="D8518">
            <v>3253</v>
          </cell>
          <cell r="E8518">
            <v>0</v>
          </cell>
          <cell r="F8518">
            <v>2310.422</v>
          </cell>
          <cell r="G8518">
            <v>3321.4580000000001</v>
          </cell>
        </row>
        <row r="8519">
          <cell r="A8519" t="str">
            <v>2539.1501</v>
          </cell>
          <cell r="B8519">
            <v>2539</v>
          </cell>
          <cell r="C8519" t="str">
            <v>.</v>
          </cell>
          <cell r="D8519">
            <v>1501</v>
          </cell>
          <cell r="E8519">
            <v>0</v>
          </cell>
          <cell r="F8519">
            <v>2310.422</v>
          </cell>
          <cell r="G8519">
            <v>3321.4580000000001</v>
          </cell>
        </row>
        <row r="8520">
          <cell r="A8520" t="str">
            <v>3253.15</v>
          </cell>
          <cell r="B8520">
            <v>3253</v>
          </cell>
          <cell r="C8520" t="str">
            <v>.</v>
          </cell>
          <cell r="D8520">
            <v>15</v>
          </cell>
          <cell r="E8520">
            <v>0</v>
          </cell>
          <cell r="F8520">
            <v>2310.422</v>
          </cell>
          <cell r="G8520">
            <v>3321.4580000000001</v>
          </cell>
        </row>
        <row r="8521">
          <cell r="A8521" t="str">
            <v>3146.2416</v>
          </cell>
          <cell r="B8521">
            <v>3146</v>
          </cell>
          <cell r="C8521" t="str">
            <v>.</v>
          </cell>
          <cell r="D8521">
            <v>2416</v>
          </cell>
          <cell r="E8521">
            <v>0</v>
          </cell>
          <cell r="F8521">
            <v>2336.7310000000002</v>
          </cell>
          <cell r="G8521">
            <v>2926.3270000000002</v>
          </cell>
        </row>
        <row r="8522">
          <cell r="A8522" t="str">
            <v>5025.3146</v>
          </cell>
          <cell r="B8522">
            <v>5025</v>
          </cell>
          <cell r="C8522" t="str">
            <v>.</v>
          </cell>
          <cell r="D8522">
            <v>3146</v>
          </cell>
          <cell r="E8522">
            <v>0</v>
          </cell>
          <cell r="F8522">
            <v>2336.7310000000002</v>
          </cell>
          <cell r="G8522">
            <v>2926.3270000000002</v>
          </cell>
        </row>
        <row r="8523">
          <cell r="A8523" t="str">
            <v>1631.2243</v>
          </cell>
          <cell r="B8523">
            <v>1631</v>
          </cell>
          <cell r="C8523" t="str">
            <v>.</v>
          </cell>
          <cell r="D8523">
            <v>2243</v>
          </cell>
          <cell r="E8523">
            <v>0</v>
          </cell>
          <cell r="F8523">
            <v>2358.509</v>
          </cell>
          <cell r="G8523">
            <v>3149.5239999999999</v>
          </cell>
        </row>
        <row r="8524">
          <cell r="A8524" t="str">
            <v>2243.1224</v>
          </cell>
          <cell r="B8524">
            <v>2243</v>
          </cell>
          <cell r="C8524" t="str">
            <v>.</v>
          </cell>
          <cell r="D8524">
            <v>1224</v>
          </cell>
          <cell r="E8524">
            <v>0</v>
          </cell>
          <cell r="F8524">
            <v>2358.509</v>
          </cell>
          <cell r="G8524">
            <v>3149.5239999999999</v>
          </cell>
        </row>
        <row r="8525">
          <cell r="A8525" t="str">
            <v>3688.3844</v>
          </cell>
          <cell r="B8525">
            <v>3688</v>
          </cell>
          <cell r="C8525" t="str">
            <v>.</v>
          </cell>
          <cell r="D8525">
            <v>3844</v>
          </cell>
          <cell r="E8525">
            <v>0</v>
          </cell>
          <cell r="F8525">
            <v>2403.4009999999998</v>
          </cell>
          <cell r="G8525">
            <v>2793.9259999999999</v>
          </cell>
        </row>
        <row r="8526">
          <cell r="A8526" t="str">
            <v>3844.2779</v>
          </cell>
          <cell r="B8526">
            <v>3844</v>
          </cell>
          <cell r="C8526" t="str">
            <v>.</v>
          </cell>
          <cell r="D8526">
            <v>2779</v>
          </cell>
          <cell r="E8526">
            <v>0</v>
          </cell>
          <cell r="F8526">
            <v>2403.4009999999998</v>
          </cell>
          <cell r="G8526">
            <v>2793.9259999999999</v>
          </cell>
        </row>
        <row r="8527">
          <cell r="A8527" t="str">
            <v>2568.1403</v>
          </cell>
          <cell r="B8527">
            <v>2568</v>
          </cell>
          <cell r="C8527" t="str">
            <v>.</v>
          </cell>
          <cell r="D8527">
            <v>1403</v>
          </cell>
          <cell r="E8527">
            <v>0</v>
          </cell>
          <cell r="F8527">
            <v>2465.5729999999999</v>
          </cell>
          <cell r="G8527">
            <v>3070.4160000000002</v>
          </cell>
        </row>
        <row r="8528">
          <cell r="A8528" t="str">
            <v>2662.9017</v>
          </cell>
          <cell r="B8528">
            <v>2662</v>
          </cell>
          <cell r="C8528" t="str">
            <v>.</v>
          </cell>
          <cell r="D8528">
            <v>9017</v>
          </cell>
          <cell r="E8528">
            <v>0</v>
          </cell>
          <cell r="F8528">
            <v>2486.5819999999999</v>
          </cell>
          <cell r="G8528">
            <v>3221.279</v>
          </cell>
        </row>
        <row r="8529">
          <cell r="A8529" t="str">
            <v>3968.5026</v>
          </cell>
          <cell r="B8529">
            <v>3968</v>
          </cell>
          <cell r="C8529" t="str">
            <v>.</v>
          </cell>
          <cell r="D8529">
            <v>5026</v>
          </cell>
          <cell r="E8529">
            <v>0</v>
          </cell>
          <cell r="F8529">
            <v>2486.5819999999999</v>
          </cell>
          <cell r="G8529">
            <v>3221.279</v>
          </cell>
        </row>
        <row r="8530">
          <cell r="A8530" t="str">
            <v>5026.5025</v>
          </cell>
          <cell r="B8530">
            <v>5026</v>
          </cell>
          <cell r="C8530" t="str">
            <v>.</v>
          </cell>
          <cell r="D8530">
            <v>5025</v>
          </cell>
          <cell r="E8530">
            <v>0</v>
          </cell>
          <cell r="F8530">
            <v>2486.5819999999999</v>
          </cell>
          <cell r="G8530">
            <v>3221.279</v>
          </cell>
        </row>
        <row r="8531">
          <cell r="A8531" t="str">
            <v>9017.3968</v>
          </cell>
          <cell r="B8531">
            <v>9017</v>
          </cell>
          <cell r="C8531" t="str">
            <v>.</v>
          </cell>
          <cell r="D8531">
            <v>3968</v>
          </cell>
          <cell r="E8531">
            <v>0</v>
          </cell>
          <cell r="F8531">
            <v>2486.5819999999999</v>
          </cell>
          <cell r="G8531">
            <v>3221.279</v>
          </cell>
        </row>
        <row r="8532">
          <cell r="A8532" t="str">
            <v>1559.1859</v>
          </cell>
          <cell r="B8532">
            <v>1559</v>
          </cell>
          <cell r="C8532" t="str">
            <v>.</v>
          </cell>
          <cell r="D8532">
            <v>1859</v>
          </cell>
          <cell r="E8532">
            <v>0</v>
          </cell>
          <cell r="F8532">
            <v>2487.0129999999999</v>
          </cell>
          <cell r="G8532">
            <v>3371.7330000000002</v>
          </cell>
        </row>
        <row r="8533">
          <cell r="A8533" t="str">
            <v>3627.1559</v>
          </cell>
          <cell r="B8533">
            <v>3627</v>
          </cell>
          <cell r="C8533" t="str">
            <v>.</v>
          </cell>
          <cell r="D8533">
            <v>1559</v>
          </cell>
          <cell r="E8533">
            <v>0</v>
          </cell>
          <cell r="F8533">
            <v>2487.0129999999999</v>
          </cell>
          <cell r="G8533">
            <v>3371.7330000000002</v>
          </cell>
        </row>
        <row r="8534">
          <cell r="A8534" t="str">
            <v>5021.3627</v>
          </cell>
          <cell r="B8534">
            <v>5021</v>
          </cell>
          <cell r="C8534" t="str">
            <v>.</v>
          </cell>
          <cell r="D8534">
            <v>3627</v>
          </cell>
          <cell r="E8534">
            <v>0</v>
          </cell>
          <cell r="F8534">
            <v>2487.0129999999999</v>
          </cell>
          <cell r="G8534">
            <v>3371.7330000000002</v>
          </cell>
        </row>
        <row r="8535">
          <cell r="A8535" t="str">
            <v>1448.1898</v>
          </cell>
          <cell r="B8535">
            <v>1448</v>
          </cell>
          <cell r="C8535" t="str">
            <v>.</v>
          </cell>
          <cell r="D8535">
            <v>1898</v>
          </cell>
          <cell r="E8535">
            <v>0</v>
          </cell>
          <cell r="F8535">
            <v>2497.7130000000002</v>
          </cell>
          <cell r="G8535">
            <v>3092.9119999999998</v>
          </cell>
        </row>
        <row r="8536">
          <cell r="A8536" t="str">
            <v>2662.1448</v>
          </cell>
          <cell r="B8536">
            <v>2662</v>
          </cell>
          <cell r="C8536" t="str">
            <v>.</v>
          </cell>
          <cell r="D8536">
            <v>1448</v>
          </cell>
          <cell r="E8536">
            <v>0</v>
          </cell>
          <cell r="F8536">
            <v>2497.7130000000002</v>
          </cell>
          <cell r="G8536">
            <v>3092.9119999999998</v>
          </cell>
        </row>
        <row r="8537">
          <cell r="A8537" t="str">
            <v>3968.9017</v>
          </cell>
          <cell r="B8537">
            <v>3968</v>
          </cell>
          <cell r="C8537" t="str">
            <v>.</v>
          </cell>
          <cell r="D8537">
            <v>9017</v>
          </cell>
          <cell r="E8537">
            <v>0</v>
          </cell>
          <cell r="F8537">
            <v>2520.951</v>
          </cell>
          <cell r="G8537">
            <v>3094.748</v>
          </cell>
        </row>
        <row r="8538">
          <cell r="A8538" t="str">
            <v>9017.2662</v>
          </cell>
          <cell r="B8538">
            <v>9017</v>
          </cell>
          <cell r="C8538" t="str">
            <v>.</v>
          </cell>
          <cell r="D8538">
            <v>2662</v>
          </cell>
          <cell r="E8538">
            <v>0</v>
          </cell>
          <cell r="F8538">
            <v>2520.951</v>
          </cell>
          <cell r="G8538">
            <v>3094.748</v>
          </cell>
        </row>
        <row r="8539">
          <cell r="A8539" t="str">
            <v>2087.3018</v>
          </cell>
          <cell r="B8539">
            <v>2087</v>
          </cell>
          <cell r="C8539" t="str">
            <v>.</v>
          </cell>
          <cell r="D8539">
            <v>3018</v>
          </cell>
          <cell r="E8539">
            <v>0</v>
          </cell>
          <cell r="F8539">
            <v>2540.5830000000001</v>
          </cell>
          <cell r="G8539">
            <v>3676.38</v>
          </cell>
        </row>
        <row r="8540">
          <cell r="A8540" t="str">
            <v>1898.6134</v>
          </cell>
          <cell r="B8540">
            <v>1898</v>
          </cell>
          <cell r="C8540" t="str">
            <v>.</v>
          </cell>
          <cell r="D8540">
            <v>6134</v>
          </cell>
          <cell r="E8540">
            <v>0</v>
          </cell>
          <cell r="F8540">
            <v>2551.75</v>
          </cell>
          <cell r="G8540">
            <v>3347.826</v>
          </cell>
        </row>
        <row r="8541">
          <cell r="A8541" t="str">
            <v>1224.3242</v>
          </cell>
          <cell r="B8541">
            <v>1224</v>
          </cell>
          <cell r="C8541" t="str">
            <v>.</v>
          </cell>
          <cell r="D8541">
            <v>3242</v>
          </cell>
          <cell r="E8541">
            <v>0</v>
          </cell>
          <cell r="F8541">
            <v>2557.9090000000001</v>
          </cell>
          <cell r="G8541">
            <v>3371.346</v>
          </cell>
        </row>
        <row r="8542">
          <cell r="A8542" t="str">
            <v>1119.2512</v>
          </cell>
          <cell r="B8542">
            <v>1119</v>
          </cell>
          <cell r="C8542" t="str">
            <v>.</v>
          </cell>
          <cell r="D8542">
            <v>2512</v>
          </cell>
          <cell r="E8542">
            <v>0</v>
          </cell>
          <cell r="F8542">
            <v>2579.473</v>
          </cell>
          <cell r="G8542">
            <v>3411.64</v>
          </cell>
        </row>
        <row r="8543">
          <cell r="A8543" t="str">
            <v>1574.3796</v>
          </cell>
          <cell r="B8543">
            <v>1574</v>
          </cell>
          <cell r="C8543" t="str">
            <v>.</v>
          </cell>
          <cell r="D8543">
            <v>3796</v>
          </cell>
          <cell r="E8543">
            <v>0</v>
          </cell>
          <cell r="F8543">
            <v>2579.473</v>
          </cell>
          <cell r="G8543">
            <v>3411.64</v>
          </cell>
        </row>
        <row r="8544">
          <cell r="A8544" t="str">
            <v>2127.5019</v>
          </cell>
          <cell r="B8544">
            <v>2127</v>
          </cell>
          <cell r="C8544" t="str">
            <v>.</v>
          </cell>
          <cell r="D8544">
            <v>5019</v>
          </cell>
          <cell r="E8544">
            <v>0</v>
          </cell>
          <cell r="F8544">
            <v>2579.473</v>
          </cell>
          <cell r="G8544">
            <v>3411.64</v>
          </cell>
        </row>
        <row r="8545">
          <cell r="A8545" t="str">
            <v>2512.3995</v>
          </cell>
          <cell r="B8545">
            <v>2512</v>
          </cell>
          <cell r="C8545" t="str">
            <v>.</v>
          </cell>
          <cell r="D8545">
            <v>3995</v>
          </cell>
          <cell r="E8545">
            <v>0</v>
          </cell>
          <cell r="F8545">
            <v>2579.473</v>
          </cell>
          <cell r="G8545">
            <v>3411.64</v>
          </cell>
        </row>
        <row r="8546">
          <cell r="A8546" t="str">
            <v>3796.1119</v>
          </cell>
          <cell r="B8546">
            <v>3796</v>
          </cell>
          <cell r="C8546" t="str">
            <v>.</v>
          </cell>
          <cell r="D8546">
            <v>1119</v>
          </cell>
          <cell r="E8546">
            <v>0</v>
          </cell>
          <cell r="F8546">
            <v>2579.473</v>
          </cell>
          <cell r="G8546">
            <v>3411.64</v>
          </cell>
        </row>
        <row r="8547">
          <cell r="A8547" t="str">
            <v>3992.2127</v>
          </cell>
          <cell r="B8547">
            <v>3992</v>
          </cell>
          <cell r="C8547" t="str">
            <v>.</v>
          </cell>
          <cell r="D8547">
            <v>2127</v>
          </cell>
          <cell r="E8547">
            <v>0</v>
          </cell>
          <cell r="F8547">
            <v>2579.473</v>
          </cell>
          <cell r="G8547">
            <v>3411.64</v>
          </cell>
        </row>
        <row r="8548">
          <cell r="A8548" t="str">
            <v>3995.3992</v>
          </cell>
          <cell r="B8548">
            <v>3995</v>
          </cell>
          <cell r="C8548" t="str">
            <v>.</v>
          </cell>
          <cell r="D8548">
            <v>3992</v>
          </cell>
          <cell r="E8548">
            <v>0</v>
          </cell>
          <cell r="F8548">
            <v>2579.473</v>
          </cell>
          <cell r="G8548">
            <v>3411.64</v>
          </cell>
        </row>
        <row r="8549">
          <cell r="A8549" t="str">
            <v>2258.3644</v>
          </cell>
          <cell r="B8549">
            <v>2258</v>
          </cell>
          <cell r="C8549" t="str">
            <v>.</v>
          </cell>
          <cell r="D8549">
            <v>3644</v>
          </cell>
          <cell r="E8549">
            <v>0</v>
          </cell>
          <cell r="F8549">
            <v>2585.5549999999998</v>
          </cell>
          <cell r="G8549">
            <v>3345.5149999999999</v>
          </cell>
        </row>
        <row r="8550">
          <cell r="A8550" t="str">
            <v>2356.2258</v>
          </cell>
          <cell r="B8550">
            <v>2356</v>
          </cell>
          <cell r="C8550" t="str">
            <v>.</v>
          </cell>
          <cell r="D8550">
            <v>2258</v>
          </cell>
          <cell r="E8550">
            <v>0</v>
          </cell>
          <cell r="F8550">
            <v>2585.5549999999998</v>
          </cell>
          <cell r="G8550">
            <v>3345.5149999999999</v>
          </cell>
        </row>
        <row r="8551">
          <cell r="A8551" t="str">
            <v>3421.3993</v>
          </cell>
          <cell r="B8551">
            <v>3421</v>
          </cell>
          <cell r="C8551" t="str">
            <v>.</v>
          </cell>
          <cell r="D8551">
            <v>3993</v>
          </cell>
          <cell r="E8551">
            <v>0</v>
          </cell>
          <cell r="F8551">
            <v>2585.5549999999998</v>
          </cell>
          <cell r="G8551">
            <v>3345.5149999999999</v>
          </cell>
        </row>
        <row r="8552">
          <cell r="A8552" t="str">
            <v>3644.2887</v>
          </cell>
          <cell r="B8552">
            <v>3644</v>
          </cell>
          <cell r="C8552" t="str">
            <v>.</v>
          </cell>
          <cell r="D8552">
            <v>2887</v>
          </cell>
          <cell r="E8552">
            <v>0</v>
          </cell>
          <cell r="F8552">
            <v>2585.5549999999998</v>
          </cell>
          <cell r="G8552">
            <v>3345.5149999999999</v>
          </cell>
        </row>
        <row r="8553">
          <cell r="A8553" t="str">
            <v>3993.3994</v>
          </cell>
          <cell r="B8553">
            <v>3993</v>
          </cell>
          <cell r="C8553" t="str">
            <v>.</v>
          </cell>
          <cell r="D8553">
            <v>3994</v>
          </cell>
          <cell r="E8553">
            <v>0</v>
          </cell>
          <cell r="F8553">
            <v>2585.5549999999998</v>
          </cell>
          <cell r="G8553">
            <v>3345.5149999999999</v>
          </cell>
        </row>
        <row r="8554">
          <cell r="A8554" t="str">
            <v>3994.2356</v>
          </cell>
          <cell r="B8554">
            <v>3994</v>
          </cell>
          <cell r="C8554" t="str">
            <v>.</v>
          </cell>
          <cell r="D8554">
            <v>2356</v>
          </cell>
          <cell r="E8554">
            <v>0</v>
          </cell>
          <cell r="F8554">
            <v>2585.5549999999998</v>
          </cell>
          <cell r="G8554">
            <v>3345.5149999999999</v>
          </cell>
        </row>
        <row r="8555">
          <cell r="A8555" t="str">
            <v>5018.3421</v>
          </cell>
          <cell r="B8555">
            <v>5018</v>
          </cell>
          <cell r="C8555" t="str">
            <v>.</v>
          </cell>
          <cell r="D8555">
            <v>3421</v>
          </cell>
          <cell r="E8555">
            <v>0</v>
          </cell>
          <cell r="F8555">
            <v>2585.5549999999998</v>
          </cell>
          <cell r="G8555">
            <v>3345.5149999999999</v>
          </cell>
        </row>
        <row r="8556">
          <cell r="A8556" t="str">
            <v>1682.2369</v>
          </cell>
          <cell r="B8556">
            <v>1682</v>
          </cell>
          <cell r="C8556" t="str">
            <v>.</v>
          </cell>
          <cell r="D8556">
            <v>2369</v>
          </cell>
          <cell r="E8556">
            <v>0</v>
          </cell>
          <cell r="F8556">
            <v>2646.942</v>
          </cell>
          <cell r="G8556">
            <v>3017.42</v>
          </cell>
        </row>
        <row r="8557">
          <cell r="A8557" t="str">
            <v>2913.2087</v>
          </cell>
          <cell r="B8557">
            <v>2913</v>
          </cell>
          <cell r="C8557" t="str">
            <v>.</v>
          </cell>
          <cell r="D8557">
            <v>2087</v>
          </cell>
          <cell r="E8557">
            <v>0</v>
          </cell>
          <cell r="F8557">
            <v>2650.8139999999999</v>
          </cell>
          <cell r="G8557">
            <v>3721.1590000000001</v>
          </cell>
        </row>
        <row r="8558">
          <cell r="A8558" t="str">
            <v>2369.3688</v>
          </cell>
          <cell r="B8558">
            <v>2369</v>
          </cell>
          <cell r="C8558" t="str">
            <v>.</v>
          </cell>
          <cell r="D8558">
            <v>3688</v>
          </cell>
          <cell r="E8558">
            <v>0</v>
          </cell>
          <cell r="F8558">
            <v>2663.4160000000002</v>
          </cell>
          <cell r="G8558">
            <v>3034.7579999999998</v>
          </cell>
        </row>
        <row r="8559">
          <cell r="A8559" t="str">
            <v>1633.5306</v>
          </cell>
          <cell r="B8559">
            <v>1633</v>
          </cell>
          <cell r="C8559" t="str">
            <v>.</v>
          </cell>
          <cell r="D8559">
            <v>5306</v>
          </cell>
          <cell r="E8559">
            <v>0</v>
          </cell>
          <cell r="F8559">
            <v>2836.6489999999999</v>
          </cell>
          <cell r="G8559">
            <v>3846.68</v>
          </cell>
        </row>
        <row r="8560">
          <cell r="A8560" t="str">
            <v>3018.4000</v>
          </cell>
          <cell r="B8560">
            <v>3018</v>
          </cell>
          <cell r="C8560" t="str">
            <v>.</v>
          </cell>
          <cell r="D8560">
            <v>4000</v>
          </cell>
          <cell r="E8560">
            <v>0</v>
          </cell>
          <cell r="F8560">
            <v>2884.623</v>
          </cell>
          <cell r="G8560">
            <v>3951.3829999999998</v>
          </cell>
        </row>
        <row r="8561">
          <cell r="A8561" t="str">
            <v>4000.2109</v>
          </cell>
          <cell r="B8561">
            <v>4000</v>
          </cell>
          <cell r="C8561" t="str">
            <v>.</v>
          </cell>
          <cell r="D8561">
            <v>2109</v>
          </cell>
          <cell r="E8561">
            <v>0</v>
          </cell>
          <cell r="F8561">
            <v>2884.623</v>
          </cell>
          <cell r="G8561">
            <v>3951.3829999999998</v>
          </cell>
        </row>
        <row r="8562">
          <cell r="A8562" t="str">
            <v>21.3999</v>
          </cell>
          <cell r="B8562">
            <v>21</v>
          </cell>
          <cell r="C8562" t="str">
            <v>.</v>
          </cell>
          <cell r="D8562">
            <v>3999</v>
          </cell>
          <cell r="E8562">
            <v>0</v>
          </cell>
          <cell r="F8562">
            <v>3006.4839999999999</v>
          </cell>
          <cell r="G8562">
            <v>3773.5830000000001</v>
          </cell>
        </row>
        <row r="8563">
          <cell r="A8563" t="str">
            <v>1403.21</v>
          </cell>
          <cell r="B8563">
            <v>1403</v>
          </cell>
          <cell r="C8563" t="str">
            <v>.</v>
          </cell>
          <cell r="D8563">
            <v>21</v>
          </cell>
          <cell r="E8563">
            <v>0</v>
          </cell>
          <cell r="F8563">
            <v>3006.4839999999999</v>
          </cell>
          <cell r="G8563">
            <v>3773.5830000000001</v>
          </cell>
        </row>
        <row r="8564">
          <cell r="A8564" t="str">
            <v>3999.1631</v>
          </cell>
          <cell r="B8564">
            <v>3999</v>
          </cell>
          <cell r="C8564" t="str">
            <v>.</v>
          </cell>
          <cell r="D8564">
            <v>1631</v>
          </cell>
          <cell r="E8564">
            <v>0</v>
          </cell>
          <cell r="F8564">
            <v>3006.4839999999999</v>
          </cell>
          <cell r="G8564">
            <v>3773.5830000000001</v>
          </cell>
        </row>
        <row r="8565">
          <cell r="A8565" t="str">
            <v>5307.2568</v>
          </cell>
          <cell r="B8565">
            <v>5307</v>
          </cell>
          <cell r="C8565" t="str">
            <v>.</v>
          </cell>
          <cell r="D8565">
            <v>2568</v>
          </cell>
          <cell r="E8565">
            <v>0</v>
          </cell>
          <cell r="F8565">
            <v>3028.0450000000001</v>
          </cell>
          <cell r="G8565">
            <v>3804.069</v>
          </cell>
        </row>
      </sheetData>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person displayName="BROWN Katie" id="{48EF5269-62A6-42CA-95F3-A8AA2F8C0748}" userId="S::Katie.BROWN@ODOT.oregon.gov::abaeebaa-cbe0-4376-97e0-d813e6a9b3d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13" dT="2023-12-12T22:58:10.25" personId="{48EF5269-62A6-42CA-95F3-A8AA2F8C0748}" id="{ADF1FF18-A8F8-4204-8A5D-F662DE1EAC21}">
    <text xml:space="preserve">The Difference (Incremental) Method should be used in areas where large differences in base and future model link volumes exist. </text>
  </threadedComment>
  <threadedComment ref="R13" dT="2023-12-12T22:57:19.73" personId="{48EF5269-62A6-42CA-95F3-A8AA2F8C0748}" id="{83045920-651A-4A24-9076-842B555BF1F9}">
    <text xml:space="preserve">Caution should be used with the method as it may severely overestimate growth on links that have little volume in the base year and significant volume in the future year </text>
  </threadedComment>
  <threadedComment ref="S13" dT="2024-12-02T21:54:54.02" personId="{48EF5269-62A6-42CA-95F3-A8AA2F8C0748}" id="{AA7B2874-D1FB-4D8B-AD1C-5562E8EDC00D}">
    <text>Use when Future/Base year volume ratio is &gt;1</text>
  </threadedComment>
</ThreadedComments>
</file>

<file path=xl/threadedComments/threadedComment2.xml><?xml version="1.0" encoding="utf-8"?>
<ThreadedComments xmlns="http://schemas.microsoft.com/office/spreadsheetml/2018/threadedcomments" xmlns:x="http://schemas.openxmlformats.org/spreadsheetml/2006/main">
  <threadedComment ref="AD5" dT="2024-12-03T17:14:25.31" personId="{48EF5269-62A6-42CA-95F3-A8AA2F8C0748}" id="{FF6411D6-970F-4AB4-916C-C64D4E501830}">
    <text>Maybe pull this from 2020Vol tab?</text>
  </threadedComment>
</ThreadedComments>
</file>

<file path=xl/threadedComments/threadedComment3.xml><?xml version="1.0" encoding="utf-8"?>
<ThreadedComments xmlns="http://schemas.microsoft.com/office/spreadsheetml/2018/threadedcomments" xmlns:x="http://schemas.openxmlformats.org/spreadsheetml/2006/main">
  <threadedComment ref="AD5" dT="2024-12-03T17:14:25.31" personId="{48EF5269-62A6-42CA-95F3-A8AA2F8C0748}" id="{C8C84609-E105-46C9-BF54-2B0F4E59257E}">
    <text>Maybe pull this from 2020Vol tab?</text>
  </threadedComment>
</ThreadedComments>
</file>

<file path=xl/threadedComments/threadedComment4.xml><?xml version="1.0" encoding="utf-8"?>
<ThreadedComments xmlns="http://schemas.microsoft.com/office/spreadsheetml/2018/threadedcomments" xmlns:x="http://schemas.openxmlformats.org/spreadsheetml/2006/main">
  <threadedComment ref="AD5" dT="2024-12-03T17:14:25.31" personId="{48EF5269-62A6-42CA-95F3-A8AA2F8C0748}" id="{4851B92E-65FD-4ABA-B1ED-B49D33E7E2DB}">
    <text>Maybe pull this from 2020Vol tab?</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89B8E-1158-472E-9A8E-DB4D69086500}">
  <dimension ref="A8:I40"/>
  <sheetViews>
    <sheetView tabSelected="1" workbookViewId="0">
      <selection activeCell="A8" sqref="A8"/>
    </sheetView>
  </sheetViews>
  <sheetFormatPr defaultRowHeight="15" x14ac:dyDescent="0.25"/>
  <cols>
    <col min="1" max="1" width="20.5703125" bestFit="1" customWidth="1"/>
    <col min="2" max="2" width="53.140625" customWidth="1"/>
    <col min="3" max="3" width="103.85546875" bestFit="1" customWidth="1"/>
    <col min="4" max="4" width="21.140625" bestFit="1" customWidth="1"/>
  </cols>
  <sheetData>
    <row r="8" spans="1:4" ht="23.25" x14ac:dyDescent="0.35">
      <c r="A8" s="201" t="s">
        <v>7075</v>
      </c>
    </row>
    <row r="9" spans="1:4" x14ac:dyDescent="0.25">
      <c r="A9" s="214" t="s">
        <v>7076</v>
      </c>
      <c r="B9" s="199" t="s">
        <v>7077</v>
      </c>
      <c r="C9" s="199" t="s">
        <v>7078</v>
      </c>
      <c r="D9" s="199" t="s">
        <v>7117</v>
      </c>
    </row>
    <row r="10" spans="1:4" ht="75" x14ac:dyDescent="0.25">
      <c r="A10" s="1">
        <v>1</v>
      </c>
      <c r="B10" s="200" t="s">
        <v>7079</v>
      </c>
      <c r="C10" s="200" t="s">
        <v>7113</v>
      </c>
      <c r="D10" s="220"/>
    </row>
    <row r="11" spans="1:4" ht="30" x14ac:dyDescent="0.25">
      <c r="A11" s="1">
        <v>2</v>
      </c>
      <c r="B11" s="200" t="s">
        <v>7080</v>
      </c>
      <c r="C11" s="200" t="s">
        <v>7119</v>
      </c>
      <c r="D11" s="220"/>
    </row>
    <row r="12" spans="1:4" ht="30" x14ac:dyDescent="0.25">
      <c r="A12" s="1">
        <v>3</v>
      </c>
      <c r="B12" s="200" t="s">
        <v>7107</v>
      </c>
      <c r="C12" s="200" t="s">
        <v>7108</v>
      </c>
      <c r="D12" s="220"/>
    </row>
    <row r="13" spans="1:4" ht="60" x14ac:dyDescent="0.25">
      <c r="A13" s="1">
        <v>4</v>
      </c>
      <c r="B13" s="200" t="s">
        <v>7081</v>
      </c>
      <c r="C13" s="200" t="s">
        <v>7111</v>
      </c>
      <c r="D13" s="220"/>
    </row>
    <row r="14" spans="1:4" ht="30" x14ac:dyDescent="0.25">
      <c r="A14" s="1">
        <v>5</v>
      </c>
      <c r="B14" s="200" t="s">
        <v>7104</v>
      </c>
      <c r="C14" s="200" t="s">
        <v>7105</v>
      </c>
      <c r="D14" s="220"/>
    </row>
    <row r="15" spans="1:4" ht="75" x14ac:dyDescent="0.25">
      <c r="A15" s="1">
        <v>6</v>
      </c>
      <c r="B15" s="200" t="s">
        <v>7092</v>
      </c>
      <c r="C15" s="200" t="s">
        <v>7098</v>
      </c>
      <c r="D15" s="220"/>
    </row>
    <row r="16" spans="1:4" ht="30" x14ac:dyDescent="0.25">
      <c r="A16" s="1">
        <v>7</v>
      </c>
      <c r="B16" s="200" t="s">
        <v>7093</v>
      </c>
      <c r="C16" s="200" t="s">
        <v>7094</v>
      </c>
      <c r="D16" s="220"/>
    </row>
    <row r="17" spans="1:9" ht="75" x14ac:dyDescent="0.25">
      <c r="A17" s="1">
        <v>8</v>
      </c>
      <c r="B17" s="200" t="s">
        <v>7120</v>
      </c>
      <c r="C17" s="200" t="s">
        <v>7121</v>
      </c>
      <c r="D17" s="220"/>
    </row>
    <row r="18" spans="1:9" ht="30" x14ac:dyDescent="0.25">
      <c r="A18" s="1">
        <v>9</v>
      </c>
      <c r="B18" s="200" t="s">
        <v>7095</v>
      </c>
      <c r="C18" s="200" t="s">
        <v>7096</v>
      </c>
      <c r="D18" s="220"/>
    </row>
    <row r="19" spans="1:9" ht="45" x14ac:dyDescent="0.25">
      <c r="A19" s="1">
        <v>10</v>
      </c>
      <c r="B19" s="200" t="s">
        <v>7097</v>
      </c>
      <c r="C19" s="200" t="s">
        <v>7099</v>
      </c>
      <c r="D19" s="220"/>
    </row>
    <row r="20" spans="1:9" ht="45" x14ac:dyDescent="0.25">
      <c r="A20" s="1">
        <v>11</v>
      </c>
      <c r="B20" s="200" t="s">
        <v>7100</v>
      </c>
      <c r="C20" s="200" t="s">
        <v>7102</v>
      </c>
      <c r="D20" s="220"/>
    </row>
    <row r="21" spans="1:9" ht="60" x14ac:dyDescent="0.25">
      <c r="A21" s="1">
        <v>12</v>
      </c>
      <c r="B21" s="200" t="s">
        <v>7101</v>
      </c>
      <c r="C21" s="200" t="s">
        <v>7106</v>
      </c>
      <c r="D21" s="220"/>
    </row>
    <row r="24" spans="1:9" ht="23.25" x14ac:dyDescent="0.35">
      <c r="A24" s="201" t="s">
        <v>7050</v>
      </c>
      <c r="C24" s="200" t="s">
        <v>7118</v>
      </c>
    </row>
    <row r="25" spans="1:9" ht="15.75" thickBot="1" x14ac:dyDescent="0.3">
      <c r="A25" s="199" t="s">
        <v>7049</v>
      </c>
      <c r="B25" s="199" t="s">
        <v>7044</v>
      </c>
      <c r="C25" s="199" t="s">
        <v>7045</v>
      </c>
    </row>
    <row r="26" spans="1:9" ht="30.75" thickBot="1" x14ac:dyDescent="0.3">
      <c r="A26" s="204" t="s">
        <v>7068</v>
      </c>
      <c r="B26" s="205" t="s">
        <v>7046</v>
      </c>
      <c r="C26" s="205" t="s">
        <v>7114</v>
      </c>
    </row>
    <row r="27" spans="1:9" ht="30.75" thickBot="1" x14ac:dyDescent="0.3">
      <c r="A27" s="204" t="s">
        <v>7069</v>
      </c>
      <c r="B27" s="205" t="s">
        <v>7047</v>
      </c>
      <c r="C27" s="205" t="s">
        <v>7114</v>
      </c>
    </row>
    <row r="28" spans="1:9" ht="30" x14ac:dyDescent="0.25">
      <c r="A28" s="227" t="s">
        <v>7055</v>
      </c>
      <c r="B28" s="200" t="s">
        <v>7073</v>
      </c>
      <c r="C28" s="200" t="s">
        <v>7074</v>
      </c>
    </row>
    <row r="29" spans="1:9" ht="15" customHeight="1" x14ac:dyDescent="0.25">
      <c r="A29" s="228"/>
      <c r="B29" t="s">
        <v>7051</v>
      </c>
      <c r="C29" t="s">
        <v>7052</v>
      </c>
      <c r="D29" s="1"/>
      <c r="E29" s="1"/>
      <c r="F29" s="1"/>
      <c r="G29" s="1"/>
      <c r="H29" s="1"/>
      <c r="I29" s="1"/>
    </row>
    <row r="30" spans="1:9" ht="45" x14ac:dyDescent="0.25">
      <c r="A30" s="228"/>
      <c r="B30" s="200" t="s">
        <v>7054</v>
      </c>
      <c r="C30" t="s">
        <v>7070</v>
      </c>
      <c r="D30" s="1"/>
      <c r="E30" s="1"/>
      <c r="F30" s="1"/>
      <c r="G30" s="1"/>
      <c r="H30" s="1"/>
      <c r="I30" s="1"/>
    </row>
    <row r="31" spans="1:9" ht="63.75" customHeight="1" x14ac:dyDescent="0.25">
      <c r="A31" s="228"/>
      <c r="B31" s="200" t="s">
        <v>7053</v>
      </c>
      <c r="C31" t="s">
        <v>7112</v>
      </c>
      <c r="D31" s="1"/>
      <c r="E31" s="1"/>
      <c r="F31" s="1"/>
      <c r="G31" s="1"/>
      <c r="H31" s="1"/>
      <c r="I31" s="1"/>
    </row>
    <row r="32" spans="1:9" x14ac:dyDescent="0.25">
      <c r="A32" s="228"/>
      <c r="B32" s="200" t="s">
        <v>7046</v>
      </c>
      <c r="C32" t="s">
        <v>7071</v>
      </c>
      <c r="D32" s="1"/>
      <c r="E32" s="1"/>
      <c r="F32" s="1"/>
      <c r="G32" s="1"/>
      <c r="H32" s="1"/>
      <c r="I32" s="1"/>
    </row>
    <row r="33" spans="1:9" ht="15" customHeight="1" thickBot="1" x14ac:dyDescent="0.3">
      <c r="A33" s="229"/>
      <c r="B33" s="202" t="s">
        <v>7047</v>
      </c>
      <c r="C33" s="203" t="s">
        <v>7072</v>
      </c>
      <c r="D33" s="1"/>
      <c r="E33" s="1"/>
      <c r="F33" s="1"/>
      <c r="G33" s="1"/>
      <c r="H33" s="1"/>
      <c r="I33" s="1"/>
    </row>
    <row r="34" spans="1:9" ht="45.75" thickBot="1" x14ac:dyDescent="0.3">
      <c r="A34" s="204" t="s">
        <v>7067</v>
      </c>
      <c r="B34" s="205" t="s">
        <v>7054</v>
      </c>
      <c r="C34" s="206" t="s">
        <v>7056</v>
      </c>
      <c r="D34" s="1"/>
      <c r="E34" s="1"/>
      <c r="F34" s="1"/>
      <c r="G34" s="1"/>
      <c r="H34" s="1"/>
      <c r="I34" s="1"/>
    </row>
    <row r="35" spans="1:9" ht="15.75" thickBot="1" x14ac:dyDescent="0.3">
      <c r="A35" s="204" t="s">
        <v>7048</v>
      </c>
      <c r="B35" s="205" t="s">
        <v>7057</v>
      </c>
      <c r="C35" s="206" t="s">
        <v>7058</v>
      </c>
    </row>
    <row r="36" spans="1:9" ht="45" customHeight="1" x14ac:dyDescent="0.25">
      <c r="A36" s="224" t="s">
        <v>7064</v>
      </c>
      <c r="B36" s="207" t="s">
        <v>7059</v>
      </c>
      <c r="C36" s="208" t="s">
        <v>7060</v>
      </c>
    </row>
    <row r="37" spans="1:9" x14ac:dyDescent="0.25">
      <c r="A37" s="225"/>
      <c r="B37" s="200" t="s">
        <v>7061</v>
      </c>
      <c r="C37" t="s">
        <v>7062</v>
      </c>
      <c r="D37" s="200"/>
    </row>
    <row r="38" spans="1:9" x14ac:dyDescent="0.25">
      <c r="A38" s="225"/>
      <c r="B38" s="200" t="s">
        <v>7063</v>
      </c>
      <c r="C38" t="s">
        <v>7062</v>
      </c>
      <c r="D38" s="200"/>
    </row>
    <row r="39" spans="1:9" ht="15.75" thickBot="1" x14ac:dyDescent="0.3">
      <c r="A39" s="226"/>
      <c r="B39" s="202" t="s">
        <v>7065</v>
      </c>
      <c r="C39" s="203" t="s">
        <v>7066</v>
      </c>
    </row>
    <row r="40" spans="1:9" x14ac:dyDescent="0.25">
      <c r="D40" s="200"/>
    </row>
  </sheetData>
  <mergeCells count="2">
    <mergeCell ref="A36:A39"/>
    <mergeCell ref="A28:A33"/>
  </mergeCells>
  <conditionalFormatting sqref="D10:D21">
    <cfRule type="containsText" dxfId="9" priority="1" operator="containsText" text="x">
      <formula>NOT(ISERROR(SEARCH("x",D10)))</formula>
    </cfRule>
  </conditionalFormatting>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24887-1576-4D04-BFF4-040D551F0740}">
  <sheetPr codeName="Sheet3"/>
  <dimension ref="A1:G6643"/>
  <sheetViews>
    <sheetView workbookViewId="0"/>
  </sheetViews>
  <sheetFormatPr defaultRowHeight="15" x14ac:dyDescent="0.25"/>
  <cols>
    <col min="1" max="1" width="10.140625" bestFit="1" customWidth="1"/>
    <col min="2" max="2" width="5" bestFit="1" customWidth="1"/>
    <col min="3" max="3" width="13.140625" bestFit="1" customWidth="1"/>
    <col min="4" max="4" width="1.7109375" bestFit="1" customWidth="1"/>
    <col min="5" max="5" width="10.5703125" bestFit="1" customWidth="1"/>
    <col min="6" max="6" width="10.5703125" customWidth="1"/>
    <col min="7" max="7" width="14.42578125" bestFit="1" customWidth="1"/>
  </cols>
  <sheetData>
    <row r="1" spans="1:7" x14ac:dyDescent="0.25">
      <c r="A1" t="s">
        <v>4592</v>
      </c>
      <c r="B1" t="s">
        <v>4593</v>
      </c>
      <c r="C1" t="s">
        <v>4594</v>
      </c>
      <c r="D1" t="s">
        <v>4543</v>
      </c>
      <c r="E1" t="s">
        <v>4595</v>
      </c>
      <c r="F1" t="s">
        <v>4596</v>
      </c>
      <c r="G1" t="s">
        <v>4597</v>
      </c>
    </row>
    <row r="2" spans="1:7" x14ac:dyDescent="0.25">
      <c r="A2" t="s">
        <v>4508</v>
      </c>
      <c r="B2">
        <v>1</v>
      </c>
      <c r="C2">
        <v>1300</v>
      </c>
      <c r="D2" t="s">
        <v>4543</v>
      </c>
      <c r="E2">
        <v>1302</v>
      </c>
      <c r="F2" t="str">
        <f>CONCATENATE(C2,D2,E2)</f>
        <v>1300-1302</v>
      </c>
      <c r="G2">
        <v>84.200049000000007</v>
      </c>
    </row>
    <row r="3" spans="1:7" x14ac:dyDescent="0.25">
      <c r="A3" t="s">
        <v>4504</v>
      </c>
      <c r="B3">
        <v>1</v>
      </c>
      <c r="C3">
        <v>1302</v>
      </c>
      <c r="D3" t="s">
        <v>4543</v>
      </c>
      <c r="E3">
        <v>1300</v>
      </c>
      <c r="F3" t="str">
        <f t="shared" ref="F3:F66" si="0">CONCATENATE(C3,D3,E3)</f>
        <v>1302-1300</v>
      </c>
      <c r="G3">
        <v>82.165450000000007</v>
      </c>
    </row>
    <row r="4" spans="1:7" x14ac:dyDescent="0.25">
      <c r="A4" t="s">
        <v>4509</v>
      </c>
      <c r="B4">
        <v>2</v>
      </c>
      <c r="C4">
        <v>1300</v>
      </c>
      <c r="D4" t="s">
        <v>4543</v>
      </c>
      <c r="E4">
        <v>3498</v>
      </c>
      <c r="F4" t="str">
        <f t="shared" si="0"/>
        <v>1300-3498</v>
      </c>
      <c r="G4">
        <v>66.003558999999996</v>
      </c>
    </row>
    <row r="5" spans="1:7" x14ac:dyDescent="0.25">
      <c r="A5" t="s">
        <v>122</v>
      </c>
      <c r="B5">
        <v>2</v>
      </c>
      <c r="C5">
        <v>3498</v>
      </c>
      <c r="D5" t="s">
        <v>4543</v>
      </c>
      <c r="E5">
        <v>1300</v>
      </c>
      <c r="F5" t="str">
        <f t="shared" si="0"/>
        <v>3498-1300</v>
      </c>
      <c r="G5">
        <v>29.3903</v>
      </c>
    </row>
    <row r="6" spans="1:7" x14ac:dyDescent="0.25">
      <c r="A6" t="s">
        <v>4506</v>
      </c>
      <c r="B6">
        <v>3</v>
      </c>
      <c r="C6">
        <v>1301</v>
      </c>
      <c r="D6" t="s">
        <v>4543</v>
      </c>
      <c r="E6">
        <v>1313</v>
      </c>
      <c r="F6" t="str">
        <f t="shared" si="0"/>
        <v>1301-1313</v>
      </c>
      <c r="G6">
        <v>0</v>
      </c>
    </row>
    <row r="7" spans="1:7" x14ac:dyDescent="0.25">
      <c r="A7" t="s">
        <v>4477</v>
      </c>
      <c r="B7">
        <v>3</v>
      </c>
      <c r="C7">
        <v>1313</v>
      </c>
      <c r="D7" t="s">
        <v>4543</v>
      </c>
      <c r="E7">
        <v>1301</v>
      </c>
      <c r="F7" t="str">
        <f t="shared" si="0"/>
        <v>1313-1301</v>
      </c>
      <c r="G7">
        <v>0</v>
      </c>
    </row>
    <row r="8" spans="1:7" x14ac:dyDescent="0.25">
      <c r="A8" t="s">
        <v>4507</v>
      </c>
      <c r="B8">
        <v>4</v>
      </c>
      <c r="C8">
        <v>1301</v>
      </c>
      <c r="D8" t="s">
        <v>4543</v>
      </c>
      <c r="E8">
        <v>3526</v>
      </c>
      <c r="F8" t="str">
        <f t="shared" si="0"/>
        <v>1301-3526</v>
      </c>
      <c r="G8">
        <v>0</v>
      </c>
    </row>
    <row r="9" spans="1:7" x14ac:dyDescent="0.25">
      <c r="A9" t="s">
        <v>65</v>
      </c>
      <c r="B9">
        <v>4</v>
      </c>
      <c r="C9">
        <v>3526</v>
      </c>
      <c r="D9" t="s">
        <v>4543</v>
      </c>
      <c r="E9">
        <v>1301</v>
      </c>
      <c r="F9" t="str">
        <f t="shared" si="0"/>
        <v>3526-1301</v>
      </c>
      <c r="G9">
        <v>0</v>
      </c>
    </row>
    <row r="10" spans="1:7" x14ac:dyDescent="0.25">
      <c r="A10" t="s">
        <v>4505</v>
      </c>
      <c r="B10">
        <v>5</v>
      </c>
      <c r="C10">
        <v>1302</v>
      </c>
      <c r="D10" t="s">
        <v>4543</v>
      </c>
      <c r="E10">
        <v>1303</v>
      </c>
      <c r="F10" t="str">
        <f t="shared" si="0"/>
        <v>1302-1303</v>
      </c>
      <c r="G10">
        <v>154.47043099999999</v>
      </c>
    </row>
    <row r="11" spans="1:7" x14ac:dyDescent="0.25">
      <c r="A11" t="s">
        <v>4501</v>
      </c>
      <c r="B11">
        <v>5</v>
      </c>
      <c r="C11">
        <v>1303</v>
      </c>
      <c r="D11" t="s">
        <v>4543</v>
      </c>
      <c r="E11">
        <v>1302</v>
      </c>
      <c r="F11" t="str">
        <f t="shared" si="0"/>
        <v>1303-1302</v>
      </c>
      <c r="G11">
        <v>162.33837</v>
      </c>
    </row>
    <row r="12" spans="1:7" x14ac:dyDescent="0.25">
      <c r="A12" t="s">
        <v>4502</v>
      </c>
      <c r="B12">
        <v>6</v>
      </c>
      <c r="C12">
        <v>1303</v>
      </c>
      <c r="D12" t="s">
        <v>4543</v>
      </c>
      <c r="E12">
        <v>1304</v>
      </c>
      <c r="F12" t="str">
        <f t="shared" si="0"/>
        <v>1303-1304</v>
      </c>
      <c r="G12">
        <v>96.627525000000006</v>
      </c>
    </row>
    <row r="13" spans="1:7" x14ac:dyDescent="0.25">
      <c r="A13" t="s">
        <v>4499</v>
      </c>
      <c r="B13">
        <v>6</v>
      </c>
      <c r="C13">
        <v>1304</v>
      </c>
      <c r="D13" t="s">
        <v>4543</v>
      </c>
      <c r="E13">
        <v>1303</v>
      </c>
      <c r="F13" t="str">
        <f t="shared" si="0"/>
        <v>1304-1303</v>
      </c>
      <c r="G13">
        <v>154.75720200000001</v>
      </c>
    </row>
    <row r="14" spans="1:7" x14ac:dyDescent="0.25">
      <c r="A14" t="s">
        <v>4503</v>
      </c>
      <c r="B14">
        <v>7</v>
      </c>
      <c r="C14">
        <v>1303</v>
      </c>
      <c r="D14" t="s">
        <v>4543</v>
      </c>
      <c r="E14">
        <v>1314</v>
      </c>
      <c r="F14" t="str">
        <f t="shared" si="0"/>
        <v>1303-1314</v>
      </c>
      <c r="G14">
        <v>192.14370500000001</v>
      </c>
    </row>
    <row r="15" spans="1:7" x14ac:dyDescent="0.25">
      <c r="A15" t="s">
        <v>4474</v>
      </c>
      <c r="B15">
        <v>7</v>
      </c>
      <c r="C15">
        <v>1314</v>
      </c>
      <c r="D15" t="s">
        <v>4543</v>
      </c>
      <c r="E15">
        <v>1303</v>
      </c>
      <c r="F15" t="str">
        <f t="shared" si="0"/>
        <v>1314-1303</v>
      </c>
      <c r="G15">
        <v>141.881967</v>
      </c>
    </row>
    <row r="16" spans="1:7" x14ac:dyDescent="0.25">
      <c r="A16" t="s">
        <v>4500</v>
      </c>
      <c r="B16">
        <v>8</v>
      </c>
      <c r="C16">
        <v>1304</v>
      </c>
      <c r="D16" t="s">
        <v>4543</v>
      </c>
      <c r="E16">
        <v>1306</v>
      </c>
      <c r="F16" t="str">
        <f t="shared" si="0"/>
        <v>1304-1306</v>
      </c>
      <c r="G16">
        <v>108.443871</v>
      </c>
    </row>
    <row r="17" spans="1:7" x14ac:dyDescent="0.25">
      <c r="A17" t="s">
        <v>4496</v>
      </c>
      <c r="B17">
        <v>8</v>
      </c>
      <c r="C17">
        <v>1306</v>
      </c>
      <c r="D17" t="s">
        <v>4543</v>
      </c>
      <c r="E17">
        <v>1304</v>
      </c>
      <c r="F17" t="str">
        <f t="shared" si="0"/>
        <v>1306-1304</v>
      </c>
      <c r="G17">
        <v>150.78950699999999</v>
      </c>
    </row>
    <row r="18" spans="1:7" x14ac:dyDescent="0.25">
      <c r="A18" t="s">
        <v>4497</v>
      </c>
      <c r="B18">
        <v>9</v>
      </c>
      <c r="C18">
        <v>1306</v>
      </c>
      <c r="D18" t="s">
        <v>4543</v>
      </c>
      <c r="E18">
        <v>1308</v>
      </c>
      <c r="F18" t="str">
        <f t="shared" si="0"/>
        <v>1306-1308</v>
      </c>
      <c r="G18">
        <v>52.791077000000001</v>
      </c>
    </row>
    <row r="19" spans="1:7" x14ac:dyDescent="0.25">
      <c r="A19" t="s">
        <v>4492</v>
      </c>
      <c r="B19">
        <v>9</v>
      </c>
      <c r="C19">
        <v>1308</v>
      </c>
      <c r="D19" t="s">
        <v>4543</v>
      </c>
      <c r="E19">
        <v>1306</v>
      </c>
      <c r="F19" t="str">
        <f t="shared" si="0"/>
        <v>1308-1306</v>
      </c>
      <c r="G19">
        <v>150.78950699999999</v>
      </c>
    </row>
    <row r="20" spans="1:7" x14ac:dyDescent="0.25">
      <c r="A20" t="s">
        <v>4498</v>
      </c>
      <c r="B20">
        <v>10</v>
      </c>
      <c r="C20">
        <v>1306</v>
      </c>
      <c r="D20" t="s">
        <v>4543</v>
      </c>
      <c r="E20">
        <v>1309</v>
      </c>
      <c r="F20" t="str">
        <f t="shared" si="0"/>
        <v>1306-1309</v>
      </c>
      <c r="G20">
        <v>55.652794</v>
      </c>
    </row>
    <row r="21" spans="1:7" x14ac:dyDescent="0.25">
      <c r="A21" t="s">
        <v>4489</v>
      </c>
      <c r="B21">
        <v>10</v>
      </c>
      <c r="C21">
        <v>1309</v>
      </c>
      <c r="D21" t="s">
        <v>4543</v>
      </c>
      <c r="E21">
        <v>1306</v>
      </c>
      <c r="F21" t="str">
        <f t="shared" si="0"/>
        <v>1309-1306</v>
      </c>
      <c r="G21">
        <v>0</v>
      </c>
    </row>
    <row r="22" spans="1:7" x14ac:dyDescent="0.25">
      <c r="A22" t="s">
        <v>4495</v>
      </c>
      <c r="B22">
        <v>11</v>
      </c>
      <c r="C22">
        <v>1307</v>
      </c>
      <c r="D22" t="s">
        <v>4543</v>
      </c>
      <c r="E22">
        <v>1308</v>
      </c>
      <c r="F22" t="str">
        <f t="shared" si="0"/>
        <v>1307-1308</v>
      </c>
      <c r="G22">
        <v>299.99987299999998</v>
      </c>
    </row>
    <row r="23" spans="1:7" x14ac:dyDescent="0.25">
      <c r="A23" t="s">
        <v>4493</v>
      </c>
      <c r="B23">
        <v>11</v>
      </c>
      <c r="C23">
        <v>1308</v>
      </c>
      <c r="D23" t="s">
        <v>4543</v>
      </c>
      <c r="E23">
        <v>1307</v>
      </c>
      <c r="F23" t="str">
        <f t="shared" si="0"/>
        <v>1308-1307</v>
      </c>
      <c r="G23">
        <v>450</v>
      </c>
    </row>
    <row r="24" spans="1:7" x14ac:dyDescent="0.25">
      <c r="A24" t="s">
        <v>4494</v>
      </c>
      <c r="B24">
        <v>12</v>
      </c>
      <c r="C24">
        <v>1308</v>
      </c>
      <c r="D24" t="s">
        <v>4543</v>
      </c>
      <c r="E24">
        <v>1309</v>
      </c>
      <c r="F24" t="str">
        <f t="shared" si="0"/>
        <v>1308-1309</v>
      </c>
      <c r="G24">
        <v>221.84110699999999</v>
      </c>
    </row>
    <row r="25" spans="1:7" x14ac:dyDescent="0.25">
      <c r="A25" t="s">
        <v>4490</v>
      </c>
      <c r="B25">
        <v>12</v>
      </c>
      <c r="C25">
        <v>1309</v>
      </c>
      <c r="D25" t="s">
        <v>4543</v>
      </c>
      <c r="E25">
        <v>1308</v>
      </c>
      <c r="F25" t="str">
        <f t="shared" si="0"/>
        <v>1309-1308</v>
      </c>
      <c r="G25">
        <v>469.83966400000003</v>
      </c>
    </row>
    <row r="26" spans="1:7" x14ac:dyDescent="0.25">
      <c r="A26" t="s">
        <v>4491</v>
      </c>
      <c r="B26">
        <v>13</v>
      </c>
      <c r="C26">
        <v>1309</v>
      </c>
      <c r="D26" t="s">
        <v>4543</v>
      </c>
      <c r="E26">
        <v>1310</v>
      </c>
      <c r="F26" t="str">
        <f t="shared" si="0"/>
        <v>1309-1310</v>
      </c>
      <c r="G26">
        <v>277.49390099999999</v>
      </c>
    </row>
    <row r="27" spans="1:7" x14ac:dyDescent="0.25">
      <c r="A27" t="s">
        <v>4486</v>
      </c>
      <c r="B27">
        <v>13</v>
      </c>
      <c r="C27">
        <v>1310</v>
      </c>
      <c r="D27" t="s">
        <v>4543</v>
      </c>
      <c r="E27">
        <v>1309</v>
      </c>
      <c r="F27" t="str">
        <f t="shared" si="0"/>
        <v>1310-1309</v>
      </c>
      <c r="G27">
        <v>469.83966400000003</v>
      </c>
    </row>
    <row r="28" spans="1:7" x14ac:dyDescent="0.25">
      <c r="A28" t="s">
        <v>4487</v>
      </c>
      <c r="B28">
        <v>14</v>
      </c>
      <c r="C28">
        <v>1310</v>
      </c>
      <c r="D28" t="s">
        <v>4543</v>
      </c>
      <c r="E28">
        <v>1311</v>
      </c>
      <c r="F28" t="str">
        <f t="shared" si="0"/>
        <v>1310-1311</v>
      </c>
      <c r="G28">
        <v>296.04659700000002</v>
      </c>
    </row>
    <row r="29" spans="1:7" x14ac:dyDescent="0.25">
      <c r="A29" t="s">
        <v>4483</v>
      </c>
      <c r="B29">
        <v>14</v>
      </c>
      <c r="C29">
        <v>1311</v>
      </c>
      <c r="D29" t="s">
        <v>4543</v>
      </c>
      <c r="E29">
        <v>1310</v>
      </c>
      <c r="F29" t="str">
        <f t="shared" si="0"/>
        <v>1311-1310</v>
      </c>
      <c r="G29">
        <v>0</v>
      </c>
    </row>
    <row r="30" spans="1:7" x14ac:dyDescent="0.25">
      <c r="A30" t="s">
        <v>4488</v>
      </c>
      <c r="B30">
        <v>15</v>
      </c>
      <c r="C30">
        <v>1310</v>
      </c>
      <c r="D30" t="s">
        <v>4543</v>
      </c>
      <c r="E30">
        <v>1312</v>
      </c>
      <c r="F30" t="str">
        <f t="shared" si="0"/>
        <v>1310-1312</v>
      </c>
      <c r="G30">
        <v>0</v>
      </c>
    </row>
    <row r="31" spans="1:7" x14ac:dyDescent="0.25">
      <c r="A31" t="s">
        <v>4480</v>
      </c>
      <c r="B31">
        <v>15</v>
      </c>
      <c r="C31">
        <v>1312</v>
      </c>
      <c r="D31" t="s">
        <v>4543</v>
      </c>
      <c r="E31">
        <v>1310</v>
      </c>
      <c r="F31" t="str">
        <f t="shared" si="0"/>
        <v>1312-1310</v>
      </c>
      <c r="G31">
        <v>470.420435</v>
      </c>
    </row>
    <row r="32" spans="1:7" x14ac:dyDescent="0.25">
      <c r="A32" t="s">
        <v>4484</v>
      </c>
      <c r="B32">
        <v>16</v>
      </c>
      <c r="C32">
        <v>1311</v>
      </c>
      <c r="D32" t="s">
        <v>4543</v>
      </c>
      <c r="E32">
        <v>1312</v>
      </c>
      <c r="F32" t="str">
        <f t="shared" si="0"/>
        <v>1311-1312</v>
      </c>
      <c r="G32">
        <v>0</v>
      </c>
    </row>
    <row r="33" spans="1:7" x14ac:dyDescent="0.25">
      <c r="A33" t="s">
        <v>4481</v>
      </c>
      <c r="B33">
        <v>16</v>
      </c>
      <c r="C33">
        <v>1312</v>
      </c>
      <c r="D33" t="s">
        <v>4543</v>
      </c>
      <c r="E33">
        <v>1311</v>
      </c>
      <c r="F33" t="str">
        <f t="shared" si="0"/>
        <v>1312-1311</v>
      </c>
      <c r="G33">
        <v>0</v>
      </c>
    </row>
    <row r="34" spans="1:7" x14ac:dyDescent="0.25">
      <c r="A34" t="s">
        <v>4485</v>
      </c>
      <c r="B34">
        <v>17</v>
      </c>
      <c r="C34">
        <v>1311</v>
      </c>
      <c r="D34" t="s">
        <v>4543</v>
      </c>
      <c r="E34">
        <v>1315</v>
      </c>
      <c r="F34" t="str">
        <f t="shared" si="0"/>
        <v>1311-1315</v>
      </c>
      <c r="G34">
        <v>296.04659700000002</v>
      </c>
    </row>
    <row r="35" spans="1:7" x14ac:dyDescent="0.25">
      <c r="A35" t="s">
        <v>4471</v>
      </c>
      <c r="B35">
        <v>17</v>
      </c>
      <c r="C35">
        <v>1315</v>
      </c>
      <c r="D35" t="s">
        <v>4543</v>
      </c>
      <c r="E35">
        <v>1311</v>
      </c>
      <c r="F35" t="str">
        <f t="shared" si="0"/>
        <v>1315-1311</v>
      </c>
      <c r="G35">
        <v>0</v>
      </c>
    </row>
    <row r="36" spans="1:7" x14ac:dyDescent="0.25">
      <c r="A36" t="s">
        <v>4482</v>
      </c>
      <c r="B36">
        <v>18</v>
      </c>
      <c r="C36">
        <v>1312</v>
      </c>
      <c r="D36" t="s">
        <v>4543</v>
      </c>
      <c r="E36">
        <v>1317</v>
      </c>
      <c r="F36" t="str">
        <f t="shared" si="0"/>
        <v>1312-1317</v>
      </c>
      <c r="G36">
        <v>0</v>
      </c>
    </row>
    <row r="37" spans="1:7" x14ac:dyDescent="0.25">
      <c r="A37" t="s">
        <v>4465</v>
      </c>
      <c r="B37">
        <v>18</v>
      </c>
      <c r="C37">
        <v>1317</v>
      </c>
      <c r="D37" t="s">
        <v>4543</v>
      </c>
      <c r="E37">
        <v>1312</v>
      </c>
      <c r="F37" t="str">
        <f t="shared" si="0"/>
        <v>1317-1312</v>
      </c>
      <c r="G37">
        <v>470.420435</v>
      </c>
    </row>
    <row r="38" spans="1:7" x14ac:dyDescent="0.25">
      <c r="A38" t="s">
        <v>4478</v>
      </c>
      <c r="B38">
        <v>19</v>
      </c>
      <c r="C38">
        <v>1313</v>
      </c>
      <c r="D38" t="s">
        <v>4543</v>
      </c>
      <c r="E38">
        <v>1314</v>
      </c>
      <c r="F38" t="str">
        <f t="shared" si="0"/>
        <v>1313-1314</v>
      </c>
      <c r="G38">
        <v>106.716009</v>
      </c>
    </row>
    <row r="39" spans="1:7" x14ac:dyDescent="0.25">
      <c r="A39" t="s">
        <v>4475</v>
      </c>
      <c r="B39">
        <v>19</v>
      </c>
      <c r="C39">
        <v>1314</v>
      </c>
      <c r="D39" t="s">
        <v>4543</v>
      </c>
      <c r="E39">
        <v>1313</v>
      </c>
      <c r="F39" t="str">
        <f t="shared" si="0"/>
        <v>1314-1313</v>
      </c>
      <c r="G39">
        <v>180.390004</v>
      </c>
    </row>
    <row r="40" spans="1:7" x14ac:dyDescent="0.25">
      <c r="A40" t="s">
        <v>4479</v>
      </c>
      <c r="B40">
        <v>20</v>
      </c>
      <c r="C40">
        <v>1313</v>
      </c>
      <c r="D40" t="s">
        <v>4543</v>
      </c>
      <c r="E40">
        <v>1368</v>
      </c>
      <c r="F40" t="str">
        <f t="shared" si="0"/>
        <v>1313-1368</v>
      </c>
      <c r="G40">
        <v>180.390004</v>
      </c>
    </row>
    <row r="41" spans="1:7" x14ac:dyDescent="0.25">
      <c r="A41" t="s">
        <v>4355</v>
      </c>
      <c r="B41">
        <v>20</v>
      </c>
      <c r="C41">
        <v>1368</v>
      </c>
      <c r="D41" t="s">
        <v>4543</v>
      </c>
      <c r="E41">
        <v>1313</v>
      </c>
      <c r="F41" t="str">
        <f t="shared" si="0"/>
        <v>1368-1313</v>
      </c>
      <c r="G41">
        <v>106.716009</v>
      </c>
    </row>
    <row r="42" spans="1:7" x14ac:dyDescent="0.25">
      <c r="A42" t="s">
        <v>4476</v>
      </c>
      <c r="B42">
        <v>21</v>
      </c>
      <c r="C42">
        <v>1314</v>
      </c>
      <c r="D42" t="s">
        <v>4543</v>
      </c>
      <c r="E42">
        <v>1319</v>
      </c>
      <c r="F42" t="str">
        <f t="shared" si="0"/>
        <v>1314-1319</v>
      </c>
      <c r="G42">
        <v>107.55933</v>
      </c>
    </row>
    <row r="43" spans="1:7" x14ac:dyDescent="0.25">
      <c r="A43" t="s">
        <v>4460</v>
      </c>
      <c r="B43">
        <v>21</v>
      </c>
      <c r="C43">
        <v>1319</v>
      </c>
      <c r="D43" t="s">
        <v>4543</v>
      </c>
      <c r="E43">
        <v>1314</v>
      </c>
      <c r="F43" t="str">
        <f t="shared" si="0"/>
        <v>1319-1314</v>
      </c>
      <c r="G43">
        <v>130.971587</v>
      </c>
    </row>
    <row r="44" spans="1:7" x14ac:dyDescent="0.25">
      <c r="A44" t="s">
        <v>4472</v>
      </c>
      <c r="B44">
        <v>22</v>
      </c>
      <c r="C44">
        <v>1315</v>
      </c>
      <c r="D44" t="s">
        <v>4543</v>
      </c>
      <c r="E44">
        <v>1316</v>
      </c>
      <c r="F44" t="str">
        <f t="shared" si="0"/>
        <v>1315-1316</v>
      </c>
      <c r="G44">
        <v>46.723537</v>
      </c>
    </row>
    <row r="45" spans="1:7" x14ac:dyDescent="0.25">
      <c r="A45" t="s">
        <v>4469</v>
      </c>
      <c r="B45">
        <v>22</v>
      </c>
      <c r="C45">
        <v>1316</v>
      </c>
      <c r="D45" t="s">
        <v>4543</v>
      </c>
      <c r="E45">
        <v>1315</v>
      </c>
      <c r="F45" t="str">
        <f t="shared" si="0"/>
        <v>1316-1315</v>
      </c>
      <c r="G45">
        <v>7.0034099999999997</v>
      </c>
    </row>
    <row r="46" spans="1:7" x14ac:dyDescent="0.25">
      <c r="A46" t="s">
        <v>4473</v>
      </c>
      <c r="B46">
        <v>23</v>
      </c>
      <c r="C46">
        <v>1315</v>
      </c>
      <c r="D46" t="s">
        <v>4543</v>
      </c>
      <c r="E46">
        <v>1320</v>
      </c>
      <c r="F46" t="str">
        <f t="shared" si="0"/>
        <v>1315-1320</v>
      </c>
      <c r="G46">
        <v>256.32646999999997</v>
      </c>
    </row>
    <row r="47" spans="1:7" x14ac:dyDescent="0.25">
      <c r="A47" t="s">
        <v>4457</v>
      </c>
      <c r="B47">
        <v>23</v>
      </c>
      <c r="C47">
        <v>1320</v>
      </c>
      <c r="D47" t="s">
        <v>4543</v>
      </c>
      <c r="E47">
        <v>1315</v>
      </c>
      <c r="F47" t="str">
        <f t="shared" si="0"/>
        <v>1320-1315</v>
      </c>
      <c r="G47">
        <v>0</v>
      </c>
    </row>
    <row r="48" spans="1:7" x14ac:dyDescent="0.25">
      <c r="A48" t="s">
        <v>4470</v>
      </c>
      <c r="B48">
        <v>24</v>
      </c>
      <c r="C48">
        <v>1316</v>
      </c>
      <c r="D48" t="s">
        <v>4543</v>
      </c>
      <c r="E48">
        <v>1317</v>
      </c>
      <c r="F48" t="str">
        <f t="shared" si="0"/>
        <v>1316-1317</v>
      </c>
      <c r="G48">
        <v>57.810192999999998</v>
      </c>
    </row>
    <row r="49" spans="1:7" x14ac:dyDescent="0.25">
      <c r="A49" t="s">
        <v>4466</v>
      </c>
      <c r="B49">
        <v>24</v>
      </c>
      <c r="C49">
        <v>1317</v>
      </c>
      <c r="D49" t="s">
        <v>4543</v>
      </c>
      <c r="E49">
        <v>1316</v>
      </c>
      <c r="F49" t="str">
        <f t="shared" si="0"/>
        <v>1317-1316</v>
      </c>
      <c r="G49">
        <v>11.393955999999999</v>
      </c>
    </row>
    <row r="50" spans="1:7" x14ac:dyDescent="0.25">
      <c r="A50" t="s">
        <v>4467</v>
      </c>
      <c r="B50">
        <v>25</v>
      </c>
      <c r="C50">
        <v>1317</v>
      </c>
      <c r="D50" t="s">
        <v>4543</v>
      </c>
      <c r="E50">
        <v>1318</v>
      </c>
      <c r="F50" t="str">
        <f t="shared" si="0"/>
        <v>1317-1318</v>
      </c>
      <c r="G50">
        <v>67.596143999999995</v>
      </c>
    </row>
    <row r="51" spans="1:7" x14ac:dyDescent="0.25">
      <c r="A51" t="s">
        <v>4463</v>
      </c>
      <c r="B51">
        <v>25</v>
      </c>
      <c r="C51">
        <v>1318</v>
      </c>
      <c r="D51" t="s">
        <v>4543</v>
      </c>
      <c r="E51">
        <v>1317</v>
      </c>
      <c r="F51" t="str">
        <f t="shared" si="0"/>
        <v>1318-1317</v>
      </c>
      <c r="G51">
        <v>60.395606999999998</v>
      </c>
    </row>
    <row r="52" spans="1:7" x14ac:dyDescent="0.25">
      <c r="A52" t="s">
        <v>4468</v>
      </c>
      <c r="B52">
        <v>26</v>
      </c>
      <c r="C52">
        <v>1317</v>
      </c>
      <c r="D52" t="s">
        <v>4543</v>
      </c>
      <c r="E52">
        <v>1323</v>
      </c>
      <c r="F52" t="str">
        <f t="shared" si="0"/>
        <v>1317-1323</v>
      </c>
      <c r="G52">
        <v>0</v>
      </c>
    </row>
    <row r="53" spans="1:7" x14ac:dyDescent="0.25">
      <c r="A53" t="s">
        <v>4450</v>
      </c>
      <c r="B53">
        <v>26</v>
      </c>
      <c r="C53">
        <v>1323</v>
      </c>
      <c r="D53" t="s">
        <v>4543</v>
      </c>
      <c r="E53">
        <v>1317</v>
      </c>
      <c r="F53" t="str">
        <f t="shared" si="0"/>
        <v>1323-1317</v>
      </c>
      <c r="G53">
        <v>431.20473500000003</v>
      </c>
    </row>
    <row r="54" spans="1:7" x14ac:dyDescent="0.25">
      <c r="A54" t="s">
        <v>4464</v>
      </c>
      <c r="B54">
        <v>27</v>
      </c>
      <c r="C54">
        <v>1318</v>
      </c>
      <c r="D54" t="s">
        <v>4543</v>
      </c>
      <c r="E54">
        <v>1322</v>
      </c>
      <c r="F54" t="str">
        <f t="shared" si="0"/>
        <v>1318-1322</v>
      </c>
      <c r="G54">
        <v>54.511524000000001</v>
      </c>
    </row>
    <row r="55" spans="1:7" x14ac:dyDescent="0.25">
      <c r="A55" t="s">
        <v>4453</v>
      </c>
      <c r="B55">
        <v>27</v>
      </c>
      <c r="C55">
        <v>1322</v>
      </c>
      <c r="D55" t="s">
        <v>4543</v>
      </c>
      <c r="E55">
        <v>1318</v>
      </c>
      <c r="F55" t="str">
        <f t="shared" si="0"/>
        <v>1322-1318</v>
      </c>
      <c r="G55">
        <v>60.813305</v>
      </c>
    </row>
    <row r="56" spans="1:7" x14ac:dyDescent="0.25">
      <c r="A56" t="s">
        <v>4461</v>
      </c>
      <c r="B56">
        <v>28</v>
      </c>
      <c r="C56">
        <v>1319</v>
      </c>
      <c r="D56" t="s">
        <v>4543</v>
      </c>
      <c r="E56">
        <v>1325</v>
      </c>
      <c r="F56" t="str">
        <f t="shared" si="0"/>
        <v>1319-1325</v>
      </c>
      <c r="G56">
        <v>29.535094000000001</v>
      </c>
    </row>
    <row r="57" spans="1:7" x14ac:dyDescent="0.25">
      <c r="A57" t="s">
        <v>4449</v>
      </c>
      <c r="B57">
        <v>28</v>
      </c>
      <c r="C57">
        <v>1325</v>
      </c>
      <c r="D57" t="s">
        <v>4543</v>
      </c>
      <c r="E57">
        <v>1319</v>
      </c>
      <c r="F57" t="str">
        <f t="shared" si="0"/>
        <v>1325-1319</v>
      </c>
      <c r="G57">
        <v>36.511884999999999</v>
      </c>
    </row>
    <row r="58" spans="1:7" x14ac:dyDescent="0.25">
      <c r="A58" t="s">
        <v>4462</v>
      </c>
      <c r="B58">
        <v>29</v>
      </c>
      <c r="C58">
        <v>1319</v>
      </c>
      <c r="D58" t="s">
        <v>4543</v>
      </c>
      <c r="E58">
        <v>1328</v>
      </c>
      <c r="F58" t="str">
        <f t="shared" si="0"/>
        <v>1319-1328</v>
      </c>
      <c r="G58">
        <v>99.279071999999999</v>
      </c>
    </row>
    <row r="59" spans="1:7" x14ac:dyDescent="0.25">
      <c r="A59" t="s">
        <v>4442</v>
      </c>
      <c r="B59">
        <v>29</v>
      </c>
      <c r="C59">
        <v>1328</v>
      </c>
      <c r="D59" t="s">
        <v>4543</v>
      </c>
      <c r="E59">
        <v>1319</v>
      </c>
      <c r="F59" t="str">
        <f t="shared" si="0"/>
        <v>1328-1319</v>
      </c>
      <c r="G59">
        <v>115.714538</v>
      </c>
    </row>
    <row r="60" spans="1:7" x14ac:dyDescent="0.25">
      <c r="A60" t="s">
        <v>4458</v>
      </c>
      <c r="B60">
        <v>30</v>
      </c>
      <c r="C60">
        <v>1320</v>
      </c>
      <c r="D60" t="s">
        <v>4543</v>
      </c>
      <c r="E60">
        <v>1321</v>
      </c>
      <c r="F60" t="str">
        <f t="shared" si="0"/>
        <v>1320-1321</v>
      </c>
      <c r="G60">
        <v>54.742313000000003</v>
      </c>
    </row>
    <row r="61" spans="1:7" x14ac:dyDescent="0.25">
      <c r="A61" t="s">
        <v>4455</v>
      </c>
      <c r="B61">
        <v>30</v>
      </c>
      <c r="C61">
        <v>1321</v>
      </c>
      <c r="D61" t="s">
        <v>4543</v>
      </c>
      <c r="E61">
        <v>1320</v>
      </c>
      <c r="F61" t="str">
        <f t="shared" si="0"/>
        <v>1321-1320</v>
      </c>
      <c r="G61">
        <v>56.714247</v>
      </c>
    </row>
    <row r="62" spans="1:7" x14ac:dyDescent="0.25">
      <c r="A62" t="s">
        <v>4459</v>
      </c>
      <c r="B62">
        <v>31</v>
      </c>
      <c r="C62">
        <v>1320</v>
      </c>
      <c r="D62" t="s">
        <v>4543</v>
      </c>
      <c r="E62">
        <v>1327</v>
      </c>
      <c r="F62" t="str">
        <f t="shared" si="0"/>
        <v>1320-1327</v>
      </c>
      <c r="G62">
        <v>258.298405</v>
      </c>
    </row>
    <row r="63" spans="1:7" x14ac:dyDescent="0.25">
      <c r="A63" t="s">
        <v>4445</v>
      </c>
      <c r="B63">
        <v>31</v>
      </c>
      <c r="C63">
        <v>1327</v>
      </c>
      <c r="D63" t="s">
        <v>4543</v>
      </c>
      <c r="E63">
        <v>1320</v>
      </c>
      <c r="F63" t="str">
        <f t="shared" si="0"/>
        <v>1327-1320</v>
      </c>
      <c r="G63">
        <v>0</v>
      </c>
    </row>
    <row r="64" spans="1:7" x14ac:dyDescent="0.25">
      <c r="A64" t="s">
        <v>4456</v>
      </c>
      <c r="B64">
        <v>32</v>
      </c>
      <c r="C64">
        <v>1321</v>
      </c>
      <c r="D64" t="s">
        <v>4543</v>
      </c>
      <c r="E64">
        <v>1323</v>
      </c>
      <c r="F64" t="str">
        <f t="shared" si="0"/>
        <v>1321-1323</v>
      </c>
      <c r="G64">
        <v>73.402500000000003</v>
      </c>
    </row>
    <row r="65" spans="1:7" x14ac:dyDescent="0.25">
      <c r="A65" t="s">
        <v>4451</v>
      </c>
      <c r="B65">
        <v>32</v>
      </c>
      <c r="C65">
        <v>1323</v>
      </c>
      <c r="D65" t="s">
        <v>4543</v>
      </c>
      <c r="E65">
        <v>1321</v>
      </c>
      <c r="F65" t="str">
        <f t="shared" si="0"/>
        <v>1323-1321</v>
      </c>
      <c r="G65">
        <v>55.659804000000001</v>
      </c>
    </row>
    <row r="66" spans="1:7" x14ac:dyDescent="0.25">
      <c r="A66" t="s">
        <v>4454</v>
      </c>
      <c r="B66">
        <v>33</v>
      </c>
      <c r="C66">
        <v>1322</v>
      </c>
      <c r="D66" t="s">
        <v>4543</v>
      </c>
      <c r="E66">
        <v>1330</v>
      </c>
      <c r="F66" t="str">
        <f t="shared" si="0"/>
        <v>1322-1330</v>
      </c>
      <c r="G66">
        <v>63.939380999999997</v>
      </c>
    </row>
    <row r="67" spans="1:7" x14ac:dyDescent="0.25">
      <c r="A67" t="s">
        <v>4437</v>
      </c>
      <c r="B67">
        <v>33</v>
      </c>
      <c r="C67">
        <v>1330</v>
      </c>
      <c r="D67" t="s">
        <v>4543</v>
      </c>
      <c r="E67">
        <v>1322</v>
      </c>
      <c r="F67" t="str">
        <f t="shared" ref="F67:F130" si="1">CONCATENATE(C67,D67,E67)</f>
        <v>1330-1322</v>
      </c>
      <c r="G67">
        <v>88.263696999999993</v>
      </c>
    </row>
    <row r="68" spans="1:7" x14ac:dyDescent="0.25">
      <c r="A68" t="s">
        <v>4452</v>
      </c>
      <c r="B68">
        <v>34</v>
      </c>
      <c r="C68">
        <v>1323</v>
      </c>
      <c r="D68" t="s">
        <v>4543</v>
      </c>
      <c r="E68">
        <v>1326</v>
      </c>
      <c r="F68" t="str">
        <f t="shared" si="1"/>
        <v>1323-1326</v>
      </c>
      <c r="G68">
        <v>0</v>
      </c>
    </row>
    <row r="69" spans="1:7" x14ac:dyDescent="0.25">
      <c r="A69" t="s">
        <v>4447</v>
      </c>
      <c r="B69">
        <v>34</v>
      </c>
      <c r="C69">
        <v>1326</v>
      </c>
      <c r="D69" t="s">
        <v>4543</v>
      </c>
      <c r="E69">
        <v>1323</v>
      </c>
      <c r="F69" t="str">
        <f t="shared" si="1"/>
        <v>1326-1323</v>
      </c>
      <c r="G69">
        <v>426.18566800000002</v>
      </c>
    </row>
    <row r="70" spans="1:7" x14ac:dyDescent="0.25">
      <c r="A70" t="s">
        <v>4448</v>
      </c>
      <c r="B70">
        <v>37</v>
      </c>
      <c r="C70">
        <v>1326</v>
      </c>
      <c r="D70" t="s">
        <v>4543</v>
      </c>
      <c r="E70">
        <v>1331</v>
      </c>
      <c r="F70" t="str">
        <f t="shared" si="1"/>
        <v>1326-1331</v>
      </c>
      <c r="G70">
        <v>0</v>
      </c>
    </row>
    <row r="71" spans="1:7" x14ac:dyDescent="0.25">
      <c r="A71" t="s">
        <v>4435</v>
      </c>
      <c r="B71">
        <v>37</v>
      </c>
      <c r="C71">
        <v>1331</v>
      </c>
      <c r="D71" t="s">
        <v>4543</v>
      </c>
      <c r="E71">
        <v>1326</v>
      </c>
      <c r="F71" t="str">
        <f t="shared" si="1"/>
        <v>1331-1326</v>
      </c>
      <c r="G71">
        <v>416.72405300000003</v>
      </c>
    </row>
    <row r="72" spans="1:7" x14ac:dyDescent="0.25">
      <c r="A72" t="s">
        <v>4446</v>
      </c>
      <c r="B72">
        <v>38</v>
      </c>
      <c r="C72">
        <v>1327</v>
      </c>
      <c r="D72" t="s">
        <v>4543</v>
      </c>
      <c r="E72">
        <v>1329</v>
      </c>
      <c r="F72" t="str">
        <f t="shared" si="1"/>
        <v>1327-1329</v>
      </c>
      <c r="G72">
        <v>13.592696999999999</v>
      </c>
    </row>
    <row r="73" spans="1:7" x14ac:dyDescent="0.25">
      <c r="A73" t="s">
        <v>4440</v>
      </c>
      <c r="B73">
        <v>38</v>
      </c>
      <c r="C73">
        <v>1329</v>
      </c>
      <c r="D73" t="s">
        <v>4543</v>
      </c>
      <c r="E73">
        <v>1327</v>
      </c>
      <c r="F73" t="str">
        <f t="shared" si="1"/>
        <v>1329-1327</v>
      </c>
      <c r="G73">
        <v>22.261467</v>
      </c>
    </row>
    <row r="74" spans="1:7" x14ac:dyDescent="0.25">
      <c r="A74" t="s">
        <v>4443</v>
      </c>
      <c r="B74">
        <v>40</v>
      </c>
      <c r="C74">
        <v>1328</v>
      </c>
      <c r="D74" t="s">
        <v>4543</v>
      </c>
      <c r="E74">
        <v>1335</v>
      </c>
      <c r="F74" t="str">
        <f t="shared" si="1"/>
        <v>1328-1335</v>
      </c>
      <c r="G74">
        <v>3.8248389999999999</v>
      </c>
    </row>
    <row r="75" spans="1:7" x14ac:dyDescent="0.25">
      <c r="A75" t="s">
        <v>4427</v>
      </c>
      <c r="B75">
        <v>40</v>
      </c>
      <c r="C75">
        <v>1335</v>
      </c>
      <c r="D75" t="s">
        <v>4543</v>
      </c>
      <c r="E75">
        <v>1328</v>
      </c>
      <c r="F75" t="str">
        <f t="shared" si="1"/>
        <v>1335-1328</v>
      </c>
      <c r="G75">
        <v>3.346876</v>
      </c>
    </row>
    <row r="76" spans="1:7" x14ac:dyDescent="0.25">
      <c r="A76" t="s">
        <v>4444</v>
      </c>
      <c r="B76">
        <v>41</v>
      </c>
      <c r="C76">
        <v>1328</v>
      </c>
      <c r="D76" t="s">
        <v>4543</v>
      </c>
      <c r="E76">
        <v>1336</v>
      </c>
      <c r="F76" t="str">
        <f t="shared" si="1"/>
        <v>1328-1336</v>
      </c>
      <c r="G76">
        <v>97.499307999999999</v>
      </c>
    </row>
    <row r="77" spans="1:7" x14ac:dyDescent="0.25">
      <c r="A77" t="s">
        <v>4425</v>
      </c>
      <c r="B77">
        <v>41</v>
      </c>
      <c r="C77">
        <v>1336</v>
      </c>
      <c r="D77" t="s">
        <v>4543</v>
      </c>
      <c r="E77">
        <v>1328</v>
      </c>
      <c r="F77" t="str">
        <f t="shared" si="1"/>
        <v>1336-1328</v>
      </c>
      <c r="G77">
        <v>114.412738</v>
      </c>
    </row>
    <row r="78" spans="1:7" x14ac:dyDescent="0.25">
      <c r="A78" t="s">
        <v>4441</v>
      </c>
      <c r="B78">
        <v>42</v>
      </c>
      <c r="C78">
        <v>1329</v>
      </c>
      <c r="D78" t="s">
        <v>4543</v>
      </c>
      <c r="E78">
        <v>1331</v>
      </c>
      <c r="F78" t="str">
        <f t="shared" si="1"/>
        <v>1329-1331</v>
      </c>
      <c r="G78">
        <v>18.624428000000002</v>
      </c>
    </row>
    <row r="79" spans="1:7" x14ac:dyDescent="0.25">
      <c r="A79" t="s">
        <v>4436</v>
      </c>
      <c r="B79">
        <v>42</v>
      </c>
      <c r="C79">
        <v>1331</v>
      </c>
      <c r="D79" t="s">
        <v>4543</v>
      </c>
      <c r="E79">
        <v>1329</v>
      </c>
      <c r="F79" t="str">
        <f t="shared" si="1"/>
        <v>1331-1329</v>
      </c>
      <c r="G79">
        <v>12.843097</v>
      </c>
    </row>
    <row r="80" spans="1:7" x14ac:dyDescent="0.25">
      <c r="A80" t="s">
        <v>4438</v>
      </c>
      <c r="B80">
        <v>43</v>
      </c>
      <c r="C80">
        <v>1330</v>
      </c>
      <c r="D80" t="s">
        <v>4543</v>
      </c>
      <c r="E80">
        <v>1337</v>
      </c>
      <c r="F80" t="str">
        <f t="shared" si="1"/>
        <v>1330-1337</v>
      </c>
      <c r="G80">
        <v>136.70449300000001</v>
      </c>
    </row>
    <row r="81" spans="1:7" x14ac:dyDescent="0.25">
      <c r="A81" t="s">
        <v>4423</v>
      </c>
      <c r="B81">
        <v>43</v>
      </c>
      <c r="C81">
        <v>1337</v>
      </c>
      <c r="D81" t="s">
        <v>4543</v>
      </c>
      <c r="E81">
        <v>1330</v>
      </c>
      <c r="F81" t="str">
        <f t="shared" si="1"/>
        <v>1337-1330</v>
      </c>
      <c r="G81">
        <v>158.41303600000001</v>
      </c>
    </row>
    <row r="82" spans="1:7" x14ac:dyDescent="0.25">
      <c r="A82" t="s">
        <v>4439</v>
      </c>
      <c r="B82">
        <v>44</v>
      </c>
      <c r="C82">
        <v>1330</v>
      </c>
      <c r="D82" t="s">
        <v>4543</v>
      </c>
      <c r="E82">
        <v>1338</v>
      </c>
      <c r="F82" t="str">
        <f t="shared" si="1"/>
        <v>1330-1338</v>
      </c>
      <c r="G82">
        <v>23.459136999999998</v>
      </c>
    </row>
    <row r="83" spans="1:7" x14ac:dyDescent="0.25">
      <c r="A83" t="s">
        <v>4421</v>
      </c>
      <c r="B83">
        <v>44</v>
      </c>
      <c r="C83">
        <v>1338</v>
      </c>
      <c r="D83" t="s">
        <v>4543</v>
      </c>
      <c r="E83">
        <v>1330</v>
      </c>
      <c r="F83" t="str">
        <f t="shared" si="1"/>
        <v>1338-1330</v>
      </c>
      <c r="G83">
        <v>28.441842999999999</v>
      </c>
    </row>
    <row r="84" spans="1:7" x14ac:dyDescent="0.25">
      <c r="A84" t="s">
        <v>4602</v>
      </c>
      <c r="B84">
        <v>45</v>
      </c>
      <c r="C84">
        <v>1331</v>
      </c>
      <c r="D84" t="s">
        <v>4543</v>
      </c>
      <c r="E84">
        <v>4046</v>
      </c>
      <c r="F84" t="str">
        <f t="shared" si="1"/>
        <v>1331-4046</v>
      </c>
      <c r="G84">
        <v>0</v>
      </c>
    </row>
    <row r="85" spans="1:7" x14ac:dyDescent="0.25">
      <c r="A85" t="s">
        <v>5587</v>
      </c>
      <c r="B85">
        <v>45</v>
      </c>
      <c r="C85">
        <v>4046</v>
      </c>
      <c r="D85" t="s">
        <v>4543</v>
      </c>
      <c r="E85">
        <v>1331</v>
      </c>
      <c r="F85" t="str">
        <f t="shared" si="1"/>
        <v>4046-1331</v>
      </c>
      <c r="G85">
        <v>410.94272100000001</v>
      </c>
    </row>
    <row r="86" spans="1:7" x14ac:dyDescent="0.25">
      <c r="A86" t="s">
        <v>4433</v>
      </c>
      <c r="B86">
        <v>46</v>
      </c>
      <c r="C86">
        <v>1332</v>
      </c>
      <c r="D86" t="s">
        <v>4543</v>
      </c>
      <c r="E86">
        <v>1333</v>
      </c>
      <c r="F86" t="str">
        <f t="shared" si="1"/>
        <v>1332-1333</v>
      </c>
      <c r="G86">
        <v>15.885122000000001</v>
      </c>
    </row>
    <row r="87" spans="1:7" x14ac:dyDescent="0.25">
      <c r="A87" t="s">
        <v>4431</v>
      </c>
      <c r="B87">
        <v>46</v>
      </c>
      <c r="C87">
        <v>1333</v>
      </c>
      <c r="D87" t="s">
        <v>4543</v>
      </c>
      <c r="E87">
        <v>1332</v>
      </c>
      <c r="F87" t="str">
        <f t="shared" si="1"/>
        <v>1333-1332</v>
      </c>
      <c r="G87">
        <v>129.313051</v>
      </c>
    </row>
    <row r="88" spans="1:7" x14ac:dyDescent="0.25">
      <c r="A88" t="s">
        <v>4434</v>
      </c>
      <c r="B88">
        <v>47</v>
      </c>
      <c r="C88">
        <v>1332</v>
      </c>
      <c r="D88" t="s">
        <v>4543</v>
      </c>
      <c r="E88">
        <v>1339</v>
      </c>
      <c r="F88" t="str">
        <f t="shared" si="1"/>
        <v>1332-1339</v>
      </c>
      <c r="G88">
        <v>373.98721</v>
      </c>
    </row>
    <row r="89" spans="1:7" x14ac:dyDescent="0.25">
      <c r="A89" t="s">
        <v>4418</v>
      </c>
      <c r="B89">
        <v>47</v>
      </c>
      <c r="C89">
        <v>1339</v>
      </c>
      <c r="D89" t="s">
        <v>4543</v>
      </c>
      <c r="E89">
        <v>1332</v>
      </c>
      <c r="F89" t="str">
        <f t="shared" si="1"/>
        <v>1339-1332</v>
      </c>
      <c r="G89">
        <v>0</v>
      </c>
    </row>
    <row r="90" spans="1:7" x14ac:dyDescent="0.25">
      <c r="A90" t="s">
        <v>4432</v>
      </c>
      <c r="B90">
        <v>48</v>
      </c>
      <c r="C90">
        <v>1333</v>
      </c>
      <c r="D90" t="s">
        <v>4543</v>
      </c>
      <c r="E90">
        <v>1334</v>
      </c>
      <c r="F90" t="str">
        <f t="shared" si="1"/>
        <v>1333-1334</v>
      </c>
      <c r="G90">
        <v>16.627172000000002</v>
      </c>
    </row>
    <row r="91" spans="1:7" x14ac:dyDescent="0.25">
      <c r="A91" t="s">
        <v>4429</v>
      </c>
      <c r="B91">
        <v>48</v>
      </c>
      <c r="C91">
        <v>1334</v>
      </c>
      <c r="D91" t="s">
        <v>4543</v>
      </c>
      <c r="E91">
        <v>1333</v>
      </c>
      <c r="F91" t="str">
        <f t="shared" si="1"/>
        <v>1334-1333</v>
      </c>
      <c r="G91">
        <v>121.510099</v>
      </c>
    </row>
    <row r="92" spans="1:7" x14ac:dyDescent="0.25">
      <c r="A92" t="s">
        <v>4430</v>
      </c>
      <c r="B92">
        <v>49</v>
      </c>
      <c r="C92">
        <v>1334</v>
      </c>
      <c r="D92" t="s">
        <v>4543</v>
      </c>
      <c r="E92">
        <v>1340</v>
      </c>
      <c r="F92" t="str">
        <f t="shared" si="1"/>
        <v>1334-1340</v>
      </c>
      <c r="G92">
        <v>0</v>
      </c>
    </row>
    <row r="93" spans="1:7" x14ac:dyDescent="0.25">
      <c r="A93" t="s">
        <v>4416</v>
      </c>
      <c r="B93">
        <v>49</v>
      </c>
      <c r="C93">
        <v>1340</v>
      </c>
      <c r="D93" t="s">
        <v>4543</v>
      </c>
      <c r="E93">
        <v>1334</v>
      </c>
      <c r="F93" t="str">
        <f t="shared" si="1"/>
        <v>1340-1334</v>
      </c>
      <c r="G93">
        <v>527.45194400000003</v>
      </c>
    </row>
    <row r="94" spans="1:7" x14ac:dyDescent="0.25">
      <c r="A94" t="s">
        <v>4605</v>
      </c>
      <c r="B94">
        <v>51</v>
      </c>
      <c r="C94">
        <v>1334</v>
      </c>
      <c r="D94" t="s">
        <v>4543</v>
      </c>
      <c r="E94">
        <v>4046</v>
      </c>
      <c r="F94" t="str">
        <f t="shared" si="1"/>
        <v>1334-4046</v>
      </c>
      <c r="G94">
        <v>410.94272100000001</v>
      </c>
    </row>
    <row r="95" spans="1:7" x14ac:dyDescent="0.25">
      <c r="A95" t="s">
        <v>5588</v>
      </c>
      <c r="B95">
        <v>51</v>
      </c>
      <c r="C95">
        <v>4046</v>
      </c>
      <c r="D95" t="s">
        <v>4543</v>
      </c>
      <c r="E95">
        <v>1334</v>
      </c>
      <c r="F95" t="str">
        <f t="shared" si="1"/>
        <v>4046-1334</v>
      </c>
      <c r="G95">
        <v>0</v>
      </c>
    </row>
    <row r="96" spans="1:7" x14ac:dyDescent="0.25">
      <c r="A96" t="s">
        <v>4428</v>
      </c>
      <c r="B96">
        <v>52</v>
      </c>
      <c r="C96">
        <v>1335</v>
      </c>
      <c r="D96" t="s">
        <v>4543</v>
      </c>
      <c r="E96">
        <v>1341</v>
      </c>
      <c r="F96" t="str">
        <f t="shared" si="1"/>
        <v>1335-1341</v>
      </c>
      <c r="G96">
        <v>20.037738999999998</v>
      </c>
    </row>
    <row r="97" spans="1:7" x14ac:dyDescent="0.25">
      <c r="A97" t="s">
        <v>4414</v>
      </c>
      <c r="B97">
        <v>52</v>
      </c>
      <c r="C97">
        <v>1341</v>
      </c>
      <c r="D97" t="s">
        <v>4543</v>
      </c>
      <c r="E97">
        <v>1335</v>
      </c>
      <c r="F97" t="str">
        <f t="shared" si="1"/>
        <v>1341-1335</v>
      </c>
      <c r="G97">
        <v>42.666887000000003</v>
      </c>
    </row>
    <row r="98" spans="1:7" x14ac:dyDescent="0.25">
      <c r="A98" t="s">
        <v>4426</v>
      </c>
      <c r="B98">
        <v>53</v>
      </c>
      <c r="C98">
        <v>1336</v>
      </c>
      <c r="D98" t="s">
        <v>4543</v>
      </c>
      <c r="E98">
        <v>1377</v>
      </c>
      <c r="F98" t="str">
        <f t="shared" si="1"/>
        <v>1336-1377</v>
      </c>
      <c r="G98">
        <v>96.915120000000002</v>
      </c>
    </row>
    <row r="99" spans="1:7" x14ac:dyDescent="0.25">
      <c r="A99" t="s">
        <v>4337</v>
      </c>
      <c r="B99">
        <v>53</v>
      </c>
      <c r="C99">
        <v>1377</v>
      </c>
      <c r="D99" t="s">
        <v>4543</v>
      </c>
      <c r="E99">
        <v>1336</v>
      </c>
      <c r="F99" t="str">
        <f t="shared" si="1"/>
        <v>1377-1336</v>
      </c>
      <c r="G99">
        <v>114.15649000000001</v>
      </c>
    </row>
    <row r="100" spans="1:7" x14ac:dyDescent="0.25">
      <c r="A100" t="s">
        <v>4424</v>
      </c>
      <c r="B100">
        <v>54</v>
      </c>
      <c r="C100">
        <v>1337</v>
      </c>
      <c r="D100" t="s">
        <v>4543</v>
      </c>
      <c r="E100">
        <v>1343</v>
      </c>
      <c r="F100" t="str">
        <f t="shared" si="1"/>
        <v>1337-1343</v>
      </c>
      <c r="G100">
        <v>132.860073</v>
      </c>
    </row>
    <row r="101" spans="1:7" x14ac:dyDescent="0.25">
      <c r="A101" t="s">
        <v>4411</v>
      </c>
      <c r="B101">
        <v>54</v>
      </c>
      <c r="C101">
        <v>1343</v>
      </c>
      <c r="D101" t="s">
        <v>4543</v>
      </c>
      <c r="E101">
        <v>1337</v>
      </c>
      <c r="F101" t="str">
        <f t="shared" si="1"/>
        <v>1343-1337</v>
      </c>
      <c r="G101">
        <v>182.58636200000001</v>
      </c>
    </row>
    <row r="102" spans="1:7" x14ac:dyDescent="0.25">
      <c r="A102" t="s">
        <v>4422</v>
      </c>
      <c r="B102">
        <v>55</v>
      </c>
      <c r="C102">
        <v>1338</v>
      </c>
      <c r="D102" t="s">
        <v>4543</v>
      </c>
      <c r="E102">
        <v>1342</v>
      </c>
      <c r="F102" t="str">
        <f t="shared" si="1"/>
        <v>1338-1342</v>
      </c>
      <c r="G102">
        <v>40.438203999999999</v>
      </c>
    </row>
    <row r="103" spans="1:7" x14ac:dyDescent="0.25">
      <c r="A103" t="s">
        <v>4413</v>
      </c>
      <c r="B103">
        <v>55</v>
      </c>
      <c r="C103">
        <v>1342</v>
      </c>
      <c r="D103" t="s">
        <v>4543</v>
      </c>
      <c r="E103">
        <v>1338</v>
      </c>
      <c r="F103" t="str">
        <f t="shared" si="1"/>
        <v>1342-1338</v>
      </c>
      <c r="G103">
        <v>52.064498999999998</v>
      </c>
    </row>
    <row r="104" spans="1:7" x14ac:dyDescent="0.25">
      <c r="A104" t="s">
        <v>4419</v>
      </c>
      <c r="B104">
        <v>56</v>
      </c>
      <c r="C104">
        <v>1339</v>
      </c>
      <c r="D104" t="s">
        <v>4543</v>
      </c>
      <c r="E104">
        <v>1341</v>
      </c>
      <c r="F104" t="str">
        <f t="shared" si="1"/>
        <v>1339-1341</v>
      </c>
      <c r="G104">
        <v>64.563728999999995</v>
      </c>
    </row>
    <row r="105" spans="1:7" x14ac:dyDescent="0.25">
      <c r="A105" t="s">
        <v>4415</v>
      </c>
      <c r="B105">
        <v>56</v>
      </c>
      <c r="C105">
        <v>1341</v>
      </c>
      <c r="D105" t="s">
        <v>4543</v>
      </c>
      <c r="E105">
        <v>1339</v>
      </c>
      <c r="F105" t="str">
        <f t="shared" si="1"/>
        <v>1341-1339</v>
      </c>
      <c r="G105">
        <v>9.8434530000000002</v>
      </c>
    </row>
    <row r="106" spans="1:7" x14ac:dyDescent="0.25">
      <c r="A106" t="s">
        <v>4420</v>
      </c>
      <c r="B106">
        <v>57</v>
      </c>
      <c r="C106">
        <v>1339</v>
      </c>
      <c r="D106" t="s">
        <v>4543</v>
      </c>
      <c r="E106">
        <v>1344</v>
      </c>
      <c r="F106" t="str">
        <f t="shared" si="1"/>
        <v>1339-1344</v>
      </c>
      <c r="G106">
        <v>319.26693499999999</v>
      </c>
    </row>
    <row r="107" spans="1:7" x14ac:dyDescent="0.25">
      <c r="A107" t="s">
        <v>4408</v>
      </c>
      <c r="B107">
        <v>57</v>
      </c>
      <c r="C107">
        <v>1344</v>
      </c>
      <c r="D107" t="s">
        <v>4543</v>
      </c>
      <c r="E107">
        <v>1339</v>
      </c>
      <c r="F107" t="str">
        <f t="shared" si="1"/>
        <v>1344-1339</v>
      </c>
      <c r="G107">
        <v>0</v>
      </c>
    </row>
    <row r="108" spans="1:7" x14ac:dyDescent="0.25">
      <c r="A108" t="s">
        <v>4417</v>
      </c>
      <c r="B108">
        <v>58</v>
      </c>
      <c r="C108">
        <v>1340</v>
      </c>
      <c r="D108" t="s">
        <v>4543</v>
      </c>
      <c r="E108">
        <v>1345</v>
      </c>
      <c r="F108" t="str">
        <f t="shared" si="1"/>
        <v>1340-1345</v>
      </c>
      <c r="G108">
        <v>0</v>
      </c>
    </row>
    <row r="109" spans="1:7" x14ac:dyDescent="0.25">
      <c r="A109" t="s">
        <v>4404</v>
      </c>
      <c r="B109">
        <v>58</v>
      </c>
      <c r="C109">
        <v>1345</v>
      </c>
      <c r="D109" t="s">
        <v>4543</v>
      </c>
      <c r="E109">
        <v>1340</v>
      </c>
      <c r="F109" t="str">
        <f t="shared" si="1"/>
        <v>1345-1340</v>
      </c>
      <c r="G109">
        <v>523.84514100000001</v>
      </c>
    </row>
    <row r="110" spans="1:7" x14ac:dyDescent="0.25">
      <c r="A110" t="s">
        <v>4607</v>
      </c>
      <c r="B110">
        <v>59</v>
      </c>
      <c r="C110">
        <v>1341</v>
      </c>
      <c r="D110" t="s">
        <v>4543</v>
      </c>
      <c r="E110">
        <v>4047</v>
      </c>
      <c r="F110" t="str">
        <f t="shared" si="1"/>
        <v>1341-4047</v>
      </c>
      <c r="G110">
        <v>62.173974999999999</v>
      </c>
    </row>
    <row r="111" spans="1:7" x14ac:dyDescent="0.25">
      <c r="A111" t="s">
        <v>5589</v>
      </c>
      <c r="B111">
        <v>59</v>
      </c>
      <c r="C111">
        <v>4047</v>
      </c>
      <c r="D111" t="s">
        <v>4543</v>
      </c>
      <c r="E111">
        <v>1341</v>
      </c>
      <c r="F111" t="str">
        <f t="shared" si="1"/>
        <v>4047-1341</v>
      </c>
      <c r="G111">
        <v>30.082847000000001</v>
      </c>
    </row>
    <row r="112" spans="1:7" x14ac:dyDescent="0.25">
      <c r="A112" t="s">
        <v>4412</v>
      </c>
      <c r="B112">
        <v>60</v>
      </c>
      <c r="C112">
        <v>1343</v>
      </c>
      <c r="D112" t="s">
        <v>4543</v>
      </c>
      <c r="E112">
        <v>1348</v>
      </c>
      <c r="F112" t="str">
        <f t="shared" si="1"/>
        <v>1343-1348</v>
      </c>
      <c r="G112">
        <v>127.292607</v>
      </c>
    </row>
    <row r="113" spans="1:7" x14ac:dyDescent="0.25">
      <c r="A113" t="s">
        <v>4397</v>
      </c>
      <c r="B113">
        <v>60</v>
      </c>
      <c r="C113">
        <v>1348</v>
      </c>
      <c r="D113" t="s">
        <v>4543</v>
      </c>
      <c r="E113">
        <v>1343</v>
      </c>
      <c r="F113" t="str">
        <f t="shared" si="1"/>
        <v>1348-1343</v>
      </c>
      <c r="G113">
        <v>188.80943099999999</v>
      </c>
    </row>
    <row r="114" spans="1:7" x14ac:dyDescent="0.25">
      <c r="A114" t="s">
        <v>4409</v>
      </c>
      <c r="B114">
        <v>61</v>
      </c>
      <c r="C114">
        <v>1344</v>
      </c>
      <c r="D114" t="s">
        <v>4543</v>
      </c>
      <c r="E114">
        <v>1345</v>
      </c>
      <c r="F114" t="str">
        <f t="shared" si="1"/>
        <v>1344-1345</v>
      </c>
      <c r="G114">
        <v>26.470613</v>
      </c>
    </row>
    <row r="115" spans="1:7" x14ac:dyDescent="0.25">
      <c r="A115" t="s">
        <v>4405</v>
      </c>
      <c r="B115">
        <v>61</v>
      </c>
      <c r="C115">
        <v>1345</v>
      </c>
      <c r="D115" t="s">
        <v>4543</v>
      </c>
      <c r="E115">
        <v>1344</v>
      </c>
      <c r="F115" t="str">
        <f t="shared" si="1"/>
        <v>1345-1344</v>
      </c>
      <c r="G115">
        <v>0</v>
      </c>
    </row>
    <row r="116" spans="1:7" x14ac:dyDescent="0.25">
      <c r="A116" t="s">
        <v>4410</v>
      </c>
      <c r="B116">
        <v>62</v>
      </c>
      <c r="C116">
        <v>1344</v>
      </c>
      <c r="D116" t="s">
        <v>4543</v>
      </c>
      <c r="E116">
        <v>1346</v>
      </c>
      <c r="F116" t="str">
        <f t="shared" si="1"/>
        <v>1344-1346</v>
      </c>
      <c r="G116">
        <v>292.79632199999998</v>
      </c>
    </row>
    <row r="117" spans="1:7" x14ac:dyDescent="0.25">
      <c r="A117" t="s">
        <v>4401</v>
      </c>
      <c r="B117">
        <v>62</v>
      </c>
      <c r="C117">
        <v>1346</v>
      </c>
      <c r="D117" t="s">
        <v>4543</v>
      </c>
      <c r="E117">
        <v>1344</v>
      </c>
      <c r="F117" t="str">
        <f t="shared" si="1"/>
        <v>1346-1344</v>
      </c>
      <c r="G117">
        <v>0</v>
      </c>
    </row>
    <row r="118" spans="1:7" x14ac:dyDescent="0.25">
      <c r="A118" t="s">
        <v>4406</v>
      </c>
      <c r="B118">
        <v>63</v>
      </c>
      <c r="C118">
        <v>1345</v>
      </c>
      <c r="D118" t="s">
        <v>4543</v>
      </c>
      <c r="E118">
        <v>1346</v>
      </c>
      <c r="F118" t="str">
        <f t="shared" si="1"/>
        <v>1345-1346</v>
      </c>
      <c r="G118">
        <v>0</v>
      </c>
    </row>
    <row r="119" spans="1:7" x14ac:dyDescent="0.25">
      <c r="A119" t="s">
        <v>4402</v>
      </c>
      <c r="B119">
        <v>63</v>
      </c>
      <c r="C119">
        <v>1346</v>
      </c>
      <c r="D119" t="s">
        <v>4543</v>
      </c>
      <c r="E119">
        <v>1345</v>
      </c>
      <c r="F119" t="str">
        <f t="shared" si="1"/>
        <v>1346-1345</v>
      </c>
      <c r="G119">
        <v>483.77343500000001</v>
      </c>
    </row>
    <row r="120" spans="1:7" x14ac:dyDescent="0.25">
      <c r="A120" t="s">
        <v>4407</v>
      </c>
      <c r="B120">
        <v>64</v>
      </c>
      <c r="C120">
        <v>1345</v>
      </c>
      <c r="D120" t="s">
        <v>4543</v>
      </c>
      <c r="E120">
        <v>1349</v>
      </c>
      <c r="F120" t="str">
        <f t="shared" si="1"/>
        <v>1345-1349</v>
      </c>
      <c r="G120">
        <v>1.400879</v>
      </c>
    </row>
    <row r="121" spans="1:7" x14ac:dyDescent="0.25">
      <c r="A121" t="s">
        <v>4396</v>
      </c>
      <c r="B121">
        <v>64</v>
      </c>
      <c r="C121">
        <v>1349</v>
      </c>
      <c r="D121" t="s">
        <v>4543</v>
      </c>
      <c r="E121">
        <v>1345</v>
      </c>
      <c r="F121" t="str">
        <f t="shared" si="1"/>
        <v>1349-1345</v>
      </c>
      <c r="G121">
        <v>1.508283</v>
      </c>
    </row>
    <row r="122" spans="1:7" x14ac:dyDescent="0.25">
      <c r="A122" t="s">
        <v>4403</v>
      </c>
      <c r="B122">
        <v>65</v>
      </c>
      <c r="C122">
        <v>1346</v>
      </c>
      <c r="D122" t="s">
        <v>4543</v>
      </c>
      <c r="E122">
        <v>1347</v>
      </c>
      <c r="F122" t="str">
        <f t="shared" si="1"/>
        <v>1346-1347</v>
      </c>
      <c r="G122">
        <v>292.79632199999998</v>
      </c>
    </row>
    <row r="123" spans="1:7" x14ac:dyDescent="0.25">
      <c r="A123" t="s">
        <v>4399</v>
      </c>
      <c r="B123">
        <v>65</v>
      </c>
      <c r="C123">
        <v>1347</v>
      </c>
      <c r="D123" t="s">
        <v>4543</v>
      </c>
      <c r="E123">
        <v>1346</v>
      </c>
      <c r="F123" t="str">
        <f t="shared" si="1"/>
        <v>1347-1346</v>
      </c>
      <c r="G123">
        <v>483.77343500000001</v>
      </c>
    </row>
    <row r="124" spans="1:7" x14ac:dyDescent="0.25">
      <c r="A124" t="s">
        <v>4400</v>
      </c>
      <c r="B124">
        <v>66</v>
      </c>
      <c r="C124">
        <v>1347</v>
      </c>
      <c r="D124" t="s">
        <v>4543</v>
      </c>
      <c r="E124">
        <v>1350</v>
      </c>
      <c r="F124" t="str">
        <f t="shared" si="1"/>
        <v>1347-1350</v>
      </c>
      <c r="G124">
        <v>298.31113299999998</v>
      </c>
    </row>
    <row r="125" spans="1:7" x14ac:dyDescent="0.25">
      <c r="A125" t="s">
        <v>4395</v>
      </c>
      <c r="B125">
        <v>66</v>
      </c>
      <c r="C125">
        <v>1350</v>
      </c>
      <c r="D125" t="s">
        <v>4543</v>
      </c>
      <c r="E125">
        <v>1347</v>
      </c>
      <c r="F125" t="str">
        <f t="shared" si="1"/>
        <v>1350-1347</v>
      </c>
      <c r="G125">
        <v>490.556735</v>
      </c>
    </row>
    <row r="126" spans="1:7" x14ac:dyDescent="0.25">
      <c r="A126" t="s">
        <v>4398</v>
      </c>
      <c r="B126">
        <v>67</v>
      </c>
      <c r="C126">
        <v>1348</v>
      </c>
      <c r="D126" t="s">
        <v>4543</v>
      </c>
      <c r="E126">
        <v>1351</v>
      </c>
      <c r="F126" t="str">
        <f t="shared" si="1"/>
        <v>1348-1351</v>
      </c>
      <c r="G126">
        <v>127.292607</v>
      </c>
    </row>
    <row r="127" spans="1:7" x14ac:dyDescent="0.25">
      <c r="A127" t="s">
        <v>4393</v>
      </c>
      <c r="B127">
        <v>67</v>
      </c>
      <c r="C127">
        <v>1351</v>
      </c>
      <c r="D127" t="s">
        <v>4543</v>
      </c>
      <c r="E127">
        <v>1348</v>
      </c>
      <c r="F127" t="str">
        <f t="shared" si="1"/>
        <v>1351-1348</v>
      </c>
      <c r="G127">
        <v>188.80943099999999</v>
      </c>
    </row>
    <row r="128" spans="1:7" x14ac:dyDescent="0.25">
      <c r="A128" t="s">
        <v>4394</v>
      </c>
      <c r="B128">
        <v>69</v>
      </c>
      <c r="C128">
        <v>1351</v>
      </c>
      <c r="D128" t="s">
        <v>4543</v>
      </c>
      <c r="E128">
        <v>1352</v>
      </c>
      <c r="F128" t="str">
        <f t="shared" si="1"/>
        <v>1351-1352</v>
      </c>
      <c r="G128">
        <v>127.354073</v>
      </c>
    </row>
    <row r="129" spans="1:7" x14ac:dyDescent="0.25">
      <c r="A129" t="s">
        <v>4391</v>
      </c>
      <c r="B129">
        <v>69</v>
      </c>
      <c r="C129">
        <v>1352</v>
      </c>
      <c r="D129" t="s">
        <v>4543</v>
      </c>
      <c r="E129">
        <v>1351</v>
      </c>
      <c r="F129" t="str">
        <f t="shared" si="1"/>
        <v>1352-1351</v>
      </c>
      <c r="G129">
        <v>190.48643200000001</v>
      </c>
    </row>
    <row r="130" spans="1:7" x14ac:dyDescent="0.25">
      <c r="A130" t="s">
        <v>4392</v>
      </c>
      <c r="B130">
        <v>70</v>
      </c>
      <c r="C130">
        <v>1352</v>
      </c>
      <c r="D130" t="s">
        <v>4543</v>
      </c>
      <c r="E130">
        <v>1353</v>
      </c>
      <c r="F130" t="str">
        <f t="shared" si="1"/>
        <v>1352-1353</v>
      </c>
      <c r="G130">
        <v>135.50039599999999</v>
      </c>
    </row>
    <row r="131" spans="1:7" x14ac:dyDescent="0.25">
      <c r="A131" t="s">
        <v>4389</v>
      </c>
      <c r="B131">
        <v>70</v>
      </c>
      <c r="C131">
        <v>1353</v>
      </c>
      <c r="D131" t="s">
        <v>4543</v>
      </c>
      <c r="E131">
        <v>1352</v>
      </c>
      <c r="F131" t="str">
        <f t="shared" ref="F131:F194" si="2">CONCATENATE(C131,D131,E131)</f>
        <v>1353-1352</v>
      </c>
      <c r="G131">
        <v>204.874427</v>
      </c>
    </row>
    <row r="132" spans="1:7" x14ac:dyDescent="0.25">
      <c r="A132" t="s">
        <v>4390</v>
      </c>
      <c r="B132">
        <v>71</v>
      </c>
      <c r="C132">
        <v>1353</v>
      </c>
      <c r="D132" t="s">
        <v>4543</v>
      </c>
      <c r="E132">
        <v>1354</v>
      </c>
      <c r="F132" t="str">
        <f t="shared" si="2"/>
        <v>1353-1354</v>
      </c>
      <c r="G132">
        <v>136.26518999999999</v>
      </c>
    </row>
    <row r="133" spans="1:7" x14ac:dyDescent="0.25">
      <c r="A133" t="s">
        <v>4387</v>
      </c>
      <c r="B133">
        <v>71</v>
      </c>
      <c r="C133">
        <v>1354</v>
      </c>
      <c r="D133" t="s">
        <v>4543</v>
      </c>
      <c r="E133">
        <v>1353</v>
      </c>
      <c r="F133" t="str">
        <f t="shared" si="2"/>
        <v>1354-1353</v>
      </c>
      <c r="G133">
        <v>206.74412899999999</v>
      </c>
    </row>
    <row r="134" spans="1:7" x14ac:dyDescent="0.25">
      <c r="A134" t="s">
        <v>4388</v>
      </c>
      <c r="B134">
        <v>72</v>
      </c>
      <c r="C134">
        <v>1354</v>
      </c>
      <c r="D134" t="s">
        <v>4543</v>
      </c>
      <c r="E134">
        <v>1423</v>
      </c>
      <c r="F134" t="str">
        <f t="shared" si="2"/>
        <v>1354-1423</v>
      </c>
      <c r="G134">
        <v>148.270793</v>
      </c>
    </row>
    <row r="135" spans="1:7" x14ac:dyDescent="0.25">
      <c r="A135" t="s">
        <v>4244</v>
      </c>
      <c r="B135">
        <v>72</v>
      </c>
      <c r="C135">
        <v>1423</v>
      </c>
      <c r="D135" t="s">
        <v>4543</v>
      </c>
      <c r="E135">
        <v>1354</v>
      </c>
      <c r="F135" t="str">
        <f t="shared" si="2"/>
        <v>1423-1354</v>
      </c>
      <c r="G135">
        <v>233.51731899999999</v>
      </c>
    </row>
    <row r="136" spans="1:7" x14ac:dyDescent="0.25">
      <c r="A136" t="s">
        <v>4386</v>
      </c>
      <c r="B136">
        <v>73</v>
      </c>
      <c r="C136">
        <v>1356</v>
      </c>
      <c r="D136" t="s">
        <v>4543</v>
      </c>
      <c r="E136">
        <v>1357</v>
      </c>
      <c r="F136" t="str">
        <f t="shared" si="2"/>
        <v>1356-1357</v>
      </c>
      <c r="G136">
        <v>64.499993000000003</v>
      </c>
    </row>
    <row r="137" spans="1:7" x14ac:dyDescent="0.25">
      <c r="A137" t="s">
        <v>4382</v>
      </c>
      <c r="B137">
        <v>73</v>
      </c>
      <c r="C137">
        <v>1357</v>
      </c>
      <c r="D137" t="s">
        <v>4543</v>
      </c>
      <c r="E137">
        <v>1356</v>
      </c>
      <c r="F137" t="str">
        <f t="shared" si="2"/>
        <v>1357-1356</v>
      </c>
      <c r="G137">
        <v>96.75</v>
      </c>
    </row>
    <row r="138" spans="1:7" x14ac:dyDescent="0.25">
      <c r="A138" t="s">
        <v>4383</v>
      </c>
      <c r="B138">
        <v>74</v>
      </c>
      <c r="C138">
        <v>1357</v>
      </c>
      <c r="D138" t="s">
        <v>4543</v>
      </c>
      <c r="E138">
        <v>1360</v>
      </c>
      <c r="F138" t="str">
        <f t="shared" si="2"/>
        <v>1357-1360</v>
      </c>
      <c r="G138">
        <v>98.996977999999999</v>
      </c>
    </row>
    <row r="139" spans="1:7" x14ac:dyDescent="0.25">
      <c r="A139" t="s">
        <v>4375</v>
      </c>
      <c r="B139">
        <v>74</v>
      </c>
      <c r="C139">
        <v>1360</v>
      </c>
      <c r="D139" t="s">
        <v>4543</v>
      </c>
      <c r="E139">
        <v>1357</v>
      </c>
      <c r="F139" t="str">
        <f t="shared" si="2"/>
        <v>1360-1357</v>
      </c>
      <c r="G139">
        <v>136.071043</v>
      </c>
    </row>
    <row r="140" spans="1:7" x14ac:dyDescent="0.25">
      <c r="A140" t="s">
        <v>4384</v>
      </c>
      <c r="B140">
        <v>75</v>
      </c>
      <c r="C140">
        <v>1357</v>
      </c>
      <c r="D140" t="s">
        <v>4543</v>
      </c>
      <c r="E140">
        <v>1375</v>
      </c>
      <c r="F140" t="str">
        <f t="shared" si="2"/>
        <v>1357-1375</v>
      </c>
      <c r="G140">
        <v>82.515103999999994</v>
      </c>
    </row>
    <row r="141" spans="1:7" x14ac:dyDescent="0.25">
      <c r="A141" t="s">
        <v>4342</v>
      </c>
      <c r="B141">
        <v>75</v>
      </c>
      <c r="C141">
        <v>1375</v>
      </c>
      <c r="D141" t="s">
        <v>4543</v>
      </c>
      <c r="E141">
        <v>1357</v>
      </c>
      <c r="F141" t="str">
        <f t="shared" si="2"/>
        <v>1375-1357</v>
      </c>
      <c r="G141">
        <v>34.496985000000002</v>
      </c>
    </row>
    <row r="142" spans="1:7" x14ac:dyDescent="0.25">
      <c r="A142" t="s">
        <v>4385</v>
      </c>
      <c r="B142">
        <v>76</v>
      </c>
      <c r="C142">
        <v>1357</v>
      </c>
      <c r="D142" t="s">
        <v>4543</v>
      </c>
      <c r="E142">
        <v>3504</v>
      </c>
      <c r="F142" t="str">
        <f t="shared" si="2"/>
        <v>1357-3504</v>
      </c>
      <c r="G142">
        <v>0</v>
      </c>
    </row>
    <row r="143" spans="1:7" x14ac:dyDescent="0.25">
      <c r="A143" t="s">
        <v>108</v>
      </c>
      <c r="B143">
        <v>76</v>
      </c>
      <c r="C143">
        <v>3504</v>
      </c>
      <c r="D143" t="s">
        <v>4543</v>
      </c>
      <c r="E143">
        <v>1357</v>
      </c>
      <c r="F143" t="str">
        <f t="shared" si="2"/>
        <v>3504-1357</v>
      </c>
      <c r="G143">
        <v>43.19406</v>
      </c>
    </row>
    <row r="144" spans="1:7" x14ac:dyDescent="0.25">
      <c r="A144" t="s">
        <v>4380</v>
      </c>
      <c r="B144">
        <v>77</v>
      </c>
      <c r="C144">
        <v>1358</v>
      </c>
      <c r="D144" t="s">
        <v>4543</v>
      </c>
      <c r="E144">
        <v>1359</v>
      </c>
      <c r="F144" t="str">
        <f t="shared" si="2"/>
        <v>1358-1359</v>
      </c>
      <c r="G144">
        <v>36.312156000000002</v>
      </c>
    </row>
    <row r="145" spans="1:7" x14ac:dyDescent="0.25">
      <c r="A145" t="s">
        <v>4377</v>
      </c>
      <c r="B145">
        <v>77</v>
      </c>
      <c r="C145">
        <v>1359</v>
      </c>
      <c r="D145" t="s">
        <v>4543</v>
      </c>
      <c r="E145">
        <v>1358</v>
      </c>
      <c r="F145" t="str">
        <f t="shared" si="2"/>
        <v>1359-1358</v>
      </c>
      <c r="G145">
        <v>53.251427</v>
      </c>
    </row>
    <row r="146" spans="1:7" x14ac:dyDescent="0.25">
      <c r="A146" t="s">
        <v>4381</v>
      </c>
      <c r="B146">
        <v>78</v>
      </c>
      <c r="C146">
        <v>1358</v>
      </c>
      <c r="D146" t="s">
        <v>4543</v>
      </c>
      <c r="E146">
        <v>3500</v>
      </c>
      <c r="F146" t="str">
        <f t="shared" si="2"/>
        <v>1358-3500</v>
      </c>
      <c r="G146">
        <v>1.4933380000000001</v>
      </c>
    </row>
    <row r="147" spans="1:7" x14ac:dyDescent="0.25">
      <c r="A147" t="s">
        <v>118</v>
      </c>
      <c r="B147">
        <v>78</v>
      </c>
      <c r="C147">
        <v>3500</v>
      </c>
      <c r="D147" t="s">
        <v>4543</v>
      </c>
      <c r="E147">
        <v>1358</v>
      </c>
      <c r="F147" t="str">
        <f t="shared" si="2"/>
        <v>3500-1358</v>
      </c>
      <c r="G147">
        <v>0.82020999999999999</v>
      </c>
    </row>
    <row r="148" spans="1:7" x14ac:dyDescent="0.25">
      <c r="A148" t="s">
        <v>4378</v>
      </c>
      <c r="B148">
        <v>79</v>
      </c>
      <c r="C148">
        <v>1359</v>
      </c>
      <c r="D148" t="s">
        <v>4543</v>
      </c>
      <c r="E148">
        <v>1361</v>
      </c>
      <c r="F148" t="str">
        <f t="shared" si="2"/>
        <v>1359-1361</v>
      </c>
      <c r="G148">
        <v>0.99050099999999996</v>
      </c>
    </row>
    <row r="149" spans="1:7" x14ac:dyDescent="0.25">
      <c r="A149" t="s">
        <v>4373</v>
      </c>
      <c r="B149">
        <v>79</v>
      </c>
      <c r="C149">
        <v>1361</v>
      </c>
      <c r="D149" t="s">
        <v>4543</v>
      </c>
      <c r="E149">
        <v>1359</v>
      </c>
      <c r="F149" t="str">
        <f t="shared" si="2"/>
        <v>1361-1359</v>
      </c>
      <c r="G149">
        <v>2.7682150000000001</v>
      </c>
    </row>
    <row r="150" spans="1:7" x14ac:dyDescent="0.25">
      <c r="A150" t="s">
        <v>4379</v>
      </c>
      <c r="B150">
        <v>80</v>
      </c>
      <c r="C150">
        <v>1359</v>
      </c>
      <c r="D150" t="s">
        <v>4543</v>
      </c>
      <c r="E150">
        <v>1362</v>
      </c>
      <c r="F150" t="str">
        <f t="shared" si="2"/>
        <v>1359-1362</v>
      </c>
      <c r="G150">
        <v>35.321654000000002</v>
      </c>
    </row>
    <row r="151" spans="1:7" x14ac:dyDescent="0.25">
      <c r="A151" t="s">
        <v>4369</v>
      </c>
      <c r="B151">
        <v>80</v>
      </c>
      <c r="C151">
        <v>1362</v>
      </c>
      <c r="D151" t="s">
        <v>4543</v>
      </c>
      <c r="E151">
        <v>1359</v>
      </c>
      <c r="F151" t="str">
        <f t="shared" si="2"/>
        <v>1362-1359</v>
      </c>
      <c r="G151">
        <v>50.483212999999999</v>
      </c>
    </row>
    <row r="152" spans="1:7" x14ac:dyDescent="0.25">
      <c r="A152" t="s">
        <v>4376</v>
      </c>
      <c r="B152">
        <v>81</v>
      </c>
      <c r="C152">
        <v>1360</v>
      </c>
      <c r="D152" t="s">
        <v>4543</v>
      </c>
      <c r="E152">
        <v>1364</v>
      </c>
      <c r="F152" t="str">
        <f t="shared" si="2"/>
        <v>1360-1364</v>
      </c>
      <c r="G152">
        <v>111.67264</v>
      </c>
    </row>
    <row r="153" spans="1:7" x14ac:dyDescent="0.25">
      <c r="A153" t="s">
        <v>4363</v>
      </c>
      <c r="B153">
        <v>81</v>
      </c>
      <c r="C153">
        <v>1364</v>
      </c>
      <c r="D153" t="s">
        <v>4543</v>
      </c>
      <c r="E153">
        <v>1360</v>
      </c>
      <c r="F153" t="str">
        <f t="shared" si="2"/>
        <v>1364-1360</v>
      </c>
      <c r="G153">
        <v>149.01644400000001</v>
      </c>
    </row>
    <row r="154" spans="1:7" x14ac:dyDescent="0.25">
      <c r="A154" t="s">
        <v>4374</v>
      </c>
      <c r="B154">
        <v>82</v>
      </c>
      <c r="C154">
        <v>1361</v>
      </c>
      <c r="D154" t="s">
        <v>4543</v>
      </c>
      <c r="E154">
        <v>3526</v>
      </c>
      <c r="F154" t="str">
        <f t="shared" si="2"/>
        <v>1361-3526</v>
      </c>
      <c r="G154">
        <v>0</v>
      </c>
    </row>
    <row r="155" spans="1:7" x14ac:dyDescent="0.25">
      <c r="A155" t="s">
        <v>66</v>
      </c>
      <c r="B155">
        <v>82</v>
      </c>
      <c r="C155">
        <v>3526</v>
      </c>
      <c r="D155" t="s">
        <v>4543</v>
      </c>
      <c r="E155">
        <v>1361</v>
      </c>
      <c r="F155" t="str">
        <f t="shared" si="2"/>
        <v>3526-1361</v>
      </c>
      <c r="G155">
        <v>0</v>
      </c>
    </row>
    <row r="156" spans="1:7" x14ac:dyDescent="0.25">
      <c r="A156" t="s">
        <v>4370</v>
      </c>
      <c r="B156">
        <v>83</v>
      </c>
      <c r="C156">
        <v>1362</v>
      </c>
      <c r="D156" t="s">
        <v>4543</v>
      </c>
      <c r="E156">
        <v>1363</v>
      </c>
      <c r="F156" t="str">
        <f t="shared" si="2"/>
        <v>1362-1363</v>
      </c>
      <c r="G156">
        <v>116.33101499999999</v>
      </c>
    </row>
    <row r="157" spans="1:7" x14ac:dyDescent="0.25">
      <c r="A157" t="s">
        <v>4367</v>
      </c>
      <c r="B157">
        <v>83</v>
      </c>
      <c r="C157">
        <v>1363</v>
      </c>
      <c r="D157" t="s">
        <v>4543</v>
      </c>
      <c r="E157">
        <v>1362</v>
      </c>
      <c r="F157" t="str">
        <f t="shared" si="2"/>
        <v>1363-1362</v>
      </c>
      <c r="G157">
        <v>109.381967</v>
      </c>
    </row>
    <row r="158" spans="1:7" x14ac:dyDescent="0.25">
      <c r="A158" t="s">
        <v>4371</v>
      </c>
      <c r="B158">
        <v>84</v>
      </c>
      <c r="C158">
        <v>1362</v>
      </c>
      <c r="D158" t="s">
        <v>4543</v>
      </c>
      <c r="E158">
        <v>1366</v>
      </c>
      <c r="F158" t="str">
        <f t="shared" si="2"/>
        <v>1362-1366</v>
      </c>
      <c r="G158">
        <v>78.682225000000003</v>
      </c>
    </row>
    <row r="159" spans="1:7" x14ac:dyDescent="0.25">
      <c r="A159" t="s">
        <v>4359</v>
      </c>
      <c r="B159">
        <v>84</v>
      </c>
      <c r="C159">
        <v>1366</v>
      </c>
      <c r="D159" t="s">
        <v>4543</v>
      </c>
      <c r="E159">
        <v>1362</v>
      </c>
      <c r="F159" t="str">
        <f t="shared" si="2"/>
        <v>1366-1362</v>
      </c>
      <c r="G159">
        <v>143.98689200000001</v>
      </c>
    </row>
    <row r="160" spans="1:7" x14ac:dyDescent="0.25">
      <c r="A160" t="s">
        <v>4372</v>
      </c>
      <c r="B160">
        <v>85</v>
      </c>
      <c r="C160">
        <v>1362</v>
      </c>
      <c r="D160" t="s">
        <v>4543</v>
      </c>
      <c r="E160">
        <v>3504</v>
      </c>
      <c r="F160" t="str">
        <f t="shared" si="2"/>
        <v>1362-3504</v>
      </c>
      <c r="G160">
        <v>43.19406</v>
      </c>
    </row>
    <row r="161" spans="1:7" x14ac:dyDescent="0.25">
      <c r="A161" t="s">
        <v>109</v>
      </c>
      <c r="B161">
        <v>85</v>
      </c>
      <c r="C161">
        <v>3504</v>
      </c>
      <c r="D161" t="s">
        <v>4543</v>
      </c>
      <c r="E161">
        <v>1362</v>
      </c>
      <c r="F161" t="str">
        <f t="shared" si="2"/>
        <v>3504-1362</v>
      </c>
      <c r="G161">
        <v>0</v>
      </c>
    </row>
    <row r="162" spans="1:7" x14ac:dyDescent="0.25">
      <c r="A162" t="s">
        <v>4368</v>
      </c>
      <c r="B162">
        <v>86</v>
      </c>
      <c r="C162">
        <v>1363</v>
      </c>
      <c r="D162" t="s">
        <v>4543</v>
      </c>
      <c r="E162">
        <v>1364</v>
      </c>
      <c r="F162" t="str">
        <f t="shared" si="2"/>
        <v>1363-1364</v>
      </c>
      <c r="G162">
        <v>132.41161600000001</v>
      </c>
    </row>
    <row r="163" spans="1:7" x14ac:dyDescent="0.25">
      <c r="A163" t="s">
        <v>4364</v>
      </c>
      <c r="B163">
        <v>86</v>
      </c>
      <c r="C163">
        <v>1364</v>
      </c>
      <c r="D163" t="s">
        <v>4543</v>
      </c>
      <c r="E163">
        <v>1363</v>
      </c>
      <c r="F163" t="str">
        <f t="shared" si="2"/>
        <v>1364-1363</v>
      </c>
      <c r="G163">
        <v>134.86124599999999</v>
      </c>
    </row>
    <row r="164" spans="1:7" x14ac:dyDescent="0.25">
      <c r="A164" t="s">
        <v>4365</v>
      </c>
      <c r="B164">
        <v>87</v>
      </c>
      <c r="C164">
        <v>1364</v>
      </c>
      <c r="D164" t="s">
        <v>4543</v>
      </c>
      <c r="E164">
        <v>1365</v>
      </c>
      <c r="F164" t="str">
        <f t="shared" si="2"/>
        <v>1364-1365</v>
      </c>
      <c r="G164">
        <v>45.343412999999998</v>
      </c>
    </row>
    <row r="165" spans="1:7" x14ac:dyDescent="0.25">
      <c r="A165" t="s">
        <v>4361</v>
      </c>
      <c r="B165">
        <v>87</v>
      </c>
      <c r="C165">
        <v>1365</v>
      </c>
      <c r="D165" t="s">
        <v>4543</v>
      </c>
      <c r="E165">
        <v>1364</v>
      </c>
      <c r="F165" t="str">
        <f t="shared" si="2"/>
        <v>1365-1364</v>
      </c>
      <c r="G165">
        <v>60.594712999999999</v>
      </c>
    </row>
    <row r="166" spans="1:7" x14ac:dyDescent="0.25">
      <c r="A166" t="s">
        <v>4366</v>
      </c>
      <c r="B166">
        <v>88</v>
      </c>
      <c r="C166">
        <v>1364</v>
      </c>
      <c r="D166" t="s">
        <v>4543</v>
      </c>
      <c r="E166">
        <v>1367</v>
      </c>
      <c r="F166" t="str">
        <f t="shared" si="2"/>
        <v>1364-1367</v>
      </c>
      <c r="G166">
        <v>72.688473999999999</v>
      </c>
    </row>
    <row r="167" spans="1:7" x14ac:dyDescent="0.25">
      <c r="A167" t="s">
        <v>4357</v>
      </c>
      <c r="B167">
        <v>88</v>
      </c>
      <c r="C167">
        <v>1367</v>
      </c>
      <c r="D167" t="s">
        <v>4543</v>
      </c>
      <c r="E167">
        <v>1364</v>
      </c>
      <c r="F167" t="str">
        <f t="shared" si="2"/>
        <v>1367-1364</v>
      </c>
      <c r="G167">
        <v>97.230608000000004</v>
      </c>
    </row>
    <row r="168" spans="1:7" x14ac:dyDescent="0.25">
      <c r="A168" t="s">
        <v>4362</v>
      </c>
      <c r="B168">
        <v>89</v>
      </c>
      <c r="C168">
        <v>1365</v>
      </c>
      <c r="D168" t="s">
        <v>4543</v>
      </c>
      <c r="E168">
        <v>1369</v>
      </c>
      <c r="F168" t="str">
        <f t="shared" si="2"/>
        <v>1365-1369</v>
      </c>
      <c r="G168">
        <v>45.343412999999998</v>
      </c>
    </row>
    <row r="169" spans="1:7" x14ac:dyDescent="0.25">
      <c r="A169" t="s">
        <v>4353</v>
      </c>
      <c r="B169">
        <v>89</v>
      </c>
      <c r="C169">
        <v>1369</v>
      </c>
      <c r="D169" t="s">
        <v>4543</v>
      </c>
      <c r="E169">
        <v>1365</v>
      </c>
      <c r="F169" t="str">
        <f t="shared" si="2"/>
        <v>1369-1365</v>
      </c>
      <c r="G169">
        <v>60.594712999999999</v>
      </c>
    </row>
    <row r="170" spans="1:7" x14ac:dyDescent="0.25">
      <c r="A170" t="s">
        <v>4360</v>
      </c>
      <c r="B170">
        <v>90</v>
      </c>
      <c r="C170">
        <v>1366</v>
      </c>
      <c r="D170" t="s">
        <v>4543</v>
      </c>
      <c r="E170">
        <v>1368</v>
      </c>
      <c r="F170" t="str">
        <f t="shared" si="2"/>
        <v>1366-1368</v>
      </c>
      <c r="G170">
        <v>85.054347000000007</v>
      </c>
    </row>
    <row r="171" spans="1:7" x14ac:dyDescent="0.25">
      <c r="A171" t="s">
        <v>4356</v>
      </c>
      <c r="B171">
        <v>90</v>
      </c>
      <c r="C171">
        <v>1368</v>
      </c>
      <c r="D171" t="s">
        <v>4543</v>
      </c>
      <c r="E171">
        <v>1366</v>
      </c>
      <c r="F171" t="str">
        <f t="shared" si="2"/>
        <v>1368-1366</v>
      </c>
      <c r="G171">
        <v>154.51463699999999</v>
      </c>
    </row>
    <row r="172" spans="1:7" x14ac:dyDescent="0.25">
      <c r="A172" t="s">
        <v>4358</v>
      </c>
      <c r="B172">
        <v>91</v>
      </c>
      <c r="C172">
        <v>1367</v>
      </c>
      <c r="D172" t="s">
        <v>4543</v>
      </c>
      <c r="E172">
        <v>1371</v>
      </c>
      <c r="F172" t="str">
        <f t="shared" si="2"/>
        <v>1367-1371</v>
      </c>
      <c r="G172">
        <v>72.688473999999999</v>
      </c>
    </row>
    <row r="173" spans="1:7" x14ac:dyDescent="0.25">
      <c r="A173" t="s">
        <v>4350</v>
      </c>
      <c r="B173">
        <v>91</v>
      </c>
      <c r="C173">
        <v>1371</v>
      </c>
      <c r="D173" t="s">
        <v>4543</v>
      </c>
      <c r="E173">
        <v>1367</v>
      </c>
      <c r="F173" t="str">
        <f t="shared" si="2"/>
        <v>1371-1367</v>
      </c>
      <c r="G173">
        <v>97.230608000000004</v>
      </c>
    </row>
    <row r="174" spans="1:7" x14ac:dyDescent="0.25">
      <c r="A174" t="s">
        <v>4354</v>
      </c>
      <c r="B174">
        <v>92</v>
      </c>
      <c r="C174">
        <v>1369</v>
      </c>
      <c r="D174" t="s">
        <v>4543</v>
      </c>
      <c r="E174">
        <v>1374</v>
      </c>
      <c r="F174" t="str">
        <f t="shared" si="2"/>
        <v>1369-1374</v>
      </c>
      <c r="G174">
        <v>46.850746000000001</v>
      </c>
    </row>
    <row r="175" spans="1:7" x14ac:dyDescent="0.25">
      <c r="A175" t="s">
        <v>4345</v>
      </c>
      <c r="B175">
        <v>92</v>
      </c>
      <c r="C175">
        <v>1374</v>
      </c>
      <c r="D175" t="s">
        <v>4543</v>
      </c>
      <c r="E175">
        <v>1369</v>
      </c>
      <c r="F175" t="str">
        <f t="shared" si="2"/>
        <v>1374-1369</v>
      </c>
      <c r="G175">
        <v>64.967789999999994</v>
      </c>
    </row>
    <row r="176" spans="1:7" x14ac:dyDescent="0.25">
      <c r="A176" t="s">
        <v>4351</v>
      </c>
      <c r="B176">
        <v>93</v>
      </c>
      <c r="C176">
        <v>1371</v>
      </c>
      <c r="D176" t="s">
        <v>4543</v>
      </c>
      <c r="E176">
        <v>1373</v>
      </c>
      <c r="F176" t="str">
        <f t="shared" si="2"/>
        <v>1371-1373</v>
      </c>
      <c r="G176">
        <v>0.58026900000000003</v>
      </c>
    </row>
    <row r="177" spans="1:7" x14ac:dyDescent="0.25">
      <c r="A177" t="s">
        <v>4347</v>
      </c>
      <c r="B177">
        <v>93</v>
      </c>
      <c r="C177">
        <v>1373</v>
      </c>
      <c r="D177" t="s">
        <v>4543</v>
      </c>
      <c r="E177">
        <v>1371</v>
      </c>
      <c r="F177" t="str">
        <f t="shared" si="2"/>
        <v>1373-1371</v>
      </c>
      <c r="G177">
        <v>0.19488</v>
      </c>
    </row>
    <row r="178" spans="1:7" x14ac:dyDescent="0.25">
      <c r="A178" t="s">
        <v>4352</v>
      </c>
      <c r="B178">
        <v>94</v>
      </c>
      <c r="C178">
        <v>1371</v>
      </c>
      <c r="D178" t="s">
        <v>4543</v>
      </c>
      <c r="E178">
        <v>1383</v>
      </c>
      <c r="F178" t="str">
        <f t="shared" si="2"/>
        <v>1371-1383</v>
      </c>
      <c r="G178">
        <v>72.098775000000003</v>
      </c>
    </row>
    <row r="179" spans="1:7" x14ac:dyDescent="0.25">
      <c r="A179" t="s">
        <v>4327</v>
      </c>
      <c r="B179">
        <v>94</v>
      </c>
      <c r="C179">
        <v>1383</v>
      </c>
      <c r="D179" t="s">
        <v>4543</v>
      </c>
      <c r="E179">
        <v>1371</v>
      </c>
      <c r="F179" t="str">
        <f t="shared" si="2"/>
        <v>1383-1371</v>
      </c>
      <c r="G179">
        <v>97.118504999999999</v>
      </c>
    </row>
    <row r="180" spans="1:7" x14ac:dyDescent="0.25">
      <c r="A180" t="s">
        <v>4349</v>
      </c>
      <c r="B180">
        <v>95</v>
      </c>
      <c r="C180">
        <v>1372</v>
      </c>
      <c r="D180" t="s">
        <v>4543</v>
      </c>
      <c r="E180">
        <v>1375</v>
      </c>
      <c r="F180" t="str">
        <f t="shared" si="2"/>
        <v>1372-1375</v>
      </c>
      <c r="G180">
        <v>170.99982199999999</v>
      </c>
    </row>
    <row r="181" spans="1:7" x14ac:dyDescent="0.25">
      <c r="A181" t="s">
        <v>4343</v>
      </c>
      <c r="B181">
        <v>95</v>
      </c>
      <c r="C181">
        <v>1375</v>
      </c>
      <c r="D181" t="s">
        <v>4543</v>
      </c>
      <c r="E181">
        <v>1372</v>
      </c>
      <c r="F181" t="str">
        <f t="shared" si="2"/>
        <v>1375-1372</v>
      </c>
      <c r="G181">
        <v>285</v>
      </c>
    </row>
    <row r="182" spans="1:7" x14ac:dyDescent="0.25">
      <c r="A182" t="s">
        <v>4348</v>
      </c>
      <c r="B182">
        <v>96</v>
      </c>
      <c r="C182">
        <v>1373</v>
      </c>
      <c r="D182" t="s">
        <v>4543</v>
      </c>
      <c r="E182">
        <v>1376</v>
      </c>
      <c r="F182" t="str">
        <f t="shared" si="2"/>
        <v>1373-1376</v>
      </c>
      <c r="G182">
        <v>0.58026900000000003</v>
      </c>
    </row>
    <row r="183" spans="1:7" x14ac:dyDescent="0.25">
      <c r="A183" t="s">
        <v>4340</v>
      </c>
      <c r="B183">
        <v>96</v>
      </c>
      <c r="C183">
        <v>1376</v>
      </c>
      <c r="D183" t="s">
        <v>4543</v>
      </c>
      <c r="E183">
        <v>1373</v>
      </c>
      <c r="F183" t="str">
        <f t="shared" si="2"/>
        <v>1376-1373</v>
      </c>
      <c r="G183">
        <v>0.19488</v>
      </c>
    </row>
    <row r="184" spans="1:7" x14ac:dyDescent="0.25">
      <c r="A184" t="s">
        <v>4346</v>
      </c>
      <c r="B184">
        <v>97</v>
      </c>
      <c r="C184">
        <v>1374</v>
      </c>
      <c r="D184" t="s">
        <v>4543</v>
      </c>
      <c r="E184">
        <v>1745</v>
      </c>
      <c r="F184" t="str">
        <f t="shared" si="2"/>
        <v>1374-1745</v>
      </c>
      <c r="G184">
        <v>47.803030999999997</v>
      </c>
    </row>
    <row r="185" spans="1:7" x14ac:dyDescent="0.25">
      <c r="A185" t="s">
        <v>3686</v>
      </c>
      <c r="B185">
        <v>97</v>
      </c>
      <c r="C185">
        <v>1745</v>
      </c>
      <c r="D185" t="s">
        <v>4543</v>
      </c>
      <c r="E185">
        <v>1374</v>
      </c>
      <c r="F185" t="str">
        <f t="shared" si="2"/>
        <v>1745-1374</v>
      </c>
      <c r="G185">
        <v>66.587163000000004</v>
      </c>
    </row>
    <row r="186" spans="1:7" x14ac:dyDescent="0.25">
      <c r="A186" t="s">
        <v>4344</v>
      </c>
      <c r="B186">
        <v>98</v>
      </c>
      <c r="C186">
        <v>1375</v>
      </c>
      <c r="D186" t="s">
        <v>4543</v>
      </c>
      <c r="E186">
        <v>1747</v>
      </c>
      <c r="F186" t="str">
        <f t="shared" si="2"/>
        <v>1375-1747</v>
      </c>
      <c r="G186">
        <v>136.502837</v>
      </c>
    </row>
    <row r="187" spans="1:7" x14ac:dyDescent="0.25">
      <c r="A187" t="s">
        <v>3683</v>
      </c>
      <c r="B187">
        <v>98</v>
      </c>
      <c r="C187">
        <v>1747</v>
      </c>
      <c r="D187" t="s">
        <v>4543</v>
      </c>
      <c r="E187">
        <v>1375</v>
      </c>
      <c r="F187" t="str">
        <f t="shared" si="2"/>
        <v>1747-1375</v>
      </c>
      <c r="G187">
        <v>202.48489599999999</v>
      </c>
    </row>
    <row r="188" spans="1:7" x14ac:dyDescent="0.25">
      <c r="A188" t="s">
        <v>4341</v>
      </c>
      <c r="B188">
        <v>99</v>
      </c>
      <c r="C188">
        <v>1376</v>
      </c>
      <c r="D188" t="s">
        <v>4543</v>
      </c>
      <c r="E188">
        <v>1426</v>
      </c>
      <c r="F188" t="str">
        <f t="shared" si="2"/>
        <v>1376-1426</v>
      </c>
      <c r="G188">
        <v>2.4616359999999999</v>
      </c>
    </row>
    <row r="189" spans="1:7" x14ac:dyDescent="0.25">
      <c r="A189" t="s">
        <v>4238</v>
      </c>
      <c r="B189">
        <v>99</v>
      </c>
      <c r="C189">
        <v>1426</v>
      </c>
      <c r="D189" t="s">
        <v>4543</v>
      </c>
      <c r="E189">
        <v>1376</v>
      </c>
      <c r="F189" t="str">
        <f t="shared" si="2"/>
        <v>1426-1376</v>
      </c>
      <c r="G189">
        <v>2.8160850000000002</v>
      </c>
    </row>
    <row r="190" spans="1:7" x14ac:dyDescent="0.25">
      <c r="A190" t="s">
        <v>4338</v>
      </c>
      <c r="B190">
        <v>100</v>
      </c>
      <c r="C190">
        <v>1377</v>
      </c>
      <c r="D190" t="s">
        <v>4543</v>
      </c>
      <c r="E190">
        <v>1378</v>
      </c>
      <c r="F190" t="str">
        <f t="shared" si="2"/>
        <v>1377-1378</v>
      </c>
      <c r="G190">
        <v>103.79807599999999</v>
      </c>
    </row>
    <row r="191" spans="1:7" x14ac:dyDescent="0.25">
      <c r="A191" t="s">
        <v>4336</v>
      </c>
      <c r="B191">
        <v>100</v>
      </c>
      <c r="C191">
        <v>1378</v>
      </c>
      <c r="D191" t="s">
        <v>4543</v>
      </c>
      <c r="E191">
        <v>1377</v>
      </c>
      <c r="F191" t="str">
        <f t="shared" si="2"/>
        <v>1378-1377</v>
      </c>
      <c r="G191">
        <v>116.982328</v>
      </c>
    </row>
    <row r="192" spans="1:7" x14ac:dyDescent="0.25">
      <c r="A192" t="s">
        <v>4339</v>
      </c>
      <c r="B192">
        <v>101</v>
      </c>
      <c r="C192">
        <v>1377</v>
      </c>
      <c r="D192" t="s">
        <v>4543</v>
      </c>
      <c r="E192">
        <v>1379</v>
      </c>
      <c r="F192" t="str">
        <f t="shared" si="2"/>
        <v>1377-1379</v>
      </c>
      <c r="G192">
        <v>35.317439999999998</v>
      </c>
    </row>
    <row r="193" spans="1:7" x14ac:dyDescent="0.25">
      <c r="A193" t="s">
        <v>4334</v>
      </c>
      <c r="B193">
        <v>101</v>
      </c>
      <c r="C193">
        <v>1379</v>
      </c>
      <c r="D193" t="s">
        <v>4543</v>
      </c>
      <c r="E193">
        <v>1377</v>
      </c>
      <c r="F193" t="str">
        <f t="shared" si="2"/>
        <v>1379-1377</v>
      </c>
      <c r="G193">
        <v>39.374558</v>
      </c>
    </row>
    <row r="194" spans="1:7" x14ac:dyDescent="0.25">
      <c r="A194" t="s">
        <v>4335</v>
      </c>
      <c r="B194">
        <v>103</v>
      </c>
      <c r="C194">
        <v>1379</v>
      </c>
      <c r="D194" t="s">
        <v>4543</v>
      </c>
      <c r="E194">
        <v>1382</v>
      </c>
      <c r="F194" t="str">
        <f t="shared" si="2"/>
        <v>1379-1382</v>
      </c>
      <c r="G194">
        <v>35.783276000000001</v>
      </c>
    </row>
    <row r="195" spans="1:7" x14ac:dyDescent="0.25">
      <c r="A195" t="s">
        <v>4329</v>
      </c>
      <c r="B195">
        <v>103</v>
      </c>
      <c r="C195">
        <v>1382</v>
      </c>
      <c r="D195" t="s">
        <v>4543</v>
      </c>
      <c r="E195">
        <v>1379</v>
      </c>
      <c r="F195" t="str">
        <f t="shared" ref="F195:F258" si="3">CONCATENATE(C195,D195,E195)</f>
        <v>1382-1379</v>
      </c>
      <c r="G195">
        <v>40.536248999999998</v>
      </c>
    </row>
    <row r="196" spans="1:7" x14ac:dyDescent="0.25">
      <c r="A196" t="s">
        <v>4333</v>
      </c>
      <c r="B196">
        <v>104</v>
      </c>
      <c r="C196">
        <v>1380</v>
      </c>
      <c r="D196" t="s">
        <v>4543</v>
      </c>
      <c r="E196">
        <v>1381</v>
      </c>
      <c r="F196" t="str">
        <f t="shared" si="3"/>
        <v>1380-1381</v>
      </c>
      <c r="G196">
        <v>113.537599</v>
      </c>
    </row>
    <row r="197" spans="1:7" x14ac:dyDescent="0.25">
      <c r="A197" t="s">
        <v>4331</v>
      </c>
      <c r="B197">
        <v>104</v>
      </c>
      <c r="C197">
        <v>1381</v>
      </c>
      <c r="D197" t="s">
        <v>4543</v>
      </c>
      <c r="E197">
        <v>1380</v>
      </c>
      <c r="F197" t="str">
        <f t="shared" si="3"/>
        <v>1381-1380</v>
      </c>
      <c r="G197">
        <v>109.372389</v>
      </c>
    </row>
    <row r="198" spans="1:7" x14ac:dyDescent="0.25">
      <c r="A198" t="s">
        <v>4332</v>
      </c>
      <c r="B198">
        <v>105</v>
      </c>
      <c r="C198">
        <v>1381</v>
      </c>
      <c r="D198" t="s">
        <v>4543</v>
      </c>
      <c r="E198">
        <v>1385</v>
      </c>
      <c r="F198" t="str">
        <f t="shared" si="3"/>
        <v>1381-1385</v>
      </c>
      <c r="G198">
        <v>113.48855</v>
      </c>
    </row>
    <row r="199" spans="1:7" x14ac:dyDescent="0.25">
      <c r="A199" t="s">
        <v>4323</v>
      </c>
      <c r="B199">
        <v>105</v>
      </c>
      <c r="C199">
        <v>1385</v>
      </c>
      <c r="D199" t="s">
        <v>4543</v>
      </c>
      <c r="E199">
        <v>1381</v>
      </c>
      <c r="F199" t="str">
        <f t="shared" si="3"/>
        <v>1385-1381</v>
      </c>
      <c r="G199">
        <v>109.458743</v>
      </c>
    </row>
    <row r="200" spans="1:7" x14ac:dyDescent="0.25">
      <c r="A200" t="s">
        <v>4330</v>
      </c>
      <c r="B200">
        <v>106</v>
      </c>
      <c r="C200">
        <v>1382</v>
      </c>
      <c r="D200" t="s">
        <v>4543</v>
      </c>
      <c r="E200">
        <v>1384</v>
      </c>
      <c r="F200" t="str">
        <f t="shared" si="3"/>
        <v>1382-1384</v>
      </c>
      <c r="G200">
        <v>56.637397999999997</v>
      </c>
    </row>
    <row r="201" spans="1:7" x14ac:dyDescent="0.25">
      <c r="A201" t="s">
        <v>4325</v>
      </c>
      <c r="B201">
        <v>106</v>
      </c>
      <c r="C201">
        <v>1384</v>
      </c>
      <c r="D201" t="s">
        <v>4543</v>
      </c>
      <c r="E201">
        <v>1382</v>
      </c>
      <c r="F201" t="str">
        <f t="shared" si="3"/>
        <v>1384-1382</v>
      </c>
      <c r="G201">
        <v>63.628073999999998</v>
      </c>
    </row>
    <row r="202" spans="1:7" x14ac:dyDescent="0.25">
      <c r="A202" t="s">
        <v>4328</v>
      </c>
      <c r="B202">
        <v>107</v>
      </c>
      <c r="C202">
        <v>1383</v>
      </c>
      <c r="D202" t="s">
        <v>4543</v>
      </c>
      <c r="E202">
        <v>1390</v>
      </c>
      <c r="F202" t="str">
        <f t="shared" si="3"/>
        <v>1383-1390</v>
      </c>
      <c r="G202">
        <v>72.673471000000006</v>
      </c>
    </row>
    <row r="203" spans="1:7" x14ac:dyDescent="0.25">
      <c r="A203" t="s">
        <v>4315</v>
      </c>
      <c r="B203">
        <v>107</v>
      </c>
      <c r="C203">
        <v>1390</v>
      </c>
      <c r="D203" t="s">
        <v>4543</v>
      </c>
      <c r="E203">
        <v>1383</v>
      </c>
      <c r="F203" t="str">
        <f t="shared" si="3"/>
        <v>1390-1383</v>
      </c>
      <c r="G203">
        <v>98.001514</v>
      </c>
    </row>
    <row r="204" spans="1:7" x14ac:dyDescent="0.25">
      <c r="A204" t="s">
        <v>4326</v>
      </c>
      <c r="B204">
        <v>108</v>
      </c>
      <c r="C204">
        <v>1384</v>
      </c>
      <c r="D204" t="s">
        <v>4543</v>
      </c>
      <c r="E204">
        <v>1386</v>
      </c>
      <c r="F204" t="str">
        <f t="shared" si="3"/>
        <v>1384-1386</v>
      </c>
      <c r="G204">
        <v>91.162554999999998</v>
      </c>
    </row>
    <row r="205" spans="1:7" x14ac:dyDescent="0.25">
      <c r="A205" t="s">
        <v>4321</v>
      </c>
      <c r="B205">
        <v>108</v>
      </c>
      <c r="C205">
        <v>1386</v>
      </c>
      <c r="D205" t="s">
        <v>4543</v>
      </c>
      <c r="E205">
        <v>1384</v>
      </c>
      <c r="F205" t="str">
        <f t="shared" si="3"/>
        <v>1386-1384</v>
      </c>
      <c r="G205">
        <v>104.88949599999999</v>
      </c>
    </row>
    <row r="206" spans="1:7" x14ac:dyDescent="0.25">
      <c r="A206" t="s">
        <v>4324</v>
      </c>
      <c r="B206">
        <v>109</v>
      </c>
      <c r="C206">
        <v>1385</v>
      </c>
      <c r="D206" t="s">
        <v>4543</v>
      </c>
      <c r="E206">
        <v>1400</v>
      </c>
      <c r="F206" t="str">
        <f t="shared" si="3"/>
        <v>1385-1400</v>
      </c>
      <c r="G206">
        <v>113.313846</v>
      </c>
    </row>
    <row r="207" spans="1:7" x14ac:dyDescent="0.25">
      <c r="A207" t="s">
        <v>4296</v>
      </c>
      <c r="B207">
        <v>109</v>
      </c>
      <c r="C207">
        <v>1400</v>
      </c>
      <c r="D207" t="s">
        <v>4543</v>
      </c>
      <c r="E207">
        <v>1385</v>
      </c>
      <c r="F207" t="str">
        <f t="shared" si="3"/>
        <v>1400-1385</v>
      </c>
      <c r="G207">
        <v>109.727862</v>
      </c>
    </row>
    <row r="208" spans="1:7" x14ac:dyDescent="0.25">
      <c r="A208" t="s">
        <v>4322</v>
      </c>
      <c r="B208">
        <v>110</v>
      </c>
      <c r="C208">
        <v>1386</v>
      </c>
      <c r="D208" t="s">
        <v>4543</v>
      </c>
      <c r="E208">
        <v>1387</v>
      </c>
      <c r="F208" t="str">
        <f t="shared" si="3"/>
        <v>1386-1387</v>
      </c>
      <c r="G208">
        <v>92.548134000000005</v>
      </c>
    </row>
    <row r="209" spans="1:7" x14ac:dyDescent="0.25">
      <c r="A209" t="s">
        <v>4320</v>
      </c>
      <c r="B209">
        <v>110</v>
      </c>
      <c r="C209">
        <v>1387</v>
      </c>
      <c r="D209" t="s">
        <v>4543</v>
      </c>
      <c r="E209">
        <v>1386</v>
      </c>
      <c r="F209" t="str">
        <f t="shared" si="3"/>
        <v>1387-1386</v>
      </c>
      <c r="G209">
        <v>110.46785300000001</v>
      </c>
    </row>
    <row r="210" spans="1:7" x14ac:dyDescent="0.25">
      <c r="A210" t="s">
        <v>4613</v>
      </c>
      <c r="B210">
        <v>112</v>
      </c>
      <c r="C210">
        <v>1387</v>
      </c>
      <c r="D210" t="s">
        <v>4543</v>
      </c>
      <c r="E210">
        <v>4047</v>
      </c>
      <c r="F210" t="str">
        <f t="shared" si="3"/>
        <v>1387-4047</v>
      </c>
      <c r="G210">
        <v>30.082847000000001</v>
      </c>
    </row>
    <row r="211" spans="1:7" x14ac:dyDescent="0.25">
      <c r="A211" t="s">
        <v>5590</v>
      </c>
      <c r="B211">
        <v>112</v>
      </c>
      <c r="C211">
        <v>4047</v>
      </c>
      <c r="D211" t="s">
        <v>4543</v>
      </c>
      <c r="E211">
        <v>1387</v>
      </c>
      <c r="F211" t="str">
        <f t="shared" si="3"/>
        <v>4047-1387</v>
      </c>
      <c r="G211">
        <v>62.173974999999999</v>
      </c>
    </row>
    <row r="212" spans="1:7" x14ac:dyDescent="0.25">
      <c r="A212" t="s">
        <v>4614</v>
      </c>
      <c r="B212">
        <v>113</v>
      </c>
      <c r="C212">
        <v>1387</v>
      </c>
      <c r="D212" t="s">
        <v>4543</v>
      </c>
      <c r="E212">
        <v>4048</v>
      </c>
      <c r="F212" t="str">
        <f t="shared" si="3"/>
        <v>1387-4048</v>
      </c>
      <c r="G212">
        <v>45.719796000000002</v>
      </c>
    </row>
    <row r="213" spans="1:7" x14ac:dyDescent="0.25">
      <c r="A213" t="s">
        <v>5591</v>
      </c>
      <c r="B213">
        <v>113</v>
      </c>
      <c r="C213">
        <v>4048</v>
      </c>
      <c r="D213" t="s">
        <v>4543</v>
      </c>
      <c r="E213">
        <v>1387</v>
      </c>
      <c r="F213" t="str">
        <f t="shared" si="3"/>
        <v>4048-1387</v>
      </c>
      <c r="G213">
        <v>12.644387</v>
      </c>
    </row>
    <row r="214" spans="1:7" x14ac:dyDescent="0.25">
      <c r="A214" t="s">
        <v>4319</v>
      </c>
      <c r="B214">
        <v>114</v>
      </c>
      <c r="C214">
        <v>1388</v>
      </c>
      <c r="D214" t="s">
        <v>4543</v>
      </c>
      <c r="E214">
        <v>1389</v>
      </c>
      <c r="F214" t="str">
        <f t="shared" si="3"/>
        <v>1388-1389</v>
      </c>
      <c r="G214">
        <v>36.683129000000001</v>
      </c>
    </row>
    <row r="215" spans="1:7" x14ac:dyDescent="0.25">
      <c r="A215" t="s">
        <v>4317</v>
      </c>
      <c r="B215">
        <v>114</v>
      </c>
      <c r="C215">
        <v>1389</v>
      </c>
      <c r="D215" t="s">
        <v>4543</v>
      </c>
      <c r="E215">
        <v>1388</v>
      </c>
      <c r="F215" t="str">
        <f t="shared" si="3"/>
        <v>1389-1388</v>
      </c>
      <c r="G215">
        <v>9.8977789999999999</v>
      </c>
    </row>
    <row r="216" spans="1:7" x14ac:dyDescent="0.25">
      <c r="A216" t="s">
        <v>4616</v>
      </c>
      <c r="B216">
        <v>115</v>
      </c>
      <c r="C216">
        <v>1388</v>
      </c>
      <c r="D216" t="s">
        <v>4543</v>
      </c>
      <c r="E216">
        <v>4048</v>
      </c>
      <c r="F216" t="str">
        <f t="shared" si="3"/>
        <v>1388-4048</v>
      </c>
      <c r="G216">
        <v>12.644387</v>
      </c>
    </row>
    <row r="217" spans="1:7" x14ac:dyDescent="0.25">
      <c r="A217" t="s">
        <v>5592</v>
      </c>
      <c r="B217">
        <v>115</v>
      </c>
      <c r="C217">
        <v>4048</v>
      </c>
      <c r="D217" t="s">
        <v>4543</v>
      </c>
      <c r="E217">
        <v>1388</v>
      </c>
      <c r="F217" t="str">
        <f t="shared" si="3"/>
        <v>4048-1388</v>
      </c>
      <c r="G217">
        <v>45.719796000000002</v>
      </c>
    </row>
    <row r="218" spans="1:7" x14ac:dyDescent="0.25">
      <c r="A218" t="s">
        <v>4318</v>
      </c>
      <c r="B218">
        <v>116</v>
      </c>
      <c r="C218">
        <v>1389</v>
      </c>
      <c r="D218" t="s">
        <v>4543</v>
      </c>
      <c r="E218">
        <v>1394</v>
      </c>
      <c r="F218" t="str">
        <f t="shared" si="3"/>
        <v>1389-1394</v>
      </c>
      <c r="G218">
        <v>35.897646999999999</v>
      </c>
    </row>
    <row r="219" spans="1:7" x14ac:dyDescent="0.25">
      <c r="A219" t="s">
        <v>4308</v>
      </c>
      <c r="B219">
        <v>116</v>
      </c>
      <c r="C219">
        <v>1394</v>
      </c>
      <c r="D219" t="s">
        <v>4543</v>
      </c>
      <c r="E219">
        <v>1389</v>
      </c>
      <c r="F219" t="str">
        <f t="shared" si="3"/>
        <v>1394-1389</v>
      </c>
      <c r="G219">
        <v>9.0708979999999997</v>
      </c>
    </row>
    <row r="220" spans="1:7" x14ac:dyDescent="0.25">
      <c r="A220" t="s">
        <v>4316</v>
      </c>
      <c r="B220">
        <v>117</v>
      </c>
      <c r="C220">
        <v>1390</v>
      </c>
      <c r="D220" t="s">
        <v>4543</v>
      </c>
      <c r="E220">
        <v>1400</v>
      </c>
      <c r="F220" t="str">
        <f t="shared" si="3"/>
        <v>1390-1400</v>
      </c>
      <c r="G220">
        <v>71.989294999999998</v>
      </c>
    </row>
    <row r="221" spans="1:7" x14ac:dyDescent="0.25">
      <c r="A221" t="s">
        <v>4297</v>
      </c>
      <c r="B221">
        <v>117</v>
      </c>
      <c r="C221">
        <v>1400</v>
      </c>
      <c r="D221" t="s">
        <v>4543</v>
      </c>
      <c r="E221">
        <v>1390</v>
      </c>
      <c r="F221" t="str">
        <f t="shared" si="3"/>
        <v>1400-1390</v>
      </c>
      <c r="G221">
        <v>97.704335999999998</v>
      </c>
    </row>
    <row r="222" spans="1:7" x14ac:dyDescent="0.25">
      <c r="A222" t="s">
        <v>4313</v>
      </c>
      <c r="B222">
        <v>118</v>
      </c>
      <c r="C222">
        <v>1391</v>
      </c>
      <c r="D222" t="s">
        <v>4543</v>
      </c>
      <c r="E222">
        <v>1392</v>
      </c>
      <c r="F222" t="str">
        <f t="shared" si="3"/>
        <v>1391-1392</v>
      </c>
      <c r="G222">
        <v>509.57977099999999</v>
      </c>
    </row>
    <row r="223" spans="1:7" x14ac:dyDescent="0.25">
      <c r="A223" t="s">
        <v>4312</v>
      </c>
      <c r="B223">
        <v>118</v>
      </c>
      <c r="C223">
        <v>1392</v>
      </c>
      <c r="D223" t="s">
        <v>4543</v>
      </c>
      <c r="E223">
        <v>1391</v>
      </c>
      <c r="F223" t="str">
        <f t="shared" si="3"/>
        <v>1392-1391</v>
      </c>
      <c r="G223">
        <v>333.31333000000001</v>
      </c>
    </row>
    <row r="224" spans="1:7" x14ac:dyDescent="0.25">
      <c r="A224" t="s">
        <v>4314</v>
      </c>
      <c r="B224">
        <v>119</v>
      </c>
      <c r="C224">
        <v>1391</v>
      </c>
      <c r="D224" t="s">
        <v>4543</v>
      </c>
      <c r="E224">
        <v>1393</v>
      </c>
      <c r="F224" t="str">
        <f t="shared" si="3"/>
        <v>1391-1393</v>
      </c>
      <c r="G224">
        <v>353.01372800000001</v>
      </c>
    </row>
    <row r="225" spans="1:7" x14ac:dyDescent="0.25">
      <c r="A225" t="s">
        <v>4311</v>
      </c>
      <c r="B225">
        <v>119</v>
      </c>
      <c r="C225">
        <v>1393</v>
      </c>
      <c r="D225" t="s">
        <v>4543</v>
      </c>
      <c r="E225">
        <v>1391</v>
      </c>
      <c r="F225" t="str">
        <f t="shared" si="3"/>
        <v>1393-1391</v>
      </c>
      <c r="G225">
        <v>524.10500500000001</v>
      </c>
    </row>
    <row r="226" spans="1:7" x14ac:dyDescent="0.25">
      <c r="A226" t="s">
        <v>4309</v>
      </c>
      <c r="B226">
        <v>122</v>
      </c>
      <c r="C226">
        <v>1394</v>
      </c>
      <c r="D226" t="s">
        <v>4543</v>
      </c>
      <c r="E226">
        <v>1396</v>
      </c>
      <c r="F226" t="str">
        <f t="shared" si="3"/>
        <v>1394-1396</v>
      </c>
      <c r="G226">
        <v>35.897646999999999</v>
      </c>
    </row>
    <row r="227" spans="1:7" x14ac:dyDescent="0.25">
      <c r="A227" t="s">
        <v>4305</v>
      </c>
      <c r="B227">
        <v>122</v>
      </c>
      <c r="C227">
        <v>1396</v>
      </c>
      <c r="D227" t="s">
        <v>4543</v>
      </c>
      <c r="E227">
        <v>1394</v>
      </c>
      <c r="F227" t="str">
        <f t="shared" si="3"/>
        <v>1396-1394</v>
      </c>
      <c r="G227">
        <v>9.0708979999999997</v>
      </c>
    </row>
    <row r="228" spans="1:7" x14ac:dyDescent="0.25">
      <c r="A228" t="s">
        <v>4310</v>
      </c>
      <c r="B228">
        <v>123</v>
      </c>
      <c r="C228">
        <v>1394</v>
      </c>
      <c r="D228" t="s">
        <v>4543</v>
      </c>
      <c r="E228">
        <v>3508</v>
      </c>
      <c r="F228" t="str">
        <f t="shared" si="3"/>
        <v>1394-3508</v>
      </c>
      <c r="G228">
        <v>0</v>
      </c>
    </row>
    <row r="229" spans="1:7" x14ac:dyDescent="0.25">
      <c r="A229" t="s">
        <v>100</v>
      </c>
      <c r="B229">
        <v>123</v>
      </c>
      <c r="C229">
        <v>3508</v>
      </c>
      <c r="D229" t="s">
        <v>4543</v>
      </c>
      <c r="E229">
        <v>1394</v>
      </c>
      <c r="F229" t="str">
        <f t="shared" si="3"/>
        <v>3508-1394</v>
      </c>
      <c r="G229">
        <v>0</v>
      </c>
    </row>
    <row r="230" spans="1:7" x14ac:dyDescent="0.25">
      <c r="A230" t="s">
        <v>4307</v>
      </c>
      <c r="B230">
        <v>124</v>
      </c>
      <c r="C230">
        <v>1395</v>
      </c>
      <c r="D230" t="s">
        <v>4543</v>
      </c>
      <c r="E230">
        <v>1398</v>
      </c>
      <c r="F230" t="str">
        <f t="shared" si="3"/>
        <v>1395-1398</v>
      </c>
      <c r="G230">
        <v>341.60812399999998</v>
      </c>
    </row>
    <row r="231" spans="1:7" x14ac:dyDescent="0.25">
      <c r="A231" t="s">
        <v>4302</v>
      </c>
      <c r="B231">
        <v>124</v>
      </c>
      <c r="C231">
        <v>1398</v>
      </c>
      <c r="D231" t="s">
        <v>4543</v>
      </c>
      <c r="E231">
        <v>1395</v>
      </c>
      <c r="F231" t="str">
        <f t="shared" si="3"/>
        <v>1398-1395</v>
      </c>
      <c r="G231">
        <v>524.22995100000003</v>
      </c>
    </row>
    <row r="232" spans="1:7" x14ac:dyDescent="0.25">
      <c r="A232" t="s">
        <v>4306</v>
      </c>
      <c r="B232">
        <v>125</v>
      </c>
      <c r="C232">
        <v>1396</v>
      </c>
      <c r="D232" t="s">
        <v>4543</v>
      </c>
      <c r="E232">
        <v>1399</v>
      </c>
      <c r="F232" t="str">
        <f t="shared" si="3"/>
        <v>1396-1399</v>
      </c>
      <c r="G232">
        <v>45.220927000000003</v>
      </c>
    </row>
    <row r="233" spans="1:7" x14ac:dyDescent="0.25">
      <c r="A233" t="s">
        <v>4299</v>
      </c>
      <c r="B233">
        <v>125</v>
      </c>
      <c r="C233">
        <v>1399</v>
      </c>
      <c r="D233" t="s">
        <v>4543</v>
      </c>
      <c r="E233">
        <v>1396</v>
      </c>
      <c r="F233" t="str">
        <f t="shared" si="3"/>
        <v>1399-1396</v>
      </c>
      <c r="G233">
        <v>15.250932000000001</v>
      </c>
    </row>
    <row r="234" spans="1:7" x14ac:dyDescent="0.25">
      <c r="A234" t="s">
        <v>4304</v>
      </c>
      <c r="B234">
        <v>126</v>
      </c>
      <c r="C234">
        <v>1397</v>
      </c>
      <c r="D234" t="s">
        <v>4543</v>
      </c>
      <c r="E234">
        <v>1408</v>
      </c>
      <c r="F234" t="str">
        <f t="shared" si="3"/>
        <v>1397-1408</v>
      </c>
      <c r="G234">
        <v>69.913983000000002</v>
      </c>
    </row>
    <row r="235" spans="1:7" x14ac:dyDescent="0.25">
      <c r="A235" t="s">
        <v>4274</v>
      </c>
      <c r="B235">
        <v>126</v>
      </c>
      <c r="C235">
        <v>1408</v>
      </c>
      <c r="D235" t="s">
        <v>4543</v>
      </c>
      <c r="E235">
        <v>1397</v>
      </c>
      <c r="F235" t="str">
        <f t="shared" si="3"/>
        <v>1408-1397</v>
      </c>
      <c r="G235">
        <v>93.503045999999998</v>
      </c>
    </row>
    <row r="236" spans="1:7" x14ac:dyDescent="0.25">
      <c r="A236" t="s">
        <v>4303</v>
      </c>
      <c r="B236">
        <v>127</v>
      </c>
      <c r="C236">
        <v>1398</v>
      </c>
      <c r="D236" t="s">
        <v>4543</v>
      </c>
      <c r="E236">
        <v>1401</v>
      </c>
      <c r="F236" t="str">
        <f t="shared" si="3"/>
        <v>1398-1401</v>
      </c>
      <c r="G236">
        <v>341.60812399999998</v>
      </c>
    </row>
    <row r="237" spans="1:7" x14ac:dyDescent="0.25">
      <c r="A237" t="s">
        <v>4294</v>
      </c>
      <c r="B237">
        <v>127</v>
      </c>
      <c r="C237">
        <v>1401</v>
      </c>
      <c r="D237" t="s">
        <v>4543</v>
      </c>
      <c r="E237">
        <v>1398</v>
      </c>
      <c r="F237" t="str">
        <f t="shared" si="3"/>
        <v>1401-1398</v>
      </c>
      <c r="G237">
        <v>524.22995100000003</v>
      </c>
    </row>
    <row r="238" spans="1:7" x14ac:dyDescent="0.25">
      <c r="A238" t="s">
        <v>4300</v>
      </c>
      <c r="B238">
        <v>128</v>
      </c>
      <c r="C238">
        <v>1399</v>
      </c>
      <c r="D238" t="s">
        <v>4543</v>
      </c>
      <c r="E238">
        <v>1403</v>
      </c>
      <c r="F238" t="str">
        <f t="shared" si="3"/>
        <v>1399-1403</v>
      </c>
      <c r="G238">
        <v>91.879779999999997</v>
      </c>
    </row>
    <row r="239" spans="1:7" x14ac:dyDescent="0.25">
      <c r="A239" t="s">
        <v>4290</v>
      </c>
      <c r="B239">
        <v>128</v>
      </c>
      <c r="C239">
        <v>1403</v>
      </c>
      <c r="D239" t="s">
        <v>4543</v>
      </c>
      <c r="E239">
        <v>1399</v>
      </c>
      <c r="F239" t="str">
        <f t="shared" si="3"/>
        <v>1403-1399</v>
      </c>
      <c r="G239">
        <v>48.411833000000001</v>
      </c>
    </row>
    <row r="240" spans="1:7" x14ac:dyDescent="0.25">
      <c r="A240" t="s">
        <v>4301</v>
      </c>
      <c r="B240">
        <v>129</v>
      </c>
      <c r="C240">
        <v>1399</v>
      </c>
      <c r="D240" t="s">
        <v>4543</v>
      </c>
      <c r="E240">
        <v>1404</v>
      </c>
      <c r="F240" t="str">
        <f t="shared" si="3"/>
        <v>1399-1404</v>
      </c>
      <c r="G240">
        <v>37.278131999999999</v>
      </c>
    </row>
    <row r="241" spans="1:7" x14ac:dyDescent="0.25">
      <c r="A241" t="s">
        <v>4286</v>
      </c>
      <c r="B241">
        <v>129</v>
      </c>
      <c r="C241">
        <v>1404</v>
      </c>
      <c r="D241" t="s">
        <v>4543</v>
      </c>
      <c r="E241">
        <v>1399</v>
      </c>
      <c r="F241" t="str">
        <f t="shared" si="3"/>
        <v>1404-1399</v>
      </c>
      <c r="G241">
        <v>50.776085000000002</v>
      </c>
    </row>
    <row r="242" spans="1:7" x14ac:dyDescent="0.25">
      <c r="A242" t="s">
        <v>4298</v>
      </c>
      <c r="B242">
        <v>130</v>
      </c>
      <c r="C242">
        <v>1400</v>
      </c>
      <c r="D242" t="s">
        <v>4543</v>
      </c>
      <c r="E242">
        <v>1405</v>
      </c>
      <c r="F242" t="str">
        <f t="shared" si="3"/>
        <v>1400-1405</v>
      </c>
      <c r="G242">
        <v>163.147085</v>
      </c>
    </row>
    <row r="243" spans="1:7" x14ac:dyDescent="0.25">
      <c r="A243" t="s">
        <v>4282</v>
      </c>
      <c r="B243">
        <v>130</v>
      </c>
      <c r="C243">
        <v>1405</v>
      </c>
      <c r="D243" t="s">
        <v>4543</v>
      </c>
      <c r="E243">
        <v>1400</v>
      </c>
      <c r="F243" t="str">
        <f t="shared" si="3"/>
        <v>1405-1400</v>
      </c>
      <c r="G243">
        <v>185.276141</v>
      </c>
    </row>
    <row r="244" spans="1:7" x14ac:dyDescent="0.25">
      <c r="A244" t="s">
        <v>4295</v>
      </c>
      <c r="B244">
        <v>131</v>
      </c>
      <c r="C244">
        <v>1401</v>
      </c>
      <c r="D244" t="s">
        <v>4543</v>
      </c>
      <c r="E244">
        <v>1402</v>
      </c>
      <c r="F244" t="str">
        <f t="shared" si="3"/>
        <v>1401-1402</v>
      </c>
      <c r="G244">
        <v>342.12746600000003</v>
      </c>
    </row>
    <row r="245" spans="1:7" x14ac:dyDescent="0.25">
      <c r="A245" t="s">
        <v>4292</v>
      </c>
      <c r="B245">
        <v>131</v>
      </c>
      <c r="C245">
        <v>1402</v>
      </c>
      <c r="D245" t="s">
        <v>4543</v>
      </c>
      <c r="E245">
        <v>1401</v>
      </c>
      <c r="F245" t="str">
        <f t="shared" si="3"/>
        <v>1402-1401</v>
      </c>
      <c r="G245">
        <v>524.37324999999998</v>
      </c>
    </row>
    <row r="246" spans="1:7" x14ac:dyDescent="0.25">
      <c r="A246" t="s">
        <v>4293</v>
      </c>
      <c r="B246">
        <v>132</v>
      </c>
      <c r="C246">
        <v>1402</v>
      </c>
      <c r="D246" t="s">
        <v>4543</v>
      </c>
      <c r="E246">
        <v>1407</v>
      </c>
      <c r="F246" t="str">
        <f t="shared" si="3"/>
        <v>1402-1407</v>
      </c>
      <c r="G246">
        <v>334.94953400000003</v>
      </c>
    </row>
    <row r="247" spans="1:7" x14ac:dyDescent="0.25">
      <c r="A247" t="s">
        <v>4276</v>
      </c>
      <c r="B247">
        <v>132</v>
      </c>
      <c r="C247">
        <v>1407</v>
      </c>
      <c r="D247" t="s">
        <v>4543</v>
      </c>
      <c r="E247">
        <v>1402</v>
      </c>
      <c r="F247" t="str">
        <f t="shared" si="3"/>
        <v>1407-1402</v>
      </c>
      <c r="G247">
        <v>538.99173199999996</v>
      </c>
    </row>
    <row r="248" spans="1:7" x14ac:dyDescent="0.25">
      <c r="A248" t="s">
        <v>4291</v>
      </c>
      <c r="B248">
        <v>133</v>
      </c>
      <c r="C248">
        <v>1403</v>
      </c>
      <c r="D248" t="s">
        <v>4543</v>
      </c>
      <c r="E248">
        <v>1406</v>
      </c>
      <c r="F248" t="str">
        <f t="shared" si="3"/>
        <v>1403-1406</v>
      </c>
      <c r="G248">
        <v>61.006799999999998</v>
      </c>
    </row>
    <row r="249" spans="1:7" x14ac:dyDescent="0.25">
      <c r="A249" t="s">
        <v>4279</v>
      </c>
      <c r="B249">
        <v>133</v>
      </c>
      <c r="C249">
        <v>1406</v>
      </c>
      <c r="D249" t="s">
        <v>4543</v>
      </c>
      <c r="E249">
        <v>1403</v>
      </c>
      <c r="F249" t="str">
        <f t="shared" si="3"/>
        <v>1406-1403</v>
      </c>
      <c r="G249">
        <v>36.690379</v>
      </c>
    </row>
    <row r="250" spans="1:7" x14ac:dyDescent="0.25">
      <c r="A250" t="s">
        <v>4287</v>
      </c>
      <c r="B250">
        <v>134</v>
      </c>
      <c r="C250">
        <v>1404</v>
      </c>
      <c r="D250" t="s">
        <v>4543</v>
      </c>
      <c r="E250">
        <v>1407</v>
      </c>
      <c r="F250" t="str">
        <f t="shared" si="3"/>
        <v>1404-1407</v>
      </c>
      <c r="G250">
        <v>37.278131999999999</v>
      </c>
    </row>
    <row r="251" spans="1:7" x14ac:dyDescent="0.25">
      <c r="A251" t="s">
        <v>4277</v>
      </c>
      <c r="B251">
        <v>134</v>
      </c>
      <c r="C251">
        <v>1407</v>
      </c>
      <c r="D251" t="s">
        <v>4543</v>
      </c>
      <c r="E251">
        <v>1404</v>
      </c>
      <c r="F251" t="str">
        <f t="shared" si="3"/>
        <v>1407-1404</v>
      </c>
      <c r="G251">
        <v>50.776085000000002</v>
      </c>
    </row>
    <row r="252" spans="1:7" x14ac:dyDescent="0.25">
      <c r="A252" t="s">
        <v>4288</v>
      </c>
      <c r="B252">
        <v>135</v>
      </c>
      <c r="C252">
        <v>1404</v>
      </c>
      <c r="D252" t="s">
        <v>4543</v>
      </c>
      <c r="E252">
        <v>3508</v>
      </c>
      <c r="F252" t="str">
        <f t="shared" si="3"/>
        <v>1404-3508</v>
      </c>
      <c r="G252">
        <v>0</v>
      </c>
    </row>
    <row r="253" spans="1:7" x14ac:dyDescent="0.25">
      <c r="A253" t="s">
        <v>101</v>
      </c>
      <c r="B253">
        <v>135</v>
      </c>
      <c r="C253">
        <v>3508</v>
      </c>
      <c r="D253" t="s">
        <v>4543</v>
      </c>
      <c r="E253">
        <v>1404</v>
      </c>
      <c r="F253" t="str">
        <f t="shared" si="3"/>
        <v>3508-1404</v>
      </c>
      <c r="G253">
        <v>0</v>
      </c>
    </row>
    <row r="254" spans="1:7" x14ac:dyDescent="0.25">
      <c r="A254" t="s">
        <v>4289</v>
      </c>
      <c r="B254">
        <v>136</v>
      </c>
      <c r="C254">
        <v>1404</v>
      </c>
      <c r="D254" t="s">
        <v>4543</v>
      </c>
      <c r="E254">
        <v>3509</v>
      </c>
      <c r="F254" t="str">
        <f t="shared" si="3"/>
        <v>1404-3509</v>
      </c>
      <c r="G254">
        <v>0</v>
      </c>
    </row>
    <row r="255" spans="1:7" x14ac:dyDescent="0.25">
      <c r="A255" t="s">
        <v>98</v>
      </c>
      <c r="B255">
        <v>136</v>
      </c>
      <c r="C255">
        <v>3509</v>
      </c>
      <c r="D255" t="s">
        <v>4543</v>
      </c>
      <c r="E255">
        <v>1404</v>
      </c>
      <c r="F255" t="str">
        <f t="shared" si="3"/>
        <v>3509-1404</v>
      </c>
      <c r="G255">
        <v>0</v>
      </c>
    </row>
    <row r="256" spans="1:7" x14ac:dyDescent="0.25">
      <c r="A256" t="s">
        <v>4283</v>
      </c>
      <c r="B256">
        <v>137</v>
      </c>
      <c r="C256">
        <v>1405</v>
      </c>
      <c r="D256" t="s">
        <v>4543</v>
      </c>
      <c r="E256">
        <v>1410</v>
      </c>
      <c r="F256" t="str">
        <f t="shared" si="3"/>
        <v>1405-1410</v>
      </c>
      <c r="G256">
        <v>72.406814999999995</v>
      </c>
    </row>
    <row r="257" spans="1:7" x14ac:dyDescent="0.25">
      <c r="A257" t="s">
        <v>4270</v>
      </c>
      <c r="B257">
        <v>137</v>
      </c>
      <c r="C257">
        <v>1410</v>
      </c>
      <c r="D257" t="s">
        <v>4543</v>
      </c>
      <c r="E257">
        <v>1405</v>
      </c>
      <c r="F257" t="str">
        <f t="shared" si="3"/>
        <v>1410-1405</v>
      </c>
      <c r="G257">
        <v>37.724040000000002</v>
      </c>
    </row>
    <row r="258" spans="1:7" x14ac:dyDescent="0.25">
      <c r="A258" t="s">
        <v>4284</v>
      </c>
      <c r="B258">
        <v>138</v>
      </c>
      <c r="C258">
        <v>1405</v>
      </c>
      <c r="D258" t="s">
        <v>4543</v>
      </c>
      <c r="E258">
        <v>1415</v>
      </c>
      <c r="F258" t="str">
        <f t="shared" si="3"/>
        <v>1405-1415</v>
      </c>
      <c r="G258">
        <v>176.83868799999999</v>
      </c>
    </row>
    <row r="259" spans="1:7" x14ac:dyDescent="0.25">
      <c r="A259" t="s">
        <v>4260</v>
      </c>
      <c r="B259">
        <v>138</v>
      </c>
      <c r="C259">
        <v>1415</v>
      </c>
      <c r="D259" t="s">
        <v>4543</v>
      </c>
      <c r="E259">
        <v>1405</v>
      </c>
      <c r="F259" t="str">
        <f t="shared" ref="F259:F322" si="4">CONCATENATE(C259,D259,E259)</f>
        <v>1415-1405</v>
      </c>
      <c r="G259">
        <v>232.047327</v>
      </c>
    </row>
    <row r="260" spans="1:7" x14ac:dyDescent="0.25">
      <c r="A260" t="s">
        <v>4285</v>
      </c>
      <c r="B260">
        <v>139</v>
      </c>
      <c r="C260">
        <v>1405</v>
      </c>
      <c r="D260" t="s">
        <v>4543</v>
      </c>
      <c r="E260">
        <v>3511</v>
      </c>
      <c r="F260" t="str">
        <f t="shared" si="4"/>
        <v>1405-3511</v>
      </c>
      <c r="G260">
        <v>6.3066829999999996</v>
      </c>
    </row>
    <row r="261" spans="1:7" x14ac:dyDescent="0.25">
      <c r="A261" t="s">
        <v>94</v>
      </c>
      <c r="B261">
        <v>139</v>
      </c>
      <c r="C261">
        <v>3511</v>
      </c>
      <c r="D261" t="s">
        <v>4543</v>
      </c>
      <c r="E261">
        <v>1405</v>
      </c>
      <c r="F261" t="str">
        <f t="shared" si="4"/>
        <v>3511-1405</v>
      </c>
      <c r="G261">
        <v>7.9098750000000004</v>
      </c>
    </row>
    <row r="262" spans="1:7" x14ac:dyDescent="0.25">
      <c r="A262" t="s">
        <v>4280</v>
      </c>
      <c r="B262">
        <v>140</v>
      </c>
      <c r="C262">
        <v>1406</v>
      </c>
      <c r="D262" t="s">
        <v>4543</v>
      </c>
      <c r="E262">
        <v>3510</v>
      </c>
      <c r="F262" t="str">
        <f t="shared" si="4"/>
        <v>1406-3510</v>
      </c>
      <c r="G262">
        <v>0</v>
      </c>
    </row>
    <row r="263" spans="1:7" x14ac:dyDescent="0.25">
      <c r="A263" t="s">
        <v>96</v>
      </c>
      <c r="B263">
        <v>140</v>
      </c>
      <c r="C263">
        <v>3510</v>
      </c>
      <c r="D263" t="s">
        <v>4543</v>
      </c>
      <c r="E263">
        <v>1406</v>
      </c>
      <c r="F263" t="str">
        <f t="shared" si="4"/>
        <v>3510-1406</v>
      </c>
      <c r="G263">
        <v>0</v>
      </c>
    </row>
    <row r="264" spans="1:7" x14ac:dyDescent="0.25">
      <c r="A264" t="s">
        <v>4281</v>
      </c>
      <c r="B264">
        <v>141</v>
      </c>
      <c r="C264">
        <v>1406</v>
      </c>
      <c r="D264" t="s">
        <v>4543</v>
      </c>
      <c r="E264">
        <v>3511</v>
      </c>
      <c r="F264" t="str">
        <f t="shared" si="4"/>
        <v>1406-3511</v>
      </c>
      <c r="G264">
        <v>7.9098750000000004</v>
      </c>
    </row>
    <row r="265" spans="1:7" x14ac:dyDescent="0.25">
      <c r="A265" t="s">
        <v>95</v>
      </c>
      <c r="B265">
        <v>141</v>
      </c>
      <c r="C265">
        <v>3511</v>
      </c>
      <c r="D265" t="s">
        <v>4543</v>
      </c>
      <c r="E265">
        <v>1406</v>
      </c>
      <c r="F265" t="str">
        <f t="shared" si="4"/>
        <v>3511-1406</v>
      </c>
      <c r="G265">
        <v>6.3066829999999996</v>
      </c>
    </row>
    <row r="266" spans="1:7" x14ac:dyDescent="0.25">
      <c r="A266" t="s">
        <v>4278</v>
      </c>
      <c r="B266">
        <v>142</v>
      </c>
      <c r="C266">
        <v>1407</v>
      </c>
      <c r="D266" t="s">
        <v>4543</v>
      </c>
      <c r="E266">
        <v>1409</v>
      </c>
      <c r="F266" t="str">
        <f t="shared" si="4"/>
        <v>1407-1409</v>
      </c>
      <c r="G266">
        <v>343.29496799999998</v>
      </c>
    </row>
    <row r="267" spans="1:7" x14ac:dyDescent="0.25">
      <c r="A267" t="s">
        <v>4272</v>
      </c>
      <c r="B267">
        <v>142</v>
      </c>
      <c r="C267">
        <v>1409</v>
      </c>
      <c r="D267" t="s">
        <v>4543</v>
      </c>
      <c r="E267">
        <v>1407</v>
      </c>
      <c r="F267" t="str">
        <f t="shared" si="4"/>
        <v>1409-1407</v>
      </c>
      <c r="G267">
        <v>560.83511799999997</v>
      </c>
    </row>
    <row r="268" spans="1:7" x14ac:dyDescent="0.25">
      <c r="A268" t="s">
        <v>4275</v>
      </c>
      <c r="B268">
        <v>143</v>
      </c>
      <c r="C268">
        <v>1408</v>
      </c>
      <c r="D268" t="s">
        <v>4543</v>
      </c>
      <c r="E268">
        <v>1419</v>
      </c>
      <c r="F268" t="str">
        <f t="shared" si="4"/>
        <v>1408-1419</v>
      </c>
      <c r="G268">
        <v>69.913983000000002</v>
      </c>
    </row>
    <row r="269" spans="1:7" x14ac:dyDescent="0.25">
      <c r="A269" t="s">
        <v>4252</v>
      </c>
      <c r="B269">
        <v>143</v>
      </c>
      <c r="C269">
        <v>1419</v>
      </c>
      <c r="D269" t="s">
        <v>4543</v>
      </c>
      <c r="E269">
        <v>1408</v>
      </c>
      <c r="F269" t="str">
        <f t="shared" si="4"/>
        <v>1419-1408</v>
      </c>
      <c r="G269">
        <v>93.503045999999998</v>
      </c>
    </row>
    <row r="270" spans="1:7" x14ac:dyDescent="0.25">
      <c r="A270" t="s">
        <v>4273</v>
      </c>
      <c r="B270">
        <v>144</v>
      </c>
      <c r="C270">
        <v>1409</v>
      </c>
      <c r="D270" t="s">
        <v>4543</v>
      </c>
      <c r="E270">
        <v>1411</v>
      </c>
      <c r="F270" t="str">
        <f t="shared" si="4"/>
        <v>1409-1411</v>
      </c>
      <c r="G270">
        <v>347.62695200000002</v>
      </c>
    </row>
    <row r="271" spans="1:7" x14ac:dyDescent="0.25">
      <c r="A271" t="s">
        <v>4268</v>
      </c>
      <c r="B271">
        <v>144</v>
      </c>
      <c r="C271">
        <v>1411</v>
      </c>
      <c r="D271" t="s">
        <v>4543</v>
      </c>
      <c r="E271">
        <v>1409</v>
      </c>
      <c r="F271" t="str">
        <f t="shared" si="4"/>
        <v>1411-1409</v>
      </c>
      <c r="G271">
        <v>559.93479600000001</v>
      </c>
    </row>
    <row r="272" spans="1:7" x14ac:dyDescent="0.25">
      <c r="A272" t="s">
        <v>4271</v>
      </c>
      <c r="B272">
        <v>145</v>
      </c>
      <c r="C272">
        <v>1410</v>
      </c>
      <c r="D272" t="s">
        <v>4543</v>
      </c>
      <c r="E272">
        <v>1412</v>
      </c>
      <c r="F272" t="str">
        <f t="shared" si="4"/>
        <v>1410-1412</v>
      </c>
      <c r="G272">
        <v>0.149982</v>
      </c>
    </row>
    <row r="273" spans="1:7" x14ac:dyDescent="0.25">
      <c r="A273" t="s">
        <v>4266</v>
      </c>
      <c r="B273">
        <v>145</v>
      </c>
      <c r="C273">
        <v>1412</v>
      </c>
      <c r="D273" t="s">
        <v>4543</v>
      </c>
      <c r="E273">
        <v>1410</v>
      </c>
      <c r="F273" t="str">
        <f t="shared" si="4"/>
        <v>1412-1410</v>
      </c>
      <c r="G273">
        <v>0.18096000000000001</v>
      </c>
    </row>
    <row r="274" spans="1:7" x14ac:dyDescent="0.25">
      <c r="A274" t="s">
        <v>4269</v>
      </c>
      <c r="B274">
        <v>146</v>
      </c>
      <c r="C274">
        <v>1411</v>
      </c>
      <c r="D274" t="s">
        <v>4543</v>
      </c>
      <c r="E274">
        <v>1413</v>
      </c>
      <c r="F274" t="str">
        <f t="shared" si="4"/>
        <v>1411-1413</v>
      </c>
      <c r="G274">
        <v>346.39529199999998</v>
      </c>
    </row>
    <row r="275" spans="1:7" x14ac:dyDescent="0.25">
      <c r="A275" t="s">
        <v>4263</v>
      </c>
      <c r="B275">
        <v>146</v>
      </c>
      <c r="C275">
        <v>1413</v>
      </c>
      <c r="D275" t="s">
        <v>4543</v>
      </c>
      <c r="E275">
        <v>1411</v>
      </c>
      <c r="F275" t="str">
        <f t="shared" si="4"/>
        <v>1413-1411</v>
      </c>
      <c r="G275">
        <v>573.21441000000004</v>
      </c>
    </row>
    <row r="276" spans="1:7" x14ac:dyDescent="0.25">
      <c r="A276" t="s">
        <v>4267</v>
      </c>
      <c r="B276">
        <v>147</v>
      </c>
      <c r="C276">
        <v>1412</v>
      </c>
      <c r="D276" t="s">
        <v>4543</v>
      </c>
      <c r="E276">
        <v>1414</v>
      </c>
      <c r="F276" t="str">
        <f t="shared" si="4"/>
        <v>1412-1414</v>
      </c>
      <c r="G276">
        <v>0</v>
      </c>
    </row>
    <row r="277" spans="1:7" x14ac:dyDescent="0.25">
      <c r="A277" t="s">
        <v>4262</v>
      </c>
      <c r="B277">
        <v>147</v>
      </c>
      <c r="C277">
        <v>1414</v>
      </c>
      <c r="D277" t="s">
        <v>4543</v>
      </c>
      <c r="E277">
        <v>1412</v>
      </c>
      <c r="F277" t="str">
        <f t="shared" si="4"/>
        <v>1414-1412</v>
      </c>
      <c r="G277">
        <v>0</v>
      </c>
    </row>
    <row r="278" spans="1:7" x14ac:dyDescent="0.25">
      <c r="A278" t="s">
        <v>4264</v>
      </c>
      <c r="B278">
        <v>148</v>
      </c>
      <c r="C278">
        <v>1413</v>
      </c>
      <c r="D278" t="s">
        <v>4543</v>
      </c>
      <c r="E278">
        <v>1416</v>
      </c>
      <c r="F278" t="str">
        <f t="shared" si="4"/>
        <v>1413-1416</v>
      </c>
      <c r="G278">
        <v>13.061239</v>
      </c>
    </row>
    <row r="279" spans="1:7" x14ac:dyDescent="0.25">
      <c r="A279" t="s">
        <v>4258</v>
      </c>
      <c r="B279">
        <v>148</v>
      </c>
      <c r="C279">
        <v>1416</v>
      </c>
      <c r="D279" t="s">
        <v>4543</v>
      </c>
      <c r="E279">
        <v>1413</v>
      </c>
      <c r="F279" t="str">
        <f t="shared" si="4"/>
        <v>1416-1413</v>
      </c>
      <c r="G279">
        <v>32.660367000000001</v>
      </c>
    </row>
    <row r="280" spans="1:7" x14ac:dyDescent="0.25">
      <c r="A280" t="s">
        <v>4265</v>
      </c>
      <c r="B280">
        <v>149</v>
      </c>
      <c r="C280">
        <v>1413</v>
      </c>
      <c r="D280" t="s">
        <v>4543</v>
      </c>
      <c r="E280">
        <v>1417</v>
      </c>
      <c r="F280" t="str">
        <f t="shared" si="4"/>
        <v>1413-1417</v>
      </c>
      <c r="G280">
        <v>362.17234300000001</v>
      </c>
    </row>
    <row r="281" spans="1:7" x14ac:dyDescent="0.25">
      <c r="A281" t="s">
        <v>4256</v>
      </c>
      <c r="B281">
        <v>149</v>
      </c>
      <c r="C281">
        <v>1417</v>
      </c>
      <c r="D281" t="s">
        <v>4543</v>
      </c>
      <c r="E281">
        <v>1413</v>
      </c>
      <c r="F281" t="str">
        <f t="shared" si="4"/>
        <v>1417-1413</v>
      </c>
      <c r="G281">
        <v>569.39233400000001</v>
      </c>
    </row>
    <row r="282" spans="1:7" x14ac:dyDescent="0.25">
      <c r="A282" t="s">
        <v>4261</v>
      </c>
      <c r="B282">
        <v>150</v>
      </c>
      <c r="C282">
        <v>1415</v>
      </c>
      <c r="D282" t="s">
        <v>4543</v>
      </c>
      <c r="E282">
        <v>1427</v>
      </c>
      <c r="F282" t="str">
        <f t="shared" si="4"/>
        <v>1415-1427</v>
      </c>
      <c r="G282">
        <v>179.71241599999999</v>
      </c>
    </row>
    <row r="283" spans="1:7" x14ac:dyDescent="0.25">
      <c r="A283" t="s">
        <v>4236</v>
      </c>
      <c r="B283">
        <v>150</v>
      </c>
      <c r="C283">
        <v>1427</v>
      </c>
      <c r="D283" t="s">
        <v>4543</v>
      </c>
      <c r="E283">
        <v>1415</v>
      </c>
      <c r="F283" t="str">
        <f t="shared" si="4"/>
        <v>1427-1415</v>
      </c>
      <c r="G283">
        <v>235.151252</v>
      </c>
    </row>
    <row r="284" spans="1:7" x14ac:dyDescent="0.25">
      <c r="A284" t="s">
        <v>4259</v>
      </c>
      <c r="B284">
        <v>151</v>
      </c>
      <c r="C284">
        <v>1416</v>
      </c>
      <c r="D284" t="s">
        <v>4543</v>
      </c>
      <c r="E284">
        <v>1420</v>
      </c>
      <c r="F284" t="str">
        <f t="shared" si="4"/>
        <v>1416-1420</v>
      </c>
      <c r="G284">
        <v>13.061239</v>
      </c>
    </row>
    <row r="285" spans="1:7" x14ac:dyDescent="0.25">
      <c r="A285" t="s">
        <v>4250</v>
      </c>
      <c r="B285">
        <v>151</v>
      </c>
      <c r="C285">
        <v>1420</v>
      </c>
      <c r="D285" t="s">
        <v>4543</v>
      </c>
      <c r="E285">
        <v>1416</v>
      </c>
      <c r="F285" t="str">
        <f t="shared" si="4"/>
        <v>1420-1416</v>
      </c>
      <c r="G285">
        <v>32.660367000000001</v>
      </c>
    </row>
    <row r="286" spans="1:7" x14ac:dyDescent="0.25">
      <c r="A286" t="s">
        <v>4257</v>
      </c>
      <c r="B286">
        <v>152</v>
      </c>
      <c r="C286">
        <v>1417</v>
      </c>
      <c r="D286" t="s">
        <v>4543</v>
      </c>
      <c r="E286">
        <v>1418</v>
      </c>
      <c r="F286" t="str">
        <f t="shared" si="4"/>
        <v>1417-1418</v>
      </c>
      <c r="G286">
        <v>357.64171800000003</v>
      </c>
    </row>
    <row r="287" spans="1:7" x14ac:dyDescent="0.25">
      <c r="A287" t="s">
        <v>4254</v>
      </c>
      <c r="B287">
        <v>152</v>
      </c>
      <c r="C287">
        <v>1418</v>
      </c>
      <c r="D287" t="s">
        <v>4543</v>
      </c>
      <c r="E287">
        <v>1417</v>
      </c>
      <c r="F287" t="str">
        <f t="shared" si="4"/>
        <v>1418-1417</v>
      </c>
      <c r="G287">
        <v>615.08791199999996</v>
      </c>
    </row>
    <row r="288" spans="1:7" x14ac:dyDescent="0.25">
      <c r="A288" t="s">
        <v>4255</v>
      </c>
      <c r="B288">
        <v>153</v>
      </c>
      <c r="C288">
        <v>1418</v>
      </c>
      <c r="D288" t="s">
        <v>4543</v>
      </c>
      <c r="E288">
        <v>1430</v>
      </c>
      <c r="F288" t="str">
        <f t="shared" si="4"/>
        <v>1418-1430</v>
      </c>
      <c r="G288">
        <v>357.64171800000003</v>
      </c>
    </row>
    <row r="289" spans="1:7" x14ac:dyDescent="0.25">
      <c r="A289" t="s">
        <v>4228</v>
      </c>
      <c r="B289">
        <v>153</v>
      </c>
      <c r="C289">
        <v>1430</v>
      </c>
      <c r="D289" t="s">
        <v>4543</v>
      </c>
      <c r="E289">
        <v>1418</v>
      </c>
      <c r="F289" t="str">
        <f t="shared" si="4"/>
        <v>1430-1418</v>
      </c>
      <c r="G289">
        <v>615.08791199999996</v>
      </c>
    </row>
    <row r="290" spans="1:7" x14ac:dyDescent="0.25">
      <c r="A290" t="s">
        <v>4253</v>
      </c>
      <c r="B290">
        <v>154</v>
      </c>
      <c r="C290">
        <v>1419</v>
      </c>
      <c r="D290" t="s">
        <v>4543</v>
      </c>
      <c r="E290">
        <v>1421</v>
      </c>
      <c r="F290" t="str">
        <f t="shared" si="4"/>
        <v>1419-1421</v>
      </c>
      <c r="G290">
        <v>72.261206000000001</v>
      </c>
    </row>
    <row r="291" spans="1:7" x14ac:dyDescent="0.25">
      <c r="A291" t="s">
        <v>4248</v>
      </c>
      <c r="B291">
        <v>154</v>
      </c>
      <c r="C291">
        <v>1421</v>
      </c>
      <c r="D291" t="s">
        <v>4543</v>
      </c>
      <c r="E291">
        <v>1419</v>
      </c>
      <c r="F291" t="str">
        <f t="shared" si="4"/>
        <v>1421-1419</v>
      </c>
      <c r="G291">
        <v>95.031501000000006</v>
      </c>
    </row>
    <row r="292" spans="1:7" x14ac:dyDescent="0.25">
      <c r="A292" t="s">
        <v>4251</v>
      </c>
      <c r="B292">
        <v>155</v>
      </c>
      <c r="C292">
        <v>1420</v>
      </c>
      <c r="D292" t="s">
        <v>4543</v>
      </c>
      <c r="E292">
        <v>1422</v>
      </c>
      <c r="F292" t="str">
        <f t="shared" si="4"/>
        <v>1420-1422</v>
      </c>
      <c r="G292">
        <v>0</v>
      </c>
    </row>
    <row r="293" spans="1:7" x14ac:dyDescent="0.25">
      <c r="A293" t="s">
        <v>4247</v>
      </c>
      <c r="B293">
        <v>155</v>
      </c>
      <c r="C293">
        <v>1422</v>
      </c>
      <c r="D293" t="s">
        <v>4543</v>
      </c>
      <c r="E293">
        <v>1420</v>
      </c>
      <c r="F293" t="str">
        <f t="shared" si="4"/>
        <v>1422-1420</v>
      </c>
      <c r="G293">
        <v>0</v>
      </c>
    </row>
    <row r="294" spans="1:7" x14ac:dyDescent="0.25">
      <c r="A294" t="s">
        <v>4249</v>
      </c>
      <c r="B294">
        <v>156</v>
      </c>
      <c r="C294">
        <v>1421</v>
      </c>
      <c r="D294" t="s">
        <v>4543</v>
      </c>
      <c r="E294">
        <v>1423</v>
      </c>
      <c r="F294" t="str">
        <f t="shared" si="4"/>
        <v>1421-1423</v>
      </c>
      <c r="G294">
        <v>78.714321999999996</v>
      </c>
    </row>
    <row r="295" spans="1:7" x14ac:dyDescent="0.25">
      <c r="A295" t="s">
        <v>4245</v>
      </c>
      <c r="B295">
        <v>156</v>
      </c>
      <c r="C295">
        <v>1423</v>
      </c>
      <c r="D295" t="s">
        <v>4543</v>
      </c>
      <c r="E295">
        <v>1421</v>
      </c>
      <c r="F295" t="str">
        <f t="shared" si="4"/>
        <v>1423-1421</v>
      </c>
      <c r="G295">
        <v>109.368315</v>
      </c>
    </row>
    <row r="296" spans="1:7" x14ac:dyDescent="0.25">
      <c r="A296" t="s">
        <v>4246</v>
      </c>
      <c r="B296">
        <v>157</v>
      </c>
      <c r="C296">
        <v>1423</v>
      </c>
      <c r="D296" t="s">
        <v>4543</v>
      </c>
      <c r="E296">
        <v>1424</v>
      </c>
      <c r="F296" t="str">
        <f t="shared" si="4"/>
        <v>1423-1424</v>
      </c>
      <c r="G296">
        <v>206.672065</v>
      </c>
    </row>
    <row r="297" spans="1:7" x14ac:dyDescent="0.25">
      <c r="A297" t="s">
        <v>4241</v>
      </c>
      <c r="B297">
        <v>157</v>
      </c>
      <c r="C297">
        <v>1424</v>
      </c>
      <c r="D297" t="s">
        <v>4543</v>
      </c>
      <c r="E297">
        <v>1423</v>
      </c>
      <c r="F297" t="str">
        <f t="shared" si="4"/>
        <v>1424-1423</v>
      </c>
      <c r="G297">
        <v>322.57258300000001</v>
      </c>
    </row>
    <row r="298" spans="1:7" x14ac:dyDescent="0.25">
      <c r="A298" t="s">
        <v>4242</v>
      </c>
      <c r="B298">
        <v>158</v>
      </c>
      <c r="C298">
        <v>1424</v>
      </c>
      <c r="D298" t="s">
        <v>4543</v>
      </c>
      <c r="E298">
        <v>1425</v>
      </c>
      <c r="F298" t="str">
        <f t="shared" si="4"/>
        <v>1424-1425</v>
      </c>
      <c r="G298">
        <v>20.226773999999999</v>
      </c>
    </row>
    <row r="299" spans="1:7" x14ac:dyDescent="0.25">
      <c r="A299" t="s">
        <v>4240</v>
      </c>
      <c r="B299">
        <v>158</v>
      </c>
      <c r="C299">
        <v>1425</v>
      </c>
      <c r="D299" t="s">
        <v>4543</v>
      </c>
      <c r="E299">
        <v>1424</v>
      </c>
      <c r="F299" t="str">
        <f t="shared" si="4"/>
        <v>1425-1424</v>
      </c>
      <c r="G299">
        <v>15.480271</v>
      </c>
    </row>
    <row r="300" spans="1:7" x14ac:dyDescent="0.25">
      <c r="A300" t="s">
        <v>4243</v>
      </c>
      <c r="B300">
        <v>159</v>
      </c>
      <c r="C300">
        <v>1424</v>
      </c>
      <c r="D300" t="s">
        <v>4543</v>
      </c>
      <c r="E300">
        <v>1466</v>
      </c>
      <c r="F300" t="str">
        <f t="shared" si="4"/>
        <v>1424-1466</v>
      </c>
      <c r="G300">
        <v>220.82148000000001</v>
      </c>
    </row>
    <row r="301" spans="1:7" x14ac:dyDescent="0.25">
      <c r="A301" t="s">
        <v>4163</v>
      </c>
      <c r="B301">
        <v>159</v>
      </c>
      <c r="C301">
        <v>1466</v>
      </c>
      <c r="D301" t="s">
        <v>4543</v>
      </c>
      <c r="E301">
        <v>1424</v>
      </c>
      <c r="F301" t="str">
        <f t="shared" si="4"/>
        <v>1466-1424</v>
      </c>
      <c r="G301">
        <v>336.863651</v>
      </c>
    </row>
    <row r="302" spans="1:7" x14ac:dyDescent="0.25">
      <c r="A302" t="s">
        <v>4239</v>
      </c>
      <c r="B302">
        <v>160</v>
      </c>
      <c r="C302">
        <v>1426</v>
      </c>
      <c r="D302" t="s">
        <v>4543</v>
      </c>
      <c r="E302">
        <v>1428</v>
      </c>
      <c r="F302" t="str">
        <f t="shared" si="4"/>
        <v>1426-1428</v>
      </c>
      <c r="G302">
        <v>2.5025520000000001</v>
      </c>
    </row>
    <row r="303" spans="1:7" x14ac:dyDescent="0.25">
      <c r="A303" t="s">
        <v>4234</v>
      </c>
      <c r="B303">
        <v>160</v>
      </c>
      <c r="C303">
        <v>1428</v>
      </c>
      <c r="D303" t="s">
        <v>4543</v>
      </c>
      <c r="E303">
        <v>1426</v>
      </c>
      <c r="F303" t="str">
        <f t="shared" si="4"/>
        <v>1428-1426</v>
      </c>
      <c r="G303">
        <v>2.8270650000000002</v>
      </c>
    </row>
    <row r="304" spans="1:7" x14ac:dyDescent="0.25">
      <c r="A304" t="s">
        <v>4237</v>
      </c>
      <c r="B304">
        <v>161</v>
      </c>
      <c r="C304">
        <v>1427</v>
      </c>
      <c r="D304" t="s">
        <v>4543</v>
      </c>
      <c r="E304">
        <v>1432</v>
      </c>
      <c r="F304" t="str">
        <f t="shared" si="4"/>
        <v>1427-1432</v>
      </c>
      <c r="G304">
        <v>180.52198000000001</v>
      </c>
    </row>
    <row r="305" spans="1:7" x14ac:dyDescent="0.25">
      <c r="A305" t="s">
        <v>4222</v>
      </c>
      <c r="B305">
        <v>161</v>
      </c>
      <c r="C305">
        <v>1432</v>
      </c>
      <c r="D305" t="s">
        <v>4543</v>
      </c>
      <c r="E305">
        <v>1427</v>
      </c>
      <c r="F305" t="str">
        <f t="shared" si="4"/>
        <v>1432-1427</v>
      </c>
      <c r="G305">
        <v>237.99472700000001</v>
      </c>
    </row>
    <row r="306" spans="1:7" x14ac:dyDescent="0.25">
      <c r="A306" t="s">
        <v>4235</v>
      </c>
      <c r="B306">
        <v>162</v>
      </c>
      <c r="C306">
        <v>1428</v>
      </c>
      <c r="D306" t="s">
        <v>4543</v>
      </c>
      <c r="E306">
        <v>1429</v>
      </c>
      <c r="F306" t="str">
        <f t="shared" si="4"/>
        <v>1428-1429</v>
      </c>
      <c r="G306">
        <v>8.3645289999999992</v>
      </c>
    </row>
    <row r="307" spans="1:7" x14ac:dyDescent="0.25">
      <c r="A307" t="s">
        <v>4231</v>
      </c>
      <c r="B307">
        <v>162</v>
      </c>
      <c r="C307">
        <v>1429</v>
      </c>
      <c r="D307" t="s">
        <v>4543</v>
      </c>
      <c r="E307">
        <v>1428</v>
      </c>
      <c r="F307" t="str">
        <f t="shared" si="4"/>
        <v>1429-1428</v>
      </c>
      <c r="G307">
        <v>13.692031999999999</v>
      </c>
    </row>
    <row r="308" spans="1:7" x14ac:dyDescent="0.25">
      <c r="A308" t="s">
        <v>4232</v>
      </c>
      <c r="B308">
        <v>163</v>
      </c>
      <c r="C308">
        <v>1429</v>
      </c>
      <c r="D308" t="s">
        <v>4543</v>
      </c>
      <c r="E308">
        <v>1432</v>
      </c>
      <c r="F308" t="str">
        <f t="shared" si="4"/>
        <v>1429-1432</v>
      </c>
      <c r="G308">
        <v>41.064365000000002</v>
      </c>
    </row>
    <row r="309" spans="1:7" x14ac:dyDescent="0.25">
      <c r="A309" t="s">
        <v>4223</v>
      </c>
      <c r="B309">
        <v>163</v>
      </c>
      <c r="C309">
        <v>1432</v>
      </c>
      <c r="D309" t="s">
        <v>4543</v>
      </c>
      <c r="E309">
        <v>1429</v>
      </c>
      <c r="F309" t="str">
        <f t="shared" si="4"/>
        <v>1432-1429</v>
      </c>
      <c r="G309">
        <v>50.633927</v>
      </c>
    </row>
    <row r="310" spans="1:7" x14ac:dyDescent="0.25">
      <c r="A310" t="s">
        <v>4233</v>
      </c>
      <c r="B310">
        <v>164</v>
      </c>
      <c r="C310">
        <v>1429</v>
      </c>
      <c r="D310" t="s">
        <v>4543</v>
      </c>
      <c r="E310">
        <v>1439</v>
      </c>
      <c r="F310" t="str">
        <f t="shared" si="4"/>
        <v>1429-1439</v>
      </c>
      <c r="G310">
        <v>37.503056999999998</v>
      </c>
    </row>
    <row r="311" spans="1:7" x14ac:dyDescent="0.25">
      <c r="A311" t="s">
        <v>4207</v>
      </c>
      <c r="B311">
        <v>164</v>
      </c>
      <c r="C311">
        <v>1439</v>
      </c>
      <c r="D311" t="s">
        <v>4543</v>
      </c>
      <c r="E311">
        <v>1429</v>
      </c>
      <c r="F311" t="str">
        <f t="shared" si="4"/>
        <v>1439-1429</v>
      </c>
      <c r="G311">
        <v>33.260998000000001</v>
      </c>
    </row>
    <row r="312" spans="1:7" x14ac:dyDescent="0.25">
      <c r="A312" t="s">
        <v>4229</v>
      </c>
      <c r="B312">
        <v>165</v>
      </c>
      <c r="C312">
        <v>1430</v>
      </c>
      <c r="D312" t="s">
        <v>4543</v>
      </c>
      <c r="E312">
        <v>1431</v>
      </c>
      <c r="F312" t="str">
        <f t="shared" si="4"/>
        <v>1430-1431</v>
      </c>
      <c r="G312">
        <v>45.507778000000002</v>
      </c>
    </row>
    <row r="313" spans="1:7" x14ac:dyDescent="0.25">
      <c r="A313" t="s">
        <v>4225</v>
      </c>
      <c r="B313">
        <v>165</v>
      </c>
      <c r="C313">
        <v>1431</v>
      </c>
      <c r="D313" t="s">
        <v>4543</v>
      </c>
      <c r="E313">
        <v>1430</v>
      </c>
      <c r="F313" t="str">
        <f t="shared" si="4"/>
        <v>1431-1430</v>
      </c>
      <c r="G313">
        <v>46.867069999999998</v>
      </c>
    </row>
    <row r="314" spans="1:7" x14ac:dyDescent="0.25">
      <c r="A314" t="s">
        <v>4230</v>
      </c>
      <c r="B314">
        <v>166</v>
      </c>
      <c r="C314">
        <v>1430</v>
      </c>
      <c r="D314" t="s">
        <v>4543</v>
      </c>
      <c r="E314">
        <v>1433</v>
      </c>
      <c r="F314" t="str">
        <f t="shared" si="4"/>
        <v>1430-1433</v>
      </c>
      <c r="G314">
        <v>322.68626899999998</v>
      </c>
    </row>
    <row r="315" spans="1:7" x14ac:dyDescent="0.25">
      <c r="A315" t="s">
        <v>4219</v>
      </c>
      <c r="B315">
        <v>166</v>
      </c>
      <c r="C315">
        <v>1433</v>
      </c>
      <c r="D315" t="s">
        <v>4543</v>
      </c>
      <c r="E315">
        <v>1430</v>
      </c>
      <c r="F315" t="str">
        <f t="shared" si="4"/>
        <v>1433-1430</v>
      </c>
      <c r="G315">
        <v>575.94883900000002</v>
      </c>
    </row>
    <row r="316" spans="1:7" x14ac:dyDescent="0.25">
      <c r="A316" t="s">
        <v>4226</v>
      </c>
      <c r="B316">
        <v>167</v>
      </c>
      <c r="C316">
        <v>1431</v>
      </c>
      <c r="D316" t="s">
        <v>4543</v>
      </c>
      <c r="E316">
        <v>1433</v>
      </c>
      <c r="F316" t="str">
        <f t="shared" si="4"/>
        <v>1431-1433</v>
      </c>
      <c r="G316">
        <v>0.28615600000000002</v>
      </c>
    </row>
    <row r="317" spans="1:7" x14ac:dyDescent="0.25">
      <c r="A317" t="s">
        <v>4220</v>
      </c>
      <c r="B317">
        <v>167</v>
      </c>
      <c r="C317">
        <v>1433</v>
      </c>
      <c r="D317" t="s">
        <v>4543</v>
      </c>
      <c r="E317">
        <v>1431</v>
      </c>
      <c r="F317" t="str">
        <f t="shared" si="4"/>
        <v>1433-1431</v>
      </c>
      <c r="G317">
        <v>0.77555200000000002</v>
      </c>
    </row>
    <row r="318" spans="1:7" x14ac:dyDescent="0.25">
      <c r="A318" t="s">
        <v>4227</v>
      </c>
      <c r="B318">
        <v>168</v>
      </c>
      <c r="C318">
        <v>1431</v>
      </c>
      <c r="D318" t="s">
        <v>4543</v>
      </c>
      <c r="E318">
        <v>1434</v>
      </c>
      <c r="F318" t="str">
        <f t="shared" si="4"/>
        <v>1431-1434</v>
      </c>
      <c r="G318">
        <v>46.283329999999999</v>
      </c>
    </row>
    <row r="319" spans="1:7" x14ac:dyDescent="0.25">
      <c r="A319" t="s">
        <v>4217</v>
      </c>
      <c r="B319">
        <v>168</v>
      </c>
      <c r="C319">
        <v>1434</v>
      </c>
      <c r="D319" t="s">
        <v>4543</v>
      </c>
      <c r="E319">
        <v>1431</v>
      </c>
      <c r="F319" t="str">
        <f t="shared" si="4"/>
        <v>1434-1431</v>
      </c>
      <c r="G319">
        <v>47.153225999999997</v>
      </c>
    </row>
    <row r="320" spans="1:7" x14ac:dyDescent="0.25">
      <c r="A320" t="s">
        <v>4224</v>
      </c>
      <c r="B320">
        <v>169</v>
      </c>
      <c r="C320">
        <v>1432</v>
      </c>
      <c r="D320" t="s">
        <v>4543</v>
      </c>
      <c r="E320">
        <v>1436</v>
      </c>
      <c r="F320" t="str">
        <f t="shared" si="4"/>
        <v>1432-1436</v>
      </c>
      <c r="G320">
        <v>204.6653</v>
      </c>
    </row>
    <row r="321" spans="1:7" x14ac:dyDescent="0.25">
      <c r="A321" t="s">
        <v>4213</v>
      </c>
      <c r="B321">
        <v>169</v>
      </c>
      <c r="C321">
        <v>1436</v>
      </c>
      <c r="D321" t="s">
        <v>4543</v>
      </c>
      <c r="E321">
        <v>1432</v>
      </c>
      <c r="F321" t="str">
        <f t="shared" si="4"/>
        <v>1436-1432</v>
      </c>
      <c r="G321">
        <v>271.70760799999999</v>
      </c>
    </row>
    <row r="322" spans="1:7" x14ac:dyDescent="0.25">
      <c r="A322" t="s">
        <v>4221</v>
      </c>
      <c r="B322">
        <v>170</v>
      </c>
      <c r="C322">
        <v>1433</v>
      </c>
      <c r="D322" t="s">
        <v>4543</v>
      </c>
      <c r="E322">
        <v>1435</v>
      </c>
      <c r="F322" t="str">
        <f t="shared" si="4"/>
        <v>1433-1435</v>
      </c>
      <c r="G322">
        <v>322.97242499999999</v>
      </c>
    </row>
    <row r="323" spans="1:7" x14ac:dyDescent="0.25">
      <c r="A323" t="s">
        <v>4215</v>
      </c>
      <c r="B323">
        <v>170</v>
      </c>
      <c r="C323">
        <v>1435</v>
      </c>
      <c r="D323" t="s">
        <v>4543</v>
      </c>
      <c r="E323">
        <v>1433</v>
      </c>
      <c r="F323" t="str">
        <f t="shared" ref="F323:F386" si="5">CONCATENATE(C323,D323,E323)</f>
        <v>1435-1433</v>
      </c>
      <c r="G323">
        <v>576.72439099999997</v>
      </c>
    </row>
    <row r="324" spans="1:7" x14ac:dyDescent="0.25">
      <c r="A324" t="s">
        <v>4218</v>
      </c>
      <c r="B324">
        <v>171</v>
      </c>
      <c r="C324">
        <v>1434</v>
      </c>
      <c r="D324" t="s">
        <v>4543</v>
      </c>
      <c r="E324">
        <v>1437</v>
      </c>
      <c r="F324" t="str">
        <f t="shared" si="5"/>
        <v>1434-1437</v>
      </c>
      <c r="G324">
        <v>47.0274</v>
      </c>
    </row>
    <row r="325" spans="1:7" x14ac:dyDescent="0.25">
      <c r="A325" t="s">
        <v>4211</v>
      </c>
      <c r="B325">
        <v>171</v>
      </c>
      <c r="C325">
        <v>1437</v>
      </c>
      <c r="D325" t="s">
        <v>4543</v>
      </c>
      <c r="E325">
        <v>1434</v>
      </c>
      <c r="F325" t="str">
        <f t="shared" si="5"/>
        <v>1437-1434</v>
      </c>
      <c r="G325">
        <v>43.854927000000004</v>
      </c>
    </row>
    <row r="326" spans="1:7" x14ac:dyDescent="0.25">
      <c r="A326" t="s">
        <v>4216</v>
      </c>
      <c r="B326">
        <v>172</v>
      </c>
      <c r="C326">
        <v>1435</v>
      </c>
      <c r="D326" t="s">
        <v>4543</v>
      </c>
      <c r="E326">
        <v>1440</v>
      </c>
      <c r="F326" t="str">
        <f t="shared" si="5"/>
        <v>1435-1440</v>
      </c>
      <c r="G326">
        <v>325.534088</v>
      </c>
    </row>
    <row r="327" spans="1:7" x14ac:dyDescent="0.25">
      <c r="A327" t="s">
        <v>4205</v>
      </c>
      <c r="B327">
        <v>172</v>
      </c>
      <c r="C327">
        <v>1440</v>
      </c>
      <c r="D327" t="s">
        <v>4543</v>
      </c>
      <c r="E327">
        <v>1435</v>
      </c>
      <c r="F327" t="str">
        <f t="shared" si="5"/>
        <v>1440-1435</v>
      </c>
      <c r="G327">
        <v>575.739194</v>
      </c>
    </row>
    <row r="328" spans="1:7" x14ac:dyDescent="0.25">
      <c r="A328" t="s">
        <v>4214</v>
      </c>
      <c r="B328">
        <v>173</v>
      </c>
      <c r="C328">
        <v>1436</v>
      </c>
      <c r="D328" t="s">
        <v>4543</v>
      </c>
      <c r="E328">
        <v>1438</v>
      </c>
      <c r="F328" t="str">
        <f t="shared" si="5"/>
        <v>1436-1438</v>
      </c>
      <c r="G328">
        <v>204.6653</v>
      </c>
    </row>
    <row r="329" spans="1:7" x14ac:dyDescent="0.25">
      <c r="A329" t="s">
        <v>4209</v>
      </c>
      <c r="B329">
        <v>173</v>
      </c>
      <c r="C329">
        <v>1438</v>
      </c>
      <c r="D329" t="s">
        <v>4543</v>
      </c>
      <c r="E329">
        <v>1436</v>
      </c>
      <c r="F329" t="str">
        <f t="shared" si="5"/>
        <v>1438-1436</v>
      </c>
      <c r="G329">
        <v>271.70760799999999</v>
      </c>
    </row>
    <row r="330" spans="1:7" x14ac:dyDescent="0.25">
      <c r="A330" t="s">
        <v>4212</v>
      </c>
      <c r="B330">
        <v>174</v>
      </c>
      <c r="C330">
        <v>1437</v>
      </c>
      <c r="D330" t="s">
        <v>4543</v>
      </c>
      <c r="E330">
        <v>1441</v>
      </c>
      <c r="F330" t="str">
        <f t="shared" si="5"/>
        <v>1437-1441</v>
      </c>
      <c r="G330">
        <v>47.0274</v>
      </c>
    </row>
    <row r="331" spans="1:7" x14ac:dyDescent="0.25">
      <c r="A331" t="s">
        <v>4203</v>
      </c>
      <c r="B331">
        <v>174</v>
      </c>
      <c r="C331">
        <v>1441</v>
      </c>
      <c r="D331" t="s">
        <v>4543</v>
      </c>
      <c r="E331">
        <v>1437</v>
      </c>
      <c r="F331" t="str">
        <f t="shared" si="5"/>
        <v>1441-1437</v>
      </c>
      <c r="G331">
        <v>43.854927000000004</v>
      </c>
    </row>
    <row r="332" spans="1:7" x14ac:dyDescent="0.25">
      <c r="A332" t="s">
        <v>4210</v>
      </c>
      <c r="B332">
        <v>175</v>
      </c>
      <c r="C332">
        <v>1438</v>
      </c>
      <c r="D332" t="s">
        <v>4543</v>
      </c>
      <c r="E332">
        <v>1444</v>
      </c>
      <c r="F332" t="str">
        <f t="shared" si="5"/>
        <v>1438-1444</v>
      </c>
      <c r="G332">
        <v>218.07835</v>
      </c>
    </row>
    <row r="333" spans="1:7" x14ac:dyDescent="0.25">
      <c r="A333" t="s">
        <v>4197</v>
      </c>
      <c r="B333">
        <v>175</v>
      </c>
      <c r="C333">
        <v>1444</v>
      </c>
      <c r="D333" t="s">
        <v>4543</v>
      </c>
      <c r="E333">
        <v>1438</v>
      </c>
      <c r="F333" t="str">
        <f t="shared" si="5"/>
        <v>1444-1438</v>
      </c>
      <c r="G333">
        <v>281.13831599999997</v>
      </c>
    </row>
    <row r="334" spans="1:7" x14ac:dyDescent="0.25">
      <c r="A334" t="s">
        <v>4208</v>
      </c>
      <c r="B334">
        <v>176</v>
      </c>
      <c r="C334">
        <v>1439</v>
      </c>
      <c r="D334" t="s">
        <v>4543</v>
      </c>
      <c r="E334">
        <v>1442</v>
      </c>
      <c r="F334" t="str">
        <f t="shared" si="5"/>
        <v>1439-1442</v>
      </c>
      <c r="G334">
        <v>26.273724000000001</v>
      </c>
    </row>
    <row r="335" spans="1:7" x14ac:dyDescent="0.25">
      <c r="A335" t="s">
        <v>4201</v>
      </c>
      <c r="B335">
        <v>176</v>
      </c>
      <c r="C335">
        <v>1442</v>
      </c>
      <c r="D335" t="s">
        <v>4543</v>
      </c>
      <c r="E335">
        <v>1439</v>
      </c>
      <c r="F335" t="str">
        <f t="shared" si="5"/>
        <v>1442-1439</v>
      </c>
      <c r="G335">
        <v>28.905712999999999</v>
      </c>
    </row>
    <row r="336" spans="1:7" x14ac:dyDescent="0.25">
      <c r="A336" t="s">
        <v>4206</v>
      </c>
      <c r="B336">
        <v>177</v>
      </c>
      <c r="C336">
        <v>1440</v>
      </c>
      <c r="D336" t="s">
        <v>4543</v>
      </c>
      <c r="E336">
        <v>1443</v>
      </c>
      <c r="F336" t="str">
        <f t="shared" si="5"/>
        <v>1440-1443</v>
      </c>
      <c r="G336">
        <v>345.61838799999998</v>
      </c>
    </row>
    <row r="337" spans="1:7" x14ac:dyDescent="0.25">
      <c r="A337" t="s">
        <v>4199</v>
      </c>
      <c r="B337">
        <v>177</v>
      </c>
      <c r="C337">
        <v>1443</v>
      </c>
      <c r="D337" t="s">
        <v>4543</v>
      </c>
      <c r="E337">
        <v>1440</v>
      </c>
      <c r="F337" t="str">
        <f t="shared" si="5"/>
        <v>1443-1440</v>
      </c>
      <c r="G337">
        <v>594.23171300000001</v>
      </c>
    </row>
    <row r="338" spans="1:7" x14ac:dyDescent="0.25">
      <c r="A338" t="s">
        <v>4204</v>
      </c>
      <c r="B338">
        <v>178</v>
      </c>
      <c r="C338">
        <v>1441</v>
      </c>
      <c r="D338" t="s">
        <v>4543</v>
      </c>
      <c r="E338">
        <v>1444</v>
      </c>
      <c r="F338" t="str">
        <f t="shared" si="5"/>
        <v>1441-1444</v>
      </c>
      <c r="G338">
        <v>45.208022</v>
      </c>
    </row>
    <row r="339" spans="1:7" x14ac:dyDescent="0.25">
      <c r="A339" t="s">
        <v>4198</v>
      </c>
      <c r="B339">
        <v>178</v>
      </c>
      <c r="C339">
        <v>1444</v>
      </c>
      <c r="D339" t="s">
        <v>4543</v>
      </c>
      <c r="E339">
        <v>1441</v>
      </c>
      <c r="F339" t="str">
        <f t="shared" si="5"/>
        <v>1444-1441</v>
      </c>
      <c r="G339">
        <v>50.358673000000003</v>
      </c>
    </row>
    <row r="340" spans="1:7" x14ac:dyDescent="0.25">
      <c r="A340" t="s">
        <v>4202</v>
      </c>
      <c r="B340">
        <v>179</v>
      </c>
      <c r="C340">
        <v>1442</v>
      </c>
      <c r="D340" t="s">
        <v>4543</v>
      </c>
      <c r="E340">
        <v>1445</v>
      </c>
      <c r="F340" t="str">
        <f t="shared" si="5"/>
        <v>1442-1445</v>
      </c>
      <c r="G340">
        <v>21.056768000000002</v>
      </c>
    </row>
    <row r="341" spans="1:7" x14ac:dyDescent="0.25">
      <c r="A341" t="s">
        <v>4194</v>
      </c>
      <c r="B341">
        <v>179</v>
      </c>
      <c r="C341">
        <v>1445</v>
      </c>
      <c r="D341" t="s">
        <v>4543</v>
      </c>
      <c r="E341">
        <v>1442</v>
      </c>
      <c r="F341" t="str">
        <f t="shared" si="5"/>
        <v>1445-1442</v>
      </c>
      <c r="G341">
        <v>26.453423000000001</v>
      </c>
    </row>
    <row r="342" spans="1:7" x14ac:dyDescent="0.25">
      <c r="A342" t="s">
        <v>4200</v>
      </c>
      <c r="B342">
        <v>180</v>
      </c>
      <c r="C342">
        <v>1443</v>
      </c>
      <c r="D342" t="s">
        <v>4543</v>
      </c>
      <c r="E342">
        <v>1448</v>
      </c>
      <c r="F342" t="str">
        <f t="shared" si="5"/>
        <v>1443-1448</v>
      </c>
      <c r="G342">
        <v>345.61838799999998</v>
      </c>
    </row>
    <row r="343" spans="1:7" x14ac:dyDescent="0.25">
      <c r="A343" t="s">
        <v>4191</v>
      </c>
      <c r="B343">
        <v>180</v>
      </c>
      <c r="C343">
        <v>1448</v>
      </c>
      <c r="D343" t="s">
        <v>4543</v>
      </c>
      <c r="E343">
        <v>1443</v>
      </c>
      <c r="F343" t="str">
        <f t="shared" si="5"/>
        <v>1448-1443</v>
      </c>
      <c r="G343">
        <v>594.23171300000001</v>
      </c>
    </row>
    <row r="344" spans="1:7" x14ac:dyDescent="0.25">
      <c r="A344" t="s">
        <v>4625</v>
      </c>
      <c r="B344">
        <v>181</v>
      </c>
      <c r="C344">
        <v>1444</v>
      </c>
      <c r="D344" t="s">
        <v>4543</v>
      </c>
      <c r="E344">
        <v>4049</v>
      </c>
      <c r="F344" t="str">
        <f t="shared" si="5"/>
        <v>1444-4049</v>
      </c>
      <c r="G344">
        <v>250.91992400000001</v>
      </c>
    </row>
    <row r="345" spans="1:7" x14ac:dyDescent="0.25">
      <c r="A345" t="s">
        <v>5593</v>
      </c>
      <c r="B345">
        <v>181</v>
      </c>
      <c r="C345">
        <v>4049</v>
      </c>
      <c r="D345" t="s">
        <v>4543</v>
      </c>
      <c r="E345">
        <v>1444</v>
      </c>
      <c r="F345" t="str">
        <f t="shared" si="5"/>
        <v>4049-1444</v>
      </c>
      <c r="G345">
        <v>306.32546600000001</v>
      </c>
    </row>
    <row r="346" spans="1:7" x14ac:dyDescent="0.25">
      <c r="A346" t="s">
        <v>4626</v>
      </c>
      <c r="B346">
        <v>182</v>
      </c>
      <c r="C346">
        <v>1444</v>
      </c>
      <c r="D346" t="s">
        <v>4543</v>
      </c>
      <c r="E346">
        <v>4050</v>
      </c>
      <c r="F346" t="str">
        <f t="shared" si="5"/>
        <v>1444-4050</v>
      </c>
      <c r="G346">
        <v>90.427006000000006</v>
      </c>
    </row>
    <row r="347" spans="1:7" x14ac:dyDescent="0.25">
      <c r="A347" t="s">
        <v>5595</v>
      </c>
      <c r="B347">
        <v>182</v>
      </c>
      <c r="C347">
        <v>4050</v>
      </c>
      <c r="D347" t="s">
        <v>4543</v>
      </c>
      <c r="E347">
        <v>1444</v>
      </c>
      <c r="F347" t="str">
        <f t="shared" si="5"/>
        <v>4050-1444</v>
      </c>
      <c r="G347">
        <v>103.23208200000001</v>
      </c>
    </row>
    <row r="348" spans="1:7" x14ac:dyDescent="0.25">
      <c r="A348" t="s">
        <v>4195</v>
      </c>
      <c r="B348">
        <v>183</v>
      </c>
      <c r="C348">
        <v>1445</v>
      </c>
      <c r="D348" t="s">
        <v>4543</v>
      </c>
      <c r="E348">
        <v>1447</v>
      </c>
      <c r="F348" t="str">
        <f t="shared" si="5"/>
        <v>1445-1447</v>
      </c>
      <c r="G348">
        <v>28.389555000000001</v>
      </c>
    </row>
    <row r="349" spans="1:7" x14ac:dyDescent="0.25">
      <c r="A349" t="s">
        <v>4192</v>
      </c>
      <c r="B349">
        <v>183</v>
      </c>
      <c r="C349">
        <v>1447</v>
      </c>
      <c r="D349" t="s">
        <v>4543</v>
      </c>
      <c r="E349">
        <v>1445</v>
      </c>
      <c r="F349" t="str">
        <f t="shared" si="5"/>
        <v>1447-1445</v>
      </c>
      <c r="G349">
        <v>28.299980999999999</v>
      </c>
    </row>
    <row r="350" spans="1:7" x14ac:dyDescent="0.25">
      <c r="A350" t="s">
        <v>4196</v>
      </c>
      <c r="B350">
        <v>184</v>
      </c>
      <c r="C350">
        <v>1445</v>
      </c>
      <c r="D350" t="s">
        <v>4543</v>
      </c>
      <c r="E350">
        <v>1459</v>
      </c>
      <c r="F350" t="str">
        <f t="shared" si="5"/>
        <v>1445-1459</v>
      </c>
      <c r="G350">
        <v>3.6344430000000001</v>
      </c>
    </row>
    <row r="351" spans="1:7" x14ac:dyDescent="0.25">
      <c r="A351" t="s">
        <v>4176</v>
      </c>
      <c r="B351">
        <v>184</v>
      </c>
      <c r="C351">
        <v>1459</v>
      </c>
      <c r="D351" t="s">
        <v>4543</v>
      </c>
      <c r="E351">
        <v>1445</v>
      </c>
      <c r="F351" t="str">
        <f t="shared" si="5"/>
        <v>1459-1445</v>
      </c>
      <c r="G351">
        <v>9.1206709999999998</v>
      </c>
    </row>
    <row r="352" spans="1:7" x14ac:dyDescent="0.25">
      <c r="A352" t="s">
        <v>4627</v>
      </c>
      <c r="B352">
        <v>185</v>
      </c>
      <c r="C352">
        <v>1446</v>
      </c>
      <c r="D352" t="s">
        <v>4543</v>
      </c>
      <c r="E352">
        <v>4049</v>
      </c>
      <c r="F352" t="str">
        <f t="shared" si="5"/>
        <v>1446-4049</v>
      </c>
      <c r="G352">
        <v>306.32546600000001</v>
      </c>
    </row>
    <row r="353" spans="1:7" x14ac:dyDescent="0.25">
      <c r="A353" t="s">
        <v>5594</v>
      </c>
      <c r="B353">
        <v>185</v>
      </c>
      <c r="C353">
        <v>4049</v>
      </c>
      <c r="D353" t="s">
        <v>4543</v>
      </c>
      <c r="E353">
        <v>1446</v>
      </c>
      <c r="F353" t="str">
        <f t="shared" si="5"/>
        <v>4049-1446</v>
      </c>
      <c r="G353">
        <v>250.91992400000001</v>
      </c>
    </row>
    <row r="354" spans="1:7" x14ac:dyDescent="0.25">
      <c r="A354" t="s">
        <v>4628</v>
      </c>
      <c r="B354">
        <v>186</v>
      </c>
      <c r="C354">
        <v>1446</v>
      </c>
      <c r="D354" t="s">
        <v>4543</v>
      </c>
      <c r="E354">
        <v>4051</v>
      </c>
      <c r="F354" t="str">
        <f t="shared" si="5"/>
        <v>1446-4051</v>
      </c>
      <c r="G354">
        <v>229.13623100000001</v>
      </c>
    </row>
    <row r="355" spans="1:7" x14ac:dyDescent="0.25">
      <c r="A355" t="s">
        <v>5597</v>
      </c>
      <c r="B355">
        <v>186</v>
      </c>
      <c r="C355">
        <v>4051</v>
      </c>
      <c r="D355" t="s">
        <v>4543</v>
      </c>
      <c r="E355">
        <v>1446</v>
      </c>
      <c r="F355" t="str">
        <f t="shared" si="5"/>
        <v>4051-1446</v>
      </c>
      <c r="G355">
        <v>300.58673800000003</v>
      </c>
    </row>
    <row r="356" spans="1:7" x14ac:dyDescent="0.25">
      <c r="A356" t="s">
        <v>4193</v>
      </c>
      <c r="B356">
        <v>187</v>
      </c>
      <c r="C356">
        <v>1447</v>
      </c>
      <c r="D356" t="s">
        <v>4543</v>
      </c>
      <c r="E356">
        <v>1470</v>
      </c>
      <c r="F356" t="str">
        <f t="shared" si="5"/>
        <v>1447-1470</v>
      </c>
      <c r="G356">
        <v>21.526654000000001</v>
      </c>
    </row>
    <row r="357" spans="1:7" x14ac:dyDescent="0.25">
      <c r="A357" t="s">
        <v>4158</v>
      </c>
      <c r="B357">
        <v>187</v>
      </c>
      <c r="C357">
        <v>1470</v>
      </c>
      <c r="D357" t="s">
        <v>4543</v>
      </c>
      <c r="E357">
        <v>1447</v>
      </c>
      <c r="F357" t="str">
        <f t="shared" si="5"/>
        <v>1470-1447</v>
      </c>
      <c r="G357">
        <v>29.771280000000001</v>
      </c>
    </row>
    <row r="358" spans="1:7" x14ac:dyDescent="0.25">
      <c r="A358" t="s">
        <v>4630</v>
      </c>
      <c r="B358">
        <v>189</v>
      </c>
      <c r="C358">
        <v>1449</v>
      </c>
      <c r="D358" t="s">
        <v>4543</v>
      </c>
      <c r="E358">
        <v>4050</v>
      </c>
      <c r="F358" t="str">
        <f t="shared" si="5"/>
        <v>1449-4050</v>
      </c>
      <c r="G358">
        <v>103.23208200000001</v>
      </c>
    </row>
    <row r="359" spans="1:7" x14ac:dyDescent="0.25">
      <c r="A359" t="s">
        <v>5596</v>
      </c>
      <c r="B359">
        <v>189</v>
      </c>
      <c r="C359">
        <v>4050</v>
      </c>
      <c r="D359" t="s">
        <v>4543</v>
      </c>
      <c r="E359">
        <v>1449</v>
      </c>
      <c r="F359" t="str">
        <f t="shared" si="5"/>
        <v>4050-1449</v>
      </c>
      <c r="G359">
        <v>90.427006000000006</v>
      </c>
    </row>
    <row r="360" spans="1:7" x14ac:dyDescent="0.25">
      <c r="A360" t="s">
        <v>4631</v>
      </c>
      <c r="B360">
        <v>190</v>
      </c>
      <c r="C360">
        <v>1449</v>
      </c>
      <c r="D360" t="s">
        <v>4543</v>
      </c>
      <c r="E360">
        <v>4052</v>
      </c>
      <c r="F360" t="str">
        <f t="shared" si="5"/>
        <v>1449-4052</v>
      </c>
      <c r="G360">
        <v>43.870089</v>
      </c>
    </row>
    <row r="361" spans="1:7" x14ac:dyDescent="0.25">
      <c r="A361" t="s">
        <v>5599</v>
      </c>
      <c r="B361">
        <v>190</v>
      </c>
      <c r="C361">
        <v>4052</v>
      </c>
      <c r="D361" t="s">
        <v>4543</v>
      </c>
      <c r="E361">
        <v>1449</v>
      </c>
      <c r="F361" t="str">
        <f t="shared" si="5"/>
        <v>4052-1449</v>
      </c>
      <c r="G361">
        <v>13.831160000000001</v>
      </c>
    </row>
    <row r="362" spans="1:7" x14ac:dyDescent="0.25">
      <c r="A362" t="s">
        <v>4632</v>
      </c>
      <c r="B362">
        <v>191</v>
      </c>
      <c r="C362">
        <v>1449</v>
      </c>
      <c r="D362" t="s">
        <v>4543</v>
      </c>
      <c r="E362">
        <v>4053</v>
      </c>
      <c r="F362" t="str">
        <f t="shared" si="5"/>
        <v>1449-4053</v>
      </c>
      <c r="G362">
        <v>34.801456000000002</v>
      </c>
    </row>
    <row r="363" spans="1:7" x14ac:dyDescent="0.25">
      <c r="A363" t="s">
        <v>5601</v>
      </c>
      <c r="B363">
        <v>191</v>
      </c>
      <c r="C363">
        <v>4053</v>
      </c>
      <c r="D363" t="s">
        <v>4543</v>
      </c>
      <c r="E363">
        <v>1449</v>
      </c>
      <c r="F363" t="str">
        <f t="shared" si="5"/>
        <v>4053-1449</v>
      </c>
      <c r="G363">
        <v>92.662445000000005</v>
      </c>
    </row>
    <row r="364" spans="1:7" x14ac:dyDescent="0.25">
      <c r="A364" t="s">
        <v>4190</v>
      </c>
      <c r="B364">
        <v>192</v>
      </c>
      <c r="C364">
        <v>1450</v>
      </c>
      <c r="D364" t="s">
        <v>4543</v>
      </c>
      <c r="E364">
        <v>1451</v>
      </c>
      <c r="F364" t="str">
        <f t="shared" si="5"/>
        <v>1450-1451</v>
      </c>
      <c r="G364">
        <v>273.71720699999997</v>
      </c>
    </row>
    <row r="365" spans="1:7" x14ac:dyDescent="0.25">
      <c r="A365" t="s">
        <v>4187</v>
      </c>
      <c r="B365">
        <v>192</v>
      </c>
      <c r="C365">
        <v>1451</v>
      </c>
      <c r="D365" t="s">
        <v>4543</v>
      </c>
      <c r="E365">
        <v>1450</v>
      </c>
      <c r="F365" t="str">
        <f t="shared" si="5"/>
        <v>1451-1450</v>
      </c>
      <c r="G365">
        <v>371.86514799999998</v>
      </c>
    </row>
    <row r="366" spans="1:7" x14ac:dyDescent="0.25">
      <c r="A366" t="s">
        <v>4633</v>
      </c>
      <c r="B366">
        <v>193</v>
      </c>
      <c r="C366">
        <v>1450</v>
      </c>
      <c r="D366" t="s">
        <v>4543</v>
      </c>
      <c r="E366">
        <v>4051</v>
      </c>
      <c r="F366" t="str">
        <f t="shared" si="5"/>
        <v>1450-4051</v>
      </c>
      <c r="G366">
        <v>300.58673800000003</v>
      </c>
    </row>
    <row r="367" spans="1:7" x14ac:dyDescent="0.25">
      <c r="A367" t="s">
        <v>5598</v>
      </c>
      <c r="B367">
        <v>193</v>
      </c>
      <c r="C367">
        <v>4051</v>
      </c>
      <c r="D367" t="s">
        <v>4543</v>
      </c>
      <c r="E367">
        <v>1450</v>
      </c>
      <c r="F367" t="str">
        <f t="shared" si="5"/>
        <v>4051-1450</v>
      </c>
      <c r="G367">
        <v>229.13623100000001</v>
      </c>
    </row>
    <row r="368" spans="1:7" x14ac:dyDescent="0.25">
      <c r="A368" t="s">
        <v>4188</v>
      </c>
      <c r="B368">
        <v>194</v>
      </c>
      <c r="C368">
        <v>1451</v>
      </c>
      <c r="D368" t="s">
        <v>4543</v>
      </c>
      <c r="E368">
        <v>1452</v>
      </c>
      <c r="F368" t="str">
        <f t="shared" si="5"/>
        <v>1451-1452</v>
      </c>
      <c r="G368">
        <v>295.68660999999997</v>
      </c>
    </row>
    <row r="369" spans="1:7" x14ac:dyDescent="0.25">
      <c r="A369" t="s">
        <v>4185</v>
      </c>
      <c r="B369">
        <v>194</v>
      </c>
      <c r="C369">
        <v>1452</v>
      </c>
      <c r="D369" t="s">
        <v>4543</v>
      </c>
      <c r="E369">
        <v>1451</v>
      </c>
      <c r="F369" t="str">
        <f t="shared" si="5"/>
        <v>1452-1451</v>
      </c>
      <c r="G369">
        <v>389.79477100000003</v>
      </c>
    </row>
    <row r="370" spans="1:7" x14ac:dyDescent="0.25">
      <c r="A370" t="s">
        <v>4189</v>
      </c>
      <c r="B370">
        <v>195</v>
      </c>
      <c r="C370">
        <v>1451</v>
      </c>
      <c r="D370" t="s">
        <v>4543</v>
      </c>
      <c r="E370">
        <v>1455</v>
      </c>
      <c r="F370" t="str">
        <f t="shared" si="5"/>
        <v>1451-1455</v>
      </c>
      <c r="G370">
        <v>44.931268000000003</v>
      </c>
    </row>
    <row r="371" spans="1:7" x14ac:dyDescent="0.25">
      <c r="A371" t="s">
        <v>4182</v>
      </c>
      <c r="B371">
        <v>195</v>
      </c>
      <c r="C371">
        <v>1455</v>
      </c>
      <c r="D371" t="s">
        <v>4543</v>
      </c>
      <c r="E371">
        <v>1451</v>
      </c>
      <c r="F371" t="str">
        <f t="shared" si="5"/>
        <v>1455-1451</v>
      </c>
      <c r="G371">
        <v>48.971048000000003</v>
      </c>
    </row>
    <row r="372" spans="1:7" x14ac:dyDescent="0.25">
      <c r="A372" t="s">
        <v>4186</v>
      </c>
      <c r="B372">
        <v>196</v>
      </c>
      <c r="C372">
        <v>1452</v>
      </c>
      <c r="D372" t="s">
        <v>4543</v>
      </c>
      <c r="E372">
        <v>1454</v>
      </c>
      <c r="F372" t="str">
        <f t="shared" si="5"/>
        <v>1452-1454</v>
      </c>
      <c r="G372">
        <v>261.126284</v>
      </c>
    </row>
    <row r="373" spans="1:7" x14ac:dyDescent="0.25">
      <c r="A373" t="s">
        <v>4184</v>
      </c>
      <c r="B373">
        <v>196</v>
      </c>
      <c r="C373">
        <v>1454</v>
      </c>
      <c r="D373" t="s">
        <v>4543</v>
      </c>
      <c r="E373">
        <v>1452</v>
      </c>
      <c r="F373" t="str">
        <f t="shared" si="5"/>
        <v>1454-1452</v>
      </c>
      <c r="G373">
        <v>339.02825000000001</v>
      </c>
    </row>
    <row r="374" spans="1:7" x14ac:dyDescent="0.25">
      <c r="A374" t="s">
        <v>4634</v>
      </c>
      <c r="B374">
        <v>197</v>
      </c>
      <c r="C374">
        <v>1453</v>
      </c>
      <c r="D374" t="s">
        <v>4543</v>
      </c>
      <c r="E374">
        <v>4052</v>
      </c>
      <c r="F374" t="str">
        <f t="shared" si="5"/>
        <v>1453-4052</v>
      </c>
      <c r="G374">
        <v>13.831160000000001</v>
      </c>
    </row>
    <row r="375" spans="1:7" x14ac:dyDescent="0.25">
      <c r="A375" t="s">
        <v>5600</v>
      </c>
      <c r="B375">
        <v>197</v>
      </c>
      <c r="C375">
        <v>4052</v>
      </c>
      <c r="D375" t="s">
        <v>4543</v>
      </c>
      <c r="E375">
        <v>1453</v>
      </c>
      <c r="F375" t="str">
        <f t="shared" si="5"/>
        <v>4052-1453</v>
      </c>
      <c r="G375">
        <v>43.870089</v>
      </c>
    </row>
    <row r="376" spans="1:7" x14ac:dyDescent="0.25">
      <c r="A376" t="s">
        <v>4635</v>
      </c>
      <c r="B376">
        <v>198</v>
      </c>
      <c r="C376">
        <v>1453</v>
      </c>
      <c r="D376" t="s">
        <v>4543</v>
      </c>
      <c r="E376">
        <v>4055</v>
      </c>
      <c r="F376" t="str">
        <f t="shared" si="5"/>
        <v>1453-4055</v>
      </c>
      <c r="G376">
        <v>132.07396800000001</v>
      </c>
    </row>
    <row r="377" spans="1:7" x14ac:dyDescent="0.25">
      <c r="A377" t="s">
        <v>5605</v>
      </c>
      <c r="B377">
        <v>198</v>
      </c>
      <c r="C377">
        <v>4055</v>
      </c>
      <c r="D377" t="s">
        <v>4543</v>
      </c>
      <c r="E377">
        <v>1453</v>
      </c>
      <c r="F377" t="str">
        <f t="shared" si="5"/>
        <v>4055-1453</v>
      </c>
      <c r="G377">
        <v>150.05414300000001</v>
      </c>
    </row>
    <row r="378" spans="1:7" x14ac:dyDescent="0.25">
      <c r="A378" t="s">
        <v>4636</v>
      </c>
      <c r="B378">
        <v>200</v>
      </c>
      <c r="C378">
        <v>1454</v>
      </c>
      <c r="D378" t="s">
        <v>4543</v>
      </c>
      <c r="E378">
        <v>4057</v>
      </c>
      <c r="F378" t="str">
        <f t="shared" si="5"/>
        <v>1454-4057</v>
      </c>
      <c r="G378">
        <v>620.86181799999997</v>
      </c>
    </row>
    <row r="379" spans="1:7" x14ac:dyDescent="0.25">
      <c r="A379" t="s">
        <v>5607</v>
      </c>
      <c r="B379">
        <v>200</v>
      </c>
      <c r="C379">
        <v>4057</v>
      </c>
      <c r="D379" t="s">
        <v>4543</v>
      </c>
      <c r="E379">
        <v>1454</v>
      </c>
      <c r="F379" t="str">
        <f t="shared" si="5"/>
        <v>4057-1454</v>
      </c>
      <c r="G379">
        <v>922.21470799999997</v>
      </c>
    </row>
    <row r="380" spans="1:7" x14ac:dyDescent="0.25">
      <c r="A380" t="s">
        <v>4183</v>
      </c>
      <c r="B380">
        <v>201</v>
      </c>
      <c r="C380">
        <v>1455</v>
      </c>
      <c r="D380" t="s">
        <v>4543</v>
      </c>
      <c r="E380">
        <v>1468</v>
      </c>
      <c r="F380" t="str">
        <f t="shared" si="5"/>
        <v>1455-1468</v>
      </c>
      <c r="G380">
        <v>110.104564</v>
      </c>
    </row>
    <row r="381" spans="1:7" x14ac:dyDescent="0.25">
      <c r="A381" t="s">
        <v>4160</v>
      </c>
      <c r="B381">
        <v>201</v>
      </c>
      <c r="C381">
        <v>1468</v>
      </c>
      <c r="D381" t="s">
        <v>4543</v>
      </c>
      <c r="E381">
        <v>1455</v>
      </c>
      <c r="F381" t="str">
        <f t="shared" si="5"/>
        <v>1468-1455</v>
      </c>
      <c r="G381">
        <v>132.12451999999999</v>
      </c>
    </row>
    <row r="382" spans="1:7" x14ac:dyDescent="0.25">
      <c r="A382" t="s">
        <v>4639</v>
      </c>
      <c r="B382">
        <v>202</v>
      </c>
      <c r="C382">
        <v>1455</v>
      </c>
      <c r="D382" t="s">
        <v>4543</v>
      </c>
      <c r="E382">
        <v>4056</v>
      </c>
      <c r="F382" t="str">
        <f t="shared" si="5"/>
        <v>1455-4056</v>
      </c>
      <c r="G382">
        <v>150.05414300000001</v>
      </c>
    </row>
    <row r="383" spans="1:7" x14ac:dyDescent="0.25">
      <c r="A383" t="s">
        <v>5606</v>
      </c>
      <c r="B383">
        <v>202</v>
      </c>
      <c r="C383">
        <v>4056</v>
      </c>
      <c r="D383" t="s">
        <v>4543</v>
      </c>
      <c r="E383">
        <v>1455</v>
      </c>
      <c r="F383" t="str">
        <f t="shared" si="5"/>
        <v>4056-1455</v>
      </c>
      <c r="G383">
        <v>132.07396800000001</v>
      </c>
    </row>
    <row r="384" spans="1:7" x14ac:dyDescent="0.25">
      <c r="A384" t="s">
        <v>4181</v>
      </c>
      <c r="B384">
        <v>203</v>
      </c>
      <c r="C384">
        <v>1456</v>
      </c>
      <c r="D384" t="s">
        <v>4543</v>
      </c>
      <c r="E384">
        <v>1462</v>
      </c>
      <c r="F384" t="str">
        <f t="shared" si="5"/>
        <v>1456-1462</v>
      </c>
      <c r="G384">
        <v>391.61523299999999</v>
      </c>
    </row>
    <row r="385" spans="1:7" x14ac:dyDescent="0.25">
      <c r="A385" t="s">
        <v>4171</v>
      </c>
      <c r="B385">
        <v>203</v>
      </c>
      <c r="C385">
        <v>1462</v>
      </c>
      <c r="D385" t="s">
        <v>4543</v>
      </c>
      <c r="E385">
        <v>1456</v>
      </c>
      <c r="F385" t="str">
        <f t="shared" si="5"/>
        <v>1462-1456</v>
      </c>
      <c r="G385">
        <v>414.86307499999998</v>
      </c>
    </row>
    <row r="386" spans="1:7" x14ac:dyDescent="0.25">
      <c r="A386" t="s">
        <v>4179</v>
      </c>
      <c r="B386">
        <v>204</v>
      </c>
      <c r="C386">
        <v>1457</v>
      </c>
      <c r="D386" t="s">
        <v>4543</v>
      </c>
      <c r="E386">
        <v>1460</v>
      </c>
      <c r="F386" t="str">
        <f t="shared" si="5"/>
        <v>1457-1460</v>
      </c>
      <c r="G386">
        <v>93.548595000000006</v>
      </c>
    </row>
    <row r="387" spans="1:7" x14ac:dyDescent="0.25">
      <c r="A387" t="s">
        <v>4174</v>
      </c>
      <c r="B387">
        <v>204</v>
      </c>
      <c r="C387">
        <v>1460</v>
      </c>
      <c r="D387" t="s">
        <v>4543</v>
      </c>
      <c r="E387">
        <v>1457</v>
      </c>
      <c r="F387" t="str">
        <f t="shared" ref="F387:F450" si="6">CONCATENATE(C387,D387,E387)</f>
        <v>1460-1457</v>
      </c>
      <c r="G387">
        <v>69.914764000000005</v>
      </c>
    </row>
    <row r="388" spans="1:7" x14ac:dyDescent="0.25">
      <c r="A388" t="s">
        <v>4180</v>
      </c>
      <c r="B388">
        <v>205</v>
      </c>
      <c r="C388">
        <v>1457</v>
      </c>
      <c r="D388" t="s">
        <v>4543</v>
      </c>
      <c r="E388">
        <v>1463</v>
      </c>
      <c r="F388" t="str">
        <f t="shared" si="6"/>
        <v>1457-1463</v>
      </c>
      <c r="G388">
        <v>69.914764000000005</v>
      </c>
    </row>
    <row r="389" spans="1:7" x14ac:dyDescent="0.25">
      <c r="A389" t="s">
        <v>4169</v>
      </c>
      <c r="B389">
        <v>205</v>
      </c>
      <c r="C389">
        <v>1463</v>
      </c>
      <c r="D389" t="s">
        <v>4543</v>
      </c>
      <c r="E389">
        <v>1457</v>
      </c>
      <c r="F389" t="str">
        <f t="shared" si="6"/>
        <v>1463-1457</v>
      </c>
      <c r="G389">
        <v>93.548595000000006</v>
      </c>
    </row>
    <row r="390" spans="1:7" x14ac:dyDescent="0.25">
      <c r="A390" t="s">
        <v>4178</v>
      </c>
      <c r="B390">
        <v>206</v>
      </c>
      <c r="C390">
        <v>1458</v>
      </c>
      <c r="D390" t="s">
        <v>4543</v>
      </c>
      <c r="E390">
        <v>1461</v>
      </c>
      <c r="F390" t="str">
        <f t="shared" si="6"/>
        <v>1458-1461</v>
      </c>
      <c r="G390">
        <v>629.69104900000002</v>
      </c>
    </row>
    <row r="391" spans="1:7" x14ac:dyDescent="0.25">
      <c r="A391" t="s">
        <v>4173</v>
      </c>
      <c r="B391">
        <v>206</v>
      </c>
      <c r="C391">
        <v>1461</v>
      </c>
      <c r="D391" t="s">
        <v>4543</v>
      </c>
      <c r="E391">
        <v>1458</v>
      </c>
      <c r="F391" t="str">
        <f t="shared" si="6"/>
        <v>1461-1458</v>
      </c>
      <c r="G391">
        <v>940.35387600000001</v>
      </c>
    </row>
    <row r="392" spans="1:7" x14ac:dyDescent="0.25">
      <c r="A392" t="s">
        <v>4177</v>
      </c>
      <c r="B392">
        <v>208</v>
      </c>
      <c r="C392">
        <v>1459</v>
      </c>
      <c r="D392" t="s">
        <v>4543</v>
      </c>
      <c r="E392">
        <v>1465</v>
      </c>
      <c r="F392" t="str">
        <f t="shared" si="6"/>
        <v>1459-1465</v>
      </c>
      <c r="G392">
        <v>38.045563000000001</v>
      </c>
    </row>
    <row r="393" spans="1:7" x14ac:dyDescent="0.25">
      <c r="A393" t="s">
        <v>4166</v>
      </c>
      <c r="B393">
        <v>208</v>
      </c>
      <c r="C393">
        <v>1465</v>
      </c>
      <c r="D393" t="s">
        <v>4543</v>
      </c>
      <c r="E393">
        <v>1459</v>
      </c>
      <c r="F393" t="str">
        <f t="shared" si="6"/>
        <v>1465-1459</v>
      </c>
      <c r="G393">
        <v>39.186078999999999</v>
      </c>
    </row>
    <row r="394" spans="1:7" x14ac:dyDescent="0.25">
      <c r="A394" t="s">
        <v>4175</v>
      </c>
      <c r="B394">
        <v>209</v>
      </c>
      <c r="C394">
        <v>1460</v>
      </c>
      <c r="D394" t="s">
        <v>4543</v>
      </c>
      <c r="E394">
        <v>1466</v>
      </c>
      <c r="F394" t="str">
        <f t="shared" si="6"/>
        <v>1460-1466</v>
      </c>
      <c r="G394">
        <v>93.548595000000006</v>
      </c>
    </row>
    <row r="395" spans="1:7" x14ac:dyDescent="0.25">
      <c r="A395" t="s">
        <v>4164</v>
      </c>
      <c r="B395">
        <v>209</v>
      </c>
      <c r="C395">
        <v>1466</v>
      </c>
      <c r="D395" t="s">
        <v>4543</v>
      </c>
      <c r="E395">
        <v>1460</v>
      </c>
      <c r="F395" t="str">
        <f t="shared" si="6"/>
        <v>1466-1460</v>
      </c>
      <c r="G395">
        <v>69.914764000000005</v>
      </c>
    </row>
    <row r="396" spans="1:7" x14ac:dyDescent="0.25">
      <c r="A396" t="s">
        <v>4172</v>
      </c>
      <c r="B396">
        <v>211</v>
      </c>
      <c r="C396">
        <v>1462</v>
      </c>
      <c r="D396" t="s">
        <v>4543</v>
      </c>
      <c r="E396">
        <v>1473</v>
      </c>
      <c r="F396" t="str">
        <f t="shared" si="6"/>
        <v>1462-1473</v>
      </c>
      <c r="G396">
        <v>394.51159100000001</v>
      </c>
    </row>
    <row r="397" spans="1:7" x14ac:dyDescent="0.25">
      <c r="A397" t="s">
        <v>4154</v>
      </c>
      <c r="B397">
        <v>211</v>
      </c>
      <c r="C397">
        <v>1473</v>
      </c>
      <c r="D397" t="s">
        <v>4543</v>
      </c>
      <c r="E397">
        <v>1462</v>
      </c>
      <c r="F397" t="str">
        <f t="shared" si="6"/>
        <v>1473-1462</v>
      </c>
      <c r="G397">
        <v>419.93273199999999</v>
      </c>
    </row>
    <row r="398" spans="1:7" x14ac:dyDescent="0.25">
      <c r="A398" t="s">
        <v>4170</v>
      </c>
      <c r="B398">
        <v>212</v>
      </c>
      <c r="C398">
        <v>1463</v>
      </c>
      <c r="D398" t="s">
        <v>4543</v>
      </c>
      <c r="E398">
        <v>1464</v>
      </c>
      <c r="F398" t="str">
        <f t="shared" si="6"/>
        <v>1463-1464</v>
      </c>
      <c r="G398">
        <v>69.914764000000005</v>
      </c>
    </row>
    <row r="399" spans="1:7" x14ac:dyDescent="0.25">
      <c r="A399" t="s">
        <v>4167</v>
      </c>
      <c r="B399">
        <v>212</v>
      </c>
      <c r="C399">
        <v>1464</v>
      </c>
      <c r="D399" t="s">
        <v>4543</v>
      </c>
      <c r="E399">
        <v>1463</v>
      </c>
      <c r="F399" t="str">
        <f t="shared" si="6"/>
        <v>1464-1463</v>
      </c>
      <c r="G399">
        <v>93.548595000000006</v>
      </c>
    </row>
    <row r="400" spans="1:7" x14ac:dyDescent="0.25">
      <c r="A400" t="s">
        <v>4643</v>
      </c>
      <c r="B400">
        <v>213</v>
      </c>
      <c r="C400">
        <v>1463</v>
      </c>
      <c r="D400" t="s">
        <v>4543</v>
      </c>
      <c r="E400">
        <v>4069</v>
      </c>
      <c r="F400" t="str">
        <f t="shared" si="6"/>
        <v>1463-4069</v>
      </c>
      <c r="G400">
        <v>0</v>
      </c>
    </row>
    <row r="401" spans="1:7" x14ac:dyDescent="0.25">
      <c r="A401" t="s">
        <v>5631</v>
      </c>
      <c r="B401">
        <v>213</v>
      </c>
      <c r="C401">
        <v>4069</v>
      </c>
      <c r="D401" t="s">
        <v>4543</v>
      </c>
      <c r="E401">
        <v>1463</v>
      </c>
      <c r="F401" t="str">
        <f t="shared" si="6"/>
        <v>4069-1463</v>
      </c>
      <c r="G401">
        <v>0</v>
      </c>
    </row>
    <row r="402" spans="1:7" x14ac:dyDescent="0.25">
      <c r="A402" t="s">
        <v>4168</v>
      </c>
      <c r="B402">
        <v>214</v>
      </c>
      <c r="C402">
        <v>1464</v>
      </c>
      <c r="D402" t="s">
        <v>4543</v>
      </c>
      <c r="E402">
        <v>1467</v>
      </c>
      <c r="F402" t="str">
        <f t="shared" si="6"/>
        <v>1464-1467</v>
      </c>
      <c r="G402">
        <v>72.894788000000005</v>
      </c>
    </row>
    <row r="403" spans="1:7" x14ac:dyDescent="0.25">
      <c r="A403" t="s">
        <v>4162</v>
      </c>
      <c r="B403">
        <v>214</v>
      </c>
      <c r="C403">
        <v>1467</v>
      </c>
      <c r="D403" t="s">
        <v>4543</v>
      </c>
      <c r="E403">
        <v>1464</v>
      </c>
      <c r="F403" t="str">
        <f t="shared" si="6"/>
        <v>1467-1464</v>
      </c>
      <c r="G403">
        <v>101.06057800000001</v>
      </c>
    </row>
    <row r="404" spans="1:7" x14ac:dyDescent="0.25">
      <c r="A404" t="s">
        <v>4644</v>
      </c>
      <c r="B404">
        <v>215</v>
      </c>
      <c r="C404">
        <v>1465</v>
      </c>
      <c r="D404" t="s">
        <v>4543</v>
      </c>
      <c r="E404">
        <v>4054</v>
      </c>
      <c r="F404" t="str">
        <f t="shared" si="6"/>
        <v>1465-4054</v>
      </c>
      <c r="G404">
        <v>92.662445000000005</v>
      </c>
    </row>
    <row r="405" spans="1:7" x14ac:dyDescent="0.25">
      <c r="A405" t="s">
        <v>5603</v>
      </c>
      <c r="B405">
        <v>215</v>
      </c>
      <c r="C405">
        <v>4054</v>
      </c>
      <c r="D405" t="s">
        <v>4543</v>
      </c>
      <c r="E405">
        <v>1465</v>
      </c>
      <c r="F405" t="str">
        <f t="shared" si="6"/>
        <v>4054-1465</v>
      </c>
      <c r="G405">
        <v>34.801456000000002</v>
      </c>
    </row>
    <row r="406" spans="1:7" x14ac:dyDescent="0.25">
      <c r="A406" t="s">
        <v>4645</v>
      </c>
      <c r="B406">
        <v>216</v>
      </c>
      <c r="C406">
        <v>1465</v>
      </c>
      <c r="D406" t="s">
        <v>4543</v>
      </c>
      <c r="E406">
        <v>4058</v>
      </c>
      <c r="F406" t="str">
        <f t="shared" si="6"/>
        <v>1465-4058</v>
      </c>
      <c r="G406">
        <v>39.395901000000002</v>
      </c>
    </row>
    <row r="407" spans="1:7" x14ac:dyDescent="0.25">
      <c r="A407" t="s">
        <v>5609</v>
      </c>
      <c r="B407">
        <v>216</v>
      </c>
      <c r="C407">
        <v>4058</v>
      </c>
      <c r="D407" t="s">
        <v>4543</v>
      </c>
      <c r="E407">
        <v>1465</v>
      </c>
      <c r="F407" t="str">
        <f t="shared" si="6"/>
        <v>4058-1465</v>
      </c>
      <c r="G407">
        <v>98.397406000000004</v>
      </c>
    </row>
    <row r="408" spans="1:7" x14ac:dyDescent="0.25">
      <c r="A408" t="s">
        <v>4165</v>
      </c>
      <c r="B408">
        <v>217</v>
      </c>
      <c r="C408">
        <v>1466</v>
      </c>
      <c r="D408" t="s">
        <v>4543</v>
      </c>
      <c r="E408">
        <v>1474</v>
      </c>
      <c r="F408" t="str">
        <f t="shared" si="6"/>
        <v>1466-1474</v>
      </c>
      <c r="G408">
        <v>152.15537</v>
      </c>
    </row>
    <row r="409" spans="1:7" x14ac:dyDescent="0.25">
      <c r="A409" t="s">
        <v>4152</v>
      </c>
      <c r="B409">
        <v>217</v>
      </c>
      <c r="C409">
        <v>1474</v>
      </c>
      <c r="D409" t="s">
        <v>4543</v>
      </c>
      <c r="E409">
        <v>1466</v>
      </c>
      <c r="F409" t="str">
        <f t="shared" si="6"/>
        <v>1474-1466</v>
      </c>
      <c r="G409">
        <v>244.56370899999999</v>
      </c>
    </row>
    <row r="410" spans="1:7" x14ac:dyDescent="0.25">
      <c r="A410" t="s">
        <v>4646</v>
      </c>
      <c r="B410">
        <v>218</v>
      </c>
      <c r="C410">
        <v>1467</v>
      </c>
      <c r="D410" t="s">
        <v>4543</v>
      </c>
      <c r="E410">
        <v>4059</v>
      </c>
      <c r="F410" t="str">
        <f t="shared" si="6"/>
        <v>1467-4059</v>
      </c>
      <c r="G410">
        <v>155.145633</v>
      </c>
    </row>
    <row r="411" spans="1:7" x14ac:dyDescent="0.25">
      <c r="A411" t="s">
        <v>5611</v>
      </c>
      <c r="B411">
        <v>218</v>
      </c>
      <c r="C411">
        <v>4059</v>
      </c>
      <c r="D411" t="s">
        <v>4543</v>
      </c>
      <c r="E411">
        <v>1467</v>
      </c>
      <c r="F411" t="str">
        <f t="shared" si="6"/>
        <v>4059-1467</v>
      </c>
      <c r="G411">
        <v>287.97058500000003</v>
      </c>
    </row>
    <row r="412" spans="1:7" x14ac:dyDescent="0.25">
      <c r="A412" t="s">
        <v>4647</v>
      </c>
      <c r="B412">
        <v>219</v>
      </c>
      <c r="C412">
        <v>1467</v>
      </c>
      <c r="D412" t="s">
        <v>4543</v>
      </c>
      <c r="E412">
        <v>4060</v>
      </c>
      <c r="F412" t="str">
        <f t="shared" si="6"/>
        <v>1467-4060</v>
      </c>
      <c r="G412">
        <v>0</v>
      </c>
    </row>
    <row r="413" spans="1:7" x14ac:dyDescent="0.25">
      <c r="A413" t="s">
        <v>5613</v>
      </c>
      <c r="B413">
        <v>219</v>
      </c>
      <c r="C413">
        <v>4060</v>
      </c>
      <c r="D413" t="s">
        <v>4543</v>
      </c>
      <c r="E413">
        <v>1467</v>
      </c>
      <c r="F413" t="str">
        <f t="shared" si="6"/>
        <v>4060-1467</v>
      </c>
      <c r="G413">
        <v>0</v>
      </c>
    </row>
    <row r="414" spans="1:7" x14ac:dyDescent="0.25">
      <c r="A414" t="s">
        <v>4161</v>
      </c>
      <c r="B414">
        <v>221</v>
      </c>
      <c r="C414">
        <v>1468</v>
      </c>
      <c r="D414" t="s">
        <v>4543</v>
      </c>
      <c r="E414">
        <v>1471</v>
      </c>
      <c r="F414" t="str">
        <f t="shared" si="6"/>
        <v>1468-1471</v>
      </c>
      <c r="G414">
        <v>114.626313</v>
      </c>
    </row>
    <row r="415" spans="1:7" x14ac:dyDescent="0.25">
      <c r="A415" t="s">
        <v>4157</v>
      </c>
      <c r="B415">
        <v>221</v>
      </c>
      <c r="C415">
        <v>1471</v>
      </c>
      <c r="D415" t="s">
        <v>4543</v>
      </c>
      <c r="E415">
        <v>1468</v>
      </c>
      <c r="F415" t="str">
        <f t="shared" si="6"/>
        <v>1471-1468</v>
      </c>
      <c r="G415">
        <v>242.92845399999999</v>
      </c>
    </row>
    <row r="416" spans="1:7" x14ac:dyDescent="0.25">
      <c r="A416" t="s">
        <v>4649</v>
      </c>
      <c r="B416">
        <v>222</v>
      </c>
      <c r="C416">
        <v>1469</v>
      </c>
      <c r="D416" t="s">
        <v>4543</v>
      </c>
      <c r="E416">
        <v>4062</v>
      </c>
      <c r="F416" t="str">
        <f t="shared" si="6"/>
        <v>1469-4062</v>
      </c>
      <c r="G416">
        <v>730.79539999999997</v>
      </c>
    </row>
    <row r="417" spans="1:7" x14ac:dyDescent="0.25">
      <c r="A417" t="s">
        <v>5617</v>
      </c>
      <c r="B417">
        <v>222</v>
      </c>
      <c r="C417">
        <v>4062</v>
      </c>
      <c r="D417" t="s">
        <v>4543</v>
      </c>
      <c r="E417">
        <v>1469</v>
      </c>
      <c r="F417" t="str">
        <f t="shared" si="6"/>
        <v>4062-1469</v>
      </c>
      <c r="G417">
        <v>881.72977900000001</v>
      </c>
    </row>
    <row r="418" spans="1:7" x14ac:dyDescent="0.25">
      <c r="A418" t="s">
        <v>4159</v>
      </c>
      <c r="B418">
        <v>223</v>
      </c>
      <c r="C418">
        <v>1470</v>
      </c>
      <c r="D418" t="s">
        <v>4543</v>
      </c>
      <c r="E418">
        <v>1759</v>
      </c>
      <c r="F418" t="str">
        <f t="shared" si="6"/>
        <v>1470-1759</v>
      </c>
      <c r="G418">
        <v>37.885899000000002</v>
      </c>
    </row>
    <row r="419" spans="1:7" x14ac:dyDescent="0.25">
      <c r="A419" t="s">
        <v>3667</v>
      </c>
      <c r="B419">
        <v>223</v>
      </c>
      <c r="C419">
        <v>1759</v>
      </c>
      <c r="D419" t="s">
        <v>4543</v>
      </c>
      <c r="E419">
        <v>1470</v>
      </c>
      <c r="F419" t="str">
        <f t="shared" si="6"/>
        <v>1759-1470</v>
      </c>
      <c r="G419">
        <v>65.017190999999997</v>
      </c>
    </row>
    <row r="420" spans="1:7" x14ac:dyDescent="0.25">
      <c r="A420" t="s">
        <v>4652</v>
      </c>
      <c r="B420">
        <v>224</v>
      </c>
      <c r="C420">
        <v>1471</v>
      </c>
      <c r="D420" t="s">
        <v>4543</v>
      </c>
      <c r="E420">
        <v>4063</v>
      </c>
      <c r="F420" t="str">
        <f t="shared" si="6"/>
        <v>1471-4063</v>
      </c>
      <c r="G420">
        <v>98.304953999999995</v>
      </c>
    </row>
    <row r="421" spans="1:7" x14ac:dyDescent="0.25">
      <c r="A421" t="s">
        <v>5619</v>
      </c>
      <c r="B421">
        <v>224</v>
      </c>
      <c r="C421">
        <v>4063</v>
      </c>
      <c r="D421" t="s">
        <v>4543</v>
      </c>
      <c r="E421">
        <v>1471</v>
      </c>
      <c r="F421" t="str">
        <f t="shared" si="6"/>
        <v>4063-1471</v>
      </c>
      <c r="G421">
        <v>211.03275400000001</v>
      </c>
    </row>
    <row r="422" spans="1:7" x14ac:dyDescent="0.25">
      <c r="A422" t="s">
        <v>4653</v>
      </c>
      <c r="B422">
        <v>225</v>
      </c>
      <c r="C422">
        <v>1472</v>
      </c>
      <c r="D422" t="s">
        <v>4543</v>
      </c>
      <c r="E422">
        <v>4062</v>
      </c>
      <c r="F422" t="str">
        <f t="shared" si="6"/>
        <v>1472-4062</v>
      </c>
      <c r="G422">
        <v>881.72977900000001</v>
      </c>
    </row>
    <row r="423" spans="1:7" x14ac:dyDescent="0.25">
      <c r="A423" t="s">
        <v>5618</v>
      </c>
      <c r="B423">
        <v>225</v>
      </c>
      <c r="C423">
        <v>4062</v>
      </c>
      <c r="D423" t="s">
        <v>4543</v>
      </c>
      <c r="E423">
        <v>1472</v>
      </c>
      <c r="F423" t="str">
        <f t="shared" si="6"/>
        <v>4062-1472</v>
      </c>
      <c r="G423">
        <v>730.79539999999997</v>
      </c>
    </row>
    <row r="424" spans="1:7" x14ac:dyDescent="0.25">
      <c r="A424" t="s">
        <v>4654</v>
      </c>
      <c r="B424">
        <v>226</v>
      </c>
      <c r="C424">
        <v>1472</v>
      </c>
      <c r="D424" t="s">
        <v>4543</v>
      </c>
      <c r="E424">
        <v>4064</v>
      </c>
      <c r="F424" t="str">
        <f t="shared" si="6"/>
        <v>1472-4064</v>
      </c>
      <c r="G424">
        <v>709.48293899999999</v>
      </c>
    </row>
    <row r="425" spans="1:7" x14ac:dyDescent="0.25">
      <c r="A425" t="s">
        <v>5621</v>
      </c>
      <c r="B425">
        <v>226</v>
      </c>
      <c r="C425">
        <v>4064</v>
      </c>
      <c r="D425" t="s">
        <v>4543</v>
      </c>
      <c r="E425">
        <v>1472</v>
      </c>
      <c r="F425" t="str">
        <f t="shared" si="6"/>
        <v>4064-1472</v>
      </c>
      <c r="G425">
        <v>877.09884199999999</v>
      </c>
    </row>
    <row r="426" spans="1:7" x14ac:dyDescent="0.25">
      <c r="A426" t="s">
        <v>4155</v>
      </c>
      <c r="B426">
        <v>227</v>
      </c>
      <c r="C426">
        <v>1473</v>
      </c>
      <c r="D426" t="s">
        <v>4543</v>
      </c>
      <c r="E426">
        <v>1476</v>
      </c>
      <c r="F426" t="str">
        <f t="shared" si="6"/>
        <v>1473-1476</v>
      </c>
      <c r="G426">
        <v>94.463266000000004</v>
      </c>
    </row>
    <row r="427" spans="1:7" x14ac:dyDescent="0.25">
      <c r="A427" t="s">
        <v>4150</v>
      </c>
      <c r="B427">
        <v>227</v>
      </c>
      <c r="C427">
        <v>1476</v>
      </c>
      <c r="D427" t="s">
        <v>4543</v>
      </c>
      <c r="E427">
        <v>1473</v>
      </c>
      <c r="F427" t="str">
        <f t="shared" si="6"/>
        <v>1476-1473</v>
      </c>
      <c r="G427">
        <v>235.20513700000001</v>
      </c>
    </row>
    <row r="428" spans="1:7" x14ac:dyDescent="0.25">
      <c r="A428" t="s">
        <v>4156</v>
      </c>
      <c r="B428">
        <v>228</v>
      </c>
      <c r="C428">
        <v>1473</v>
      </c>
      <c r="D428" t="s">
        <v>4543</v>
      </c>
      <c r="E428">
        <v>1479</v>
      </c>
      <c r="F428" t="str">
        <f t="shared" si="6"/>
        <v>1473-1479</v>
      </c>
      <c r="G428">
        <v>415.90234800000002</v>
      </c>
    </row>
    <row r="429" spans="1:7" x14ac:dyDescent="0.25">
      <c r="A429" t="s">
        <v>4144</v>
      </c>
      <c r="B429">
        <v>228</v>
      </c>
      <c r="C429">
        <v>1479</v>
      </c>
      <c r="D429" t="s">
        <v>4543</v>
      </c>
      <c r="E429">
        <v>1473</v>
      </c>
      <c r="F429" t="str">
        <f t="shared" si="6"/>
        <v>1479-1473</v>
      </c>
      <c r="G429">
        <v>433.40656999999999</v>
      </c>
    </row>
    <row r="430" spans="1:7" x14ac:dyDescent="0.25">
      <c r="A430" t="s">
        <v>4655</v>
      </c>
      <c r="B430">
        <v>229</v>
      </c>
      <c r="C430">
        <v>1473</v>
      </c>
      <c r="D430" t="s">
        <v>4543</v>
      </c>
      <c r="E430">
        <v>4059</v>
      </c>
      <c r="F430" t="str">
        <f t="shared" si="6"/>
        <v>1473-4059</v>
      </c>
      <c r="G430">
        <v>287.97058500000003</v>
      </c>
    </row>
    <row r="431" spans="1:7" x14ac:dyDescent="0.25">
      <c r="A431" t="s">
        <v>5612</v>
      </c>
      <c r="B431">
        <v>229</v>
      </c>
      <c r="C431">
        <v>4059</v>
      </c>
      <c r="D431" t="s">
        <v>4543</v>
      </c>
      <c r="E431">
        <v>1473</v>
      </c>
      <c r="F431" t="str">
        <f t="shared" si="6"/>
        <v>4059-1473</v>
      </c>
      <c r="G431">
        <v>155.145633</v>
      </c>
    </row>
    <row r="432" spans="1:7" x14ac:dyDescent="0.25">
      <c r="A432" t="s">
        <v>4153</v>
      </c>
      <c r="B432">
        <v>230</v>
      </c>
      <c r="C432">
        <v>1474</v>
      </c>
      <c r="D432" t="s">
        <v>4543</v>
      </c>
      <c r="E432">
        <v>1478</v>
      </c>
      <c r="F432" t="str">
        <f t="shared" si="6"/>
        <v>1474-1478</v>
      </c>
      <c r="G432">
        <v>152.15537</v>
      </c>
    </row>
    <row r="433" spans="1:7" x14ac:dyDescent="0.25">
      <c r="A433" t="s">
        <v>4146</v>
      </c>
      <c r="B433">
        <v>230</v>
      </c>
      <c r="C433">
        <v>1478</v>
      </c>
      <c r="D433" t="s">
        <v>4543</v>
      </c>
      <c r="E433">
        <v>1474</v>
      </c>
      <c r="F433" t="str">
        <f t="shared" si="6"/>
        <v>1478-1474</v>
      </c>
      <c r="G433">
        <v>244.56370899999999</v>
      </c>
    </row>
    <row r="434" spans="1:7" x14ac:dyDescent="0.25">
      <c r="A434" t="s">
        <v>4656</v>
      </c>
      <c r="B434">
        <v>231</v>
      </c>
      <c r="C434">
        <v>1475</v>
      </c>
      <c r="D434" t="s">
        <v>4543</v>
      </c>
      <c r="E434">
        <v>4063</v>
      </c>
      <c r="F434" t="str">
        <f t="shared" si="6"/>
        <v>1475-4063</v>
      </c>
      <c r="G434">
        <v>211.03275400000001</v>
      </c>
    </row>
    <row r="435" spans="1:7" x14ac:dyDescent="0.25">
      <c r="A435" t="s">
        <v>5620</v>
      </c>
      <c r="B435">
        <v>231</v>
      </c>
      <c r="C435">
        <v>4063</v>
      </c>
      <c r="D435" t="s">
        <v>4543</v>
      </c>
      <c r="E435">
        <v>1475</v>
      </c>
      <c r="F435" t="str">
        <f t="shared" si="6"/>
        <v>4063-1475</v>
      </c>
      <c r="G435">
        <v>98.304953999999995</v>
      </c>
    </row>
    <row r="436" spans="1:7" x14ac:dyDescent="0.25">
      <c r="A436" t="s">
        <v>4657</v>
      </c>
      <c r="B436">
        <v>232</v>
      </c>
      <c r="C436">
        <v>1475</v>
      </c>
      <c r="D436" t="s">
        <v>4543</v>
      </c>
      <c r="E436">
        <v>4065</v>
      </c>
      <c r="F436" t="str">
        <f t="shared" si="6"/>
        <v>1475-4065</v>
      </c>
      <c r="G436">
        <v>31.447353</v>
      </c>
    </row>
    <row r="437" spans="1:7" x14ac:dyDescent="0.25">
      <c r="A437" t="s">
        <v>5623</v>
      </c>
      <c r="B437">
        <v>232</v>
      </c>
      <c r="C437">
        <v>4065</v>
      </c>
      <c r="D437" t="s">
        <v>4543</v>
      </c>
      <c r="E437">
        <v>1475</v>
      </c>
      <c r="F437" t="str">
        <f t="shared" si="6"/>
        <v>4065-1475</v>
      </c>
      <c r="G437">
        <v>51.994698</v>
      </c>
    </row>
    <row r="438" spans="1:7" x14ac:dyDescent="0.25">
      <c r="A438" t="s">
        <v>4151</v>
      </c>
      <c r="B438">
        <v>233</v>
      </c>
      <c r="C438">
        <v>1476</v>
      </c>
      <c r="D438" t="s">
        <v>4543</v>
      </c>
      <c r="E438">
        <v>1480</v>
      </c>
      <c r="F438" t="str">
        <f t="shared" si="6"/>
        <v>1476-1480</v>
      </c>
      <c r="G438">
        <v>93.813486999999995</v>
      </c>
    </row>
    <row r="439" spans="1:7" x14ac:dyDescent="0.25">
      <c r="A439" t="s">
        <v>4143</v>
      </c>
      <c r="B439">
        <v>233</v>
      </c>
      <c r="C439">
        <v>1480</v>
      </c>
      <c r="D439" t="s">
        <v>4543</v>
      </c>
      <c r="E439">
        <v>1476</v>
      </c>
      <c r="F439" t="str">
        <f t="shared" si="6"/>
        <v>1480-1476</v>
      </c>
      <c r="G439">
        <v>230.156733</v>
      </c>
    </row>
    <row r="440" spans="1:7" x14ac:dyDescent="0.25">
      <c r="A440" t="s">
        <v>4148</v>
      </c>
      <c r="B440">
        <v>234</v>
      </c>
      <c r="C440">
        <v>1477</v>
      </c>
      <c r="D440" t="s">
        <v>4543</v>
      </c>
      <c r="E440">
        <v>1483</v>
      </c>
      <c r="F440" t="str">
        <f t="shared" si="6"/>
        <v>1477-1483</v>
      </c>
      <c r="G440">
        <v>44.019283000000001</v>
      </c>
    </row>
    <row r="441" spans="1:7" x14ac:dyDescent="0.25">
      <c r="A441" t="s">
        <v>4140</v>
      </c>
      <c r="B441">
        <v>234</v>
      </c>
      <c r="C441">
        <v>1483</v>
      </c>
      <c r="D441" t="s">
        <v>4543</v>
      </c>
      <c r="E441">
        <v>1477</v>
      </c>
      <c r="F441" t="str">
        <f t="shared" si="6"/>
        <v>1483-1477</v>
      </c>
      <c r="G441">
        <v>96.641892999999996</v>
      </c>
    </row>
    <row r="442" spans="1:7" x14ac:dyDescent="0.25">
      <c r="A442" t="s">
        <v>4149</v>
      </c>
      <c r="B442">
        <v>235</v>
      </c>
      <c r="C442">
        <v>1477</v>
      </c>
      <c r="D442" t="s">
        <v>4543</v>
      </c>
      <c r="E442">
        <v>1558</v>
      </c>
      <c r="F442" t="str">
        <f t="shared" si="6"/>
        <v>1477-1558</v>
      </c>
      <c r="G442">
        <v>110.589455</v>
      </c>
    </row>
    <row r="443" spans="1:7" x14ac:dyDescent="0.25">
      <c r="A443" t="s">
        <v>4038</v>
      </c>
      <c r="B443">
        <v>235</v>
      </c>
      <c r="C443">
        <v>1558</v>
      </c>
      <c r="D443" t="s">
        <v>4543</v>
      </c>
      <c r="E443">
        <v>1477</v>
      </c>
      <c r="F443" t="str">
        <f t="shared" si="6"/>
        <v>1558-1477</v>
      </c>
      <c r="G443">
        <v>116.968351</v>
      </c>
    </row>
    <row r="444" spans="1:7" x14ac:dyDescent="0.25">
      <c r="A444" t="s">
        <v>4658</v>
      </c>
      <c r="B444">
        <v>236</v>
      </c>
      <c r="C444">
        <v>1477</v>
      </c>
      <c r="D444" t="s">
        <v>4543</v>
      </c>
      <c r="E444">
        <v>4058</v>
      </c>
      <c r="F444" t="str">
        <f t="shared" si="6"/>
        <v>1477-4058</v>
      </c>
      <c r="G444">
        <v>98.397406000000004</v>
      </c>
    </row>
    <row r="445" spans="1:7" x14ac:dyDescent="0.25">
      <c r="A445" t="s">
        <v>5610</v>
      </c>
      <c r="B445">
        <v>236</v>
      </c>
      <c r="C445">
        <v>4058</v>
      </c>
      <c r="D445" t="s">
        <v>4543</v>
      </c>
      <c r="E445">
        <v>1477</v>
      </c>
      <c r="F445" t="str">
        <f t="shared" si="6"/>
        <v>4058-1477</v>
      </c>
      <c r="G445">
        <v>39.395901000000002</v>
      </c>
    </row>
    <row r="446" spans="1:7" x14ac:dyDescent="0.25">
      <c r="A446" t="s">
        <v>4147</v>
      </c>
      <c r="B446">
        <v>237</v>
      </c>
      <c r="C446">
        <v>1478</v>
      </c>
      <c r="D446" t="s">
        <v>4543</v>
      </c>
      <c r="E446">
        <v>1490</v>
      </c>
      <c r="F446" t="str">
        <f t="shared" si="6"/>
        <v>1478-1490</v>
      </c>
      <c r="G446">
        <v>156.471418</v>
      </c>
    </row>
    <row r="447" spans="1:7" x14ac:dyDescent="0.25">
      <c r="A447" t="s">
        <v>4122</v>
      </c>
      <c r="B447">
        <v>237</v>
      </c>
      <c r="C447">
        <v>1490</v>
      </c>
      <c r="D447" t="s">
        <v>4543</v>
      </c>
      <c r="E447">
        <v>1478</v>
      </c>
      <c r="F447" t="str">
        <f t="shared" si="6"/>
        <v>1490-1478</v>
      </c>
      <c r="G447">
        <v>246.41543100000001</v>
      </c>
    </row>
    <row r="448" spans="1:7" x14ac:dyDescent="0.25">
      <c r="A448" t="s">
        <v>4145</v>
      </c>
      <c r="B448">
        <v>238</v>
      </c>
      <c r="C448">
        <v>1479</v>
      </c>
      <c r="D448" t="s">
        <v>4543</v>
      </c>
      <c r="E448">
        <v>1487</v>
      </c>
      <c r="F448" t="str">
        <f t="shared" si="6"/>
        <v>1479-1487</v>
      </c>
      <c r="G448">
        <v>364.43360699999999</v>
      </c>
    </row>
    <row r="449" spans="1:7" x14ac:dyDescent="0.25">
      <c r="A449" t="s">
        <v>4130</v>
      </c>
      <c r="B449">
        <v>238</v>
      </c>
      <c r="C449">
        <v>1487</v>
      </c>
      <c r="D449" t="s">
        <v>4543</v>
      </c>
      <c r="E449">
        <v>1479</v>
      </c>
      <c r="F449" t="str">
        <f t="shared" si="6"/>
        <v>1487-1479</v>
      </c>
      <c r="G449">
        <v>408.85993300000001</v>
      </c>
    </row>
    <row r="450" spans="1:7" x14ac:dyDescent="0.25">
      <c r="A450" t="s">
        <v>4659</v>
      </c>
      <c r="B450">
        <v>239</v>
      </c>
      <c r="C450">
        <v>1480</v>
      </c>
      <c r="D450" t="s">
        <v>4543</v>
      </c>
      <c r="E450">
        <v>4066</v>
      </c>
      <c r="F450" t="str">
        <f t="shared" si="6"/>
        <v>1480-4066</v>
      </c>
      <c r="G450">
        <v>84.335903999999999</v>
      </c>
    </row>
    <row r="451" spans="1:7" x14ac:dyDescent="0.25">
      <c r="A451" t="s">
        <v>5625</v>
      </c>
      <c r="B451">
        <v>239</v>
      </c>
      <c r="C451">
        <v>4066</v>
      </c>
      <c r="D451" t="s">
        <v>4543</v>
      </c>
      <c r="E451">
        <v>1480</v>
      </c>
      <c r="F451" t="str">
        <f t="shared" ref="F451:F514" si="7">CONCATENATE(C451,D451,E451)</f>
        <v>4066-1480</v>
      </c>
      <c r="G451">
        <v>241.31653299999999</v>
      </c>
    </row>
    <row r="452" spans="1:7" x14ac:dyDescent="0.25">
      <c r="A452" t="s">
        <v>4660</v>
      </c>
      <c r="B452">
        <v>240</v>
      </c>
      <c r="C452">
        <v>1481</v>
      </c>
      <c r="D452" t="s">
        <v>4543</v>
      </c>
      <c r="E452">
        <v>4061</v>
      </c>
      <c r="F452" t="str">
        <f t="shared" si="7"/>
        <v>1481-4061</v>
      </c>
      <c r="G452">
        <v>0</v>
      </c>
    </row>
    <row r="453" spans="1:7" x14ac:dyDescent="0.25">
      <c r="A453" t="s">
        <v>5615</v>
      </c>
      <c r="B453">
        <v>240</v>
      </c>
      <c r="C453">
        <v>4061</v>
      </c>
      <c r="D453" t="s">
        <v>4543</v>
      </c>
      <c r="E453">
        <v>1481</v>
      </c>
      <c r="F453" t="str">
        <f t="shared" si="7"/>
        <v>4061-1481</v>
      </c>
      <c r="G453">
        <v>0</v>
      </c>
    </row>
    <row r="454" spans="1:7" x14ac:dyDescent="0.25">
      <c r="A454" t="s">
        <v>4661</v>
      </c>
      <c r="B454">
        <v>241</v>
      </c>
      <c r="C454">
        <v>1481</v>
      </c>
      <c r="D454" t="s">
        <v>4543</v>
      </c>
      <c r="E454">
        <v>4068</v>
      </c>
      <c r="F454" t="str">
        <f t="shared" si="7"/>
        <v>1481-4068</v>
      </c>
      <c r="G454">
        <v>0</v>
      </c>
    </row>
    <row r="455" spans="1:7" x14ac:dyDescent="0.25">
      <c r="A455" t="s">
        <v>5629</v>
      </c>
      <c r="B455">
        <v>241</v>
      </c>
      <c r="C455">
        <v>4068</v>
      </c>
      <c r="D455" t="s">
        <v>4543</v>
      </c>
      <c r="E455">
        <v>1481</v>
      </c>
      <c r="F455" t="str">
        <f t="shared" si="7"/>
        <v>4068-1481</v>
      </c>
      <c r="G455">
        <v>0</v>
      </c>
    </row>
    <row r="456" spans="1:7" x14ac:dyDescent="0.25">
      <c r="A456" t="s">
        <v>4141</v>
      </c>
      <c r="B456">
        <v>242</v>
      </c>
      <c r="C456">
        <v>1482</v>
      </c>
      <c r="D456" t="s">
        <v>4543</v>
      </c>
      <c r="E456">
        <v>1484</v>
      </c>
      <c r="F456" t="str">
        <f t="shared" si="7"/>
        <v>1482-1484</v>
      </c>
      <c r="G456">
        <v>709.48293899999999</v>
      </c>
    </row>
    <row r="457" spans="1:7" x14ac:dyDescent="0.25">
      <c r="A457" t="s">
        <v>4137</v>
      </c>
      <c r="B457">
        <v>242</v>
      </c>
      <c r="C457">
        <v>1484</v>
      </c>
      <c r="D457" t="s">
        <v>4543</v>
      </c>
      <c r="E457">
        <v>1482</v>
      </c>
      <c r="F457" t="str">
        <f t="shared" si="7"/>
        <v>1484-1482</v>
      </c>
      <c r="G457">
        <v>0</v>
      </c>
    </row>
    <row r="458" spans="1:7" x14ac:dyDescent="0.25">
      <c r="A458" t="s">
        <v>4142</v>
      </c>
      <c r="B458">
        <v>243</v>
      </c>
      <c r="C458">
        <v>1482</v>
      </c>
      <c r="D458" t="s">
        <v>4543</v>
      </c>
      <c r="E458">
        <v>1485</v>
      </c>
      <c r="F458" t="str">
        <f t="shared" si="7"/>
        <v>1482-1485</v>
      </c>
      <c r="G458">
        <v>0</v>
      </c>
    </row>
    <row r="459" spans="1:7" x14ac:dyDescent="0.25">
      <c r="A459" t="s">
        <v>4134</v>
      </c>
      <c r="B459">
        <v>243</v>
      </c>
      <c r="C459">
        <v>1485</v>
      </c>
      <c r="D459" t="s">
        <v>4543</v>
      </c>
      <c r="E459">
        <v>1482</v>
      </c>
      <c r="F459" t="str">
        <f t="shared" si="7"/>
        <v>1485-1482</v>
      </c>
      <c r="G459">
        <v>877.09884199999999</v>
      </c>
    </row>
    <row r="460" spans="1:7" x14ac:dyDescent="0.25">
      <c r="A460" t="s">
        <v>4662</v>
      </c>
      <c r="B460">
        <v>244</v>
      </c>
      <c r="C460">
        <v>1482</v>
      </c>
      <c r="D460" t="s">
        <v>4543</v>
      </c>
      <c r="E460">
        <v>4064</v>
      </c>
      <c r="F460" t="str">
        <f t="shared" si="7"/>
        <v>1482-4064</v>
      </c>
      <c r="G460">
        <v>877.09884199999999</v>
      </c>
    </row>
    <row r="461" spans="1:7" x14ac:dyDescent="0.25">
      <c r="A461" t="s">
        <v>5622</v>
      </c>
      <c r="B461">
        <v>244</v>
      </c>
      <c r="C461">
        <v>4064</v>
      </c>
      <c r="D461" t="s">
        <v>4543</v>
      </c>
      <c r="E461">
        <v>1482</v>
      </c>
      <c r="F461" t="str">
        <f t="shared" si="7"/>
        <v>4064-1482</v>
      </c>
      <c r="G461">
        <v>709.48293899999999</v>
      </c>
    </row>
    <row r="462" spans="1:7" x14ac:dyDescent="0.25">
      <c r="A462" t="s">
        <v>4663</v>
      </c>
      <c r="B462">
        <v>245</v>
      </c>
      <c r="C462">
        <v>1483</v>
      </c>
      <c r="D462" t="s">
        <v>4543</v>
      </c>
      <c r="E462">
        <v>4065</v>
      </c>
      <c r="F462" t="str">
        <f t="shared" si="7"/>
        <v>1483-4065</v>
      </c>
      <c r="G462">
        <v>51.994698</v>
      </c>
    </row>
    <row r="463" spans="1:7" x14ac:dyDescent="0.25">
      <c r="A463" t="s">
        <v>5624</v>
      </c>
      <c r="B463">
        <v>245</v>
      </c>
      <c r="C463">
        <v>4065</v>
      </c>
      <c r="D463" t="s">
        <v>4543</v>
      </c>
      <c r="E463">
        <v>1483</v>
      </c>
      <c r="F463" t="str">
        <f t="shared" si="7"/>
        <v>4065-1483</v>
      </c>
      <c r="G463">
        <v>31.447353</v>
      </c>
    </row>
    <row r="464" spans="1:7" x14ac:dyDescent="0.25">
      <c r="A464" t="s">
        <v>4138</v>
      </c>
      <c r="B464">
        <v>246</v>
      </c>
      <c r="C464">
        <v>1484</v>
      </c>
      <c r="D464" t="s">
        <v>4543</v>
      </c>
      <c r="E464">
        <v>1485</v>
      </c>
      <c r="F464" t="str">
        <f t="shared" si="7"/>
        <v>1484-1485</v>
      </c>
      <c r="G464">
        <v>0</v>
      </c>
    </row>
    <row r="465" spans="1:7" x14ac:dyDescent="0.25">
      <c r="A465" t="s">
        <v>4135</v>
      </c>
      <c r="B465">
        <v>246</v>
      </c>
      <c r="C465">
        <v>1485</v>
      </c>
      <c r="D465" t="s">
        <v>4543</v>
      </c>
      <c r="E465">
        <v>1484</v>
      </c>
      <c r="F465" t="str">
        <f t="shared" si="7"/>
        <v>1485-1484</v>
      </c>
      <c r="G465">
        <v>11.492457999999999</v>
      </c>
    </row>
    <row r="466" spans="1:7" x14ac:dyDescent="0.25">
      <c r="A466" t="s">
        <v>4139</v>
      </c>
      <c r="B466">
        <v>247</v>
      </c>
      <c r="C466">
        <v>1484</v>
      </c>
      <c r="D466" t="s">
        <v>4543</v>
      </c>
      <c r="E466">
        <v>1486</v>
      </c>
      <c r="F466" t="str">
        <f t="shared" si="7"/>
        <v>1484-1486</v>
      </c>
      <c r="G466">
        <v>723.59384799999998</v>
      </c>
    </row>
    <row r="467" spans="1:7" x14ac:dyDescent="0.25">
      <c r="A467" t="s">
        <v>4131</v>
      </c>
      <c r="B467">
        <v>247</v>
      </c>
      <c r="C467">
        <v>1486</v>
      </c>
      <c r="D467" t="s">
        <v>4543</v>
      </c>
      <c r="E467">
        <v>1484</v>
      </c>
      <c r="F467" t="str">
        <f t="shared" si="7"/>
        <v>1486-1484</v>
      </c>
      <c r="G467">
        <v>0</v>
      </c>
    </row>
    <row r="468" spans="1:7" x14ac:dyDescent="0.25">
      <c r="A468" t="s">
        <v>4136</v>
      </c>
      <c r="B468">
        <v>248</v>
      </c>
      <c r="C468">
        <v>1485</v>
      </c>
      <c r="D468" t="s">
        <v>4543</v>
      </c>
      <c r="E468">
        <v>1488</v>
      </c>
      <c r="F468" t="str">
        <f t="shared" si="7"/>
        <v>1485-1488</v>
      </c>
      <c r="G468">
        <v>0</v>
      </c>
    </row>
    <row r="469" spans="1:7" x14ac:dyDescent="0.25">
      <c r="A469" t="s">
        <v>4127</v>
      </c>
      <c r="B469">
        <v>248</v>
      </c>
      <c r="C469">
        <v>1488</v>
      </c>
      <c r="D469" t="s">
        <v>4543</v>
      </c>
      <c r="E469">
        <v>1485</v>
      </c>
      <c r="F469" t="str">
        <f t="shared" si="7"/>
        <v>1488-1485</v>
      </c>
      <c r="G469">
        <v>888.59129900000005</v>
      </c>
    </row>
    <row r="470" spans="1:7" x14ac:dyDescent="0.25">
      <c r="A470" t="s">
        <v>4132</v>
      </c>
      <c r="B470">
        <v>249</v>
      </c>
      <c r="C470">
        <v>1486</v>
      </c>
      <c r="D470" t="s">
        <v>4543</v>
      </c>
      <c r="E470">
        <v>1489</v>
      </c>
      <c r="F470" t="str">
        <f t="shared" si="7"/>
        <v>1486-1489</v>
      </c>
      <c r="G470">
        <v>217.69716</v>
      </c>
    </row>
    <row r="471" spans="1:7" x14ac:dyDescent="0.25">
      <c r="A471" t="s">
        <v>4123</v>
      </c>
      <c r="B471">
        <v>249</v>
      </c>
      <c r="C471">
        <v>1489</v>
      </c>
      <c r="D471" t="s">
        <v>4543</v>
      </c>
      <c r="E471">
        <v>1486</v>
      </c>
      <c r="F471" t="str">
        <f t="shared" si="7"/>
        <v>1489-1486</v>
      </c>
      <c r="G471">
        <v>0</v>
      </c>
    </row>
    <row r="472" spans="1:7" x14ac:dyDescent="0.25">
      <c r="A472" t="s">
        <v>4133</v>
      </c>
      <c r="B472">
        <v>250</v>
      </c>
      <c r="C472">
        <v>1486</v>
      </c>
      <c r="D472" t="s">
        <v>4543</v>
      </c>
      <c r="E472">
        <v>1564</v>
      </c>
      <c r="F472" t="str">
        <f t="shared" si="7"/>
        <v>1486-1564</v>
      </c>
      <c r="G472">
        <v>505.89668799999998</v>
      </c>
    </row>
    <row r="473" spans="1:7" x14ac:dyDescent="0.25">
      <c r="A473" t="s">
        <v>4028</v>
      </c>
      <c r="B473">
        <v>250</v>
      </c>
      <c r="C473">
        <v>1564</v>
      </c>
      <c r="D473" t="s">
        <v>4543</v>
      </c>
      <c r="E473">
        <v>1486</v>
      </c>
      <c r="F473" t="str">
        <f t="shared" si="7"/>
        <v>1564-1486</v>
      </c>
      <c r="G473">
        <v>0</v>
      </c>
    </row>
    <row r="474" spans="1:7" x14ac:dyDescent="0.25">
      <c r="A474" t="s">
        <v>4664</v>
      </c>
      <c r="B474">
        <v>251</v>
      </c>
      <c r="C474">
        <v>1487</v>
      </c>
      <c r="D474" t="s">
        <v>4543</v>
      </c>
      <c r="E474">
        <v>4070</v>
      </c>
      <c r="F474" t="str">
        <f t="shared" si="7"/>
        <v>1487-4070</v>
      </c>
      <c r="G474">
        <v>364.43360699999999</v>
      </c>
    </row>
    <row r="475" spans="1:7" x14ac:dyDescent="0.25">
      <c r="A475" t="s">
        <v>5633</v>
      </c>
      <c r="B475">
        <v>251</v>
      </c>
      <c r="C475">
        <v>4070</v>
      </c>
      <c r="D475" t="s">
        <v>4543</v>
      </c>
      <c r="E475">
        <v>1487</v>
      </c>
      <c r="F475" t="str">
        <f t="shared" si="7"/>
        <v>4070-1487</v>
      </c>
      <c r="G475">
        <v>408.85993300000001</v>
      </c>
    </row>
    <row r="476" spans="1:7" x14ac:dyDescent="0.25">
      <c r="A476" t="s">
        <v>4128</v>
      </c>
      <c r="B476">
        <v>252</v>
      </c>
      <c r="C476">
        <v>1488</v>
      </c>
      <c r="D476" t="s">
        <v>4543</v>
      </c>
      <c r="E476">
        <v>1489</v>
      </c>
      <c r="F476" t="str">
        <f t="shared" si="7"/>
        <v>1488-1489</v>
      </c>
      <c r="G476">
        <v>0</v>
      </c>
    </row>
    <row r="477" spans="1:7" x14ac:dyDescent="0.25">
      <c r="A477" t="s">
        <v>4124</v>
      </c>
      <c r="B477">
        <v>252</v>
      </c>
      <c r="C477">
        <v>1489</v>
      </c>
      <c r="D477" t="s">
        <v>4543</v>
      </c>
      <c r="E477">
        <v>1488</v>
      </c>
      <c r="F477" t="str">
        <f t="shared" si="7"/>
        <v>1489-1488</v>
      </c>
      <c r="G477">
        <v>624.86334299999999</v>
      </c>
    </row>
    <row r="478" spans="1:7" x14ac:dyDescent="0.25">
      <c r="A478" t="s">
        <v>4129</v>
      </c>
      <c r="B478">
        <v>253</v>
      </c>
      <c r="C478">
        <v>1488</v>
      </c>
      <c r="D478" t="s">
        <v>4543</v>
      </c>
      <c r="E478">
        <v>1491</v>
      </c>
      <c r="F478" t="str">
        <f t="shared" si="7"/>
        <v>1488-1491</v>
      </c>
      <c r="G478">
        <v>0</v>
      </c>
    </row>
    <row r="479" spans="1:7" x14ac:dyDescent="0.25">
      <c r="A479" t="s">
        <v>4120</v>
      </c>
      <c r="B479">
        <v>253</v>
      </c>
      <c r="C479">
        <v>1491</v>
      </c>
      <c r="D479" t="s">
        <v>4543</v>
      </c>
      <c r="E479">
        <v>1488</v>
      </c>
      <c r="F479" t="str">
        <f t="shared" si="7"/>
        <v>1491-1488</v>
      </c>
      <c r="G479">
        <v>263.72795600000001</v>
      </c>
    </row>
    <row r="480" spans="1:7" x14ac:dyDescent="0.25">
      <c r="A480" t="s">
        <v>4125</v>
      </c>
      <c r="B480">
        <v>254</v>
      </c>
      <c r="C480">
        <v>1489</v>
      </c>
      <c r="D480" t="s">
        <v>4543</v>
      </c>
      <c r="E480">
        <v>1491</v>
      </c>
      <c r="F480" t="str">
        <f t="shared" si="7"/>
        <v>1489-1491</v>
      </c>
      <c r="G480">
        <v>217.69716</v>
      </c>
    </row>
    <row r="481" spans="1:7" x14ac:dyDescent="0.25">
      <c r="A481" t="s">
        <v>4121</v>
      </c>
      <c r="B481">
        <v>254</v>
      </c>
      <c r="C481">
        <v>1491</v>
      </c>
      <c r="D481" t="s">
        <v>4543</v>
      </c>
      <c r="E481">
        <v>1489</v>
      </c>
      <c r="F481" t="str">
        <f t="shared" si="7"/>
        <v>1491-1489</v>
      </c>
      <c r="G481">
        <v>0</v>
      </c>
    </row>
    <row r="482" spans="1:7" x14ac:dyDescent="0.25">
      <c r="A482" t="s">
        <v>4126</v>
      </c>
      <c r="B482">
        <v>255</v>
      </c>
      <c r="C482">
        <v>1489</v>
      </c>
      <c r="D482" t="s">
        <v>4543</v>
      </c>
      <c r="E482">
        <v>1564</v>
      </c>
      <c r="F482" t="str">
        <f t="shared" si="7"/>
        <v>1489-1564</v>
      </c>
      <c r="G482">
        <v>0</v>
      </c>
    </row>
    <row r="483" spans="1:7" x14ac:dyDescent="0.25">
      <c r="A483" t="s">
        <v>4029</v>
      </c>
      <c r="B483">
        <v>255</v>
      </c>
      <c r="C483">
        <v>1564</v>
      </c>
      <c r="D483" t="s">
        <v>4543</v>
      </c>
      <c r="E483">
        <v>1489</v>
      </c>
      <c r="F483" t="str">
        <f t="shared" si="7"/>
        <v>1564-1489</v>
      </c>
      <c r="G483">
        <v>624.86334299999999</v>
      </c>
    </row>
    <row r="484" spans="1:7" x14ac:dyDescent="0.25">
      <c r="A484" t="s">
        <v>4667</v>
      </c>
      <c r="B484">
        <v>257</v>
      </c>
      <c r="C484">
        <v>1491</v>
      </c>
      <c r="D484" t="s">
        <v>4543</v>
      </c>
      <c r="E484">
        <v>4071</v>
      </c>
      <c r="F484" t="str">
        <f t="shared" si="7"/>
        <v>1491-4071</v>
      </c>
      <c r="G484">
        <v>217.69716</v>
      </c>
    </row>
    <row r="485" spans="1:7" x14ac:dyDescent="0.25">
      <c r="A485" t="s">
        <v>5635</v>
      </c>
      <c r="B485">
        <v>257</v>
      </c>
      <c r="C485">
        <v>4071</v>
      </c>
      <c r="D485" t="s">
        <v>4543</v>
      </c>
      <c r="E485">
        <v>1491</v>
      </c>
      <c r="F485" t="str">
        <f t="shared" si="7"/>
        <v>4071-1491</v>
      </c>
      <c r="G485">
        <v>263.72795600000001</v>
      </c>
    </row>
    <row r="486" spans="1:7" x14ac:dyDescent="0.25">
      <c r="A486" t="s">
        <v>4119</v>
      </c>
      <c r="B486">
        <v>258</v>
      </c>
      <c r="C486">
        <v>1492</v>
      </c>
      <c r="D486" t="s">
        <v>4543</v>
      </c>
      <c r="E486">
        <v>1493</v>
      </c>
      <c r="F486" t="str">
        <f t="shared" si="7"/>
        <v>1492-1493</v>
      </c>
      <c r="G486">
        <v>516.48771099999999</v>
      </c>
    </row>
    <row r="487" spans="1:7" x14ac:dyDescent="0.25">
      <c r="A487" t="s">
        <v>4117</v>
      </c>
      <c r="B487">
        <v>258</v>
      </c>
      <c r="C487">
        <v>1493</v>
      </c>
      <c r="D487" t="s">
        <v>4543</v>
      </c>
      <c r="E487">
        <v>1492</v>
      </c>
      <c r="F487" t="str">
        <f t="shared" si="7"/>
        <v>1493-1492</v>
      </c>
      <c r="G487">
        <v>650.85805000000005</v>
      </c>
    </row>
    <row r="488" spans="1:7" x14ac:dyDescent="0.25">
      <c r="A488" t="s">
        <v>4118</v>
      </c>
      <c r="B488">
        <v>260</v>
      </c>
      <c r="C488">
        <v>1493</v>
      </c>
      <c r="D488" t="s">
        <v>4543</v>
      </c>
      <c r="E488">
        <v>1635</v>
      </c>
      <c r="F488" t="str">
        <f t="shared" si="7"/>
        <v>1493-1635</v>
      </c>
      <c r="G488">
        <v>3.9914239999999999</v>
      </c>
    </row>
    <row r="489" spans="1:7" x14ac:dyDescent="0.25">
      <c r="A489" t="s">
        <v>3895</v>
      </c>
      <c r="B489">
        <v>260</v>
      </c>
      <c r="C489">
        <v>1635</v>
      </c>
      <c r="D489" t="s">
        <v>4543</v>
      </c>
      <c r="E489">
        <v>1493</v>
      </c>
      <c r="F489" t="str">
        <f t="shared" si="7"/>
        <v>1635-1493</v>
      </c>
      <c r="G489">
        <v>49.618659000000001</v>
      </c>
    </row>
    <row r="490" spans="1:7" x14ac:dyDescent="0.25">
      <c r="A490" t="s">
        <v>4670</v>
      </c>
      <c r="B490">
        <v>261</v>
      </c>
      <c r="C490">
        <v>1493</v>
      </c>
      <c r="D490" t="s">
        <v>4543</v>
      </c>
      <c r="E490">
        <v>4073</v>
      </c>
      <c r="F490" t="str">
        <f t="shared" si="7"/>
        <v>1493-4073</v>
      </c>
      <c r="G490">
        <v>516.47121500000003</v>
      </c>
    </row>
    <row r="491" spans="1:7" x14ac:dyDescent="0.25">
      <c r="A491" t="s">
        <v>5639</v>
      </c>
      <c r="B491">
        <v>261</v>
      </c>
      <c r="C491">
        <v>4073</v>
      </c>
      <c r="D491" t="s">
        <v>4543</v>
      </c>
      <c r="E491">
        <v>1493</v>
      </c>
      <c r="F491" t="str">
        <f t="shared" si="7"/>
        <v>4073-1493</v>
      </c>
      <c r="G491">
        <v>605.21431800000005</v>
      </c>
    </row>
    <row r="492" spans="1:7" x14ac:dyDescent="0.25">
      <c r="A492" t="s">
        <v>4671</v>
      </c>
      <c r="B492">
        <v>262</v>
      </c>
      <c r="C492">
        <v>1494</v>
      </c>
      <c r="D492" t="s">
        <v>4543</v>
      </c>
      <c r="E492">
        <v>4074</v>
      </c>
      <c r="F492" t="str">
        <f t="shared" si="7"/>
        <v>1494-4074</v>
      </c>
      <c r="G492">
        <v>605.21431800000005</v>
      </c>
    </row>
    <row r="493" spans="1:7" x14ac:dyDescent="0.25">
      <c r="A493" t="s">
        <v>5641</v>
      </c>
      <c r="B493">
        <v>262</v>
      </c>
      <c r="C493">
        <v>4074</v>
      </c>
      <c r="D493" t="s">
        <v>4543</v>
      </c>
      <c r="E493">
        <v>1494</v>
      </c>
      <c r="F493" t="str">
        <f t="shared" si="7"/>
        <v>4074-1494</v>
      </c>
      <c r="G493">
        <v>516.47121500000003</v>
      </c>
    </row>
    <row r="494" spans="1:7" x14ac:dyDescent="0.25">
      <c r="A494" t="s">
        <v>4672</v>
      </c>
      <c r="B494">
        <v>263</v>
      </c>
      <c r="C494">
        <v>1494</v>
      </c>
      <c r="D494" t="s">
        <v>4543</v>
      </c>
      <c r="E494">
        <v>4075</v>
      </c>
      <c r="F494" t="str">
        <f t="shared" si="7"/>
        <v>1494-4075</v>
      </c>
      <c r="G494">
        <v>512.691778</v>
      </c>
    </row>
    <row r="495" spans="1:7" x14ac:dyDescent="0.25">
      <c r="A495" t="s">
        <v>5643</v>
      </c>
      <c r="B495">
        <v>263</v>
      </c>
      <c r="C495">
        <v>4075</v>
      </c>
      <c r="D495" t="s">
        <v>4543</v>
      </c>
      <c r="E495">
        <v>1494</v>
      </c>
      <c r="F495" t="str">
        <f t="shared" si="7"/>
        <v>4075-1494</v>
      </c>
      <c r="G495">
        <v>606.92082800000003</v>
      </c>
    </row>
    <row r="496" spans="1:7" x14ac:dyDescent="0.25">
      <c r="A496" t="s">
        <v>4673</v>
      </c>
      <c r="B496">
        <v>267</v>
      </c>
      <c r="C496">
        <v>1495</v>
      </c>
      <c r="D496" t="s">
        <v>4543</v>
      </c>
      <c r="E496">
        <v>4075</v>
      </c>
      <c r="F496" t="str">
        <f t="shared" si="7"/>
        <v>1495-4075</v>
      </c>
      <c r="G496">
        <v>606.92082800000003</v>
      </c>
    </row>
    <row r="497" spans="1:7" x14ac:dyDescent="0.25">
      <c r="A497" t="s">
        <v>5644</v>
      </c>
      <c r="B497">
        <v>267</v>
      </c>
      <c r="C497">
        <v>4075</v>
      </c>
      <c r="D497" t="s">
        <v>4543</v>
      </c>
      <c r="E497">
        <v>1495</v>
      </c>
      <c r="F497" t="str">
        <f t="shared" si="7"/>
        <v>4075-1495</v>
      </c>
      <c r="G497">
        <v>512.691778</v>
      </c>
    </row>
    <row r="498" spans="1:7" x14ac:dyDescent="0.25">
      <c r="A498" t="s">
        <v>4116</v>
      </c>
      <c r="B498">
        <v>268</v>
      </c>
      <c r="C498">
        <v>1496</v>
      </c>
      <c r="D498" t="s">
        <v>4543</v>
      </c>
      <c r="E498">
        <v>1497</v>
      </c>
      <c r="F498" t="str">
        <f t="shared" si="7"/>
        <v>1496-1497</v>
      </c>
      <c r="G498">
        <v>0</v>
      </c>
    </row>
    <row r="499" spans="1:7" x14ac:dyDescent="0.25">
      <c r="A499" t="s">
        <v>4115</v>
      </c>
      <c r="B499">
        <v>268</v>
      </c>
      <c r="C499">
        <v>1497</v>
      </c>
      <c r="D499" t="s">
        <v>4543</v>
      </c>
      <c r="E499">
        <v>1496</v>
      </c>
      <c r="F499" t="str">
        <f t="shared" si="7"/>
        <v>1497-1496</v>
      </c>
      <c r="G499">
        <v>0</v>
      </c>
    </row>
    <row r="500" spans="1:7" x14ac:dyDescent="0.25">
      <c r="A500" t="s">
        <v>4114</v>
      </c>
      <c r="B500">
        <v>269</v>
      </c>
      <c r="C500">
        <v>1498</v>
      </c>
      <c r="D500" t="s">
        <v>4543</v>
      </c>
      <c r="E500">
        <v>1501</v>
      </c>
      <c r="F500" t="str">
        <f t="shared" si="7"/>
        <v>1498-1501</v>
      </c>
      <c r="G500">
        <v>61.503410000000002</v>
      </c>
    </row>
    <row r="501" spans="1:7" x14ac:dyDescent="0.25">
      <c r="A501" t="s">
        <v>4108</v>
      </c>
      <c r="B501">
        <v>269</v>
      </c>
      <c r="C501">
        <v>1501</v>
      </c>
      <c r="D501" t="s">
        <v>4543</v>
      </c>
      <c r="E501">
        <v>1498</v>
      </c>
      <c r="F501" t="str">
        <f t="shared" si="7"/>
        <v>1501-1498</v>
      </c>
      <c r="G501">
        <v>75.934376</v>
      </c>
    </row>
    <row r="502" spans="1:7" x14ac:dyDescent="0.25">
      <c r="A502" t="s">
        <v>4113</v>
      </c>
      <c r="B502">
        <v>270</v>
      </c>
      <c r="C502">
        <v>1499</v>
      </c>
      <c r="D502" t="s">
        <v>4543</v>
      </c>
      <c r="E502">
        <v>1500</v>
      </c>
      <c r="F502" t="str">
        <f t="shared" si="7"/>
        <v>1499-1500</v>
      </c>
      <c r="G502">
        <v>346.56846899999999</v>
      </c>
    </row>
    <row r="503" spans="1:7" x14ac:dyDescent="0.25">
      <c r="A503" t="s">
        <v>4111</v>
      </c>
      <c r="B503">
        <v>270</v>
      </c>
      <c r="C503">
        <v>1500</v>
      </c>
      <c r="D503" t="s">
        <v>4543</v>
      </c>
      <c r="E503">
        <v>1499</v>
      </c>
      <c r="F503" t="str">
        <f t="shared" si="7"/>
        <v>1500-1499</v>
      </c>
      <c r="G503">
        <v>320.66857900000002</v>
      </c>
    </row>
    <row r="504" spans="1:7" x14ac:dyDescent="0.25">
      <c r="A504" t="s">
        <v>4112</v>
      </c>
      <c r="B504">
        <v>271</v>
      </c>
      <c r="C504">
        <v>1500</v>
      </c>
      <c r="D504" t="s">
        <v>4543</v>
      </c>
      <c r="E504">
        <v>1502</v>
      </c>
      <c r="F504" t="str">
        <f t="shared" si="7"/>
        <v>1500-1502</v>
      </c>
      <c r="G504">
        <v>317.49669799999998</v>
      </c>
    </row>
    <row r="505" spans="1:7" x14ac:dyDescent="0.25">
      <c r="A505" t="s">
        <v>4107</v>
      </c>
      <c r="B505">
        <v>271</v>
      </c>
      <c r="C505">
        <v>1502</v>
      </c>
      <c r="D505" t="s">
        <v>4543</v>
      </c>
      <c r="E505">
        <v>1500</v>
      </c>
      <c r="F505" t="str">
        <f t="shared" si="7"/>
        <v>1502-1500</v>
      </c>
      <c r="G505">
        <v>331.21057000000002</v>
      </c>
    </row>
    <row r="506" spans="1:7" x14ac:dyDescent="0.25">
      <c r="A506" t="s">
        <v>4109</v>
      </c>
      <c r="B506">
        <v>272</v>
      </c>
      <c r="C506">
        <v>1501</v>
      </c>
      <c r="D506" t="s">
        <v>4543</v>
      </c>
      <c r="E506">
        <v>1509</v>
      </c>
      <c r="F506" t="str">
        <f t="shared" si="7"/>
        <v>1501-1509</v>
      </c>
      <c r="G506">
        <v>12.927978</v>
      </c>
    </row>
    <row r="507" spans="1:7" x14ac:dyDescent="0.25">
      <c r="A507" t="s">
        <v>4101</v>
      </c>
      <c r="B507">
        <v>272</v>
      </c>
      <c r="C507">
        <v>1509</v>
      </c>
      <c r="D507" t="s">
        <v>4543</v>
      </c>
      <c r="E507">
        <v>1501</v>
      </c>
      <c r="F507" t="str">
        <f t="shared" si="7"/>
        <v>1509-1501</v>
      </c>
      <c r="G507">
        <v>12.891007</v>
      </c>
    </row>
    <row r="508" spans="1:7" x14ac:dyDescent="0.25">
      <c r="A508" t="s">
        <v>4110</v>
      </c>
      <c r="B508">
        <v>273</v>
      </c>
      <c r="C508">
        <v>1501</v>
      </c>
      <c r="D508" t="s">
        <v>4543</v>
      </c>
      <c r="E508">
        <v>3512</v>
      </c>
      <c r="F508" t="str">
        <f t="shared" si="7"/>
        <v>1501-3512</v>
      </c>
      <c r="G508">
        <v>99.938443000000007</v>
      </c>
    </row>
    <row r="509" spans="1:7" x14ac:dyDescent="0.25">
      <c r="A509" t="s">
        <v>93</v>
      </c>
      <c r="B509">
        <v>273</v>
      </c>
      <c r="C509">
        <v>3512</v>
      </c>
      <c r="D509" t="s">
        <v>4543</v>
      </c>
      <c r="E509">
        <v>1501</v>
      </c>
      <c r="F509" t="str">
        <f t="shared" si="7"/>
        <v>3512-1501</v>
      </c>
      <c r="G509">
        <v>120.80395799999999</v>
      </c>
    </row>
    <row r="510" spans="1:7" x14ac:dyDescent="0.25">
      <c r="A510" t="s">
        <v>4106</v>
      </c>
      <c r="B510">
        <v>275</v>
      </c>
      <c r="C510">
        <v>1503</v>
      </c>
      <c r="D510" t="s">
        <v>4543</v>
      </c>
      <c r="E510">
        <v>1504</v>
      </c>
      <c r="F510" t="str">
        <f t="shared" si="7"/>
        <v>1503-1504</v>
      </c>
      <c r="G510">
        <v>153.65275800000001</v>
      </c>
    </row>
    <row r="511" spans="1:7" x14ac:dyDescent="0.25">
      <c r="A511" t="s">
        <v>4105</v>
      </c>
      <c r="B511">
        <v>275</v>
      </c>
      <c r="C511">
        <v>1504</v>
      </c>
      <c r="D511" t="s">
        <v>4543</v>
      </c>
      <c r="E511">
        <v>1503</v>
      </c>
      <c r="F511" t="str">
        <f t="shared" si="7"/>
        <v>1504-1503</v>
      </c>
      <c r="G511">
        <v>248.72987699999999</v>
      </c>
    </row>
    <row r="512" spans="1:7" x14ac:dyDescent="0.25">
      <c r="A512" t="s">
        <v>4680</v>
      </c>
      <c r="B512">
        <v>276</v>
      </c>
      <c r="C512">
        <v>1503</v>
      </c>
      <c r="D512" t="s">
        <v>4543</v>
      </c>
      <c r="E512">
        <v>4076</v>
      </c>
      <c r="F512" t="str">
        <f t="shared" si="7"/>
        <v>1503-4076</v>
      </c>
      <c r="G512">
        <v>72.463454999999996</v>
      </c>
    </row>
    <row r="513" spans="1:7" x14ac:dyDescent="0.25">
      <c r="A513" t="s">
        <v>5645</v>
      </c>
      <c r="B513">
        <v>276</v>
      </c>
      <c r="C513">
        <v>4076</v>
      </c>
      <c r="D513" t="s">
        <v>4543</v>
      </c>
      <c r="E513">
        <v>1503</v>
      </c>
      <c r="F513" t="str">
        <f t="shared" si="7"/>
        <v>4076-1503</v>
      </c>
      <c r="G513">
        <v>75.406023000000005</v>
      </c>
    </row>
    <row r="514" spans="1:7" x14ac:dyDescent="0.25">
      <c r="A514" t="s">
        <v>4681</v>
      </c>
      <c r="B514">
        <v>277</v>
      </c>
      <c r="C514">
        <v>1504</v>
      </c>
      <c r="D514" t="s">
        <v>4543</v>
      </c>
      <c r="E514">
        <v>4079</v>
      </c>
      <c r="F514" t="str">
        <f t="shared" si="7"/>
        <v>1504-4079</v>
      </c>
      <c r="G514">
        <v>232.58076500000001</v>
      </c>
    </row>
    <row r="515" spans="1:7" x14ac:dyDescent="0.25">
      <c r="A515" t="s">
        <v>5651</v>
      </c>
      <c r="B515">
        <v>277</v>
      </c>
      <c r="C515">
        <v>4079</v>
      </c>
      <c r="D515" t="s">
        <v>4543</v>
      </c>
      <c r="E515">
        <v>1504</v>
      </c>
      <c r="F515" t="str">
        <f t="shared" ref="F515:F578" si="8">CONCATENATE(C515,D515,E515)</f>
        <v>4079-1504</v>
      </c>
      <c r="G515">
        <v>406.31660699999998</v>
      </c>
    </row>
    <row r="516" spans="1:7" x14ac:dyDescent="0.25">
      <c r="A516" t="s">
        <v>4682</v>
      </c>
      <c r="B516">
        <v>278</v>
      </c>
      <c r="C516">
        <v>1505</v>
      </c>
      <c r="D516" t="s">
        <v>4543</v>
      </c>
      <c r="E516">
        <v>4078</v>
      </c>
      <c r="F516" t="str">
        <f t="shared" si="8"/>
        <v>1505-4078</v>
      </c>
      <c r="G516">
        <v>75.406023000000005</v>
      </c>
    </row>
    <row r="517" spans="1:7" x14ac:dyDescent="0.25">
      <c r="A517" t="s">
        <v>5649</v>
      </c>
      <c r="B517">
        <v>278</v>
      </c>
      <c r="C517">
        <v>4078</v>
      </c>
      <c r="D517" t="s">
        <v>4543</v>
      </c>
      <c r="E517">
        <v>1505</v>
      </c>
      <c r="F517" t="str">
        <f t="shared" si="8"/>
        <v>4078-1505</v>
      </c>
      <c r="G517">
        <v>72.463454999999996</v>
      </c>
    </row>
    <row r="518" spans="1:7" x14ac:dyDescent="0.25">
      <c r="A518" t="s">
        <v>4684</v>
      </c>
      <c r="B518">
        <v>281</v>
      </c>
      <c r="C518">
        <v>1506</v>
      </c>
      <c r="D518" t="s">
        <v>4543</v>
      </c>
      <c r="E518">
        <v>4081</v>
      </c>
      <c r="F518" t="str">
        <f t="shared" si="8"/>
        <v>1506-4081</v>
      </c>
      <c r="G518">
        <v>53.605307000000003</v>
      </c>
    </row>
    <row r="519" spans="1:7" x14ac:dyDescent="0.25">
      <c r="A519" t="s">
        <v>5655</v>
      </c>
      <c r="B519">
        <v>281</v>
      </c>
      <c r="C519">
        <v>4081</v>
      </c>
      <c r="D519" t="s">
        <v>4543</v>
      </c>
      <c r="E519">
        <v>1506</v>
      </c>
      <c r="F519" t="str">
        <f t="shared" si="8"/>
        <v>4081-1506</v>
      </c>
      <c r="G519">
        <v>42.039175999999998</v>
      </c>
    </row>
    <row r="520" spans="1:7" x14ac:dyDescent="0.25">
      <c r="A520" t="s">
        <v>4685</v>
      </c>
      <c r="B520">
        <v>282</v>
      </c>
      <c r="C520">
        <v>1506</v>
      </c>
      <c r="D520" t="s">
        <v>4543</v>
      </c>
      <c r="E520">
        <v>4082</v>
      </c>
      <c r="F520" t="str">
        <f t="shared" si="8"/>
        <v>1506-4082</v>
      </c>
      <c r="G520">
        <v>342.544533</v>
      </c>
    </row>
    <row r="521" spans="1:7" x14ac:dyDescent="0.25">
      <c r="A521" t="s">
        <v>5657</v>
      </c>
      <c r="B521">
        <v>282</v>
      </c>
      <c r="C521">
        <v>4082</v>
      </c>
      <c r="D521" t="s">
        <v>4543</v>
      </c>
      <c r="E521">
        <v>1506</v>
      </c>
      <c r="F521" t="str">
        <f t="shared" si="8"/>
        <v>4082-1506</v>
      </c>
      <c r="G521">
        <v>408.17751199999998</v>
      </c>
    </row>
    <row r="522" spans="1:7" x14ac:dyDescent="0.25">
      <c r="A522" t="s">
        <v>4103</v>
      </c>
      <c r="B522">
        <v>283</v>
      </c>
      <c r="C522">
        <v>1507</v>
      </c>
      <c r="D522" t="s">
        <v>4543</v>
      </c>
      <c r="E522">
        <v>1508</v>
      </c>
      <c r="F522" t="str">
        <f t="shared" si="8"/>
        <v>1507-1508</v>
      </c>
      <c r="G522">
        <v>199.49177599999999</v>
      </c>
    </row>
    <row r="523" spans="1:7" x14ac:dyDescent="0.25">
      <c r="A523" t="s">
        <v>4102</v>
      </c>
      <c r="B523">
        <v>283</v>
      </c>
      <c r="C523">
        <v>1508</v>
      </c>
      <c r="D523" t="s">
        <v>4543</v>
      </c>
      <c r="E523">
        <v>1507</v>
      </c>
      <c r="F523" t="str">
        <f t="shared" si="8"/>
        <v>1508-1507</v>
      </c>
      <c r="G523">
        <v>308.78469999999999</v>
      </c>
    </row>
    <row r="524" spans="1:7" x14ac:dyDescent="0.25">
      <c r="A524" t="s">
        <v>4104</v>
      </c>
      <c r="B524">
        <v>284</v>
      </c>
      <c r="C524">
        <v>1507</v>
      </c>
      <c r="D524" t="s">
        <v>4543</v>
      </c>
      <c r="E524">
        <v>1519</v>
      </c>
      <c r="F524" t="str">
        <f t="shared" si="8"/>
        <v>1507-1519</v>
      </c>
      <c r="G524">
        <v>122.27403700000001</v>
      </c>
    </row>
    <row r="525" spans="1:7" x14ac:dyDescent="0.25">
      <c r="A525" t="s">
        <v>4086</v>
      </c>
      <c r="B525">
        <v>284</v>
      </c>
      <c r="C525">
        <v>1519</v>
      </c>
      <c r="D525" t="s">
        <v>4543</v>
      </c>
      <c r="E525">
        <v>1507</v>
      </c>
      <c r="F525" t="str">
        <f t="shared" si="8"/>
        <v>1519-1507</v>
      </c>
      <c r="G525">
        <v>200.96144200000001</v>
      </c>
    </row>
    <row r="526" spans="1:7" x14ac:dyDescent="0.25">
      <c r="A526" t="s">
        <v>4688</v>
      </c>
      <c r="B526">
        <v>285</v>
      </c>
      <c r="C526">
        <v>1507</v>
      </c>
      <c r="D526" t="s">
        <v>4543</v>
      </c>
      <c r="E526">
        <v>4017</v>
      </c>
      <c r="F526" t="str">
        <f t="shared" si="8"/>
        <v>1507-4017</v>
      </c>
      <c r="G526">
        <v>143.39648299999999</v>
      </c>
    </row>
    <row r="527" spans="1:7" x14ac:dyDescent="0.25">
      <c r="A527" t="s">
        <v>5525</v>
      </c>
      <c r="B527">
        <v>285</v>
      </c>
      <c r="C527">
        <v>4017</v>
      </c>
      <c r="D527" t="s">
        <v>4543</v>
      </c>
      <c r="E527">
        <v>1507</v>
      </c>
      <c r="F527" t="str">
        <f t="shared" si="8"/>
        <v>4017-1507</v>
      </c>
      <c r="G527">
        <v>129.151996</v>
      </c>
    </row>
    <row r="528" spans="1:7" x14ac:dyDescent="0.25">
      <c r="A528" t="s">
        <v>4689</v>
      </c>
      <c r="B528">
        <v>286</v>
      </c>
      <c r="C528">
        <v>1507</v>
      </c>
      <c r="D528" t="s">
        <v>4543</v>
      </c>
      <c r="E528">
        <v>4080</v>
      </c>
      <c r="F528" t="str">
        <f t="shared" si="8"/>
        <v>1507-4080</v>
      </c>
      <c r="G528">
        <v>406.31660699999998</v>
      </c>
    </row>
    <row r="529" spans="1:7" x14ac:dyDescent="0.25">
      <c r="A529" t="s">
        <v>5653</v>
      </c>
      <c r="B529">
        <v>286</v>
      </c>
      <c r="C529">
        <v>4080</v>
      </c>
      <c r="D529" t="s">
        <v>4543</v>
      </c>
      <c r="E529">
        <v>1507</v>
      </c>
      <c r="F529" t="str">
        <f t="shared" si="8"/>
        <v>4080-1507</v>
      </c>
      <c r="G529">
        <v>232.58076500000001</v>
      </c>
    </row>
    <row r="530" spans="1:7" x14ac:dyDescent="0.25">
      <c r="A530" t="s">
        <v>4690</v>
      </c>
      <c r="B530">
        <v>287</v>
      </c>
      <c r="C530">
        <v>1508</v>
      </c>
      <c r="D530" t="s">
        <v>4543</v>
      </c>
      <c r="E530">
        <v>4084</v>
      </c>
      <c r="F530" t="str">
        <f t="shared" si="8"/>
        <v>1508-4084</v>
      </c>
      <c r="G530">
        <v>200.72921299999999</v>
      </c>
    </row>
    <row r="531" spans="1:7" x14ac:dyDescent="0.25">
      <c r="A531" t="s">
        <v>5661</v>
      </c>
      <c r="B531">
        <v>287</v>
      </c>
      <c r="C531">
        <v>4084</v>
      </c>
      <c r="D531" t="s">
        <v>4543</v>
      </c>
      <c r="E531">
        <v>1508</v>
      </c>
      <c r="F531" t="str">
        <f t="shared" si="8"/>
        <v>4084-1508</v>
      </c>
      <c r="G531">
        <v>330.90226100000001</v>
      </c>
    </row>
    <row r="532" spans="1:7" x14ac:dyDescent="0.25">
      <c r="A532" t="s">
        <v>4691</v>
      </c>
      <c r="B532">
        <v>288</v>
      </c>
      <c r="C532">
        <v>1510</v>
      </c>
      <c r="D532" t="s">
        <v>4543</v>
      </c>
      <c r="E532">
        <v>4083</v>
      </c>
      <c r="F532" t="str">
        <f t="shared" si="8"/>
        <v>1510-4083</v>
      </c>
      <c r="G532">
        <v>408.17751199999998</v>
      </c>
    </row>
    <row r="533" spans="1:7" x14ac:dyDescent="0.25">
      <c r="A533" t="s">
        <v>5659</v>
      </c>
      <c r="B533">
        <v>288</v>
      </c>
      <c r="C533">
        <v>4083</v>
      </c>
      <c r="D533" t="s">
        <v>4543</v>
      </c>
      <c r="E533">
        <v>1510</v>
      </c>
      <c r="F533" t="str">
        <f t="shared" si="8"/>
        <v>4083-1510</v>
      </c>
      <c r="G533">
        <v>342.544533</v>
      </c>
    </row>
    <row r="534" spans="1:7" x14ac:dyDescent="0.25">
      <c r="A534" t="s">
        <v>4692</v>
      </c>
      <c r="B534">
        <v>289</v>
      </c>
      <c r="C534">
        <v>1510</v>
      </c>
      <c r="D534" t="s">
        <v>4543</v>
      </c>
      <c r="E534">
        <v>4085</v>
      </c>
      <c r="F534" t="str">
        <f t="shared" si="8"/>
        <v>1510-4085</v>
      </c>
      <c r="G534">
        <v>370.79328099999998</v>
      </c>
    </row>
    <row r="535" spans="1:7" x14ac:dyDescent="0.25">
      <c r="A535" t="s">
        <v>5663</v>
      </c>
      <c r="B535">
        <v>289</v>
      </c>
      <c r="C535">
        <v>4085</v>
      </c>
      <c r="D535" t="s">
        <v>4543</v>
      </c>
      <c r="E535">
        <v>1510</v>
      </c>
      <c r="F535" t="str">
        <f t="shared" si="8"/>
        <v>4085-1510</v>
      </c>
      <c r="G535">
        <v>486.65055899999999</v>
      </c>
    </row>
    <row r="536" spans="1:7" x14ac:dyDescent="0.25">
      <c r="A536" t="s">
        <v>4099</v>
      </c>
      <c r="B536">
        <v>290</v>
      </c>
      <c r="C536">
        <v>1511</v>
      </c>
      <c r="D536" t="s">
        <v>4543</v>
      </c>
      <c r="E536">
        <v>1512</v>
      </c>
      <c r="F536" t="str">
        <f t="shared" si="8"/>
        <v>1511-1512</v>
      </c>
      <c r="G536">
        <v>174.781813</v>
      </c>
    </row>
    <row r="537" spans="1:7" x14ac:dyDescent="0.25">
      <c r="A537" t="s">
        <v>4097</v>
      </c>
      <c r="B537">
        <v>290</v>
      </c>
      <c r="C537">
        <v>1512</v>
      </c>
      <c r="D537" t="s">
        <v>4543</v>
      </c>
      <c r="E537">
        <v>1511</v>
      </c>
      <c r="F537" t="str">
        <f t="shared" si="8"/>
        <v>1512-1511</v>
      </c>
      <c r="G537">
        <v>295.78009700000001</v>
      </c>
    </row>
    <row r="538" spans="1:7" x14ac:dyDescent="0.25">
      <c r="A538" t="s">
        <v>4100</v>
      </c>
      <c r="B538">
        <v>291</v>
      </c>
      <c r="C538">
        <v>1511</v>
      </c>
      <c r="D538" t="s">
        <v>4543</v>
      </c>
      <c r="E538">
        <v>1513</v>
      </c>
      <c r="F538" t="str">
        <f t="shared" si="8"/>
        <v>1511-1513</v>
      </c>
      <c r="G538">
        <v>25.947399999999998</v>
      </c>
    </row>
    <row r="539" spans="1:7" x14ac:dyDescent="0.25">
      <c r="A539" t="s">
        <v>4094</v>
      </c>
      <c r="B539">
        <v>291</v>
      </c>
      <c r="C539">
        <v>1513</v>
      </c>
      <c r="D539" t="s">
        <v>4543</v>
      </c>
      <c r="E539">
        <v>1511</v>
      </c>
      <c r="F539" t="str">
        <f t="shared" si="8"/>
        <v>1513-1511</v>
      </c>
      <c r="G539">
        <v>35.122163999999998</v>
      </c>
    </row>
    <row r="540" spans="1:7" x14ac:dyDescent="0.25">
      <c r="A540" t="s">
        <v>4693</v>
      </c>
      <c r="B540">
        <v>292</v>
      </c>
      <c r="C540">
        <v>1511</v>
      </c>
      <c r="D540" t="s">
        <v>4543</v>
      </c>
      <c r="E540">
        <v>4084</v>
      </c>
      <c r="F540" t="str">
        <f t="shared" si="8"/>
        <v>1511-4084</v>
      </c>
      <c r="G540">
        <v>330.90226100000001</v>
      </c>
    </row>
    <row r="541" spans="1:7" x14ac:dyDescent="0.25">
      <c r="A541" t="s">
        <v>5662</v>
      </c>
      <c r="B541">
        <v>292</v>
      </c>
      <c r="C541">
        <v>4084</v>
      </c>
      <c r="D541" t="s">
        <v>4543</v>
      </c>
      <c r="E541">
        <v>1511</v>
      </c>
      <c r="F541" t="str">
        <f t="shared" si="8"/>
        <v>4084-1511</v>
      </c>
      <c r="G541">
        <v>200.72921299999999</v>
      </c>
    </row>
    <row r="542" spans="1:7" x14ac:dyDescent="0.25">
      <c r="A542" t="s">
        <v>4098</v>
      </c>
      <c r="B542">
        <v>293</v>
      </c>
      <c r="C542">
        <v>1512</v>
      </c>
      <c r="D542" t="s">
        <v>4543</v>
      </c>
      <c r="E542">
        <v>1513</v>
      </c>
      <c r="F542" t="str">
        <f t="shared" si="8"/>
        <v>1512-1513</v>
      </c>
      <c r="G542">
        <v>37.416508999999998</v>
      </c>
    </row>
    <row r="543" spans="1:7" x14ac:dyDescent="0.25">
      <c r="A543" t="s">
        <v>4095</v>
      </c>
      <c r="B543">
        <v>293</v>
      </c>
      <c r="C543">
        <v>1513</v>
      </c>
      <c r="D543" t="s">
        <v>4543</v>
      </c>
      <c r="E543">
        <v>1512</v>
      </c>
      <c r="F543" t="str">
        <f t="shared" si="8"/>
        <v>1513-1512</v>
      </c>
      <c r="G543">
        <v>56.544547000000001</v>
      </c>
    </row>
    <row r="544" spans="1:7" x14ac:dyDescent="0.25">
      <c r="A544" t="s">
        <v>4694</v>
      </c>
      <c r="B544">
        <v>294</v>
      </c>
      <c r="C544">
        <v>1512</v>
      </c>
      <c r="D544" t="s">
        <v>4543</v>
      </c>
      <c r="E544">
        <v>4087</v>
      </c>
      <c r="F544" t="str">
        <f t="shared" si="8"/>
        <v>1512-4087</v>
      </c>
      <c r="G544">
        <v>231.32635999999999</v>
      </c>
    </row>
    <row r="545" spans="1:7" x14ac:dyDescent="0.25">
      <c r="A545" t="s">
        <v>5667</v>
      </c>
      <c r="B545">
        <v>294</v>
      </c>
      <c r="C545">
        <v>4087</v>
      </c>
      <c r="D545" t="s">
        <v>4543</v>
      </c>
      <c r="E545">
        <v>1512</v>
      </c>
      <c r="F545" t="str">
        <f t="shared" si="8"/>
        <v>4087-1512</v>
      </c>
      <c r="G545">
        <v>333.19660599999997</v>
      </c>
    </row>
    <row r="546" spans="1:7" x14ac:dyDescent="0.25">
      <c r="A546" t="s">
        <v>4096</v>
      </c>
      <c r="B546">
        <v>295</v>
      </c>
      <c r="C546">
        <v>1513</v>
      </c>
      <c r="D546" t="s">
        <v>4543</v>
      </c>
      <c r="E546">
        <v>1514</v>
      </c>
      <c r="F546" t="str">
        <f t="shared" si="8"/>
        <v>1513-1514</v>
      </c>
      <c r="G546">
        <v>63.363909</v>
      </c>
    </row>
    <row r="547" spans="1:7" x14ac:dyDescent="0.25">
      <c r="A547" t="s">
        <v>4092</v>
      </c>
      <c r="B547">
        <v>295</v>
      </c>
      <c r="C547">
        <v>1514</v>
      </c>
      <c r="D547" t="s">
        <v>4543</v>
      </c>
      <c r="E547">
        <v>1513</v>
      </c>
      <c r="F547" t="str">
        <f t="shared" si="8"/>
        <v>1514-1513</v>
      </c>
      <c r="G547">
        <v>91.666709999999995</v>
      </c>
    </row>
    <row r="548" spans="1:7" x14ac:dyDescent="0.25">
      <c r="A548" t="s">
        <v>4093</v>
      </c>
      <c r="B548">
        <v>296</v>
      </c>
      <c r="C548">
        <v>1514</v>
      </c>
      <c r="D548" t="s">
        <v>4543</v>
      </c>
      <c r="E548">
        <v>1515</v>
      </c>
      <c r="F548" t="str">
        <f t="shared" si="8"/>
        <v>1514-1515</v>
      </c>
      <c r="G548">
        <v>63.071047999999998</v>
      </c>
    </row>
    <row r="549" spans="1:7" x14ac:dyDescent="0.25">
      <c r="A549" t="s">
        <v>4090</v>
      </c>
      <c r="B549">
        <v>296</v>
      </c>
      <c r="C549">
        <v>1515</v>
      </c>
      <c r="D549" t="s">
        <v>4543</v>
      </c>
      <c r="E549">
        <v>1514</v>
      </c>
      <c r="F549" t="str">
        <f t="shared" si="8"/>
        <v>1515-1514</v>
      </c>
      <c r="G549">
        <v>103.041225</v>
      </c>
    </row>
    <row r="550" spans="1:7" x14ac:dyDescent="0.25">
      <c r="A550" t="s">
        <v>4091</v>
      </c>
      <c r="B550">
        <v>297</v>
      </c>
      <c r="C550">
        <v>1515</v>
      </c>
      <c r="D550" t="s">
        <v>4543</v>
      </c>
      <c r="E550">
        <v>1518</v>
      </c>
      <c r="F550" t="str">
        <f t="shared" si="8"/>
        <v>1515-1518</v>
      </c>
      <c r="G550">
        <v>67.743281999999994</v>
      </c>
    </row>
    <row r="551" spans="1:7" x14ac:dyDescent="0.25">
      <c r="A551" t="s">
        <v>4088</v>
      </c>
      <c r="B551">
        <v>297</v>
      </c>
      <c r="C551">
        <v>1518</v>
      </c>
      <c r="D551" t="s">
        <v>4543</v>
      </c>
      <c r="E551">
        <v>1515</v>
      </c>
      <c r="F551" t="str">
        <f t="shared" si="8"/>
        <v>1518-1515</v>
      </c>
      <c r="G551">
        <v>109.385701</v>
      </c>
    </row>
    <row r="552" spans="1:7" x14ac:dyDescent="0.25">
      <c r="A552" t="s">
        <v>4695</v>
      </c>
      <c r="B552">
        <v>299</v>
      </c>
      <c r="C552">
        <v>1516</v>
      </c>
      <c r="D552" t="s">
        <v>4543</v>
      </c>
      <c r="E552">
        <v>4086</v>
      </c>
      <c r="F552" t="str">
        <f t="shared" si="8"/>
        <v>1516-4086</v>
      </c>
      <c r="G552">
        <v>486.65055899999999</v>
      </c>
    </row>
    <row r="553" spans="1:7" x14ac:dyDescent="0.25">
      <c r="A553" t="s">
        <v>5665</v>
      </c>
      <c r="B553">
        <v>299</v>
      </c>
      <c r="C553">
        <v>4086</v>
      </c>
      <c r="D553" t="s">
        <v>4543</v>
      </c>
      <c r="E553">
        <v>1516</v>
      </c>
      <c r="F553" t="str">
        <f t="shared" si="8"/>
        <v>4086-1516</v>
      </c>
      <c r="G553">
        <v>370.79328099999998</v>
      </c>
    </row>
    <row r="554" spans="1:7" x14ac:dyDescent="0.25">
      <c r="A554" t="s">
        <v>4698</v>
      </c>
      <c r="B554">
        <v>301</v>
      </c>
      <c r="C554">
        <v>1517</v>
      </c>
      <c r="D554" t="s">
        <v>4543</v>
      </c>
      <c r="E554">
        <v>4095</v>
      </c>
      <c r="F554" t="str">
        <f t="shared" si="8"/>
        <v>1517-4095</v>
      </c>
      <c r="G554">
        <v>0</v>
      </c>
    </row>
    <row r="555" spans="1:7" x14ac:dyDescent="0.25">
      <c r="A555" t="s">
        <v>5683</v>
      </c>
      <c r="B555">
        <v>301</v>
      </c>
      <c r="C555">
        <v>4095</v>
      </c>
      <c r="D555" t="s">
        <v>4543</v>
      </c>
      <c r="E555">
        <v>1517</v>
      </c>
      <c r="F555" t="str">
        <f t="shared" si="8"/>
        <v>4095-1517</v>
      </c>
      <c r="G555">
        <v>0</v>
      </c>
    </row>
    <row r="556" spans="1:7" x14ac:dyDescent="0.25">
      <c r="A556" t="s">
        <v>4089</v>
      </c>
      <c r="B556">
        <v>302</v>
      </c>
      <c r="C556">
        <v>1518</v>
      </c>
      <c r="D556" t="s">
        <v>4543</v>
      </c>
      <c r="E556">
        <v>1521</v>
      </c>
      <c r="F556" t="str">
        <f t="shared" si="8"/>
        <v>1518-1521</v>
      </c>
      <c r="G556">
        <v>84.617796999999996</v>
      </c>
    </row>
    <row r="557" spans="1:7" x14ac:dyDescent="0.25">
      <c r="A557" t="s">
        <v>4082</v>
      </c>
      <c r="B557">
        <v>302</v>
      </c>
      <c r="C557">
        <v>1521</v>
      </c>
      <c r="D557" t="s">
        <v>4543</v>
      </c>
      <c r="E557">
        <v>1518</v>
      </c>
      <c r="F557" t="str">
        <f t="shared" si="8"/>
        <v>1521-1518</v>
      </c>
      <c r="G557">
        <v>148.151566</v>
      </c>
    </row>
    <row r="558" spans="1:7" x14ac:dyDescent="0.25">
      <c r="A558" t="s">
        <v>4087</v>
      </c>
      <c r="B558">
        <v>303</v>
      </c>
      <c r="C558">
        <v>1519</v>
      </c>
      <c r="D558" t="s">
        <v>4543</v>
      </c>
      <c r="E558">
        <v>1520</v>
      </c>
      <c r="F558" t="str">
        <f t="shared" si="8"/>
        <v>1519-1520</v>
      </c>
      <c r="G558">
        <v>135.47186199999999</v>
      </c>
    </row>
    <row r="559" spans="1:7" x14ac:dyDescent="0.25">
      <c r="A559" t="s">
        <v>4084</v>
      </c>
      <c r="B559">
        <v>303</v>
      </c>
      <c r="C559">
        <v>1520</v>
      </c>
      <c r="D559" t="s">
        <v>4543</v>
      </c>
      <c r="E559">
        <v>1519</v>
      </c>
      <c r="F559" t="str">
        <f t="shared" si="8"/>
        <v>1520-1519</v>
      </c>
      <c r="G559">
        <v>225.08867000000001</v>
      </c>
    </row>
    <row r="560" spans="1:7" x14ac:dyDescent="0.25">
      <c r="A560" t="s">
        <v>4085</v>
      </c>
      <c r="B560">
        <v>304</v>
      </c>
      <c r="C560">
        <v>1520</v>
      </c>
      <c r="D560" t="s">
        <v>4543</v>
      </c>
      <c r="E560">
        <v>1526</v>
      </c>
      <c r="F560" t="str">
        <f t="shared" si="8"/>
        <v>1520-1526</v>
      </c>
      <c r="G560">
        <v>124.938339</v>
      </c>
    </row>
    <row r="561" spans="1:7" x14ac:dyDescent="0.25">
      <c r="A561" t="s">
        <v>4075</v>
      </c>
      <c r="B561">
        <v>304</v>
      </c>
      <c r="C561">
        <v>1526</v>
      </c>
      <c r="D561" t="s">
        <v>4543</v>
      </c>
      <c r="E561">
        <v>1520</v>
      </c>
      <c r="F561" t="str">
        <f t="shared" si="8"/>
        <v>1526-1520</v>
      </c>
      <c r="G561">
        <v>216.29837599999999</v>
      </c>
    </row>
    <row r="562" spans="1:7" x14ac:dyDescent="0.25">
      <c r="A562" t="s">
        <v>4083</v>
      </c>
      <c r="B562">
        <v>305</v>
      </c>
      <c r="C562">
        <v>1521</v>
      </c>
      <c r="D562" t="s">
        <v>4543</v>
      </c>
      <c r="E562">
        <v>1528</v>
      </c>
      <c r="F562" t="str">
        <f t="shared" si="8"/>
        <v>1521-1528</v>
      </c>
      <c r="G562">
        <v>99.813400999999999</v>
      </c>
    </row>
    <row r="563" spans="1:7" x14ac:dyDescent="0.25">
      <c r="A563" t="s">
        <v>4072</v>
      </c>
      <c r="B563">
        <v>305</v>
      </c>
      <c r="C563">
        <v>1528</v>
      </c>
      <c r="D563" t="s">
        <v>4543</v>
      </c>
      <c r="E563">
        <v>1521</v>
      </c>
      <c r="F563" t="str">
        <f t="shared" si="8"/>
        <v>1528-1521</v>
      </c>
      <c r="G563">
        <v>155.358194</v>
      </c>
    </row>
    <row r="564" spans="1:7" x14ac:dyDescent="0.25">
      <c r="A564" t="s">
        <v>4700</v>
      </c>
      <c r="B564">
        <v>306</v>
      </c>
      <c r="C564">
        <v>1521</v>
      </c>
      <c r="D564" t="s">
        <v>4543</v>
      </c>
      <c r="E564">
        <v>4091</v>
      </c>
      <c r="F564" t="str">
        <f t="shared" si="8"/>
        <v>1521-4091</v>
      </c>
      <c r="G564">
        <v>262.09515699999997</v>
      </c>
    </row>
    <row r="565" spans="1:7" x14ac:dyDescent="0.25">
      <c r="A565" t="s">
        <v>5675</v>
      </c>
      <c r="B565">
        <v>306</v>
      </c>
      <c r="C565">
        <v>4091</v>
      </c>
      <c r="D565" t="s">
        <v>4543</v>
      </c>
      <c r="E565">
        <v>1521</v>
      </c>
      <c r="F565" t="str">
        <f t="shared" si="8"/>
        <v>4091-1521</v>
      </c>
      <c r="G565">
        <v>198.49700200000001</v>
      </c>
    </row>
    <row r="566" spans="1:7" x14ac:dyDescent="0.25">
      <c r="A566" t="s">
        <v>4701</v>
      </c>
      <c r="B566">
        <v>307</v>
      </c>
      <c r="C566">
        <v>1521</v>
      </c>
      <c r="D566" t="s">
        <v>4543</v>
      </c>
      <c r="E566">
        <v>4092</v>
      </c>
      <c r="F566" t="str">
        <f t="shared" si="8"/>
        <v>1521-4092</v>
      </c>
      <c r="G566">
        <v>276.28248300000001</v>
      </c>
    </row>
    <row r="567" spans="1:7" x14ac:dyDescent="0.25">
      <c r="A567" t="s">
        <v>5677</v>
      </c>
      <c r="B567">
        <v>307</v>
      </c>
      <c r="C567">
        <v>4092</v>
      </c>
      <c r="D567" t="s">
        <v>4543</v>
      </c>
      <c r="E567">
        <v>1521</v>
      </c>
      <c r="F567" t="str">
        <f t="shared" si="8"/>
        <v>4092-1521</v>
      </c>
      <c r="G567">
        <v>347.86961400000001</v>
      </c>
    </row>
    <row r="568" spans="1:7" x14ac:dyDescent="0.25">
      <c r="A568" t="s">
        <v>4702</v>
      </c>
      <c r="B568">
        <v>308</v>
      </c>
      <c r="C568">
        <v>1522</v>
      </c>
      <c r="D568" t="s">
        <v>4543</v>
      </c>
      <c r="E568">
        <v>4091</v>
      </c>
      <c r="F568" t="str">
        <f t="shared" si="8"/>
        <v>1522-4091</v>
      </c>
      <c r="G568">
        <v>198.49700200000001</v>
      </c>
    </row>
    <row r="569" spans="1:7" x14ac:dyDescent="0.25">
      <c r="A569" t="s">
        <v>5676</v>
      </c>
      <c r="B569">
        <v>308</v>
      </c>
      <c r="C569">
        <v>4091</v>
      </c>
      <c r="D569" t="s">
        <v>4543</v>
      </c>
      <c r="E569">
        <v>1522</v>
      </c>
      <c r="F569" t="str">
        <f t="shared" si="8"/>
        <v>4091-1522</v>
      </c>
      <c r="G569">
        <v>262.09515699999997</v>
      </c>
    </row>
    <row r="570" spans="1:7" x14ac:dyDescent="0.25">
      <c r="A570" t="s">
        <v>4703</v>
      </c>
      <c r="B570">
        <v>309</v>
      </c>
      <c r="C570">
        <v>1522</v>
      </c>
      <c r="D570" t="s">
        <v>4543</v>
      </c>
      <c r="E570">
        <v>4093</v>
      </c>
      <c r="F570" t="str">
        <f t="shared" si="8"/>
        <v>1522-4093</v>
      </c>
      <c r="G570">
        <v>264.966319</v>
      </c>
    </row>
    <row r="571" spans="1:7" x14ac:dyDescent="0.25">
      <c r="A571" t="s">
        <v>5679</v>
      </c>
      <c r="B571">
        <v>309</v>
      </c>
      <c r="C571">
        <v>4093</v>
      </c>
      <c r="D571" t="s">
        <v>4543</v>
      </c>
      <c r="E571">
        <v>1522</v>
      </c>
      <c r="F571" t="str">
        <f t="shared" si="8"/>
        <v>4093-1522</v>
      </c>
      <c r="G571">
        <v>200.51268099999999</v>
      </c>
    </row>
    <row r="572" spans="1:7" x14ac:dyDescent="0.25">
      <c r="A572" t="s">
        <v>4081</v>
      </c>
      <c r="B572">
        <v>310</v>
      </c>
      <c r="C572">
        <v>1523</v>
      </c>
      <c r="D572" t="s">
        <v>4543</v>
      </c>
      <c r="E572">
        <v>1524</v>
      </c>
      <c r="F572" t="str">
        <f t="shared" si="8"/>
        <v>1523-1524</v>
      </c>
      <c r="G572">
        <v>280.80862999999999</v>
      </c>
    </row>
    <row r="573" spans="1:7" x14ac:dyDescent="0.25">
      <c r="A573" t="s">
        <v>4079</v>
      </c>
      <c r="B573">
        <v>310</v>
      </c>
      <c r="C573">
        <v>1524</v>
      </c>
      <c r="D573" t="s">
        <v>4543</v>
      </c>
      <c r="E573">
        <v>1523</v>
      </c>
      <c r="F573" t="str">
        <f t="shared" si="8"/>
        <v>1524-1523</v>
      </c>
      <c r="G573">
        <v>218.72450699999999</v>
      </c>
    </row>
    <row r="574" spans="1:7" x14ac:dyDescent="0.25">
      <c r="A574" t="s">
        <v>4704</v>
      </c>
      <c r="B574">
        <v>311</v>
      </c>
      <c r="C574">
        <v>1523</v>
      </c>
      <c r="D574" t="s">
        <v>4543</v>
      </c>
      <c r="E574">
        <v>4093</v>
      </c>
      <c r="F574" t="str">
        <f t="shared" si="8"/>
        <v>1523-4093</v>
      </c>
      <c r="G574">
        <v>200.51268099999999</v>
      </c>
    </row>
    <row r="575" spans="1:7" x14ac:dyDescent="0.25">
      <c r="A575" t="s">
        <v>5680</v>
      </c>
      <c r="B575">
        <v>311</v>
      </c>
      <c r="C575">
        <v>4093</v>
      </c>
      <c r="D575" t="s">
        <v>4543</v>
      </c>
      <c r="E575">
        <v>1523</v>
      </c>
      <c r="F575" t="str">
        <f t="shared" si="8"/>
        <v>4093-1523</v>
      </c>
      <c r="G575">
        <v>264.966319</v>
      </c>
    </row>
    <row r="576" spans="1:7" x14ac:dyDescent="0.25">
      <c r="A576" t="s">
        <v>4080</v>
      </c>
      <c r="B576">
        <v>312</v>
      </c>
      <c r="C576">
        <v>1524</v>
      </c>
      <c r="D576" t="s">
        <v>4543</v>
      </c>
      <c r="E576">
        <v>1531</v>
      </c>
      <c r="F576" t="str">
        <f t="shared" si="8"/>
        <v>1524-1531</v>
      </c>
      <c r="G576">
        <v>23.279564000000001</v>
      </c>
    </row>
    <row r="577" spans="1:7" x14ac:dyDescent="0.25">
      <c r="A577" t="s">
        <v>4068</v>
      </c>
      <c r="B577">
        <v>312</v>
      </c>
      <c r="C577">
        <v>1531</v>
      </c>
      <c r="D577" t="s">
        <v>4543</v>
      </c>
      <c r="E577">
        <v>1524</v>
      </c>
      <c r="F577" t="str">
        <f t="shared" si="8"/>
        <v>1531-1524</v>
      </c>
      <c r="G577">
        <v>10.122809</v>
      </c>
    </row>
    <row r="578" spans="1:7" x14ac:dyDescent="0.25">
      <c r="A578" t="s">
        <v>4705</v>
      </c>
      <c r="B578">
        <v>313</v>
      </c>
      <c r="C578">
        <v>1524</v>
      </c>
      <c r="D578" t="s">
        <v>4543</v>
      </c>
      <c r="E578">
        <v>4094</v>
      </c>
      <c r="F578" t="str">
        <f t="shared" si="8"/>
        <v>1524-4094</v>
      </c>
      <c r="G578">
        <v>269.23191500000001</v>
      </c>
    </row>
    <row r="579" spans="1:7" x14ac:dyDescent="0.25">
      <c r="A579" t="s">
        <v>5681</v>
      </c>
      <c r="B579">
        <v>313</v>
      </c>
      <c r="C579">
        <v>4094</v>
      </c>
      <c r="D579" t="s">
        <v>4543</v>
      </c>
      <c r="E579">
        <v>1524</v>
      </c>
      <c r="F579" t="str">
        <f t="shared" ref="F579:F642" si="9">CONCATENATE(C579,D579,E579)</f>
        <v>4094-1524</v>
      </c>
      <c r="G579">
        <v>220.30454800000001</v>
      </c>
    </row>
    <row r="580" spans="1:7" x14ac:dyDescent="0.25">
      <c r="A580" t="s">
        <v>4078</v>
      </c>
      <c r="B580">
        <v>314</v>
      </c>
      <c r="C580">
        <v>1525</v>
      </c>
      <c r="D580" t="s">
        <v>4543</v>
      </c>
      <c r="E580">
        <v>1526</v>
      </c>
      <c r="F580" t="str">
        <f t="shared" si="9"/>
        <v>1525-1526</v>
      </c>
      <c r="G580">
        <v>261.83704999999998</v>
      </c>
    </row>
    <row r="581" spans="1:7" x14ac:dyDescent="0.25">
      <c r="A581" t="s">
        <v>4076</v>
      </c>
      <c r="B581">
        <v>314</v>
      </c>
      <c r="C581">
        <v>1526</v>
      </c>
      <c r="D581" t="s">
        <v>4543</v>
      </c>
      <c r="E581">
        <v>1525</v>
      </c>
      <c r="F581" t="str">
        <f t="shared" si="9"/>
        <v>1526-1525</v>
      </c>
      <c r="G581">
        <v>214.381325</v>
      </c>
    </row>
    <row r="582" spans="1:7" x14ac:dyDescent="0.25">
      <c r="A582" t="s">
        <v>4706</v>
      </c>
      <c r="B582">
        <v>315</v>
      </c>
      <c r="C582">
        <v>1525</v>
      </c>
      <c r="D582" t="s">
        <v>4543</v>
      </c>
      <c r="E582">
        <v>4094</v>
      </c>
      <c r="F582" t="str">
        <f t="shared" si="9"/>
        <v>1525-4094</v>
      </c>
      <c r="G582">
        <v>220.30454800000001</v>
      </c>
    </row>
    <row r="583" spans="1:7" x14ac:dyDescent="0.25">
      <c r="A583" t="s">
        <v>5682</v>
      </c>
      <c r="B583">
        <v>315</v>
      </c>
      <c r="C583">
        <v>4094</v>
      </c>
      <c r="D583" t="s">
        <v>4543</v>
      </c>
      <c r="E583">
        <v>1525</v>
      </c>
      <c r="F583" t="str">
        <f t="shared" si="9"/>
        <v>4094-1525</v>
      </c>
      <c r="G583">
        <v>269.23191500000001</v>
      </c>
    </row>
    <row r="584" spans="1:7" x14ac:dyDescent="0.25">
      <c r="A584" t="s">
        <v>4077</v>
      </c>
      <c r="B584">
        <v>316</v>
      </c>
      <c r="C584">
        <v>1526</v>
      </c>
      <c r="D584" t="s">
        <v>4543</v>
      </c>
      <c r="E584">
        <v>1527</v>
      </c>
      <c r="F584" t="str">
        <f t="shared" si="9"/>
        <v>1526-1527</v>
      </c>
      <c r="G584">
        <v>173.70508799999999</v>
      </c>
    </row>
    <row r="585" spans="1:7" x14ac:dyDescent="0.25">
      <c r="A585" t="s">
        <v>4073</v>
      </c>
      <c r="B585">
        <v>316</v>
      </c>
      <c r="C585">
        <v>1527</v>
      </c>
      <c r="D585" t="s">
        <v>4543</v>
      </c>
      <c r="E585">
        <v>1526</v>
      </c>
      <c r="F585" t="str">
        <f t="shared" si="9"/>
        <v>1527-1526</v>
      </c>
      <c r="G585">
        <v>117.369561</v>
      </c>
    </row>
    <row r="586" spans="1:7" x14ac:dyDescent="0.25">
      <c r="A586" t="s">
        <v>4074</v>
      </c>
      <c r="B586">
        <v>318</v>
      </c>
      <c r="C586">
        <v>1527</v>
      </c>
      <c r="D586" t="s">
        <v>4543</v>
      </c>
      <c r="E586">
        <v>1529</v>
      </c>
      <c r="F586" t="str">
        <f t="shared" si="9"/>
        <v>1527-1529</v>
      </c>
      <c r="G586">
        <v>118.58038999999999</v>
      </c>
    </row>
    <row r="587" spans="1:7" x14ac:dyDescent="0.25">
      <c r="A587" t="s">
        <v>4071</v>
      </c>
      <c r="B587">
        <v>318</v>
      </c>
      <c r="C587">
        <v>1529</v>
      </c>
      <c r="D587" t="s">
        <v>4543</v>
      </c>
      <c r="E587">
        <v>1527</v>
      </c>
      <c r="F587" t="str">
        <f t="shared" si="9"/>
        <v>1529-1527</v>
      </c>
      <c r="G587">
        <v>94.401712000000003</v>
      </c>
    </row>
    <row r="588" spans="1:7" x14ac:dyDescent="0.25">
      <c r="A588" t="s">
        <v>4070</v>
      </c>
      <c r="B588">
        <v>321</v>
      </c>
      <c r="C588">
        <v>1530</v>
      </c>
      <c r="D588" t="s">
        <v>4543</v>
      </c>
      <c r="E588">
        <v>1534</v>
      </c>
      <c r="F588" t="str">
        <f t="shared" si="9"/>
        <v>1530-1534</v>
      </c>
      <c r="G588">
        <v>112.079857</v>
      </c>
    </row>
    <row r="589" spans="1:7" x14ac:dyDescent="0.25">
      <c r="A589" t="s">
        <v>4066</v>
      </c>
      <c r="B589">
        <v>321</v>
      </c>
      <c r="C589">
        <v>1534</v>
      </c>
      <c r="D589" t="s">
        <v>4543</v>
      </c>
      <c r="E589">
        <v>1530</v>
      </c>
      <c r="F589" t="str">
        <f t="shared" si="9"/>
        <v>1534-1530</v>
      </c>
      <c r="G589">
        <v>93.381141999999997</v>
      </c>
    </row>
    <row r="590" spans="1:7" x14ac:dyDescent="0.25">
      <c r="A590" t="s">
        <v>4710</v>
      </c>
      <c r="B590">
        <v>322</v>
      </c>
      <c r="C590">
        <v>1530</v>
      </c>
      <c r="D590" t="s">
        <v>4543</v>
      </c>
      <c r="E590">
        <v>4095</v>
      </c>
      <c r="F590" t="str">
        <f t="shared" si="9"/>
        <v>1530-4095</v>
      </c>
      <c r="G590">
        <v>0</v>
      </c>
    </row>
    <row r="591" spans="1:7" x14ac:dyDescent="0.25">
      <c r="A591" t="s">
        <v>5684</v>
      </c>
      <c r="B591">
        <v>322</v>
      </c>
      <c r="C591">
        <v>4095</v>
      </c>
      <c r="D591" t="s">
        <v>4543</v>
      </c>
      <c r="E591">
        <v>1530</v>
      </c>
      <c r="F591" t="str">
        <f t="shared" si="9"/>
        <v>4095-1530</v>
      </c>
      <c r="G591">
        <v>0</v>
      </c>
    </row>
    <row r="592" spans="1:7" x14ac:dyDescent="0.25">
      <c r="A592" t="s">
        <v>4711</v>
      </c>
      <c r="B592">
        <v>323</v>
      </c>
      <c r="C592">
        <v>1530</v>
      </c>
      <c r="D592" t="s">
        <v>4543</v>
      </c>
      <c r="E592">
        <v>4096</v>
      </c>
      <c r="F592" t="str">
        <f t="shared" si="9"/>
        <v>1530-4096</v>
      </c>
      <c r="G592">
        <v>310.026927</v>
      </c>
    </row>
    <row r="593" spans="1:7" x14ac:dyDescent="0.25">
      <c r="A593" t="s">
        <v>5685</v>
      </c>
      <c r="B593">
        <v>323</v>
      </c>
      <c r="C593">
        <v>4096</v>
      </c>
      <c r="D593" t="s">
        <v>4543</v>
      </c>
      <c r="E593">
        <v>1530</v>
      </c>
      <c r="F593" t="str">
        <f t="shared" si="9"/>
        <v>4096-1530</v>
      </c>
      <c r="G593">
        <v>526.673405</v>
      </c>
    </row>
    <row r="594" spans="1:7" x14ac:dyDescent="0.25">
      <c r="A594" t="s">
        <v>4069</v>
      </c>
      <c r="B594">
        <v>324</v>
      </c>
      <c r="C594">
        <v>1531</v>
      </c>
      <c r="D594" t="s">
        <v>4543</v>
      </c>
      <c r="E594">
        <v>1538</v>
      </c>
      <c r="F594" t="str">
        <f t="shared" si="9"/>
        <v>1531-1538</v>
      </c>
      <c r="G594">
        <v>18.107372999999999</v>
      </c>
    </row>
    <row r="595" spans="1:7" x14ac:dyDescent="0.25">
      <c r="A595" t="s">
        <v>4063</v>
      </c>
      <c r="B595">
        <v>324</v>
      </c>
      <c r="C595">
        <v>1538</v>
      </c>
      <c r="D595" t="s">
        <v>4543</v>
      </c>
      <c r="E595">
        <v>1531</v>
      </c>
      <c r="F595" t="str">
        <f t="shared" si="9"/>
        <v>1538-1531</v>
      </c>
      <c r="G595">
        <v>3.5921500000000002</v>
      </c>
    </row>
    <row r="596" spans="1:7" x14ac:dyDescent="0.25">
      <c r="A596" t="s">
        <v>4712</v>
      </c>
      <c r="B596">
        <v>325</v>
      </c>
      <c r="C596">
        <v>1532</v>
      </c>
      <c r="D596" t="s">
        <v>4543</v>
      </c>
      <c r="E596">
        <v>4096</v>
      </c>
      <c r="F596" t="str">
        <f t="shared" si="9"/>
        <v>1532-4096</v>
      </c>
      <c r="G596">
        <v>526.673405</v>
      </c>
    </row>
    <row r="597" spans="1:7" x14ac:dyDescent="0.25">
      <c r="A597" t="s">
        <v>5686</v>
      </c>
      <c r="B597">
        <v>325</v>
      </c>
      <c r="C597">
        <v>4096</v>
      </c>
      <c r="D597" t="s">
        <v>4543</v>
      </c>
      <c r="E597">
        <v>1532</v>
      </c>
      <c r="F597" t="str">
        <f t="shared" si="9"/>
        <v>4096-1532</v>
      </c>
      <c r="G597">
        <v>310.026927</v>
      </c>
    </row>
    <row r="598" spans="1:7" x14ac:dyDescent="0.25">
      <c r="A598" t="s">
        <v>4713</v>
      </c>
      <c r="B598">
        <v>326</v>
      </c>
      <c r="C598">
        <v>1532</v>
      </c>
      <c r="D598" t="s">
        <v>4543</v>
      </c>
      <c r="E598">
        <v>4097</v>
      </c>
      <c r="F598" t="str">
        <f t="shared" si="9"/>
        <v>1532-4097</v>
      </c>
      <c r="G598">
        <v>318.57028400000002</v>
      </c>
    </row>
    <row r="599" spans="1:7" x14ac:dyDescent="0.25">
      <c r="A599" t="s">
        <v>5687</v>
      </c>
      <c r="B599">
        <v>326</v>
      </c>
      <c r="C599">
        <v>4097</v>
      </c>
      <c r="D599" t="s">
        <v>4543</v>
      </c>
      <c r="E599">
        <v>1532</v>
      </c>
      <c r="F599" t="str">
        <f t="shared" si="9"/>
        <v>4097-1532</v>
      </c>
      <c r="G599">
        <v>531.075334</v>
      </c>
    </row>
    <row r="600" spans="1:7" x14ac:dyDescent="0.25">
      <c r="A600" t="s">
        <v>4067</v>
      </c>
      <c r="B600">
        <v>328</v>
      </c>
      <c r="C600">
        <v>1534</v>
      </c>
      <c r="D600" t="s">
        <v>4543</v>
      </c>
      <c r="E600">
        <v>1537</v>
      </c>
      <c r="F600" t="str">
        <f t="shared" si="9"/>
        <v>1534-1537</v>
      </c>
      <c r="G600">
        <v>0</v>
      </c>
    </row>
    <row r="601" spans="1:7" x14ac:dyDescent="0.25">
      <c r="A601" t="s">
        <v>4065</v>
      </c>
      <c r="B601">
        <v>328</v>
      </c>
      <c r="C601">
        <v>1537</v>
      </c>
      <c r="D601" t="s">
        <v>4543</v>
      </c>
      <c r="E601">
        <v>1534</v>
      </c>
      <c r="F601" t="str">
        <f t="shared" si="9"/>
        <v>1537-1534</v>
      </c>
      <c r="G601">
        <v>0</v>
      </c>
    </row>
    <row r="602" spans="1:7" x14ac:dyDescent="0.25">
      <c r="A602" t="s">
        <v>4716</v>
      </c>
      <c r="B602">
        <v>331</v>
      </c>
      <c r="C602">
        <v>1535</v>
      </c>
      <c r="D602" t="s">
        <v>4543</v>
      </c>
      <c r="E602">
        <v>4098</v>
      </c>
      <c r="F602" t="str">
        <f t="shared" si="9"/>
        <v>1535-4098</v>
      </c>
      <c r="G602">
        <v>542.16591600000004</v>
      </c>
    </row>
    <row r="603" spans="1:7" x14ac:dyDescent="0.25">
      <c r="A603" t="s">
        <v>5689</v>
      </c>
      <c r="B603">
        <v>331</v>
      </c>
      <c r="C603">
        <v>4098</v>
      </c>
      <c r="D603" t="s">
        <v>4543</v>
      </c>
      <c r="E603">
        <v>1535</v>
      </c>
      <c r="F603" t="str">
        <f t="shared" si="9"/>
        <v>4098-1535</v>
      </c>
      <c r="G603">
        <v>832.86278000000004</v>
      </c>
    </row>
    <row r="604" spans="1:7" x14ac:dyDescent="0.25">
      <c r="A604" t="s">
        <v>4064</v>
      </c>
      <c r="B604">
        <v>333</v>
      </c>
      <c r="C604">
        <v>1538</v>
      </c>
      <c r="D604" t="s">
        <v>4543</v>
      </c>
      <c r="E604">
        <v>1543</v>
      </c>
      <c r="F604" t="str">
        <f t="shared" si="9"/>
        <v>1538-1543</v>
      </c>
      <c r="G604">
        <v>34.649867999999998</v>
      </c>
    </row>
    <row r="605" spans="1:7" x14ac:dyDescent="0.25">
      <c r="A605" t="s">
        <v>4055</v>
      </c>
      <c r="B605">
        <v>333</v>
      </c>
      <c r="C605">
        <v>1543</v>
      </c>
      <c r="D605" t="s">
        <v>4543</v>
      </c>
      <c r="E605">
        <v>1538</v>
      </c>
      <c r="F605" t="str">
        <f t="shared" si="9"/>
        <v>1543-1538</v>
      </c>
      <c r="G605">
        <v>23.999569999999999</v>
      </c>
    </row>
    <row r="606" spans="1:7" x14ac:dyDescent="0.25">
      <c r="A606" t="s">
        <v>4722</v>
      </c>
      <c r="B606">
        <v>335</v>
      </c>
      <c r="C606">
        <v>1539</v>
      </c>
      <c r="D606" t="s">
        <v>4543</v>
      </c>
      <c r="E606">
        <v>4099</v>
      </c>
      <c r="F606" t="str">
        <f t="shared" si="9"/>
        <v>1539-4099</v>
      </c>
      <c r="G606">
        <v>551.102529</v>
      </c>
    </row>
    <row r="607" spans="1:7" x14ac:dyDescent="0.25">
      <c r="A607" t="s">
        <v>5691</v>
      </c>
      <c r="B607">
        <v>335</v>
      </c>
      <c r="C607">
        <v>4099</v>
      </c>
      <c r="D607" t="s">
        <v>4543</v>
      </c>
      <c r="E607">
        <v>1539</v>
      </c>
      <c r="F607" t="str">
        <f t="shared" si="9"/>
        <v>4099-1539</v>
      </c>
      <c r="G607">
        <v>799.85307899999998</v>
      </c>
    </row>
    <row r="608" spans="1:7" x14ac:dyDescent="0.25">
      <c r="A608" t="s">
        <v>4062</v>
      </c>
      <c r="B608">
        <v>336</v>
      </c>
      <c r="C608">
        <v>1540</v>
      </c>
      <c r="D608" t="s">
        <v>4543</v>
      </c>
      <c r="E608">
        <v>1542</v>
      </c>
      <c r="F608" t="str">
        <f t="shared" si="9"/>
        <v>1540-1542</v>
      </c>
      <c r="G608">
        <v>553.96252400000003</v>
      </c>
    </row>
    <row r="609" spans="1:7" x14ac:dyDescent="0.25">
      <c r="A609" t="s">
        <v>4059</v>
      </c>
      <c r="B609">
        <v>336</v>
      </c>
      <c r="C609">
        <v>1542</v>
      </c>
      <c r="D609" t="s">
        <v>4543</v>
      </c>
      <c r="E609">
        <v>1540</v>
      </c>
      <c r="F609" t="str">
        <f t="shared" si="9"/>
        <v>1542-1540</v>
      </c>
      <c r="G609">
        <v>473.33151600000002</v>
      </c>
    </row>
    <row r="610" spans="1:7" x14ac:dyDescent="0.25">
      <c r="A610" t="s">
        <v>4724</v>
      </c>
      <c r="B610">
        <v>337</v>
      </c>
      <c r="C610">
        <v>1540</v>
      </c>
      <c r="D610" t="s">
        <v>4543</v>
      </c>
      <c r="E610">
        <v>4101</v>
      </c>
      <c r="F610" t="str">
        <f t="shared" si="9"/>
        <v>1540-4101</v>
      </c>
      <c r="G610">
        <v>461.15763700000002</v>
      </c>
    </row>
    <row r="611" spans="1:7" x14ac:dyDescent="0.25">
      <c r="A611" t="s">
        <v>5695</v>
      </c>
      <c r="B611">
        <v>337</v>
      </c>
      <c r="C611">
        <v>4101</v>
      </c>
      <c r="D611" t="s">
        <v>4543</v>
      </c>
      <c r="E611">
        <v>1540</v>
      </c>
      <c r="F611" t="str">
        <f t="shared" si="9"/>
        <v>4101-1540</v>
      </c>
      <c r="G611">
        <v>543.95093399999996</v>
      </c>
    </row>
    <row r="612" spans="1:7" x14ac:dyDescent="0.25">
      <c r="A612" t="s">
        <v>4061</v>
      </c>
      <c r="B612">
        <v>338</v>
      </c>
      <c r="C612">
        <v>1541</v>
      </c>
      <c r="D612" t="s">
        <v>4543</v>
      </c>
      <c r="E612">
        <v>1917</v>
      </c>
      <c r="F612" t="str">
        <f t="shared" si="9"/>
        <v>1541-1917</v>
      </c>
      <c r="G612">
        <v>492.65691700000002</v>
      </c>
    </row>
    <row r="613" spans="1:7" x14ac:dyDescent="0.25">
      <c r="A613" t="s">
        <v>3342</v>
      </c>
      <c r="B613">
        <v>338</v>
      </c>
      <c r="C613">
        <v>1917</v>
      </c>
      <c r="D613" t="s">
        <v>4543</v>
      </c>
      <c r="E613">
        <v>1541</v>
      </c>
      <c r="F613" t="str">
        <f t="shared" si="9"/>
        <v>1917-1541</v>
      </c>
      <c r="G613">
        <v>648.70490600000005</v>
      </c>
    </row>
    <row r="614" spans="1:7" x14ac:dyDescent="0.25">
      <c r="A614" t="s">
        <v>4060</v>
      </c>
      <c r="B614">
        <v>341</v>
      </c>
      <c r="C614">
        <v>1542</v>
      </c>
      <c r="D614" t="s">
        <v>4543</v>
      </c>
      <c r="E614">
        <v>1543</v>
      </c>
      <c r="F614" t="str">
        <f t="shared" si="9"/>
        <v>1542-1543</v>
      </c>
      <c r="G614">
        <v>586.12465999999995</v>
      </c>
    </row>
    <row r="615" spans="1:7" x14ac:dyDescent="0.25">
      <c r="A615" t="s">
        <v>4056</v>
      </c>
      <c r="B615">
        <v>341</v>
      </c>
      <c r="C615">
        <v>1543</v>
      </c>
      <c r="D615" t="s">
        <v>4543</v>
      </c>
      <c r="E615">
        <v>1542</v>
      </c>
      <c r="F615" t="str">
        <f t="shared" si="9"/>
        <v>1543-1542</v>
      </c>
      <c r="G615">
        <v>514.84272699999997</v>
      </c>
    </row>
    <row r="616" spans="1:7" x14ac:dyDescent="0.25">
      <c r="A616" t="s">
        <v>4057</v>
      </c>
      <c r="B616">
        <v>342</v>
      </c>
      <c r="C616">
        <v>1543</v>
      </c>
      <c r="D616" t="s">
        <v>4543</v>
      </c>
      <c r="E616">
        <v>1544</v>
      </c>
      <c r="F616" t="str">
        <f t="shared" si="9"/>
        <v>1543-1544</v>
      </c>
      <c r="G616">
        <v>590.80934000000002</v>
      </c>
    </row>
    <row r="617" spans="1:7" x14ac:dyDescent="0.25">
      <c r="A617" t="s">
        <v>4054</v>
      </c>
      <c r="B617">
        <v>342</v>
      </c>
      <c r="C617">
        <v>1544</v>
      </c>
      <c r="D617" t="s">
        <v>4543</v>
      </c>
      <c r="E617">
        <v>1543</v>
      </c>
      <c r="F617" t="str">
        <f t="shared" si="9"/>
        <v>1544-1543</v>
      </c>
      <c r="G617">
        <v>499.33235400000001</v>
      </c>
    </row>
    <row r="618" spans="1:7" x14ac:dyDescent="0.25">
      <c r="A618" t="s">
        <v>4058</v>
      </c>
      <c r="B618">
        <v>343</v>
      </c>
      <c r="C618">
        <v>1543</v>
      </c>
      <c r="D618" t="s">
        <v>4543</v>
      </c>
      <c r="E618">
        <v>1934</v>
      </c>
      <c r="F618" t="str">
        <f t="shared" si="9"/>
        <v>1543-1934</v>
      </c>
      <c r="G618">
        <v>50.690657000000002</v>
      </c>
    </row>
    <row r="619" spans="1:7" x14ac:dyDescent="0.25">
      <c r="A619" t="s">
        <v>3312</v>
      </c>
      <c r="B619">
        <v>343</v>
      </c>
      <c r="C619">
        <v>1934</v>
      </c>
      <c r="D619" t="s">
        <v>4543</v>
      </c>
      <c r="E619">
        <v>1543</v>
      </c>
      <c r="F619" t="str">
        <f t="shared" si="9"/>
        <v>1934-1543</v>
      </c>
      <c r="G619">
        <v>60.235411999999997</v>
      </c>
    </row>
    <row r="620" spans="1:7" x14ac:dyDescent="0.25">
      <c r="A620" t="s">
        <v>4728</v>
      </c>
      <c r="B620">
        <v>344</v>
      </c>
      <c r="C620">
        <v>1544</v>
      </c>
      <c r="D620" t="s">
        <v>4543</v>
      </c>
      <c r="E620">
        <v>4102</v>
      </c>
      <c r="F620" t="str">
        <f t="shared" si="9"/>
        <v>1544-4102</v>
      </c>
      <c r="G620">
        <v>575.65953100000002</v>
      </c>
    </row>
    <row r="621" spans="1:7" x14ac:dyDescent="0.25">
      <c r="A621" t="s">
        <v>5697</v>
      </c>
      <c r="B621">
        <v>344</v>
      </c>
      <c r="C621">
        <v>4102</v>
      </c>
      <c r="D621" t="s">
        <v>4543</v>
      </c>
      <c r="E621">
        <v>1544</v>
      </c>
      <c r="F621" t="str">
        <f t="shared" si="9"/>
        <v>4102-1544</v>
      </c>
      <c r="G621">
        <v>493.55406900000003</v>
      </c>
    </row>
    <row r="622" spans="1:7" x14ac:dyDescent="0.25">
      <c r="A622" t="s">
        <v>4729</v>
      </c>
      <c r="B622">
        <v>346</v>
      </c>
      <c r="C622">
        <v>1545</v>
      </c>
      <c r="D622" t="s">
        <v>4543</v>
      </c>
      <c r="E622">
        <v>4102</v>
      </c>
      <c r="F622" t="str">
        <f t="shared" si="9"/>
        <v>1545-4102</v>
      </c>
      <c r="G622">
        <v>493.55406900000003</v>
      </c>
    </row>
    <row r="623" spans="1:7" x14ac:dyDescent="0.25">
      <c r="A623" t="s">
        <v>5698</v>
      </c>
      <c r="B623">
        <v>346</v>
      </c>
      <c r="C623">
        <v>4102</v>
      </c>
      <c r="D623" t="s">
        <v>4543</v>
      </c>
      <c r="E623">
        <v>1545</v>
      </c>
      <c r="F623" t="str">
        <f t="shared" si="9"/>
        <v>4102-1545</v>
      </c>
      <c r="G623">
        <v>575.65953100000002</v>
      </c>
    </row>
    <row r="624" spans="1:7" x14ac:dyDescent="0.25">
      <c r="A624" t="s">
        <v>4730</v>
      </c>
      <c r="B624">
        <v>347</v>
      </c>
      <c r="C624">
        <v>1545</v>
      </c>
      <c r="D624" t="s">
        <v>4543</v>
      </c>
      <c r="E624">
        <v>4103</v>
      </c>
      <c r="F624" t="str">
        <f t="shared" si="9"/>
        <v>1545-4103</v>
      </c>
      <c r="G624">
        <v>368.69114300000001</v>
      </c>
    </row>
    <row r="625" spans="1:7" x14ac:dyDescent="0.25">
      <c r="A625" t="s">
        <v>5699</v>
      </c>
      <c r="B625">
        <v>347</v>
      </c>
      <c r="C625">
        <v>4103</v>
      </c>
      <c r="D625" t="s">
        <v>4543</v>
      </c>
      <c r="E625">
        <v>1545</v>
      </c>
      <c r="F625" t="str">
        <f t="shared" si="9"/>
        <v>4103-1545</v>
      </c>
      <c r="G625">
        <v>445.69016299999998</v>
      </c>
    </row>
    <row r="626" spans="1:7" x14ac:dyDescent="0.25">
      <c r="A626" t="s">
        <v>4053</v>
      </c>
      <c r="B626">
        <v>348</v>
      </c>
      <c r="C626">
        <v>1546</v>
      </c>
      <c r="D626" t="s">
        <v>4543</v>
      </c>
      <c r="E626">
        <v>1547</v>
      </c>
      <c r="F626" t="str">
        <f t="shared" si="9"/>
        <v>1546-1547</v>
      </c>
      <c r="G626">
        <v>484.07377400000001</v>
      </c>
    </row>
    <row r="627" spans="1:7" x14ac:dyDescent="0.25">
      <c r="A627" t="s">
        <v>4051</v>
      </c>
      <c r="B627">
        <v>348</v>
      </c>
      <c r="C627">
        <v>1547</v>
      </c>
      <c r="D627" t="s">
        <v>4543</v>
      </c>
      <c r="E627">
        <v>1546</v>
      </c>
      <c r="F627" t="str">
        <f t="shared" si="9"/>
        <v>1547-1546</v>
      </c>
      <c r="G627">
        <v>409.74597899999998</v>
      </c>
    </row>
    <row r="628" spans="1:7" x14ac:dyDescent="0.25">
      <c r="A628" t="s">
        <v>4052</v>
      </c>
      <c r="B628">
        <v>349</v>
      </c>
      <c r="C628">
        <v>1547</v>
      </c>
      <c r="D628" t="s">
        <v>4543</v>
      </c>
      <c r="E628">
        <v>1548</v>
      </c>
      <c r="F628" t="str">
        <f t="shared" si="9"/>
        <v>1547-1548</v>
      </c>
      <c r="G628">
        <v>478.05534999999998</v>
      </c>
    </row>
    <row r="629" spans="1:7" x14ac:dyDescent="0.25">
      <c r="A629" t="s">
        <v>4049</v>
      </c>
      <c r="B629">
        <v>349</v>
      </c>
      <c r="C629">
        <v>1548</v>
      </c>
      <c r="D629" t="s">
        <v>4543</v>
      </c>
      <c r="E629">
        <v>1547</v>
      </c>
      <c r="F629" t="str">
        <f t="shared" si="9"/>
        <v>1548-1547</v>
      </c>
      <c r="G629">
        <v>397.75519200000002</v>
      </c>
    </row>
    <row r="630" spans="1:7" x14ac:dyDescent="0.25">
      <c r="A630" t="s">
        <v>4050</v>
      </c>
      <c r="B630">
        <v>350</v>
      </c>
      <c r="C630">
        <v>1548</v>
      </c>
      <c r="D630" t="s">
        <v>4543</v>
      </c>
      <c r="E630">
        <v>1554</v>
      </c>
      <c r="F630" t="str">
        <f t="shared" si="9"/>
        <v>1548-1554</v>
      </c>
      <c r="G630">
        <v>0</v>
      </c>
    </row>
    <row r="631" spans="1:7" x14ac:dyDescent="0.25">
      <c r="A631" t="s">
        <v>4044</v>
      </c>
      <c r="B631">
        <v>350</v>
      </c>
      <c r="C631">
        <v>1554</v>
      </c>
      <c r="D631" t="s">
        <v>4543</v>
      </c>
      <c r="E631">
        <v>1548</v>
      </c>
      <c r="F631" t="str">
        <f t="shared" si="9"/>
        <v>1554-1548</v>
      </c>
      <c r="G631">
        <v>0</v>
      </c>
    </row>
    <row r="632" spans="1:7" x14ac:dyDescent="0.25">
      <c r="A632" t="s">
        <v>4734</v>
      </c>
      <c r="B632">
        <v>351</v>
      </c>
      <c r="C632">
        <v>1548</v>
      </c>
      <c r="D632" t="s">
        <v>4543</v>
      </c>
      <c r="E632">
        <v>4104</v>
      </c>
      <c r="F632" t="str">
        <f t="shared" si="9"/>
        <v>1548-4104</v>
      </c>
      <c r="G632">
        <v>478.05534999999998</v>
      </c>
    </row>
    <row r="633" spans="1:7" x14ac:dyDescent="0.25">
      <c r="A633" t="s">
        <v>5701</v>
      </c>
      <c r="B633">
        <v>351</v>
      </c>
      <c r="C633">
        <v>4104</v>
      </c>
      <c r="D633" t="s">
        <v>4543</v>
      </c>
      <c r="E633">
        <v>1548</v>
      </c>
      <c r="F633" t="str">
        <f t="shared" si="9"/>
        <v>4104-1548</v>
      </c>
      <c r="G633">
        <v>397.75519200000002</v>
      </c>
    </row>
    <row r="634" spans="1:7" x14ac:dyDescent="0.25">
      <c r="A634" t="s">
        <v>4735</v>
      </c>
      <c r="B634">
        <v>353</v>
      </c>
      <c r="C634">
        <v>1549</v>
      </c>
      <c r="D634" t="s">
        <v>4543</v>
      </c>
      <c r="E634">
        <v>4105</v>
      </c>
      <c r="F634" t="str">
        <f t="shared" si="9"/>
        <v>1549-4105</v>
      </c>
      <c r="G634">
        <v>379.15943600000003</v>
      </c>
    </row>
    <row r="635" spans="1:7" x14ac:dyDescent="0.25">
      <c r="A635" t="s">
        <v>5703</v>
      </c>
      <c r="B635">
        <v>353</v>
      </c>
      <c r="C635">
        <v>4105</v>
      </c>
      <c r="D635" t="s">
        <v>4543</v>
      </c>
      <c r="E635">
        <v>1549</v>
      </c>
      <c r="F635" t="str">
        <f t="shared" si="9"/>
        <v>4105-1549</v>
      </c>
      <c r="G635">
        <v>447.47679900000003</v>
      </c>
    </row>
    <row r="636" spans="1:7" x14ac:dyDescent="0.25">
      <c r="A636" t="s">
        <v>4048</v>
      </c>
      <c r="B636">
        <v>354</v>
      </c>
      <c r="C636">
        <v>1550</v>
      </c>
      <c r="D636" t="s">
        <v>4543</v>
      </c>
      <c r="E636">
        <v>1551</v>
      </c>
      <c r="F636" t="str">
        <f t="shared" si="9"/>
        <v>1550-1551</v>
      </c>
      <c r="G636">
        <v>496.87251300000003</v>
      </c>
    </row>
    <row r="637" spans="1:7" x14ac:dyDescent="0.25">
      <c r="A637" t="s">
        <v>4047</v>
      </c>
      <c r="B637">
        <v>354</v>
      </c>
      <c r="C637">
        <v>1551</v>
      </c>
      <c r="D637" t="s">
        <v>4543</v>
      </c>
      <c r="E637">
        <v>1550</v>
      </c>
      <c r="F637" t="str">
        <f t="shared" si="9"/>
        <v>1551-1550</v>
      </c>
      <c r="G637">
        <v>344.67835200000002</v>
      </c>
    </row>
    <row r="638" spans="1:7" x14ac:dyDescent="0.25">
      <c r="A638" t="s">
        <v>4737</v>
      </c>
      <c r="B638">
        <v>355</v>
      </c>
      <c r="C638">
        <v>1550</v>
      </c>
      <c r="D638" t="s">
        <v>4543</v>
      </c>
      <c r="E638">
        <v>4104</v>
      </c>
      <c r="F638" t="str">
        <f t="shared" si="9"/>
        <v>1550-4104</v>
      </c>
      <c r="G638">
        <v>397.75519200000002</v>
      </c>
    </row>
    <row r="639" spans="1:7" x14ac:dyDescent="0.25">
      <c r="A639" t="s">
        <v>5702</v>
      </c>
      <c r="B639">
        <v>355</v>
      </c>
      <c r="C639">
        <v>4104</v>
      </c>
      <c r="D639" t="s">
        <v>4543</v>
      </c>
      <c r="E639">
        <v>1550</v>
      </c>
      <c r="F639" t="str">
        <f t="shared" si="9"/>
        <v>4104-1550</v>
      </c>
      <c r="G639">
        <v>478.05534999999998</v>
      </c>
    </row>
    <row r="640" spans="1:7" x14ac:dyDescent="0.25">
      <c r="A640" t="s">
        <v>4738</v>
      </c>
      <c r="B640">
        <v>357</v>
      </c>
      <c r="C640">
        <v>1551</v>
      </c>
      <c r="D640" t="s">
        <v>4543</v>
      </c>
      <c r="E640">
        <v>4100</v>
      </c>
      <c r="F640" t="str">
        <f t="shared" si="9"/>
        <v>1551-4100</v>
      </c>
      <c r="G640">
        <v>799.85307899999998</v>
      </c>
    </row>
    <row r="641" spans="1:7" x14ac:dyDescent="0.25">
      <c r="A641" t="s">
        <v>5693</v>
      </c>
      <c r="B641">
        <v>357</v>
      </c>
      <c r="C641">
        <v>4100</v>
      </c>
      <c r="D641" t="s">
        <v>4543</v>
      </c>
      <c r="E641">
        <v>1551</v>
      </c>
      <c r="F641" t="str">
        <f t="shared" si="9"/>
        <v>4100-1551</v>
      </c>
      <c r="G641">
        <v>551.102529</v>
      </c>
    </row>
    <row r="642" spans="1:7" x14ac:dyDescent="0.25">
      <c r="A642" t="s">
        <v>4739</v>
      </c>
      <c r="B642">
        <v>358</v>
      </c>
      <c r="C642">
        <v>1551</v>
      </c>
      <c r="D642" t="s">
        <v>4543</v>
      </c>
      <c r="E642">
        <v>4106</v>
      </c>
      <c r="F642" t="str">
        <f t="shared" si="9"/>
        <v>1551-4106</v>
      </c>
      <c r="G642">
        <v>481.151681</v>
      </c>
    </row>
    <row r="643" spans="1:7" x14ac:dyDescent="0.25">
      <c r="A643" t="s">
        <v>5705</v>
      </c>
      <c r="B643">
        <v>358</v>
      </c>
      <c r="C643">
        <v>4106</v>
      </c>
      <c r="D643" t="s">
        <v>4543</v>
      </c>
      <c r="E643">
        <v>1551</v>
      </c>
      <c r="F643" t="str">
        <f t="shared" ref="F643:F706" si="10">CONCATENATE(C643,D643,E643)</f>
        <v>4106-1551</v>
      </c>
      <c r="G643">
        <v>594.48616700000002</v>
      </c>
    </row>
    <row r="644" spans="1:7" x14ac:dyDescent="0.25">
      <c r="A644" t="s">
        <v>4046</v>
      </c>
      <c r="B644">
        <v>359</v>
      </c>
      <c r="C644">
        <v>1553</v>
      </c>
      <c r="D644" t="s">
        <v>4543</v>
      </c>
      <c r="E644">
        <v>1554</v>
      </c>
      <c r="F644" t="str">
        <f t="shared" si="10"/>
        <v>1553-1554</v>
      </c>
      <c r="G644">
        <v>0</v>
      </c>
    </row>
    <row r="645" spans="1:7" x14ac:dyDescent="0.25">
      <c r="A645" t="s">
        <v>4045</v>
      </c>
      <c r="B645">
        <v>359</v>
      </c>
      <c r="C645">
        <v>1554</v>
      </c>
      <c r="D645" t="s">
        <v>4543</v>
      </c>
      <c r="E645">
        <v>1553</v>
      </c>
      <c r="F645" t="str">
        <f t="shared" si="10"/>
        <v>1554-1553</v>
      </c>
      <c r="G645">
        <v>0</v>
      </c>
    </row>
    <row r="646" spans="1:7" x14ac:dyDescent="0.25">
      <c r="A646" t="s">
        <v>4741</v>
      </c>
      <c r="B646">
        <v>360</v>
      </c>
      <c r="C646">
        <v>1553</v>
      </c>
      <c r="D646" t="s">
        <v>4543</v>
      </c>
      <c r="E646">
        <v>4105</v>
      </c>
      <c r="F646" t="str">
        <f t="shared" si="10"/>
        <v>1553-4105</v>
      </c>
      <c r="G646">
        <v>447.47679900000003</v>
      </c>
    </row>
    <row r="647" spans="1:7" x14ac:dyDescent="0.25">
      <c r="A647" t="s">
        <v>5704</v>
      </c>
      <c r="B647">
        <v>360</v>
      </c>
      <c r="C647">
        <v>4105</v>
      </c>
      <c r="D647" t="s">
        <v>4543</v>
      </c>
      <c r="E647">
        <v>1553</v>
      </c>
      <c r="F647" t="str">
        <f t="shared" si="10"/>
        <v>4105-1553</v>
      </c>
      <c r="G647">
        <v>379.15943600000003</v>
      </c>
    </row>
    <row r="648" spans="1:7" x14ac:dyDescent="0.25">
      <c r="A648" t="s">
        <v>4742</v>
      </c>
      <c r="B648">
        <v>361</v>
      </c>
      <c r="C648">
        <v>1553</v>
      </c>
      <c r="D648" t="s">
        <v>4543</v>
      </c>
      <c r="E648">
        <v>4107</v>
      </c>
      <c r="F648" t="str">
        <f t="shared" si="10"/>
        <v>1553-4107</v>
      </c>
      <c r="G648">
        <v>438.75448499999999</v>
      </c>
    </row>
    <row r="649" spans="1:7" x14ac:dyDescent="0.25">
      <c r="A649" t="s">
        <v>5707</v>
      </c>
      <c r="B649">
        <v>361</v>
      </c>
      <c r="C649">
        <v>4107</v>
      </c>
      <c r="D649" t="s">
        <v>4543</v>
      </c>
      <c r="E649">
        <v>1553</v>
      </c>
      <c r="F649" t="str">
        <f t="shared" si="10"/>
        <v>4107-1553</v>
      </c>
      <c r="G649">
        <v>504.848727</v>
      </c>
    </row>
    <row r="650" spans="1:7" x14ac:dyDescent="0.25">
      <c r="A650" t="s">
        <v>4743</v>
      </c>
      <c r="B650">
        <v>362</v>
      </c>
      <c r="C650">
        <v>1554</v>
      </c>
      <c r="D650" t="s">
        <v>4543</v>
      </c>
      <c r="E650">
        <v>4190</v>
      </c>
      <c r="F650" t="str">
        <f t="shared" si="10"/>
        <v>1554-4190</v>
      </c>
      <c r="G650">
        <v>0</v>
      </c>
    </row>
    <row r="651" spans="1:7" x14ac:dyDescent="0.25">
      <c r="A651" t="s">
        <v>5872</v>
      </c>
      <c r="B651">
        <v>362</v>
      </c>
      <c r="C651">
        <v>4190</v>
      </c>
      <c r="D651" t="s">
        <v>4543</v>
      </c>
      <c r="E651">
        <v>1554</v>
      </c>
      <c r="F651" t="str">
        <f t="shared" si="10"/>
        <v>4190-1554</v>
      </c>
      <c r="G651">
        <v>0</v>
      </c>
    </row>
    <row r="652" spans="1:7" x14ac:dyDescent="0.25">
      <c r="A652" t="s">
        <v>4043</v>
      </c>
      <c r="B652">
        <v>363</v>
      </c>
      <c r="C652">
        <v>1555</v>
      </c>
      <c r="D652" t="s">
        <v>4543</v>
      </c>
      <c r="E652">
        <v>1556</v>
      </c>
      <c r="F652" t="str">
        <f t="shared" si="10"/>
        <v>1555-1556</v>
      </c>
      <c r="G652">
        <v>439.21634399999999</v>
      </c>
    </row>
    <row r="653" spans="1:7" x14ac:dyDescent="0.25">
      <c r="A653" t="s">
        <v>4041</v>
      </c>
      <c r="B653">
        <v>363</v>
      </c>
      <c r="C653">
        <v>1556</v>
      </c>
      <c r="D653" t="s">
        <v>4543</v>
      </c>
      <c r="E653">
        <v>1555</v>
      </c>
      <c r="F653" t="str">
        <f t="shared" si="10"/>
        <v>1556-1555</v>
      </c>
      <c r="G653">
        <v>516.27446499999996</v>
      </c>
    </row>
    <row r="654" spans="1:7" x14ac:dyDescent="0.25">
      <c r="A654" t="s">
        <v>4744</v>
      </c>
      <c r="B654">
        <v>364</v>
      </c>
      <c r="C654">
        <v>1555</v>
      </c>
      <c r="D654" t="s">
        <v>4543</v>
      </c>
      <c r="E654">
        <v>4107</v>
      </c>
      <c r="F654" t="str">
        <f t="shared" si="10"/>
        <v>1555-4107</v>
      </c>
      <c r="G654">
        <v>504.848727</v>
      </c>
    </row>
    <row r="655" spans="1:7" x14ac:dyDescent="0.25">
      <c r="A655" t="s">
        <v>5708</v>
      </c>
      <c r="B655">
        <v>364</v>
      </c>
      <c r="C655">
        <v>4107</v>
      </c>
      <c r="D655" t="s">
        <v>4543</v>
      </c>
      <c r="E655">
        <v>1555</v>
      </c>
      <c r="F655" t="str">
        <f t="shared" si="10"/>
        <v>4107-1555</v>
      </c>
      <c r="G655">
        <v>438.75448499999999</v>
      </c>
    </row>
    <row r="656" spans="1:7" x14ac:dyDescent="0.25">
      <c r="A656" t="s">
        <v>4042</v>
      </c>
      <c r="B656">
        <v>365</v>
      </c>
      <c r="C656">
        <v>1556</v>
      </c>
      <c r="D656" t="s">
        <v>4543</v>
      </c>
      <c r="E656">
        <v>1557</v>
      </c>
      <c r="F656" t="str">
        <f t="shared" si="10"/>
        <v>1556-1557</v>
      </c>
      <c r="G656">
        <v>439.21634399999999</v>
      </c>
    </row>
    <row r="657" spans="1:7" x14ac:dyDescent="0.25">
      <c r="A657" t="s">
        <v>4040</v>
      </c>
      <c r="B657">
        <v>365</v>
      </c>
      <c r="C657">
        <v>1557</v>
      </c>
      <c r="D657" t="s">
        <v>4543</v>
      </c>
      <c r="E657">
        <v>1556</v>
      </c>
      <c r="F657" t="str">
        <f t="shared" si="10"/>
        <v>1557-1556</v>
      </c>
      <c r="G657">
        <v>516.27446499999996</v>
      </c>
    </row>
    <row r="658" spans="1:7" x14ac:dyDescent="0.25">
      <c r="A658" t="s">
        <v>4745</v>
      </c>
      <c r="B658">
        <v>366</v>
      </c>
      <c r="C658">
        <v>1557</v>
      </c>
      <c r="D658" t="s">
        <v>4543</v>
      </c>
      <c r="E658">
        <v>4108</v>
      </c>
      <c r="F658" t="str">
        <f t="shared" si="10"/>
        <v>1557-4108</v>
      </c>
      <c r="G658">
        <v>438.38232900000003</v>
      </c>
    </row>
    <row r="659" spans="1:7" x14ac:dyDescent="0.25">
      <c r="A659" t="s">
        <v>5709</v>
      </c>
      <c r="B659">
        <v>366</v>
      </c>
      <c r="C659">
        <v>4108</v>
      </c>
      <c r="D659" t="s">
        <v>4543</v>
      </c>
      <c r="E659">
        <v>1557</v>
      </c>
      <c r="F659" t="str">
        <f t="shared" si="10"/>
        <v>4108-1557</v>
      </c>
      <c r="G659">
        <v>573.67473900000005</v>
      </c>
    </row>
    <row r="660" spans="1:7" x14ac:dyDescent="0.25">
      <c r="A660" t="s">
        <v>4039</v>
      </c>
      <c r="B660">
        <v>367</v>
      </c>
      <c r="C660">
        <v>1558</v>
      </c>
      <c r="D660" t="s">
        <v>4543</v>
      </c>
      <c r="E660">
        <v>1559</v>
      </c>
      <c r="F660" t="str">
        <f t="shared" si="10"/>
        <v>1558-1559</v>
      </c>
      <c r="G660">
        <v>104.33965999999999</v>
      </c>
    </row>
    <row r="661" spans="1:7" x14ac:dyDescent="0.25">
      <c r="A661" t="s">
        <v>4036</v>
      </c>
      <c r="B661">
        <v>367</v>
      </c>
      <c r="C661">
        <v>1559</v>
      </c>
      <c r="D661" t="s">
        <v>4543</v>
      </c>
      <c r="E661">
        <v>1558</v>
      </c>
      <c r="F661" t="str">
        <f t="shared" si="10"/>
        <v>1559-1558</v>
      </c>
      <c r="G661">
        <v>112.859061</v>
      </c>
    </row>
    <row r="662" spans="1:7" x14ac:dyDescent="0.25">
      <c r="A662" t="s">
        <v>4037</v>
      </c>
      <c r="B662">
        <v>368</v>
      </c>
      <c r="C662">
        <v>1559</v>
      </c>
      <c r="D662" t="s">
        <v>4543</v>
      </c>
      <c r="E662">
        <v>1560</v>
      </c>
      <c r="F662" t="str">
        <f t="shared" si="10"/>
        <v>1559-1560</v>
      </c>
      <c r="G662">
        <v>138.60324</v>
      </c>
    </row>
    <row r="663" spans="1:7" x14ac:dyDescent="0.25">
      <c r="A663" t="s">
        <v>4034</v>
      </c>
      <c r="B663">
        <v>368</v>
      </c>
      <c r="C663">
        <v>1560</v>
      </c>
      <c r="D663" t="s">
        <v>4543</v>
      </c>
      <c r="E663">
        <v>1559</v>
      </c>
      <c r="F663" t="str">
        <f t="shared" si="10"/>
        <v>1560-1559</v>
      </c>
      <c r="G663">
        <v>186.101</v>
      </c>
    </row>
    <row r="664" spans="1:7" x14ac:dyDescent="0.25">
      <c r="A664" t="s">
        <v>4035</v>
      </c>
      <c r="B664">
        <v>369</v>
      </c>
      <c r="C664">
        <v>1560</v>
      </c>
      <c r="D664" t="s">
        <v>4543</v>
      </c>
      <c r="E664">
        <v>1562</v>
      </c>
      <c r="F664" t="str">
        <f t="shared" si="10"/>
        <v>1560-1562</v>
      </c>
      <c r="G664">
        <v>18.195857</v>
      </c>
    </row>
    <row r="665" spans="1:7" x14ac:dyDescent="0.25">
      <c r="A665" t="s">
        <v>4031</v>
      </c>
      <c r="B665">
        <v>369</v>
      </c>
      <c r="C665">
        <v>1562</v>
      </c>
      <c r="D665" t="s">
        <v>4543</v>
      </c>
      <c r="E665">
        <v>1560</v>
      </c>
      <c r="F665" t="str">
        <f t="shared" si="10"/>
        <v>1562-1560</v>
      </c>
      <c r="G665">
        <v>15.951848999999999</v>
      </c>
    </row>
    <row r="666" spans="1:7" x14ac:dyDescent="0.25">
      <c r="A666" t="s">
        <v>4746</v>
      </c>
      <c r="B666">
        <v>370</v>
      </c>
      <c r="C666">
        <v>1560</v>
      </c>
      <c r="D666" t="s">
        <v>4543</v>
      </c>
      <c r="E666">
        <v>4109</v>
      </c>
      <c r="F666" t="str">
        <f t="shared" si="10"/>
        <v>1560-4109</v>
      </c>
      <c r="G666">
        <v>136.27645999999999</v>
      </c>
    </row>
    <row r="667" spans="1:7" x14ac:dyDescent="0.25">
      <c r="A667" t="s">
        <v>5711</v>
      </c>
      <c r="B667">
        <v>370</v>
      </c>
      <c r="C667">
        <v>4109</v>
      </c>
      <c r="D667" t="s">
        <v>4543</v>
      </c>
      <c r="E667">
        <v>1560</v>
      </c>
      <c r="F667" t="str">
        <f t="shared" si="10"/>
        <v>4109-1560</v>
      </c>
      <c r="G667">
        <v>186.01822799999999</v>
      </c>
    </row>
    <row r="668" spans="1:7" x14ac:dyDescent="0.25">
      <c r="A668" t="s">
        <v>4033</v>
      </c>
      <c r="B668">
        <v>371</v>
      </c>
      <c r="C668">
        <v>1561</v>
      </c>
      <c r="D668" t="s">
        <v>4543</v>
      </c>
      <c r="E668">
        <v>1563</v>
      </c>
      <c r="F668" t="str">
        <f t="shared" si="10"/>
        <v>1561-1563</v>
      </c>
      <c r="G668">
        <v>153.95251099999999</v>
      </c>
    </row>
    <row r="669" spans="1:7" x14ac:dyDescent="0.25">
      <c r="A669" t="s">
        <v>4030</v>
      </c>
      <c r="B669">
        <v>371</v>
      </c>
      <c r="C669">
        <v>1563</v>
      </c>
      <c r="D669" t="s">
        <v>4543</v>
      </c>
      <c r="E669">
        <v>1561</v>
      </c>
      <c r="F669" t="str">
        <f t="shared" si="10"/>
        <v>1563-1561</v>
      </c>
      <c r="G669">
        <v>218.25816</v>
      </c>
    </row>
    <row r="670" spans="1:7" x14ac:dyDescent="0.25">
      <c r="A670" t="s">
        <v>4747</v>
      </c>
      <c r="B670">
        <v>372</v>
      </c>
      <c r="C670">
        <v>1561</v>
      </c>
      <c r="D670" t="s">
        <v>4543</v>
      </c>
      <c r="E670">
        <v>4109</v>
      </c>
      <c r="F670" t="str">
        <f t="shared" si="10"/>
        <v>1561-4109</v>
      </c>
      <c r="G670">
        <v>186.01822799999999</v>
      </c>
    </row>
    <row r="671" spans="1:7" x14ac:dyDescent="0.25">
      <c r="A671" t="s">
        <v>5712</v>
      </c>
      <c r="B671">
        <v>372</v>
      </c>
      <c r="C671">
        <v>4109</v>
      </c>
      <c r="D671" t="s">
        <v>4543</v>
      </c>
      <c r="E671">
        <v>1561</v>
      </c>
      <c r="F671" t="str">
        <f t="shared" si="10"/>
        <v>4109-1561</v>
      </c>
      <c r="G671">
        <v>136.27645999999999</v>
      </c>
    </row>
    <row r="672" spans="1:7" x14ac:dyDescent="0.25">
      <c r="A672" t="s">
        <v>4032</v>
      </c>
      <c r="B672">
        <v>373</v>
      </c>
      <c r="C672">
        <v>1562</v>
      </c>
      <c r="D672" t="s">
        <v>4543</v>
      </c>
      <c r="E672">
        <v>1567</v>
      </c>
      <c r="F672" t="str">
        <f t="shared" si="10"/>
        <v>1562-1567</v>
      </c>
      <c r="G672">
        <v>15.697141999999999</v>
      </c>
    </row>
    <row r="673" spans="1:7" x14ac:dyDescent="0.25">
      <c r="A673" t="s">
        <v>4021</v>
      </c>
      <c r="B673">
        <v>373</v>
      </c>
      <c r="C673">
        <v>1567</v>
      </c>
      <c r="D673" t="s">
        <v>4543</v>
      </c>
      <c r="E673">
        <v>1562</v>
      </c>
      <c r="F673" t="str">
        <f t="shared" si="10"/>
        <v>1567-1562</v>
      </c>
      <c r="G673">
        <v>24.101317000000002</v>
      </c>
    </row>
    <row r="674" spans="1:7" x14ac:dyDescent="0.25">
      <c r="A674" t="s">
        <v>4748</v>
      </c>
      <c r="B674">
        <v>374</v>
      </c>
      <c r="C674">
        <v>1563</v>
      </c>
      <c r="D674" t="s">
        <v>4543</v>
      </c>
      <c r="E674">
        <v>4110</v>
      </c>
      <c r="F674" t="str">
        <f t="shared" si="10"/>
        <v>1563-4110</v>
      </c>
      <c r="G674">
        <v>220.09703500000001</v>
      </c>
    </row>
    <row r="675" spans="1:7" x14ac:dyDescent="0.25">
      <c r="A675" t="s">
        <v>5713</v>
      </c>
      <c r="B675">
        <v>374</v>
      </c>
      <c r="C675">
        <v>4110</v>
      </c>
      <c r="D675" t="s">
        <v>4543</v>
      </c>
      <c r="E675">
        <v>1563</v>
      </c>
      <c r="F675" t="str">
        <f t="shared" si="10"/>
        <v>4110-1563</v>
      </c>
      <c r="G675">
        <v>243.53514200000001</v>
      </c>
    </row>
    <row r="676" spans="1:7" x14ac:dyDescent="0.25">
      <c r="A676" t="s">
        <v>4026</v>
      </c>
      <c r="B676">
        <v>376</v>
      </c>
      <c r="C676">
        <v>1565</v>
      </c>
      <c r="D676" t="s">
        <v>4543</v>
      </c>
      <c r="E676">
        <v>1566</v>
      </c>
      <c r="F676" t="str">
        <f t="shared" si="10"/>
        <v>1565-1566</v>
      </c>
      <c r="G676">
        <v>41.490485</v>
      </c>
    </row>
    <row r="677" spans="1:7" x14ac:dyDescent="0.25">
      <c r="A677" t="s">
        <v>4024</v>
      </c>
      <c r="B677">
        <v>376</v>
      </c>
      <c r="C677">
        <v>1566</v>
      </c>
      <c r="D677" t="s">
        <v>4543</v>
      </c>
      <c r="E677">
        <v>1565</v>
      </c>
      <c r="F677" t="str">
        <f t="shared" si="10"/>
        <v>1566-1565</v>
      </c>
      <c r="G677">
        <v>71.196905999999998</v>
      </c>
    </row>
    <row r="678" spans="1:7" x14ac:dyDescent="0.25">
      <c r="A678" t="s">
        <v>4027</v>
      </c>
      <c r="B678">
        <v>377</v>
      </c>
      <c r="C678">
        <v>1565</v>
      </c>
      <c r="D678" t="s">
        <v>4543</v>
      </c>
      <c r="E678">
        <v>1759</v>
      </c>
      <c r="F678" t="str">
        <f t="shared" si="10"/>
        <v>1565-1759</v>
      </c>
      <c r="G678">
        <v>71.196905999999998</v>
      </c>
    </row>
    <row r="679" spans="1:7" x14ac:dyDescent="0.25">
      <c r="A679" t="s">
        <v>3668</v>
      </c>
      <c r="B679">
        <v>377</v>
      </c>
      <c r="C679">
        <v>1759</v>
      </c>
      <c r="D679" t="s">
        <v>4543</v>
      </c>
      <c r="E679">
        <v>1565</v>
      </c>
      <c r="F679" t="str">
        <f t="shared" si="10"/>
        <v>1759-1565</v>
      </c>
      <c r="G679">
        <v>41.490485</v>
      </c>
    </row>
    <row r="680" spans="1:7" x14ac:dyDescent="0.25">
      <c r="A680" t="s">
        <v>4025</v>
      </c>
      <c r="B680">
        <v>378</v>
      </c>
      <c r="C680">
        <v>1566</v>
      </c>
      <c r="D680" t="s">
        <v>4543</v>
      </c>
      <c r="E680">
        <v>1567</v>
      </c>
      <c r="F680" t="str">
        <f t="shared" si="10"/>
        <v>1566-1567</v>
      </c>
      <c r="G680">
        <v>48.595210999999999</v>
      </c>
    </row>
    <row r="681" spans="1:7" x14ac:dyDescent="0.25">
      <c r="A681" t="s">
        <v>4022</v>
      </c>
      <c r="B681">
        <v>378</v>
      </c>
      <c r="C681">
        <v>1567</v>
      </c>
      <c r="D681" t="s">
        <v>4543</v>
      </c>
      <c r="E681">
        <v>1566</v>
      </c>
      <c r="F681" t="str">
        <f t="shared" si="10"/>
        <v>1567-1566</v>
      </c>
      <c r="G681">
        <v>81.125364000000005</v>
      </c>
    </row>
    <row r="682" spans="1:7" x14ac:dyDescent="0.25">
      <c r="A682" t="s">
        <v>4023</v>
      </c>
      <c r="B682">
        <v>379</v>
      </c>
      <c r="C682">
        <v>1567</v>
      </c>
      <c r="D682" t="s">
        <v>4543</v>
      </c>
      <c r="E682">
        <v>1576</v>
      </c>
      <c r="F682" t="str">
        <f t="shared" si="10"/>
        <v>1567-1576</v>
      </c>
      <c r="G682">
        <v>54.917183999999999</v>
      </c>
    </row>
    <row r="683" spans="1:7" x14ac:dyDescent="0.25">
      <c r="A683" t="s">
        <v>4010</v>
      </c>
      <c r="B683">
        <v>379</v>
      </c>
      <c r="C683">
        <v>1576</v>
      </c>
      <c r="D683" t="s">
        <v>4543</v>
      </c>
      <c r="E683">
        <v>1567</v>
      </c>
      <c r="F683" t="str">
        <f t="shared" si="10"/>
        <v>1576-1567</v>
      </c>
      <c r="G683">
        <v>95.851512</v>
      </c>
    </row>
    <row r="684" spans="1:7" x14ac:dyDescent="0.25">
      <c r="A684" t="s">
        <v>4020</v>
      </c>
      <c r="B684">
        <v>380</v>
      </c>
      <c r="C684">
        <v>1568</v>
      </c>
      <c r="D684" t="s">
        <v>4543</v>
      </c>
      <c r="E684">
        <v>1569</v>
      </c>
      <c r="F684" t="str">
        <f t="shared" si="10"/>
        <v>1568-1569</v>
      </c>
      <c r="G684">
        <v>198.95758900000001</v>
      </c>
    </row>
    <row r="685" spans="1:7" x14ac:dyDescent="0.25">
      <c r="A685" t="s">
        <v>4019</v>
      </c>
      <c r="B685">
        <v>380</v>
      </c>
      <c r="C685">
        <v>1569</v>
      </c>
      <c r="D685" t="s">
        <v>4543</v>
      </c>
      <c r="E685">
        <v>1568</v>
      </c>
      <c r="F685" t="str">
        <f t="shared" si="10"/>
        <v>1569-1568</v>
      </c>
      <c r="G685">
        <v>179.99344199999999</v>
      </c>
    </row>
    <row r="686" spans="1:7" x14ac:dyDescent="0.25">
      <c r="A686" t="s">
        <v>4018</v>
      </c>
      <c r="B686">
        <v>384</v>
      </c>
      <c r="C686">
        <v>1570</v>
      </c>
      <c r="D686" t="s">
        <v>4543</v>
      </c>
      <c r="E686">
        <v>1571</v>
      </c>
      <c r="F686" t="str">
        <f t="shared" si="10"/>
        <v>1570-1571</v>
      </c>
      <c r="G686">
        <v>85.563828000000001</v>
      </c>
    </row>
    <row r="687" spans="1:7" x14ac:dyDescent="0.25">
      <c r="A687" t="s">
        <v>4016</v>
      </c>
      <c r="B687">
        <v>384</v>
      </c>
      <c r="C687">
        <v>1571</v>
      </c>
      <c r="D687" t="s">
        <v>4543</v>
      </c>
      <c r="E687">
        <v>1570</v>
      </c>
      <c r="F687" t="str">
        <f t="shared" si="10"/>
        <v>1571-1570</v>
      </c>
      <c r="G687">
        <v>244.40925799999999</v>
      </c>
    </row>
    <row r="688" spans="1:7" x14ac:dyDescent="0.25">
      <c r="A688" t="s">
        <v>4754</v>
      </c>
      <c r="B688">
        <v>385</v>
      </c>
      <c r="C688">
        <v>1570</v>
      </c>
      <c r="D688" t="s">
        <v>4543</v>
      </c>
      <c r="E688">
        <v>4067</v>
      </c>
      <c r="F688" t="str">
        <f t="shared" si="10"/>
        <v>1570-4067</v>
      </c>
      <c r="G688">
        <v>241.31653299999999</v>
      </c>
    </row>
    <row r="689" spans="1:7" x14ac:dyDescent="0.25">
      <c r="A689" t="s">
        <v>5627</v>
      </c>
      <c r="B689">
        <v>385</v>
      </c>
      <c r="C689">
        <v>4067</v>
      </c>
      <c r="D689" t="s">
        <v>4543</v>
      </c>
      <c r="E689">
        <v>1570</v>
      </c>
      <c r="F689" t="str">
        <f t="shared" si="10"/>
        <v>4067-1570</v>
      </c>
      <c r="G689">
        <v>84.335903999999999</v>
      </c>
    </row>
    <row r="690" spans="1:7" x14ac:dyDescent="0.25">
      <c r="A690" t="s">
        <v>4017</v>
      </c>
      <c r="B690">
        <v>386</v>
      </c>
      <c r="C690">
        <v>1571</v>
      </c>
      <c r="D690" t="s">
        <v>4543</v>
      </c>
      <c r="E690">
        <v>1572</v>
      </c>
      <c r="F690" t="str">
        <f t="shared" si="10"/>
        <v>1571-1572</v>
      </c>
      <c r="G690">
        <v>289.03376200000002</v>
      </c>
    </row>
    <row r="691" spans="1:7" x14ac:dyDescent="0.25">
      <c r="A691" t="s">
        <v>4014</v>
      </c>
      <c r="B691">
        <v>386</v>
      </c>
      <c r="C691">
        <v>1572</v>
      </c>
      <c r="D691" t="s">
        <v>4543</v>
      </c>
      <c r="E691">
        <v>1571</v>
      </c>
      <c r="F691" t="str">
        <f t="shared" si="10"/>
        <v>1572-1571</v>
      </c>
      <c r="G691">
        <v>496.51401800000002</v>
      </c>
    </row>
    <row r="692" spans="1:7" x14ac:dyDescent="0.25">
      <c r="A692" t="s">
        <v>4755</v>
      </c>
      <c r="B692">
        <v>387</v>
      </c>
      <c r="C692">
        <v>1571</v>
      </c>
      <c r="D692" t="s">
        <v>4543</v>
      </c>
      <c r="E692">
        <v>4072</v>
      </c>
      <c r="F692" t="str">
        <f t="shared" si="10"/>
        <v>1571-4072</v>
      </c>
      <c r="G692">
        <v>263.72795600000001</v>
      </c>
    </row>
    <row r="693" spans="1:7" x14ac:dyDescent="0.25">
      <c r="A693" t="s">
        <v>5637</v>
      </c>
      <c r="B693">
        <v>387</v>
      </c>
      <c r="C693">
        <v>4072</v>
      </c>
      <c r="D693" t="s">
        <v>4543</v>
      </c>
      <c r="E693">
        <v>1571</v>
      </c>
      <c r="F693" t="str">
        <f t="shared" si="10"/>
        <v>4072-1571</v>
      </c>
      <c r="G693">
        <v>217.69716</v>
      </c>
    </row>
    <row r="694" spans="1:7" x14ac:dyDescent="0.25">
      <c r="A694" t="s">
        <v>4015</v>
      </c>
      <c r="B694">
        <v>388</v>
      </c>
      <c r="C694">
        <v>1572</v>
      </c>
      <c r="D694" t="s">
        <v>4543</v>
      </c>
      <c r="E694">
        <v>1573</v>
      </c>
      <c r="F694" t="str">
        <f t="shared" si="10"/>
        <v>1572-1573</v>
      </c>
      <c r="G694">
        <v>297.80992099999997</v>
      </c>
    </row>
    <row r="695" spans="1:7" x14ac:dyDescent="0.25">
      <c r="A695" t="s">
        <v>4012</v>
      </c>
      <c r="B695">
        <v>388</v>
      </c>
      <c r="C695">
        <v>1573</v>
      </c>
      <c r="D695" t="s">
        <v>4543</v>
      </c>
      <c r="E695">
        <v>1572</v>
      </c>
      <c r="F695" t="str">
        <f t="shared" si="10"/>
        <v>1573-1572</v>
      </c>
      <c r="G695">
        <v>507.48325599999998</v>
      </c>
    </row>
    <row r="696" spans="1:7" x14ac:dyDescent="0.25">
      <c r="A696" t="s">
        <v>4013</v>
      </c>
      <c r="B696">
        <v>389</v>
      </c>
      <c r="C696">
        <v>1573</v>
      </c>
      <c r="D696" t="s">
        <v>4543</v>
      </c>
      <c r="E696">
        <v>1574</v>
      </c>
      <c r="F696" t="str">
        <f t="shared" si="10"/>
        <v>1573-1574</v>
      </c>
      <c r="G696">
        <v>312.21220899999997</v>
      </c>
    </row>
    <row r="697" spans="1:7" x14ac:dyDescent="0.25">
      <c r="A697" t="s">
        <v>4011</v>
      </c>
      <c r="B697">
        <v>389</v>
      </c>
      <c r="C697">
        <v>1574</v>
      </c>
      <c r="D697" t="s">
        <v>4543</v>
      </c>
      <c r="E697">
        <v>1573</v>
      </c>
      <c r="F697" t="str">
        <f t="shared" si="10"/>
        <v>1574-1573</v>
      </c>
      <c r="G697">
        <v>509.246892</v>
      </c>
    </row>
    <row r="698" spans="1:7" x14ac:dyDescent="0.25">
      <c r="A698" t="s">
        <v>4756</v>
      </c>
      <c r="B698">
        <v>391</v>
      </c>
      <c r="C698">
        <v>1574</v>
      </c>
      <c r="D698" t="s">
        <v>4543</v>
      </c>
      <c r="E698">
        <v>4111</v>
      </c>
      <c r="F698" t="str">
        <f t="shared" si="10"/>
        <v>1574-4111</v>
      </c>
      <c r="G698">
        <v>212.67774199999999</v>
      </c>
    </row>
    <row r="699" spans="1:7" x14ac:dyDescent="0.25">
      <c r="A699" t="s">
        <v>5715</v>
      </c>
      <c r="B699">
        <v>391</v>
      </c>
      <c r="C699">
        <v>4111</v>
      </c>
      <c r="D699" t="s">
        <v>4543</v>
      </c>
      <c r="E699">
        <v>1574</v>
      </c>
      <c r="F699" t="str">
        <f t="shared" si="10"/>
        <v>4111-1574</v>
      </c>
      <c r="G699">
        <v>368.53866399999998</v>
      </c>
    </row>
    <row r="700" spans="1:7" x14ac:dyDescent="0.25">
      <c r="A700" t="s">
        <v>4009</v>
      </c>
      <c r="B700">
        <v>394</v>
      </c>
      <c r="C700">
        <v>1577</v>
      </c>
      <c r="D700" t="s">
        <v>4543</v>
      </c>
      <c r="E700">
        <v>1578</v>
      </c>
      <c r="F700" t="str">
        <f t="shared" si="10"/>
        <v>1577-1578</v>
      </c>
      <c r="G700">
        <v>212.67774199999999</v>
      </c>
    </row>
    <row r="701" spans="1:7" x14ac:dyDescent="0.25">
      <c r="A701" t="s">
        <v>4006</v>
      </c>
      <c r="B701">
        <v>394</v>
      </c>
      <c r="C701">
        <v>1578</v>
      </c>
      <c r="D701" t="s">
        <v>4543</v>
      </c>
      <c r="E701">
        <v>1577</v>
      </c>
      <c r="F701" t="str">
        <f t="shared" si="10"/>
        <v>1578-1577</v>
      </c>
      <c r="G701">
        <v>368.53866399999998</v>
      </c>
    </row>
    <row r="702" spans="1:7" x14ac:dyDescent="0.25">
      <c r="A702" t="s">
        <v>4762</v>
      </c>
      <c r="B702">
        <v>395</v>
      </c>
      <c r="C702">
        <v>1577</v>
      </c>
      <c r="D702" t="s">
        <v>4543</v>
      </c>
      <c r="E702">
        <v>4113</v>
      </c>
      <c r="F702" t="str">
        <f t="shared" si="10"/>
        <v>1577-4113</v>
      </c>
      <c r="G702">
        <v>368.53866399999998</v>
      </c>
    </row>
    <row r="703" spans="1:7" x14ac:dyDescent="0.25">
      <c r="A703" t="s">
        <v>5719</v>
      </c>
      <c r="B703">
        <v>395</v>
      </c>
      <c r="C703">
        <v>4113</v>
      </c>
      <c r="D703" t="s">
        <v>4543</v>
      </c>
      <c r="E703">
        <v>1577</v>
      </c>
      <c r="F703" t="str">
        <f t="shared" si="10"/>
        <v>4113-1577</v>
      </c>
      <c r="G703">
        <v>212.67774199999999</v>
      </c>
    </row>
    <row r="704" spans="1:7" x14ac:dyDescent="0.25">
      <c r="A704" t="s">
        <v>4007</v>
      </c>
      <c r="B704">
        <v>396</v>
      </c>
      <c r="C704">
        <v>1578</v>
      </c>
      <c r="D704" t="s">
        <v>4543</v>
      </c>
      <c r="E704">
        <v>1579</v>
      </c>
      <c r="F704" t="str">
        <f t="shared" si="10"/>
        <v>1578-1579</v>
      </c>
      <c r="G704">
        <v>17.849339000000001</v>
      </c>
    </row>
    <row r="705" spans="1:7" x14ac:dyDescent="0.25">
      <c r="A705" t="s">
        <v>4004</v>
      </c>
      <c r="B705">
        <v>396</v>
      </c>
      <c r="C705">
        <v>1579</v>
      </c>
      <c r="D705" t="s">
        <v>4543</v>
      </c>
      <c r="E705">
        <v>1578</v>
      </c>
      <c r="F705" t="str">
        <f t="shared" si="10"/>
        <v>1579-1578</v>
      </c>
      <c r="G705">
        <v>48.972866000000003</v>
      </c>
    </row>
    <row r="706" spans="1:7" x14ac:dyDescent="0.25">
      <c r="A706" t="s">
        <v>4008</v>
      </c>
      <c r="B706">
        <v>397</v>
      </c>
      <c r="C706">
        <v>1578</v>
      </c>
      <c r="D706" t="s">
        <v>4543</v>
      </c>
      <c r="E706">
        <v>1580</v>
      </c>
      <c r="F706" t="str">
        <f t="shared" si="10"/>
        <v>1578-1580</v>
      </c>
      <c r="G706">
        <v>223.38302899999999</v>
      </c>
    </row>
    <row r="707" spans="1:7" x14ac:dyDescent="0.25">
      <c r="A707" t="s">
        <v>4003</v>
      </c>
      <c r="B707">
        <v>397</v>
      </c>
      <c r="C707">
        <v>1580</v>
      </c>
      <c r="D707" t="s">
        <v>4543</v>
      </c>
      <c r="E707">
        <v>1578</v>
      </c>
      <c r="F707" t="str">
        <f t="shared" ref="F707:F770" si="11">CONCATENATE(C707,D707,E707)</f>
        <v>1580-1578</v>
      </c>
      <c r="G707">
        <v>348.12042400000001</v>
      </c>
    </row>
    <row r="708" spans="1:7" x14ac:dyDescent="0.25">
      <c r="A708" t="s">
        <v>4005</v>
      </c>
      <c r="B708">
        <v>398</v>
      </c>
      <c r="C708">
        <v>1579</v>
      </c>
      <c r="D708" t="s">
        <v>4543</v>
      </c>
      <c r="E708">
        <v>1581</v>
      </c>
      <c r="F708" t="str">
        <f t="shared" si="11"/>
        <v>1579-1581</v>
      </c>
      <c r="G708">
        <v>17.367595999999999</v>
      </c>
    </row>
    <row r="709" spans="1:7" x14ac:dyDescent="0.25">
      <c r="A709" t="s">
        <v>4001</v>
      </c>
      <c r="B709">
        <v>398</v>
      </c>
      <c r="C709">
        <v>1581</v>
      </c>
      <c r="D709" t="s">
        <v>4543</v>
      </c>
      <c r="E709">
        <v>1579</v>
      </c>
      <c r="F709" t="str">
        <f t="shared" si="11"/>
        <v>1581-1579</v>
      </c>
      <c r="G709">
        <v>47.357093999999996</v>
      </c>
    </row>
    <row r="710" spans="1:7" x14ac:dyDescent="0.25">
      <c r="A710" t="s">
        <v>4763</v>
      </c>
      <c r="B710">
        <v>399</v>
      </c>
      <c r="C710">
        <v>1580</v>
      </c>
      <c r="D710" t="s">
        <v>4543</v>
      </c>
      <c r="E710">
        <v>4114</v>
      </c>
      <c r="F710" t="str">
        <f t="shared" si="11"/>
        <v>1580-4114</v>
      </c>
      <c r="G710">
        <v>227.86507700000001</v>
      </c>
    </row>
    <row r="711" spans="1:7" x14ac:dyDescent="0.25">
      <c r="A711" t="s">
        <v>5721</v>
      </c>
      <c r="B711">
        <v>399</v>
      </c>
      <c r="C711">
        <v>4114</v>
      </c>
      <c r="D711" t="s">
        <v>4543</v>
      </c>
      <c r="E711">
        <v>1580</v>
      </c>
      <c r="F711" t="str">
        <f t="shared" si="11"/>
        <v>4114-1580</v>
      </c>
      <c r="G711">
        <v>375.76691099999999</v>
      </c>
    </row>
    <row r="712" spans="1:7" x14ac:dyDescent="0.25">
      <c r="A712" t="s">
        <v>4002</v>
      </c>
      <c r="B712">
        <v>400</v>
      </c>
      <c r="C712">
        <v>1581</v>
      </c>
      <c r="D712" t="s">
        <v>4543</v>
      </c>
      <c r="E712">
        <v>1586</v>
      </c>
      <c r="F712" t="str">
        <f t="shared" si="11"/>
        <v>1581-1586</v>
      </c>
      <c r="G712">
        <v>17.178827999999999</v>
      </c>
    </row>
    <row r="713" spans="1:7" x14ac:dyDescent="0.25">
      <c r="A713" t="s">
        <v>3994</v>
      </c>
      <c r="B713">
        <v>400</v>
      </c>
      <c r="C713">
        <v>1586</v>
      </c>
      <c r="D713" t="s">
        <v>4543</v>
      </c>
      <c r="E713">
        <v>1581</v>
      </c>
      <c r="F713" t="str">
        <f t="shared" si="11"/>
        <v>1586-1581</v>
      </c>
      <c r="G713">
        <v>42.487358</v>
      </c>
    </row>
    <row r="714" spans="1:7" x14ac:dyDescent="0.25">
      <c r="A714" t="s">
        <v>4000</v>
      </c>
      <c r="B714">
        <v>401</v>
      </c>
      <c r="C714">
        <v>1582</v>
      </c>
      <c r="D714" t="s">
        <v>4543</v>
      </c>
      <c r="E714">
        <v>1583</v>
      </c>
      <c r="F714" t="str">
        <f t="shared" si="11"/>
        <v>1582-1583</v>
      </c>
      <c r="G714">
        <v>27.184535</v>
      </c>
    </row>
    <row r="715" spans="1:7" x14ac:dyDescent="0.25">
      <c r="A715" t="s">
        <v>3998</v>
      </c>
      <c r="B715">
        <v>401</v>
      </c>
      <c r="C715">
        <v>1583</v>
      </c>
      <c r="D715" t="s">
        <v>4543</v>
      </c>
      <c r="E715">
        <v>1582</v>
      </c>
      <c r="F715" t="str">
        <f t="shared" si="11"/>
        <v>1583-1582</v>
      </c>
      <c r="G715">
        <v>90.752135999999993</v>
      </c>
    </row>
    <row r="716" spans="1:7" x14ac:dyDescent="0.25">
      <c r="A716" t="s">
        <v>3999</v>
      </c>
      <c r="B716">
        <v>403</v>
      </c>
      <c r="C716">
        <v>1583</v>
      </c>
      <c r="D716" t="s">
        <v>4543</v>
      </c>
      <c r="E716">
        <v>1588</v>
      </c>
      <c r="F716" t="str">
        <f t="shared" si="11"/>
        <v>1583-1588</v>
      </c>
      <c r="G716">
        <v>20.391352999999999</v>
      </c>
    </row>
    <row r="717" spans="1:7" x14ac:dyDescent="0.25">
      <c r="A717" t="s">
        <v>3990</v>
      </c>
      <c r="B717">
        <v>403</v>
      </c>
      <c r="C717">
        <v>1588</v>
      </c>
      <c r="D717" t="s">
        <v>4543</v>
      </c>
      <c r="E717">
        <v>1583</v>
      </c>
      <c r="F717" t="str">
        <f t="shared" si="11"/>
        <v>1588-1583</v>
      </c>
      <c r="G717">
        <v>82.991568000000001</v>
      </c>
    </row>
    <row r="718" spans="1:7" x14ac:dyDescent="0.25">
      <c r="A718" t="s">
        <v>3997</v>
      </c>
      <c r="B718">
        <v>404</v>
      </c>
      <c r="C718">
        <v>1584</v>
      </c>
      <c r="D718" t="s">
        <v>4543</v>
      </c>
      <c r="E718">
        <v>1587</v>
      </c>
      <c r="F718" t="str">
        <f t="shared" si="11"/>
        <v>1584-1587</v>
      </c>
      <c r="G718">
        <v>227.86507700000001</v>
      </c>
    </row>
    <row r="719" spans="1:7" x14ac:dyDescent="0.25">
      <c r="A719" t="s">
        <v>3992</v>
      </c>
      <c r="B719">
        <v>404</v>
      </c>
      <c r="C719">
        <v>1587</v>
      </c>
      <c r="D719" t="s">
        <v>4543</v>
      </c>
      <c r="E719">
        <v>1584</v>
      </c>
      <c r="F719" t="str">
        <f t="shared" si="11"/>
        <v>1587-1584</v>
      </c>
      <c r="G719">
        <v>375.76691099999999</v>
      </c>
    </row>
    <row r="720" spans="1:7" x14ac:dyDescent="0.25">
      <c r="A720" t="s">
        <v>4767</v>
      </c>
      <c r="B720">
        <v>405</v>
      </c>
      <c r="C720">
        <v>1584</v>
      </c>
      <c r="D720" t="s">
        <v>4543</v>
      </c>
      <c r="E720">
        <v>4044</v>
      </c>
      <c r="F720" t="str">
        <f t="shared" si="11"/>
        <v>1584-4044</v>
      </c>
      <c r="G720">
        <v>0</v>
      </c>
    </row>
    <row r="721" spans="1:7" x14ac:dyDescent="0.25">
      <c r="A721" t="s">
        <v>5581</v>
      </c>
      <c r="B721">
        <v>405</v>
      </c>
      <c r="C721">
        <v>4044</v>
      </c>
      <c r="D721" t="s">
        <v>4543</v>
      </c>
      <c r="E721">
        <v>1584</v>
      </c>
      <c r="F721" t="str">
        <f t="shared" si="11"/>
        <v>4044-1584</v>
      </c>
      <c r="G721">
        <v>0</v>
      </c>
    </row>
    <row r="722" spans="1:7" x14ac:dyDescent="0.25">
      <c r="A722" t="s">
        <v>4768</v>
      </c>
      <c r="B722">
        <v>406</v>
      </c>
      <c r="C722">
        <v>1584</v>
      </c>
      <c r="D722" t="s">
        <v>4543</v>
      </c>
      <c r="E722">
        <v>4114</v>
      </c>
      <c r="F722" t="str">
        <f t="shared" si="11"/>
        <v>1584-4114</v>
      </c>
      <c r="G722">
        <v>375.76691099999999</v>
      </c>
    </row>
    <row r="723" spans="1:7" x14ac:dyDescent="0.25">
      <c r="A723" t="s">
        <v>5722</v>
      </c>
      <c r="B723">
        <v>406</v>
      </c>
      <c r="C723">
        <v>4114</v>
      </c>
      <c r="D723" t="s">
        <v>4543</v>
      </c>
      <c r="E723">
        <v>1584</v>
      </c>
      <c r="F723" t="str">
        <f t="shared" si="11"/>
        <v>4114-1584</v>
      </c>
      <c r="G723">
        <v>227.86507700000001</v>
      </c>
    </row>
    <row r="724" spans="1:7" x14ac:dyDescent="0.25">
      <c r="A724" t="s">
        <v>3996</v>
      </c>
      <c r="B724">
        <v>407</v>
      </c>
      <c r="C724">
        <v>1585</v>
      </c>
      <c r="D724" t="s">
        <v>4543</v>
      </c>
      <c r="E724">
        <v>1638</v>
      </c>
      <c r="F724" t="str">
        <f t="shared" si="11"/>
        <v>1585-1638</v>
      </c>
      <c r="G724">
        <v>261.642516</v>
      </c>
    </row>
    <row r="725" spans="1:7" x14ac:dyDescent="0.25">
      <c r="A725" t="s">
        <v>3888</v>
      </c>
      <c r="B725">
        <v>407</v>
      </c>
      <c r="C725">
        <v>1638</v>
      </c>
      <c r="D725" t="s">
        <v>4543</v>
      </c>
      <c r="E725">
        <v>1585</v>
      </c>
      <c r="F725" t="str">
        <f t="shared" si="11"/>
        <v>1638-1585</v>
      </c>
      <c r="G725">
        <v>308.44668100000001</v>
      </c>
    </row>
    <row r="726" spans="1:7" x14ac:dyDescent="0.25">
      <c r="A726" t="s">
        <v>3995</v>
      </c>
      <c r="B726">
        <v>408</v>
      </c>
      <c r="C726">
        <v>1586</v>
      </c>
      <c r="D726" t="s">
        <v>4543</v>
      </c>
      <c r="E726">
        <v>1589</v>
      </c>
      <c r="F726" t="str">
        <f t="shared" si="11"/>
        <v>1586-1589</v>
      </c>
      <c r="G726">
        <v>15.878831999999999</v>
      </c>
    </row>
    <row r="727" spans="1:7" x14ac:dyDescent="0.25">
      <c r="A727" t="s">
        <v>3988</v>
      </c>
      <c r="B727">
        <v>408</v>
      </c>
      <c r="C727">
        <v>1589</v>
      </c>
      <c r="D727" t="s">
        <v>4543</v>
      </c>
      <c r="E727">
        <v>1586</v>
      </c>
      <c r="F727" t="str">
        <f t="shared" si="11"/>
        <v>1589-1586</v>
      </c>
      <c r="G727">
        <v>41.862428000000001</v>
      </c>
    </row>
    <row r="728" spans="1:7" x14ac:dyDescent="0.25">
      <c r="A728" t="s">
        <v>3993</v>
      </c>
      <c r="B728">
        <v>409</v>
      </c>
      <c r="C728">
        <v>1587</v>
      </c>
      <c r="D728" t="s">
        <v>4543</v>
      </c>
      <c r="E728">
        <v>1591</v>
      </c>
      <c r="F728" t="str">
        <f t="shared" si="11"/>
        <v>1587-1591</v>
      </c>
      <c r="G728">
        <v>227.29211900000001</v>
      </c>
    </row>
    <row r="729" spans="1:7" x14ac:dyDescent="0.25">
      <c r="A729" t="s">
        <v>3984</v>
      </c>
      <c r="B729">
        <v>409</v>
      </c>
      <c r="C729">
        <v>1591</v>
      </c>
      <c r="D729" t="s">
        <v>4543</v>
      </c>
      <c r="E729">
        <v>1587</v>
      </c>
      <c r="F729" t="str">
        <f t="shared" si="11"/>
        <v>1591-1587</v>
      </c>
      <c r="G729">
        <v>374.66360700000001</v>
      </c>
    </row>
    <row r="730" spans="1:7" x14ac:dyDescent="0.25">
      <c r="A730" t="s">
        <v>3991</v>
      </c>
      <c r="B730">
        <v>410</v>
      </c>
      <c r="C730">
        <v>1588</v>
      </c>
      <c r="D730" t="s">
        <v>4543</v>
      </c>
      <c r="E730">
        <v>1591</v>
      </c>
      <c r="F730" t="str">
        <f t="shared" si="11"/>
        <v>1588-1591</v>
      </c>
      <c r="G730">
        <v>25.31016</v>
      </c>
    </row>
    <row r="731" spans="1:7" x14ac:dyDescent="0.25">
      <c r="A731" t="s">
        <v>3985</v>
      </c>
      <c r="B731">
        <v>410</v>
      </c>
      <c r="C731">
        <v>1591</v>
      </c>
      <c r="D731" t="s">
        <v>4543</v>
      </c>
      <c r="E731">
        <v>1588</v>
      </c>
      <c r="F731" t="str">
        <f t="shared" si="11"/>
        <v>1591-1588</v>
      </c>
      <c r="G731">
        <v>92.419076000000004</v>
      </c>
    </row>
    <row r="732" spans="1:7" x14ac:dyDescent="0.25">
      <c r="A732" t="s">
        <v>3989</v>
      </c>
      <c r="B732">
        <v>411</v>
      </c>
      <c r="C732">
        <v>1589</v>
      </c>
      <c r="D732" t="s">
        <v>4543</v>
      </c>
      <c r="E732">
        <v>1592</v>
      </c>
      <c r="F732" t="str">
        <f t="shared" si="11"/>
        <v>1589-1592</v>
      </c>
      <c r="G732">
        <v>34.817948000000001</v>
      </c>
    </row>
    <row r="733" spans="1:7" x14ac:dyDescent="0.25">
      <c r="A733" t="s">
        <v>3981</v>
      </c>
      <c r="B733">
        <v>411</v>
      </c>
      <c r="C733">
        <v>1592</v>
      </c>
      <c r="D733" t="s">
        <v>4543</v>
      </c>
      <c r="E733">
        <v>1589</v>
      </c>
      <c r="F733" t="str">
        <f t="shared" si="11"/>
        <v>1592-1589</v>
      </c>
      <c r="G733">
        <v>18.449843000000001</v>
      </c>
    </row>
    <row r="734" spans="1:7" x14ac:dyDescent="0.25">
      <c r="A734" t="s">
        <v>3987</v>
      </c>
      <c r="B734">
        <v>412</v>
      </c>
      <c r="C734">
        <v>1590</v>
      </c>
      <c r="D734" t="s">
        <v>4543</v>
      </c>
      <c r="E734">
        <v>1595</v>
      </c>
      <c r="F734" t="str">
        <f t="shared" si="11"/>
        <v>1590-1595</v>
      </c>
      <c r="G734">
        <v>0</v>
      </c>
    </row>
    <row r="735" spans="1:7" x14ac:dyDescent="0.25">
      <c r="A735" t="s">
        <v>3974</v>
      </c>
      <c r="B735">
        <v>412</v>
      </c>
      <c r="C735">
        <v>1595</v>
      </c>
      <c r="D735" t="s">
        <v>4543</v>
      </c>
      <c r="E735">
        <v>1590</v>
      </c>
      <c r="F735" t="str">
        <f t="shared" si="11"/>
        <v>1595-1590</v>
      </c>
      <c r="G735">
        <v>0</v>
      </c>
    </row>
    <row r="736" spans="1:7" x14ac:dyDescent="0.25">
      <c r="A736" t="s">
        <v>4771</v>
      </c>
      <c r="B736">
        <v>413</v>
      </c>
      <c r="C736">
        <v>1590</v>
      </c>
      <c r="D736" t="s">
        <v>4543</v>
      </c>
      <c r="E736">
        <v>4044</v>
      </c>
      <c r="F736" t="str">
        <f t="shared" si="11"/>
        <v>1590-4044</v>
      </c>
      <c r="G736">
        <v>0</v>
      </c>
    </row>
    <row r="737" spans="1:7" x14ac:dyDescent="0.25">
      <c r="A737" t="s">
        <v>5582</v>
      </c>
      <c r="B737">
        <v>413</v>
      </c>
      <c r="C737">
        <v>4044</v>
      </c>
      <c r="D737" t="s">
        <v>4543</v>
      </c>
      <c r="E737">
        <v>1590</v>
      </c>
      <c r="F737" t="str">
        <f t="shared" si="11"/>
        <v>4044-1590</v>
      </c>
      <c r="G737">
        <v>0</v>
      </c>
    </row>
    <row r="738" spans="1:7" x14ac:dyDescent="0.25">
      <c r="A738" t="s">
        <v>3986</v>
      </c>
      <c r="B738">
        <v>414</v>
      </c>
      <c r="C738">
        <v>1591</v>
      </c>
      <c r="D738" t="s">
        <v>4543</v>
      </c>
      <c r="E738">
        <v>1593</v>
      </c>
      <c r="F738" t="str">
        <f t="shared" si="11"/>
        <v>1591-1593</v>
      </c>
      <c r="G738">
        <v>232.65227899999999</v>
      </c>
    </row>
    <row r="739" spans="1:7" x14ac:dyDescent="0.25">
      <c r="A739" t="s">
        <v>3979</v>
      </c>
      <c r="B739">
        <v>414</v>
      </c>
      <c r="C739">
        <v>1593</v>
      </c>
      <c r="D739" t="s">
        <v>4543</v>
      </c>
      <c r="E739">
        <v>1591</v>
      </c>
      <c r="F739" t="str">
        <f t="shared" si="11"/>
        <v>1593-1591</v>
      </c>
      <c r="G739">
        <v>355.12969500000003</v>
      </c>
    </row>
    <row r="740" spans="1:7" x14ac:dyDescent="0.25">
      <c r="A740" t="s">
        <v>4772</v>
      </c>
      <c r="B740">
        <v>415</v>
      </c>
      <c r="C740">
        <v>1591</v>
      </c>
      <c r="D740" t="s">
        <v>4543</v>
      </c>
      <c r="E740">
        <v>4043</v>
      </c>
      <c r="F740" t="str">
        <f t="shared" si="11"/>
        <v>1591-4043</v>
      </c>
      <c r="G740">
        <v>41.074824999999997</v>
      </c>
    </row>
    <row r="741" spans="1:7" x14ac:dyDescent="0.25">
      <c r="A741" t="s">
        <v>5578</v>
      </c>
      <c r="B741">
        <v>415</v>
      </c>
      <c r="C741">
        <v>4043</v>
      </c>
      <c r="D741" t="s">
        <v>4543</v>
      </c>
      <c r="E741">
        <v>1591</v>
      </c>
      <c r="F741" t="str">
        <f t="shared" si="11"/>
        <v>4043-1591</v>
      </c>
      <c r="G741">
        <v>133.07781499999999</v>
      </c>
    </row>
    <row r="742" spans="1:7" x14ac:dyDescent="0.25">
      <c r="A742" t="s">
        <v>3982</v>
      </c>
      <c r="B742">
        <v>416</v>
      </c>
      <c r="C742">
        <v>1592</v>
      </c>
      <c r="D742" t="s">
        <v>4543</v>
      </c>
      <c r="E742">
        <v>1594</v>
      </c>
      <c r="F742" t="str">
        <f t="shared" si="11"/>
        <v>1592-1594</v>
      </c>
      <c r="G742">
        <v>36.550860999999998</v>
      </c>
    </row>
    <row r="743" spans="1:7" x14ac:dyDescent="0.25">
      <c r="A743" t="s">
        <v>3977</v>
      </c>
      <c r="B743">
        <v>416</v>
      </c>
      <c r="C743">
        <v>1594</v>
      </c>
      <c r="D743" t="s">
        <v>4543</v>
      </c>
      <c r="E743">
        <v>1592</v>
      </c>
      <c r="F743" t="str">
        <f t="shared" si="11"/>
        <v>1594-1592</v>
      </c>
      <c r="G743">
        <v>19.427035</v>
      </c>
    </row>
    <row r="744" spans="1:7" x14ac:dyDescent="0.25">
      <c r="A744" t="s">
        <v>3983</v>
      </c>
      <c r="B744">
        <v>417</v>
      </c>
      <c r="C744">
        <v>1592</v>
      </c>
      <c r="D744" t="s">
        <v>4543</v>
      </c>
      <c r="E744">
        <v>1595</v>
      </c>
      <c r="F744" t="str">
        <f t="shared" si="11"/>
        <v>1592-1595</v>
      </c>
      <c r="G744">
        <v>4.5188370000000004</v>
      </c>
    </row>
    <row r="745" spans="1:7" x14ac:dyDescent="0.25">
      <c r="A745" t="s">
        <v>3975</v>
      </c>
      <c r="B745">
        <v>417</v>
      </c>
      <c r="C745">
        <v>1595</v>
      </c>
      <c r="D745" t="s">
        <v>4543</v>
      </c>
      <c r="E745">
        <v>1592</v>
      </c>
      <c r="F745" t="str">
        <f t="shared" si="11"/>
        <v>1595-1592</v>
      </c>
      <c r="G745">
        <v>4.5319609999999999</v>
      </c>
    </row>
    <row r="746" spans="1:7" x14ac:dyDescent="0.25">
      <c r="A746" t="s">
        <v>3980</v>
      </c>
      <c r="B746">
        <v>418</v>
      </c>
      <c r="C746">
        <v>1593</v>
      </c>
      <c r="D746" t="s">
        <v>4543</v>
      </c>
      <c r="E746">
        <v>1597</v>
      </c>
      <c r="F746" t="str">
        <f t="shared" si="11"/>
        <v>1593-1597</v>
      </c>
      <c r="G746">
        <v>238.26475500000001</v>
      </c>
    </row>
    <row r="747" spans="1:7" x14ac:dyDescent="0.25">
      <c r="A747" t="s">
        <v>3971</v>
      </c>
      <c r="B747">
        <v>418</v>
      </c>
      <c r="C747">
        <v>1597</v>
      </c>
      <c r="D747" t="s">
        <v>4543</v>
      </c>
      <c r="E747">
        <v>1593</v>
      </c>
      <c r="F747" t="str">
        <f t="shared" si="11"/>
        <v>1597-1593</v>
      </c>
      <c r="G747">
        <v>364.10551299999997</v>
      </c>
    </row>
    <row r="748" spans="1:7" x14ac:dyDescent="0.25">
      <c r="A748" t="s">
        <v>3978</v>
      </c>
      <c r="B748">
        <v>419</v>
      </c>
      <c r="C748">
        <v>1594</v>
      </c>
      <c r="D748" t="s">
        <v>4543</v>
      </c>
      <c r="E748">
        <v>1598</v>
      </c>
      <c r="F748" t="str">
        <f t="shared" si="11"/>
        <v>1594-1598</v>
      </c>
      <c r="G748">
        <v>36.550860999999998</v>
      </c>
    </row>
    <row r="749" spans="1:7" x14ac:dyDescent="0.25">
      <c r="A749" t="s">
        <v>3967</v>
      </c>
      <c r="B749">
        <v>419</v>
      </c>
      <c r="C749">
        <v>1598</v>
      </c>
      <c r="D749" t="s">
        <v>4543</v>
      </c>
      <c r="E749">
        <v>1594</v>
      </c>
      <c r="F749" t="str">
        <f t="shared" si="11"/>
        <v>1598-1594</v>
      </c>
      <c r="G749">
        <v>19.427035</v>
      </c>
    </row>
    <row r="750" spans="1:7" x14ac:dyDescent="0.25">
      <c r="A750" t="s">
        <v>3976</v>
      </c>
      <c r="B750">
        <v>420</v>
      </c>
      <c r="C750">
        <v>1595</v>
      </c>
      <c r="D750" t="s">
        <v>4543</v>
      </c>
      <c r="E750">
        <v>1600</v>
      </c>
      <c r="F750" t="str">
        <f t="shared" si="11"/>
        <v>1595-1600</v>
      </c>
      <c r="G750">
        <v>4.5188370000000004</v>
      </c>
    </row>
    <row r="751" spans="1:7" x14ac:dyDescent="0.25">
      <c r="A751" t="s">
        <v>3963</v>
      </c>
      <c r="B751">
        <v>420</v>
      </c>
      <c r="C751">
        <v>1600</v>
      </c>
      <c r="D751" t="s">
        <v>4543</v>
      </c>
      <c r="E751">
        <v>1595</v>
      </c>
      <c r="F751" t="str">
        <f t="shared" si="11"/>
        <v>1600-1595</v>
      </c>
      <c r="G751">
        <v>4.5319609999999999</v>
      </c>
    </row>
    <row r="752" spans="1:7" x14ac:dyDescent="0.25">
      <c r="A752" t="s">
        <v>3973</v>
      </c>
      <c r="B752">
        <v>421</v>
      </c>
      <c r="C752">
        <v>1596</v>
      </c>
      <c r="D752" t="s">
        <v>4543</v>
      </c>
      <c r="E752">
        <v>1603</v>
      </c>
      <c r="F752" t="str">
        <f t="shared" si="11"/>
        <v>1596-1603</v>
      </c>
      <c r="G752">
        <v>41.074824999999997</v>
      </c>
    </row>
    <row r="753" spans="1:7" x14ac:dyDescent="0.25">
      <c r="A753" t="s">
        <v>3956</v>
      </c>
      <c r="B753">
        <v>421</v>
      </c>
      <c r="C753">
        <v>1603</v>
      </c>
      <c r="D753" t="s">
        <v>4543</v>
      </c>
      <c r="E753">
        <v>1596</v>
      </c>
      <c r="F753" t="str">
        <f t="shared" si="11"/>
        <v>1603-1596</v>
      </c>
      <c r="G753">
        <v>134.07781499999999</v>
      </c>
    </row>
    <row r="754" spans="1:7" x14ac:dyDescent="0.25">
      <c r="A754" t="s">
        <v>4773</v>
      </c>
      <c r="B754">
        <v>422</v>
      </c>
      <c r="C754">
        <v>1596</v>
      </c>
      <c r="D754" t="s">
        <v>4543</v>
      </c>
      <c r="E754">
        <v>4043</v>
      </c>
      <c r="F754" t="str">
        <f t="shared" si="11"/>
        <v>1596-4043</v>
      </c>
      <c r="G754">
        <v>133.07781499999999</v>
      </c>
    </row>
    <row r="755" spans="1:7" x14ac:dyDescent="0.25">
      <c r="A755" t="s">
        <v>5579</v>
      </c>
      <c r="B755">
        <v>422</v>
      </c>
      <c r="C755">
        <v>4043</v>
      </c>
      <c r="D755" t="s">
        <v>4543</v>
      </c>
      <c r="E755">
        <v>1596</v>
      </c>
      <c r="F755" t="str">
        <f t="shared" si="11"/>
        <v>4043-1596</v>
      </c>
      <c r="G755">
        <v>41.074824999999997</v>
      </c>
    </row>
    <row r="756" spans="1:7" x14ac:dyDescent="0.25">
      <c r="A756" t="s">
        <v>3972</v>
      </c>
      <c r="B756">
        <v>423</v>
      </c>
      <c r="C756">
        <v>1597</v>
      </c>
      <c r="D756" t="s">
        <v>4543</v>
      </c>
      <c r="E756">
        <v>1602</v>
      </c>
      <c r="F756" t="str">
        <f t="shared" si="11"/>
        <v>1597-1602</v>
      </c>
      <c r="G756">
        <v>248.913104</v>
      </c>
    </row>
    <row r="757" spans="1:7" x14ac:dyDescent="0.25">
      <c r="A757" t="s">
        <v>3958</v>
      </c>
      <c r="B757">
        <v>423</v>
      </c>
      <c r="C757">
        <v>1602</v>
      </c>
      <c r="D757" t="s">
        <v>4543</v>
      </c>
      <c r="E757">
        <v>1597</v>
      </c>
      <c r="F757" t="str">
        <f t="shared" si="11"/>
        <v>1602-1597</v>
      </c>
      <c r="G757">
        <v>361.08092599999998</v>
      </c>
    </row>
    <row r="758" spans="1:7" x14ac:dyDescent="0.25">
      <c r="A758" t="s">
        <v>3968</v>
      </c>
      <c r="B758">
        <v>424</v>
      </c>
      <c r="C758">
        <v>1598</v>
      </c>
      <c r="D758" t="s">
        <v>4543</v>
      </c>
      <c r="E758">
        <v>1601</v>
      </c>
      <c r="F758" t="str">
        <f t="shared" si="11"/>
        <v>1598-1601</v>
      </c>
      <c r="G758">
        <v>91.598539000000002</v>
      </c>
    </row>
    <row r="759" spans="1:7" x14ac:dyDescent="0.25">
      <c r="A759" t="s">
        <v>3960</v>
      </c>
      <c r="B759">
        <v>424</v>
      </c>
      <c r="C759">
        <v>1601</v>
      </c>
      <c r="D759" t="s">
        <v>4543</v>
      </c>
      <c r="E759">
        <v>1598</v>
      </c>
      <c r="F759" t="str">
        <f t="shared" si="11"/>
        <v>1601-1598</v>
      </c>
      <c r="G759">
        <v>129.47579999999999</v>
      </c>
    </row>
    <row r="760" spans="1:7" x14ac:dyDescent="0.25">
      <c r="A760" t="s">
        <v>3969</v>
      </c>
      <c r="B760">
        <v>425</v>
      </c>
      <c r="C760">
        <v>1598</v>
      </c>
      <c r="D760" t="s">
        <v>4543</v>
      </c>
      <c r="E760">
        <v>1607</v>
      </c>
      <c r="F760" t="str">
        <f t="shared" si="11"/>
        <v>1598-1607</v>
      </c>
      <c r="G760">
        <v>147.24385000000001</v>
      </c>
    </row>
    <row r="761" spans="1:7" x14ac:dyDescent="0.25">
      <c r="A761" t="s">
        <v>3947</v>
      </c>
      <c r="B761">
        <v>425</v>
      </c>
      <c r="C761">
        <v>1607</v>
      </c>
      <c r="D761" t="s">
        <v>4543</v>
      </c>
      <c r="E761">
        <v>1598</v>
      </c>
      <c r="F761" t="str">
        <f t="shared" si="11"/>
        <v>1607-1598</v>
      </c>
      <c r="G761">
        <v>157.630641</v>
      </c>
    </row>
    <row r="762" spans="1:7" x14ac:dyDescent="0.25">
      <c r="A762" t="s">
        <v>3970</v>
      </c>
      <c r="B762">
        <v>426</v>
      </c>
      <c r="C762">
        <v>1598</v>
      </c>
      <c r="D762" t="s">
        <v>4543</v>
      </c>
      <c r="E762">
        <v>1651</v>
      </c>
      <c r="F762" t="str">
        <f t="shared" si="11"/>
        <v>1598-1651</v>
      </c>
      <c r="G762">
        <v>188.945243</v>
      </c>
    </row>
    <row r="763" spans="1:7" x14ac:dyDescent="0.25">
      <c r="A763" t="s">
        <v>3861</v>
      </c>
      <c r="B763">
        <v>426</v>
      </c>
      <c r="C763">
        <v>1651</v>
      </c>
      <c r="D763" t="s">
        <v>4543</v>
      </c>
      <c r="E763">
        <v>1598</v>
      </c>
      <c r="F763" t="str">
        <f t="shared" si="11"/>
        <v>1651-1598</v>
      </c>
      <c r="G763">
        <v>123.557365</v>
      </c>
    </row>
    <row r="764" spans="1:7" x14ac:dyDescent="0.25">
      <c r="A764" t="s">
        <v>3965</v>
      </c>
      <c r="B764">
        <v>427</v>
      </c>
      <c r="C764">
        <v>1599</v>
      </c>
      <c r="D764" t="s">
        <v>4543</v>
      </c>
      <c r="E764">
        <v>1604</v>
      </c>
      <c r="F764" t="str">
        <f t="shared" si="11"/>
        <v>1599-1604</v>
      </c>
      <c r="G764">
        <v>132.52929800000001</v>
      </c>
    </row>
    <row r="765" spans="1:7" x14ac:dyDescent="0.25">
      <c r="A765" t="s">
        <v>3954</v>
      </c>
      <c r="B765">
        <v>427</v>
      </c>
      <c r="C765">
        <v>1604</v>
      </c>
      <c r="D765" t="s">
        <v>4543</v>
      </c>
      <c r="E765">
        <v>1599</v>
      </c>
      <c r="F765" t="str">
        <f t="shared" si="11"/>
        <v>1604-1599</v>
      </c>
      <c r="G765">
        <v>131.09348600000001</v>
      </c>
    </row>
    <row r="766" spans="1:7" x14ac:dyDescent="0.25">
      <c r="A766" t="s">
        <v>3966</v>
      </c>
      <c r="B766">
        <v>428</v>
      </c>
      <c r="C766">
        <v>1599</v>
      </c>
      <c r="D766" t="s">
        <v>4543</v>
      </c>
      <c r="E766">
        <v>1608</v>
      </c>
      <c r="F766" t="str">
        <f t="shared" si="11"/>
        <v>1599-1608</v>
      </c>
      <c r="G766">
        <v>117.47976800000001</v>
      </c>
    </row>
    <row r="767" spans="1:7" x14ac:dyDescent="0.25">
      <c r="A767" t="s">
        <v>3945</v>
      </c>
      <c r="B767">
        <v>428</v>
      </c>
      <c r="C767">
        <v>1608</v>
      </c>
      <c r="D767" t="s">
        <v>4543</v>
      </c>
      <c r="E767">
        <v>1599</v>
      </c>
      <c r="F767" t="str">
        <f t="shared" si="11"/>
        <v>1608-1599</v>
      </c>
      <c r="G767">
        <v>108.458541</v>
      </c>
    </row>
    <row r="768" spans="1:7" x14ac:dyDescent="0.25">
      <c r="A768" t="s">
        <v>3964</v>
      </c>
      <c r="B768">
        <v>429</v>
      </c>
      <c r="C768">
        <v>1600</v>
      </c>
      <c r="D768" t="s">
        <v>4543</v>
      </c>
      <c r="E768">
        <v>1605</v>
      </c>
      <c r="F768" t="str">
        <f t="shared" si="11"/>
        <v>1600-1605</v>
      </c>
      <c r="G768">
        <v>9.1894559999999998</v>
      </c>
    </row>
    <row r="769" spans="1:7" x14ac:dyDescent="0.25">
      <c r="A769" t="s">
        <v>3952</v>
      </c>
      <c r="B769">
        <v>429</v>
      </c>
      <c r="C769">
        <v>1605</v>
      </c>
      <c r="D769" t="s">
        <v>4543</v>
      </c>
      <c r="E769">
        <v>1600</v>
      </c>
      <c r="F769" t="str">
        <f t="shared" si="11"/>
        <v>1605-1600</v>
      </c>
      <c r="G769">
        <v>3.7839990000000001</v>
      </c>
    </row>
    <row r="770" spans="1:7" x14ac:dyDescent="0.25">
      <c r="A770" t="s">
        <v>3961</v>
      </c>
      <c r="B770">
        <v>430</v>
      </c>
      <c r="C770">
        <v>1601</v>
      </c>
      <c r="D770" t="s">
        <v>4543</v>
      </c>
      <c r="E770">
        <v>1657</v>
      </c>
      <c r="F770" t="str">
        <f t="shared" si="11"/>
        <v>1601-1657</v>
      </c>
      <c r="G770">
        <v>0</v>
      </c>
    </row>
    <row r="771" spans="1:7" x14ac:dyDescent="0.25">
      <c r="A771" t="s">
        <v>3851</v>
      </c>
      <c r="B771">
        <v>430</v>
      </c>
      <c r="C771">
        <v>1657</v>
      </c>
      <c r="D771" t="s">
        <v>4543</v>
      </c>
      <c r="E771">
        <v>1601</v>
      </c>
      <c r="F771" t="str">
        <f t="shared" ref="F771:F834" si="12">CONCATENATE(C771,D771,E771)</f>
        <v>1657-1601</v>
      </c>
      <c r="G771">
        <v>139.01880800000001</v>
      </c>
    </row>
    <row r="772" spans="1:7" x14ac:dyDescent="0.25">
      <c r="A772" t="s">
        <v>3962</v>
      </c>
      <c r="B772">
        <v>431</v>
      </c>
      <c r="C772">
        <v>1601</v>
      </c>
      <c r="D772" t="s">
        <v>4543</v>
      </c>
      <c r="E772">
        <v>1662</v>
      </c>
      <c r="F772" t="str">
        <f t="shared" si="12"/>
        <v>1601-1662</v>
      </c>
      <c r="G772">
        <v>101.14154600000001</v>
      </c>
    </row>
    <row r="773" spans="1:7" x14ac:dyDescent="0.25">
      <c r="A773" t="s">
        <v>3841</v>
      </c>
      <c r="B773">
        <v>431</v>
      </c>
      <c r="C773">
        <v>1662</v>
      </c>
      <c r="D773" t="s">
        <v>4543</v>
      </c>
      <c r="E773">
        <v>1601</v>
      </c>
      <c r="F773" t="str">
        <f t="shared" si="12"/>
        <v>1662-1601</v>
      </c>
      <c r="G773">
        <v>0</v>
      </c>
    </row>
    <row r="774" spans="1:7" x14ac:dyDescent="0.25">
      <c r="A774" t="s">
        <v>3959</v>
      </c>
      <c r="B774">
        <v>432</v>
      </c>
      <c r="C774">
        <v>1602</v>
      </c>
      <c r="D774" t="s">
        <v>4543</v>
      </c>
      <c r="E774">
        <v>1611</v>
      </c>
      <c r="F774" t="str">
        <f t="shared" si="12"/>
        <v>1602-1611</v>
      </c>
      <c r="G774">
        <v>248.913104</v>
      </c>
    </row>
    <row r="775" spans="1:7" x14ac:dyDescent="0.25">
      <c r="A775" t="s">
        <v>3939</v>
      </c>
      <c r="B775">
        <v>432</v>
      </c>
      <c r="C775">
        <v>1611</v>
      </c>
      <c r="D775" t="s">
        <v>4543</v>
      </c>
      <c r="E775">
        <v>1602</v>
      </c>
      <c r="F775" t="str">
        <f t="shared" si="12"/>
        <v>1611-1602</v>
      </c>
      <c r="G775">
        <v>362.08092599999998</v>
      </c>
    </row>
    <row r="776" spans="1:7" x14ac:dyDescent="0.25">
      <c r="A776" t="s">
        <v>3957</v>
      </c>
      <c r="B776">
        <v>433</v>
      </c>
      <c r="C776">
        <v>1603</v>
      </c>
      <c r="D776" t="s">
        <v>4543</v>
      </c>
      <c r="E776">
        <v>1605</v>
      </c>
      <c r="F776" t="str">
        <f t="shared" si="12"/>
        <v>1603-1605</v>
      </c>
      <c r="G776">
        <v>76.145234000000002</v>
      </c>
    </row>
    <row r="777" spans="1:7" x14ac:dyDescent="0.25">
      <c r="A777" t="s">
        <v>3953</v>
      </c>
      <c r="B777">
        <v>433</v>
      </c>
      <c r="C777">
        <v>1605</v>
      </c>
      <c r="D777" t="s">
        <v>4543</v>
      </c>
      <c r="E777">
        <v>1603</v>
      </c>
      <c r="F777" t="str">
        <f t="shared" si="12"/>
        <v>1605-1603</v>
      </c>
      <c r="G777">
        <v>91.320307</v>
      </c>
    </row>
    <row r="778" spans="1:7" x14ac:dyDescent="0.25">
      <c r="A778" t="s">
        <v>3955</v>
      </c>
      <c r="B778">
        <v>434</v>
      </c>
      <c r="C778">
        <v>1604</v>
      </c>
      <c r="D778" t="s">
        <v>4543</v>
      </c>
      <c r="E778">
        <v>1606</v>
      </c>
      <c r="F778" t="str">
        <f t="shared" si="12"/>
        <v>1604-1606</v>
      </c>
      <c r="G778">
        <v>134.41273000000001</v>
      </c>
    </row>
    <row r="779" spans="1:7" x14ac:dyDescent="0.25">
      <c r="A779" t="s">
        <v>3949</v>
      </c>
      <c r="B779">
        <v>434</v>
      </c>
      <c r="C779">
        <v>1606</v>
      </c>
      <c r="D779" t="s">
        <v>4543</v>
      </c>
      <c r="E779">
        <v>1604</v>
      </c>
      <c r="F779" t="str">
        <f t="shared" si="12"/>
        <v>1606-1604</v>
      </c>
      <c r="G779">
        <v>134.04027199999999</v>
      </c>
    </row>
    <row r="780" spans="1:7" x14ac:dyDescent="0.25">
      <c r="A780" t="s">
        <v>4774</v>
      </c>
      <c r="B780">
        <v>435</v>
      </c>
      <c r="C780">
        <v>1605</v>
      </c>
      <c r="D780" t="s">
        <v>4543</v>
      </c>
      <c r="E780">
        <v>4115</v>
      </c>
      <c r="F780" t="str">
        <f t="shared" si="12"/>
        <v>1605-4115</v>
      </c>
      <c r="G780">
        <v>79.290705000000003</v>
      </c>
    </row>
    <row r="781" spans="1:7" x14ac:dyDescent="0.25">
      <c r="A781" t="s">
        <v>5723</v>
      </c>
      <c r="B781">
        <v>435</v>
      </c>
      <c r="C781">
        <v>4115</v>
      </c>
      <c r="D781" t="s">
        <v>4543</v>
      </c>
      <c r="E781">
        <v>1605</v>
      </c>
      <c r="F781" t="str">
        <f t="shared" si="12"/>
        <v>4115-1605</v>
      </c>
      <c r="G781">
        <v>89.060321000000002</v>
      </c>
    </row>
    <row r="782" spans="1:7" x14ac:dyDescent="0.25">
      <c r="A782" t="s">
        <v>3950</v>
      </c>
      <c r="B782">
        <v>436</v>
      </c>
      <c r="C782">
        <v>1606</v>
      </c>
      <c r="D782" t="s">
        <v>4543</v>
      </c>
      <c r="E782">
        <v>1609</v>
      </c>
      <c r="F782" t="str">
        <f t="shared" si="12"/>
        <v>1606-1609</v>
      </c>
      <c r="G782">
        <v>159.9726</v>
      </c>
    </row>
    <row r="783" spans="1:7" x14ac:dyDescent="0.25">
      <c r="A783" t="s">
        <v>3943</v>
      </c>
      <c r="B783">
        <v>436</v>
      </c>
      <c r="C783">
        <v>1609</v>
      </c>
      <c r="D783" t="s">
        <v>4543</v>
      </c>
      <c r="E783">
        <v>1606</v>
      </c>
      <c r="F783" t="str">
        <f t="shared" si="12"/>
        <v>1609-1606</v>
      </c>
      <c r="G783">
        <v>165.446046</v>
      </c>
    </row>
    <row r="784" spans="1:7" x14ac:dyDescent="0.25">
      <c r="A784" t="s">
        <v>3951</v>
      </c>
      <c r="B784">
        <v>437</v>
      </c>
      <c r="C784">
        <v>1606</v>
      </c>
      <c r="D784" t="s">
        <v>4543</v>
      </c>
      <c r="E784">
        <v>1613</v>
      </c>
      <c r="F784" t="str">
        <f t="shared" si="12"/>
        <v>1606-1613</v>
      </c>
      <c r="G784">
        <v>734.39384900000005</v>
      </c>
    </row>
    <row r="785" spans="1:7" x14ac:dyDescent="0.25">
      <c r="A785" t="s">
        <v>3934</v>
      </c>
      <c r="B785">
        <v>437</v>
      </c>
      <c r="C785">
        <v>1613</v>
      </c>
      <c r="D785" t="s">
        <v>4543</v>
      </c>
      <c r="E785">
        <v>1606</v>
      </c>
      <c r="F785" t="str">
        <f t="shared" si="12"/>
        <v>1613-1606</v>
      </c>
      <c r="G785">
        <v>867.28358300000002</v>
      </c>
    </row>
    <row r="786" spans="1:7" x14ac:dyDescent="0.25">
      <c r="A786" t="s">
        <v>3948</v>
      </c>
      <c r="B786">
        <v>438</v>
      </c>
      <c r="C786">
        <v>1607</v>
      </c>
      <c r="D786" t="s">
        <v>4543</v>
      </c>
      <c r="E786">
        <v>1612</v>
      </c>
      <c r="F786" t="str">
        <f t="shared" si="12"/>
        <v>1607-1612</v>
      </c>
      <c r="G786">
        <v>155.15021999999999</v>
      </c>
    </row>
    <row r="787" spans="1:7" x14ac:dyDescent="0.25">
      <c r="A787" t="s">
        <v>3936</v>
      </c>
      <c r="B787">
        <v>438</v>
      </c>
      <c r="C787">
        <v>1612</v>
      </c>
      <c r="D787" t="s">
        <v>4543</v>
      </c>
      <c r="E787">
        <v>1607</v>
      </c>
      <c r="F787" t="str">
        <f t="shared" si="12"/>
        <v>1612-1607</v>
      </c>
      <c r="G787">
        <v>163.82326900000001</v>
      </c>
    </row>
    <row r="788" spans="1:7" x14ac:dyDescent="0.25">
      <c r="A788" t="s">
        <v>3946</v>
      </c>
      <c r="B788">
        <v>439</v>
      </c>
      <c r="C788">
        <v>1608</v>
      </c>
      <c r="D788" t="s">
        <v>4543</v>
      </c>
      <c r="E788">
        <v>3527</v>
      </c>
      <c r="F788" t="str">
        <f t="shared" si="12"/>
        <v>1608-3527</v>
      </c>
      <c r="G788">
        <v>119.902796</v>
      </c>
    </row>
    <row r="789" spans="1:7" x14ac:dyDescent="0.25">
      <c r="A789" t="s">
        <v>60</v>
      </c>
      <c r="B789">
        <v>439</v>
      </c>
      <c r="C789">
        <v>3527</v>
      </c>
      <c r="D789" t="s">
        <v>4543</v>
      </c>
      <c r="E789">
        <v>1608</v>
      </c>
      <c r="F789" t="str">
        <f t="shared" si="12"/>
        <v>3527-1608</v>
      </c>
      <c r="G789">
        <v>109.51474399999999</v>
      </c>
    </row>
    <row r="790" spans="1:7" x14ac:dyDescent="0.25">
      <c r="A790" t="s">
        <v>3944</v>
      </c>
      <c r="B790">
        <v>440</v>
      </c>
      <c r="C790">
        <v>1609</v>
      </c>
      <c r="D790" t="s">
        <v>4543</v>
      </c>
      <c r="E790">
        <v>1610</v>
      </c>
      <c r="F790" t="str">
        <f t="shared" si="12"/>
        <v>1609-1610</v>
      </c>
      <c r="G790">
        <v>128.922369</v>
      </c>
    </row>
    <row r="791" spans="1:7" x14ac:dyDescent="0.25">
      <c r="A791" t="s">
        <v>3941</v>
      </c>
      <c r="B791">
        <v>440</v>
      </c>
      <c r="C791">
        <v>1610</v>
      </c>
      <c r="D791" t="s">
        <v>4543</v>
      </c>
      <c r="E791">
        <v>1609</v>
      </c>
      <c r="F791" t="str">
        <f t="shared" si="12"/>
        <v>1610-1609</v>
      </c>
      <c r="G791">
        <v>139.84407899999999</v>
      </c>
    </row>
    <row r="792" spans="1:7" x14ac:dyDescent="0.25">
      <c r="A792" t="s">
        <v>3942</v>
      </c>
      <c r="B792">
        <v>441</v>
      </c>
      <c r="C792">
        <v>1610</v>
      </c>
      <c r="D792" t="s">
        <v>4543</v>
      </c>
      <c r="E792">
        <v>1616</v>
      </c>
      <c r="F792" t="str">
        <f t="shared" si="12"/>
        <v>1610-1616</v>
      </c>
      <c r="G792">
        <v>131.77077499999999</v>
      </c>
    </row>
    <row r="793" spans="1:7" x14ac:dyDescent="0.25">
      <c r="A793" t="s">
        <v>3930</v>
      </c>
      <c r="B793">
        <v>441</v>
      </c>
      <c r="C793">
        <v>1616</v>
      </c>
      <c r="D793" t="s">
        <v>4543</v>
      </c>
      <c r="E793">
        <v>1610</v>
      </c>
      <c r="F793" t="str">
        <f t="shared" si="12"/>
        <v>1616-1610</v>
      </c>
      <c r="G793">
        <v>140.86388700000001</v>
      </c>
    </row>
    <row r="794" spans="1:7" x14ac:dyDescent="0.25">
      <c r="A794" t="s">
        <v>3940</v>
      </c>
      <c r="B794">
        <v>442</v>
      </c>
      <c r="C794">
        <v>1611</v>
      </c>
      <c r="D794" t="s">
        <v>4543</v>
      </c>
      <c r="E794">
        <v>1615</v>
      </c>
      <c r="F794" t="str">
        <f t="shared" si="12"/>
        <v>1611-1615</v>
      </c>
      <c r="G794">
        <v>285.09336000000002</v>
      </c>
    </row>
    <row r="795" spans="1:7" x14ac:dyDescent="0.25">
      <c r="A795" t="s">
        <v>3932</v>
      </c>
      <c r="B795">
        <v>442</v>
      </c>
      <c r="C795">
        <v>1615</v>
      </c>
      <c r="D795" t="s">
        <v>4543</v>
      </c>
      <c r="E795">
        <v>1611</v>
      </c>
      <c r="F795" t="str">
        <f t="shared" si="12"/>
        <v>1615-1611</v>
      </c>
      <c r="G795">
        <v>373.52882899999997</v>
      </c>
    </row>
    <row r="796" spans="1:7" x14ac:dyDescent="0.25">
      <c r="A796" t="s">
        <v>3937</v>
      </c>
      <c r="B796">
        <v>443</v>
      </c>
      <c r="C796">
        <v>1612</v>
      </c>
      <c r="D796" t="s">
        <v>4543</v>
      </c>
      <c r="E796">
        <v>1617</v>
      </c>
      <c r="F796" t="str">
        <f t="shared" si="12"/>
        <v>1612-1617</v>
      </c>
      <c r="G796">
        <v>207.179382</v>
      </c>
    </row>
    <row r="797" spans="1:7" x14ac:dyDescent="0.25">
      <c r="A797" t="s">
        <v>3928</v>
      </c>
      <c r="B797">
        <v>443</v>
      </c>
      <c r="C797">
        <v>1617</v>
      </c>
      <c r="D797" t="s">
        <v>4543</v>
      </c>
      <c r="E797">
        <v>1612</v>
      </c>
      <c r="F797" t="str">
        <f t="shared" si="12"/>
        <v>1617-1612</v>
      </c>
      <c r="G797">
        <v>207.11771100000001</v>
      </c>
    </row>
    <row r="798" spans="1:7" x14ac:dyDescent="0.25">
      <c r="A798" t="s">
        <v>3938</v>
      </c>
      <c r="B798">
        <v>444</v>
      </c>
      <c r="C798">
        <v>1612</v>
      </c>
      <c r="D798" t="s">
        <v>4543</v>
      </c>
      <c r="E798">
        <v>1618</v>
      </c>
      <c r="F798" t="str">
        <f t="shared" si="12"/>
        <v>1612-1618</v>
      </c>
      <c r="G798">
        <v>105.15542600000001</v>
      </c>
    </row>
    <row r="799" spans="1:7" x14ac:dyDescent="0.25">
      <c r="A799" t="s">
        <v>3926</v>
      </c>
      <c r="B799">
        <v>444</v>
      </c>
      <c r="C799">
        <v>1618</v>
      </c>
      <c r="D799" t="s">
        <v>4543</v>
      </c>
      <c r="E799">
        <v>1612</v>
      </c>
      <c r="F799" t="str">
        <f t="shared" si="12"/>
        <v>1618-1612</v>
      </c>
      <c r="G799">
        <v>123.659762</v>
      </c>
    </row>
    <row r="800" spans="1:7" x14ac:dyDescent="0.25">
      <c r="A800" t="s">
        <v>4776</v>
      </c>
      <c r="B800">
        <v>445</v>
      </c>
      <c r="C800">
        <v>1612</v>
      </c>
      <c r="D800" t="s">
        <v>4543</v>
      </c>
      <c r="E800">
        <v>4115</v>
      </c>
      <c r="F800" t="str">
        <f t="shared" si="12"/>
        <v>1612-4115</v>
      </c>
      <c r="G800">
        <v>89.060321000000002</v>
      </c>
    </row>
    <row r="801" spans="1:7" x14ac:dyDescent="0.25">
      <c r="A801" t="s">
        <v>5724</v>
      </c>
      <c r="B801">
        <v>445</v>
      </c>
      <c r="C801">
        <v>4115</v>
      </c>
      <c r="D801" t="s">
        <v>4543</v>
      </c>
      <c r="E801">
        <v>1612</v>
      </c>
      <c r="F801" t="str">
        <f t="shared" si="12"/>
        <v>4115-1612</v>
      </c>
      <c r="G801">
        <v>79.290705000000003</v>
      </c>
    </row>
    <row r="802" spans="1:7" x14ac:dyDescent="0.25">
      <c r="A802" t="s">
        <v>3935</v>
      </c>
      <c r="B802">
        <v>446</v>
      </c>
      <c r="C802">
        <v>1613</v>
      </c>
      <c r="D802" t="s">
        <v>4543</v>
      </c>
      <c r="E802">
        <v>1622</v>
      </c>
      <c r="F802" t="str">
        <f t="shared" si="12"/>
        <v>1613-1622</v>
      </c>
      <c r="G802">
        <v>734.60483699999997</v>
      </c>
    </row>
    <row r="803" spans="1:7" x14ac:dyDescent="0.25">
      <c r="A803" t="s">
        <v>3917</v>
      </c>
      <c r="B803">
        <v>446</v>
      </c>
      <c r="C803">
        <v>1622</v>
      </c>
      <c r="D803" t="s">
        <v>4543</v>
      </c>
      <c r="E803">
        <v>1613</v>
      </c>
      <c r="F803" t="str">
        <f t="shared" si="12"/>
        <v>1622-1613</v>
      </c>
      <c r="G803">
        <v>866.89519499999994</v>
      </c>
    </row>
    <row r="804" spans="1:7" x14ac:dyDescent="0.25">
      <c r="A804" t="s">
        <v>3933</v>
      </c>
      <c r="B804">
        <v>447</v>
      </c>
      <c r="C804">
        <v>1615</v>
      </c>
      <c r="D804" t="s">
        <v>4543</v>
      </c>
      <c r="E804">
        <v>1619</v>
      </c>
      <c r="F804" t="str">
        <f t="shared" si="12"/>
        <v>1615-1619</v>
      </c>
      <c r="G804">
        <v>286.05313899999999</v>
      </c>
    </row>
    <row r="805" spans="1:7" x14ac:dyDescent="0.25">
      <c r="A805" t="s">
        <v>3922</v>
      </c>
      <c r="B805">
        <v>447</v>
      </c>
      <c r="C805">
        <v>1619</v>
      </c>
      <c r="D805" t="s">
        <v>4543</v>
      </c>
      <c r="E805">
        <v>1615</v>
      </c>
      <c r="F805" t="str">
        <f t="shared" si="12"/>
        <v>1619-1615</v>
      </c>
      <c r="G805">
        <v>373.89280500000001</v>
      </c>
    </row>
    <row r="806" spans="1:7" x14ac:dyDescent="0.25">
      <c r="A806" t="s">
        <v>3931</v>
      </c>
      <c r="B806">
        <v>448</v>
      </c>
      <c r="C806">
        <v>1616</v>
      </c>
      <c r="D806" t="s">
        <v>4543</v>
      </c>
      <c r="E806">
        <v>1619</v>
      </c>
      <c r="F806" t="str">
        <f t="shared" si="12"/>
        <v>1616-1619</v>
      </c>
      <c r="G806">
        <v>163.974659</v>
      </c>
    </row>
    <row r="807" spans="1:7" x14ac:dyDescent="0.25">
      <c r="A807" t="s">
        <v>3923</v>
      </c>
      <c r="B807">
        <v>448</v>
      </c>
      <c r="C807">
        <v>1619</v>
      </c>
      <c r="D807" t="s">
        <v>4543</v>
      </c>
      <c r="E807">
        <v>1616</v>
      </c>
      <c r="F807" t="str">
        <f t="shared" si="12"/>
        <v>1619-1616</v>
      </c>
      <c r="G807">
        <v>146.62989999999999</v>
      </c>
    </row>
    <row r="808" spans="1:7" x14ac:dyDescent="0.25">
      <c r="A808" t="s">
        <v>3929</v>
      </c>
      <c r="B808">
        <v>449</v>
      </c>
      <c r="C808">
        <v>1617</v>
      </c>
      <c r="D808" t="s">
        <v>4543</v>
      </c>
      <c r="E808">
        <v>1620</v>
      </c>
      <c r="F808" t="str">
        <f t="shared" si="12"/>
        <v>1617-1620</v>
      </c>
      <c r="G808">
        <v>232.28486799999999</v>
      </c>
    </row>
    <row r="809" spans="1:7" x14ac:dyDescent="0.25">
      <c r="A809" t="s">
        <v>3920</v>
      </c>
      <c r="B809">
        <v>449</v>
      </c>
      <c r="C809">
        <v>1620</v>
      </c>
      <c r="D809" t="s">
        <v>4543</v>
      </c>
      <c r="E809">
        <v>1617</v>
      </c>
      <c r="F809" t="str">
        <f t="shared" si="12"/>
        <v>1620-1617</v>
      </c>
      <c r="G809">
        <v>235.09889200000001</v>
      </c>
    </row>
    <row r="810" spans="1:7" x14ac:dyDescent="0.25">
      <c r="A810" t="s">
        <v>3927</v>
      </c>
      <c r="B810">
        <v>450</v>
      </c>
      <c r="C810">
        <v>1618</v>
      </c>
      <c r="D810" t="s">
        <v>4543</v>
      </c>
      <c r="E810">
        <v>1691</v>
      </c>
      <c r="F810" t="str">
        <f t="shared" si="12"/>
        <v>1618-1691</v>
      </c>
      <c r="G810">
        <v>111.495564</v>
      </c>
    </row>
    <row r="811" spans="1:7" x14ac:dyDescent="0.25">
      <c r="A811" t="s">
        <v>3778</v>
      </c>
      <c r="B811">
        <v>450</v>
      </c>
      <c r="C811">
        <v>1691</v>
      </c>
      <c r="D811" t="s">
        <v>4543</v>
      </c>
      <c r="E811">
        <v>1618</v>
      </c>
      <c r="F811" t="str">
        <f t="shared" si="12"/>
        <v>1691-1618</v>
      </c>
      <c r="G811">
        <v>111.35332699999999</v>
      </c>
    </row>
    <row r="812" spans="1:7" x14ac:dyDescent="0.25">
      <c r="A812" t="s">
        <v>3924</v>
      </c>
      <c r="B812">
        <v>451</v>
      </c>
      <c r="C812">
        <v>1619</v>
      </c>
      <c r="D812" t="s">
        <v>4543</v>
      </c>
      <c r="E812">
        <v>1621</v>
      </c>
      <c r="F812" t="str">
        <f t="shared" si="12"/>
        <v>1619-1621</v>
      </c>
      <c r="G812">
        <v>349.69369</v>
      </c>
    </row>
    <row r="813" spans="1:7" x14ac:dyDescent="0.25">
      <c r="A813" t="s">
        <v>3919</v>
      </c>
      <c r="B813">
        <v>451</v>
      </c>
      <c r="C813">
        <v>1621</v>
      </c>
      <c r="D813" t="s">
        <v>4543</v>
      </c>
      <c r="E813">
        <v>1619</v>
      </c>
      <c r="F813" t="str">
        <f t="shared" si="12"/>
        <v>1621-1619</v>
      </c>
      <c r="G813">
        <v>408.39038499999998</v>
      </c>
    </row>
    <row r="814" spans="1:7" x14ac:dyDescent="0.25">
      <c r="A814" t="s">
        <v>3925</v>
      </c>
      <c r="B814">
        <v>452</v>
      </c>
      <c r="C814">
        <v>1619</v>
      </c>
      <c r="D814" t="s">
        <v>4543</v>
      </c>
      <c r="E814">
        <v>1624</v>
      </c>
      <c r="F814" t="str">
        <f t="shared" si="12"/>
        <v>1619-1624</v>
      </c>
      <c r="G814">
        <v>230.77199200000001</v>
      </c>
    </row>
    <row r="815" spans="1:7" x14ac:dyDescent="0.25">
      <c r="A815" t="s">
        <v>3913</v>
      </c>
      <c r="B815">
        <v>452</v>
      </c>
      <c r="C815">
        <v>1624</v>
      </c>
      <c r="D815" t="s">
        <v>4543</v>
      </c>
      <c r="E815">
        <v>1619</v>
      </c>
      <c r="F815" t="str">
        <f t="shared" si="12"/>
        <v>1624-1619</v>
      </c>
      <c r="G815">
        <v>242.57020299999999</v>
      </c>
    </row>
    <row r="816" spans="1:7" x14ac:dyDescent="0.25">
      <c r="A816" t="s">
        <v>3921</v>
      </c>
      <c r="B816">
        <v>453</v>
      </c>
      <c r="C816">
        <v>1620</v>
      </c>
      <c r="D816" t="s">
        <v>4543</v>
      </c>
      <c r="E816">
        <v>1623</v>
      </c>
      <c r="F816" t="str">
        <f t="shared" si="12"/>
        <v>1620-1623</v>
      </c>
      <c r="G816">
        <v>269.23573599999997</v>
      </c>
    </row>
    <row r="817" spans="1:7" x14ac:dyDescent="0.25">
      <c r="A817" t="s">
        <v>3914</v>
      </c>
      <c r="B817">
        <v>453</v>
      </c>
      <c r="C817">
        <v>1623</v>
      </c>
      <c r="D817" t="s">
        <v>4543</v>
      </c>
      <c r="E817">
        <v>1620</v>
      </c>
      <c r="F817" t="str">
        <f t="shared" si="12"/>
        <v>1623-1620</v>
      </c>
      <c r="G817">
        <v>251.92940999999999</v>
      </c>
    </row>
    <row r="818" spans="1:7" x14ac:dyDescent="0.25">
      <c r="A818" t="s">
        <v>4777</v>
      </c>
      <c r="B818">
        <v>454</v>
      </c>
      <c r="C818">
        <v>1621</v>
      </c>
      <c r="D818" t="s">
        <v>4543</v>
      </c>
      <c r="E818">
        <v>4116</v>
      </c>
      <c r="F818" t="str">
        <f t="shared" si="12"/>
        <v>1621-4116</v>
      </c>
      <c r="G818">
        <v>363.01942200000002</v>
      </c>
    </row>
    <row r="819" spans="1:7" x14ac:dyDescent="0.25">
      <c r="A819" t="s">
        <v>5725</v>
      </c>
      <c r="B819">
        <v>454</v>
      </c>
      <c r="C819">
        <v>4116</v>
      </c>
      <c r="D819" t="s">
        <v>4543</v>
      </c>
      <c r="E819">
        <v>1621</v>
      </c>
      <c r="F819" t="str">
        <f t="shared" si="12"/>
        <v>4116-1621</v>
      </c>
      <c r="G819">
        <v>424.136843</v>
      </c>
    </row>
    <row r="820" spans="1:7" x14ac:dyDescent="0.25">
      <c r="A820" t="s">
        <v>3918</v>
      </c>
      <c r="B820">
        <v>455</v>
      </c>
      <c r="C820">
        <v>1622</v>
      </c>
      <c r="D820" t="s">
        <v>4543</v>
      </c>
      <c r="E820">
        <v>1626</v>
      </c>
      <c r="F820" t="str">
        <f t="shared" si="12"/>
        <v>1622-1626</v>
      </c>
      <c r="G820">
        <v>734.60483699999997</v>
      </c>
    </row>
    <row r="821" spans="1:7" x14ac:dyDescent="0.25">
      <c r="A821" t="s">
        <v>3910</v>
      </c>
      <c r="B821">
        <v>455</v>
      </c>
      <c r="C821">
        <v>1626</v>
      </c>
      <c r="D821" t="s">
        <v>4543</v>
      </c>
      <c r="E821">
        <v>1622</v>
      </c>
      <c r="F821" t="str">
        <f t="shared" si="12"/>
        <v>1626-1622</v>
      </c>
      <c r="G821">
        <v>587.54434200000003</v>
      </c>
    </row>
    <row r="822" spans="1:7" x14ac:dyDescent="0.25">
      <c r="A822" t="s">
        <v>3915</v>
      </c>
      <c r="B822">
        <v>456</v>
      </c>
      <c r="C822">
        <v>1623</v>
      </c>
      <c r="D822" t="s">
        <v>4543</v>
      </c>
      <c r="E822">
        <v>1627</v>
      </c>
      <c r="F822" t="str">
        <f t="shared" si="12"/>
        <v>1623-1627</v>
      </c>
      <c r="G822">
        <v>263.43255900000003</v>
      </c>
    </row>
    <row r="823" spans="1:7" x14ac:dyDescent="0.25">
      <c r="A823" t="s">
        <v>3908</v>
      </c>
      <c r="B823">
        <v>456</v>
      </c>
      <c r="C823">
        <v>1627</v>
      </c>
      <c r="D823" t="s">
        <v>4543</v>
      </c>
      <c r="E823">
        <v>1623</v>
      </c>
      <c r="F823" t="str">
        <f t="shared" si="12"/>
        <v>1627-1623</v>
      </c>
      <c r="G823">
        <v>251.25259</v>
      </c>
    </row>
    <row r="824" spans="1:7" x14ac:dyDescent="0.25">
      <c r="A824" t="s">
        <v>3916</v>
      </c>
      <c r="B824">
        <v>457</v>
      </c>
      <c r="C824">
        <v>1623</v>
      </c>
      <c r="D824" t="s">
        <v>4543</v>
      </c>
      <c r="E824">
        <v>1630</v>
      </c>
      <c r="F824" t="str">
        <f t="shared" si="12"/>
        <v>1623-1630</v>
      </c>
      <c r="G824">
        <v>17.306654999999999</v>
      </c>
    </row>
    <row r="825" spans="1:7" x14ac:dyDescent="0.25">
      <c r="A825" t="s">
        <v>3905</v>
      </c>
      <c r="B825">
        <v>457</v>
      </c>
      <c r="C825">
        <v>1630</v>
      </c>
      <c r="D825" t="s">
        <v>4543</v>
      </c>
      <c r="E825">
        <v>1623</v>
      </c>
      <c r="F825" t="str">
        <f t="shared" si="12"/>
        <v>1630-1623</v>
      </c>
      <c r="G825">
        <v>12.180299</v>
      </c>
    </row>
    <row r="826" spans="1:7" x14ac:dyDescent="0.25">
      <c r="A826" t="s">
        <v>4779</v>
      </c>
      <c r="B826">
        <v>458</v>
      </c>
      <c r="C826">
        <v>1624</v>
      </c>
      <c r="D826" t="s">
        <v>4543</v>
      </c>
      <c r="E826">
        <v>4117</v>
      </c>
      <c r="F826" t="str">
        <f t="shared" si="12"/>
        <v>1624-4117</v>
      </c>
      <c r="G826">
        <v>231.042901</v>
      </c>
    </row>
    <row r="827" spans="1:7" x14ac:dyDescent="0.25">
      <c r="A827" t="s">
        <v>5727</v>
      </c>
      <c r="B827">
        <v>458</v>
      </c>
      <c r="C827">
        <v>4117</v>
      </c>
      <c r="D827" t="s">
        <v>4543</v>
      </c>
      <c r="E827">
        <v>1624</v>
      </c>
      <c r="F827" t="str">
        <f t="shared" si="12"/>
        <v>4117-1624</v>
      </c>
      <c r="G827">
        <v>254.57018099999999</v>
      </c>
    </row>
    <row r="828" spans="1:7" x14ac:dyDescent="0.25">
      <c r="A828" t="s">
        <v>4780</v>
      </c>
      <c r="B828">
        <v>459</v>
      </c>
      <c r="C828">
        <v>1625</v>
      </c>
      <c r="D828" t="s">
        <v>4543</v>
      </c>
      <c r="E828">
        <v>4116</v>
      </c>
      <c r="F828" t="str">
        <f t="shared" si="12"/>
        <v>1625-4116</v>
      </c>
      <c r="G828">
        <v>424.136843</v>
      </c>
    </row>
    <row r="829" spans="1:7" x14ac:dyDescent="0.25">
      <c r="A829" t="s">
        <v>5726</v>
      </c>
      <c r="B829">
        <v>459</v>
      </c>
      <c r="C829">
        <v>4116</v>
      </c>
      <c r="D829" t="s">
        <v>4543</v>
      </c>
      <c r="E829">
        <v>1625</v>
      </c>
      <c r="F829" t="str">
        <f t="shared" si="12"/>
        <v>4116-1625</v>
      </c>
      <c r="G829">
        <v>363.01942200000002</v>
      </c>
    </row>
    <row r="830" spans="1:7" x14ac:dyDescent="0.25">
      <c r="A830" t="s">
        <v>4781</v>
      </c>
      <c r="B830">
        <v>460</v>
      </c>
      <c r="C830">
        <v>1625</v>
      </c>
      <c r="D830" t="s">
        <v>4543</v>
      </c>
      <c r="E830">
        <v>4118</v>
      </c>
      <c r="F830" t="str">
        <f t="shared" si="12"/>
        <v>1625-4118</v>
      </c>
      <c r="G830">
        <v>375.737821</v>
      </c>
    </row>
    <row r="831" spans="1:7" x14ac:dyDescent="0.25">
      <c r="A831" t="s">
        <v>5729</v>
      </c>
      <c r="B831">
        <v>460</v>
      </c>
      <c r="C831">
        <v>4118</v>
      </c>
      <c r="D831" t="s">
        <v>4543</v>
      </c>
      <c r="E831">
        <v>1625</v>
      </c>
      <c r="F831" t="str">
        <f t="shared" si="12"/>
        <v>4118-1625</v>
      </c>
      <c r="G831">
        <v>423.83048600000001</v>
      </c>
    </row>
    <row r="832" spans="1:7" x14ac:dyDescent="0.25">
      <c r="A832" t="s">
        <v>3911</v>
      </c>
      <c r="B832">
        <v>461</v>
      </c>
      <c r="C832">
        <v>1626</v>
      </c>
      <c r="D832" t="s">
        <v>4543</v>
      </c>
      <c r="E832">
        <v>1787</v>
      </c>
      <c r="F832" t="str">
        <f t="shared" si="12"/>
        <v>1626-1787</v>
      </c>
      <c r="G832">
        <v>232.178009</v>
      </c>
    </row>
    <row r="833" spans="1:7" x14ac:dyDescent="0.25">
      <c r="A833" t="s">
        <v>4884</v>
      </c>
      <c r="B833">
        <v>461</v>
      </c>
      <c r="C833">
        <v>1787</v>
      </c>
      <c r="D833" t="s">
        <v>4543</v>
      </c>
      <c r="E833">
        <v>1626</v>
      </c>
      <c r="F833" t="str">
        <f t="shared" si="12"/>
        <v>1787-1626</v>
      </c>
      <c r="G833">
        <v>0</v>
      </c>
    </row>
    <row r="834" spans="1:7" x14ac:dyDescent="0.25">
      <c r="A834" t="s">
        <v>3912</v>
      </c>
      <c r="B834">
        <v>462</v>
      </c>
      <c r="C834">
        <v>1626</v>
      </c>
      <c r="D834" t="s">
        <v>4543</v>
      </c>
      <c r="E834">
        <v>1806</v>
      </c>
      <c r="F834" t="str">
        <f t="shared" si="12"/>
        <v>1626-1806</v>
      </c>
      <c r="G834">
        <v>502.426828</v>
      </c>
    </row>
    <row r="835" spans="1:7" x14ac:dyDescent="0.25">
      <c r="A835" t="s">
        <v>3586</v>
      </c>
      <c r="B835">
        <v>462</v>
      </c>
      <c r="C835">
        <v>1806</v>
      </c>
      <c r="D835" t="s">
        <v>4543</v>
      </c>
      <c r="E835">
        <v>1626</v>
      </c>
      <c r="F835" t="str">
        <f t="shared" ref="F835:F898" si="13">CONCATENATE(C835,D835,E835)</f>
        <v>1806-1626</v>
      </c>
      <c r="G835">
        <v>587.54434200000003</v>
      </c>
    </row>
    <row r="836" spans="1:7" x14ac:dyDescent="0.25">
      <c r="A836" t="s">
        <v>3909</v>
      </c>
      <c r="B836">
        <v>463</v>
      </c>
      <c r="C836">
        <v>1627</v>
      </c>
      <c r="D836" t="s">
        <v>4543</v>
      </c>
      <c r="E836">
        <v>1631</v>
      </c>
      <c r="F836" t="str">
        <f t="shared" si="13"/>
        <v>1627-1631</v>
      </c>
      <c r="G836">
        <v>416.57094499999999</v>
      </c>
    </row>
    <row r="837" spans="1:7" x14ac:dyDescent="0.25">
      <c r="A837" t="s">
        <v>3902</v>
      </c>
      <c r="B837">
        <v>463</v>
      </c>
      <c r="C837">
        <v>1631</v>
      </c>
      <c r="D837" t="s">
        <v>4543</v>
      </c>
      <c r="E837">
        <v>1627</v>
      </c>
      <c r="F837" t="str">
        <f t="shared" si="13"/>
        <v>1631-1627</v>
      </c>
      <c r="G837">
        <v>452.48364099999998</v>
      </c>
    </row>
    <row r="838" spans="1:7" x14ac:dyDescent="0.25">
      <c r="A838" t="s">
        <v>4782</v>
      </c>
      <c r="B838">
        <v>464</v>
      </c>
      <c r="C838">
        <v>1627</v>
      </c>
      <c r="D838" t="s">
        <v>4543</v>
      </c>
      <c r="E838">
        <v>4118</v>
      </c>
      <c r="F838" t="str">
        <f t="shared" si="13"/>
        <v>1627-4118</v>
      </c>
      <c r="G838">
        <v>423.83048600000001</v>
      </c>
    </row>
    <row r="839" spans="1:7" x14ac:dyDescent="0.25">
      <c r="A839" t="s">
        <v>5730</v>
      </c>
      <c r="B839">
        <v>464</v>
      </c>
      <c r="C839">
        <v>4118</v>
      </c>
      <c r="D839" t="s">
        <v>4543</v>
      </c>
      <c r="E839">
        <v>1627</v>
      </c>
      <c r="F839" t="str">
        <f t="shared" si="13"/>
        <v>4118-1627</v>
      </c>
      <c r="G839">
        <v>375.737821</v>
      </c>
    </row>
    <row r="840" spans="1:7" x14ac:dyDescent="0.25">
      <c r="A840" t="s">
        <v>4783</v>
      </c>
      <c r="B840">
        <v>467</v>
      </c>
      <c r="C840">
        <v>1628</v>
      </c>
      <c r="D840" t="s">
        <v>4543</v>
      </c>
      <c r="E840">
        <v>4119</v>
      </c>
      <c r="F840" t="str">
        <f t="shared" si="13"/>
        <v>1628-4119</v>
      </c>
      <c r="G840">
        <v>1210.670482</v>
      </c>
    </row>
    <row r="841" spans="1:7" x14ac:dyDescent="0.25">
      <c r="A841" t="s">
        <v>5731</v>
      </c>
      <c r="B841">
        <v>467</v>
      </c>
      <c r="C841">
        <v>4119</v>
      </c>
      <c r="D841" t="s">
        <v>4543</v>
      </c>
      <c r="E841">
        <v>1628</v>
      </c>
      <c r="F841" t="str">
        <f t="shared" si="13"/>
        <v>4119-1628</v>
      </c>
      <c r="G841">
        <v>794.91028900000003</v>
      </c>
    </row>
    <row r="842" spans="1:7" x14ac:dyDescent="0.25">
      <c r="A842" t="s">
        <v>4784</v>
      </c>
      <c r="B842">
        <v>468</v>
      </c>
      <c r="C842">
        <v>1628</v>
      </c>
      <c r="D842" t="s">
        <v>4543</v>
      </c>
      <c r="E842">
        <v>4120</v>
      </c>
      <c r="F842" t="str">
        <f t="shared" si="13"/>
        <v>1628-4120</v>
      </c>
      <c r="G842">
        <v>70.880076000000003</v>
      </c>
    </row>
    <row r="843" spans="1:7" x14ac:dyDescent="0.25">
      <c r="A843" t="s">
        <v>5733</v>
      </c>
      <c r="B843">
        <v>468</v>
      </c>
      <c r="C843">
        <v>4120</v>
      </c>
      <c r="D843" t="s">
        <v>4543</v>
      </c>
      <c r="E843">
        <v>1628</v>
      </c>
      <c r="F843" t="str">
        <f t="shared" si="13"/>
        <v>4120-1628</v>
      </c>
      <c r="G843">
        <v>68.454248000000007</v>
      </c>
    </row>
    <row r="844" spans="1:7" x14ac:dyDescent="0.25">
      <c r="A844" t="s">
        <v>3907</v>
      </c>
      <c r="B844">
        <v>469</v>
      </c>
      <c r="C844">
        <v>1629</v>
      </c>
      <c r="D844" t="s">
        <v>4543</v>
      </c>
      <c r="E844">
        <v>1788</v>
      </c>
      <c r="F844" t="str">
        <f t="shared" si="13"/>
        <v>1629-1788</v>
      </c>
      <c r="G844">
        <v>258.546651</v>
      </c>
    </row>
    <row r="845" spans="1:7" x14ac:dyDescent="0.25">
      <c r="A845" t="s">
        <v>3627</v>
      </c>
      <c r="B845">
        <v>469</v>
      </c>
      <c r="C845">
        <v>1788</v>
      </c>
      <c r="D845" t="s">
        <v>4543</v>
      </c>
      <c r="E845">
        <v>1629</v>
      </c>
      <c r="F845" t="str">
        <f t="shared" si="13"/>
        <v>1788-1629</v>
      </c>
      <c r="G845">
        <v>347.62805900000001</v>
      </c>
    </row>
    <row r="846" spans="1:7" x14ac:dyDescent="0.25">
      <c r="A846" t="s">
        <v>4786</v>
      </c>
      <c r="B846">
        <v>470</v>
      </c>
      <c r="C846">
        <v>1629</v>
      </c>
      <c r="D846" t="s">
        <v>4543</v>
      </c>
      <c r="E846">
        <v>4117</v>
      </c>
      <c r="F846" t="str">
        <f t="shared" si="13"/>
        <v>1629-4117</v>
      </c>
      <c r="G846">
        <v>254.57018099999999</v>
      </c>
    </row>
    <row r="847" spans="1:7" x14ac:dyDescent="0.25">
      <c r="A847" t="s">
        <v>5728</v>
      </c>
      <c r="B847">
        <v>470</v>
      </c>
      <c r="C847">
        <v>4117</v>
      </c>
      <c r="D847" t="s">
        <v>4543</v>
      </c>
      <c r="E847">
        <v>1629</v>
      </c>
      <c r="F847" t="str">
        <f t="shared" si="13"/>
        <v>4117-1629</v>
      </c>
      <c r="G847">
        <v>231.042901</v>
      </c>
    </row>
    <row r="848" spans="1:7" x14ac:dyDescent="0.25">
      <c r="A848" t="s">
        <v>3906</v>
      </c>
      <c r="B848">
        <v>471</v>
      </c>
      <c r="C848">
        <v>1630</v>
      </c>
      <c r="D848" t="s">
        <v>4543</v>
      </c>
      <c r="E848">
        <v>1632</v>
      </c>
      <c r="F848" t="str">
        <f t="shared" si="13"/>
        <v>1630-1632</v>
      </c>
      <c r="G848">
        <v>23.476351000000001</v>
      </c>
    </row>
    <row r="849" spans="1:7" x14ac:dyDescent="0.25">
      <c r="A849" t="s">
        <v>3900</v>
      </c>
      <c r="B849">
        <v>471</v>
      </c>
      <c r="C849">
        <v>1632</v>
      </c>
      <c r="D849" t="s">
        <v>4543</v>
      </c>
      <c r="E849">
        <v>1630</v>
      </c>
      <c r="F849" t="str">
        <f t="shared" si="13"/>
        <v>1632-1630</v>
      </c>
      <c r="G849">
        <v>19.017617000000001</v>
      </c>
    </row>
    <row r="850" spans="1:7" x14ac:dyDescent="0.25">
      <c r="A850" t="s">
        <v>3903</v>
      </c>
      <c r="B850">
        <v>472</v>
      </c>
      <c r="C850">
        <v>1631</v>
      </c>
      <c r="D850" t="s">
        <v>4543</v>
      </c>
      <c r="E850">
        <v>1633</v>
      </c>
      <c r="F850" t="str">
        <f t="shared" si="13"/>
        <v>1631-1633</v>
      </c>
      <c r="G850">
        <v>285.32041600000002</v>
      </c>
    </row>
    <row r="851" spans="1:7" x14ac:dyDescent="0.25">
      <c r="A851" t="s">
        <v>3898</v>
      </c>
      <c r="B851">
        <v>472</v>
      </c>
      <c r="C851">
        <v>1633</v>
      </c>
      <c r="D851" t="s">
        <v>4543</v>
      </c>
      <c r="E851">
        <v>1631</v>
      </c>
      <c r="F851" t="str">
        <f t="shared" si="13"/>
        <v>1633-1631</v>
      </c>
      <c r="G851">
        <v>309.33640800000001</v>
      </c>
    </row>
    <row r="852" spans="1:7" x14ac:dyDescent="0.25">
      <c r="A852" t="s">
        <v>3904</v>
      </c>
      <c r="B852">
        <v>473</v>
      </c>
      <c r="C852">
        <v>1631</v>
      </c>
      <c r="D852" t="s">
        <v>4543</v>
      </c>
      <c r="E852">
        <v>1634</v>
      </c>
      <c r="F852" t="str">
        <f t="shared" si="13"/>
        <v>1631-1634</v>
      </c>
      <c r="G852">
        <v>148.463908</v>
      </c>
    </row>
    <row r="853" spans="1:7" x14ac:dyDescent="0.25">
      <c r="A853" t="s">
        <v>3897</v>
      </c>
      <c r="B853">
        <v>473</v>
      </c>
      <c r="C853">
        <v>1634</v>
      </c>
      <c r="D853" t="s">
        <v>4543</v>
      </c>
      <c r="E853">
        <v>1631</v>
      </c>
      <c r="F853" t="str">
        <f t="shared" si="13"/>
        <v>1634-1631</v>
      </c>
      <c r="G853">
        <v>160.360612</v>
      </c>
    </row>
    <row r="854" spans="1:7" x14ac:dyDescent="0.25">
      <c r="A854" t="s">
        <v>3901</v>
      </c>
      <c r="B854">
        <v>474</v>
      </c>
      <c r="C854">
        <v>1632</v>
      </c>
      <c r="D854" t="s">
        <v>4543</v>
      </c>
      <c r="E854">
        <v>1723</v>
      </c>
      <c r="F854" t="str">
        <f t="shared" si="13"/>
        <v>1632-1723</v>
      </c>
      <c r="G854">
        <v>29.556488000000002</v>
      </c>
    </row>
    <row r="855" spans="1:7" x14ac:dyDescent="0.25">
      <c r="A855" t="s">
        <v>3720</v>
      </c>
      <c r="B855">
        <v>474</v>
      </c>
      <c r="C855">
        <v>1723</v>
      </c>
      <c r="D855" t="s">
        <v>4543</v>
      </c>
      <c r="E855">
        <v>1632</v>
      </c>
      <c r="F855" t="str">
        <f t="shared" si="13"/>
        <v>1723-1632</v>
      </c>
      <c r="G855">
        <v>20.306815</v>
      </c>
    </row>
    <row r="856" spans="1:7" x14ac:dyDescent="0.25">
      <c r="A856" t="s">
        <v>3899</v>
      </c>
      <c r="B856">
        <v>475</v>
      </c>
      <c r="C856">
        <v>1633</v>
      </c>
      <c r="D856" t="s">
        <v>4543</v>
      </c>
      <c r="E856">
        <v>1807</v>
      </c>
      <c r="F856" t="str">
        <f t="shared" si="13"/>
        <v>1633-1807</v>
      </c>
      <c r="G856">
        <v>288.36696000000001</v>
      </c>
    </row>
    <row r="857" spans="1:7" x14ac:dyDescent="0.25">
      <c r="A857" t="s">
        <v>3583</v>
      </c>
      <c r="B857">
        <v>475</v>
      </c>
      <c r="C857">
        <v>1807</v>
      </c>
      <c r="D857" t="s">
        <v>4543</v>
      </c>
      <c r="E857">
        <v>1633</v>
      </c>
      <c r="F857" t="str">
        <f t="shared" si="13"/>
        <v>1807-1633</v>
      </c>
      <c r="G857">
        <v>265.35620699999998</v>
      </c>
    </row>
    <row r="858" spans="1:7" x14ac:dyDescent="0.25">
      <c r="A858" t="s">
        <v>3896</v>
      </c>
      <c r="B858">
        <v>477</v>
      </c>
      <c r="C858">
        <v>1635</v>
      </c>
      <c r="D858" t="s">
        <v>4543</v>
      </c>
      <c r="E858">
        <v>1636</v>
      </c>
      <c r="F858" t="str">
        <f t="shared" si="13"/>
        <v>1635-1636</v>
      </c>
      <c r="G858">
        <v>3.9914239999999999</v>
      </c>
    </row>
    <row r="859" spans="1:7" x14ac:dyDescent="0.25">
      <c r="A859" t="s">
        <v>3893</v>
      </c>
      <c r="B859">
        <v>477</v>
      </c>
      <c r="C859">
        <v>1636</v>
      </c>
      <c r="D859" t="s">
        <v>4543</v>
      </c>
      <c r="E859">
        <v>1635</v>
      </c>
      <c r="F859" t="str">
        <f t="shared" si="13"/>
        <v>1636-1635</v>
      </c>
      <c r="G859">
        <v>49.618659000000001</v>
      </c>
    </row>
    <row r="860" spans="1:7" x14ac:dyDescent="0.25">
      <c r="A860" t="s">
        <v>3894</v>
      </c>
      <c r="B860">
        <v>478</v>
      </c>
      <c r="C860">
        <v>1636</v>
      </c>
      <c r="D860" t="s">
        <v>4543</v>
      </c>
      <c r="E860">
        <v>1637</v>
      </c>
      <c r="F860" t="str">
        <f t="shared" si="13"/>
        <v>1636-1637</v>
      </c>
      <c r="G860">
        <v>3.9914239999999999</v>
      </c>
    </row>
    <row r="861" spans="1:7" x14ac:dyDescent="0.25">
      <c r="A861" t="s">
        <v>3891</v>
      </c>
      <c r="B861">
        <v>478</v>
      </c>
      <c r="C861">
        <v>1637</v>
      </c>
      <c r="D861" t="s">
        <v>4543</v>
      </c>
      <c r="E861">
        <v>1636</v>
      </c>
      <c r="F861" t="str">
        <f t="shared" si="13"/>
        <v>1637-1636</v>
      </c>
      <c r="G861">
        <v>49.618659000000001</v>
      </c>
    </row>
    <row r="862" spans="1:7" x14ac:dyDescent="0.25">
      <c r="A862" t="s">
        <v>3892</v>
      </c>
      <c r="B862">
        <v>479</v>
      </c>
      <c r="C862">
        <v>1637</v>
      </c>
      <c r="D862" t="s">
        <v>4543</v>
      </c>
      <c r="E862">
        <v>1646</v>
      </c>
      <c r="F862" t="str">
        <f t="shared" si="13"/>
        <v>1637-1646</v>
      </c>
      <c r="G862">
        <v>11.014551000000001</v>
      </c>
    </row>
    <row r="863" spans="1:7" x14ac:dyDescent="0.25">
      <c r="A863" t="s">
        <v>3871</v>
      </c>
      <c r="B863">
        <v>479</v>
      </c>
      <c r="C863">
        <v>1646</v>
      </c>
      <c r="D863" t="s">
        <v>4543</v>
      </c>
      <c r="E863">
        <v>1637</v>
      </c>
      <c r="F863" t="str">
        <f t="shared" si="13"/>
        <v>1646-1637</v>
      </c>
      <c r="G863">
        <v>54.480801999999997</v>
      </c>
    </row>
    <row r="864" spans="1:7" x14ac:dyDescent="0.25">
      <c r="A864" t="s">
        <v>3889</v>
      </c>
      <c r="B864">
        <v>480</v>
      </c>
      <c r="C864">
        <v>1638</v>
      </c>
      <c r="D864" t="s">
        <v>4543</v>
      </c>
      <c r="E864">
        <v>1639</v>
      </c>
      <c r="F864" t="str">
        <f t="shared" si="13"/>
        <v>1638-1639</v>
      </c>
      <c r="G864">
        <v>300.90219300000001</v>
      </c>
    </row>
    <row r="865" spans="1:7" x14ac:dyDescent="0.25">
      <c r="A865" t="s">
        <v>3886</v>
      </c>
      <c r="B865">
        <v>480</v>
      </c>
      <c r="C865">
        <v>1639</v>
      </c>
      <c r="D865" t="s">
        <v>4543</v>
      </c>
      <c r="E865">
        <v>1638</v>
      </c>
      <c r="F865" t="str">
        <f t="shared" si="13"/>
        <v>1639-1638</v>
      </c>
      <c r="G865">
        <v>257.75690500000002</v>
      </c>
    </row>
    <row r="866" spans="1:7" x14ac:dyDescent="0.25">
      <c r="A866" t="s">
        <v>3890</v>
      </c>
      <c r="B866">
        <v>481</v>
      </c>
      <c r="C866">
        <v>1638</v>
      </c>
      <c r="D866" t="s">
        <v>4543</v>
      </c>
      <c r="E866">
        <v>1651</v>
      </c>
      <c r="F866" t="str">
        <f t="shared" si="13"/>
        <v>1638-1651</v>
      </c>
      <c r="G866">
        <v>71.318233000000006</v>
      </c>
    </row>
    <row r="867" spans="1:7" x14ac:dyDescent="0.25">
      <c r="A867" t="s">
        <v>3862</v>
      </c>
      <c r="B867">
        <v>481</v>
      </c>
      <c r="C867">
        <v>1651</v>
      </c>
      <c r="D867" t="s">
        <v>4543</v>
      </c>
      <c r="E867">
        <v>1638</v>
      </c>
      <c r="F867" t="str">
        <f t="shared" si="13"/>
        <v>1651-1638</v>
      </c>
      <c r="G867">
        <v>161.267685</v>
      </c>
    </row>
    <row r="868" spans="1:7" x14ac:dyDescent="0.25">
      <c r="A868" t="s">
        <v>3887</v>
      </c>
      <c r="B868">
        <v>482</v>
      </c>
      <c r="C868">
        <v>1639</v>
      </c>
      <c r="D868" t="s">
        <v>4543</v>
      </c>
      <c r="E868">
        <v>1641</v>
      </c>
      <c r="F868" t="str">
        <f t="shared" si="13"/>
        <v>1639-1641</v>
      </c>
      <c r="G868">
        <v>312.86873900000001</v>
      </c>
    </row>
    <row r="869" spans="1:7" x14ac:dyDescent="0.25">
      <c r="A869" t="s">
        <v>3882</v>
      </c>
      <c r="B869">
        <v>482</v>
      </c>
      <c r="C869">
        <v>1641</v>
      </c>
      <c r="D869" t="s">
        <v>4543</v>
      </c>
      <c r="E869">
        <v>1639</v>
      </c>
      <c r="F869" t="str">
        <f t="shared" si="13"/>
        <v>1641-1639</v>
      </c>
      <c r="G869">
        <v>264.15606600000001</v>
      </c>
    </row>
    <row r="870" spans="1:7" x14ac:dyDescent="0.25">
      <c r="A870" t="s">
        <v>3885</v>
      </c>
      <c r="B870">
        <v>483</v>
      </c>
      <c r="C870">
        <v>1640</v>
      </c>
      <c r="D870" t="s">
        <v>4543</v>
      </c>
      <c r="E870">
        <v>1643</v>
      </c>
      <c r="F870" t="str">
        <f t="shared" si="13"/>
        <v>1640-1643</v>
      </c>
      <c r="G870">
        <v>265.57746100000003</v>
      </c>
    </row>
    <row r="871" spans="1:7" x14ac:dyDescent="0.25">
      <c r="A871" t="s">
        <v>3878</v>
      </c>
      <c r="B871">
        <v>483</v>
      </c>
      <c r="C871">
        <v>1643</v>
      </c>
      <c r="D871" t="s">
        <v>4543</v>
      </c>
      <c r="E871">
        <v>1640</v>
      </c>
      <c r="F871" t="str">
        <f t="shared" si="13"/>
        <v>1643-1640</v>
      </c>
      <c r="G871">
        <v>419.35754400000002</v>
      </c>
    </row>
    <row r="872" spans="1:7" x14ac:dyDescent="0.25">
      <c r="A872" t="s">
        <v>3883</v>
      </c>
      <c r="B872">
        <v>484</v>
      </c>
      <c r="C872">
        <v>1641</v>
      </c>
      <c r="D872" t="s">
        <v>4543</v>
      </c>
      <c r="E872">
        <v>1642</v>
      </c>
      <c r="F872" t="str">
        <f t="shared" si="13"/>
        <v>1641-1642</v>
      </c>
      <c r="G872">
        <v>320.90725400000002</v>
      </c>
    </row>
    <row r="873" spans="1:7" x14ac:dyDescent="0.25">
      <c r="A873" t="s">
        <v>3880</v>
      </c>
      <c r="B873">
        <v>484</v>
      </c>
      <c r="C873">
        <v>1642</v>
      </c>
      <c r="D873" t="s">
        <v>4543</v>
      </c>
      <c r="E873">
        <v>1641</v>
      </c>
      <c r="F873" t="str">
        <f t="shared" si="13"/>
        <v>1642-1641</v>
      </c>
      <c r="G873">
        <v>262.99874399999999</v>
      </c>
    </row>
    <row r="874" spans="1:7" x14ac:dyDescent="0.25">
      <c r="A874" t="s">
        <v>3884</v>
      </c>
      <c r="B874">
        <v>485</v>
      </c>
      <c r="C874">
        <v>1641</v>
      </c>
      <c r="D874" t="s">
        <v>4543</v>
      </c>
      <c r="E874">
        <v>1647</v>
      </c>
      <c r="F874" t="str">
        <f t="shared" si="13"/>
        <v>1641-1647</v>
      </c>
      <c r="G874">
        <v>0.65891699999999997</v>
      </c>
    </row>
    <row r="875" spans="1:7" x14ac:dyDescent="0.25">
      <c r="A875" t="s">
        <v>3869</v>
      </c>
      <c r="B875">
        <v>485</v>
      </c>
      <c r="C875">
        <v>1647</v>
      </c>
      <c r="D875" t="s">
        <v>4543</v>
      </c>
      <c r="E875">
        <v>1641</v>
      </c>
      <c r="F875" t="str">
        <f t="shared" si="13"/>
        <v>1647-1641</v>
      </c>
      <c r="G875">
        <v>3.1860110000000001</v>
      </c>
    </row>
    <row r="876" spans="1:7" x14ac:dyDescent="0.25">
      <c r="A876" t="s">
        <v>3881</v>
      </c>
      <c r="B876">
        <v>486</v>
      </c>
      <c r="C876">
        <v>1642</v>
      </c>
      <c r="D876" t="s">
        <v>4543</v>
      </c>
      <c r="E876">
        <v>1644</v>
      </c>
      <c r="F876" t="str">
        <f t="shared" si="13"/>
        <v>1642-1644</v>
      </c>
      <c r="G876">
        <v>340.25137699999999</v>
      </c>
    </row>
    <row r="877" spans="1:7" x14ac:dyDescent="0.25">
      <c r="A877" t="s">
        <v>3876</v>
      </c>
      <c r="B877">
        <v>486</v>
      </c>
      <c r="C877">
        <v>1644</v>
      </c>
      <c r="D877" t="s">
        <v>4543</v>
      </c>
      <c r="E877">
        <v>1642</v>
      </c>
      <c r="F877" t="str">
        <f t="shared" si="13"/>
        <v>1644-1642</v>
      </c>
      <c r="G877">
        <v>270.72956299999998</v>
      </c>
    </row>
    <row r="878" spans="1:7" x14ac:dyDescent="0.25">
      <c r="A878" t="s">
        <v>3879</v>
      </c>
      <c r="B878">
        <v>487</v>
      </c>
      <c r="C878">
        <v>1643</v>
      </c>
      <c r="D878" t="s">
        <v>4543</v>
      </c>
      <c r="E878">
        <v>1645</v>
      </c>
      <c r="F878" t="str">
        <f t="shared" si="13"/>
        <v>1643-1645</v>
      </c>
      <c r="G878">
        <v>265.73550699999998</v>
      </c>
    </row>
    <row r="879" spans="1:7" x14ac:dyDescent="0.25">
      <c r="A879" t="s">
        <v>3874</v>
      </c>
      <c r="B879">
        <v>487</v>
      </c>
      <c r="C879">
        <v>1645</v>
      </c>
      <c r="D879" t="s">
        <v>4543</v>
      </c>
      <c r="E879">
        <v>1643</v>
      </c>
      <c r="F879" t="str">
        <f t="shared" si="13"/>
        <v>1645-1643</v>
      </c>
      <c r="G879">
        <v>419.65556299999997</v>
      </c>
    </row>
    <row r="880" spans="1:7" x14ac:dyDescent="0.25">
      <c r="A880" t="s">
        <v>3877</v>
      </c>
      <c r="B880">
        <v>488</v>
      </c>
      <c r="C880">
        <v>1644</v>
      </c>
      <c r="D880" t="s">
        <v>4543</v>
      </c>
      <c r="E880">
        <v>1646</v>
      </c>
      <c r="F880" t="str">
        <f t="shared" si="13"/>
        <v>1644-1646</v>
      </c>
      <c r="G880">
        <v>349.56280800000002</v>
      </c>
    </row>
    <row r="881" spans="1:7" x14ac:dyDescent="0.25">
      <c r="A881" t="s">
        <v>3872</v>
      </c>
      <c r="B881">
        <v>488</v>
      </c>
      <c r="C881">
        <v>1646</v>
      </c>
      <c r="D881" t="s">
        <v>4543</v>
      </c>
      <c r="E881">
        <v>1644</v>
      </c>
      <c r="F881" t="str">
        <f t="shared" si="13"/>
        <v>1646-1644</v>
      </c>
      <c r="G881">
        <v>264.441216</v>
      </c>
    </row>
    <row r="882" spans="1:7" x14ac:dyDescent="0.25">
      <c r="A882" t="s">
        <v>3875</v>
      </c>
      <c r="B882">
        <v>489</v>
      </c>
      <c r="C882">
        <v>1645</v>
      </c>
      <c r="D882" t="s">
        <v>4543</v>
      </c>
      <c r="E882">
        <v>1653</v>
      </c>
      <c r="F882" t="str">
        <f t="shared" si="13"/>
        <v>1645-1653</v>
      </c>
      <c r="G882">
        <v>137.33176800000001</v>
      </c>
    </row>
    <row r="883" spans="1:7" x14ac:dyDescent="0.25">
      <c r="A883" t="s">
        <v>3858</v>
      </c>
      <c r="B883">
        <v>489</v>
      </c>
      <c r="C883">
        <v>1653</v>
      </c>
      <c r="D883" t="s">
        <v>4543</v>
      </c>
      <c r="E883">
        <v>1645</v>
      </c>
      <c r="F883" t="str">
        <f t="shared" si="13"/>
        <v>1653-1645</v>
      </c>
      <c r="G883">
        <v>278.39460800000001</v>
      </c>
    </row>
    <row r="884" spans="1:7" x14ac:dyDescent="0.25">
      <c r="A884" t="s">
        <v>4789</v>
      </c>
      <c r="B884">
        <v>490</v>
      </c>
      <c r="C884">
        <v>1645</v>
      </c>
      <c r="D884" t="s">
        <v>4543</v>
      </c>
      <c r="E884">
        <v>4017</v>
      </c>
      <c r="F884" t="str">
        <f t="shared" si="13"/>
        <v>1645-4017</v>
      </c>
      <c r="G884">
        <v>130.831649</v>
      </c>
    </row>
    <row r="885" spans="1:7" x14ac:dyDescent="0.25">
      <c r="A885" t="s">
        <v>5526</v>
      </c>
      <c r="B885">
        <v>490</v>
      </c>
      <c r="C885">
        <v>4017</v>
      </c>
      <c r="D885" t="s">
        <v>4543</v>
      </c>
      <c r="E885">
        <v>1645</v>
      </c>
      <c r="F885" t="str">
        <f t="shared" si="13"/>
        <v>4017-1645</v>
      </c>
      <c r="G885">
        <v>143.68886599999999</v>
      </c>
    </row>
    <row r="886" spans="1:7" x14ac:dyDescent="0.25">
      <c r="A886" t="s">
        <v>3873</v>
      </c>
      <c r="B886">
        <v>491</v>
      </c>
      <c r="C886">
        <v>1646</v>
      </c>
      <c r="D886" t="s">
        <v>4543</v>
      </c>
      <c r="E886">
        <v>1648</v>
      </c>
      <c r="F886" t="str">
        <f t="shared" si="13"/>
        <v>1646-1648</v>
      </c>
      <c r="G886">
        <v>339.56213600000001</v>
      </c>
    </row>
    <row r="887" spans="1:7" x14ac:dyDescent="0.25">
      <c r="A887" t="s">
        <v>3867</v>
      </c>
      <c r="B887">
        <v>491</v>
      </c>
      <c r="C887">
        <v>1648</v>
      </c>
      <c r="D887" t="s">
        <v>4543</v>
      </c>
      <c r="E887">
        <v>1646</v>
      </c>
      <c r="F887" t="str">
        <f t="shared" si="13"/>
        <v>1648-1646</v>
      </c>
      <c r="G887">
        <v>284.65070200000002</v>
      </c>
    </row>
    <row r="888" spans="1:7" x14ac:dyDescent="0.25">
      <c r="A888" t="s">
        <v>4790</v>
      </c>
      <c r="B888">
        <v>492</v>
      </c>
      <c r="C888">
        <v>1646</v>
      </c>
      <c r="D888" t="s">
        <v>4543</v>
      </c>
      <c r="E888">
        <v>4122</v>
      </c>
      <c r="F888" t="str">
        <f t="shared" si="13"/>
        <v>1646-4122</v>
      </c>
      <c r="G888">
        <v>6.6899309999999996</v>
      </c>
    </row>
    <row r="889" spans="1:7" x14ac:dyDescent="0.25">
      <c r="A889" t="s">
        <v>5737</v>
      </c>
      <c r="B889">
        <v>492</v>
      </c>
      <c r="C889">
        <v>4122</v>
      </c>
      <c r="D889" t="s">
        <v>4543</v>
      </c>
      <c r="E889">
        <v>1646</v>
      </c>
      <c r="F889" t="str">
        <f t="shared" si="13"/>
        <v>4122-1646</v>
      </c>
      <c r="G889">
        <v>19.946021999999999</v>
      </c>
    </row>
    <row r="890" spans="1:7" x14ac:dyDescent="0.25">
      <c r="A890" t="s">
        <v>3870</v>
      </c>
      <c r="B890">
        <v>493</v>
      </c>
      <c r="C890">
        <v>1647</v>
      </c>
      <c r="D890" t="s">
        <v>4543</v>
      </c>
      <c r="E890">
        <v>1655</v>
      </c>
      <c r="F890" t="str">
        <f t="shared" si="13"/>
        <v>1647-1655</v>
      </c>
      <c r="G890">
        <v>0.71335899999999997</v>
      </c>
    </row>
    <row r="891" spans="1:7" x14ac:dyDescent="0.25">
      <c r="A891" t="s">
        <v>3854</v>
      </c>
      <c r="B891">
        <v>493</v>
      </c>
      <c r="C891">
        <v>1655</v>
      </c>
      <c r="D891" t="s">
        <v>4543</v>
      </c>
      <c r="E891">
        <v>1647</v>
      </c>
      <c r="F891" t="str">
        <f t="shared" si="13"/>
        <v>1655-1647</v>
      </c>
      <c r="G891">
        <v>4.6643080000000001</v>
      </c>
    </row>
    <row r="892" spans="1:7" x14ac:dyDescent="0.25">
      <c r="A892" t="s">
        <v>3868</v>
      </c>
      <c r="B892">
        <v>494</v>
      </c>
      <c r="C892">
        <v>1648</v>
      </c>
      <c r="D892" t="s">
        <v>4543</v>
      </c>
      <c r="E892">
        <v>1649</v>
      </c>
      <c r="F892" t="str">
        <f t="shared" si="13"/>
        <v>1648-1649</v>
      </c>
      <c r="G892">
        <v>341.88453800000002</v>
      </c>
    </row>
    <row r="893" spans="1:7" x14ac:dyDescent="0.25">
      <c r="A893" t="s">
        <v>3864</v>
      </c>
      <c r="B893">
        <v>494</v>
      </c>
      <c r="C893">
        <v>1649</v>
      </c>
      <c r="D893" t="s">
        <v>4543</v>
      </c>
      <c r="E893">
        <v>1648</v>
      </c>
      <c r="F893" t="str">
        <f t="shared" si="13"/>
        <v>1649-1648</v>
      </c>
      <c r="G893">
        <v>284.34708000000001</v>
      </c>
    </row>
    <row r="894" spans="1:7" x14ac:dyDescent="0.25">
      <c r="A894" t="s">
        <v>3865</v>
      </c>
      <c r="B894">
        <v>495</v>
      </c>
      <c r="C894">
        <v>1649</v>
      </c>
      <c r="D894" t="s">
        <v>4543</v>
      </c>
      <c r="E894">
        <v>1652</v>
      </c>
      <c r="F894" t="str">
        <f t="shared" si="13"/>
        <v>1649-1652</v>
      </c>
      <c r="G894">
        <v>147.51401999999999</v>
      </c>
    </row>
    <row r="895" spans="1:7" x14ac:dyDescent="0.25">
      <c r="A895" t="s">
        <v>3859</v>
      </c>
      <c r="B895">
        <v>495</v>
      </c>
      <c r="C895">
        <v>1652</v>
      </c>
      <c r="D895" t="s">
        <v>4543</v>
      </c>
      <c r="E895">
        <v>1649</v>
      </c>
      <c r="F895" t="str">
        <f t="shared" si="13"/>
        <v>1652-1649</v>
      </c>
      <c r="G895">
        <v>187.13125500000001</v>
      </c>
    </row>
    <row r="896" spans="1:7" x14ac:dyDescent="0.25">
      <c r="A896" t="s">
        <v>3866</v>
      </c>
      <c r="B896">
        <v>496</v>
      </c>
      <c r="C896">
        <v>1649</v>
      </c>
      <c r="D896" t="s">
        <v>4543</v>
      </c>
      <c r="E896">
        <v>1654</v>
      </c>
      <c r="F896" t="str">
        <f t="shared" si="13"/>
        <v>1649-1654</v>
      </c>
      <c r="G896">
        <v>236.621082</v>
      </c>
    </row>
    <row r="897" spans="1:7" x14ac:dyDescent="0.25">
      <c r="A897" t="s">
        <v>3856</v>
      </c>
      <c r="B897">
        <v>496</v>
      </c>
      <c r="C897">
        <v>1654</v>
      </c>
      <c r="D897" t="s">
        <v>4543</v>
      </c>
      <c r="E897">
        <v>1649</v>
      </c>
      <c r="F897" t="str">
        <f t="shared" si="13"/>
        <v>1654-1649</v>
      </c>
      <c r="G897">
        <v>139.46638999999999</v>
      </c>
    </row>
    <row r="898" spans="1:7" x14ac:dyDescent="0.25">
      <c r="A898" t="s">
        <v>3863</v>
      </c>
      <c r="B898">
        <v>497</v>
      </c>
      <c r="C898">
        <v>1650</v>
      </c>
      <c r="D898" t="s">
        <v>4543</v>
      </c>
      <c r="E898">
        <v>1656</v>
      </c>
      <c r="F898" t="str">
        <f t="shared" si="13"/>
        <v>1650-1656</v>
      </c>
      <c r="G898">
        <v>6.7063649999999999</v>
      </c>
    </row>
    <row r="899" spans="1:7" x14ac:dyDescent="0.25">
      <c r="A899" t="s">
        <v>3853</v>
      </c>
      <c r="B899">
        <v>497</v>
      </c>
      <c r="C899">
        <v>1656</v>
      </c>
      <c r="D899" t="s">
        <v>4543</v>
      </c>
      <c r="E899">
        <v>1650</v>
      </c>
      <c r="F899" t="str">
        <f t="shared" ref="F899:F962" si="14">CONCATENATE(C899,D899,E899)</f>
        <v>1656-1650</v>
      </c>
      <c r="G899">
        <v>20.016302</v>
      </c>
    </row>
    <row r="900" spans="1:7" x14ac:dyDescent="0.25">
      <c r="A900" t="s">
        <v>4791</v>
      </c>
      <c r="B900">
        <v>498</v>
      </c>
      <c r="C900">
        <v>1650</v>
      </c>
      <c r="D900" t="s">
        <v>4543</v>
      </c>
      <c r="E900">
        <v>4122</v>
      </c>
      <c r="F900" t="str">
        <f t="shared" si="14"/>
        <v>1650-4122</v>
      </c>
      <c r="G900">
        <v>19.946021999999999</v>
      </c>
    </row>
    <row r="901" spans="1:7" x14ac:dyDescent="0.25">
      <c r="A901" t="s">
        <v>5738</v>
      </c>
      <c r="B901">
        <v>498</v>
      </c>
      <c r="C901">
        <v>4122</v>
      </c>
      <c r="D901" t="s">
        <v>4543</v>
      </c>
      <c r="E901">
        <v>1650</v>
      </c>
      <c r="F901" t="str">
        <f t="shared" si="14"/>
        <v>4122-1650</v>
      </c>
      <c r="G901">
        <v>6.6899309999999996</v>
      </c>
    </row>
    <row r="902" spans="1:7" x14ac:dyDescent="0.25">
      <c r="A902" t="s">
        <v>3860</v>
      </c>
      <c r="B902">
        <v>499</v>
      </c>
      <c r="C902">
        <v>1652</v>
      </c>
      <c r="D902" t="s">
        <v>4543</v>
      </c>
      <c r="E902">
        <v>1658</v>
      </c>
      <c r="F902" t="str">
        <f t="shared" si="14"/>
        <v>1652-1658</v>
      </c>
      <c r="G902">
        <v>151.493245</v>
      </c>
    </row>
    <row r="903" spans="1:7" x14ac:dyDescent="0.25">
      <c r="A903" t="s">
        <v>3849</v>
      </c>
      <c r="B903">
        <v>499</v>
      </c>
      <c r="C903">
        <v>1658</v>
      </c>
      <c r="D903" t="s">
        <v>4543</v>
      </c>
      <c r="E903">
        <v>1652</v>
      </c>
      <c r="F903" t="str">
        <f t="shared" si="14"/>
        <v>1658-1652</v>
      </c>
      <c r="G903">
        <v>190.343726</v>
      </c>
    </row>
    <row r="904" spans="1:7" x14ac:dyDescent="0.25">
      <c r="A904" t="s">
        <v>3857</v>
      </c>
      <c r="B904">
        <v>501</v>
      </c>
      <c r="C904">
        <v>1654</v>
      </c>
      <c r="D904" t="s">
        <v>4543</v>
      </c>
      <c r="E904">
        <v>1659</v>
      </c>
      <c r="F904" t="str">
        <f t="shared" si="14"/>
        <v>1654-1659</v>
      </c>
      <c r="G904">
        <v>243.691756</v>
      </c>
    </row>
    <row r="905" spans="1:7" x14ac:dyDescent="0.25">
      <c r="A905" t="s">
        <v>3848</v>
      </c>
      <c r="B905">
        <v>501</v>
      </c>
      <c r="C905">
        <v>1659</v>
      </c>
      <c r="D905" t="s">
        <v>4543</v>
      </c>
      <c r="E905">
        <v>1654</v>
      </c>
      <c r="F905" t="str">
        <f t="shared" si="14"/>
        <v>1659-1654</v>
      </c>
      <c r="G905">
        <v>158.99010799999999</v>
      </c>
    </row>
    <row r="906" spans="1:7" x14ac:dyDescent="0.25">
      <c r="A906" t="s">
        <v>3855</v>
      </c>
      <c r="B906">
        <v>502</v>
      </c>
      <c r="C906">
        <v>1655</v>
      </c>
      <c r="D906" t="s">
        <v>4543</v>
      </c>
      <c r="E906">
        <v>1661</v>
      </c>
      <c r="F906" t="str">
        <f t="shared" si="14"/>
        <v>1655-1661</v>
      </c>
      <c r="G906">
        <v>0.71335899999999997</v>
      </c>
    </row>
    <row r="907" spans="1:7" x14ac:dyDescent="0.25">
      <c r="A907" t="s">
        <v>3843</v>
      </c>
      <c r="B907">
        <v>502</v>
      </c>
      <c r="C907">
        <v>1661</v>
      </c>
      <c r="D907" t="s">
        <v>4543</v>
      </c>
      <c r="E907">
        <v>1655</v>
      </c>
      <c r="F907" t="str">
        <f t="shared" si="14"/>
        <v>1661-1655</v>
      </c>
      <c r="G907">
        <v>4.6643080000000001</v>
      </c>
    </row>
    <row r="908" spans="1:7" x14ac:dyDescent="0.25">
      <c r="A908" t="s">
        <v>4793</v>
      </c>
      <c r="B908">
        <v>503</v>
      </c>
      <c r="C908">
        <v>1656</v>
      </c>
      <c r="D908" t="s">
        <v>4543</v>
      </c>
      <c r="E908">
        <v>4124</v>
      </c>
      <c r="F908" t="str">
        <f t="shared" si="14"/>
        <v>1656-4124</v>
      </c>
      <c r="G908">
        <v>22.626994</v>
      </c>
    </row>
    <row r="909" spans="1:7" x14ac:dyDescent="0.25">
      <c r="A909" t="s">
        <v>5741</v>
      </c>
      <c r="B909">
        <v>503</v>
      </c>
      <c r="C909">
        <v>4124</v>
      </c>
      <c r="D909" t="s">
        <v>4543</v>
      </c>
      <c r="E909">
        <v>1656</v>
      </c>
      <c r="F909" t="str">
        <f t="shared" si="14"/>
        <v>4124-1656</v>
      </c>
      <c r="G909">
        <v>1.408809</v>
      </c>
    </row>
    <row r="910" spans="1:7" x14ac:dyDescent="0.25">
      <c r="A910" t="s">
        <v>3852</v>
      </c>
      <c r="B910">
        <v>504</v>
      </c>
      <c r="C910">
        <v>1657</v>
      </c>
      <c r="D910" t="s">
        <v>4543</v>
      </c>
      <c r="E910">
        <v>1661</v>
      </c>
      <c r="F910" t="str">
        <f t="shared" si="14"/>
        <v>1657-1661</v>
      </c>
      <c r="G910">
        <v>0</v>
      </c>
    </row>
    <row r="911" spans="1:7" x14ac:dyDescent="0.25">
      <c r="A911" t="s">
        <v>3844</v>
      </c>
      <c r="B911">
        <v>504</v>
      </c>
      <c r="C911">
        <v>1661</v>
      </c>
      <c r="D911" t="s">
        <v>4543</v>
      </c>
      <c r="E911">
        <v>1657</v>
      </c>
      <c r="F911" t="str">
        <f t="shared" si="14"/>
        <v>1661-1657</v>
      </c>
      <c r="G911">
        <v>106.706113</v>
      </c>
    </row>
    <row r="912" spans="1:7" x14ac:dyDescent="0.25">
      <c r="A912" t="s">
        <v>3850</v>
      </c>
      <c r="B912">
        <v>505</v>
      </c>
      <c r="C912">
        <v>1658</v>
      </c>
      <c r="D912" t="s">
        <v>4543</v>
      </c>
      <c r="E912">
        <v>1675</v>
      </c>
      <c r="F912" t="str">
        <f t="shared" si="14"/>
        <v>1658-1675</v>
      </c>
      <c r="G912">
        <v>151.493245</v>
      </c>
    </row>
    <row r="913" spans="1:7" x14ac:dyDescent="0.25">
      <c r="A913" t="s">
        <v>3808</v>
      </c>
      <c r="B913">
        <v>505</v>
      </c>
      <c r="C913">
        <v>1675</v>
      </c>
      <c r="D913" t="s">
        <v>4543</v>
      </c>
      <c r="E913">
        <v>1658</v>
      </c>
      <c r="F913" t="str">
        <f t="shared" si="14"/>
        <v>1675-1658</v>
      </c>
      <c r="G913">
        <v>190.343726</v>
      </c>
    </row>
    <row r="914" spans="1:7" x14ac:dyDescent="0.25">
      <c r="A914" t="s">
        <v>3847</v>
      </c>
      <c r="B914">
        <v>507</v>
      </c>
      <c r="C914">
        <v>1660</v>
      </c>
      <c r="D914" t="s">
        <v>4543</v>
      </c>
      <c r="E914">
        <v>1666</v>
      </c>
      <c r="F914" t="str">
        <f t="shared" si="14"/>
        <v>1660-1666</v>
      </c>
      <c r="G914">
        <v>292.36823399999997</v>
      </c>
    </row>
    <row r="915" spans="1:7" x14ac:dyDescent="0.25">
      <c r="A915" t="s">
        <v>3831</v>
      </c>
      <c r="B915">
        <v>507</v>
      </c>
      <c r="C915">
        <v>1666</v>
      </c>
      <c r="D915" t="s">
        <v>4543</v>
      </c>
      <c r="E915">
        <v>1660</v>
      </c>
      <c r="F915" t="str">
        <f t="shared" si="14"/>
        <v>1666-1660</v>
      </c>
      <c r="G915">
        <v>507.44203099999999</v>
      </c>
    </row>
    <row r="916" spans="1:7" x14ac:dyDescent="0.25">
      <c r="A916" t="s">
        <v>4795</v>
      </c>
      <c r="B916">
        <v>508</v>
      </c>
      <c r="C916">
        <v>1660</v>
      </c>
      <c r="D916" t="s">
        <v>4543</v>
      </c>
      <c r="E916">
        <v>4123</v>
      </c>
      <c r="F916" t="str">
        <f t="shared" si="14"/>
        <v>1660-4123</v>
      </c>
      <c r="G916">
        <v>278.39460800000001</v>
      </c>
    </row>
    <row r="917" spans="1:7" x14ac:dyDescent="0.25">
      <c r="A917" t="s">
        <v>5739</v>
      </c>
      <c r="B917">
        <v>508</v>
      </c>
      <c r="C917">
        <v>4123</v>
      </c>
      <c r="D917" t="s">
        <v>4543</v>
      </c>
      <c r="E917">
        <v>1660</v>
      </c>
      <c r="F917" t="str">
        <f t="shared" si="14"/>
        <v>4123-1660</v>
      </c>
      <c r="G917">
        <v>137.33176800000001</v>
      </c>
    </row>
    <row r="918" spans="1:7" x14ac:dyDescent="0.25">
      <c r="A918" t="s">
        <v>3845</v>
      </c>
      <c r="B918">
        <v>510</v>
      </c>
      <c r="C918">
        <v>1661</v>
      </c>
      <c r="D918" t="s">
        <v>4543</v>
      </c>
      <c r="E918">
        <v>1663</v>
      </c>
      <c r="F918" t="str">
        <f t="shared" si="14"/>
        <v>1661-1663</v>
      </c>
      <c r="G918">
        <v>0</v>
      </c>
    </row>
    <row r="919" spans="1:7" x14ac:dyDescent="0.25">
      <c r="A919" t="s">
        <v>3839</v>
      </c>
      <c r="B919">
        <v>510</v>
      </c>
      <c r="C919">
        <v>1663</v>
      </c>
      <c r="D919" t="s">
        <v>4543</v>
      </c>
      <c r="E919">
        <v>1661</v>
      </c>
      <c r="F919" t="str">
        <f t="shared" si="14"/>
        <v>1663-1661</v>
      </c>
      <c r="G919">
        <v>114.836127</v>
      </c>
    </row>
    <row r="920" spans="1:7" x14ac:dyDescent="0.25">
      <c r="A920" t="s">
        <v>3846</v>
      </c>
      <c r="B920">
        <v>511</v>
      </c>
      <c r="C920">
        <v>1661</v>
      </c>
      <c r="D920" t="s">
        <v>4543</v>
      </c>
      <c r="E920">
        <v>1664</v>
      </c>
      <c r="F920" t="str">
        <f t="shared" si="14"/>
        <v>1661-1664</v>
      </c>
      <c r="G920">
        <v>39.655909000000001</v>
      </c>
    </row>
    <row r="921" spans="1:7" x14ac:dyDescent="0.25">
      <c r="A921" t="s">
        <v>3835</v>
      </c>
      <c r="B921">
        <v>511</v>
      </c>
      <c r="C921">
        <v>1664</v>
      </c>
      <c r="D921" t="s">
        <v>4543</v>
      </c>
      <c r="E921">
        <v>1661</v>
      </c>
      <c r="F921" t="str">
        <f t="shared" si="14"/>
        <v>1664-1661</v>
      </c>
      <c r="G921">
        <v>35.476844999999997</v>
      </c>
    </row>
    <row r="922" spans="1:7" x14ac:dyDescent="0.25">
      <c r="A922" t="s">
        <v>3842</v>
      </c>
      <c r="B922">
        <v>512</v>
      </c>
      <c r="C922">
        <v>1662</v>
      </c>
      <c r="D922" t="s">
        <v>4543</v>
      </c>
      <c r="E922">
        <v>1664</v>
      </c>
      <c r="F922" t="str">
        <f t="shared" si="14"/>
        <v>1662-1664</v>
      </c>
      <c r="G922">
        <v>110.7193</v>
      </c>
    </row>
    <row r="923" spans="1:7" x14ac:dyDescent="0.25">
      <c r="A923" t="s">
        <v>3836</v>
      </c>
      <c r="B923">
        <v>512</v>
      </c>
      <c r="C923">
        <v>1664</v>
      </c>
      <c r="D923" t="s">
        <v>4543</v>
      </c>
      <c r="E923">
        <v>1662</v>
      </c>
      <c r="F923" t="str">
        <f t="shared" si="14"/>
        <v>1664-1662</v>
      </c>
      <c r="G923">
        <v>0</v>
      </c>
    </row>
    <row r="924" spans="1:7" x14ac:dyDescent="0.25">
      <c r="A924" t="s">
        <v>3840</v>
      </c>
      <c r="B924">
        <v>513</v>
      </c>
      <c r="C924">
        <v>1663</v>
      </c>
      <c r="D924" t="s">
        <v>4543</v>
      </c>
      <c r="E924">
        <v>1668</v>
      </c>
      <c r="F924" t="str">
        <f t="shared" si="14"/>
        <v>1663-1668</v>
      </c>
      <c r="G924">
        <v>0</v>
      </c>
    </row>
    <row r="925" spans="1:7" x14ac:dyDescent="0.25">
      <c r="A925" t="s">
        <v>3825</v>
      </c>
      <c r="B925">
        <v>513</v>
      </c>
      <c r="C925">
        <v>1668</v>
      </c>
      <c r="D925" t="s">
        <v>4543</v>
      </c>
      <c r="E925">
        <v>1663</v>
      </c>
      <c r="F925" t="str">
        <f t="shared" si="14"/>
        <v>1668-1663</v>
      </c>
      <c r="G925">
        <v>118.179686</v>
      </c>
    </row>
    <row r="926" spans="1:7" x14ac:dyDescent="0.25">
      <c r="A926" t="s">
        <v>3837</v>
      </c>
      <c r="B926">
        <v>514</v>
      </c>
      <c r="C926">
        <v>1664</v>
      </c>
      <c r="D926" t="s">
        <v>4543</v>
      </c>
      <c r="E926">
        <v>1665</v>
      </c>
      <c r="F926" t="str">
        <f t="shared" si="14"/>
        <v>1664-1665</v>
      </c>
      <c r="G926">
        <v>141.13075499999999</v>
      </c>
    </row>
    <row r="927" spans="1:7" x14ac:dyDescent="0.25">
      <c r="A927" t="s">
        <v>3833</v>
      </c>
      <c r="B927">
        <v>514</v>
      </c>
      <c r="C927">
        <v>1665</v>
      </c>
      <c r="D927" t="s">
        <v>4543</v>
      </c>
      <c r="E927">
        <v>1664</v>
      </c>
      <c r="F927" t="str">
        <f t="shared" si="14"/>
        <v>1665-1664</v>
      </c>
      <c r="G927">
        <v>0</v>
      </c>
    </row>
    <row r="928" spans="1:7" x14ac:dyDescent="0.25">
      <c r="A928" t="s">
        <v>3838</v>
      </c>
      <c r="B928">
        <v>515</v>
      </c>
      <c r="C928">
        <v>1664</v>
      </c>
      <c r="D928" t="s">
        <v>4543</v>
      </c>
      <c r="E928">
        <v>1669</v>
      </c>
      <c r="F928" t="str">
        <f t="shared" si="14"/>
        <v>1664-1669</v>
      </c>
      <c r="G928">
        <v>12.970371</v>
      </c>
    </row>
    <row r="929" spans="1:7" x14ac:dyDescent="0.25">
      <c r="A929" t="s">
        <v>3823</v>
      </c>
      <c r="B929">
        <v>515</v>
      </c>
      <c r="C929">
        <v>1669</v>
      </c>
      <c r="D929" t="s">
        <v>4543</v>
      </c>
      <c r="E929">
        <v>1664</v>
      </c>
      <c r="F929" t="str">
        <f t="shared" si="14"/>
        <v>1669-1664</v>
      </c>
      <c r="G929">
        <v>39.202761000000002</v>
      </c>
    </row>
    <row r="930" spans="1:7" x14ac:dyDescent="0.25">
      <c r="A930" t="s">
        <v>3834</v>
      </c>
      <c r="B930">
        <v>516</v>
      </c>
      <c r="C930">
        <v>1665</v>
      </c>
      <c r="D930" t="s">
        <v>4543</v>
      </c>
      <c r="E930">
        <v>1667</v>
      </c>
      <c r="F930" t="str">
        <f t="shared" si="14"/>
        <v>1665-1667</v>
      </c>
      <c r="G930">
        <v>141.44464199999999</v>
      </c>
    </row>
    <row r="931" spans="1:7" x14ac:dyDescent="0.25">
      <c r="A931" t="s">
        <v>3828</v>
      </c>
      <c r="B931">
        <v>516</v>
      </c>
      <c r="C931">
        <v>1667</v>
      </c>
      <c r="D931" t="s">
        <v>4543</v>
      </c>
      <c r="E931">
        <v>1665</v>
      </c>
      <c r="F931" t="str">
        <f t="shared" si="14"/>
        <v>1667-1665</v>
      </c>
      <c r="G931">
        <v>0</v>
      </c>
    </row>
    <row r="932" spans="1:7" x14ac:dyDescent="0.25">
      <c r="A932" t="s">
        <v>3832</v>
      </c>
      <c r="B932">
        <v>517</v>
      </c>
      <c r="C932">
        <v>1666</v>
      </c>
      <c r="D932" t="s">
        <v>4543</v>
      </c>
      <c r="E932">
        <v>1672</v>
      </c>
      <c r="F932" t="str">
        <f t="shared" si="14"/>
        <v>1666-1672</v>
      </c>
      <c r="G932">
        <v>240.72923</v>
      </c>
    </row>
    <row r="933" spans="1:7" x14ac:dyDescent="0.25">
      <c r="A933" t="s">
        <v>3817</v>
      </c>
      <c r="B933">
        <v>517</v>
      </c>
      <c r="C933">
        <v>1672</v>
      </c>
      <c r="D933" t="s">
        <v>4543</v>
      </c>
      <c r="E933">
        <v>1666</v>
      </c>
      <c r="F933" t="str">
        <f t="shared" si="14"/>
        <v>1672-1666</v>
      </c>
      <c r="G933">
        <v>378.014993</v>
      </c>
    </row>
    <row r="934" spans="1:7" x14ac:dyDescent="0.25">
      <c r="A934" t="s">
        <v>3829</v>
      </c>
      <c r="B934">
        <v>518</v>
      </c>
      <c r="C934">
        <v>1667</v>
      </c>
      <c r="D934" t="s">
        <v>4543</v>
      </c>
      <c r="E934">
        <v>1671</v>
      </c>
      <c r="F934" t="str">
        <f t="shared" si="14"/>
        <v>1667-1671</v>
      </c>
      <c r="G934">
        <v>160.43902399999999</v>
      </c>
    </row>
    <row r="935" spans="1:7" x14ac:dyDescent="0.25">
      <c r="A935" t="s">
        <v>3818</v>
      </c>
      <c r="B935">
        <v>518</v>
      </c>
      <c r="C935">
        <v>1671</v>
      </c>
      <c r="D935" t="s">
        <v>4543</v>
      </c>
      <c r="E935">
        <v>1667</v>
      </c>
      <c r="F935" t="str">
        <f t="shared" si="14"/>
        <v>1671-1667</v>
      </c>
      <c r="G935">
        <v>0</v>
      </c>
    </row>
    <row r="936" spans="1:7" x14ac:dyDescent="0.25">
      <c r="A936" t="s">
        <v>3830</v>
      </c>
      <c r="B936">
        <v>519</v>
      </c>
      <c r="C936">
        <v>1667</v>
      </c>
      <c r="D936" t="s">
        <v>4543</v>
      </c>
      <c r="E936">
        <v>1678</v>
      </c>
      <c r="F936" t="str">
        <f t="shared" si="14"/>
        <v>1667-1678</v>
      </c>
      <c r="G936">
        <v>39.300586000000003</v>
      </c>
    </row>
    <row r="937" spans="1:7" x14ac:dyDescent="0.25">
      <c r="A937" t="s">
        <v>3801</v>
      </c>
      <c r="B937">
        <v>519</v>
      </c>
      <c r="C937">
        <v>1678</v>
      </c>
      <c r="D937" t="s">
        <v>4543</v>
      </c>
      <c r="E937">
        <v>1667</v>
      </c>
      <c r="F937" t="str">
        <f t="shared" si="14"/>
        <v>1678-1667</v>
      </c>
      <c r="G937">
        <v>37.601464</v>
      </c>
    </row>
    <row r="938" spans="1:7" x14ac:dyDescent="0.25">
      <c r="A938" t="s">
        <v>3826</v>
      </c>
      <c r="B938">
        <v>520</v>
      </c>
      <c r="C938">
        <v>1668</v>
      </c>
      <c r="D938" t="s">
        <v>4543</v>
      </c>
      <c r="E938">
        <v>1670</v>
      </c>
      <c r="F938" t="str">
        <f t="shared" si="14"/>
        <v>1668-1670</v>
      </c>
      <c r="G938">
        <v>0</v>
      </c>
    </row>
    <row r="939" spans="1:7" x14ac:dyDescent="0.25">
      <c r="A939" t="s">
        <v>3821</v>
      </c>
      <c r="B939">
        <v>520</v>
      </c>
      <c r="C939">
        <v>1670</v>
      </c>
      <c r="D939" t="s">
        <v>4543</v>
      </c>
      <c r="E939">
        <v>1668</v>
      </c>
      <c r="F939" t="str">
        <f t="shared" si="14"/>
        <v>1670-1668</v>
      </c>
      <c r="G939">
        <v>121.874343</v>
      </c>
    </row>
    <row r="940" spans="1:7" x14ac:dyDescent="0.25">
      <c r="A940" t="s">
        <v>3827</v>
      </c>
      <c r="B940">
        <v>521</v>
      </c>
      <c r="C940">
        <v>1668</v>
      </c>
      <c r="D940" t="s">
        <v>4543</v>
      </c>
      <c r="E940">
        <v>1671</v>
      </c>
      <c r="F940" t="str">
        <f t="shared" si="14"/>
        <v>1668-1671</v>
      </c>
      <c r="G940">
        <v>38.650258999999998</v>
      </c>
    </row>
    <row r="941" spans="1:7" x14ac:dyDescent="0.25">
      <c r="A941" t="s">
        <v>3819</v>
      </c>
      <c r="B941">
        <v>521</v>
      </c>
      <c r="C941">
        <v>1671</v>
      </c>
      <c r="D941" t="s">
        <v>4543</v>
      </c>
      <c r="E941">
        <v>1668</v>
      </c>
      <c r="F941" t="str">
        <f t="shared" si="14"/>
        <v>1671-1668</v>
      </c>
      <c r="G941">
        <v>13.737417000000001</v>
      </c>
    </row>
    <row r="942" spans="1:7" x14ac:dyDescent="0.25">
      <c r="A942" t="s">
        <v>4798</v>
      </c>
      <c r="B942">
        <v>522</v>
      </c>
      <c r="C942">
        <v>1668</v>
      </c>
      <c r="D942" t="s">
        <v>4543</v>
      </c>
      <c r="E942">
        <v>4124</v>
      </c>
      <c r="F942" t="str">
        <f t="shared" si="14"/>
        <v>1668-4124</v>
      </c>
      <c r="G942">
        <v>1.408809</v>
      </c>
    </row>
    <row r="943" spans="1:7" x14ac:dyDescent="0.25">
      <c r="A943" t="s">
        <v>5742</v>
      </c>
      <c r="B943">
        <v>522</v>
      </c>
      <c r="C943">
        <v>4124</v>
      </c>
      <c r="D943" t="s">
        <v>4543</v>
      </c>
      <c r="E943">
        <v>1668</v>
      </c>
      <c r="F943" t="str">
        <f t="shared" si="14"/>
        <v>4124-1668</v>
      </c>
      <c r="G943">
        <v>22.626994</v>
      </c>
    </row>
    <row r="944" spans="1:7" x14ac:dyDescent="0.25">
      <c r="A944" t="s">
        <v>3824</v>
      </c>
      <c r="B944">
        <v>523</v>
      </c>
      <c r="C944">
        <v>1669</v>
      </c>
      <c r="D944" t="s">
        <v>4543</v>
      </c>
      <c r="E944">
        <v>1674</v>
      </c>
      <c r="F944" t="str">
        <f t="shared" si="14"/>
        <v>1669-1674</v>
      </c>
      <c r="G944">
        <v>16.716783</v>
      </c>
    </row>
    <row r="945" spans="1:7" x14ac:dyDescent="0.25">
      <c r="A945" t="s">
        <v>3812</v>
      </c>
      <c r="B945">
        <v>523</v>
      </c>
      <c r="C945">
        <v>1674</v>
      </c>
      <c r="D945" t="s">
        <v>4543</v>
      </c>
      <c r="E945">
        <v>1669</v>
      </c>
      <c r="F945" t="str">
        <f t="shared" si="14"/>
        <v>1674-1669</v>
      </c>
      <c r="G945">
        <v>40.811888000000003</v>
      </c>
    </row>
    <row r="946" spans="1:7" x14ac:dyDescent="0.25">
      <c r="A946" t="s">
        <v>3822</v>
      </c>
      <c r="B946">
        <v>524</v>
      </c>
      <c r="C946">
        <v>1670</v>
      </c>
      <c r="D946" t="s">
        <v>4543</v>
      </c>
      <c r="E946">
        <v>1673</v>
      </c>
      <c r="F946" t="str">
        <f t="shared" si="14"/>
        <v>1670-1673</v>
      </c>
      <c r="G946">
        <v>0</v>
      </c>
    </row>
    <row r="947" spans="1:7" x14ac:dyDescent="0.25">
      <c r="A947" t="s">
        <v>3814</v>
      </c>
      <c r="B947">
        <v>524</v>
      </c>
      <c r="C947">
        <v>1673</v>
      </c>
      <c r="D947" t="s">
        <v>4543</v>
      </c>
      <c r="E947">
        <v>1670</v>
      </c>
      <c r="F947" t="str">
        <f t="shared" si="14"/>
        <v>1673-1670</v>
      </c>
      <c r="G947">
        <v>103.28608</v>
      </c>
    </row>
    <row r="948" spans="1:7" x14ac:dyDescent="0.25">
      <c r="A948" t="s">
        <v>3820</v>
      </c>
      <c r="B948">
        <v>525</v>
      </c>
      <c r="C948">
        <v>1671</v>
      </c>
      <c r="D948" t="s">
        <v>4543</v>
      </c>
      <c r="E948">
        <v>1673</v>
      </c>
      <c r="F948" t="str">
        <f t="shared" si="14"/>
        <v>1671-1673</v>
      </c>
      <c r="G948">
        <v>185.351867</v>
      </c>
    </row>
    <row r="949" spans="1:7" x14ac:dyDescent="0.25">
      <c r="A949" t="s">
        <v>3815</v>
      </c>
      <c r="B949">
        <v>525</v>
      </c>
      <c r="C949">
        <v>1673</v>
      </c>
      <c r="D949" t="s">
        <v>4543</v>
      </c>
      <c r="E949">
        <v>1671</v>
      </c>
      <c r="F949" t="str">
        <f t="shared" si="14"/>
        <v>1673-1671</v>
      </c>
      <c r="G949">
        <v>0</v>
      </c>
    </row>
    <row r="950" spans="1:7" x14ac:dyDescent="0.25">
      <c r="A950" t="s">
        <v>4799</v>
      </c>
      <c r="B950">
        <v>526</v>
      </c>
      <c r="C950">
        <v>1672</v>
      </c>
      <c r="D950" t="s">
        <v>4543</v>
      </c>
      <c r="E950">
        <v>4127</v>
      </c>
      <c r="F950" t="str">
        <f t="shared" si="14"/>
        <v>1672-4127</v>
      </c>
      <c r="G950">
        <v>243.34747200000001</v>
      </c>
    </row>
    <row r="951" spans="1:7" x14ac:dyDescent="0.25">
      <c r="A951" t="s">
        <v>5747</v>
      </c>
      <c r="B951">
        <v>526</v>
      </c>
      <c r="C951">
        <v>4127</v>
      </c>
      <c r="D951" t="s">
        <v>4543</v>
      </c>
      <c r="E951">
        <v>1672</v>
      </c>
      <c r="F951" t="str">
        <f t="shared" si="14"/>
        <v>4127-1672</v>
      </c>
      <c r="G951">
        <v>388.93760800000001</v>
      </c>
    </row>
    <row r="952" spans="1:7" x14ac:dyDescent="0.25">
      <c r="A952" t="s">
        <v>3816</v>
      </c>
      <c r="B952">
        <v>527</v>
      </c>
      <c r="C952">
        <v>1673</v>
      </c>
      <c r="D952" t="s">
        <v>4543</v>
      </c>
      <c r="E952">
        <v>1675</v>
      </c>
      <c r="F952" t="str">
        <f t="shared" si="14"/>
        <v>1673-1675</v>
      </c>
      <c r="G952">
        <v>182.462718</v>
      </c>
    </row>
    <row r="953" spans="1:7" x14ac:dyDescent="0.25">
      <c r="A953" t="s">
        <v>3809</v>
      </c>
      <c r="B953">
        <v>527</v>
      </c>
      <c r="C953">
        <v>1675</v>
      </c>
      <c r="D953" t="s">
        <v>4543</v>
      </c>
      <c r="E953">
        <v>1673</v>
      </c>
      <c r="F953" t="str">
        <f t="shared" si="14"/>
        <v>1675-1673</v>
      </c>
      <c r="G953">
        <v>100.396931</v>
      </c>
    </row>
    <row r="954" spans="1:7" x14ac:dyDescent="0.25">
      <c r="A954" t="s">
        <v>3813</v>
      </c>
      <c r="B954">
        <v>528</v>
      </c>
      <c r="C954">
        <v>1674</v>
      </c>
      <c r="D954" t="s">
        <v>4543</v>
      </c>
      <c r="E954">
        <v>1676</v>
      </c>
      <c r="F954" t="str">
        <f t="shared" si="14"/>
        <v>1674-1676</v>
      </c>
      <c r="G954">
        <v>22.681806999999999</v>
      </c>
    </row>
    <row r="955" spans="1:7" x14ac:dyDescent="0.25">
      <c r="A955" t="s">
        <v>3805</v>
      </c>
      <c r="B955">
        <v>528</v>
      </c>
      <c r="C955">
        <v>1676</v>
      </c>
      <c r="D955" t="s">
        <v>4543</v>
      </c>
      <c r="E955">
        <v>1674</v>
      </c>
      <c r="F955" t="str">
        <f t="shared" si="14"/>
        <v>1676-1674</v>
      </c>
      <c r="G955">
        <v>43.709879999999998</v>
      </c>
    </row>
    <row r="956" spans="1:7" x14ac:dyDescent="0.25">
      <c r="A956" t="s">
        <v>3810</v>
      </c>
      <c r="B956">
        <v>529</v>
      </c>
      <c r="C956">
        <v>1675</v>
      </c>
      <c r="D956" t="s">
        <v>4543</v>
      </c>
      <c r="E956">
        <v>1677</v>
      </c>
      <c r="F956" t="str">
        <f t="shared" si="14"/>
        <v>1675-1677</v>
      </c>
      <c r="G956">
        <v>215.753975</v>
      </c>
    </row>
    <row r="957" spans="1:7" x14ac:dyDescent="0.25">
      <c r="A957" t="s">
        <v>3803</v>
      </c>
      <c r="B957">
        <v>529</v>
      </c>
      <c r="C957">
        <v>1677</v>
      </c>
      <c r="D957" t="s">
        <v>4543</v>
      </c>
      <c r="E957">
        <v>1675</v>
      </c>
      <c r="F957" t="str">
        <f t="shared" si="14"/>
        <v>1677-1675</v>
      </c>
      <c r="G957">
        <v>251.00130100000001</v>
      </c>
    </row>
    <row r="958" spans="1:7" x14ac:dyDescent="0.25">
      <c r="A958" t="s">
        <v>3811</v>
      </c>
      <c r="B958">
        <v>530</v>
      </c>
      <c r="C958">
        <v>1675</v>
      </c>
      <c r="D958" t="s">
        <v>4543</v>
      </c>
      <c r="E958">
        <v>1679</v>
      </c>
      <c r="F958" t="str">
        <f t="shared" si="14"/>
        <v>1675-1679</v>
      </c>
      <c r="G958">
        <v>128.17867200000001</v>
      </c>
    </row>
    <row r="959" spans="1:7" x14ac:dyDescent="0.25">
      <c r="A959" t="s">
        <v>3799</v>
      </c>
      <c r="B959">
        <v>530</v>
      </c>
      <c r="C959">
        <v>1679</v>
      </c>
      <c r="D959" t="s">
        <v>4543</v>
      </c>
      <c r="E959">
        <v>1675</v>
      </c>
      <c r="F959" t="str">
        <f t="shared" si="14"/>
        <v>1679-1675</v>
      </c>
      <c r="G959">
        <v>49.716040999999997</v>
      </c>
    </row>
    <row r="960" spans="1:7" x14ac:dyDescent="0.25">
      <c r="A960" t="s">
        <v>3806</v>
      </c>
      <c r="B960">
        <v>531</v>
      </c>
      <c r="C960">
        <v>1676</v>
      </c>
      <c r="D960" t="s">
        <v>4543</v>
      </c>
      <c r="E960">
        <v>1678</v>
      </c>
      <c r="F960" t="str">
        <f t="shared" si="14"/>
        <v>1676-1678</v>
      </c>
      <c r="G960">
        <v>22.011316999999998</v>
      </c>
    </row>
    <row r="961" spans="1:7" x14ac:dyDescent="0.25">
      <c r="A961" t="s">
        <v>3802</v>
      </c>
      <c r="B961">
        <v>531</v>
      </c>
      <c r="C961">
        <v>1678</v>
      </c>
      <c r="D961" t="s">
        <v>4543</v>
      </c>
      <c r="E961">
        <v>1676</v>
      </c>
      <c r="F961" t="str">
        <f t="shared" si="14"/>
        <v>1678-1676</v>
      </c>
      <c r="G961">
        <v>44.942010000000003</v>
      </c>
    </row>
    <row r="962" spans="1:7" x14ac:dyDescent="0.25">
      <c r="A962" t="s">
        <v>3807</v>
      </c>
      <c r="B962">
        <v>532</v>
      </c>
      <c r="C962">
        <v>1676</v>
      </c>
      <c r="D962" t="s">
        <v>4543</v>
      </c>
      <c r="E962">
        <v>1680</v>
      </c>
      <c r="F962" t="str">
        <f t="shared" si="14"/>
        <v>1676-1680</v>
      </c>
      <c r="G962">
        <v>54.411892000000002</v>
      </c>
    </row>
    <row r="963" spans="1:7" x14ac:dyDescent="0.25">
      <c r="A963" t="s">
        <v>3797</v>
      </c>
      <c r="B963">
        <v>532</v>
      </c>
      <c r="C963">
        <v>1680</v>
      </c>
      <c r="D963" t="s">
        <v>4543</v>
      </c>
      <c r="E963">
        <v>1676</v>
      </c>
      <c r="F963" t="str">
        <f t="shared" ref="F963:F1026" si="15">CONCATENATE(C963,D963,E963)</f>
        <v>1680-1676</v>
      </c>
      <c r="G963">
        <v>52.509272000000003</v>
      </c>
    </row>
    <row r="964" spans="1:7" x14ac:dyDescent="0.25">
      <c r="A964" t="s">
        <v>3804</v>
      </c>
      <c r="B964">
        <v>533</v>
      </c>
      <c r="C964">
        <v>1677</v>
      </c>
      <c r="D964" t="s">
        <v>4543</v>
      </c>
      <c r="E964">
        <v>1682</v>
      </c>
      <c r="F964" t="str">
        <f t="shared" si="15"/>
        <v>1677-1682</v>
      </c>
      <c r="G964">
        <v>209.701572</v>
      </c>
    </row>
    <row r="965" spans="1:7" x14ac:dyDescent="0.25">
      <c r="A965" t="s">
        <v>3794</v>
      </c>
      <c r="B965">
        <v>533</v>
      </c>
      <c r="C965">
        <v>1682</v>
      </c>
      <c r="D965" t="s">
        <v>4543</v>
      </c>
      <c r="E965">
        <v>1677</v>
      </c>
      <c r="F965" t="str">
        <f t="shared" si="15"/>
        <v>1682-1677</v>
      </c>
      <c r="G965">
        <v>243.37268900000001</v>
      </c>
    </row>
    <row r="966" spans="1:7" x14ac:dyDescent="0.25">
      <c r="A966" t="s">
        <v>3800</v>
      </c>
      <c r="B966">
        <v>534</v>
      </c>
      <c r="C966">
        <v>1679</v>
      </c>
      <c r="D966" t="s">
        <v>4543</v>
      </c>
      <c r="E966">
        <v>1683</v>
      </c>
      <c r="F966" t="str">
        <f t="shared" si="15"/>
        <v>1679-1683</v>
      </c>
      <c r="G966">
        <v>100.757498</v>
      </c>
    </row>
    <row r="967" spans="1:7" x14ac:dyDescent="0.25">
      <c r="A967" t="s">
        <v>3792</v>
      </c>
      <c r="B967">
        <v>534</v>
      </c>
      <c r="C967">
        <v>1683</v>
      </c>
      <c r="D967" t="s">
        <v>4543</v>
      </c>
      <c r="E967">
        <v>1679</v>
      </c>
      <c r="F967" t="str">
        <f t="shared" si="15"/>
        <v>1683-1679</v>
      </c>
      <c r="G967">
        <v>30.449197000000002</v>
      </c>
    </row>
    <row r="968" spans="1:7" x14ac:dyDescent="0.25">
      <c r="A968" t="s">
        <v>3798</v>
      </c>
      <c r="B968">
        <v>535</v>
      </c>
      <c r="C968">
        <v>1680</v>
      </c>
      <c r="D968" t="s">
        <v>4543</v>
      </c>
      <c r="E968">
        <v>1684</v>
      </c>
      <c r="F968" t="str">
        <f t="shared" si="15"/>
        <v>1680-1684</v>
      </c>
      <c r="G968">
        <v>64.217781000000002</v>
      </c>
    </row>
    <row r="969" spans="1:7" x14ac:dyDescent="0.25">
      <c r="A969" t="s">
        <v>3790</v>
      </c>
      <c r="B969">
        <v>535</v>
      </c>
      <c r="C969">
        <v>1684</v>
      </c>
      <c r="D969" t="s">
        <v>4543</v>
      </c>
      <c r="E969">
        <v>1680</v>
      </c>
      <c r="F969" t="str">
        <f t="shared" si="15"/>
        <v>1684-1680</v>
      </c>
      <c r="G969">
        <v>55.369053000000001</v>
      </c>
    </row>
    <row r="970" spans="1:7" x14ac:dyDescent="0.25">
      <c r="A970" t="s">
        <v>3796</v>
      </c>
      <c r="B970">
        <v>536</v>
      </c>
      <c r="C970">
        <v>1681</v>
      </c>
      <c r="D970" t="s">
        <v>4543</v>
      </c>
      <c r="E970">
        <v>1685</v>
      </c>
      <c r="F970" t="str">
        <f t="shared" si="15"/>
        <v>1681-1685</v>
      </c>
      <c r="G970">
        <v>284.62043399999999</v>
      </c>
    </row>
    <row r="971" spans="1:7" x14ac:dyDescent="0.25">
      <c r="A971" t="s">
        <v>3788</v>
      </c>
      <c r="B971">
        <v>536</v>
      </c>
      <c r="C971">
        <v>1685</v>
      </c>
      <c r="D971" t="s">
        <v>4543</v>
      </c>
      <c r="E971">
        <v>1681</v>
      </c>
      <c r="F971" t="str">
        <f t="shared" si="15"/>
        <v>1685-1681</v>
      </c>
      <c r="G971">
        <v>437.05627099999998</v>
      </c>
    </row>
    <row r="972" spans="1:7" x14ac:dyDescent="0.25">
      <c r="A972" t="s">
        <v>4800</v>
      </c>
      <c r="B972">
        <v>537</v>
      </c>
      <c r="C972">
        <v>1681</v>
      </c>
      <c r="D972" t="s">
        <v>4543</v>
      </c>
      <c r="E972">
        <v>4127</v>
      </c>
      <c r="F972" t="str">
        <f t="shared" si="15"/>
        <v>1681-4127</v>
      </c>
      <c r="G972">
        <v>388.93760800000001</v>
      </c>
    </row>
    <row r="973" spans="1:7" x14ac:dyDescent="0.25">
      <c r="A973" t="s">
        <v>5748</v>
      </c>
      <c r="B973">
        <v>537</v>
      </c>
      <c r="C973">
        <v>4127</v>
      </c>
      <c r="D973" t="s">
        <v>4543</v>
      </c>
      <c r="E973">
        <v>1681</v>
      </c>
      <c r="F973" t="str">
        <f t="shared" si="15"/>
        <v>4127-1681</v>
      </c>
      <c r="G973">
        <v>243.34747200000001</v>
      </c>
    </row>
    <row r="974" spans="1:7" x14ac:dyDescent="0.25">
      <c r="A974" t="s">
        <v>3795</v>
      </c>
      <c r="B974">
        <v>538</v>
      </c>
      <c r="C974">
        <v>1682</v>
      </c>
      <c r="D974" t="s">
        <v>4543</v>
      </c>
      <c r="E974">
        <v>1688</v>
      </c>
      <c r="F974" t="str">
        <f t="shared" si="15"/>
        <v>1682-1688</v>
      </c>
      <c r="G974">
        <v>212.06108599999999</v>
      </c>
    </row>
    <row r="975" spans="1:7" x14ac:dyDescent="0.25">
      <c r="A975" t="s">
        <v>3785</v>
      </c>
      <c r="B975">
        <v>538</v>
      </c>
      <c r="C975">
        <v>1688</v>
      </c>
      <c r="D975" t="s">
        <v>4543</v>
      </c>
      <c r="E975">
        <v>1682</v>
      </c>
      <c r="F975" t="str">
        <f t="shared" si="15"/>
        <v>1688-1682</v>
      </c>
      <c r="G975">
        <v>231.81770800000001</v>
      </c>
    </row>
    <row r="976" spans="1:7" x14ac:dyDescent="0.25">
      <c r="A976" t="s">
        <v>3793</v>
      </c>
      <c r="B976">
        <v>539</v>
      </c>
      <c r="C976">
        <v>1683</v>
      </c>
      <c r="D976" t="s">
        <v>4543</v>
      </c>
      <c r="E976">
        <v>1695</v>
      </c>
      <c r="F976" t="str">
        <f t="shared" si="15"/>
        <v>1683-1695</v>
      </c>
      <c r="G976">
        <v>104.73648</v>
      </c>
    </row>
    <row r="977" spans="1:7" x14ac:dyDescent="0.25">
      <c r="A977" t="s">
        <v>3771</v>
      </c>
      <c r="B977">
        <v>539</v>
      </c>
      <c r="C977">
        <v>1695</v>
      </c>
      <c r="D977" t="s">
        <v>4543</v>
      </c>
      <c r="E977">
        <v>1683</v>
      </c>
      <c r="F977" t="str">
        <f t="shared" si="15"/>
        <v>1695-1683</v>
      </c>
      <c r="G977">
        <v>24.443083000000001</v>
      </c>
    </row>
    <row r="978" spans="1:7" x14ac:dyDescent="0.25">
      <c r="A978" t="s">
        <v>3791</v>
      </c>
      <c r="B978">
        <v>540</v>
      </c>
      <c r="C978">
        <v>1684</v>
      </c>
      <c r="D978" t="s">
        <v>4543</v>
      </c>
      <c r="E978">
        <v>1690</v>
      </c>
      <c r="F978" t="str">
        <f t="shared" si="15"/>
        <v>1684-1690</v>
      </c>
      <c r="G978">
        <v>58.764963000000002</v>
      </c>
    </row>
    <row r="979" spans="1:7" x14ac:dyDescent="0.25">
      <c r="A979" t="s">
        <v>3780</v>
      </c>
      <c r="B979">
        <v>540</v>
      </c>
      <c r="C979">
        <v>1690</v>
      </c>
      <c r="D979" t="s">
        <v>4543</v>
      </c>
      <c r="E979">
        <v>1684</v>
      </c>
      <c r="F979" t="str">
        <f t="shared" si="15"/>
        <v>1690-1684</v>
      </c>
      <c r="G979">
        <v>65.283233999999993</v>
      </c>
    </row>
    <row r="980" spans="1:7" x14ac:dyDescent="0.25">
      <c r="A980" t="s">
        <v>3789</v>
      </c>
      <c r="B980">
        <v>541</v>
      </c>
      <c r="C980">
        <v>1685</v>
      </c>
      <c r="D980" t="s">
        <v>4543</v>
      </c>
      <c r="E980">
        <v>1688</v>
      </c>
      <c r="F980" t="str">
        <f t="shared" si="15"/>
        <v>1685-1688</v>
      </c>
      <c r="G980">
        <v>298.32655</v>
      </c>
    </row>
    <row r="981" spans="1:7" x14ac:dyDescent="0.25">
      <c r="A981" t="s">
        <v>3786</v>
      </c>
      <c r="B981">
        <v>541</v>
      </c>
      <c r="C981">
        <v>1688</v>
      </c>
      <c r="D981" t="s">
        <v>4543</v>
      </c>
      <c r="E981">
        <v>1685</v>
      </c>
      <c r="F981" t="str">
        <f t="shared" si="15"/>
        <v>1688-1685</v>
      </c>
      <c r="G981">
        <v>453.41525200000001</v>
      </c>
    </row>
    <row r="982" spans="1:7" x14ac:dyDescent="0.25">
      <c r="A982" t="s">
        <v>3787</v>
      </c>
      <c r="B982">
        <v>542</v>
      </c>
      <c r="C982">
        <v>1687</v>
      </c>
      <c r="D982" t="s">
        <v>4543</v>
      </c>
      <c r="E982">
        <v>1693</v>
      </c>
      <c r="F982" t="str">
        <f t="shared" si="15"/>
        <v>1687-1693</v>
      </c>
      <c r="G982">
        <v>65.725831999999997</v>
      </c>
    </row>
    <row r="983" spans="1:7" x14ac:dyDescent="0.25">
      <c r="A983" t="s">
        <v>3775</v>
      </c>
      <c r="B983">
        <v>542</v>
      </c>
      <c r="C983">
        <v>1693</v>
      </c>
      <c r="D983" t="s">
        <v>4543</v>
      </c>
      <c r="E983">
        <v>1687</v>
      </c>
      <c r="F983" t="str">
        <f t="shared" si="15"/>
        <v>1693-1687</v>
      </c>
      <c r="G983">
        <v>116.07462700000001</v>
      </c>
    </row>
    <row r="984" spans="1:7" x14ac:dyDescent="0.25">
      <c r="A984" t="s">
        <v>4801</v>
      </c>
      <c r="B984">
        <v>543</v>
      </c>
      <c r="C984">
        <v>1687</v>
      </c>
      <c r="D984" t="s">
        <v>4543</v>
      </c>
      <c r="E984">
        <v>4088</v>
      </c>
      <c r="F984" t="str">
        <f t="shared" si="15"/>
        <v>1687-4088</v>
      </c>
      <c r="G984">
        <v>333.19660599999997</v>
      </c>
    </row>
    <row r="985" spans="1:7" x14ac:dyDescent="0.25">
      <c r="A985" t="s">
        <v>5669</v>
      </c>
      <c r="B985">
        <v>543</v>
      </c>
      <c r="C985">
        <v>4088</v>
      </c>
      <c r="D985" t="s">
        <v>4543</v>
      </c>
      <c r="E985">
        <v>1687</v>
      </c>
      <c r="F985" t="str">
        <f t="shared" si="15"/>
        <v>4088-1687</v>
      </c>
      <c r="G985">
        <v>231.32635999999999</v>
      </c>
    </row>
    <row r="986" spans="1:7" x14ac:dyDescent="0.25">
      <c r="A986" t="s">
        <v>4802</v>
      </c>
      <c r="B986">
        <v>544</v>
      </c>
      <c r="C986">
        <v>1687</v>
      </c>
      <c r="D986" t="s">
        <v>4543</v>
      </c>
      <c r="E986">
        <v>4126</v>
      </c>
      <c r="F986" t="str">
        <f t="shared" si="15"/>
        <v>1687-4126</v>
      </c>
      <c r="G986">
        <v>293.15907499999997</v>
      </c>
    </row>
    <row r="987" spans="1:7" x14ac:dyDescent="0.25">
      <c r="A987" t="s">
        <v>5745</v>
      </c>
      <c r="B987">
        <v>544</v>
      </c>
      <c r="C987">
        <v>4126</v>
      </c>
      <c r="D987" t="s">
        <v>4543</v>
      </c>
      <c r="E987">
        <v>1687</v>
      </c>
      <c r="F987" t="str">
        <f t="shared" si="15"/>
        <v>4126-1687</v>
      </c>
      <c r="G987">
        <v>367.17003099999999</v>
      </c>
    </row>
    <row r="988" spans="1:7" x14ac:dyDescent="0.25">
      <c r="A988" t="s">
        <v>3783</v>
      </c>
      <c r="B988">
        <v>546</v>
      </c>
      <c r="C988">
        <v>1689</v>
      </c>
      <c r="D988" t="s">
        <v>4543</v>
      </c>
      <c r="E988">
        <v>1690</v>
      </c>
      <c r="F988" t="str">
        <f t="shared" si="15"/>
        <v>1689-1690</v>
      </c>
      <c r="G988">
        <v>103.045968</v>
      </c>
    </row>
    <row r="989" spans="1:7" x14ac:dyDescent="0.25">
      <c r="A989" t="s">
        <v>3781</v>
      </c>
      <c r="B989">
        <v>546</v>
      </c>
      <c r="C989">
        <v>1690</v>
      </c>
      <c r="D989" t="s">
        <v>4543</v>
      </c>
      <c r="E989">
        <v>1689</v>
      </c>
      <c r="F989" t="str">
        <f t="shared" si="15"/>
        <v>1690-1689</v>
      </c>
      <c r="G989">
        <v>89.996066999999996</v>
      </c>
    </row>
    <row r="990" spans="1:7" x14ac:dyDescent="0.25">
      <c r="A990" t="s">
        <v>3784</v>
      </c>
      <c r="B990">
        <v>547</v>
      </c>
      <c r="C990">
        <v>1689</v>
      </c>
      <c r="D990" t="s">
        <v>4543</v>
      </c>
      <c r="E990">
        <v>1691</v>
      </c>
      <c r="F990" t="str">
        <f t="shared" si="15"/>
        <v>1689-1691</v>
      </c>
      <c r="G990">
        <v>93.750990999999999</v>
      </c>
    </row>
    <row r="991" spans="1:7" x14ac:dyDescent="0.25">
      <c r="A991" t="s">
        <v>3779</v>
      </c>
      <c r="B991">
        <v>547</v>
      </c>
      <c r="C991">
        <v>1691</v>
      </c>
      <c r="D991" t="s">
        <v>4543</v>
      </c>
      <c r="E991">
        <v>1689</v>
      </c>
      <c r="F991" t="str">
        <f t="shared" si="15"/>
        <v>1691-1689</v>
      </c>
      <c r="G991">
        <v>101.487842</v>
      </c>
    </row>
    <row r="992" spans="1:7" x14ac:dyDescent="0.25">
      <c r="A992" t="s">
        <v>3782</v>
      </c>
      <c r="B992">
        <v>548</v>
      </c>
      <c r="C992">
        <v>1690</v>
      </c>
      <c r="D992" t="s">
        <v>4543</v>
      </c>
      <c r="E992">
        <v>1704</v>
      </c>
      <c r="F992" t="str">
        <f t="shared" si="15"/>
        <v>1690-1704</v>
      </c>
      <c r="G992">
        <v>0</v>
      </c>
    </row>
    <row r="993" spans="1:7" x14ac:dyDescent="0.25">
      <c r="A993" t="s">
        <v>3758</v>
      </c>
      <c r="B993">
        <v>548</v>
      </c>
      <c r="C993">
        <v>1704</v>
      </c>
      <c r="D993" t="s">
        <v>4543</v>
      </c>
      <c r="E993">
        <v>1690</v>
      </c>
      <c r="F993" t="str">
        <f t="shared" si="15"/>
        <v>1704-1690</v>
      </c>
      <c r="G993">
        <v>86.627217999999999</v>
      </c>
    </row>
    <row r="994" spans="1:7" x14ac:dyDescent="0.25">
      <c r="A994" t="s">
        <v>4804</v>
      </c>
      <c r="B994">
        <v>549</v>
      </c>
      <c r="C994">
        <v>1690</v>
      </c>
      <c r="D994" t="s">
        <v>4543</v>
      </c>
      <c r="E994">
        <v>4128</v>
      </c>
      <c r="F994" t="str">
        <f t="shared" si="15"/>
        <v>1690-4128</v>
      </c>
      <c r="G994">
        <v>134.173517</v>
      </c>
    </row>
    <row r="995" spans="1:7" x14ac:dyDescent="0.25">
      <c r="A995" t="s">
        <v>5749</v>
      </c>
      <c r="B995">
        <v>549</v>
      </c>
      <c r="C995">
        <v>4128</v>
      </c>
      <c r="D995" t="s">
        <v>4543</v>
      </c>
      <c r="E995">
        <v>1690</v>
      </c>
      <c r="F995" t="str">
        <f t="shared" si="15"/>
        <v>4128-1690</v>
      </c>
      <c r="G995">
        <v>41.014668</v>
      </c>
    </row>
    <row r="996" spans="1:7" x14ac:dyDescent="0.25">
      <c r="A996" t="s">
        <v>3777</v>
      </c>
      <c r="B996">
        <v>550</v>
      </c>
      <c r="C996">
        <v>1692</v>
      </c>
      <c r="D996" t="s">
        <v>4543</v>
      </c>
      <c r="E996">
        <v>1694</v>
      </c>
      <c r="F996" t="str">
        <f t="shared" si="15"/>
        <v>1692-1694</v>
      </c>
      <c r="G996">
        <v>134.173517</v>
      </c>
    </row>
    <row r="997" spans="1:7" x14ac:dyDescent="0.25">
      <c r="A997" t="s">
        <v>3773</v>
      </c>
      <c r="B997">
        <v>550</v>
      </c>
      <c r="C997">
        <v>1694</v>
      </c>
      <c r="D997" t="s">
        <v>4543</v>
      </c>
      <c r="E997">
        <v>1692</v>
      </c>
      <c r="F997" t="str">
        <f t="shared" si="15"/>
        <v>1694-1692</v>
      </c>
      <c r="G997">
        <v>41.014668</v>
      </c>
    </row>
    <row r="998" spans="1:7" x14ac:dyDescent="0.25">
      <c r="A998" t="s">
        <v>4805</v>
      </c>
      <c r="B998">
        <v>551</v>
      </c>
      <c r="C998">
        <v>1692</v>
      </c>
      <c r="D998" t="s">
        <v>4543</v>
      </c>
      <c r="E998">
        <v>4128</v>
      </c>
      <c r="F998" t="str">
        <f t="shared" si="15"/>
        <v>1692-4128</v>
      </c>
      <c r="G998">
        <v>41.014668</v>
      </c>
    </row>
    <row r="999" spans="1:7" x14ac:dyDescent="0.25">
      <c r="A999" t="s">
        <v>5750</v>
      </c>
      <c r="B999">
        <v>551</v>
      </c>
      <c r="C999">
        <v>4128</v>
      </c>
      <c r="D999" t="s">
        <v>4543</v>
      </c>
      <c r="E999">
        <v>1692</v>
      </c>
      <c r="F999" t="str">
        <f t="shared" si="15"/>
        <v>4128-1692</v>
      </c>
      <c r="G999">
        <v>134.173517</v>
      </c>
    </row>
    <row r="1000" spans="1:7" x14ac:dyDescent="0.25">
      <c r="A1000" t="s">
        <v>3776</v>
      </c>
      <c r="B1000">
        <v>552</v>
      </c>
      <c r="C1000">
        <v>1693</v>
      </c>
      <c r="D1000" t="s">
        <v>4543</v>
      </c>
      <c r="E1000">
        <v>1707</v>
      </c>
      <c r="F1000" t="str">
        <f t="shared" si="15"/>
        <v>1693-1707</v>
      </c>
      <c r="G1000">
        <v>67.209029000000001</v>
      </c>
    </row>
    <row r="1001" spans="1:7" x14ac:dyDescent="0.25">
      <c r="A1001" t="s">
        <v>3753</v>
      </c>
      <c r="B1001">
        <v>552</v>
      </c>
      <c r="C1001">
        <v>1707</v>
      </c>
      <c r="D1001" t="s">
        <v>4543</v>
      </c>
      <c r="E1001">
        <v>1693</v>
      </c>
      <c r="F1001" t="str">
        <f t="shared" si="15"/>
        <v>1707-1693</v>
      </c>
      <c r="G1001">
        <v>128.93339599999999</v>
      </c>
    </row>
    <row r="1002" spans="1:7" x14ac:dyDescent="0.25">
      <c r="A1002" t="s">
        <v>3774</v>
      </c>
      <c r="B1002">
        <v>553</v>
      </c>
      <c r="C1002">
        <v>1694</v>
      </c>
      <c r="D1002" t="s">
        <v>4543</v>
      </c>
      <c r="E1002">
        <v>1696</v>
      </c>
      <c r="F1002" t="str">
        <f t="shared" si="15"/>
        <v>1694-1696</v>
      </c>
      <c r="G1002">
        <v>140.28464700000001</v>
      </c>
    </row>
    <row r="1003" spans="1:7" x14ac:dyDescent="0.25">
      <c r="A1003" t="s">
        <v>3768</v>
      </c>
      <c r="B1003">
        <v>553</v>
      </c>
      <c r="C1003">
        <v>1696</v>
      </c>
      <c r="D1003" t="s">
        <v>4543</v>
      </c>
      <c r="E1003">
        <v>1694</v>
      </c>
      <c r="F1003" t="str">
        <f t="shared" si="15"/>
        <v>1696-1694</v>
      </c>
      <c r="G1003">
        <v>35.707362000000003</v>
      </c>
    </row>
    <row r="1004" spans="1:7" x14ac:dyDescent="0.25">
      <c r="A1004" t="s">
        <v>3772</v>
      </c>
      <c r="B1004">
        <v>554</v>
      </c>
      <c r="C1004">
        <v>1695</v>
      </c>
      <c r="D1004" t="s">
        <v>4543</v>
      </c>
      <c r="E1004">
        <v>1700</v>
      </c>
      <c r="F1004" t="str">
        <f t="shared" si="15"/>
        <v>1695-1700</v>
      </c>
      <c r="G1004">
        <v>148.184427</v>
      </c>
    </row>
    <row r="1005" spans="1:7" x14ac:dyDescent="0.25">
      <c r="A1005" t="s">
        <v>3762</v>
      </c>
      <c r="B1005">
        <v>554</v>
      </c>
      <c r="C1005">
        <v>1700</v>
      </c>
      <c r="D1005" t="s">
        <v>4543</v>
      </c>
      <c r="E1005">
        <v>1695</v>
      </c>
      <c r="F1005" t="str">
        <f t="shared" si="15"/>
        <v>1700-1695</v>
      </c>
      <c r="G1005">
        <v>39.482633999999997</v>
      </c>
    </row>
    <row r="1006" spans="1:7" x14ac:dyDescent="0.25">
      <c r="A1006" t="s">
        <v>3769</v>
      </c>
      <c r="B1006">
        <v>555</v>
      </c>
      <c r="C1006">
        <v>1696</v>
      </c>
      <c r="D1006" t="s">
        <v>4543</v>
      </c>
      <c r="E1006">
        <v>1700</v>
      </c>
      <c r="F1006" t="str">
        <f t="shared" si="15"/>
        <v>1696-1700</v>
      </c>
      <c r="G1006">
        <v>117.955578</v>
      </c>
    </row>
    <row r="1007" spans="1:7" x14ac:dyDescent="0.25">
      <c r="A1007" t="s">
        <v>3763</v>
      </c>
      <c r="B1007">
        <v>555</v>
      </c>
      <c r="C1007">
        <v>1700</v>
      </c>
      <c r="D1007" t="s">
        <v>4543</v>
      </c>
      <c r="E1007">
        <v>1696</v>
      </c>
      <c r="F1007" t="str">
        <f t="shared" si="15"/>
        <v>1700-1696</v>
      </c>
      <c r="G1007">
        <v>55.671615000000003</v>
      </c>
    </row>
    <row r="1008" spans="1:7" x14ac:dyDescent="0.25">
      <c r="A1008" t="s">
        <v>3770</v>
      </c>
      <c r="B1008">
        <v>556</v>
      </c>
      <c r="C1008">
        <v>1696</v>
      </c>
      <c r="D1008" t="s">
        <v>4543</v>
      </c>
      <c r="E1008">
        <v>1705</v>
      </c>
      <c r="F1008" t="str">
        <f t="shared" si="15"/>
        <v>1696-1705</v>
      </c>
      <c r="G1008">
        <v>42.293323000000001</v>
      </c>
    </row>
    <row r="1009" spans="1:7" x14ac:dyDescent="0.25">
      <c r="A1009" t="s">
        <v>3756</v>
      </c>
      <c r="B1009">
        <v>556</v>
      </c>
      <c r="C1009">
        <v>1705</v>
      </c>
      <c r="D1009" t="s">
        <v>4543</v>
      </c>
      <c r="E1009">
        <v>1696</v>
      </c>
      <c r="F1009" t="str">
        <f t="shared" si="15"/>
        <v>1705-1696</v>
      </c>
      <c r="G1009">
        <v>0</v>
      </c>
    </row>
    <row r="1010" spans="1:7" x14ac:dyDescent="0.25">
      <c r="A1010" t="s">
        <v>4806</v>
      </c>
      <c r="B1010">
        <v>559</v>
      </c>
      <c r="C1010">
        <v>1697</v>
      </c>
      <c r="D1010" t="s">
        <v>4543</v>
      </c>
      <c r="E1010">
        <v>4129</v>
      </c>
      <c r="F1010" t="str">
        <f t="shared" si="15"/>
        <v>1697-4129</v>
      </c>
      <c r="G1010">
        <v>485.91461099999998</v>
      </c>
    </row>
    <row r="1011" spans="1:7" x14ac:dyDescent="0.25">
      <c r="A1011" t="s">
        <v>5751</v>
      </c>
      <c r="B1011">
        <v>559</v>
      </c>
      <c r="C1011">
        <v>4129</v>
      </c>
      <c r="D1011" t="s">
        <v>4543</v>
      </c>
      <c r="E1011">
        <v>1697</v>
      </c>
      <c r="F1011" t="str">
        <f t="shared" si="15"/>
        <v>4129-1697</v>
      </c>
      <c r="G1011">
        <v>344.81879600000002</v>
      </c>
    </row>
    <row r="1012" spans="1:7" x14ac:dyDescent="0.25">
      <c r="A1012" t="s">
        <v>3767</v>
      </c>
      <c r="B1012">
        <v>560</v>
      </c>
      <c r="C1012">
        <v>1698</v>
      </c>
      <c r="D1012" t="s">
        <v>4543</v>
      </c>
      <c r="E1012">
        <v>1699</v>
      </c>
      <c r="F1012" t="str">
        <f t="shared" si="15"/>
        <v>1698-1699</v>
      </c>
      <c r="G1012">
        <v>150.47729100000001</v>
      </c>
    </row>
    <row r="1013" spans="1:7" x14ac:dyDescent="0.25">
      <c r="A1013" t="s">
        <v>3765</v>
      </c>
      <c r="B1013">
        <v>560</v>
      </c>
      <c r="C1013">
        <v>1699</v>
      </c>
      <c r="D1013" t="s">
        <v>4543</v>
      </c>
      <c r="E1013">
        <v>1698</v>
      </c>
      <c r="F1013" t="str">
        <f t="shared" si="15"/>
        <v>1699-1698</v>
      </c>
      <c r="G1013">
        <v>336.39709199999999</v>
      </c>
    </row>
    <row r="1014" spans="1:7" x14ac:dyDescent="0.25">
      <c r="A1014" t="s">
        <v>3766</v>
      </c>
      <c r="B1014">
        <v>561</v>
      </c>
      <c r="C1014">
        <v>1699</v>
      </c>
      <c r="D1014" t="s">
        <v>4543</v>
      </c>
      <c r="E1014">
        <v>1701</v>
      </c>
      <c r="F1014" t="str">
        <f t="shared" si="15"/>
        <v>1699-1701</v>
      </c>
      <c r="G1014">
        <v>144.721248</v>
      </c>
    </row>
    <row r="1015" spans="1:7" x14ac:dyDescent="0.25">
      <c r="A1015" t="s">
        <v>3761</v>
      </c>
      <c r="B1015">
        <v>561</v>
      </c>
      <c r="C1015">
        <v>1701</v>
      </c>
      <c r="D1015" t="s">
        <v>4543</v>
      </c>
      <c r="E1015">
        <v>1699</v>
      </c>
      <c r="F1015" t="str">
        <f t="shared" si="15"/>
        <v>1701-1699</v>
      </c>
      <c r="G1015">
        <v>318.74121000000002</v>
      </c>
    </row>
    <row r="1016" spans="1:7" x14ac:dyDescent="0.25">
      <c r="A1016" t="s">
        <v>3764</v>
      </c>
      <c r="B1016">
        <v>562</v>
      </c>
      <c r="C1016">
        <v>1700</v>
      </c>
      <c r="D1016" t="s">
        <v>4543</v>
      </c>
      <c r="E1016">
        <v>1703</v>
      </c>
      <c r="F1016" t="str">
        <f t="shared" si="15"/>
        <v>1700-1703</v>
      </c>
      <c r="G1016">
        <v>193.35243600000001</v>
      </c>
    </row>
    <row r="1017" spans="1:7" x14ac:dyDescent="0.25">
      <c r="A1017" t="s">
        <v>3760</v>
      </c>
      <c r="B1017">
        <v>562</v>
      </c>
      <c r="C1017">
        <v>1703</v>
      </c>
      <c r="D1017" t="s">
        <v>4543</v>
      </c>
      <c r="E1017">
        <v>1700</v>
      </c>
      <c r="F1017" t="str">
        <f t="shared" si="15"/>
        <v>1703-1700</v>
      </c>
      <c r="G1017">
        <v>0</v>
      </c>
    </row>
    <row r="1018" spans="1:7" x14ac:dyDescent="0.25">
      <c r="A1018" t="s">
        <v>4811</v>
      </c>
      <c r="B1018">
        <v>563</v>
      </c>
      <c r="C1018">
        <v>1701</v>
      </c>
      <c r="D1018" t="s">
        <v>4543</v>
      </c>
      <c r="E1018">
        <v>4130</v>
      </c>
      <c r="F1018" t="str">
        <f t="shared" si="15"/>
        <v>1701-4130</v>
      </c>
      <c r="G1018">
        <v>149.64102800000001</v>
      </c>
    </row>
    <row r="1019" spans="1:7" x14ac:dyDescent="0.25">
      <c r="A1019" t="s">
        <v>5753</v>
      </c>
      <c r="B1019">
        <v>563</v>
      </c>
      <c r="C1019">
        <v>4130</v>
      </c>
      <c r="D1019" t="s">
        <v>4543</v>
      </c>
      <c r="E1019">
        <v>1701</v>
      </c>
      <c r="F1019" t="str">
        <f t="shared" si="15"/>
        <v>4130-1701</v>
      </c>
      <c r="G1019">
        <v>303.84049299999998</v>
      </c>
    </row>
    <row r="1020" spans="1:7" x14ac:dyDescent="0.25">
      <c r="A1020" t="s">
        <v>4812</v>
      </c>
      <c r="B1020">
        <v>564</v>
      </c>
      <c r="C1020">
        <v>1702</v>
      </c>
      <c r="D1020" t="s">
        <v>4543</v>
      </c>
      <c r="E1020">
        <v>4129</v>
      </c>
      <c r="F1020" t="str">
        <f t="shared" si="15"/>
        <v>1702-4129</v>
      </c>
      <c r="G1020">
        <v>344.81879600000002</v>
      </c>
    </row>
    <row r="1021" spans="1:7" x14ac:dyDescent="0.25">
      <c r="A1021" t="s">
        <v>5752</v>
      </c>
      <c r="B1021">
        <v>564</v>
      </c>
      <c r="C1021">
        <v>4129</v>
      </c>
      <c r="D1021" t="s">
        <v>4543</v>
      </c>
      <c r="E1021">
        <v>1702</v>
      </c>
      <c r="F1021" t="str">
        <f t="shared" si="15"/>
        <v>4129-1702</v>
      </c>
      <c r="G1021">
        <v>485.91461099999998</v>
      </c>
    </row>
    <row r="1022" spans="1:7" x14ac:dyDescent="0.25">
      <c r="A1022" t="s">
        <v>4813</v>
      </c>
      <c r="B1022">
        <v>565</v>
      </c>
      <c r="C1022">
        <v>1702</v>
      </c>
      <c r="D1022" t="s">
        <v>4543</v>
      </c>
      <c r="E1022">
        <v>4131</v>
      </c>
      <c r="F1022" t="str">
        <f t="shared" si="15"/>
        <v>1702-4131</v>
      </c>
      <c r="G1022">
        <v>510.17767700000002</v>
      </c>
    </row>
    <row r="1023" spans="1:7" x14ac:dyDescent="0.25">
      <c r="A1023" t="s">
        <v>5755</v>
      </c>
      <c r="B1023">
        <v>565</v>
      </c>
      <c r="C1023">
        <v>4131</v>
      </c>
      <c r="D1023" t="s">
        <v>4543</v>
      </c>
      <c r="E1023">
        <v>1702</v>
      </c>
      <c r="F1023" t="str">
        <f t="shared" si="15"/>
        <v>4131-1702</v>
      </c>
      <c r="G1023">
        <v>357.98031300000002</v>
      </c>
    </row>
    <row r="1024" spans="1:7" x14ac:dyDescent="0.25">
      <c r="A1024" t="s">
        <v>4814</v>
      </c>
      <c r="B1024">
        <v>566</v>
      </c>
      <c r="C1024">
        <v>1703</v>
      </c>
      <c r="D1024" t="s">
        <v>4543</v>
      </c>
      <c r="E1024">
        <v>4130</v>
      </c>
      <c r="F1024" t="str">
        <f t="shared" si="15"/>
        <v>1703-4130</v>
      </c>
      <c r="G1024">
        <v>303.84049299999998</v>
      </c>
    </row>
    <row r="1025" spans="1:7" x14ac:dyDescent="0.25">
      <c r="A1025" t="s">
        <v>5754</v>
      </c>
      <c r="B1025">
        <v>566</v>
      </c>
      <c r="C1025">
        <v>4130</v>
      </c>
      <c r="D1025" t="s">
        <v>4543</v>
      </c>
      <c r="E1025">
        <v>1703</v>
      </c>
      <c r="F1025" t="str">
        <f t="shared" si="15"/>
        <v>4130-1703</v>
      </c>
      <c r="G1025">
        <v>149.64102800000001</v>
      </c>
    </row>
    <row r="1026" spans="1:7" x14ac:dyDescent="0.25">
      <c r="A1026" t="s">
        <v>4815</v>
      </c>
      <c r="B1026">
        <v>567</v>
      </c>
      <c r="C1026">
        <v>1703</v>
      </c>
      <c r="D1026" t="s">
        <v>4543</v>
      </c>
      <c r="E1026">
        <v>4132</v>
      </c>
      <c r="F1026" t="str">
        <f t="shared" si="15"/>
        <v>1703-4132</v>
      </c>
      <c r="G1026">
        <v>243.91192799999999</v>
      </c>
    </row>
    <row r="1027" spans="1:7" x14ac:dyDescent="0.25">
      <c r="A1027" t="s">
        <v>5757</v>
      </c>
      <c r="B1027">
        <v>567</v>
      </c>
      <c r="C1027">
        <v>4132</v>
      </c>
      <c r="D1027" t="s">
        <v>4543</v>
      </c>
      <c r="E1027">
        <v>1703</v>
      </c>
      <c r="F1027" t="str">
        <f t="shared" ref="F1027:F1090" si="16">CONCATENATE(C1027,D1027,E1027)</f>
        <v>4132-1703</v>
      </c>
      <c r="G1027">
        <v>217.44560899999999</v>
      </c>
    </row>
    <row r="1028" spans="1:7" x14ac:dyDescent="0.25">
      <c r="A1028" t="s">
        <v>3759</v>
      </c>
      <c r="B1028">
        <v>568</v>
      </c>
      <c r="C1028">
        <v>1704</v>
      </c>
      <c r="D1028" t="s">
        <v>4543</v>
      </c>
      <c r="E1028">
        <v>1709</v>
      </c>
      <c r="F1028" t="str">
        <f t="shared" si="16"/>
        <v>1704-1709</v>
      </c>
      <c r="G1028">
        <v>0</v>
      </c>
    </row>
    <row r="1029" spans="1:7" x14ac:dyDescent="0.25">
      <c r="A1029" t="s">
        <v>3750</v>
      </c>
      <c r="B1029">
        <v>568</v>
      </c>
      <c r="C1029">
        <v>1709</v>
      </c>
      <c r="D1029" t="s">
        <v>4543</v>
      </c>
      <c r="E1029">
        <v>1704</v>
      </c>
      <c r="F1029" t="str">
        <f t="shared" si="16"/>
        <v>1709-1704</v>
      </c>
      <c r="G1029">
        <v>86.627217999999999</v>
      </c>
    </row>
    <row r="1030" spans="1:7" x14ac:dyDescent="0.25">
      <c r="A1030" t="s">
        <v>3757</v>
      </c>
      <c r="B1030">
        <v>569</v>
      </c>
      <c r="C1030">
        <v>1705</v>
      </c>
      <c r="D1030" t="s">
        <v>4543</v>
      </c>
      <c r="E1030">
        <v>1711</v>
      </c>
      <c r="F1030" t="str">
        <f t="shared" si="16"/>
        <v>1705-1711</v>
      </c>
      <c r="G1030">
        <v>42.293323000000001</v>
      </c>
    </row>
    <row r="1031" spans="1:7" x14ac:dyDescent="0.25">
      <c r="A1031" t="s">
        <v>3746</v>
      </c>
      <c r="B1031">
        <v>569</v>
      </c>
      <c r="C1031">
        <v>1711</v>
      </c>
      <c r="D1031" t="s">
        <v>4543</v>
      </c>
      <c r="E1031">
        <v>1705</v>
      </c>
      <c r="F1031" t="str">
        <f t="shared" si="16"/>
        <v>1711-1705</v>
      </c>
      <c r="G1031">
        <v>0</v>
      </c>
    </row>
    <row r="1032" spans="1:7" x14ac:dyDescent="0.25">
      <c r="A1032" t="s">
        <v>3755</v>
      </c>
      <c r="B1032">
        <v>570</v>
      </c>
      <c r="C1032">
        <v>1706</v>
      </c>
      <c r="D1032" t="s">
        <v>4543</v>
      </c>
      <c r="E1032">
        <v>1724</v>
      </c>
      <c r="F1032" t="str">
        <f t="shared" si="16"/>
        <v>1706-1724</v>
      </c>
      <c r="G1032">
        <v>509.10048499999999</v>
      </c>
    </row>
    <row r="1033" spans="1:7" x14ac:dyDescent="0.25">
      <c r="A1033" t="s">
        <v>3717</v>
      </c>
      <c r="B1033">
        <v>570</v>
      </c>
      <c r="C1033">
        <v>1724</v>
      </c>
      <c r="D1033" t="s">
        <v>4543</v>
      </c>
      <c r="E1033">
        <v>1706</v>
      </c>
      <c r="F1033" t="str">
        <f t="shared" si="16"/>
        <v>1724-1706</v>
      </c>
      <c r="G1033">
        <v>366.76693299999999</v>
      </c>
    </row>
    <row r="1034" spans="1:7" x14ac:dyDescent="0.25">
      <c r="A1034" t="s">
        <v>4816</v>
      </c>
      <c r="B1034">
        <v>571</v>
      </c>
      <c r="C1034">
        <v>1706</v>
      </c>
      <c r="D1034" t="s">
        <v>4543</v>
      </c>
      <c r="E1034">
        <v>4131</v>
      </c>
      <c r="F1034" t="str">
        <f t="shared" si="16"/>
        <v>1706-4131</v>
      </c>
      <c r="G1034">
        <v>357.98031300000002</v>
      </c>
    </row>
    <row r="1035" spans="1:7" x14ac:dyDescent="0.25">
      <c r="A1035" t="s">
        <v>5756</v>
      </c>
      <c r="B1035">
        <v>571</v>
      </c>
      <c r="C1035">
        <v>4131</v>
      </c>
      <c r="D1035" t="s">
        <v>4543</v>
      </c>
      <c r="E1035">
        <v>1706</v>
      </c>
      <c r="F1035" t="str">
        <f t="shared" si="16"/>
        <v>4131-1706</v>
      </c>
      <c r="G1035">
        <v>510.17767700000002</v>
      </c>
    </row>
    <row r="1036" spans="1:7" x14ac:dyDescent="0.25">
      <c r="A1036" t="s">
        <v>3754</v>
      </c>
      <c r="B1036">
        <v>572</v>
      </c>
      <c r="C1036">
        <v>1707</v>
      </c>
      <c r="D1036" t="s">
        <v>4543</v>
      </c>
      <c r="E1036">
        <v>1713</v>
      </c>
      <c r="F1036" t="str">
        <f t="shared" si="16"/>
        <v>1707-1713</v>
      </c>
      <c r="G1036">
        <v>88.763075999999998</v>
      </c>
    </row>
    <row r="1037" spans="1:7" x14ac:dyDescent="0.25">
      <c r="A1037" t="s">
        <v>3742</v>
      </c>
      <c r="B1037">
        <v>572</v>
      </c>
      <c r="C1037">
        <v>1713</v>
      </c>
      <c r="D1037" t="s">
        <v>4543</v>
      </c>
      <c r="E1037">
        <v>1707</v>
      </c>
      <c r="F1037" t="str">
        <f t="shared" si="16"/>
        <v>1713-1707</v>
      </c>
      <c r="G1037">
        <v>153.00899899999999</v>
      </c>
    </row>
    <row r="1038" spans="1:7" x14ac:dyDescent="0.25">
      <c r="A1038" t="s">
        <v>3752</v>
      </c>
      <c r="B1038">
        <v>573</v>
      </c>
      <c r="C1038">
        <v>1708</v>
      </c>
      <c r="D1038" t="s">
        <v>4543</v>
      </c>
      <c r="E1038">
        <v>1720</v>
      </c>
      <c r="F1038" t="str">
        <f t="shared" si="16"/>
        <v>1708-1720</v>
      </c>
      <c r="G1038">
        <v>254.501563</v>
      </c>
    </row>
    <row r="1039" spans="1:7" x14ac:dyDescent="0.25">
      <c r="A1039" t="s">
        <v>3727</v>
      </c>
      <c r="B1039">
        <v>573</v>
      </c>
      <c r="C1039">
        <v>1720</v>
      </c>
      <c r="D1039" t="s">
        <v>4543</v>
      </c>
      <c r="E1039">
        <v>1708</v>
      </c>
      <c r="F1039" t="str">
        <f t="shared" si="16"/>
        <v>1720-1708</v>
      </c>
      <c r="G1039">
        <v>237.47685899999999</v>
      </c>
    </row>
    <row r="1040" spans="1:7" x14ac:dyDescent="0.25">
      <c r="A1040" t="s">
        <v>4817</v>
      </c>
      <c r="B1040">
        <v>574</v>
      </c>
      <c r="C1040">
        <v>1708</v>
      </c>
      <c r="D1040" t="s">
        <v>4543</v>
      </c>
      <c r="E1040">
        <v>4132</v>
      </c>
      <c r="F1040" t="str">
        <f t="shared" si="16"/>
        <v>1708-4132</v>
      </c>
      <c r="G1040">
        <v>217.44560899999999</v>
      </c>
    </row>
    <row r="1041" spans="1:7" x14ac:dyDescent="0.25">
      <c r="A1041" t="s">
        <v>5758</v>
      </c>
      <c r="B1041">
        <v>574</v>
      </c>
      <c r="C1041">
        <v>4132</v>
      </c>
      <c r="D1041" t="s">
        <v>4543</v>
      </c>
      <c r="E1041">
        <v>1708</v>
      </c>
      <c r="F1041" t="str">
        <f t="shared" si="16"/>
        <v>4132-1708</v>
      </c>
      <c r="G1041">
        <v>243.91192799999999</v>
      </c>
    </row>
    <row r="1042" spans="1:7" x14ac:dyDescent="0.25">
      <c r="A1042" t="s">
        <v>3751</v>
      </c>
      <c r="B1042">
        <v>575</v>
      </c>
      <c r="C1042">
        <v>1709</v>
      </c>
      <c r="D1042" t="s">
        <v>4543</v>
      </c>
      <c r="E1042">
        <v>1714</v>
      </c>
      <c r="F1042" t="str">
        <f t="shared" si="16"/>
        <v>1709-1714</v>
      </c>
      <c r="G1042">
        <v>31.869339</v>
      </c>
    </row>
    <row r="1043" spans="1:7" x14ac:dyDescent="0.25">
      <c r="A1043" t="s">
        <v>3739</v>
      </c>
      <c r="B1043">
        <v>575</v>
      </c>
      <c r="C1043">
        <v>1714</v>
      </c>
      <c r="D1043" t="s">
        <v>4543</v>
      </c>
      <c r="E1043">
        <v>1709</v>
      </c>
      <c r="F1043" t="str">
        <f t="shared" si="16"/>
        <v>1714-1709</v>
      </c>
      <c r="G1043">
        <v>119.332694</v>
      </c>
    </row>
    <row r="1044" spans="1:7" x14ac:dyDescent="0.25">
      <c r="A1044" t="s">
        <v>3749</v>
      </c>
      <c r="B1044">
        <v>576</v>
      </c>
      <c r="C1044">
        <v>1710</v>
      </c>
      <c r="D1044" t="s">
        <v>4543</v>
      </c>
      <c r="E1044">
        <v>1719</v>
      </c>
      <c r="F1044" t="str">
        <f t="shared" si="16"/>
        <v>1710-1719</v>
      </c>
      <c r="G1044">
        <v>261.90250099999997</v>
      </c>
    </row>
    <row r="1045" spans="1:7" x14ac:dyDescent="0.25">
      <c r="A1045" t="s">
        <v>3730</v>
      </c>
      <c r="B1045">
        <v>576</v>
      </c>
      <c r="C1045">
        <v>1719</v>
      </c>
      <c r="D1045" t="s">
        <v>4543</v>
      </c>
      <c r="E1045">
        <v>1710</v>
      </c>
      <c r="F1045" t="str">
        <f t="shared" si="16"/>
        <v>1719-1710</v>
      </c>
      <c r="G1045">
        <v>390.24752899999999</v>
      </c>
    </row>
    <row r="1046" spans="1:7" x14ac:dyDescent="0.25">
      <c r="A1046" t="s">
        <v>3747</v>
      </c>
      <c r="B1046">
        <v>577</v>
      </c>
      <c r="C1046">
        <v>1711</v>
      </c>
      <c r="D1046" t="s">
        <v>4543</v>
      </c>
      <c r="E1046">
        <v>1712</v>
      </c>
      <c r="F1046" t="str">
        <f t="shared" si="16"/>
        <v>1711-1712</v>
      </c>
      <c r="G1046">
        <v>38.048777000000001</v>
      </c>
    </row>
    <row r="1047" spans="1:7" x14ac:dyDescent="0.25">
      <c r="A1047" t="s">
        <v>3744</v>
      </c>
      <c r="B1047">
        <v>577</v>
      </c>
      <c r="C1047">
        <v>1712</v>
      </c>
      <c r="D1047" t="s">
        <v>4543</v>
      </c>
      <c r="E1047">
        <v>1711</v>
      </c>
      <c r="F1047" t="str">
        <f t="shared" si="16"/>
        <v>1712-1711</v>
      </c>
      <c r="G1047">
        <v>0</v>
      </c>
    </row>
    <row r="1048" spans="1:7" x14ac:dyDescent="0.25">
      <c r="A1048" t="s">
        <v>3748</v>
      </c>
      <c r="B1048">
        <v>578</v>
      </c>
      <c r="C1048">
        <v>1711</v>
      </c>
      <c r="D1048" t="s">
        <v>4543</v>
      </c>
      <c r="E1048">
        <v>1722</v>
      </c>
      <c r="F1048" t="str">
        <f t="shared" si="16"/>
        <v>1711-1722</v>
      </c>
      <c r="G1048">
        <v>4.2445459999999997</v>
      </c>
    </row>
    <row r="1049" spans="1:7" x14ac:dyDescent="0.25">
      <c r="A1049" t="s">
        <v>3722</v>
      </c>
      <c r="B1049">
        <v>578</v>
      </c>
      <c r="C1049">
        <v>1722</v>
      </c>
      <c r="D1049" t="s">
        <v>4543</v>
      </c>
      <c r="E1049">
        <v>1711</v>
      </c>
      <c r="F1049" t="str">
        <f t="shared" si="16"/>
        <v>1722-1711</v>
      </c>
      <c r="G1049">
        <v>0</v>
      </c>
    </row>
    <row r="1050" spans="1:7" x14ac:dyDescent="0.25">
      <c r="A1050" t="s">
        <v>3745</v>
      </c>
      <c r="B1050">
        <v>579</v>
      </c>
      <c r="C1050">
        <v>1712</v>
      </c>
      <c r="D1050" t="s">
        <v>4543</v>
      </c>
      <c r="E1050">
        <v>1715</v>
      </c>
      <c r="F1050" t="str">
        <f t="shared" si="16"/>
        <v>1712-1715</v>
      </c>
      <c r="G1050">
        <v>40.048777000000001</v>
      </c>
    </row>
    <row r="1051" spans="1:7" x14ac:dyDescent="0.25">
      <c r="A1051" t="s">
        <v>3737</v>
      </c>
      <c r="B1051">
        <v>579</v>
      </c>
      <c r="C1051">
        <v>1715</v>
      </c>
      <c r="D1051" t="s">
        <v>4543</v>
      </c>
      <c r="E1051">
        <v>1712</v>
      </c>
      <c r="F1051" t="str">
        <f t="shared" si="16"/>
        <v>1715-1712</v>
      </c>
      <c r="G1051">
        <v>0</v>
      </c>
    </row>
    <row r="1052" spans="1:7" x14ac:dyDescent="0.25">
      <c r="A1052" t="s">
        <v>3743</v>
      </c>
      <c r="B1052">
        <v>580</v>
      </c>
      <c r="C1052">
        <v>1713</v>
      </c>
      <c r="D1052" t="s">
        <v>4543</v>
      </c>
      <c r="E1052">
        <v>1724</v>
      </c>
      <c r="F1052" t="str">
        <f t="shared" si="16"/>
        <v>1713-1724</v>
      </c>
      <c r="G1052">
        <v>88.763075999999998</v>
      </c>
    </row>
    <row r="1053" spans="1:7" x14ac:dyDescent="0.25">
      <c r="A1053" t="s">
        <v>3718</v>
      </c>
      <c r="B1053">
        <v>580</v>
      </c>
      <c r="C1053">
        <v>1724</v>
      </c>
      <c r="D1053" t="s">
        <v>4543</v>
      </c>
      <c r="E1053">
        <v>1713</v>
      </c>
      <c r="F1053" t="str">
        <f t="shared" si="16"/>
        <v>1724-1713</v>
      </c>
      <c r="G1053">
        <v>153.00899899999999</v>
      </c>
    </row>
    <row r="1054" spans="1:7" x14ac:dyDescent="0.25">
      <c r="A1054" t="s">
        <v>3740</v>
      </c>
      <c r="B1054">
        <v>581</v>
      </c>
      <c r="C1054">
        <v>1714</v>
      </c>
      <c r="D1054" t="s">
        <v>4543</v>
      </c>
      <c r="E1054">
        <v>1716</v>
      </c>
      <c r="F1054" t="str">
        <f t="shared" si="16"/>
        <v>1714-1716</v>
      </c>
      <c r="G1054">
        <v>9.705031</v>
      </c>
    </row>
    <row r="1055" spans="1:7" x14ac:dyDescent="0.25">
      <c r="A1055" t="s">
        <v>3735</v>
      </c>
      <c r="B1055">
        <v>581</v>
      </c>
      <c r="C1055">
        <v>1716</v>
      </c>
      <c r="D1055" t="s">
        <v>4543</v>
      </c>
      <c r="E1055">
        <v>1714</v>
      </c>
      <c r="F1055" t="str">
        <f t="shared" si="16"/>
        <v>1716-1714</v>
      </c>
      <c r="G1055">
        <v>0</v>
      </c>
    </row>
    <row r="1056" spans="1:7" x14ac:dyDescent="0.25">
      <c r="A1056" t="s">
        <v>3741</v>
      </c>
      <c r="B1056">
        <v>582</v>
      </c>
      <c r="C1056">
        <v>1714</v>
      </c>
      <c r="D1056" t="s">
        <v>4543</v>
      </c>
      <c r="E1056">
        <v>1723</v>
      </c>
      <c r="F1056" t="str">
        <f t="shared" si="16"/>
        <v>1714-1723</v>
      </c>
      <c r="G1056">
        <v>31.844487999999998</v>
      </c>
    </row>
    <row r="1057" spans="1:7" x14ac:dyDescent="0.25">
      <c r="A1057" t="s">
        <v>3721</v>
      </c>
      <c r="B1057">
        <v>582</v>
      </c>
      <c r="C1057">
        <v>1723</v>
      </c>
      <c r="D1057" t="s">
        <v>4543</v>
      </c>
      <c r="E1057">
        <v>1714</v>
      </c>
      <c r="F1057" t="str">
        <f t="shared" si="16"/>
        <v>1723-1714</v>
      </c>
      <c r="G1057">
        <v>129.01287400000001</v>
      </c>
    </row>
    <row r="1058" spans="1:7" x14ac:dyDescent="0.25">
      <c r="A1058" t="s">
        <v>3738</v>
      </c>
      <c r="B1058">
        <v>583</v>
      </c>
      <c r="C1058">
        <v>1715</v>
      </c>
      <c r="D1058" t="s">
        <v>4543</v>
      </c>
      <c r="E1058">
        <v>1717</v>
      </c>
      <c r="F1058" t="str">
        <f t="shared" si="16"/>
        <v>1715-1717</v>
      </c>
      <c r="G1058">
        <v>37.565494000000001</v>
      </c>
    </row>
    <row r="1059" spans="1:7" x14ac:dyDescent="0.25">
      <c r="A1059" t="s">
        <v>3733</v>
      </c>
      <c r="B1059">
        <v>583</v>
      </c>
      <c r="C1059">
        <v>1717</v>
      </c>
      <c r="D1059" t="s">
        <v>4543</v>
      </c>
      <c r="E1059">
        <v>1715</v>
      </c>
      <c r="F1059" t="str">
        <f t="shared" si="16"/>
        <v>1717-1715</v>
      </c>
      <c r="G1059">
        <v>0</v>
      </c>
    </row>
    <row r="1060" spans="1:7" x14ac:dyDescent="0.25">
      <c r="A1060" t="s">
        <v>3736</v>
      </c>
      <c r="B1060">
        <v>584</v>
      </c>
      <c r="C1060">
        <v>1716</v>
      </c>
      <c r="D1060" t="s">
        <v>4543</v>
      </c>
      <c r="E1060">
        <v>1718</v>
      </c>
      <c r="F1060" t="str">
        <f t="shared" si="16"/>
        <v>1716-1718</v>
      </c>
      <c r="G1060">
        <v>9.705031</v>
      </c>
    </row>
    <row r="1061" spans="1:7" x14ac:dyDescent="0.25">
      <c r="A1061" t="s">
        <v>3731</v>
      </c>
      <c r="B1061">
        <v>584</v>
      </c>
      <c r="C1061">
        <v>1718</v>
      </c>
      <c r="D1061" t="s">
        <v>4543</v>
      </c>
      <c r="E1061">
        <v>1716</v>
      </c>
      <c r="F1061" t="str">
        <f t="shared" si="16"/>
        <v>1718-1716</v>
      </c>
      <c r="G1061">
        <v>0</v>
      </c>
    </row>
    <row r="1062" spans="1:7" x14ac:dyDescent="0.25">
      <c r="A1062" t="s">
        <v>3734</v>
      </c>
      <c r="B1062">
        <v>585</v>
      </c>
      <c r="C1062">
        <v>1717</v>
      </c>
      <c r="D1062" t="s">
        <v>4543</v>
      </c>
      <c r="E1062">
        <v>1720</v>
      </c>
      <c r="F1062" t="str">
        <f t="shared" si="16"/>
        <v>1717-1720</v>
      </c>
      <c r="G1062">
        <v>44.188223999999998</v>
      </c>
    </row>
    <row r="1063" spans="1:7" x14ac:dyDescent="0.25">
      <c r="A1063" t="s">
        <v>3728</v>
      </c>
      <c r="B1063">
        <v>585</v>
      </c>
      <c r="C1063">
        <v>1720</v>
      </c>
      <c r="D1063" t="s">
        <v>4543</v>
      </c>
      <c r="E1063">
        <v>1717</v>
      </c>
      <c r="F1063" t="str">
        <f t="shared" si="16"/>
        <v>1720-1717</v>
      </c>
      <c r="G1063">
        <v>0</v>
      </c>
    </row>
    <row r="1064" spans="1:7" x14ac:dyDescent="0.25">
      <c r="A1064" t="s">
        <v>3732</v>
      </c>
      <c r="B1064">
        <v>586</v>
      </c>
      <c r="C1064">
        <v>1718</v>
      </c>
      <c r="D1064" t="s">
        <v>4543</v>
      </c>
      <c r="E1064">
        <v>1722</v>
      </c>
      <c r="F1064" t="str">
        <f t="shared" si="16"/>
        <v>1718-1722</v>
      </c>
      <c r="G1064">
        <v>9.1749580000000002</v>
      </c>
    </row>
    <row r="1065" spans="1:7" x14ac:dyDescent="0.25">
      <c r="A1065" t="s">
        <v>3723</v>
      </c>
      <c r="B1065">
        <v>586</v>
      </c>
      <c r="C1065">
        <v>1722</v>
      </c>
      <c r="D1065" t="s">
        <v>4543</v>
      </c>
      <c r="E1065">
        <v>1718</v>
      </c>
      <c r="F1065" t="str">
        <f t="shared" si="16"/>
        <v>1722-1718</v>
      </c>
      <c r="G1065">
        <v>0</v>
      </c>
    </row>
    <row r="1066" spans="1:7" x14ac:dyDescent="0.25">
      <c r="A1066" t="s">
        <v>3729</v>
      </c>
      <c r="B1066">
        <v>588</v>
      </c>
      <c r="C1066">
        <v>1720</v>
      </c>
      <c r="D1066" t="s">
        <v>4543</v>
      </c>
      <c r="E1066">
        <v>1721</v>
      </c>
      <c r="F1066" t="str">
        <f t="shared" si="16"/>
        <v>1720-1721</v>
      </c>
      <c r="G1066">
        <v>282.00576799999999</v>
      </c>
    </row>
    <row r="1067" spans="1:7" x14ac:dyDescent="0.25">
      <c r="A1067" t="s">
        <v>3725</v>
      </c>
      <c r="B1067">
        <v>588</v>
      </c>
      <c r="C1067">
        <v>1721</v>
      </c>
      <c r="D1067" t="s">
        <v>4543</v>
      </c>
      <c r="E1067">
        <v>1720</v>
      </c>
      <c r="F1067" t="str">
        <f t="shared" si="16"/>
        <v>1721-1720</v>
      </c>
      <c r="G1067">
        <v>220.79283899999999</v>
      </c>
    </row>
    <row r="1068" spans="1:7" x14ac:dyDescent="0.25">
      <c r="A1068" t="s">
        <v>3726</v>
      </c>
      <c r="B1068">
        <v>589</v>
      </c>
      <c r="C1068">
        <v>1721</v>
      </c>
      <c r="D1068" t="s">
        <v>4543</v>
      </c>
      <c r="E1068">
        <v>1725</v>
      </c>
      <c r="F1068" t="str">
        <f t="shared" si="16"/>
        <v>1721-1725</v>
      </c>
      <c r="G1068">
        <v>246.924195</v>
      </c>
    </row>
    <row r="1069" spans="1:7" x14ac:dyDescent="0.25">
      <c r="A1069" t="s">
        <v>3715</v>
      </c>
      <c r="B1069">
        <v>589</v>
      </c>
      <c r="C1069">
        <v>1725</v>
      </c>
      <c r="D1069" t="s">
        <v>4543</v>
      </c>
      <c r="E1069">
        <v>1721</v>
      </c>
      <c r="F1069" t="str">
        <f t="shared" si="16"/>
        <v>1725-1721</v>
      </c>
      <c r="G1069">
        <v>216.522381</v>
      </c>
    </row>
    <row r="1070" spans="1:7" x14ac:dyDescent="0.25">
      <c r="A1070" t="s">
        <v>3724</v>
      </c>
      <c r="B1070">
        <v>590</v>
      </c>
      <c r="C1070">
        <v>1722</v>
      </c>
      <c r="D1070" t="s">
        <v>4543</v>
      </c>
      <c r="E1070">
        <v>1726</v>
      </c>
      <c r="F1070" t="str">
        <f t="shared" si="16"/>
        <v>1722-1726</v>
      </c>
      <c r="G1070">
        <v>13.419504</v>
      </c>
    </row>
    <row r="1071" spans="1:7" x14ac:dyDescent="0.25">
      <c r="A1071" t="s">
        <v>3713</v>
      </c>
      <c r="B1071">
        <v>590</v>
      </c>
      <c r="C1071">
        <v>1726</v>
      </c>
      <c r="D1071" t="s">
        <v>4543</v>
      </c>
      <c r="E1071">
        <v>1722</v>
      </c>
      <c r="F1071" t="str">
        <f t="shared" si="16"/>
        <v>1726-1722</v>
      </c>
      <c r="G1071">
        <v>0</v>
      </c>
    </row>
    <row r="1072" spans="1:7" x14ac:dyDescent="0.25">
      <c r="A1072" t="s">
        <v>4820</v>
      </c>
      <c r="B1072">
        <v>591</v>
      </c>
      <c r="C1072">
        <v>1723</v>
      </c>
      <c r="D1072" t="s">
        <v>4543</v>
      </c>
      <c r="E1072">
        <v>4133</v>
      </c>
      <c r="F1072" t="str">
        <f t="shared" si="16"/>
        <v>1723-4133</v>
      </c>
      <c r="G1072">
        <v>50.657684000000003</v>
      </c>
    </row>
    <row r="1073" spans="1:7" x14ac:dyDescent="0.25">
      <c r="A1073" t="s">
        <v>5759</v>
      </c>
      <c r="B1073">
        <v>591</v>
      </c>
      <c r="C1073">
        <v>4133</v>
      </c>
      <c r="D1073" t="s">
        <v>4543</v>
      </c>
      <c r="E1073">
        <v>1723</v>
      </c>
      <c r="F1073" t="str">
        <f t="shared" si="16"/>
        <v>4133-1723</v>
      </c>
      <c r="G1073">
        <v>136.04491300000001</v>
      </c>
    </row>
    <row r="1074" spans="1:7" x14ac:dyDescent="0.25">
      <c r="A1074" t="s">
        <v>3719</v>
      </c>
      <c r="B1074">
        <v>592</v>
      </c>
      <c r="C1074">
        <v>1724</v>
      </c>
      <c r="D1074" t="s">
        <v>4543</v>
      </c>
      <c r="E1074">
        <v>1727</v>
      </c>
      <c r="F1074" t="str">
        <f t="shared" si="16"/>
        <v>1724-1727</v>
      </c>
      <c r="G1074">
        <v>151.917598</v>
      </c>
    </row>
    <row r="1075" spans="1:7" x14ac:dyDescent="0.25">
      <c r="A1075" t="s">
        <v>3711</v>
      </c>
      <c r="B1075">
        <v>592</v>
      </c>
      <c r="C1075">
        <v>1727</v>
      </c>
      <c r="D1075" t="s">
        <v>4543</v>
      </c>
      <c r="E1075">
        <v>1724</v>
      </c>
      <c r="F1075" t="str">
        <f t="shared" si="16"/>
        <v>1727-1724</v>
      </c>
      <c r="G1075">
        <v>145.41709800000001</v>
      </c>
    </row>
    <row r="1076" spans="1:7" x14ac:dyDescent="0.25">
      <c r="A1076" t="s">
        <v>4821</v>
      </c>
      <c r="B1076">
        <v>593</v>
      </c>
      <c r="C1076">
        <v>1724</v>
      </c>
      <c r="D1076" t="s">
        <v>4543</v>
      </c>
      <c r="E1076">
        <v>4092</v>
      </c>
      <c r="F1076" t="str">
        <f t="shared" si="16"/>
        <v>1724-4092</v>
      </c>
      <c r="G1076">
        <v>347.86961400000001</v>
      </c>
    </row>
    <row r="1077" spans="1:7" x14ac:dyDescent="0.25">
      <c r="A1077" t="s">
        <v>5678</v>
      </c>
      <c r="B1077">
        <v>593</v>
      </c>
      <c r="C1077">
        <v>4092</v>
      </c>
      <c r="D1077" t="s">
        <v>4543</v>
      </c>
      <c r="E1077">
        <v>1724</v>
      </c>
      <c r="F1077" t="str">
        <f t="shared" si="16"/>
        <v>4092-1724</v>
      </c>
      <c r="G1077">
        <v>276.28248300000001</v>
      </c>
    </row>
    <row r="1078" spans="1:7" x14ac:dyDescent="0.25">
      <c r="A1078" t="s">
        <v>3716</v>
      </c>
      <c r="B1078">
        <v>594</v>
      </c>
      <c r="C1078">
        <v>1725</v>
      </c>
      <c r="D1078" t="s">
        <v>4543</v>
      </c>
      <c r="E1078">
        <v>1729</v>
      </c>
      <c r="F1078" t="str">
        <f t="shared" si="16"/>
        <v>1725-1729</v>
      </c>
      <c r="G1078">
        <v>255.74032199999999</v>
      </c>
    </row>
    <row r="1079" spans="1:7" x14ac:dyDescent="0.25">
      <c r="A1079" t="s">
        <v>3709</v>
      </c>
      <c r="B1079">
        <v>594</v>
      </c>
      <c r="C1079">
        <v>1729</v>
      </c>
      <c r="D1079" t="s">
        <v>4543</v>
      </c>
      <c r="E1079">
        <v>1725</v>
      </c>
      <c r="F1079" t="str">
        <f t="shared" si="16"/>
        <v>1729-1725</v>
      </c>
      <c r="G1079">
        <v>214.017989</v>
      </c>
    </row>
    <row r="1080" spans="1:7" x14ac:dyDescent="0.25">
      <c r="A1080" t="s">
        <v>3714</v>
      </c>
      <c r="B1080">
        <v>595</v>
      </c>
      <c r="C1080">
        <v>1726</v>
      </c>
      <c r="D1080" t="s">
        <v>4543</v>
      </c>
      <c r="E1080">
        <v>1731</v>
      </c>
      <c r="F1080" t="str">
        <f t="shared" si="16"/>
        <v>1726-1731</v>
      </c>
      <c r="G1080">
        <v>13.419504</v>
      </c>
    </row>
    <row r="1081" spans="1:7" x14ac:dyDescent="0.25">
      <c r="A1081" t="s">
        <v>3707</v>
      </c>
      <c r="B1081">
        <v>595</v>
      </c>
      <c r="C1081">
        <v>1731</v>
      </c>
      <c r="D1081" t="s">
        <v>4543</v>
      </c>
      <c r="E1081">
        <v>1726</v>
      </c>
      <c r="F1081" t="str">
        <f t="shared" si="16"/>
        <v>1731-1726</v>
      </c>
      <c r="G1081">
        <v>0</v>
      </c>
    </row>
    <row r="1082" spans="1:7" x14ac:dyDescent="0.25">
      <c r="A1082" t="s">
        <v>3712</v>
      </c>
      <c r="B1082">
        <v>596</v>
      </c>
      <c r="C1082">
        <v>1727</v>
      </c>
      <c r="D1082" t="s">
        <v>4543</v>
      </c>
      <c r="E1082">
        <v>1738</v>
      </c>
      <c r="F1082" t="str">
        <f t="shared" si="16"/>
        <v>1727-1738</v>
      </c>
      <c r="G1082">
        <v>153.52741900000001</v>
      </c>
    </row>
    <row r="1083" spans="1:7" x14ac:dyDescent="0.25">
      <c r="A1083" t="s">
        <v>3695</v>
      </c>
      <c r="B1083">
        <v>596</v>
      </c>
      <c r="C1083">
        <v>1738</v>
      </c>
      <c r="D1083" t="s">
        <v>4543</v>
      </c>
      <c r="E1083">
        <v>1727</v>
      </c>
      <c r="F1083" t="str">
        <f t="shared" si="16"/>
        <v>1738-1727</v>
      </c>
      <c r="G1083">
        <v>164.07477</v>
      </c>
    </row>
    <row r="1084" spans="1:7" x14ac:dyDescent="0.25">
      <c r="A1084" t="s">
        <v>4822</v>
      </c>
      <c r="B1084">
        <v>599</v>
      </c>
      <c r="C1084">
        <v>1728</v>
      </c>
      <c r="D1084" t="s">
        <v>4543</v>
      </c>
      <c r="E1084">
        <v>4121</v>
      </c>
      <c r="F1084" t="str">
        <f t="shared" si="16"/>
        <v>1728-4121</v>
      </c>
      <c r="G1084">
        <v>166.41023899999999</v>
      </c>
    </row>
    <row r="1085" spans="1:7" x14ac:dyDescent="0.25">
      <c r="A1085" t="s">
        <v>5735</v>
      </c>
      <c r="B1085">
        <v>599</v>
      </c>
      <c r="C1085">
        <v>4121</v>
      </c>
      <c r="D1085" t="s">
        <v>4543</v>
      </c>
      <c r="E1085">
        <v>1728</v>
      </c>
      <c r="F1085" t="str">
        <f t="shared" si="16"/>
        <v>4121-1728</v>
      </c>
      <c r="G1085">
        <v>156.48604599999999</v>
      </c>
    </row>
    <row r="1086" spans="1:7" x14ac:dyDescent="0.25">
      <c r="A1086" t="s">
        <v>4823</v>
      </c>
      <c r="B1086">
        <v>600</v>
      </c>
      <c r="C1086">
        <v>1728</v>
      </c>
      <c r="D1086" t="s">
        <v>4543</v>
      </c>
      <c r="E1086">
        <v>4133</v>
      </c>
      <c r="F1086" t="str">
        <f t="shared" si="16"/>
        <v>1728-4133</v>
      </c>
      <c r="G1086">
        <v>136.04491300000001</v>
      </c>
    </row>
    <row r="1087" spans="1:7" x14ac:dyDescent="0.25">
      <c r="A1087" t="s">
        <v>5760</v>
      </c>
      <c r="B1087">
        <v>600</v>
      </c>
      <c r="C1087">
        <v>4133</v>
      </c>
      <c r="D1087" t="s">
        <v>4543</v>
      </c>
      <c r="E1087">
        <v>1728</v>
      </c>
      <c r="F1087" t="str">
        <f t="shared" si="16"/>
        <v>4133-1728</v>
      </c>
      <c r="G1087">
        <v>50.657684000000003</v>
      </c>
    </row>
    <row r="1088" spans="1:7" x14ac:dyDescent="0.25">
      <c r="A1088" t="s">
        <v>3710</v>
      </c>
      <c r="B1088">
        <v>601</v>
      </c>
      <c r="C1088">
        <v>1729</v>
      </c>
      <c r="D1088" t="s">
        <v>4543</v>
      </c>
      <c r="E1088">
        <v>1732</v>
      </c>
      <c r="F1088" t="str">
        <f t="shared" si="16"/>
        <v>1729-1732</v>
      </c>
      <c r="G1088">
        <v>354.60548</v>
      </c>
    </row>
    <row r="1089" spans="1:7" x14ac:dyDescent="0.25">
      <c r="A1089" t="s">
        <v>3705</v>
      </c>
      <c r="B1089">
        <v>601</v>
      </c>
      <c r="C1089">
        <v>1732</v>
      </c>
      <c r="D1089" t="s">
        <v>4543</v>
      </c>
      <c r="E1089">
        <v>1729</v>
      </c>
      <c r="F1089" t="str">
        <f t="shared" si="16"/>
        <v>1732-1729</v>
      </c>
      <c r="G1089">
        <v>374.44717300000002</v>
      </c>
    </row>
    <row r="1090" spans="1:7" x14ac:dyDescent="0.25">
      <c r="A1090" t="s">
        <v>4826</v>
      </c>
      <c r="B1090">
        <v>602</v>
      </c>
      <c r="C1090">
        <v>1729</v>
      </c>
      <c r="D1090" t="s">
        <v>4543</v>
      </c>
      <c r="E1090">
        <v>4134</v>
      </c>
      <c r="F1090" t="str">
        <f t="shared" si="16"/>
        <v>1729-4134</v>
      </c>
      <c r="G1090">
        <v>179.03877600000001</v>
      </c>
    </row>
    <row r="1091" spans="1:7" x14ac:dyDescent="0.25">
      <c r="A1091" t="s">
        <v>5761</v>
      </c>
      <c r="B1091">
        <v>602</v>
      </c>
      <c r="C1091">
        <v>4134</v>
      </c>
      <c r="D1091" t="s">
        <v>4543</v>
      </c>
      <c r="E1091">
        <v>1729</v>
      </c>
      <c r="F1091" t="str">
        <f t="shared" ref="F1091:F1154" si="17">CONCATENATE(C1091,D1091,E1091)</f>
        <v>4134-1729</v>
      </c>
      <c r="G1091">
        <v>120.900468</v>
      </c>
    </row>
    <row r="1092" spans="1:7" x14ac:dyDescent="0.25">
      <c r="A1092" t="s">
        <v>3708</v>
      </c>
      <c r="B1092">
        <v>604</v>
      </c>
      <c r="C1092">
        <v>1731</v>
      </c>
      <c r="D1092" t="s">
        <v>4543</v>
      </c>
      <c r="E1092">
        <v>1849</v>
      </c>
      <c r="F1092" t="str">
        <f t="shared" si="17"/>
        <v>1731-1849</v>
      </c>
      <c r="G1092">
        <v>12.259672999999999</v>
      </c>
    </row>
    <row r="1093" spans="1:7" x14ac:dyDescent="0.25">
      <c r="A1093" t="s">
        <v>3488</v>
      </c>
      <c r="B1093">
        <v>604</v>
      </c>
      <c r="C1093">
        <v>1849</v>
      </c>
      <c r="D1093" t="s">
        <v>4543</v>
      </c>
      <c r="E1093">
        <v>1731</v>
      </c>
      <c r="F1093" t="str">
        <f t="shared" si="17"/>
        <v>1849-1731</v>
      </c>
      <c r="G1093">
        <v>0</v>
      </c>
    </row>
    <row r="1094" spans="1:7" x14ac:dyDescent="0.25">
      <c r="A1094" t="s">
        <v>3706</v>
      </c>
      <c r="B1094">
        <v>605</v>
      </c>
      <c r="C1094">
        <v>1732</v>
      </c>
      <c r="D1094" t="s">
        <v>4543</v>
      </c>
      <c r="E1094">
        <v>1734</v>
      </c>
      <c r="F1094" t="str">
        <f t="shared" si="17"/>
        <v>1732-1734</v>
      </c>
      <c r="G1094">
        <v>367.96939099999997</v>
      </c>
    </row>
    <row r="1095" spans="1:7" x14ac:dyDescent="0.25">
      <c r="A1095" t="s">
        <v>3702</v>
      </c>
      <c r="B1095">
        <v>605</v>
      </c>
      <c r="C1095">
        <v>1734</v>
      </c>
      <c r="D1095" t="s">
        <v>4543</v>
      </c>
      <c r="E1095">
        <v>1732</v>
      </c>
      <c r="F1095" t="str">
        <f t="shared" si="17"/>
        <v>1734-1732</v>
      </c>
      <c r="G1095">
        <v>379.085239</v>
      </c>
    </row>
    <row r="1096" spans="1:7" x14ac:dyDescent="0.25">
      <c r="A1096" t="s">
        <v>3703</v>
      </c>
      <c r="B1096">
        <v>606</v>
      </c>
      <c r="C1096">
        <v>1733</v>
      </c>
      <c r="D1096" t="s">
        <v>4543</v>
      </c>
      <c r="E1096">
        <v>1735</v>
      </c>
      <c r="F1096" t="str">
        <f t="shared" si="17"/>
        <v>1733-1735</v>
      </c>
      <c r="G1096">
        <v>277.93140499999998</v>
      </c>
    </row>
    <row r="1097" spans="1:7" x14ac:dyDescent="0.25">
      <c r="A1097" t="s">
        <v>3700</v>
      </c>
      <c r="B1097">
        <v>606</v>
      </c>
      <c r="C1097">
        <v>1735</v>
      </c>
      <c r="D1097" t="s">
        <v>4543</v>
      </c>
      <c r="E1097">
        <v>1733</v>
      </c>
      <c r="F1097" t="str">
        <f t="shared" si="17"/>
        <v>1735-1733</v>
      </c>
      <c r="G1097">
        <v>717.44688599999995</v>
      </c>
    </row>
    <row r="1098" spans="1:7" x14ac:dyDescent="0.25">
      <c r="A1098" t="s">
        <v>3704</v>
      </c>
      <c r="B1098">
        <v>607</v>
      </c>
      <c r="C1098">
        <v>1733</v>
      </c>
      <c r="D1098" t="s">
        <v>4543</v>
      </c>
      <c r="E1098">
        <v>1737</v>
      </c>
      <c r="F1098" t="str">
        <f t="shared" si="17"/>
        <v>1733-1737</v>
      </c>
      <c r="G1098">
        <v>719.92818699999998</v>
      </c>
    </row>
    <row r="1099" spans="1:7" x14ac:dyDescent="0.25">
      <c r="A1099" t="s">
        <v>3697</v>
      </c>
      <c r="B1099">
        <v>607</v>
      </c>
      <c r="C1099">
        <v>1737</v>
      </c>
      <c r="D1099" t="s">
        <v>4543</v>
      </c>
      <c r="E1099">
        <v>1733</v>
      </c>
      <c r="F1099" t="str">
        <f t="shared" si="17"/>
        <v>1737-1733</v>
      </c>
      <c r="G1099">
        <v>0</v>
      </c>
    </row>
    <row r="1100" spans="1:7" x14ac:dyDescent="0.25">
      <c r="A1100" t="s">
        <v>4829</v>
      </c>
      <c r="B1100">
        <v>608</v>
      </c>
      <c r="C1100">
        <v>1733</v>
      </c>
      <c r="D1100" t="s">
        <v>4543</v>
      </c>
      <c r="E1100">
        <v>4135</v>
      </c>
      <c r="F1100" t="str">
        <f t="shared" si="17"/>
        <v>1733-4135</v>
      </c>
      <c r="G1100">
        <v>120.900468</v>
      </c>
    </row>
    <row r="1101" spans="1:7" x14ac:dyDescent="0.25">
      <c r="A1101" t="s">
        <v>5763</v>
      </c>
      <c r="B1101">
        <v>608</v>
      </c>
      <c r="C1101">
        <v>4135</v>
      </c>
      <c r="D1101" t="s">
        <v>4543</v>
      </c>
      <c r="E1101">
        <v>1733</v>
      </c>
      <c r="F1101" t="str">
        <f t="shared" si="17"/>
        <v>4135-1733</v>
      </c>
      <c r="G1101">
        <v>179.03877600000001</v>
      </c>
    </row>
    <row r="1102" spans="1:7" x14ac:dyDescent="0.25">
      <c r="A1102" t="s">
        <v>4830</v>
      </c>
      <c r="B1102">
        <v>609</v>
      </c>
      <c r="C1102">
        <v>1734</v>
      </c>
      <c r="D1102" t="s">
        <v>4543</v>
      </c>
      <c r="E1102">
        <v>4136</v>
      </c>
      <c r="F1102" t="str">
        <f t="shared" si="17"/>
        <v>1734-4136</v>
      </c>
      <c r="G1102">
        <v>360.77927099999999</v>
      </c>
    </row>
    <row r="1103" spans="1:7" x14ac:dyDescent="0.25">
      <c r="A1103" t="s">
        <v>5765</v>
      </c>
      <c r="B1103">
        <v>609</v>
      </c>
      <c r="C1103">
        <v>4136</v>
      </c>
      <c r="D1103" t="s">
        <v>4543</v>
      </c>
      <c r="E1103">
        <v>1734</v>
      </c>
      <c r="F1103" t="str">
        <f t="shared" si="17"/>
        <v>4136-1734</v>
      </c>
      <c r="G1103">
        <v>347.654426</v>
      </c>
    </row>
    <row r="1104" spans="1:7" x14ac:dyDescent="0.25">
      <c r="A1104" t="s">
        <v>3701</v>
      </c>
      <c r="B1104">
        <v>610</v>
      </c>
      <c r="C1104">
        <v>1735</v>
      </c>
      <c r="D1104" t="s">
        <v>4543</v>
      </c>
      <c r="E1104">
        <v>1736</v>
      </c>
      <c r="F1104" t="str">
        <f t="shared" si="17"/>
        <v>1735-1736</v>
      </c>
      <c r="G1104">
        <v>703.44972199999995</v>
      </c>
    </row>
    <row r="1105" spans="1:7" x14ac:dyDescent="0.25">
      <c r="A1105" t="s">
        <v>3699</v>
      </c>
      <c r="B1105">
        <v>610</v>
      </c>
      <c r="C1105">
        <v>1736</v>
      </c>
      <c r="D1105" t="s">
        <v>4543</v>
      </c>
      <c r="E1105">
        <v>1735</v>
      </c>
      <c r="F1105" t="str">
        <f t="shared" si="17"/>
        <v>1736-1735</v>
      </c>
      <c r="G1105">
        <v>609.75719900000001</v>
      </c>
    </row>
    <row r="1106" spans="1:7" x14ac:dyDescent="0.25">
      <c r="A1106" t="s">
        <v>4833</v>
      </c>
      <c r="B1106">
        <v>612</v>
      </c>
      <c r="C1106">
        <v>1736</v>
      </c>
      <c r="D1106" t="s">
        <v>4543</v>
      </c>
      <c r="E1106">
        <v>4137</v>
      </c>
      <c r="F1106" t="str">
        <f t="shared" si="17"/>
        <v>1736-4137</v>
      </c>
      <c r="G1106">
        <v>703.44972199999995</v>
      </c>
    </row>
    <row r="1107" spans="1:7" x14ac:dyDescent="0.25">
      <c r="A1107" t="s">
        <v>5767</v>
      </c>
      <c r="B1107">
        <v>612</v>
      </c>
      <c r="C1107">
        <v>4137</v>
      </c>
      <c r="D1107" t="s">
        <v>4543</v>
      </c>
      <c r="E1107">
        <v>1736</v>
      </c>
      <c r="F1107" t="str">
        <f t="shared" si="17"/>
        <v>4137-1736</v>
      </c>
      <c r="G1107">
        <v>609.75719900000001</v>
      </c>
    </row>
    <row r="1108" spans="1:7" x14ac:dyDescent="0.25">
      <c r="A1108" t="s">
        <v>3698</v>
      </c>
      <c r="B1108">
        <v>613</v>
      </c>
      <c r="C1108">
        <v>1737</v>
      </c>
      <c r="D1108" t="s">
        <v>4543</v>
      </c>
      <c r="E1108">
        <v>1741</v>
      </c>
      <c r="F1108" t="str">
        <f t="shared" si="17"/>
        <v>1737-1741</v>
      </c>
      <c r="G1108">
        <v>725.29092000000003</v>
      </c>
    </row>
    <row r="1109" spans="1:7" x14ac:dyDescent="0.25">
      <c r="A1109" t="s">
        <v>3692</v>
      </c>
      <c r="B1109">
        <v>613</v>
      </c>
      <c r="C1109">
        <v>1741</v>
      </c>
      <c r="D1109" t="s">
        <v>4543</v>
      </c>
      <c r="E1109">
        <v>1737</v>
      </c>
      <c r="F1109" t="str">
        <f t="shared" si="17"/>
        <v>1741-1737</v>
      </c>
      <c r="G1109">
        <v>0</v>
      </c>
    </row>
    <row r="1110" spans="1:7" x14ac:dyDescent="0.25">
      <c r="A1110" t="s">
        <v>3696</v>
      </c>
      <c r="B1110">
        <v>614</v>
      </c>
      <c r="C1110">
        <v>1738</v>
      </c>
      <c r="D1110" t="s">
        <v>4543</v>
      </c>
      <c r="E1110">
        <v>1744</v>
      </c>
      <c r="F1110" t="str">
        <f t="shared" si="17"/>
        <v>1738-1744</v>
      </c>
      <c r="G1110">
        <v>169.985467</v>
      </c>
    </row>
    <row r="1111" spans="1:7" x14ac:dyDescent="0.25">
      <c r="A1111" t="s">
        <v>3688</v>
      </c>
      <c r="B1111">
        <v>614</v>
      </c>
      <c r="C1111">
        <v>1744</v>
      </c>
      <c r="D1111" t="s">
        <v>4543</v>
      </c>
      <c r="E1111">
        <v>1738</v>
      </c>
      <c r="F1111" t="str">
        <f t="shared" si="17"/>
        <v>1744-1738</v>
      </c>
      <c r="G1111">
        <v>167.915336</v>
      </c>
    </row>
    <row r="1112" spans="1:7" x14ac:dyDescent="0.25">
      <c r="A1112" t="s">
        <v>3694</v>
      </c>
      <c r="B1112">
        <v>615</v>
      </c>
      <c r="C1112">
        <v>1739</v>
      </c>
      <c r="D1112" t="s">
        <v>4543</v>
      </c>
      <c r="E1112">
        <v>1742</v>
      </c>
      <c r="F1112" t="str">
        <f t="shared" si="17"/>
        <v>1739-1742</v>
      </c>
      <c r="G1112">
        <v>0</v>
      </c>
    </row>
    <row r="1113" spans="1:7" x14ac:dyDescent="0.25">
      <c r="A1113" t="s">
        <v>3690</v>
      </c>
      <c r="B1113">
        <v>615</v>
      </c>
      <c r="C1113">
        <v>1742</v>
      </c>
      <c r="D1113" t="s">
        <v>4543</v>
      </c>
      <c r="E1113">
        <v>1739</v>
      </c>
      <c r="F1113" t="str">
        <f t="shared" si="17"/>
        <v>1742-1739</v>
      </c>
      <c r="G1113">
        <v>758.62311099999999</v>
      </c>
    </row>
    <row r="1114" spans="1:7" x14ac:dyDescent="0.25">
      <c r="A1114" t="s">
        <v>4835</v>
      </c>
      <c r="B1114">
        <v>616</v>
      </c>
      <c r="C1114">
        <v>1740</v>
      </c>
      <c r="D1114" t="s">
        <v>4543</v>
      </c>
      <c r="E1114">
        <v>4137</v>
      </c>
      <c r="F1114" t="str">
        <f t="shared" si="17"/>
        <v>1740-4137</v>
      </c>
      <c r="G1114">
        <v>609.75719900000001</v>
      </c>
    </row>
    <row r="1115" spans="1:7" x14ac:dyDescent="0.25">
      <c r="A1115" t="s">
        <v>5768</v>
      </c>
      <c r="B1115">
        <v>616</v>
      </c>
      <c r="C1115">
        <v>4137</v>
      </c>
      <c r="D1115" t="s">
        <v>4543</v>
      </c>
      <c r="E1115">
        <v>1740</v>
      </c>
      <c r="F1115" t="str">
        <f t="shared" si="17"/>
        <v>4137-1740</v>
      </c>
      <c r="G1115">
        <v>703.44972199999995</v>
      </c>
    </row>
    <row r="1116" spans="1:7" x14ac:dyDescent="0.25">
      <c r="A1116" t="s">
        <v>4836</v>
      </c>
      <c r="B1116">
        <v>617</v>
      </c>
      <c r="C1116">
        <v>1740</v>
      </c>
      <c r="D1116" t="s">
        <v>4543</v>
      </c>
      <c r="E1116">
        <v>4138</v>
      </c>
      <c r="F1116" t="str">
        <f t="shared" si="17"/>
        <v>1740-4138</v>
      </c>
      <c r="G1116">
        <v>697.67026099999998</v>
      </c>
    </row>
    <row r="1117" spans="1:7" x14ac:dyDescent="0.25">
      <c r="A1117" t="s">
        <v>5769</v>
      </c>
      <c r="B1117">
        <v>617</v>
      </c>
      <c r="C1117">
        <v>4138</v>
      </c>
      <c r="D1117" t="s">
        <v>4543</v>
      </c>
      <c r="E1117">
        <v>1740</v>
      </c>
      <c r="F1117" t="str">
        <f t="shared" si="17"/>
        <v>4138-1740</v>
      </c>
      <c r="G1117">
        <v>625.63664100000005</v>
      </c>
    </row>
    <row r="1118" spans="1:7" x14ac:dyDescent="0.25">
      <c r="A1118" t="s">
        <v>3693</v>
      </c>
      <c r="B1118">
        <v>618</v>
      </c>
      <c r="C1118">
        <v>1741</v>
      </c>
      <c r="D1118" t="s">
        <v>4543</v>
      </c>
      <c r="E1118">
        <v>1876</v>
      </c>
      <c r="F1118" t="str">
        <f t="shared" si="17"/>
        <v>1741-1876</v>
      </c>
      <c r="G1118">
        <v>668.31650100000002</v>
      </c>
    </row>
    <row r="1119" spans="1:7" x14ac:dyDescent="0.25">
      <c r="A1119" t="s">
        <v>3410</v>
      </c>
      <c r="B1119">
        <v>618</v>
      </c>
      <c r="C1119">
        <v>1876</v>
      </c>
      <c r="D1119" t="s">
        <v>4543</v>
      </c>
      <c r="E1119">
        <v>1741</v>
      </c>
      <c r="F1119" t="str">
        <f t="shared" si="17"/>
        <v>1876-1741</v>
      </c>
      <c r="G1119">
        <v>0</v>
      </c>
    </row>
    <row r="1120" spans="1:7" x14ac:dyDescent="0.25">
      <c r="A1120" t="s">
        <v>3691</v>
      </c>
      <c r="B1120">
        <v>619</v>
      </c>
      <c r="C1120">
        <v>1742</v>
      </c>
      <c r="D1120" t="s">
        <v>4543</v>
      </c>
      <c r="E1120">
        <v>1894</v>
      </c>
      <c r="F1120" t="str">
        <f t="shared" si="17"/>
        <v>1742-1894</v>
      </c>
      <c r="G1120">
        <v>0</v>
      </c>
    </row>
    <row r="1121" spans="1:7" x14ac:dyDescent="0.25">
      <c r="A1121" t="s">
        <v>3369</v>
      </c>
      <c r="B1121">
        <v>619</v>
      </c>
      <c r="C1121">
        <v>1894</v>
      </c>
      <c r="D1121" t="s">
        <v>4543</v>
      </c>
      <c r="E1121">
        <v>1742</v>
      </c>
      <c r="F1121" t="str">
        <f t="shared" si="17"/>
        <v>1894-1742</v>
      </c>
      <c r="G1121">
        <v>765.37818100000004</v>
      </c>
    </row>
    <row r="1122" spans="1:7" x14ac:dyDescent="0.25">
      <c r="A1122" t="s">
        <v>4837</v>
      </c>
      <c r="B1122">
        <v>620</v>
      </c>
      <c r="C1122">
        <v>1743</v>
      </c>
      <c r="D1122" t="s">
        <v>4543</v>
      </c>
      <c r="E1122">
        <v>4138</v>
      </c>
      <c r="F1122" t="str">
        <f t="shared" si="17"/>
        <v>1743-4138</v>
      </c>
      <c r="G1122">
        <v>625.63664100000005</v>
      </c>
    </row>
    <row r="1123" spans="1:7" x14ac:dyDescent="0.25">
      <c r="A1123" t="s">
        <v>5770</v>
      </c>
      <c r="B1123">
        <v>620</v>
      </c>
      <c r="C1123">
        <v>4138</v>
      </c>
      <c r="D1123" t="s">
        <v>4543</v>
      </c>
      <c r="E1123">
        <v>1743</v>
      </c>
      <c r="F1123" t="str">
        <f t="shared" si="17"/>
        <v>4138-1743</v>
      </c>
      <c r="G1123">
        <v>697.67026099999998</v>
      </c>
    </row>
    <row r="1124" spans="1:7" x14ac:dyDescent="0.25">
      <c r="A1124" t="s">
        <v>4838</v>
      </c>
      <c r="B1124">
        <v>621</v>
      </c>
      <c r="C1124">
        <v>1743</v>
      </c>
      <c r="D1124" t="s">
        <v>4543</v>
      </c>
      <c r="E1124">
        <v>4139</v>
      </c>
      <c r="F1124" t="str">
        <f t="shared" si="17"/>
        <v>1743-4139</v>
      </c>
      <c r="G1124">
        <v>622.11239899999998</v>
      </c>
    </row>
    <row r="1125" spans="1:7" x14ac:dyDescent="0.25">
      <c r="A1125" t="s">
        <v>5771</v>
      </c>
      <c r="B1125">
        <v>621</v>
      </c>
      <c r="C1125">
        <v>4139</v>
      </c>
      <c r="D1125" t="s">
        <v>4543</v>
      </c>
      <c r="E1125">
        <v>1743</v>
      </c>
      <c r="F1125" t="str">
        <f t="shared" si="17"/>
        <v>4139-1743</v>
      </c>
      <c r="G1125">
        <v>517.41715899999997</v>
      </c>
    </row>
    <row r="1126" spans="1:7" x14ac:dyDescent="0.25">
      <c r="A1126" t="s">
        <v>3689</v>
      </c>
      <c r="B1126">
        <v>622</v>
      </c>
      <c r="C1126">
        <v>1744</v>
      </c>
      <c r="D1126" t="s">
        <v>4543</v>
      </c>
      <c r="E1126">
        <v>1914</v>
      </c>
      <c r="F1126" t="str">
        <f t="shared" si="17"/>
        <v>1744-1914</v>
      </c>
      <c r="G1126">
        <v>622.80154500000003</v>
      </c>
    </row>
    <row r="1127" spans="1:7" x14ac:dyDescent="0.25">
      <c r="A1127" t="s">
        <v>3345</v>
      </c>
      <c r="B1127">
        <v>622</v>
      </c>
      <c r="C1127">
        <v>1914</v>
      </c>
      <c r="D1127" t="s">
        <v>4543</v>
      </c>
      <c r="E1127">
        <v>1744</v>
      </c>
      <c r="F1127" t="str">
        <f t="shared" si="17"/>
        <v>1914-1744</v>
      </c>
      <c r="G1127">
        <v>516.03617399999996</v>
      </c>
    </row>
    <row r="1128" spans="1:7" x14ac:dyDescent="0.25">
      <c r="A1128" t="s">
        <v>4839</v>
      </c>
      <c r="B1128">
        <v>623</v>
      </c>
      <c r="C1128">
        <v>1744</v>
      </c>
      <c r="D1128" t="s">
        <v>4543</v>
      </c>
      <c r="E1128">
        <v>4139</v>
      </c>
      <c r="F1128" t="str">
        <f t="shared" si="17"/>
        <v>1744-4139</v>
      </c>
      <c r="G1128">
        <v>517.41715899999997</v>
      </c>
    </row>
    <row r="1129" spans="1:7" x14ac:dyDescent="0.25">
      <c r="A1129" t="s">
        <v>5772</v>
      </c>
      <c r="B1129">
        <v>623</v>
      </c>
      <c r="C1129">
        <v>4139</v>
      </c>
      <c r="D1129" t="s">
        <v>4543</v>
      </c>
      <c r="E1129">
        <v>1744</v>
      </c>
      <c r="F1129" t="str">
        <f t="shared" si="17"/>
        <v>4139-1744</v>
      </c>
      <c r="G1129">
        <v>622.11239899999998</v>
      </c>
    </row>
    <row r="1130" spans="1:7" x14ac:dyDescent="0.25">
      <c r="A1130" t="s">
        <v>3687</v>
      </c>
      <c r="B1130">
        <v>624</v>
      </c>
      <c r="C1130">
        <v>1745</v>
      </c>
      <c r="D1130" t="s">
        <v>4543</v>
      </c>
      <c r="E1130">
        <v>1746</v>
      </c>
      <c r="F1130" t="str">
        <f t="shared" si="17"/>
        <v>1745-1746</v>
      </c>
      <c r="G1130">
        <v>95.737722000000005</v>
      </c>
    </row>
    <row r="1131" spans="1:7" x14ac:dyDescent="0.25">
      <c r="A1131" t="s">
        <v>3685</v>
      </c>
      <c r="B1131">
        <v>624</v>
      </c>
      <c r="C1131">
        <v>1746</v>
      </c>
      <c r="D1131" t="s">
        <v>4543</v>
      </c>
      <c r="E1131">
        <v>1745</v>
      </c>
      <c r="F1131" t="str">
        <f t="shared" si="17"/>
        <v>1746-1745</v>
      </c>
      <c r="G1131">
        <v>74.158748000000003</v>
      </c>
    </row>
    <row r="1132" spans="1:7" x14ac:dyDescent="0.25">
      <c r="A1132" t="s">
        <v>3684</v>
      </c>
      <c r="B1132">
        <v>626</v>
      </c>
      <c r="C1132">
        <v>1747</v>
      </c>
      <c r="D1132" t="s">
        <v>4543</v>
      </c>
      <c r="E1132">
        <v>1748</v>
      </c>
      <c r="F1132" t="str">
        <f t="shared" si="17"/>
        <v>1747-1748</v>
      </c>
      <c r="G1132">
        <v>250.94310999999999</v>
      </c>
    </row>
    <row r="1133" spans="1:7" x14ac:dyDescent="0.25">
      <c r="A1133" t="s">
        <v>3681</v>
      </c>
      <c r="B1133">
        <v>626</v>
      </c>
      <c r="C1133">
        <v>1748</v>
      </c>
      <c r="D1133" t="s">
        <v>4543</v>
      </c>
      <c r="E1133">
        <v>1747</v>
      </c>
      <c r="F1133" t="str">
        <f t="shared" si="17"/>
        <v>1748-1747</v>
      </c>
      <c r="G1133">
        <v>271.911384</v>
      </c>
    </row>
    <row r="1134" spans="1:7" x14ac:dyDescent="0.25">
      <c r="A1134" t="s">
        <v>3682</v>
      </c>
      <c r="B1134">
        <v>627</v>
      </c>
      <c r="C1134">
        <v>1748</v>
      </c>
      <c r="D1134" t="s">
        <v>4543</v>
      </c>
      <c r="E1134">
        <v>1750</v>
      </c>
      <c r="F1134" t="str">
        <f t="shared" si="17"/>
        <v>1748-1750</v>
      </c>
      <c r="G1134">
        <v>264.878153</v>
      </c>
    </row>
    <row r="1135" spans="1:7" x14ac:dyDescent="0.25">
      <c r="A1135" t="s">
        <v>3679</v>
      </c>
      <c r="B1135">
        <v>627</v>
      </c>
      <c r="C1135">
        <v>1750</v>
      </c>
      <c r="D1135" t="s">
        <v>4543</v>
      </c>
      <c r="E1135">
        <v>1748</v>
      </c>
      <c r="F1135" t="str">
        <f t="shared" si="17"/>
        <v>1750-1748</v>
      </c>
      <c r="G1135">
        <v>297.79407400000002</v>
      </c>
    </row>
    <row r="1136" spans="1:7" x14ac:dyDescent="0.25">
      <c r="A1136" t="s">
        <v>3680</v>
      </c>
      <c r="B1136">
        <v>629</v>
      </c>
      <c r="C1136">
        <v>1750</v>
      </c>
      <c r="D1136" t="s">
        <v>4543</v>
      </c>
      <c r="E1136">
        <v>1751</v>
      </c>
      <c r="F1136" t="str">
        <f t="shared" si="17"/>
        <v>1750-1751</v>
      </c>
      <c r="G1136">
        <v>279.49406399999998</v>
      </c>
    </row>
    <row r="1137" spans="1:7" x14ac:dyDescent="0.25">
      <c r="A1137" t="s">
        <v>3677</v>
      </c>
      <c r="B1137">
        <v>629</v>
      </c>
      <c r="C1137">
        <v>1751</v>
      </c>
      <c r="D1137" t="s">
        <v>4543</v>
      </c>
      <c r="E1137">
        <v>1750</v>
      </c>
      <c r="F1137" t="str">
        <f t="shared" si="17"/>
        <v>1751-1750</v>
      </c>
      <c r="G1137">
        <v>304.15921700000001</v>
      </c>
    </row>
    <row r="1138" spans="1:7" x14ac:dyDescent="0.25">
      <c r="A1138" t="s">
        <v>3678</v>
      </c>
      <c r="B1138">
        <v>630</v>
      </c>
      <c r="C1138">
        <v>1751</v>
      </c>
      <c r="D1138" t="s">
        <v>4543</v>
      </c>
      <c r="E1138">
        <v>1752</v>
      </c>
      <c r="F1138" t="str">
        <f t="shared" si="17"/>
        <v>1751-1752</v>
      </c>
      <c r="G1138">
        <v>298.15202699999998</v>
      </c>
    </row>
    <row r="1139" spans="1:7" x14ac:dyDescent="0.25">
      <c r="A1139" t="s">
        <v>3675</v>
      </c>
      <c r="B1139">
        <v>630</v>
      </c>
      <c r="C1139">
        <v>1752</v>
      </c>
      <c r="D1139" t="s">
        <v>4543</v>
      </c>
      <c r="E1139">
        <v>1751</v>
      </c>
      <c r="F1139" t="str">
        <f t="shared" si="17"/>
        <v>1752-1751</v>
      </c>
      <c r="G1139">
        <v>325.95945799999998</v>
      </c>
    </row>
    <row r="1140" spans="1:7" x14ac:dyDescent="0.25">
      <c r="A1140" t="s">
        <v>3676</v>
      </c>
      <c r="B1140">
        <v>632</v>
      </c>
      <c r="C1140">
        <v>1752</v>
      </c>
      <c r="D1140" t="s">
        <v>4543</v>
      </c>
      <c r="E1140">
        <v>1753</v>
      </c>
      <c r="F1140" t="str">
        <f t="shared" si="17"/>
        <v>1752-1753</v>
      </c>
      <c r="G1140">
        <v>360.82905299999999</v>
      </c>
    </row>
    <row r="1141" spans="1:7" x14ac:dyDescent="0.25">
      <c r="A1141" t="s">
        <v>3674</v>
      </c>
      <c r="B1141">
        <v>632</v>
      </c>
      <c r="C1141">
        <v>1753</v>
      </c>
      <c r="D1141" t="s">
        <v>4543</v>
      </c>
      <c r="E1141">
        <v>1752</v>
      </c>
      <c r="F1141" t="str">
        <f t="shared" si="17"/>
        <v>1753-1752</v>
      </c>
      <c r="G1141">
        <v>372.968029</v>
      </c>
    </row>
    <row r="1142" spans="1:7" x14ac:dyDescent="0.25">
      <c r="A1142" t="s">
        <v>4841</v>
      </c>
      <c r="B1142">
        <v>634</v>
      </c>
      <c r="C1142">
        <v>1753</v>
      </c>
      <c r="D1142" t="s">
        <v>4543</v>
      </c>
      <c r="E1142">
        <v>4140</v>
      </c>
      <c r="F1142" t="str">
        <f t="shared" si="17"/>
        <v>1753-4140</v>
      </c>
      <c r="G1142">
        <v>170.257642</v>
      </c>
    </row>
    <row r="1143" spans="1:7" x14ac:dyDescent="0.25">
      <c r="A1143" t="s">
        <v>5773</v>
      </c>
      <c r="B1143">
        <v>634</v>
      </c>
      <c r="C1143">
        <v>4140</v>
      </c>
      <c r="D1143" t="s">
        <v>4543</v>
      </c>
      <c r="E1143">
        <v>1753</v>
      </c>
      <c r="F1143" t="str">
        <f t="shared" si="17"/>
        <v>4140-1753</v>
      </c>
      <c r="G1143">
        <v>83.802025</v>
      </c>
    </row>
    <row r="1144" spans="1:7" x14ac:dyDescent="0.25">
      <c r="A1144" t="s">
        <v>4843</v>
      </c>
      <c r="B1144">
        <v>635</v>
      </c>
      <c r="C1144">
        <v>1754</v>
      </c>
      <c r="D1144" t="s">
        <v>4543</v>
      </c>
      <c r="E1144">
        <v>4140</v>
      </c>
      <c r="F1144" t="str">
        <f t="shared" si="17"/>
        <v>1754-4140</v>
      </c>
      <c r="G1144">
        <v>83.802025</v>
      </c>
    </row>
    <row r="1145" spans="1:7" x14ac:dyDescent="0.25">
      <c r="A1145" t="s">
        <v>5774</v>
      </c>
      <c r="B1145">
        <v>635</v>
      </c>
      <c r="C1145">
        <v>4140</v>
      </c>
      <c r="D1145" t="s">
        <v>4543</v>
      </c>
      <c r="E1145">
        <v>1754</v>
      </c>
      <c r="F1145" t="str">
        <f t="shared" si="17"/>
        <v>4140-1754</v>
      </c>
      <c r="G1145">
        <v>170.257642</v>
      </c>
    </row>
    <row r="1146" spans="1:7" x14ac:dyDescent="0.25">
      <c r="A1146" t="s">
        <v>4844</v>
      </c>
      <c r="B1146">
        <v>636</v>
      </c>
      <c r="C1146">
        <v>1754</v>
      </c>
      <c r="D1146" t="s">
        <v>4543</v>
      </c>
      <c r="E1146">
        <v>4141</v>
      </c>
      <c r="F1146" t="str">
        <f t="shared" si="17"/>
        <v>1754-4141</v>
      </c>
      <c r="G1146">
        <v>170.257642</v>
      </c>
    </row>
    <row r="1147" spans="1:7" x14ac:dyDescent="0.25">
      <c r="A1147" t="s">
        <v>5775</v>
      </c>
      <c r="B1147">
        <v>636</v>
      </c>
      <c r="C1147">
        <v>4141</v>
      </c>
      <c r="D1147" t="s">
        <v>4543</v>
      </c>
      <c r="E1147">
        <v>1754</v>
      </c>
      <c r="F1147" t="str">
        <f t="shared" si="17"/>
        <v>4141-1754</v>
      </c>
      <c r="G1147">
        <v>83.802025</v>
      </c>
    </row>
    <row r="1148" spans="1:7" x14ac:dyDescent="0.25">
      <c r="A1148" t="s">
        <v>3673</v>
      </c>
      <c r="B1148">
        <v>637</v>
      </c>
      <c r="C1148">
        <v>1755</v>
      </c>
      <c r="D1148" t="s">
        <v>4543</v>
      </c>
      <c r="E1148">
        <v>1757</v>
      </c>
      <c r="F1148" t="str">
        <f t="shared" si="17"/>
        <v>1755-1757</v>
      </c>
      <c r="G1148">
        <v>497.01967200000001</v>
      </c>
    </row>
    <row r="1149" spans="1:7" x14ac:dyDescent="0.25">
      <c r="A1149" t="s">
        <v>3670</v>
      </c>
      <c r="B1149">
        <v>637</v>
      </c>
      <c r="C1149">
        <v>1757</v>
      </c>
      <c r="D1149" t="s">
        <v>4543</v>
      </c>
      <c r="E1149">
        <v>1755</v>
      </c>
      <c r="F1149" t="str">
        <f t="shared" si="17"/>
        <v>1757-1755</v>
      </c>
      <c r="G1149">
        <v>748.21548900000005</v>
      </c>
    </row>
    <row r="1150" spans="1:7" x14ac:dyDescent="0.25">
      <c r="A1150" t="s">
        <v>4845</v>
      </c>
      <c r="B1150">
        <v>638</v>
      </c>
      <c r="C1150">
        <v>1755</v>
      </c>
      <c r="D1150" t="s">
        <v>4543</v>
      </c>
      <c r="E1150">
        <v>4143</v>
      </c>
      <c r="F1150" t="str">
        <f t="shared" si="17"/>
        <v>1755-4143</v>
      </c>
      <c r="G1150">
        <v>288.81916200000001</v>
      </c>
    </row>
    <row r="1151" spans="1:7" x14ac:dyDescent="0.25">
      <c r="A1151" t="s">
        <v>5779</v>
      </c>
      <c r="B1151">
        <v>638</v>
      </c>
      <c r="C1151">
        <v>4143</v>
      </c>
      <c r="D1151" t="s">
        <v>4543</v>
      </c>
      <c r="E1151">
        <v>1755</v>
      </c>
      <c r="F1151" t="str">
        <f t="shared" si="17"/>
        <v>4143-1755</v>
      </c>
      <c r="G1151">
        <v>139.93755899999999</v>
      </c>
    </row>
    <row r="1152" spans="1:7" x14ac:dyDescent="0.25">
      <c r="A1152" t="s">
        <v>3672</v>
      </c>
      <c r="B1152">
        <v>639</v>
      </c>
      <c r="C1152">
        <v>1756</v>
      </c>
      <c r="D1152" t="s">
        <v>4543</v>
      </c>
      <c r="E1152">
        <v>1758</v>
      </c>
      <c r="F1152" t="str">
        <f t="shared" si="17"/>
        <v>1756-1758</v>
      </c>
      <c r="G1152">
        <v>288.81916200000001</v>
      </c>
    </row>
    <row r="1153" spans="1:7" x14ac:dyDescent="0.25">
      <c r="A1153" t="s">
        <v>3669</v>
      </c>
      <c r="B1153">
        <v>639</v>
      </c>
      <c r="C1153">
        <v>1758</v>
      </c>
      <c r="D1153" t="s">
        <v>4543</v>
      </c>
      <c r="E1153">
        <v>1756</v>
      </c>
      <c r="F1153" t="str">
        <f t="shared" si="17"/>
        <v>1758-1756</v>
      </c>
      <c r="G1153">
        <v>139.93755899999999</v>
      </c>
    </row>
    <row r="1154" spans="1:7" x14ac:dyDescent="0.25">
      <c r="A1154" t="s">
        <v>4847</v>
      </c>
      <c r="B1154">
        <v>640</v>
      </c>
      <c r="C1154">
        <v>1756</v>
      </c>
      <c r="D1154" t="s">
        <v>4543</v>
      </c>
      <c r="E1154">
        <v>4143</v>
      </c>
      <c r="F1154" t="str">
        <f t="shared" si="17"/>
        <v>1756-4143</v>
      </c>
      <c r="G1154">
        <v>139.93755899999999</v>
      </c>
    </row>
    <row r="1155" spans="1:7" x14ac:dyDescent="0.25">
      <c r="A1155" t="s">
        <v>5780</v>
      </c>
      <c r="B1155">
        <v>640</v>
      </c>
      <c r="C1155">
        <v>4143</v>
      </c>
      <c r="D1155" t="s">
        <v>4543</v>
      </c>
      <c r="E1155">
        <v>1756</v>
      </c>
      <c r="F1155" t="str">
        <f t="shared" ref="F1155:F1218" si="18">CONCATENATE(C1155,D1155,E1155)</f>
        <v>4143-1756</v>
      </c>
      <c r="G1155">
        <v>288.81916200000001</v>
      </c>
    </row>
    <row r="1156" spans="1:7" x14ac:dyDescent="0.25">
      <c r="A1156" t="s">
        <v>3671</v>
      </c>
      <c r="B1156">
        <v>641</v>
      </c>
      <c r="C1156">
        <v>1757</v>
      </c>
      <c r="D1156" t="s">
        <v>4543</v>
      </c>
      <c r="E1156">
        <v>1760</v>
      </c>
      <c r="F1156" t="str">
        <f t="shared" si="18"/>
        <v>1757-1760</v>
      </c>
      <c r="G1156">
        <v>493.75671499999999</v>
      </c>
    </row>
    <row r="1157" spans="1:7" x14ac:dyDescent="0.25">
      <c r="A1157" t="s">
        <v>3666</v>
      </c>
      <c r="B1157">
        <v>641</v>
      </c>
      <c r="C1157">
        <v>1760</v>
      </c>
      <c r="D1157" t="s">
        <v>4543</v>
      </c>
      <c r="E1157">
        <v>1757</v>
      </c>
      <c r="F1157" t="str">
        <f t="shared" si="18"/>
        <v>1760-1757</v>
      </c>
      <c r="G1157">
        <v>744.87042499999995</v>
      </c>
    </row>
    <row r="1158" spans="1:7" x14ac:dyDescent="0.25">
      <c r="A1158" t="s">
        <v>4849</v>
      </c>
      <c r="B1158">
        <v>642</v>
      </c>
      <c r="C1158">
        <v>1758</v>
      </c>
      <c r="D1158" t="s">
        <v>4543</v>
      </c>
      <c r="E1158">
        <v>4144</v>
      </c>
      <c r="F1158" t="str">
        <f t="shared" si="18"/>
        <v>1758-4144</v>
      </c>
      <c r="G1158">
        <v>176.32186200000001</v>
      </c>
    </row>
    <row r="1159" spans="1:7" x14ac:dyDescent="0.25">
      <c r="A1159" t="s">
        <v>5781</v>
      </c>
      <c r="B1159">
        <v>642</v>
      </c>
      <c r="C1159">
        <v>4144</v>
      </c>
      <c r="D1159" t="s">
        <v>4543</v>
      </c>
      <c r="E1159">
        <v>1758</v>
      </c>
      <c r="F1159" t="str">
        <f t="shared" si="18"/>
        <v>4144-1758</v>
      </c>
      <c r="G1159">
        <v>83.336658999999997</v>
      </c>
    </row>
    <row r="1160" spans="1:7" x14ac:dyDescent="0.25">
      <c r="A1160" t="s">
        <v>4850</v>
      </c>
      <c r="B1160">
        <v>643</v>
      </c>
      <c r="C1160">
        <v>1760</v>
      </c>
      <c r="D1160" t="s">
        <v>4543</v>
      </c>
      <c r="E1160">
        <v>4145</v>
      </c>
      <c r="F1160" t="str">
        <f t="shared" si="18"/>
        <v>1760-4145</v>
      </c>
      <c r="G1160">
        <v>45.414234999999998</v>
      </c>
    </row>
    <row r="1161" spans="1:7" x14ac:dyDescent="0.25">
      <c r="A1161" t="s">
        <v>5783</v>
      </c>
      <c r="B1161">
        <v>643</v>
      </c>
      <c r="C1161">
        <v>4145</v>
      </c>
      <c r="D1161" t="s">
        <v>4543</v>
      </c>
      <c r="E1161">
        <v>1760</v>
      </c>
      <c r="F1161" t="str">
        <f t="shared" si="18"/>
        <v>4145-1760</v>
      </c>
      <c r="G1161">
        <v>31.769273999999999</v>
      </c>
    </row>
    <row r="1162" spans="1:7" x14ac:dyDescent="0.25">
      <c r="A1162" t="s">
        <v>4851</v>
      </c>
      <c r="B1162">
        <v>644</v>
      </c>
      <c r="C1162">
        <v>1760</v>
      </c>
      <c r="D1162" t="s">
        <v>4543</v>
      </c>
      <c r="E1162">
        <v>4146</v>
      </c>
      <c r="F1162" t="str">
        <f t="shared" si="18"/>
        <v>1760-4146</v>
      </c>
      <c r="G1162">
        <v>499.559596</v>
      </c>
    </row>
    <row r="1163" spans="1:7" x14ac:dyDescent="0.25">
      <c r="A1163" t="s">
        <v>5785</v>
      </c>
      <c r="B1163">
        <v>644</v>
      </c>
      <c r="C1163">
        <v>4146</v>
      </c>
      <c r="D1163" t="s">
        <v>4543</v>
      </c>
      <c r="E1163">
        <v>1760</v>
      </c>
      <c r="F1163" t="str">
        <f t="shared" si="18"/>
        <v>4146-1760</v>
      </c>
      <c r="G1163">
        <v>764.31826699999999</v>
      </c>
    </row>
    <row r="1164" spans="1:7" x14ac:dyDescent="0.25">
      <c r="A1164" t="s">
        <v>3665</v>
      </c>
      <c r="B1164">
        <v>645</v>
      </c>
      <c r="C1164">
        <v>1761</v>
      </c>
      <c r="D1164" t="s">
        <v>4543</v>
      </c>
      <c r="E1164">
        <v>3529</v>
      </c>
      <c r="F1164" t="str">
        <f t="shared" si="18"/>
        <v>1761-3529</v>
      </c>
      <c r="G1164">
        <v>14.465023</v>
      </c>
    </row>
    <row r="1165" spans="1:7" x14ac:dyDescent="0.25">
      <c r="A1165" t="s">
        <v>58</v>
      </c>
      <c r="B1165">
        <v>645</v>
      </c>
      <c r="C1165">
        <v>3529</v>
      </c>
      <c r="D1165" t="s">
        <v>4543</v>
      </c>
      <c r="E1165">
        <v>1761</v>
      </c>
      <c r="F1165" t="str">
        <f t="shared" si="18"/>
        <v>3529-1761</v>
      </c>
      <c r="G1165">
        <v>12.670543</v>
      </c>
    </row>
    <row r="1166" spans="1:7" x14ac:dyDescent="0.25">
      <c r="A1166" t="s">
        <v>4852</v>
      </c>
      <c r="B1166">
        <v>646</v>
      </c>
      <c r="C1166">
        <v>1761</v>
      </c>
      <c r="D1166" t="s">
        <v>4543</v>
      </c>
      <c r="E1166">
        <v>4145</v>
      </c>
      <c r="F1166" t="str">
        <f t="shared" si="18"/>
        <v>1761-4145</v>
      </c>
      <c r="G1166">
        <v>31.769273999999999</v>
      </c>
    </row>
    <row r="1167" spans="1:7" x14ac:dyDescent="0.25">
      <c r="A1167" t="s">
        <v>5784</v>
      </c>
      <c r="B1167">
        <v>646</v>
      </c>
      <c r="C1167">
        <v>4145</v>
      </c>
      <c r="D1167" t="s">
        <v>4543</v>
      </c>
      <c r="E1167">
        <v>1761</v>
      </c>
      <c r="F1167" t="str">
        <f t="shared" si="18"/>
        <v>4145-1761</v>
      </c>
      <c r="G1167">
        <v>45.414234999999998</v>
      </c>
    </row>
    <row r="1168" spans="1:7" x14ac:dyDescent="0.25">
      <c r="A1168" t="s">
        <v>3664</v>
      </c>
      <c r="B1168">
        <v>647</v>
      </c>
      <c r="C1168">
        <v>1762</v>
      </c>
      <c r="D1168" t="s">
        <v>4543</v>
      </c>
      <c r="E1168">
        <v>1765</v>
      </c>
      <c r="F1168" t="str">
        <f t="shared" si="18"/>
        <v>1762-1765</v>
      </c>
      <c r="G1168">
        <v>5.1271050000000002</v>
      </c>
    </row>
    <row r="1169" spans="1:7" x14ac:dyDescent="0.25">
      <c r="A1169" t="s">
        <v>3660</v>
      </c>
      <c r="B1169">
        <v>647</v>
      </c>
      <c r="C1169">
        <v>1765</v>
      </c>
      <c r="D1169" t="s">
        <v>4543</v>
      </c>
      <c r="E1169">
        <v>1762</v>
      </c>
      <c r="F1169" t="str">
        <f t="shared" si="18"/>
        <v>1765-1762</v>
      </c>
      <c r="G1169">
        <v>8.0195139999999991</v>
      </c>
    </row>
    <row r="1170" spans="1:7" x14ac:dyDescent="0.25">
      <c r="A1170" t="s">
        <v>4853</v>
      </c>
      <c r="B1170">
        <v>648</v>
      </c>
      <c r="C1170">
        <v>1762</v>
      </c>
      <c r="D1170" t="s">
        <v>4543</v>
      </c>
      <c r="E1170">
        <v>4144</v>
      </c>
      <c r="F1170" t="str">
        <f t="shared" si="18"/>
        <v>1762-4144</v>
      </c>
      <c r="G1170">
        <v>83.336658999999997</v>
      </c>
    </row>
    <row r="1171" spans="1:7" x14ac:dyDescent="0.25">
      <c r="A1171" t="s">
        <v>5782</v>
      </c>
      <c r="B1171">
        <v>648</v>
      </c>
      <c r="C1171">
        <v>4144</v>
      </c>
      <c r="D1171" t="s">
        <v>4543</v>
      </c>
      <c r="E1171">
        <v>1762</v>
      </c>
      <c r="F1171" t="str">
        <f t="shared" si="18"/>
        <v>4144-1762</v>
      </c>
      <c r="G1171">
        <v>176.32186200000001</v>
      </c>
    </row>
    <row r="1172" spans="1:7" x14ac:dyDescent="0.25">
      <c r="A1172" t="s">
        <v>4854</v>
      </c>
      <c r="B1172">
        <v>649</v>
      </c>
      <c r="C1172">
        <v>1762</v>
      </c>
      <c r="D1172" t="s">
        <v>4543</v>
      </c>
      <c r="E1172">
        <v>4147</v>
      </c>
      <c r="F1172" t="str">
        <f t="shared" si="18"/>
        <v>1762-4147</v>
      </c>
      <c r="G1172">
        <v>182.887349</v>
      </c>
    </row>
    <row r="1173" spans="1:7" x14ac:dyDescent="0.25">
      <c r="A1173" t="s">
        <v>5786</v>
      </c>
      <c r="B1173">
        <v>649</v>
      </c>
      <c r="C1173">
        <v>4147</v>
      </c>
      <c r="D1173" t="s">
        <v>4543</v>
      </c>
      <c r="E1173">
        <v>1762</v>
      </c>
      <c r="F1173" t="str">
        <f t="shared" si="18"/>
        <v>4147-1762</v>
      </c>
      <c r="G1173">
        <v>87.009737000000001</v>
      </c>
    </row>
    <row r="1174" spans="1:7" x14ac:dyDescent="0.25">
      <c r="A1174" t="s">
        <v>3662</v>
      </c>
      <c r="B1174">
        <v>650</v>
      </c>
      <c r="C1174">
        <v>1764</v>
      </c>
      <c r="D1174" t="s">
        <v>4543</v>
      </c>
      <c r="E1174">
        <v>3529</v>
      </c>
      <c r="F1174" t="str">
        <f t="shared" si="18"/>
        <v>1764-3529</v>
      </c>
      <c r="G1174">
        <v>13.006169</v>
      </c>
    </row>
    <row r="1175" spans="1:7" x14ac:dyDescent="0.25">
      <c r="A1175" t="s">
        <v>59</v>
      </c>
      <c r="B1175">
        <v>650</v>
      </c>
      <c r="C1175">
        <v>3529</v>
      </c>
      <c r="D1175" t="s">
        <v>4543</v>
      </c>
      <c r="E1175">
        <v>1764</v>
      </c>
      <c r="F1175" t="str">
        <f t="shared" si="18"/>
        <v>3529-1764</v>
      </c>
      <c r="G1175">
        <v>13.543767000000001</v>
      </c>
    </row>
    <row r="1176" spans="1:7" x14ac:dyDescent="0.25">
      <c r="A1176" t="s">
        <v>3663</v>
      </c>
      <c r="B1176">
        <v>651</v>
      </c>
      <c r="C1176">
        <v>1764</v>
      </c>
      <c r="D1176" t="s">
        <v>4543</v>
      </c>
      <c r="E1176">
        <v>3530</v>
      </c>
      <c r="F1176" t="str">
        <f t="shared" si="18"/>
        <v>1764-3530</v>
      </c>
      <c r="G1176">
        <v>9.6191329999999997</v>
      </c>
    </row>
    <row r="1177" spans="1:7" x14ac:dyDescent="0.25">
      <c r="A1177" t="s">
        <v>57</v>
      </c>
      <c r="B1177">
        <v>651</v>
      </c>
      <c r="C1177">
        <v>3530</v>
      </c>
      <c r="D1177" t="s">
        <v>4543</v>
      </c>
      <c r="E1177">
        <v>1764</v>
      </c>
      <c r="F1177" t="str">
        <f t="shared" si="18"/>
        <v>3530-1764</v>
      </c>
      <c r="G1177">
        <v>6.5660800000000004</v>
      </c>
    </row>
    <row r="1178" spans="1:7" x14ac:dyDescent="0.25">
      <c r="A1178" t="s">
        <v>3661</v>
      </c>
      <c r="B1178">
        <v>652</v>
      </c>
      <c r="C1178">
        <v>1765</v>
      </c>
      <c r="D1178" t="s">
        <v>4543</v>
      </c>
      <c r="E1178">
        <v>1767</v>
      </c>
      <c r="F1178" t="str">
        <f t="shared" si="18"/>
        <v>1765-1767</v>
      </c>
      <c r="G1178">
        <v>8.3749000000000004E-2</v>
      </c>
    </row>
    <row r="1179" spans="1:7" x14ac:dyDescent="0.25">
      <c r="A1179" t="s">
        <v>3659</v>
      </c>
      <c r="B1179">
        <v>652</v>
      </c>
      <c r="C1179">
        <v>1767</v>
      </c>
      <c r="D1179" t="s">
        <v>4543</v>
      </c>
      <c r="E1179">
        <v>1765</v>
      </c>
      <c r="F1179" t="str">
        <f t="shared" si="18"/>
        <v>1767-1765</v>
      </c>
      <c r="G1179">
        <v>0.155253</v>
      </c>
    </row>
    <row r="1180" spans="1:7" x14ac:dyDescent="0.25">
      <c r="A1180" t="s">
        <v>3658</v>
      </c>
      <c r="B1180">
        <v>656</v>
      </c>
      <c r="C1180">
        <v>1768</v>
      </c>
      <c r="D1180" t="s">
        <v>4543</v>
      </c>
      <c r="E1180">
        <v>1773</v>
      </c>
      <c r="F1180" t="str">
        <f t="shared" si="18"/>
        <v>1768-1773</v>
      </c>
      <c r="G1180">
        <v>51.723376000000002</v>
      </c>
    </row>
    <row r="1181" spans="1:7" x14ac:dyDescent="0.25">
      <c r="A1181" t="s">
        <v>3653</v>
      </c>
      <c r="B1181">
        <v>656</v>
      </c>
      <c r="C1181">
        <v>1773</v>
      </c>
      <c r="D1181" t="s">
        <v>4543</v>
      </c>
      <c r="E1181">
        <v>1768</v>
      </c>
      <c r="F1181" t="str">
        <f t="shared" si="18"/>
        <v>1773-1768</v>
      </c>
      <c r="G1181">
        <v>88.866578000000004</v>
      </c>
    </row>
    <row r="1182" spans="1:7" x14ac:dyDescent="0.25">
      <c r="A1182" t="s">
        <v>4858</v>
      </c>
      <c r="B1182">
        <v>657</v>
      </c>
      <c r="C1182">
        <v>1768</v>
      </c>
      <c r="D1182" t="s">
        <v>4543</v>
      </c>
      <c r="E1182">
        <v>4152</v>
      </c>
      <c r="F1182" t="str">
        <f t="shared" si="18"/>
        <v>1768-4152</v>
      </c>
      <c r="G1182">
        <v>6.5660800000000004</v>
      </c>
    </row>
    <row r="1183" spans="1:7" x14ac:dyDescent="0.25">
      <c r="A1183" t="s">
        <v>5796</v>
      </c>
      <c r="B1183">
        <v>657</v>
      </c>
      <c r="C1183">
        <v>4152</v>
      </c>
      <c r="D1183" t="s">
        <v>4543</v>
      </c>
      <c r="E1183">
        <v>1768</v>
      </c>
      <c r="F1183" t="str">
        <f t="shared" si="18"/>
        <v>4152-1768</v>
      </c>
      <c r="G1183">
        <v>9.6191329999999997</v>
      </c>
    </row>
    <row r="1184" spans="1:7" x14ac:dyDescent="0.25">
      <c r="A1184" t="s">
        <v>4859</v>
      </c>
      <c r="B1184">
        <v>659</v>
      </c>
      <c r="C1184">
        <v>1769</v>
      </c>
      <c r="D1184" t="s">
        <v>4543</v>
      </c>
      <c r="E1184">
        <v>4151</v>
      </c>
      <c r="F1184" t="str">
        <f t="shared" si="18"/>
        <v>1769-4151</v>
      </c>
      <c r="G1184">
        <v>970.29620699999998</v>
      </c>
    </row>
    <row r="1185" spans="1:7" x14ac:dyDescent="0.25">
      <c r="A1185" t="s">
        <v>5794</v>
      </c>
      <c r="B1185">
        <v>659</v>
      </c>
      <c r="C1185">
        <v>4151</v>
      </c>
      <c r="D1185" t="s">
        <v>4543</v>
      </c>
      <c r="E1185">
        <v>1769</v>
      </c>
      <c r="F1185" t="str">
        <f t="shared" si="18"/>
        <v>4151-1769</v>
      </c>
      <c r="G1185">
        <v>637.85338899999999</v>
      </c>
    </row>
    <row r="1186" spans="1:7" x14ac:dyDescent="0.25">
      <c r="A1186" t="s">
        <v>4860</v>
      </c>
      <c r="B1186">
        <v>660</v>
      </c>
      <c r="C1186">
        <v>1769</v>
      </c>
      <c r="D1186" t="s">
        <v>4543</v>
      </c>
      <c r="E1186">
        <v>4153</v>
      </c>
      <c r="F1186" t="str">
        <f t="shared" si="18"/>
        <v>1769-4153</v>
      </c>
      <c r="G1186">
        <v>728.24216899999999</v>
      </c>
    </row>
    <row r="1187" spans="1:7" x14ac:dyDescent="0.25">
      <c r="A1187" t="s">
        <v>5798</v>
      </c>
      <c r="B1187">
        <v>660</v>
      </c>
      <c r="C1187">
        <v>4153</v>
      </c>
      <c r="D1187" t="s">
        <v>4543</v>
      </c>
      <c r="E1187">
        <v>1769</v>
      </c>
      <c r="F1187" t="str">
        <f t="shared" si="18"/>
        <v>4153-1769</v>
      </c>
      <c r="G1187">
        <v>1126.861009</v>
      </c>
    </row>
    <row r="1188" spans="1:7" x14ac:dyDescent="0.25">
      <c r="A1188" t="s">
        <v>3657</v>
      </c>
      <c r="B1188">
        <v>662</v>
      </c>
      <c r="C1188">
        <v>1771</v>
      </c>
      <c r="D1188" t="s">
        <v>4543</v>
      </c>
      <c r="E1188">
        <v>1773</v>
      </c>
      <c r="F1188" t="str">
        <f t="shared" si="18"/>
        <v>1771-1773</v>
      </c>
      <c r="G1188">
        <v>139.10438099999999</v>
      </c>
    </row>
    <row r="1189" spans="1:7" x14ac:dyDescent="0.25">
      <c r="A1189" t="s">
        <v>3654</v>
      </c>
      <c r="B1189">
        <v>662</v>
      </c>
      <c r="C1189">
        <v>1773</v>
      </c>
      <c r="D1189" t="s">
        <v>4543</v>
      </c>
      <c r="E1189">
        <v>1771</v>
      </c>
      <c r="F1189" t="str">
        <f t="shared" si="18"/>
        <v>1773-1771</v>
      </c>
      <c r="G1189">
        <v>86.396139000000005</v>
      </c>
    </row>
    <row r="1190" spans="1:7" x14ac:dyDescent="0.25">
      <c r="A1190" t="s">
        <v>4866</v>
      </c>
      <c r="B1190">
        <v>663</v>
      </c>
      <c r="C1190">
        <v>1771</v>
      </c>
      <c r="D1190" t="s">
        <v>4543</v>
      </c>
      <c r="E1190">
        <v>4154</v>
      </c>
      <c r="F1190" t="str">
        <f t="shared" si="18"/>
        <v>1771-4154</v>
      </c>
      <c r="G1190">
        <v>6.9117050000000004</v>
      </c>
    </row>
    <row r="1191" spans="1:7" x14ac:dyDescent="0.25">
      <c r="A1191" t="s">
        <v>5800</v>
      </c>
      <c r="B1191">
        <v>663</v>
      </c>
      <c r="C1191">
        <v>4154</v>
      </c>
      <c r="D1191" t="s">
        <v>4543</v>
      </c>
      <c r="E1191">
        <v>1771</v>
      </c>
      <c r="F1191" t="str">
        <f t="shared" si="18"/>
        <v>4154-1771</v>
      </c>
      <c r="G1191">
        <v>10.880402</v>
      </c>
    </row>
    <row r="1192" spans="1:7" x14ac:dyDescent="0.25">
      <c r="A1192" t="s">
        <v>4868</v>
      </c>
      <c r="B1192">
        <v>664</v>
      </c>
      <c r="C1192">
        <v>1772</v>
      </c>
      <c r="D1192" t="s">
        <v>4543</v>
      </c>
      <c r="E1192">
        <v>4153</v>
      </c>
      <c r="F1192" t="str">
        <f t="shared" si="18"/>
        <v>1772-4153</v>
      </c>
      <c r="G1192">
        <v>1126.861009</v>
      </c>
    </row>
    <row r="1193" spans="1:7" x14ac:dyDescent="0.25">
      <c r="A1193" t="s">
        <v>5799</v>
      </c>
      <c r="B1193">
        <v>664</v>
      </c>
      <c r="C1193">
        <v>4153</v>
      </c>
      <c r="D1193" t="s">
        <v>4543</v>
      </c>
      <c r="E1193">
        <v>1772</v>
      </c>
      <c r="F1193" t="str">
        <f t="shared" si="18"/>
        <v>4153-1772</v>
      </c>
      <c r="G1193">
        <v>728.24216899999999</v>
      </c>
    </row>
    <row r="1194" spans="1:7" x14ac:dyDescent="0.25">
      <c r="A1194" t="s">
        <v>3655</v>
      </c>
      <c r="B1194">
        <v>666</v>
      </c>
      <c r="C1194">
        <v>1773</v>
      </c>
      <c r="D1194" t="s">
        <v>4543</v>
      </c>
      <c r="E1194">
        <v>1774</v>
      </c>
      <c r="F1194" t="str">
        <f t="shared" si="18"/>
        <v>1773-1774</v>
      </c>
      <c r="G1194">
        <v>55.199371999999997</v>
      </c>
    </row>
    <row r="1195" spans="1:7" x14ac:dyDescent="0.25">
      <c r="A1195" t="s">
        <v>3651</v>
      </c>
      <c r="B1195">
        <v>666</v>
      </c>
      <c r="C1195">
        <v>1774</v>
      </c>
      <c r="D1195" t="s">
        <v>4543</v>
      </c>
      <c r="E1195">
        <v>1773</v>
      </c>
      <c r="F1195" t="str">
        <f t="shared" si="18"/>
        <v>1774-1773</v>
      </c>
      <c r="G1195">
        <v>39.634331000000003</v>
      </c>
    </row>
    <row r="1196" spans="1:7" x14ac:dyDescent="0.25">
      <c r="A1196" t="s">
        <v>3652</v>
      </c>
      <c r="B1196">
        <v>667</v>
      </c>
      <c r="C1196">
        <v>1774</v>
      </c>
      <c r="D1196" t="s">
        <v>4543</v>
      </c>
      <c r="E1196">
        <v>1775</v>
      </c>
      <c r="F1196" t="str">
        <f t="shared" si="18"/>
        <v>1774-1775</v>
      </c>
      <c r="G1196">
        <v>40.564812000000003</v>
      </c>
    </row>
    <row r="1197" spans="1:7" x14ac:dyDescent="0.25">
      <c r="A1197" t="s">
        <v>3649</v>
      </c>
      <c r="B1197">
        <v>667</v>
      </c>
      <c r="C1197">
        <v>1775</v>
      </c>
      <c r="D1197" t="s">
        <v>4543</v>
      </c>
      <c r="E1197">
        <v>1774</v>
      </c>
      <c r="F1197" t="str">
        <f t="shared" si="18"/>
        <v>1775-1774</v>
      </c>
      <c r="G1197">
        <v>31.632859</v>
      </c>
    </row>
    <row r="1198" spans="1:7" x14ac:dyDescent="0.25">
      <c r="A1198" t="s">
        <v>3650</v>
      </c>
      <c r="B1198">
        <v>668</v>
      </c>
      <c r="C1198">
        <v>1775</v>
      </c>
      <c r="D1198" t="s">
        <v>4543</v>
      </c>
      <c r="E1198">
        <v>1776</v>
      </c>
      <c r="F1198" t="str">
        <f t="shared" si="18"/>
        <v>1775-1776</v>
      </c>
      <c r="G1198">
        <v>10.109088</v>
      </c>
    </row>
    <row r="1199" spans="1:7" x14ac:dyDescent="0.25">
      <c r="A1199" t="s">
        <v>3647</v>
      </c>
      <c r="B1199">
        <v>668</v>
      </c>
      <c r="C1199">
        <v>1776</v>
      </c>
      <c r="D1199" t="s">
        <v>4543</v>
      </c>
      <c r="E1199">
        <v>1775</v>
      </c>
      <c r="F1199" t="str">
        <f t="shared" si="18"/>
        <v>1776-1775</v>
      </c>
      <c r="G1199">
        <v>10.850507</v>
      </c>
    </row>
    <row r="1200" spans="1:7" x14ac:dyDescent="0.25">
      <c r="A1200" t="s">
        <v>3648</v>
      </c>
      <c r="B1200">
        <v>669</v>
      </c>
      <c r="C1200">
        <v>1776</v>
      </c>
      <c r="D1200" t="s">
        <v>4543</v>
      </c>
      <c r="E1200">
        <v>1779</v>
      </c>
      <c r="F1200" t="str">
        <f t="shared" si="18"/>
        <v>1776-1779</v>
      </c>
      <c r="G1200">
        <v>10.109088</v>
      </c>
    </row>
    <row r="1201" spans="1:7" x14ac:dyDescent="0.25">
      <c r="A1201" t="s">
        <v>3644</v>
      </c>
      <c r="B1201">
        <v>669</v>
      </c>
      <c r="C1201">
        <v>1779</v>
      </c>
      <c r="D1201" t="s">
        <v>4543</v>
      </c>
      <c r="E1201">
        <v>1776</v>
      </c>
      <c r="F1201" t="str">
        <f t="shared" si="18"/>
        <v>1779-1776</v>
      </c>
      <c r="G1201">
        <v>10.850507</v>
      </c>
    </row>
    <row r="1202" spans="1:7" x14ac:dyDescent="0.25">
      <c r="A1202" t="s">
        <v>4874</v>
      </c>
      <c r="B1202">
        <v>673</v>
      </c>
      <c r="C1202">
        <v>1778</v>
      </c>
      <c r="D1202" t="s">
        <v>4543</v>
      </c>
      <c r="E1202">
        <v>4157</v>
      </c>
      <c r="F1202" t="str">
        <f t="shared" si="18"/>
        <v>1778-4157</v>
      </c>
      <c r="G1202">
        <v>789.83942400000001</v>
      </c>
    </row>
    <row r="1203" spans="1:7" x14ac:dyDescent="0.25">
      <c r="A1203" t="s">
        <v>5806</v>
      </c>
      <c r="B1203">
        <v>673</v>
      </c>
      <c r="C1203">
        <v>4157</v>
      </c>
      <c r="D1203" t="s">
        <v>4543</v>
      </c>
      <c r="E1203">
        <v>1778</v>
      </c>
      <c r="F1203" t="str">
        <f t="shared" si="18"/>
        <v>4157-1778</v>
      </c>
      <c r="G1203">
        <v>1207.28943</v>
      </c>
    </row>
    <row r="1204" spans="1:7" x14ac:dyDescent="0.25">
      <c r="A1204" t="s">
        <v>3645</v>
      </c>
      <c r="B1204">
        <v>674</v>
      </c>
      <c r="C1204">
        <v>1779</v>
      </c>
      <c r="D1204" t="s">
        <v>4543</v>
      </c>
      <c r="E1204">
        <v>1781</v>
      </c>
      <c r="F1204" t="str">
        <f t="shared" si="18"/>
        <v>1779-1781</v>
      </c>
      <c r="G1204">
        <v>23.888646999999999</v>
      </c>
    </row>
    <row r="1205" spans="1:7" x14ac:dyDescent="0.25">
      <c r="A1205" t="s">
        <v>3641</v>
      </c>
      <c r="B1205">
        <v>674</v>
      </c>
      <c r="C1205">
        <v>1781</v>
      </c>
      <c r="D1205" t="s">
        <v>4543</v>
      </c>
      <c r="E1205">
        <v>1779</v>
      </c>
      <c r="F1205" t="str">
        <f t="shared" si="18"/>
        <v>1781-1779</v>
      </c>
      <c r="G1205">
        <v>43.926319999999997</v>
      </c>
    </row>
    <row r="1206" spans="1:7" x14ac:dyDescent="0.25">
      <c r="A1206" t="s">
        <v>4877</v>
      </c>
      <c r="B1206">
        <v>675</v>
      </c>
      <c r="C1206">
        <v>1780</v>
      </c>
      <c r="D1206" t="s">
        <v>4543</v>
      </c>
      <c r="E1206">
        <v>4119</v>
      </c>
      <c r="F1206" t="str">
        <f t="shared" si="18"/>
        <v>1780-4119</v>
      </c>
      <c r="G1206">
        <v>794.91028900000003</v>
      </c>
    </row>
    <row r="1207" spans="1:7" x14ac:dyDescent="0.25">
      <c r="A1207" t="s">
        <v>5732</v>
      </c>
      <c r="B1207">
        <v>675</v>
      </c>
      <c r="C1207">
        <v>4119</v>
      </c>
      <c r="D1207" t="s">
        <v>4543</v>
      </c>
      <c r="E1207">
        <v>1780</v>
      </c>
      <c r="F1207" t="str">
        <f t="shared" si="18"/>
        <v>4119-1780</v>
      </c>
      <c r="G1207">
        <v>1210.670482</v>
      </c>
    </row>
    <row r="1208" spans="1:7" x14ac:dyDescent="0.25">
      <c r="A1208" t="s">
        <v>4878</v>
      </c>
      <c r="B1208">
        <v>676</v>
      </c>
      <c r="C1208">
        <v>1780</v>
      </c>
      <c r="D1208" t="s">
        <v>4543</v>
      </c>
      <c r="E1208">
        <v>4157</v>
      </c>
      <c r="F1208" t="str">
        <f t="shared" si="18"/>
        <v>1780-4157</v>
      </c>
      <c r="G1208">
        <v>1207.28943</v>
      </c>
    </row>
    <row r="1209" spans="1:7" x14ac:dyDescent="0.25">
      <c r="A1209" t="s">
        <v>5807</v>
      </c>
      <c r="B1209">
        <v>676</v>
      </c>
      <c r="C1209">
        <v>4157</v>
      </c>
      <c r="D1209" t="s">
        <v>4543</v>
      </c>
      <c r="E1209">
        <v>1780</v>
      </c>
      <c r="F1209" t="str">
        <f t="shared" si="18"/>
        <v>4157-1780</v>
      </c>
      <c r="G1209">
        <v>789.83942400000001</v>
      </c>
    </row>
    <row r="1210" spans="1:7" x14ac:dyDescent="0.25">
      <c r="A1210" t="s">
        <v>3642</v>
      </c>
      <c r="B1210">
        <v>677</v>
      </c>
      <c r="C1210">
        <v>1781</v>
      </c>
      <c r="D1210" t="s">
        <v>4543</v>
      </c>
      <c r="E1210">
        <v>1795</v>
      </c>
      <c r="F1210" t="str">
        <f t="shared" si="18"/>
        <v>1781-1795</v>
      </c>
      <c r="G1210">
        <v>29.837765000000001</v>
      </c>
    </row>
    <row r="1211" spans="1:7" x14ac:dyDescent="0.25">
      <c r="A1211" t="s">
        <v>3616</v>
      </c>
      <c r="B1211">
        <v>677</v>
      </c>
      <c r="C1211">
        <v>1795</v>
      </c>
      <c r="D1211" t="s">
        <v>4543</v>
      </c>
      <c r="E1211">
        <v>1781</v>
      </c>
      <c r="F1211" t="str">
        <f t="shared" si="18"/>
        <v>1795-1781</v>
      </c>
      <c r="G1211">
        <v>60.618026999999998</v>
      </c>
    </row>
    <row r="1212" spans="1:7" x14ac:dyDescent="0.25">
      <c r="A1212" t="s">
        <v>4880</v>
      </c>
      <c r="B1212">
        <v>678</v>
      </c>
      <c r="C1212">
        <v>1781</v>
      </c>
      <c r="D1212" t="s">
        <v>4543</v>
      </c>
      <c r="E1212">
        <v>4156</v>
      </c>
      <c r="F1212" t="str">
        <f t="shared" si="18"/>
        <v>1781-4156</v>
      </c>
      <c r="G1212">
        <v>17.614844999999999</v>
      </c>
    </row>
    <row r="1213" spans="1:7" x14ac:dyDescent="0.25">
      <c r="A1213" t="s">
        <v>5804</v>
      </c>
      <c r="B1213">
        <v>678</v>
      </c>
      <c r="C1213">
        <v>4156</v>
      </c>
      <c r="D1213" t="s">
        <v>4543</v>
      </c>
      <c r="E1213">
        <v>1781</v>
      </c>
      <c r="F1213" t="str">
        <f t="shared" si="18"/>
        <v>4156-1781</v>
      </c>
      <c r="G1213">
        <v>6.8722560000000001</v>
      </c>
    </row>
    <row r="1214" spans="1:7" x14ac:dyDescent="0.25">
      <c r="A1214" t="s">
        <v>3638</v>
      </c>
      <c r="B1214">
        <v>680</v>
      </c>
      <c r="C1214">
        <v>1783</v>
      </c>
      <c r="D1214" t="s">
        <v>4543</v>
      </c>
      <c r="E1214">
        <v>1784</v>
      </c>
      <c r="F1214" t="str">
        <f t="shared" si="18"/>
        <v>1783-1784</v>
      </c>
      <c r="G1214">
        <v>915.11171899999999</v>
      </c>
    </row>
    <row r="1215" spans="1:7" x14ac:dyDescent="0.25">
      <c r="A1215" t="s">
        <v>3634</v>
      </c>
      <c r="B1215">
        <v>680</v>
      </c>
      <c r="C1215">
        <v>1784</v>
      </c>
      <c r="D1215" t="s">
        <v>4543</v>
      </c>
      <c r="E1215">
        <v>1783</v>
      </c>
      <c r="F1215" t="str">
        <f t="shared" si="18"/>
        <v>1784-1783</v>
      </c>
      <c r="G1215">
        <v>0</v>
      </c>
    </row>
    <row r="1216" spans="1:7" x14ac:dyDescent="0.25">
      <c r="A1216" t="s">
        <v>3639</v>
      </c>
      <c r="B1216">
        <v>681</v>
      </c>
      <c r="C1216">
        <v>1783</v>
      </c>
      <c r="D1216" t="s">
        <v>4543</v>
      </c>
      <c r="E1216">
        <v>1785</v>
      </c>
      <c r="F1216" t="str">
        <f t="shared" si="18"/>
        <v>1783-1785</v>
      </c>
      <c r="G1216">
        <v>0</v>
      </c>
    </row>
    <row r="1217" spans="1:7" x14ac:dyDescent="0.25">
      <c r="A1217" t="s">
        <v>3633</v>
      </c>
      <c r="B1217">
        <v>681</v>
      </c>
      <c r="C1217">
        <v>1785</v>
      </c>
      <c r="D1217" t="s">
        <v>4543</v>
      </c>
      <c r="E1217">
        <v>1783</v>
      </c>
      <c r="F1217" t="str">
        <f t="shared" si="18"/>
        <v>1785-1783</v>
      </c>
      <c r="G1217">
        <v>1271.6405890000001</v>
      </c>
    </row>
    <row r="1218" spans="1:7" x14ac:dyDescent="0.25">
      <c r="A1218" t="s">
        <v>3635</v>
      </c>
      <c r="B1218">
        <v>682</v>
      </c>
      <c r="C1218">
        <v>1784</v>
      </c>
      <c r="D1218" t="s">
        <v>4543</v>
      </c>
      <c r="E1218">
        <v>1787</v>
      </c>
      <c r="F1218" t="str">
        <f t="shared" si="18"/>
        <v>1784-1787</v>
      </c>
      <c r="G1218">
        <v>735.66796899999997</v>
      </c>
    </row>
    <row r="1219" spans="1:7" x14ac:dyDescent="0.25">
      <c r="A1219" t="s">
        <v>3629</v>
      </c>
      <c r="B1219">
        <v>682</v>
      </c>
      <c r="C1219">
        <v>1787</v>
      </c>
      <c r="D1219" t="s">
        <v>4543</v>
      </c>
      <c r="E1219">
        <v>1784</v>
      </c>
      <c r="F1219" t="str">
        <f t="shared" ref="F1219:F1282" si="19">CONCATENATE(C1219,D1219,E1219)</f>
        <v>1787-1784</v>
      </c>
      <c r="G1219">
        <v>0</v>
      </c>
    </row>
    <row r="1220" spans="1:7" x14ac:dyDescent="0.25">
      <c r="A1220" t="s">
        <v>3636</v>
      </c>
      <c r="B1220">
        <v>683</v>
      </c>
      <c r="C1220">
        <v>1784</v>
      </c>
      <c r="D1220" t="s">
        <v>4543</v>
      </c>
      <c r="E1220">
        <v>1806</v>
      </c>
      <c r="F1220" t="str">
        <f t="shared" si="19"/>
        <v>1784-1806</v>
      </c>
      <c r="G1220">
        <v>179.44374999999999</v>
      </c>
    </row>
    <row r="1221" spans="1:7" x14ac:dyDescent="0.25">
      <c r="A1221" t="s">
        <v>4897</v>
      </c>
      <c r="B1221">
        <v>683</v>
      </c>
      <c r="C1221">
        <v>1806</v>
      </c>
      <c r="D1221" t="s">
        <v>4543</v>
      </c>
      <c r="E1221">
        <v>1784</v>
      </c>
      <c r="F1221" t="str">
        <f t="shared" si="19"/>
        <v>1806-1784</v>
      </c>
      <c r="G1221">
        <v>0</v>
      </c>
    </row>
    <row r="1222" spans="1:7" x14ac:dyDescent="0.25">
      <c r="A1222" t="s">
        <v>4778</v>
      </c>
      <c r="B1222">
        <v>685</v>
      </c>
      <c r="C1222">
        <v>1622</v>
      </c>
      <c r="D1222" t="s">
        <v>4543</v>
      </c>
      <c r="E1222">
        <v>1786</v>
      </c>
      <c r="F1222" t="str">
        <f t="shared" si="19"/>
        <v>1622-1786</v>
      </c>
      <c r="G1222">
        <v>0</v>
      </c>
    </row>
    <row r="1223" spans="1:7" x14ac:dyDescent="0.25">
      <c r="A1223" t="s">
        <v>3631</v>
      </c>
      <c r="B1223">
        <v>685</v>
      </c>
      <c r="C1223">
        <v>1786</v>
      </c>
      <c r="D1223" t="s">
        <v>4543</v>
      </c>
      <c r="E1223">
        <v>1622</v>
      </c>
      <c r="F1223" t="str">
        <f t="shared" si="19"/>
        <v>1786-1622</v>
      </c>
      <c r="G1223">
        <v>279.35085299999997</v>
      </c>
    </row>
    <row r="1224" spans="1:7" x14ac:dyDescent="0.25">
      <c r="A1224" t="s">
        <v>3632</v>
      </c>
      <c r="B1224">
        <v>686</v>
      </c>
      <c r="C1224">
        <v>1786</v>
      </c>
      <c r="D1224" t="s">
        <v>4543</v>
      </c>
      <c r="E1224">
        <v>1789</v>
      </c>
      <c r="F1224" t="str">
        <f t="shared" si="19"/>
        <v>1786-1789</v>
      </c>
      <c r="G1224">
        <v>0</v>
      </c>
    </row>
    <row r="1225" spans="1:7" x14ac:dyDescent="0.25">
      <c r="A1225" t="s">
        <v>3625</v>
      </c>
      <c r="B1225">
        <v>686</v>
      </c>
      <c r="C1225">
        <v>1789</v>
      </c>
      <c r="D1225" t="s">
        <v>4543</v>
      </c>
      <c r="E1225">
        <v>1786</v>
      </c>
      <c r="F1225" t="str">
        <f t="shared" si="19"/>
        <v>1789-1786</v>
      </c>
      <c r="G1225">
        <v>1340.0068759999999</v>
      </c>
    </row>
    <row r="1226" spans="1:7" x14ac:dyDescent="0.25">
      <c r="A1226" t="s">
        <v>3630</v>
      </c>
      <c r="B1226">
        <v>687</v>
      </c>
      <c r="C1226">
        <v>1787</v>
      </c>
      <c r="D1226" t="s">
        <v>4543</v>
      </c>
      <c r="E1226">
        <v>1790</v>
      </c>
      <c r="F1226" t="str">
        <f t="shared" si="19"/>
        <v>1787-1790</v>
      </c>
      <c r="G1226">
        <v>967.84597799999995</v>
      </c>
    </row>
    <row r="1227" spans="1:7" x14ac:dyDescent="0.25">
      <c r="A1227" t="s">
        <v>3623</v>
      </c>
      <c r="B1227">
        <v>687</v>
      </c>
      <c r="C1227">
        <v>1790</v>
      </c>
      <c r="D1227" t="s">
        <v>4543</v>
      </c>
      <c r="E1227">
        <v>1787</v>
      </c>
      <c r="F1227" t="str">
        <f t="shared" si="19"/>
        <v>1790-1787</v>
      </c>
      <c r="G1227">
        <v>0</v>
      </c>
    </row>
    <row r="1228" spans="1:7" x14ac:dyDescent="0.25">
      <c r="A1228" t="s">
        <v>3628</v>
      </c>
      <c r="B1228">
        <v>688</v>
      </c>
      <c r="C1228">
        <v>1788</v>
      </c>
      <c r="D1228" t="s">
        <v>4543</v>
      </c>
      <c r="E1228">
        <v>1791</v>
      </c>
      <c r="F1228" t="str">
        <f t="shared" si="19"/>
        <v>1788-1791</v>
      </c>
      <c r="G1228">
        <v>251.26514800000001</v>
      </c>
    </row>
    <row r="1229" spans="1:7" x14ac:dyDescent="0.25">
      <c r="A1229" t="s">
        <v>3622</v>
      </c>
      <c r="B1229">
        <v>688</v>
      </c>
      <c r="C1229">
        <v>1791</v>
      </c>
      <c r="D1229" t="s">
        <v>4543</v>
      </c>
      <c r="E1229">
        <v>1788</v>
      </c>
      <c r="F1229" t="str">
        <f t="shared" si="19"/>
        <v>1791-1788</v>
      </c>
      <c r="G1229">
        <v>325.79554100000001</v>
      </c>
    </row>
    <row r="1230" spans="1:7" x14ac:dyDescent="0.25">
      <c r="A1230" t="s">
        <v>3626</v>
      </c>
      <c r="B1230">
        <v>689</v>
      </c>
      <c r="C1230">
        <v>1789</v>
      </c>
      <c r="D1230" t="s">
        <v>4543</v>
      </c>
      <c r="E1230">
        <v>1794</v>
      </c>
      <c r="F1230" t="str">
        <f t="shared" si="19"/>
        <v>1789-1794</v>
      </c>
      <c r="G1230">
        <v>0</v>
      </c>
    </row>
    <row r="1231" spans="1:7" x14ac:dyDescent="0.25">
      <c r="A1231" t="s">
        <v>3617</v>
      </c>
      <c r="B1231">
        <v>689</v>
      </c>
      <c r="C1231">
        <v>1794</v>
      </c>
      <c r="D1231" t="s">
        <v>4543</v>
      </c>
      <c r="E1231">
        <v>1789</v>
      </c>
      <c r="F1231" t="str">
        <f t="shared" si="19"/>
        <v>1794-1789</v>
      </c>
      <c r="G1231">
        <v>1314.6286030000001</v>
      </c>
    </row>
    <row r="1232" spans="1:7" x14ac:dyDescent="0.25">
      <c r="A1232" t="s">
        <v>3624</v>
      </c>
      <c r="B1232">
        <v>690</v>
      </c>
      <c r="C1232">
        <v>1790</v>
      </c>
      <c r="D1232" t="s">
        <v>4543</v>
      </c>
      <c r="E1232">
        <v>1796</v>
      </c>
      <c r="F1232" t="str">
        <f t="shared" si="19"/>
        <v>1790-1796</v>
      </c>
      <c r="G1232">
        <v>964.87508700000001</v>
      </c>
    </row>
    <row r="1233" spans="1:7" x14ac:dyDescent="0.25">
      <c r="A1233" t="s">
        <v>3609</v>
      </c>
      <c r="B1233">
        <v>690</v>
      </c>
      <c r="C1233">
        <v>1796</v>
      </c>
      <c r="D1233" t="s">
        <v>4543</v>
      </c>
      <c r="E1233">
        <v>1790</v>
      </c>
      <c r="F1233" t="str">
        <f t="shared" si="19"/>
        <v>1796-1790</v>
      </c>
      <c r="G1233">
        <v>0</v>
      </c>
    </row>
    <row r="1234" spans="1:7" x14ac:dyDescent="0.25">
      <c r="A1234" t="s">
        <v>3621</v>
      </c>
      <c r="B1234">
        <v>692</v>
      </c>
      <c r="C1234">
        <v>1792</v>
      </c>
      <c r="D1234" t="s">
        <v>4543</v>
      </c>
      <c r="E1234">
        <v>1793</v>
      </c>
      <c r="F1234" t="str">
        <f t="shared" si="19"/>
        <v>1792-1793</v>
      </c>
      <c r="G1234">
        <v>248.69840099999999</v>
      </c>
    </row>
    <row r="1235" spans="1:7" x14ac:dyDescent="0.25">
      <c r="A1235" t="s">
        <v>3619</v>
      </c>
      <c r="B1235">
        <v>692</v>
      </c>
      <c r="C1235">
        <v>1793</v>
      </c>
      <c r="D1235" t="s">
        <v>4543</v>
      </c>
      <c r="E1235">
        <v>1792</v>
      </c>
      <c r="F1235" t="str">
        <f t="shared" si="19"/>
        <v>1793-1792</v>
      </c>
      <c r="G1235">
        <v>312.01171199999999</v>
      </c>
    </row>
    <row r="1236" spans="1:7" x14ac:dyDescent="0.25">
      <c r="A1236" t="s">
        <v>3620</v>
      </c>
      <c r="B1236">
        <v>694</v>
      </c>
      <c r="C1236">
        <v>1793</v>
      </c>
      <c r="D1236" t="s">
        <v>4543</v>
      </c>
      <c r="E1236">
        <v>1797</v>
      </c>
      <c r="F1236" t="str">
        <f t="shared" si="19"/>
        <v>1793-1797</v>
      </c>
      <c r="G1236">
        <v>79.752870999999999</v>
      </c>
    </row>
    <row r="1237" spans="1:7" x14ac:dyDescent="0.25">
      <c r="A1237" t="s">
        <v>3607</v>
      </c>
      <c r="B1237">
        <v>694</v>
      </c>
      <c r="C1237">
        <v>1797</v>
      </c>
      <c r="D1237" t="s">
        <v>4543</v>
      </c>
      <c r="E1237">
        <v>1793</v>
      </c>
      <c r="F1237" t="str">
        <f t="shared" si="19"/>
        <v>1797-1793</v>
      </c>
      <c r="G1237">
        <v>94.092320999999998</v>
      </c>
    </row>
    <row r="1238" spans="1:7" x14ac:dyDescent="0.25">
      <c r="A1238" t="s">
        <v>3618</v>
      </c>
      <c r="B1238">
        <v>696</v>
      </c>
      <c r="C1238">
        <v>1794</v>
      </c>
      <c r="D1238" t="s">
        <v>4543</v>
      </c>
      <c r="E1238">
        <v>1798</v>
      </c>
      <c r="F1238" t="str">
        <f t="shared" si="19"/>
        <v>1794-1798</v>
      </c>
      <c r="G1238">
        <v>0</v>
      </c>
    </row>
    <row r="1239" spans="1:7" x14ac:dyDescent="0.25">
      <c r="A1239" t="s">
        <v>3605</v>
      </c>
      <c r="B1239">
        <v>696</v>
      </c>
      <c r="C1239">
        <v>1798</v>
      </c>
      <c r="D1239" t="s">
        <v>4543</v>
      </c>
      <c r="E1239">
        <v>1794</v>
      </c>
      <c r="F1239" t="str">
        <f t="shared" si="19"/>
        <v>1798-1794</v>
      </c>
      <c r="G1239">
        <v>1404.0378880000001</v>
      </c>
    </row>
    <row r="1240" spans="1:7" x14ac:dyDescent="0.25">
      <c r="A1240" t="s">
        <v>3612</v>
      </c>
      <c r="B1240">
        <v>698</v>
      </c>
      <c r="C1240">
        <v>1796</v>
      </c>
      <c r="D1240" t="s">
        <v>4543</v>
      </c>
      <c r="E1240">
        <v>1802</v>
      </c>
      <c r="F1240" t="str">
        <f t="shared" si="19"/>
        <v>1796-1802</v>
      </c>
      <c r="G1240">
        <v>1003.638729</v>
      </c>
    </row>
    <row r="1241" spans="1:7" x14ac:dyDescent="0.25">
      <c r="A1241" t="s">
        <v>3596</v>
      </c>
      <c r="B1241">
        <v>698</v>
      </c>
      <c r="C1241">
        <v>1802</v>
      </c>
      <c r="D1241" t="s">
        <v>4543</v>
      </c>
      <c r="E1241">
        <v>1796</v>
      </c>
      <c r="F1241" t="str">
        <f t="shared" si="19"/>
        <v>1802-1796</v>
      </c>
      <c r="G1241">
        <v>0</v>
      </c>
    </row>
    <row r="1242" spans="1:7" x14ac:dyDescent="0.25">
      <c r="A1242" t="s">
        <v>3613</v>
      </c>
      <c r="B1242">
        <v>699</v>
      </c>
      <c r="C1242">
        <v>1796</v>
      </c>
      <c r="D1242" t="s">
        <v>4543</v>
      </c>
      <c r="E1242">
        <v>3531</v>
      </c>
      <c r="F1242" t="str">
        <f t="shared" si="19"/>
        <v>1796-3531</v>
      </c>
      <c r="G1242">
        <v>13.116064</v>
      </c>
    </row>
    <row r="1243" spans="1:7" x14ac:dyDescent="0.25">
      <c r="A1243" t="s">
        <v>55</v>
      </c>
      <c r="B1243">
        <v>699</v>
      </c>
      <c r="C1243">
        <v>3531</v>
      </c>
      <c r="D1243" t="s">
        <v>4543</v>
      </c>
      <c r="E1243">
        <v>1796</v>
      </c>
      <c r="F1243" t="str">
        <f t="shared" si="19"/>
        <v>3531-1796</v>
      </c>
      <c r="G1243">
        <v>3.0210970000000001</v>
      </c>
    </row>
    <row r="1244" spans="1:7" x14ac:dyDescent="0.25">
      <c r="A1244" t="s">
        <v>3608</v>
      </c>
      <c r="B1244">
        <v>700</v>
      </c>
      <c r="C1244">
        <v>1797</v>
      </c>
      <c r="D1244" t="s">
        <v>4543</v>
      </c>
      <c r="E1244">
        <v>1804</v>
      </c>
      <c r="F1244" t="str">
        <f t="shared" si="19"/>
        <v>1797-1804</v>
      </c>
      <c r="G1244">
        <v>109.20416400000001</v>
      </c>
    </row>
    <row r="1245" spans="1:7" x14ac:dyDescent="0.25">
      <c r="A1245" t="s">
        <v>3590</v>
      </c>
      <c r="B1245">
        <v>700</v>
      </c>
      <c r="C1245">
        <v>1804</v>
      </c>
      <c r="D1245" t="s">
        <v>4543</v>
      </c>
      <c r="E1245">
        <v>1797</v>
      </c>
      <c r="F1245" t="str">
        <f t="shared" si="19"/>
        <v>1804-1797</v>
      </c>
      <c r="G1245">
        <v>111.99899499999999</v>
      </c>
    </row>
    <row r="1246" spans="1:7" x14ac:dyDescent="0.25">
      <c r="A1246" t="s">
        <v>3606</v>
      </c>
      <c r="B1246">
        <v>701</v>
      </c>
      <c r="C1246">
        <v>1798</v>
      </c>
      <c r="D1246" t="s">
        <v>4543</v>
      </c>
      <c r="E1246">
        <v>1808</v>
      </c>
      <c r="F1246" t="str">
        <f t="shared" si="19"/>
        <v>1798-1808</v>
      </c>
      <c r="G1246">
        <v>0</v>
      </c>
    </row>
    <row r="1247" spans="1:7" x14ac:dyDescent="0.25">
      <c r="A1247" t="s">
        <v>3579</v>
      </c>
      <c r="B1247">
        <v>701</v>
      </c>
      <c r="C1247">
        <v>1808</v>
      </c>
      <c r="D1247" t="s">
        <v>4543</v>
      </c>
      <c r="E1247">
        <v>1798</v>
      </c>
      <c r="F1247" t="str">
        <f t="shared" si="19"/>
        <v>1808-1798</v>
      </c>
      <c r="G1247">
        <v>1414.117135</v>
      </c>
    </row>
    <row r="1248" spans="1:7" x14ac:dyDescent="0.25">
      <c r="A1248" t="s">
        <v>3603</v>
      </c>
      <c r="B1248">
        <v>702</v>
      </c>
      <c r="C1248">
        <v>1799</v>
      </c>
      <c r="D1248" t="s">
        <v>4543</v>
      </c>
      <c r="E1248">
        <v>1800</v>
      </c>
      <c r="F1248" t="str">
        <f t="shared" si="19"/>
        <v>1799-1800</v>
      </c>
      <c r="G1248">
        <v>93.502223000000001</v>
      </c>
    </row>
    <row r="1249" spans="1:7" x14ac:dyDescent="0.25">
      <c r="A1249" t="s">
        <v>3601</v>
      </c>
      <c r="B1249">
        <v>702</v>
      </c>
      <c r="C1249">
        <v>1800</v>
      </c>
      <c r="D1249" t="s">
        <v>4543</v>
      </c>
      <c r="E1249">
        <v>1799</v>
      </c>
      <c r="F1249" t="str">
        <f t="shared" si="19"/>
        <v>1800-1799</v>
      </c>
      <c r="G1249">
        <v>86.199074999999993</v>
      </c>
    </row>
    <row r="1250" spans="1:7" x14ac:dyDescent="0.25">
      <c r="A1250" t="s">
        <v>3604</v>
      </c>
      <c r="B1250">
        <v>703</v>
      </c>
      <c r="C1250">
        <v>1799</v>
      </c>
      <c r="D1250" t="s">
        <v>4543</v>
      </c>
      <c r="E1250">
        <v>1801</v>
      </c>
      <c r="F1250" t="str">
        <f t="shared" si="19"/>
        <v>1799-1801</v>
      </c>
      <c r="G1250">
        <v>92.495487999999995</v>
      </c>
    </row>
    <row r="1251" spans="1:7" x14ac:dyDescent="0.25">
      <c r="A1251" t="s">
        <v>3598</v>
      </c>
      <c r="B1251">
        <v>703</v>
      </c>
      <c r="C1251">
        <v>1801</v>
      </c>
      <c r="D1251" t="s">
        <v>4543</v>
      </c>
      <c r="E1251">
        <v>1799</v>
      </c>
      <c r="F1251" t="str">
        <f t="shared" si="19"/>
        <v>1801-1799</v>
      </c>
      <c r="G1251">
        <v>100.821595</v>
      </c>
    </row>
    <row r="1252" spans="1:7" x14ac:dyDescent="0.25">
      <c r="A1252" t="s">
        <v>3602</v>
      </c>
      <c r="B1252">
        <v>704</v>
      </c>
      <c r="C1252">
        <v>1800</v>
      </c>
      <c r="D1252" t="s">
        <v>4543</v>
      </c>
      <c r="E1252">
        <v>1803</v>
      </c>
      <c r="F1252" t="str">
        <f t="shared" si="19"/>
        <v>1800-1803</v>
      </c>
      <c r="G1252">
        <v>92.571309999999997</v>
      </c>
    </row>
    <row r="1253" spans="1:7" x14ac:dyDescent="0.25">
      <c r="A1253" t="s">
        <v>3594</v>
      </c>
      <c r="B1253">
        <v>704</v>
      </c>
      <c r="C1253">
        <v>1803</v>
      </c>
      <c r="D1253" t="s">
        <v>4543</v>
      </c>
      <c r="E1253">
        <v>1800</v>
      </c>
      <c r="F1253" t="str">
        <f t="shared" si="19"/>
        <v>1803-1800</v>
      </c>
      <c r="G1253">
        <v>85.212958</v>
      </c>
    </row>
    <row r="1254" spans="1:7" x14ac:dyDescent="0.25">
      <c r="A1254" t="s">
        <v>3599</v>
      </c>
      <c r="B1254">
        <v>705</v>
      </c>
      <c r="C1254">
        <v>1801</v>
      </c>
      <c r="D1254" t="s">
        <v>4543</v>
      </c>
      <c r="E1254">
        <v>1805</v>
      </c>
      <c r="F1254" t="str">
        <f t="shared" si="19"/>
        <v>1801-1805</v>
      </c>
      <c r="G1254">
        <v>150.71913499999999</v>
      </c>
    </row>
    <row r="1255" spans="1:7" x14ac:dyDescent="0.25">
      <c r="A1255" t="s">
        <v>3588</v>
      </c>
      <c r="B1255">
        <v>705</v>
      </c>
      <c r="C1255">
        <v>1805</v>
      </c>
      <c r="D1255" t="s">
        <v>4543</v>
      </c>
      <c r="E1255">
        <v>1801</v>
      </c>
      <c r="F1255" t="str">
        <f t="shared" si="19"/>
        <v>1805-1801</v>
      </c>
      <c r="G1255">
        <v>163.15238199999999</v>
      </c>
    </row>
    <row r="1256" spans="1:7" x14ac:dyDescent="0.25">
      <c r="A1256" t="s">
        <v>3600</v>
      </c>
      <c r="B1256">
        <v>706</v>
      </c>
      <c r="C1256">
        <v>1801</v>
      </c>
      <c r="D1256" t="s">
        <v>4543</v>
      </c>
      <c r="E1256">
        <v>1813</v>
      </c>
      <c r="F1256" t="str">
        <f t="shared" si="19"/>
        <v>1801-1813</v>
      </c>
      <c r="G1256">
        <v>142.08256800000001</v>
      </c>
    </row>
    <row r="1257" spans="1:7" x14ac:dyDescent="0.25">
      <c r="A1257" t="s">
        <v>3565</v>
      </c>
      <c r="B1257">
        <v>706</v>
      </c>
      <c r="C1257">
        <v>1813</v>
      </c>
      <c r="D1257" t="s">
        <v>4543</v>
      </c>
      <c r="E1257">
        <v>1801</v>
      </c>
      <c r="F1257" t="str">
        <f t="shared" si="19"/>
        <v>1813-1801</v>
      </c>
      <c r="G1257">
        <v>137.97542799999999</v>
      </c>
    </row>
    <row r="1258" spans="1:7" x14ac:dyDescent="0.25">
      <c r="A1258" t="s">
        <v>3597</v>
      </c>
      <c r="B1258">
        <v>707</v>
      </c>
      <c r="C1258">
        <v>1802</v>
      </c>
      <c r="D1258" t="s">
        <v>4543</v>
      </c>
      <c r="E1258">
        <v>1810</v>
      </c>
      <c r="F1258" t="str">
        <f t="shared" si="19"/>
        <v>1802-1810</v>
      </c>
      <c r="G1258">
        <v>1032.836681</v>
      </c>
    </row>
    <row r="1259" spans="1:7" x14ac:dyDescent="0.25">
      <c r="A1259" t="s">
        <v>3573</v>
      </c>
      <c r="B1259">
        <v>707</v>
      </c>
      <c r="C1259">
        <v>1810</v>
      </c>
      <c r="D1259" t="s">
        <v>4543</v>
      </c>
      <c r="E1259">
        <v>1802</v>
      </c>
      <c r="F1259" t="str">
        <f t="shared" si="19"/>
        <v>1810-1802</v>
      </c>
      <c r="G1259">
        <v>0</v>
      </c>
    </row>
    <row r="1260" spans="1:7" x14ac:dyDescent="0.25">
      <c r="A1260" t="s">
        <v>3595</v>
      </c>
      <c r="B1260">
        <v>708</v>
      </c>
      <c r="C1260">
        <v>1803</v>
      </c>
      <c r="D1260" t="s">
        <v>4543</v>
      </c>
      <c r="E1260">
        <v>1804</v>
      </c>
      <c r="F1260" t="str">
        <f t="shared" si="19"/>
        <v>1803-1804</v>
      </c>
      <c r="G1260">
        <v>78.723409000000004</v>
      </c>
    </row>
    <row r="1261" spans="1:7" x14ac:dyDescent="0.25">
      <c r="A1261" t="s">
        <v>3591</v>
      </c>
      <c r="B1261">
        <v>708</v>
      </c>
      <c r="C1261">
        <v>1804</v>
      </c>
      <c r="D1261" t="s">
        <v>4543</v>
      </c>
      <c r="E1261">
        <v>1803</v>
      </c>
      <c r="F1261" t="str">
        <f t="shared" si="19"/>
        <v>1804-1803</v>
      </c>
      <c r="G1261">
        <v>65.944630000000004</v>
      </c>
    </row>
    <row r="1262" spans="1:7" x14ac:dyDescent="0.25">
      <c r="A1262" t="s">
        <v>3592</v>
      </c>
      <c r="B1262">
        <v>709</v>
      </c>
      <c r="C1262">
        <v>1804</v>
      </c>
      <c r="D1262" t="s">
        <v>4543</v>
      </c>
      <c r="E1262">
        <v>1808</v>
      </c>
      <c r="F1262" t="str">
        <f t="shared" si="19"/>
        <v>1804-1808</v>
      </c>
      <c r="G1262">
        <v>91.924664000000007</v>
      </c>
    </row>
    <row r="1263" spans="1:7" x14ac:dyDescent="0.25">
      <c r="A1263" t="s">
        <v>3580</v>
      </c>
      <c r="B1263">
        <v>709</v>
      </c>
      <c r="C1263">
        <v>1808</v>
      </c>
      <c r="D1263" t="s">
        <v>4543</v>
      </c>
      <c r="E1263">
        <v>1804</v>
      </c>
      <c r="F1263" t="str">
        <f t="shared" si="19"/>
        <v>1808-1804</v>
      </c>
      <c r="G1263">
        <v>42.790624000000001</v>
      </c>
    </row>
    <row r="1264" spans="1:7" x14ac:dyDescent="0.25">
      <c r="A1264" t="s">
        <v>3593</v>
      </c>
      <c r="B1264">
        <v>710</v>
      </c>
      <c r="C1264">
        <v>1804</v>
      </c>
      <c r="D1264" t="s">
        <v>4543</v>
      </c>
      <c r="E1264">
        <v>1818</v>
      </c>
      <c r="F1264" t="str">
        <f t="shared" si="19"/>
        <v>1804-1818</v>
      </c>
      <c r="G1264">
        <v>88.489671000000001</v>
      </c>
    </row>
    <row r="1265" spans="1:7" x14ac:dyDescent="0.25">
      <c r="A1265" t="s">
        <v>3556</v>
      </c>
      <c r="B1265">
        <v>710</v>
      </c>
      <c r="C1265">
        <v>1818</v>
      </c>
      <c r="D1265" t="s">
        <v>4543</v>
      </c>
      <c r="E1265">
        <v>1804</v>
      </c>
      <c r="F1265" t="str">
        <f t="shared" si="19"/>
        <v>1818-1804</v>
      </c>
      <c r="G1265">
        <v>127.639762</v>
      </c>
    </row>
    <row r="1266" spans="1:7" x14ac:dyDescent="0.25">
      <c r="A1266" t="s">
        <v>3589</v>
      </c>
      <c r="B1266">
        <v>711</v>
      </c>
      <c r="C1266">
        <v>1805</v>
      </c>
      <c r="D1266" t="s">
        <v>4543</v>
      </c>
      <c r="E1266">
        <v>1807</v>
      </c>
      <c r="F1266" t="str">
        <f t="shared" si="19"/>
        <v>1805-1807</v>
      </c>
      <c r="G1266">
        <v>147.94076200000001</v>
      </c>
    </row>
    <row r="1267" spans="1:7" x14ac:dyDescent="0.25">
      <c r="A1267" t="s">
        <v>3584</v>
      </c>
      <c r="B1267">
        <v>711</v>
      </c>
      <c r="C1267">
        <v>1807</v>
      </c>
      <c r="D1267" t="s">
        <v>4543</v>
      </c>
      <c r="E1267">
        <v>1805</v>
      </c>
      <c r="F1267" t="str">
        <f t="shared" si="19"/>
        <v>1807-1805</v>
      </c>
      <c r="G1267">
        <v>156.94609700000001</v>
      </c>
    </row>
    <row r="1268" spans="1:7" x14ac:dyDescent="0.25">
      <c r="A1268" t="s">
        <v>3587</v>
      </c>
      <c r="B1268">
        <v>712</v>
      </c>
      <c r="C1268">
        <v>1806</v>
      </c>
      <c r="D1268" t="s">
        <v>4543</v>
      </c>
      <c r="E1268">
        <v>1811</v>
      </c>
      <c r="F1268" t="str">
        <f t="shared" si="19"/>
        <v>1806-1811</v>
      </c>
      <c r="G1268">
        <v>681.87057800000002</v>
      </c>
    </row>
    <row r="1269" spans="1:7" x14ac:dyDescent="0.25">
      <c r="A1269" t="s">
        <v>3571</v>
      </c>
      <c r="B1269">
        <v>712</v>
      </c>
      <c r="C1269">
        <v>1811</v>
      </c>
      <c r="D1269" t="s">
        <v>4543</v>
      </c>
      <c r="E1269">
        <v>1806</v>
      </c>
      <c r="F1269" t="str">
        <f t="shared" si="19"/>
        <v>1811-1806</v>
      </c>
      <c r="G1269">
        <v>587.54434200000003</v>
      </c>
    </row>
    <row r="1270" spans="1:7" x14ac:dyDescent="0.25">
      <c r="A1270" t="s">
        <v>3585</v>
      </c>
      <c r="B1270">
        <v>713</v>
      </c>
      <c r="C1270">
        <v>1807</v>
      </c>
      <c r="D1270" t="s">
        <v>4543</v>
      </c>
      <c r="E1270">
        <v>1817</v>
      </c>
      <c r="F1270" t="str">
        <f t="shared" si="19"/>
        <v>1807-1817</v>
      </c>
      <c r="G1270">
        <v>152.05854199999999</v>
      </c>
    </row>
    <row r="1271" spans="1:7" x14ac:dyDescent="0.25">
      <c r="A1271" t="s">
        <v>3559</v>
      </c>
      <c r="B1271">
        <v>713</v>
      </c>
      <c r="C1271">
        <v>1817</v>
      </c>
      <c r="D1271" t="s">
        <v>4543</v>
      </c>
      <c r="E1271">
        <v>1807</v>
      </c>
      <c r="F1271" t="str">
        <f t="shared" si="19"/>
        <v>1817-1807</v>
      </c>
      <c r="G1271">
        <v>138.053124</v>
      </c>
    </row>
    <row r="1272" spans="1:7" x14ac:dyDescent="0.25">
      <c r="A1272" t="s">
        <v>3581</v>
      </c>
      <c r="B1272">
        <v>714</v>
      </c>
      <c r="C1272">
        <v>1808</v>
      </c>
      <c r="D1272" t="s">
        <v>4543</v>
      </c>
      <c r="E1272">
        <v>1810</v>
      </c>
      <c r="F1272" t="str">
        <f t="shared" si="19"/>
        <v>1808-1810</v>
      </c>
      <c r="G1272">
        <v>74.399749</v>
      </c>
    </row>
    <row r="1273" spans="1:7" x14ac:dyDescent="0.25">
      <c r="A1273" t="s">
        <v>3574</v>
      </c>
      <c r="B1273">
        <v>714</v>
      </c>
      <c r="C1273">
        <v>1810</v>
      </c>
      <c r="D1273" t="s">
        <v>4543</v>
      </c>
      <c r="E1273">
        <v>1808</v>
      </c>
      <c r="F1273" t="str">
        <f t="shared" si="19"/>
        <v>1810-1808</v>
      </c>
      <c r="G1273">
        <v>49.362741999999997</v>
      </c>
    </row>
    <row r="1274" spans="1:7" x14ac:dyDescent="0.25">
      <c r="A1274" t="s">
        <v>3582</v>
      </c>
      <c r="B1274">
        <v>715</v>
      </c>
      <c r="C1274">
        <v>1808</v>
      </c>
      <c r="D1274" t="s">
        <v>4543</v>
      </c>
      <c r="E1274">
        <v>1815</v>
      </c>
      <c r="F1274" t="str">
        <f t="shared" si="19"/>
        <v>1808-1815</v>
      </c>
      <c r="G1274">
        <v>0</v>
      </c>
    </row>
    <row r="1275" spans="1:7" x14ac:dyDescent="0.25">
      <c r="A1275" t="s">
        <v>3561</v>
      </c>
      <c r="B1275">
        <v>715</v>
      </c>
      <c r="C1275">
        <v>1815</v>
      </c>
      <c r="D1275" t="s">
        <v>4543</v>
      </c>
      <c r="E1275">
        <v>1808</v>
      </c>
      <c r="F1275" t="str">
        <f t="shared" si="19"/>
        <v>1815-1808</v>
      </c>
      <c r="G1275">
        <v>1390.0201010000001</v>
      </c>
    </row>
    <row r="1276" spans="1:7" x14ac:dyDescent="0.25">
      <c r="A1276" t="s">
        <v>3577</v>
      </c>
      <c r="B1276">
        <v>716</v>
      </c>
      <c r="C1276">
        <v>1809</v>
      </c>
      <c r="D1276" t="s">
        <v>4543</v>
      </c>
      <c r="E1276">
        <v>1812</v>
      </c>
      <c r="F1276" t="str">
        <f t="shared" si="19"/>
        <v>1809-1812</v>
      </c>
      <c r="G1276">
        <v>17.116963999999999</v>
      </c>
    </row>
    <row r="1277" spans="1:7" x14ac:dyDescent="0.25">
      <c r="A1277" t="s">
        <v>3567</v>
      </c>
      <c r="B1277">
        <v>716</v>
      </c>
      <c r="C1277">
        <v>1812</v>
      </c>
      <c r="D1277" t="s">
        <v>4543</v>
      </c>
      <c r="E1277">
        <v>1809</v>
      </c>
      <c r="F1277" t="str">
        <f t="shared" si="19"/>
        <v>1812-1809</v>
      </c>
      <c r="G1277">
        <v>7.0120500000000003</v>
      </c>
    </row>
    <row r="1278" spans="1:7" x14ac:dyDescent="0.25">
      <c r="A1278" t="s">
        <v>3578</v>
      </c>
      <c r="B1278">
        <v>717</v>
      </c>
      <c r="C1278">
        <v>1809</v>
      </c>
      <c r="D1278" t="s">
        <v>4543</v>
      </c>
      <c r="E1278">
        <v>3531</v>
      </c>
      <c r="F1278" t="str">
        <f t="shared" si="19"/>
        <v>1809-3531</v>
      </c>
      <c r="G1278">
        <v>3.0210970000000001</v>
      </c>
    </row>
    <row r="1279" spans="1:7" x14ac:dyDescent="0.25">
      <c r="A1279" t="s">
        <v>56</v>
      </c>
      <c r="B1279">
        <v>717</v>
      </c>
      <c r="C1279">
        <v>3531</v>
      </c>
      <c r="D1279" t="s">
        <v>4543</v>
      </c>
      <c r="E1279">
        <v>1809</v>
      </c>
      <c r="F1279" t="str">
        <f t="shared" si="19"/>
        <v>3531-1809</v>
      </c>
      <c r="G1279">
        <v>13.116064</v>
      </c>
    </row>
    <row r="1280" spans="1:7" x14ac:dyDescent="0.25">
      <c r="A1280" t="s">
        <v>3575</v>
      </c>
      <c r="B1280">
        <v>718</v>
      </c>
      <c r="C1280">
        <v>1810</v>
      </c>
      <c r="D1280" t="s">
        <v>4543</v>
      </c>
      <c r="E1280">
        <v>1812</v>
      </c>
      <c r="F1280" t="str">
        <f t="shared" si="19"/>
        <v>1810-1812</v>
      </c>
      <c r="G1280">
        <v>9.3215190000000003</v>
      </c>
    </row>
    <row r="1281" spans="1:7" x14ac:dyDescent="0.25">
      <c r="A1281" t="s">
        <v>3568</v>
      </c>
      <c r="B1281">
        <v>718</v>
      </c>
      <c r="C1281">
        <v>1812</v>
      </c>
      <c r="D1281" t="s">
        <v>4543</v>
      </c>
      <c r="E1281">
        <v>1810</v>
      </c>
      <c r="F1281" t="str">
        <f t="shared" si="19"/>
        <v>1812-1810</v>
      </c>
      <c r="G1281">
        <v>149.21984800000001</v>
      </c>
    </row>
    <row r="1282" spans="1:7" x14ac:dyDescent="0.25">
      <c r="A1282" t="s">
        <v>3576</v>
      </c>
      <c r="B1282">
        <v>719</v>
      </c>
      <c r="C1282">
        <v>1810</v>
      </c>
      <c r="D1282" t="s">
        <v>4543</v>
      </c>
      <c r="E1282">
        <v>1819</v>
      </c>
      <c r="F1282" t="str">
        <f t="shared" si="19"/>
        <v>1810-1819</v>
      </c>
      <c r="G1282">
        <v>1197.772017</v>
      </c>
    </row>
    <row r="1283" spans="1:7" x14ac:dyDescent="0.25">
      <c r="A1283" t="s">
        <v>3552</v>
      </c>
      <c r="B1283">
        <v>719</v>
      </c>
      <c r="C1283">
        <v>1819</v>
      </c>
      <c r="D1283" t="s">
        <v>4543</v>
      </c>
      <c r="E1283">
        <v>1810</v>
      </c>
      <c r="F1283" t="str">
        <f t="shared" ref="F1283:F1346" si="20">CONCATENATE(C1283,D1283,E1283)</f>
        <v>1819-1810</v>
      </c>
      <c r="G1283">
        <v>0</v>
      </c>
    </row>
    <row r="1284" spans="1:7" x14ac:dyDescent="0.25">
      <c r="A1284" t="s">
        <v>3572</v>
      </c>
      <c r="B1284">
        <v>721</v>
      </c>
      <c r="C1284">
        <v>1811</v>
      </c>
      <c r="D1284" t="s">
        <v>4543</v>
      </c>
      <c r="E1284">
        <v>1860</v>
      </c>
      <c r="F1284" t="str">
        <f t="shared" si="20"/>
        <v>1811-1860</v>
      </c>
      <c r="G1284">
        <v>681.87057800000002</v>
      </c>
    </row>
    <row r="1285" spans="1:7" x14ac:dyDescent="0.25">
      <c r="A1285" t="s">
        <v>3459</v>
      </c>
      <c r="B1285">
        <v>721</v>
      </c>
      <c r="C1285">
        <v>1860</v>
      </c>
      <c r="D1285" t="s">
        <v>4543</v>
      </c>
      <c r="E1285">
        <v>1811</v>
      </c>
      <c r="F1285" t="str">
        <f t="shared" si="20"/>
        <v>1860-1811</v>
      </c>
      <c r="G1285">
        <v>787.42036900000005</v>
      </c>
    </row>
    <row r="1286" spans="1:7" x14ac:dyDescent="0.25">
      <c r="A1286" t="s">
        <v>3569</v>
      </c>
      <c r="B1286">
        <v>722</v>
      </c>
      <c r="C1286">
        <v>1812</v>
      </c>
      <c r="D1286" t="s">
        <v>4543</v>
      </c>
      <c r="E1286">
        <v>1821</v>
      </c>
      <c r="F1286" t="str">
        <f t="shared" si="20"/>
        <v>1812-1821</v>
      </c>
      <c r="G1286">
        <v>77.859931000000003</v>
      </c>
    </row>
    <row r="1287" spans="1:7" x14ac:dyDescent="0.25">
      <c r="A1287" t="s">
        <v>3549</v>
      </c>
      <c r="B1287">
        <v>722</v>
      </c>
      <c r="C1287">
        <v>1821</v>
      </c>
      <c r="D1287" t="s">
        <v>4543</v>
      </c>
      <c r="E1287">
        <v>1812</v>
      </c>
      <c r="F1287" t="str">
        <f t="shared" si="20"/>
        <v>1821-1812</v>
      </c>
      <c r="G1287">
        <v>121.54240299999999</v>
      </c>
    </row>
    <row r="1288" spans="1:7" x14ac:dyDescent="0.25">
      <c r="A1288" t="s">
        <v>3566</v>
      </c>
      <c r="B1288">
        <v>723</v>
      </c>
      <c r="C1288">
        <v>1813</v>
      </c>
      <c r="D1288" t="s">
        <v>4543</v>
      </c>
      <c r="E1288">
        <v>1823</v>
      </c>
      <c r="F1288" t="str">
        <f t="shared" si="20"/>
        <v>1813-1823</v>
      </c>
      <c r="G1288">
        <v>173.07272900000001</v>
      </c>
    </row>
    <row r="1289" spans="1:7" x14ac:dyDescent="0.25">
      <c r="A1289" t="s">
        <v>3546</v>
      </c>
      <c r="B1289">
        <v>723</v>
      </c>
      <c r="C1289">
        <v>1823</v>
      </c>
      <c r="D1289" t="s">
        <v>4543</v>
      </c>
      <c r="E1289">
        <v>1813</v>
      </c>
      <c r="F1289" t="str">
        <f t="shared" si="20"/>
        <v>1823-1813</v>
      </c>
      <c r="G1289">
        <v>173.04183</v>
      </c>
    </row>
    <row r="1290" spans="1:7" x14ac:dyDescent="0.25">
      <c r="A1290" t="s">
        <v>3562</v>
      </c>
      <c r="B1290">
        <v>724</v>
      </c>
      <c r="C1290">
        <v>1815</v>
      </c>
      <c r="D1290" t="s">
        <v>4543</v>
      </c>
      <c r="E1290">
        <v>1818</v>
      </c>
      <c r="F1290" t="str">
        <f t="shared" si="20"/>
        <v>1815-1818</v>
      </c>
      <c r="G1290">
        <v>66.382576999999998</v>
      </c>
    </row>
    <row r="1291" spans="1:7" x14ac:dyDescent="0.25">
      <c r="A1291" t="s">
        <v>3557</v>
      </c>
      <c r="B1291">
        <v>724</v>
      </c>
      <c r="C1291">
        <v>1818</v>
      </c>
      <c r="D1291" t="s">
        <v>4543</v>
      </c>
      <c r="E1291">
        <v>1815</v>
      </c>
      <c r="F1291" t="str">
        <f t="shared" si="20"/>
        <v>1818-1815</v>
      </c>
      <c r="G1291">
        <v>44.136949000000001</v>
      </c>
    </row>
    <row r="1292" spans="1:7" x14ac:dyDescent="0.25">
      <c r="A1292" t="s">
        <v>3563</v>
      </c>
      <c r="B1292">
        <v>725</v>
      </c>
      <c r="C1292">
        <v>1815</v>
      </c>
      <c r="D1292" t="s">
        <v>4543</v>
      </c>
      <c r="E1292">
        <v>1819</v>
      </c>
      <c r="F1292" t="str">
        <f t="shared" si="20"/>
        <v>1815-1819</v>
      </c>
      <c r="G1292">
        <v>54.264673000000002</v>
      </c>
    </row>
    <row r="1293" spans="1:7" x14ac:dyDescent="0.25">
      <c r="A1293" t="s">
        <v>3553</v>
      </c>
      <c r="B1293">
        <v>725</v>
      </c>
      <c r="C1293">
        <v>1819</v>
      </c>
      <c r="D1293" t="s">
        <v>4543</v>
      </c>
      <c r="E1293">
        <v>1815</v>
      </c>
      <c r="F1293" t="str">
        <f t="shared" si="20"/>
        <v>1819-1815</v>
      </c>
      <c r="G1293">
        <v>35.542228999999999</v>
      </c>
    </row>
    <row r="1294" spans="1:7" x14ac:dyDescent="0.25">
      <c r="A1294" t="s">
        <v>3564</v>
      </c>
      <c r="B1294">
        <v>726</v>
      </c>
      <c r="C1294">
        <v>1815</v>
      </c>
      <c r="D1294" t="s">
        <v>4543</v>
      </c>
      <c r="E1294">
        <v>1829</v>
      </c>
      <c r="F1294" t="str">
        <f t="shared" si="20"/>
        <v>1815-1829</v>
      </c>
      <c r="G1294">
        <v>0</v>
      </c>
    </row>
    <row r="1295" spans="1:7" x14ac:dyDescent="0.25">
      <c r="A1295" t="s">
        <v>3535</v>
      </c>
      <c r="B1295">
        <v>726</v>
      </c>
      <c r="C1295">
        <v>1829</v>
      </c>
      <c r="D1295" t="s">
        <v>4543</v>
      </c>
      <c r="E1295">
        <v>1815</v>
      </c>
      <c r="F1295" t="str">
        <f t="shared" si="20"/>
        <v>1829-1815</v>
      </c>
      <c r="G1295">
        <v>1428.9767649999999</v>
      </c>
    </row>
    <row r="1296" spans="1:7" x14ac:dyDescent="0.25">
      <c r="A1296" t="s">
        <v>3560</v>
      </c>
      <c r="B1296">
        <v>727</v>
      </c>
      <c r="C1296">
        <v>1817</v>
      </c>
      <c r="D1296" t="s">
        <v>4543</v>
      </c>
      <c r="E1296">
        <v>1827</v>
      </c>
      <c r="F1296" t="str">
        <f t="shared" si="20"/>
        <v>1817-1827</v>
      </c>
      <c r="G1296">
        <v>181.39176800000001</v>
      </c>
    </row>
    <row r="1297" spans="1:7" x14ac:dyDescent="0.25">
      <c r="A1297" t="s">
        <v>3538</v>
      </c>
      <c r="B1297">
        <v>727</v>
      </c>
      <c r="C1297">
        <v>1827</v>
      </c>
      <c r="D1297" t="s">
        <v>4543</v>
      </c>
      <c r="E1297">
        <v>1817</v>
      </c>
      <c r="F1297" t="str">
        <f t="shared" si="20"/>
        <v>1827-1817</v>
      </c>
      <c r="G1297">
        <v>154.780123</v>
      </c>
    </row>
    <row r="1298" spans="1:7" x14ac:dyDescent="0.25">
      <c r="A1298" t="s">
        <v>3558</v>
      </c>
      <c r="B1298">
        <v>728</v>
      </c>
      <c r="C1298">
        <v>1818</v>
      </c>
      <c r="D1298" t="s">
        <v>4543</v>
      </c>
      <c r="E1298">
        <v>1825</v>
      </c>
      <c r="F1298" t="str">
        <f t="shared" si="20"/>
        <v>1818-1825</v>
      </c>
      <c r="G1298">
        <v>143.36466100000001</v>
      </c>
    </row>
    <row r="1299" spans="1:7" x14ac:dyDescent="0.25">
      <c r="A1299" t="s">
        <v>3540</v>
      </c>
      <c r="B1299">
        <v>728</v>
      </c>
      <c r="C1299">
        <v>1825</v>
      </c>
      <c r="D1299" t="s">
        <v>4543</v>
      </c>
      <c r="E1299">
        <v>1818</v>
      </c>
      <c r="F1299" t="str">
        <f t="shared" si="20"/>
        <v>1825-1818</v>
      </c>
      <c r="G1299">
        <v>152.86016499999999</v>
      </c>
    </row>
    <row r="1300" spans="1:7" x14ac:dyDescent="0.25">
      <c r="A1300" t="s">
        <v>3554</v>
      </c>
      <c r="B1300">
        <v>729</v>
      </c>
      <c r="C1300">
        <v>1819</v>
      </c>
      <c r="D1300" t="s">
        <v>4543</v>
      </c>
      <c r="E1300">
        <v>1821</v>
      </c>
      <c r="F1300" t="str">
        <f t="shared" si="20"/>
        <v>1819-1821</v>
      </c>
      <c r="G1300">
        <v>1.7721830000000001</v>
      </c>
    </row>
    <row r="1301" spans="1:7" x14ac:dyDescent="0.25">
      <c r="A1301" t="s">
        <v>3550</v>
      </c>
      <c r="B1301">
        <v>729</v>
      </c>
      <c r="C1301">
        <v>1821</v>
      </c>
      <c r="D1301" t="s">
        <v>4543</v>
      </c>
      <c r="E1301">
        <v>1819</v>
      </c>
      <c r="F1301" t="str">
        <f t="shared" si="20"/>
        <v>1821-1819</v>
      </c>
      <c r="G1301">
        <v>21.904439</v>
      </c>
    </row>
    <row r="1302" spans="1:7" x14ac:dyDescent="0.25">
      <c r="A1302" t="s">
        <v>3555</v>
      </c>
      <c r="B1302">
        <v>730</v>
      </c>
      <c r="C1302">
        <v>1819</v>
      </c>
      <c r="D1302" t="s">
        <v>4543</v>
      </c>
      <c r="E1302">
        <v>1830</v>
      </c>
      <c r="F1302" t="str">
        <f t="shared" si="20"/>
        <v>1819-1830</v>
      </c>
      <c r="G1302">
        <v>1300.351502</v>
      </c>
    </row>
    <row r="1303" spans="1:7" x14ac:dyDescent="0.25">
      <c r="A1303" t="s">
        <v>3531</v>
      </c>
      <c r="B1303">
        <v>730</v>
      </c>
      <c r="C1303">
        <v>1830</v>
      </c>
      <c r="D1303" t="s">
        <v>4543</v>
      </c>
      <c r="E1303">
        <v>1819</v>
      </c>
      <c r="F1303" t="str">
        <f t="shared" si="20"/>
        <v>1830-1819</v>
      </c>
      <c r="G1303">
        <v>0</v>
      </c>
    </row>
    <row r="1304" spans="1:7" x14ac:dyDescent="0.25">
      <c r="A1304" t="s">
        <v>3551</v>
      </c>
      <c r="B1304">
        <v>731</v>
      </c>
      <c r="C1304">
        <v>1821</v>
      </c>
      <c r="D1304" t="s">
        <v>4543</v>
      </c>
      <c r="E1304">
        <v>1831</v>
      </c>
      <c r="F1304" t="str">
        <f t="shared" si="20"/>
        <v>1821-1831</v>
      </c>
      <c r="G1304">
        <v>92.192976000000002</v>
      </c>
    </row>
    <row r="1305" spans="1:7" x14ac:dyDescent="0.25">
      <c r="A1305" t="s">
        <v>3527</v>
      </c>
      <c r="B1305">
        <v>731</v>
      </c>
      <c r="C1305">
        <v>1831</v>
      </c>
      <c r="D1305" t="s">
        <v>4543</v>
      </c>
      <c r="E1305">
        <v>1821</v>
      </c>
      <c r="F1305" t="str">
        <f t="shared" si="20"/>
        <v>1831-1821</v>
      </c>
      <c r="G1305">
        <v>150.180407</v>
      </c>
    </row>
    <row r="1306" spans="1:7" x14ac:dyDescent="0.25">
      <c r="A1306" t="s">
        <v>3548</v>
      </c>
      <c r="B1306">
        <v>732</v>
      </c>
      <c r="C1306">
        <v>1822</v>
      </c>
      <c r="D1306" t="s">
        <v>4543</v>
      </c>
      <c r="E1306">
        <v>1824</v>
      </c>
      <c r="F1306" t="str">
        <f t="shared" si="20"/>
        <v>1822-1824</v>
      </c>
      <c r="G1306">
        <v>183.73790299999999</v>
      </c>
    </row>
    <row r="1307" spans="1:7" x14ac:dyDescent="0.25">
      <c r="A1307" t="s">
        <v>3544</v>
      </c>
      <c r="B1307">
        <v>732</v>
      </c>
      <c r="C1307">
        <v>1824</v>
      </c>
      <c r="D1307" t="s">
        <v>4543</v>
      </c>
      <c r="E1307">
        <v>1822</v>
      </c>
      <c r="F1307" t="str">
        <f t="shared" si="20"/>
        <v>1824-1822</v>
      </c>
      <c r="G1307">
        <v>189.117524</v>
      </c>
    </row>
    <row r="1308" spans="1:7" x14ac:dyDescent="0.25">
      <c r="A1308" t="s">
        <v>3547</v>
      </c>
      <c r="B1308">
        <v>735</v>
      </c>
      <c r="C1308">
        <v>1823</v>
      </c>
      <c r="D1308" t="s">
        <v>4543</v>
      </c>
      <c r="E1308">
        <v>1833</v>
      </c>
      <c r="F1308" t="str">
        <f t="shared" si="20"/>
        <v>1823-1833</v>
      </c>
      <c r="G1308">
        <v>310.61158599999999</v>
      </c>
    </row>
    <row r="1309" spans="1:7" x14ac:dyDescent="0.25">
      <c r="A1309" t="s">
        <v>3525</v>
      </c>
      <c r="B1309">
        <v>735</v>
      </c>
      <c r="C1309">
        <v>1833</v>
      </c>
      <c r="D1309" t="s">
        <v>4543</v>
      </c>
      <c r="E1309">
        <v>1823</v>
      </c>
      <c r="F1309" t="str">
        <f t="shared" si="20"/>
        <v>1833-1823</v>
      </c>
      <c r="G1309">
        <v>301.19123200000001</v>
      </c>
    </row>
    <row r="1310" spans="1:7" x14ac:dyDescent="0.25">
      <c r="A1310" t="s">
        <v>4900</v>
      </c>
      <c r="B1310">
        <v>736</v>
      </c>
      <c r="C1310">
        <v>1823</v>
      </c>
      <c r="D1310" t="s">
        <v>4543</v>
      </c>
      <c r="E1310">
        <v>4158</v>
      </c>
      <c r="F1310" t="str">
        <f t="shared" si="20"/>
        <v>1823-4158</v>
      </c>
      <c r="G1310">
        <v>161.87477899999999</v>
      </c>
    </row>
    <row r="1311" spans="1:7" x14ac:dyDescent="0.25">
      <c r="A1311" t="s">
        <v>5808</v>
      </c>
      <c r="B1311">
        <v>736</v>
      </c>
      <c r="C1311">
        <v>4158</v>
      </c>
      <c r="D1311" t="s">
        <v>4543</v>
      </c>
      <c r="E1311">
        <v>1823</v>
      </c>
      <c r="F1311" t="str">
        <f t="shared" si="20"/>
        <v>4158-1823</v>
      </c>
      <c r="G1311">
        <v>168.536022</v>
      </c>
    </row>
    <row r="1312" spans="1:7" x14ac:dyDescent="0.25">
      <c r="A1312" t="s">
        <v>3545</v>
      </c>
      <c r="B1312">
        <v>737</v>
      </c>
      <c r="C1312">
        <v>1824</v>
      </c>
      <c r="D1312" t="s">
        <v>4543</v>
      </c>
      <c r="E1312">
        <v>1825</v>
      </c>
      <c r="F1312" t="str">
        <f t="shared" si="20"/>
        <v>1824-1825</v>
      </c>
      <c r="G1312">
        <v>176.68774400000001</v>
      </c>
    </row>
    <row r="1313" spans="1:7" x14ac:dyDescent="0.25">
      <c r="A1313" t="s">
        <v>3541</v>
      </c>
      <c r="B1313">
        <v>737</v>
      </c>
      <c r="C1313">
        <v>1825</v>
      </c>
      <c r="D1313" t="s">
        <v>4543</v>
      </c>
      <c r="E1313">
        <v>1824</v>
      </c>
      <c r="F1313" t="str">
        <f t="shared" si="20"/>
        <v>1825-1824</v>
      </c>
      <c r="G1313">
        <v>180.76886999999999</v>
      </c>
    </row>
    <row r="1314" spans="1:7" x14ac:dyDescent="0.25">
      <c r="A1314" t="s">
        <v>3542</v>
      </c>
      <c r="B1314">
        <v>738</v>
      </c>
      <c r="C1314">
        <v>1825</v>
      </c>
      <c r="D1314" t="s">
        <v>4543</v>
      </c>
      <c r="E1314">
        <v>1829</v>
      </c>
      <c r="F1314" t="str">
        <f t="shared" si="20"/>
        <v>1825-1829</v>
      </c>
      <c r="G1314">
        <v>93.577293999999995</v>
      </c>
    </row>
    <row r="1315" spans="1:7" x14ac:dyDescent="0.25">
      <c r="A1315" t="s">
        <v>3536</v>
      </c>
      <c r="B1315">
        <v>738</v>
      </c>
      <c r="C1315">
        <v>1829</v>
      </c>
      <c r="D1315" t="s">
        <v>4543</v>
      </c>
      <c r="E1315">
        <v>1825</v>
      </c>
      <c r="F1315" t="str">
        <f t="shared" si="20"/>
        <v>1829-1825</v>
      </c>
      <c r="G1315">
        <v>89.636135999999993</v>
      </c>
    </row>
    <row r="1316" spans="1:7" x14ac:dyDescent="0.25">
      <c r="A1316" t="s">
        <v>3543</v>
      </c>
      <c r="B1316">
        <v>739</v>
      </c>
      <c r="C1316">
        <v>1825</v>
      </c>
      <c r="D1316" t="s">
        <v>4543</v>
      </c>
      <c r="E1316">
        <v>1834</v>
      </c>
      <c r="F1316" t="str">
        <f t="shared" si="20"/>
        <v>1825-1834</v>
      </c>
      <c r="G1316">
        <v>47.329810999999999</v>
      </c>
    </row>
    <row r="1317" spans="1:7" x14ac:dyDescent="0.25">
      <c r="A1317" t="s">
        <v>3523</v>
      </c>
      <c r="B1317">
        <v>739</v>
      </c>
      <c r="C1317">
        <v>1834</v>
      </c>
      <c r="D1317" t="s">
        <v>4543</v>
      </c>
      <c r="E1317">
        <v>1825</v>
      </c>
      <c r="F1317" t="str">
        <f t="shared" si="20"/>
        <v>1834-1825</v>
      </c>
      <c r="G1317">
        <v>64.8476</v>
      </c>
    </row>
    <row r="1318" spans="1:7" x14ac:dyDescent="0.25">
      <c r="A1318" t="s">
        <v>4903</v>
      </c>
      <c r="B1318">
        <v>740</v>
      </c>
      <c r="C1318">
        <v>1826</v>
      </c>
      <c r="D1318" t="s">
        <v>4543</v>
      </c>
      <c r="E1318">
        <v>4159</v>
      </c>
      <c r="F1318" t="str">
        <f t="shared" si="20"/>
        <v>1826-4159</v>
      </c>
      <c r="G1318">
        <v>91.743322000000006</v>
      </c>
    </row>
    <row r="1319" spans="1:7" x14ac:dyDescent="0.25">
      <c r="A1319" t="s">
        <v>5810</v>
      </c>
      <c r="B1319">
        <v>740</v>
      </c>
      <c r="C1319">
        <v>4159</v>
      </c>
      <c r="D1319" t="s">
        <v>4543</v>
      </c>
      <c r="E1319">
        <v>1826</v>
      </c>
      <c r="F1319" t="str">
        <f t="shared" si="20"/>
        <v>4159-1826</v>
      </c>
      <c r="G1319">
        <v>118.052798</v>
      </c>
    </row>
    <row r="1320" spans="1:7" x14ac:dyDescent="0.25">
      <c r="A1320" t="s">
        <v>3539</v>
      </c>
      <c r="B1320">
        <v>741</v>
      </c>
      <c r="C1320">
        <v>1827</v>
      </c>
      <c r="D1320" t="s">
        <v>4543</v>
      </c>
      <c r="E1320">
        <v>1835</v>
      </c>
      <c r="F1320" t="str">
        <f t="shared" si="20"/>
        <v>1827-1835</v>
      </c>
      <c r="G1320">
        <v>180.290514</v>
      </c>
    </row>
    <row r="1321" spans="1:7" x14ac:dyDescent="0.25">
      <c r="A1321" t="s">
        <v>3521</v>
      </c>
      <c r="B1321">
        <v>741</v>
      </c>
      <c r="C1321">
        <v>1835</v>
      </c>
      <c r="D1321" t="s">
        <v>4543</v>
      </c>
      <c r="E1321">
        <v>1827</v>
      </c>
      <c r="F1321" t="str">
        <f t="shared" si="20"/>
        <v>1835-1827</v>
      </c>
      <c r="G1321">
        <v>185.64422200000001</v>
      </c>
    </row>
    <row r="1322" spans="1:7" x14ac:dyDescent="0.25">
      <c r="A1322" t="s">
        <v>4905</v>
      </c>
      <c r="B1322">
        <v>742</v>
      </c>
      <c r="C1322">
        <v>1827</v>
      </c>
      <c r="D1322" t="s">
        <v>4543</v>
      </c>
      <c r="E1322">
        <v>4159</v>
      </c>
      <c r="F1322" t="str">
        <f t="shared" si="20"/>
        <v>1827-4159</v>
      </c>
      <c r="G1322">
        <v>118.052798</v>
      </c>
    </row>
    <row r="1323" spans="1:7" x14ac:dyDescent="0.25">
      <c r="A1323" t="s">
        <v>5811</v>
      </c>
      <c r="B1323">
        <v>742</v>
      </c>
      <c r="C1323">
        <v>4159</v>
      </c>
      <c r="D1323" t="s">
        <v>4543</v>
      </c>
      <c r="E1323">
        <v>1827</v>
      </c>
      <c r="F1323" t="str">
        <f t="shared" si="20"/>
        <v>4159-1827</v>
      </c>
      <c r="G1323">
        <v>91.743322000000006</v>
      </c>
    </row>
    <row r="1324" spans="1:7" x14ac:dyDescent="0.25">
      <c r="A1324" t="s">
        <v>3537</v>
      </c>
      <c r="B1324">
        <v>743</v>
      </c>
      <c r="C1324">
        <v>1829</v>
      </c>
      <c r="D1324" t="s">
        <v>4543</v>
      </c>
      <c r="E1324">
        <v>1830</v>
      </c>
      <c r="F1324" t="str">
        <f t="shared" si="20"/>
        <v>1829-1830</v>
      </c>
      <c r="G1324">
        <v>129.45328499999999</v>
      </c>
    </row>
    <row r="1325" spans="1:7" x14ac:dyDescent="0.25">
      <c r="A1325" t="s">
        <v>3532</v>
      </c>
      <c r="B1325">
        <v>743</v>
      </c>
      <c r="C1325">
        <v>1830</v>
      </c>
      <c r="D1325" t="s">
        <v>4543</v>
      </c>
      <c r="E1325">
        <v>1829</v>
      </c>
      <c r="F1325" t="str">
        <f t="shared" si="20"/>
        <v>1830-1829</v>
      </c>
      <c r="G1325">
        <v>0</v>
      </c>
    </row>
    <row r="1326" spans="1:7" x14ac:dyDescent="0.25">
      <c r="A1326" t="s">
        <v>4907</v>
      </c>
      <c r="B1326">
        <v>744</v>
      </c>
      <c r="C1326">
        <v>1829</v>
      </c>
      <c r="D1326" t="s">
        <v>4543</v>
      </c>
      <c r="E1326">
        <v>4160</v>
      </c>
      <c r="F1326" t="str">
        <f t="shared" si="20"/>
        <v>1829-4160</v>
      </c>
      <c r="G1326">
        <v>0</v>
      </c>
    </row>
    <row r="1327" spans="1:7" x14ac:dyDescent="0.25">
      <c r="A1327" t="s">
        <v>5812</v>
      </c>
      <c r="B1327">
        <v>744</v>
      </c>
      <c r="C1327">
        <v>4160</v>
      </c>
      <c r="D1327" t="s">
        <v>4543</v>
      </c>
      <c r="E1327">
        <v>1829</v>
      </c>
      <c r="F1327" t="str">
        <f t="shared" si="20"/>
        <v>4160-1829</v>
      </c>
      <c r="G1327">
        <v>1554.488891</v>
      </c>
    </row>
    <row r="1328" spans="1:7" x14ac:dyDescent="0.25">
      <c r="A1328" t="s">
        <v>3533</v>
      </c>
      <c r="B1328">
        <v>745</v>
      </c>
      <c r="C1328">
        <v>1830</v>
      </c>
      <c r="D1328" t="s">
        <v>4543</v>
      </c>
      <c r="E1328">
        <v>1831</v>
      </c>
      <c r="F1328" t="str">
        <f t="shared" si="20"/>
        <v>1830-1831</v>
      </c>
      <c r="G1328">
        <v>148.41381799999999</v>
      </c>
    </row>
    <row r="1329" spans="1:7" x14ac:dyDescent="0.25">
      <c r="A1329" t="s">
        <v>3528</v>
      </c>
      <c r="B1329">
        <v>745</v>
      </c>
      <c r="C1329">
        <v>1831</v>
      </c>
      <c r="D1329" t="s">
        <v>4543</v>
      </c>
      <c r="E1329">
        <v>1830</v>
      </c>
      <c r="F1329" t="str">
        <f t="shared" si="20"/>
        <v>1831-1830</v>
      </c>
      <c r="G1329">
        <v>0</v>
      </c>
    </row>
    <row r="1330" spans="1:7" x14ac:dyDescent="0.25">
      <c r="A1330" t="s">
        <v>3534</v>
      </c>
      <c r="B1330">
        <v>746</v>
      </c>
      <c r="C1330">
        <v>1830</v>
      </c>
      <c r="D1330" t="s">
        <v>4543</v>
      </c>
      <c r="E1330">
        <v>1837</v>
      </c>
      <c r="F1330" t="str">
        <f t="shared" si="20"/>
        <v>1830-1837</v>
      </c>
      <c r="G1330">
        <v>1281.390969</v>
      </c>
    </row>
    <row r="1331" spans="1:7" x14ac:dyDescent="0.25">
      <c r="A1331" t="s">
        <v>3514</v>
      </c>
      <c r="B1331">
        <v>746</v>
      </c>
      <c r="C1331">
        <v>1837</v>
      </c>
      <c r="D1331" t="s">
        <v>4543</v>
      </c>
      <c r="E1331">
        <v>1830</v>
      </c>
      <c r="F1331" t="str">
        <f t="shared" si="20"/>
        <v>1837-1830</v>
      </c>
      <c r="G1331">
        <v>0</v>
      </c>
    </row>
    <row r="1332" spans="1:7" x14ac:dyDescent="0.25">
      <c r="A1332" t="s">
        <v>3529</v>
      </c>
      <c r="B1332">
        <v>747</v>
      </c>
      <c r="C1332">
        <v>1831</v>
      </c>
      <c r="D1332" t="s">
        <v>4543</v>
      </c>
      <c r="E1332">
        <v>1838</v>
      </c>
      <c r="F1332" t="str">
        <f t="shared" si="20"/>
        <v>1831-1838</v>
      </c>
      <c r="G1332">
        <v>159.84224900000001</v>
      </c>
    </row>
    <row r="1333" spans="1:7" x14ac:dyDescent="0.25">
      <c r="A1333" t="s">
        <v>3510</v>
      </c>
      <c r="B1333">
        <v>747</v>
      </c>
      <c r="C1333">
        <v>1838</v>
      </c>
      <c r="D1333" t="s">
        <v>4543</v>
      </c>
      <c r="E1333">
        <v>1831</v>
      </c>
      <c r="F1333" t="str">
        <f t="shared" si="20"/>
        <v>1838-1831</v>
      </c>
      <c r="G1333">
        <v>69.415862000000004</v>
      </c>
    </row>
    <row r="1334" spans="1:7" x14ac:dyDescent="0.25">
      <c r="A1334" t="s">
        <v>3530</v>
      </c>
      <c r="B1334">
        <v>748</v>
      </c>
      <c r="C1334">
        <v>1831</v>
      </c>
      <c r="D1334" t="s">
        <v>4543</v>
      </c>
      <c r="E1334">
        <v>3513</v>
      </c>
      <c r="F1334" t="str">
        <f t="shared" si="20"/>
        <v>1831-3513</v>
      </c>
      <c r="G1334">
        <v>0</v>
      </c>
    </row>
    <row r="1335" spans="1:7" x14ac:dyDescent="0.25">
      <c r="A1335" t="s">
        <v>91</v>
      </c>
      <c r="B1335">
        <v>748</v>
      </c>
      <c r="C1335">
        <v>3513</v>
      </c>
      <c r="D1335" t="s">
        <v>4543</v>
      </c>
      <c r="E1335">
        <v>1831</v>
      </c>
      <c r="F1335" t="str">
        <f t="shared" si="20"/>
        <v>3513-1831</v>
      </c>
      <c r="G1335">
        <v>0</v>
      </c>
    </row>
    <row r="1336" spans="1:7" x14ac:dyDescent="0.25">
      <c r="A1336" t="s">
        <v>3526</v>
      </c>
      <c r="B1336">
        <v>750</v>
      </c>
      <c r="C1336">
        <v>1833</v>
      </c>
      <c r="D1336" t="s">
        <v>4543</v>
      </c>
      <c r="E1336">
        <v>1843</v>
      </c>
      <c r="F1336" t="str">
        <f t="shared" si="20"/>
        <v>1833-1843</v>
      </c>
      <c r="G1336">
        <v>348.10038900000001</v>
      </c>
    </row>
    <row r="1337" spans="1:7" x14ac:dyDescent="0.25">
      <c r="A1337" t="s">
        <v>3502</v>
      </c>
      <c r="B1337">
        <v>750</v>
      </c>
      <c r="C1337">
        <v>1843</v>
      </c>
      <c r="D1337" t="s">
        <v>4543</v>
      </c>
      <c r="E1337">
        <v>1833</v>
      </c>
      <c r="F1337" t="str">
        <f t="shared" si="20"/>
        <v>1843-1833</v>
      </c>
      <c r="G1337">
        <v>320.58915200000001</v>
      </c>
    </row>
    <row r="1338" spans="1:7" x14ac:dyDescent="0.25">
      <c r="A1338" t="s">
        <v>3524</v>
      </c>
      <c r="B1338">
        <v>751</v>
      </c>
      <c r="C1338">
        <v>1834</v>
      </c>
      <c r="D1338" t="s">
        <v>4543</v>
      </c>
      <c r="E1338">
        <v>1836</v>
      </c>
      <c r="F1338" t="str">
        <f t="shared" si="20"/>
        <v>1834-1836</v>
      </c>
      <c r="G1338">
        <v>0</v>
      </c>
    </row>
    <row r="1339" spans="1:7" x14ac:dyDescent="0.25">
      <c r="A1339" t="s">
        <v>3518</v>
      </c>
      <c r="B1339">
        <v>751</v>
      </c>
      <c r="C1339">
        <v>1836</v>
      </c>
      <c r="D1339" t="s">
        <v>4543</v>
      </c>
      <c r="E1339">
        <v>1834</v>
      </c>
      <c r="F1339" t="str">
        <f t="shared" si="20"/>
        <v>1836-1834</v>
      </c>
      <c r="G1339">
        <v>126.771868</v>
      </c>
    </row>
    <row r="1340" spans="1:7" x14ac:dyDescent="0.25">
      <c r="A1340" t="s">
        <v>4910</v>
      </c>
      <c r="B1340">
        <v>752</v>
      </c>
      <c r="C1340">
        <v>1834</v>
      </c>
      <c r="D1340" t="s">
        <v>4543</v>
      </c>
      <c r="E1340">
        <v>4042</v>
      </c>
      <c r="F1340" t="str">
        <f t="shared" si="20"/>
        <v>1834-4042</v>
      </c>
      <c r="G1340">
        <v>258.97496999999998</v>
      </c>
    </row>
    <row r="1341" spans="1:7" x14ac:dyDescent="0.25">
      <c r="A1341" t="s">
        <v>5576</v>
      </c>
      <c r="B1341">
        <v>752</v>
      </c>
      <c r="C1341">
        <v>4042</v>
      </c>
      <c r="D1341" t="s">
        <v>4543</v>
      </c>
      <c r="E1341">
        <v>1834</v>
      </c>
      <c r="F1341" t="str">
        <f t="shared" si="20"/>
        <v>4042-1834</v>
      </c>
      <c r="G1341">
        <v>69.349886999999995</v>
      </c>
    </row>
    <row r="1342" spans="1:7" x14ac:dyDescent="0.25">
      <c r="A1342" t="s">
        <v>3522</v>
      </c>
      <c r="B1342">
        <v>753</v>
      </c>
      <c r="C1342">
        <v>1835</v>
      </c>
      <c r="D1342" t="s">
        <v>4543</v>
      </c>
      <c r="E1342">
        <v>1847</v>
      </c>
      <c r="F1342" t="str">
        <f t="shared" si="20"/>
        <v>1835-1847</v>
      </c>
      <c r="G1342">
        <v>189.269059</v>
      </c>
    </row>
    <row r="1343" spans="1:7" x14ac:dyDescent="0.25">
      <c r="A1343" t="s">
        <v>3494</v>
      </c>
      <c r="B1343">
        <v>753</v>
      </c>
      <c r="C1343">
        <v>1847</v>
      </c>
      <c r="D1343" t="s">
        <v>4543</v>
      </c>
      <c r="E1343">
        <v>1835</v>
      </c>
      <c r="F1343" t="str">
        <f t="shared" si="20"/>
        <v>1847-1835</v>
      </c>
      <c r="G1343">
        <v>188.13469000000001</v>
      </c>
    </row>
    <row r="1344" spans="1:7" x14ac:dyDescent="0.25">
      <c r="A1344" t="s">
        <v>3519</v>
      </c>
      <c r="B1344">
        <v>754</v>
      </c>
      <c r="C1344">
        <v>1836</v>
      </c>
      <c r="D1344" t="s">
        <v>4543</v>
      </c>
      <c r="E1344">
        <v>1837</v>
      </c>
      <c r="F1344" t="str">
        <f t="shared" si="20"/>
        <v>1836-1837</v>
      </c>
      <c r="G1344">
        <v>0</v>
      </c>
    </row>
    <row r="1345" spans="1:7" x14ac:dyDescent="0.25">
      <c r="A1345" t="s">
        <v>3515</v>
      </c>
      <c r="B1345">
        <v>754</v>
      </c>
      <c r="C1345">
        <v>1837</v>
      </c>
      <c r="D1345" t="s">
        <v>4543</v>
      </c>
      <c r="E1345">
        <v>1836</v>
      </c>
      <c r="F1345" t="str">
        <f t="shared" si="20"/>
        <v>1837-1836</v>
      </c>
      <c r="G1345">
        <v>223.25504000000001</v>
      </c>
    </row>
    <row r="1346" spans="1:7" x14ac:dyDescent="0.25">
      <c r="A1346" t="s">
        <v>3520</v>
      </c>
      <c r="B1346">
        <v>755</v>
      </c>
      <c r="C1346">
        <v>1836</v>
      </c>
      <c r="D1346" t="s">
        <v>4543</v>
      </c>
      <c r="E1346">
        <v>1848</v>
      </c>
      <c r="F1346" t="str">
        <f t="shared" si="20"/>
        <v>1836-1848</v>
      </c>
      <c r="G1346">
        <v>0</v>
      </c>
    </row>
    <row r="1347" spans="1:7" x14ac:dyDescent="0.25">
      <c r="A1347" t="s">
        <v>3490</v>
      </c>
      <c r="B1347">
        <v>755</v>
      </c>
      <c r="C1347">
        <v>1848</v>
      </c>
      <c r="D1347" t="s">
        <v>4543</v>
      </c>
      <c r="E1347">
        <v>1836</v>
      </c>
      <c r="F1347" t="str">
        <f t="shared" ref="F1347:F1410" si="21">CONCATENATE(C1347,D1347,E1347)</f>
        <v>1848-1836</v>
      </c>
      <c r="G1347">
        <v>1490.5568109999999</v>
      </c>
    </row>
    <row r="1348" spans="1:7" x14ac:dyDescent="0.25">
      <c r="A1348" t="s">
        <v>4911</v>
      </c>
      <c r="B1348">
        <v>756</v>
      </c>
      <c r="C1348">
        <v>1836</v>
      </c>
      <c r="D1348" t="s">
        <v>4543</v>
      </c>
      <c r="E1348">
        <v>4160</v>
      </c>
      <c r="F1348" t="str">
        <f t="shared" si="21"/>
        <v>1836-4160</v>
      </c>
      <c r="G1348">
        <v>1554.488891</v>
      </c>
    </row>
    <row r="1349" spans="1:7" x14ac:dyDescent="0.25">
      <c r="A1349" t="s">
        <v>5813</v>
      </c>
      <c r="B1349">
        <v>756</v>
      </c>
      <c r="C1349">
        <v>4160</v>
      </c>
      <c r="D1349" t="s">
        <v>4543</v>
      </c>
      <c r="E1349">
        <v>1836</v>
      </c>
      <c r="F1349" t="str">
        <f t="shared" si="21"/>
        <v>4160-1836</v>
      </c>
      <c r="G1349">
        <v>0</v>
      </c>
    </row>
    <row r="1350" spans="1:7" x14ac:dyDescent="0.25">
      <c r="A1350" t="s">
        <v>3516</v>
      </c>
      <c r="B1350">
        <v>757</v>
      </c>
      <c r="C1350">
        <v>1837</v>
      </c>
      <c r="D1350" t="s">
        <v>4543</v>
      </c>
      <c r="E1350">
        <v>1838</v>
      </c>
      <c r="F1350" t="str">
        <f t="shared" si="21"/>
        <v>1837-1838</v>
      </c>
      <c r="G1350">
        <v>0</v>
      </c>
    </row>
    <row r="1351" spans="1:7" x14ac:dyDescent="0.25">
      <c r="A1351" t="s">
        <v>3511</v>
      </c>
      <c r="B1351">
        <v>757</v>
      </c>
      <c r="C1351">
        <v>1838</v>
      </c>
      <c r="D1351" t="s">
        <v>4543</v>
      </c>
      <c r="E1351">
        <v>1837</v>
      </c>
      <c r="F1351" t="str">
        <f t="shared" si="21"/>
        <v>1838-1837</v>
      </c>
      <c r="G1351">
        <v>329.22200099999998</v>
      </c>
    </row>
    <row r="1352" spans="1:7" x14ac:dyDescent="0.25">
      <c r="A1352" t="s">
        <v>3517</v>
      </c>
      <c r="B1352">
        <v>758</v>
      </c>
      <c r="C1352">
        <v>1837</v>
      </c>
      <c r="D1352" t="s">
        <v>4543</v>
      </c>
      <c r="E1352">
        <v>1851</v>
      </c>
      <c r="F1352" t="str">
        <f t="shared" si="21"/>
        <v>1837-1851</v>
      </c>
      <c r="G1352">
        <v>1569.2190089999999</v>
      </c>
    </row>
    <row r="1353" spans="1:7" x14ac:dyDescent="0.25">
      <c r="A1353" t="s">
        <v>3482</v>
      </c>
      <c r="B1353">
        <v>758</v>
      </c>
      <c r="C1353">
        <v>1851</v>
      </c>
      <c r="D1353" t="s">
        <v>4543</v>
      </c>
      <c r="E1353">
        <v>1837</v>
      </c>
      <c r="F1353" t="str">
        <f t="shared" si="21"/>
        <v>1851-1837</v>
      </c>
      <c r="G1353">
        <v>0</v>
      </c>
    </row>
    <row r="1354" spans="1:7" x14ac:dyDescent="0.25">
      <c r="A1354" t="s">
        <v>3512</v>
      </c>
      <c r="B1354">
        <v>759</v>
      </c>
      <c r="C1354">
        <v>1838</v>
      </c>
      <c r="D1354" t="s">
        <v>4543</v>
      </c>
      <c r="E1354">
        <v>1840</v>
      </c>
      <c r="F1354" t="str">
        <f t="shared" si="21"/>
        <v>1838-1840</v>
      </c>
      <c r="G1354">
        <v>0</v>
      </c>
    </row>
    <row r="1355" spans="1:7" x14ac:dyDescent="0.25">
      <c r="A1355" t="s">
        <v>3507</v>
      </c>
      <c r="B1355">
        <v>759</v>
      </c>
      <c r="C1355">
        <v>1840</v>
      </c>
      <c r="D1355" t="s">
        <v>4543</v>
      </c>
      <c r="E1355">
        <v>1838</v>
      </c>
      <c r="F1355" t="str">
        <f t="shared" si="21"/>
        <v>1840-1838</v>
      </c>
      <c r="G1355">
        <v>0</v>
      </c>
    </row>
    <row r="1356" spans="1:7" x14ac:dyDescent="0.25">
      <c r="A1356" t="s">
        <v>3513</v>
      </c>
      <c r="B1356">
        <v>760</v>
      </c>
      <c r="C1356">
        <v>1838</v>
      </c>
      <c r="D1356" t="s">
        <v>4543</v>
      </c>
      <c r="E1356">
        <v>1854</v>
      </c>
      <c r="F1356" t="str">
        <f t="shared" si="21"/>
        <v>1838-1854</v>
      </c>
      <c r="G1356">
        <v>244.602159</v>
      </c>
    </row>
    <row r="1357" spans="1:7" x14ac:dyDescent="0.25">
      <c r="A1357" t="s">
        <v>3474</v>
      </c>
      <c r="B1357">
        <v>760</v>
      </c>
      <c r="C1357">
        <v>1854</v>
      </c>
      <c r="D1357" t="s">
        <v>4543</v>
      </c>
      <c r="E1357">
        <v>1838</v>
      </c>
      <c r="F1357" t="str">
        <f t="shared" si="21"/>
        <v>1854-1838</v>
      </c>
      <c r="G1357">
        <v>430.422527</v>
      </c>
    </row>
    <row r="1358" spans="1:7" x14ac:dyDescent="0.25">
      <c r="A1358" t="s">
        <v>4912</v>
      </c>
      <c r="B1358">
        <v>761</v>
      </c>
      <c r="C1358">
        <v>1839</v>
      </c>
      <c r="D1358" t="s">
        <v>4543</v>
      </c>
      <c r="E1358">
        <v>4040</v>
      </c>
      <c r="F1358" t="str">
        <f t="shared" si="21"/>
        <v>1839-4040</v>
      </c>
      <c r="G1358">
        <v>0</v>
      </c>
    </row>
    <row r="1359" spans="1:7" x14ac:dyDescent="0.25">
      <c r="A1359" t="s">
        <v>5572</v>
      </c>
      <c r="B1359">
        <v>761</v>
      </c>
      <c r="C1359">
        <v>4040</v>
      </c>
      <c r="D1359" t="s">
        <v>4543</v>
      </c>
      <c r="E1359">
        <v>1839</v>
      </c>
      <c r="F1359" t="str">
        <f t="shared" si="21"/>
        <v>4040-1839</v>
      </c>
      <c r="G1359">
        <v>0</v>
      </c>
    </row>
    <row r="1360" spans="1:7" x14ac:dyDescent="0.25">
      <c r="A1360" t="s">
        <v>3508</v>
      </c>
      <c r="B1360">
        <v>762</v>
      </c>
      <c r="C1360">
        <v>1840</v>
      </c>
      <c r="D1360" t="s">
        <v>4543</v>
      </c>
      <c r="E1360">
        <v>1856</v>
      </c>
      <c r="F1360" t="str">
        <f t="shared" si="21"/>
        <v>1840-1856</v>
      </c>
      <c r="G1360">
        <v>0</v>
      </c>
    </row>
    <row r="1361" spans="1:7" x14ac:dyDescent="0.25">
      <c r="A1361" t="s">
        <v>3469</v>
      </c>
      <c r="B1361">
        <v>762</v>
      </c>
      <c r="C1361">
        <v>1856</v>
      </c>
      <c r="D1361" t="s">
        <v>4543</v>
      </c>
      <c r="E1361">
        <v>1840</v>
      </c>
      <c r="F1361" t="str">
        <f t="shared" si="21"/>
        <v>1856-1840</v>
      </c>
      <c r="G1361">
        <v>0</v>
      </c>
    </row>
    <row r="1362" spans="1:7" x14ac:dyDescent="0.25">
      <c r="A1362" t="s">
        <v>3509</v>
      </c>
      <c r="B1362">
        <v>763</v>
      </c>
      <c r="C1362">
        <v>1840</v>
      </c>
      <c r="D1362" t="s">
        <v>4543</v>
      </c>
      <c r="E1362">
        <v>3513</v>
      </c>
      <c r="F1362" t="str">
        <f t="shared" si="21"/>
        <v>1840-3513</v>
      </c>
      <c r="G1362">
        <v>0</v>
      </c>
    </row>
    <row r="1363" spans="1:7" x14ac:dyDescent="0.25">
      <c r="A1363" t="s">
        <v>92</v>
      </c>
      <c r="B1363">
        <v>763</v>
      </c>
      <c r="C1363">
        <v>3513</v>
      </c>
      <c r="D1363" t="s">
        <v>4543</v>
      </c>
      <c r="E1363">
        <v>1840</v>
      </c>
      <c r="F1363" t="str">
        <f t="shared" si="21"/>
        <v>3513-1840</v>
      </c>
      <c r="G1363">
        <v>0</v>
      </c>
    </row>
    <row r="1364" spans="1:7" x14ac:dyDescent="0.25">
      <c r="A1364" t="s">
        <v>3506</v>
      </c>
      <c r="B1364">
        <v>764</v>
      </c>
      <c r="C1364">
        <v>1841</v>
      </c>
      <c r="D1364" t="s">
        <v>4543</v>
      </c>
      <c r="E1364">
        <v>1846</v>
      </c>
      <c r="F1364" t="str">
        <f t="shared" si="21"/>
        <v>1841-1846</v>
      </c>
      <c r="G1364">
        <v>258.97496999999998</v>
      </c>
    </row>
    <row r="1365" spans="1:7" x14ac:dyDescent="0.25">
      <c r="A1365" t="s">
        <v>3497</v>
      </c>
      <c r="B1365">
        <v>764</v>
      </c>
      <c r="C1365">
        <v>1846</v>
      </c>
      <c r="D1365" t="s">
        <v>4543</v>
      </c>
      <c r="E1365">
        <v>1841</v>
      </c>
      <c r="F1365" t="str">
        <f t="shared" si="21"/>
        <v>1846-1841</v>
      </c>
      <c r="G1365">
        <v>69.349886999999995</v>
      </c>
    </row>
    <row r="1366" spans="1:7" x14ac:dyDescent="0.25">
      <c r="A1366" t="s">
        <v>4914</v>
      </c>
      <c r="B1366">
        <v>765</v>
      </c>
      <c r="C1366">
        <v>1841</v>
      </c>
      <c r="D1366" t="s">
        <v>4543</v>
      </c>
      <c r="E1366">
        <v>4042</v>
      </c>
      <c r="F1366" t="str">
        <f t="shared" si="21"/>
        <v>1841-4042</v>
      </c>
      <c r="G1366">
        <v>69.349886999999995</v>
      </c>
    </row>
    <row r="1367" spans="1:7" x14ac:dyDescent="0.25">
      <c r="A1367" t="s">
        <v>5577</v>
      </c>
      <c r="B1367">
        <v>765</v>
      </c>
      <c r="C1367">
        <v>4042</v>
      </c>
      <c r="D1367" t="s">
        <v>4543</v>
      </c>
      <c r="E1367">
        <v>1841</v>
      </c>
      <c r="F1367" t="str">
        <f t="shared" si="21"/>
        <v>4042-1841</v>
      </c>
      <c r="G1367">
        <v>258.97496999999998</v>
      </c>
    </row>
    <row r="1368" spans="1:7" x14ac:dyDescent="0.25">
      <c r="A1368" t="s">
        <v>3505</v>
      </c>
      <c r="B1368">
        <v>766</v>
      </c>
      <c r="C1368">
        <v>1842</v>
      </c>
      <c r="D1368" t="s">
        <v>4543</v>
      </c>
      <c r="E1368">
        <v>1843</v>
      </c>
      <c r="F1368" t="str">
        <f t="shared" si="21"/>
        <v>1842-1843</v>
      </c>
      <c r="G1368">
        <v>202.22758899999999</v>
      </c>
    </row>
    <row r="1369" spans="1:7" x14ac:dyDescent="0.25">
      <c r="A1369" t="s">
        <v>3503</v>
      </c>
      <c r="B1369">
        <v>766</v>
      </c>
      <c r="C1369">
        <v>1843</v>
      </c>
      <c r="D1369" t="s">
        <v>4543</v>
      </c>
      <c r="E1369">
        <v>1842</v>
      </c>
      <c r="F1369" t="str">
        <f t="shared" si="21"/>
        <v>1843-1842</v>
      </c>
      <c r="G1369">
        <v>257.20919900000001</v>
      </c>
    </row>
    <row r="1370" spans="1:7" x14ac:dyDescent="0.25">
      <c r="A1370" t="s">
        <v>4916</v>
      </c>
      <c r="B1370">
        <v>767</v>
      </c>
      <c r="C1370">
        <v>1842</v>
      </c>
      <c r="D1370" t="s">
        <v>4543</v>
      </c>
      <c r="E1370">
        <v>4161</v>
      </c>
      <c r="F1370" t="str">
        <f t="shared" si="21"/>
        <v>1842-4161</v>
      </c>
      <c r="G1370">
        <v>258.34191199999998</v>
      </c>
    </row>
    <row r="1371" spans="1:7" x14ac:dyDescent="0.25">
      <c r="A1371" t="s">
        <v>5814</v>
      </c>
      <c r="B1371">
        <v>767</v>
      </c>
      <c r="C1371">
        <v>4161</v>
      </c>
      <c r="D1371" t="s">
        <v>4543</v>
      </c>
      <c r="E1371">
        <v>1842</v>
      </c>
      <c r="F1371" t="str">
        <f t="shared" si="21"/>
        <v>4161-1842</v>
      </c>
      <c r="G1371">
        <v>217.21575799999999</v>
      </c>
    </row>
    <row r="1372" spans="1:7" x14ac:dyDescent="0.25">
      <c r="A1372" t="s">
        <v>3504</v>
      </c>
      <c r="B1372">
        <v>768</v>
      </c>
      <c r="C1372">
        <v>1843</v>
      </c>
      <c r="D1372" t="s">
        <v>4543</v>
      </c>
      <c r="E1372">
        <v>1857</v>
      </c>
      <c r="F1372" t="str">
        <f t="shared" si="21"/>
        <v>1843-1857</v>
      </c>
      <c r="G1372">
        <v>519.65854899999999</v>
      </c>
    </row>
    <row r="1373" spans="1:7" x14ac:dyDescent="0.25">
      <c r="A1373" t="s">
        <v>3467</v>
      </c>
      <c r="B1373">
        <v>768</v>
      </c>
      <c r="C1373">
        <v>1857</v>
      </c>
      <c r="D1373" t="s">
        <v>4543</v>
      </c>
      <c r="E1373">
        <v>1843</v>
      </c>
      <c r="F1373" t="str">
        <f t="shared" si="21"/>
        <v>1857-1843</v>
      </c>
      <c r="G1373">
        <v>524.27233000000001</v>
      </c>
    </row>
    <row r="1374" spans="1:7" x14ac:dyDescent="0.25">
      <c r="A1374" t="s">
        <v>4917</v>
      </c>
      <c r="B1374">
        <v>769</v>
      </c>
      <c r="C1374">
        <v>1843</v>
      </c>
      <c r="D1374" t="s">
        <v>4543</v>
      </c>
      <c r="E1374">
        <v>4162</v>
      </c>
      <c r="F1374" t="str">
        <f t="shared" si="21"/>
        <v>1843-4162</v>
      </c>
      <c r="G1374">
        <v>271.03144700000001</v>
      </c>
    </row>
    <row r="1375" spans="1:7" x14ac:dyDescent="0.25">
      <c r="A1375" t="s">
        <v>5816</v>
      </c>
      <c r="B1375">
        <v>769</v>
      </c>
      <c r="C1375">
        <v>4162</v>
      </c>
      <c r="D1375" t="s">
        <v>4543</v>
      </c>
      <c r="E1375">
        <v>1843</v>
      </c>
      <c r="F1375" t="str">
        <f t="shared" si="21"/>
        <v>4162-1843</v>
      </c>
      <c r="G1375">
        <v>293.88803999999999</v>
      </c>
    </row>
    <row r="1376" spans="1:7" x14ac:dyDescent="0.25">
      <c r="A1376" t="s">
        <v>4902</v>
      </c>
      <c r="B1376">
        <v>770</v>
      </c>
      <c r="C1376">
        <v>1824</v>
      </c>
      <c r="D1376" t="s">
        <v>4543</v>
      </c>
      <c r="E1376">
        <v>1844</v>
      </c>
      <c r="F1376" t="str">
        <f t="shared" si="21"/>
        <v>1824-1844</v>
      </c>
      <c r="G1376">
        <v>0</v>
      </c>
    </row>
    <row r="1377" spans="1:7" x14ac:dyDescent="0.25">
      <c r="A1377" t="s">
        <v>4918</v>
      </c>
      <c r="B1377">
        <v>770</v>
      </c>
      <c r="C1377">
        <v>1844</v>
      </c>
      <c r="D1377" t="s">
        <v>4543</v>
      </c>
      <c r="E1377">
        <v>1824</v>
      </c>
      <c r="F1377" t="str">
        <f t="shared" si="21"/>
        <v>1844-1824</v>
      </c>
      <c r="G1377">
        <v>0</v>
      </c>
    </row>
    <row r="1378" spans="1:7" x14ac:dyDescent="0.25">
      <c r="A1378" t="s">
        <v>3501</v>
      </c>
      <c r="B1378">
        <v>771</v>
      </c>
      <c r="C1378">
        <v>1844</v>
      </c>
      <c r="D1378" t="s">
        <v>4543</v>
      </c>
      <c r="E1378">
        <v>1845</v>
      </c>
      <c r="F1378" t="str">
        <f t="shared" si="21"/>
        <v>1844-1845</v>
      </c>
      <c r="G1378">
        <v>249.83532099999999</v>
      </c>
    </row>
    <row r="1379" spans="1:7" x14ac:dyDescent="0.25">
      <c r="A1379" t="s">
        <v>3500</v>
      </c>
      <c r="B1379">
        <v>771</v>
      </c>
      <c r="C1379">
        <v>1845</v>
      </c>
      <c r="D1379" t="s">
        <v>4543</v>
      </c>
      <c r="E1379">
        <v>1844</v>
      </c>
      <c r="F1379" t="str">
        <f t="shared" si="21"/>
        <v>1845-1844</v>
      </c>
      <c r="G1379">
        <v>174.62943000000001</v>
      </c>
    </row>
    <row r="1380" spans="1:7" x14ac:dyDescent="0.25">
      <c r="A1380" t="s">
        <v>4919</v>
      </c>
      <c r="B1380">
        <v>772</v>
      </c>
      <c r="C1380">
        <v>1844</v>
      </c>
      <c r="D1380" t="s">
        <v>4543</v>
      </c>
      <c r="E1380">
        <v>1867</v>
      </c>
      <c r="F1380" t="str">
        <f t="shared" si="21"/>
        <v>1844-1867</v>
      </c>
      <c r="G1380">
        <v>0</v>
      </c>
    </row>
    <row r="1381" spans="1:7" x14ac:dyDescent="0.25">
      <c r="A1381" t="s">
        <v>4930</v>
      </c>
      <c r="B1381">
        <v>772</v>
      </c>
      <c r="C1381">
        <v>1867</v>
      </c>
      <c r="D1381" t="s">
        <v>4543</v>
      </c>
      <c r="E1381">
        <v>1844</v>
      </c>
      <c r="F1381" t="str">
        <f t="shared" si="21"/>
        <v>1867-1844</v>
      </c>
      <c r="G1381">
        <v>0</v>
      </c>
    </row>
    <row r="1382" spans="1:7" x14ac:dyDescent="0.25">
      <c r="A1382" t="s">
        <v>4920</v>
      </c>
      <c r="B1382">
        <v>773</v>
      </c>
      <c r="C1382">
        <v>1844</v>
      </c>
      <c r="D1382" t="s">
        <v>4543</v>
      </c>
      <c r="E1382">
        <v>4161</v>
      </c>
      <c r="F1382" t="str">
        <f t="shared" si="21"/>
        <v>1844-4161</v>
      </c>
      <c r="G1382">
        <v>217.21575799999999</v>
      </c>
    </row>
    <row r="1383" spans="1:7" x14ac:dyDescent="0.25">
      <c r="A1383" t="s">
        <v>5815</v>
      </c>
      <c r="B1383">
        <v>773</v>
      </c>
      <c r="C1383">
        <v>4161</v>
      </c>
      <c r="D1383" t="s">
        <v>4543</v>
      </c>
      <c r="E1383">
        <v>1844</v>
      </c>
      <c r="F1383" t="str">
        <f t="shared" si="21"/>
        <v>4161-1844</v>
      </c>
      <c r="G1383">
        <v>258.34191199999998</v>
      </c>
    </row>
    <row r="1384" spans="1:7" x14ac:dyDescent="0.25">
      <c r="A1384" t="s">
        <v>4921</v>
      </c>
      <c r="B1384">
        <v>774</v>
      </c>
      <c r="C1384">
        <v>1845</v>
      </c>
      <c r="D1384" t="s">
        <v>4543</v>
      </c>
      <c r="E1384">
        <v>4039</v>
      </c>
      <c r="F1384" t="str">
        <f t="shared" si="21"/>
        <v>1845-4039</v>
      </c>
      <c r="G1384">
        <v>249.83532099999999</v>
      </c>
    </row>
    <row r="1385" spans="1:7" x14ac:dyDescent="0.25">
      <c r="A1385" t="s">
        <v>5570</v>
      </c>
      <c r="B1385">
        <v>774</v>
      </c>
      <c r="C1385">
        <v>4039</v>
      </c>
      <c r="D1385" t="s">
        <v>4543</v>
      </c>
      <c r="E1385">
        <v>1845</v>
      </c>
      <c r="F1385" t="str">
        <f t="shared" si="21"/>
        <v>4039-1845</v>
      </c>
      <c r="G1385">
        <v>174.62943000000001</v>
      </c>
    </row>
    <row r="1386" spans="1:7" x14ac:dyDescent="0.25">
      <c r="A1386" t="s">
        <v>4922</v>
      </c>
      <c r="B1386">
        <v>775</v>
      </c>
      <c r="C1386">
        <v>1845</v>
      </c>
      <c r="D1386" t="s">
        <v>4543</v>
      </c>
      <c r="E1386">
        <v>4041</v>
      </c>
      <c r="F1386" t="str">
        <f t="shared" si="21"/>
        <v>1845-4041</v>
      </c>
      <c r="G1386">
        <v>0</v>
      </c>
    </row>
    <row r="1387" spans="1:7" x14ac:dyDescent="0.25">
      <c r="A1387" t="s">
        <v>5574</v>
      </c>
      <c r="B1387">
        <v>775</v>
      </c>
      <c r="C1387">
        <v>4041</v>
      </c>
      <c r="D1387" t="s">
        <v>4543</v>
      </c>
      <c r="E1387">
        <v>1845</v>
      </c>
      <c r="F1387" t="str">
        <f t="shared" si="21"/>
        <v>4041-1845</v>
      </c>
      <c r="G1387">
        <v>0</v>
      </c>
    </row>
    <row r="1388" spans="1:7" x14ac:dyDescent="0.25">
      <c r="A1388" t="s">
        <v>3498</v>
      </c>
      <c r="B1388">
        <v>776</v>
      </c>
      <c r="C1388">
        <v>1846</v>
      </c>
      <c r="D1388" t="s">
        <v>4543</v>
      </c>
      <c r="E1388">
        <v>1848</v>
      </c>
      <c r="F1388" t="str">
        <f t="shared" si="21"/>
        <v>1846-1848</v>
      </c>
      <c r="G1388">
        <v>257.83249799999999</v>
      </c>
    </row>
    <row r="1389" spans="1:7" x14ac:dyDescent="0.25">
      <c r="A1389" t="s">
        <v>3491</v>
      </c>
      <c r="B1389">
        <v>776</v>
      </c>
      <c r="C1389">
        <v>1848</v>
      </c>
      <c r="D1389" t="s">
        <v>4543</v>
      </c>
      <c r="E1389">
        <v>1846</v>
      </c>
      <c r="F1389" t="str">
        <f t="shared" si="21"/>
        <v>1848-1846</v>
      </c>
      <c r="G1389">
        <v>0</v>
      </c>
    </row>
    <row r="1390" spans="1:7" x14ac:dyDescent="0.25">
      <c r="A1390" t="s">
        <v>3499</v>
      </c>
      <c r="B1390">
        <v>777</v>
      </c>
      <c r="C1390">
        <v>1846</v>
      </c>
      <c r="D1390" t="s">
        <v>4543</v>
      </c>
      <c r="E1390">
        <v>1858</v>
      </c>
      <c r="F1390" t="str">
        <f t="shared" si="21"/>
        <v>1846-1858</v>
      </c>
      <c r="G1390">
        <v>104.259017</v>
      </c>
    </row>
    <row r="1391" spans="1:7" x14ac:dyDescent="0.25">
      <c r="A1391" t="s">
        <v>3464</v>
      </c>
      <c r="B1391">
        <v>777</v>
      </c>
      <c r="C1391">
        <v>1858</v>
      </c>
      <c r="D1391" t="s">
        <v>4543</v>
      </c>
      <c r="E1391">
        <v>1846</v>
      </c>
      <c r="F1391" t="str">
        <f t="shared" si="21"/>
        <v>1858-1846</v>
      </c>
      <c r="G1391">
        <v>97.260541000000003</v>
      </c>
    </row>
    <row r="1392" spans="1:7" x14ac:dyDescent="0.25">
      <c r="A1392" t="s">
        <v>4923</v>
      </c>
      <c r="B1392">
        <v>778</v>
      </c>
      <c r="C1392">
        <v>1846</v>
      </c>
      <c r="D1392" t="s">
        <v>4543</v>
      </c>
      <c r="E1392">
        <v>4039</v>
      </c>
      <c r="F1392" t="str">
        <f t="shared" si="21"/>
        <v>1846-4039</v>
      </c>
      <c r="G1392">
        <v>174.62943000000001</v>
      </c>
    </row>
    <row r="1393" spans="1:7" x14ac:dyDescent="0.25">
      <c r="A1393" t="s">
        <v>5571</v>
      </c>
      <c r="B1393">
        <v>778</v>
      </c>
      <c r="C1393">
        <v>4039</v>
      </c>
      <c r="D1393" t="s">
        <v>4543</v>
      </c>
      <c r="E1393">
        <v>1846</v>
      </c>
      <c r="F1393" t="str">
        <f t="shared" si="21"/>
        <v>4039-1846</v>
      </c>
      <c r="G1393">
        <v>249.83532099999999</v>
      </c>
    </row>
    <row r="1394" spans="1:7" x14ac:dyDescent="0.25">
      <c r="A1394" t="s">
        <v>3495</v>
      </c>
      <c r="B1394">
        <v>779</v>
      </c>
      <c r="C1394">
        <v>1847</v>
      </c>
      <c r="D1394" t="s">
        <v>4543</v>
      </c>
      <c r="E1394">
        <v>1850</v>
      </c>
      <c r="F1394" t="str">
        <f t="shared" si="21"/>
        <v>1847-1850</v>
      </c>
      <c r="G1394">
        <v>286.60177199999998</v>
      </c>
    </row>
    <row r="1395" spans="1:7" x14ac:dyDescent="0.25">
      <c r="A1395" t="s">
        <v>3486</v>
      </c>
      <c r="B1395">
        <v>779</v>
      </c>
      <c r="C1395">
        <v>1850</v>
      </c>
      <c r="D1395" t="s">
        <v>4543</v>
      </c>
      <c r="E1395">
        <v>1847</v>
      </c>
      <c r="F1395" t="str">
        <f t="shared" si="21"/>
        <v>1850-1847</v>
      </c>
      <c r="G1395">
        <v>297.43753800000002</v>
      </c>
    </row>
    <row r="1396" spans="1:7" x14ac:dyDescent="0.25">
      <c r="A1396" t="s">
        <v>3496</v>
      </c>
      <c r="B1396">
        <v>780</v>
      </c>
      <c r="C1396">
        <v>1847</v>
      </c>
      <c r="D1396" t="s">
        <v>4543</v>
      </c>
      <c r="E1396">
        <v>1870</v>
      </c>
      <c r="F1396" t="str">
        <f t="shared" si="21"/>
        <v>1847-1870</v>
      </c>
      <c r="G1396">
        <v>0</v>
      </c>
    </row>
    <row r="1397" spans="1:7" x14ac:dyDescent="0.25">
      <c r="A1397" t="s">
        <v>3430</v>
      </c>
      <c r="B1397">
        <v>780</v>
      </c>
      <c r="C1397">
        <v>1870</v>
      </c>
      <c r="D1397" t="s">
        <v>4543</v>
      </c>
      <c r="E1397">
        <v>1847</v>
      </c>
      <c r="F1397" t="str">
        <f t="shared" si="21"/>
        <v>1870-1847</v>
      </c>
      <c r="G1397">
        <v>0</v>
      </c>
    </row>
    <row r="1398" spans="1:7" x14ac:dyDescent="0.25">
      <c r="A1398" t="s">
        <v>4924</v>
      </c>
      <c r="B1398">
        <v>781</v>
      </c>
      <c r="C1398">
        <v>1847</v>
      </c>
      <c r="D1398" t="s">
        <v>4543</v>
      </c>
      <c r="E1398">
        <v>4163</v>
      </c>
      <c r="F1398" t="str">
        <f t="shared" si="21"/>
        <v>1847-4163</v>
      </c>
      <c r="G1398">
        <v>293.88803999999999</v>
      </c>
    </row>
    <row r="1399" spans="1:7" x14ac:dyDescent="0.25">
      <c r="A1399" t="s">
        <v>5818</v>
      </c>
      <c r="B1399">
        <v>781</v>
      </c>
      <c r="C1399">
        <v>4163</v>
      </c>
      <c r="D1399" t="s">
        <v>4543</v>
      </c>
      <c r="E1399">
        <v>1847</v>
      </c>
      <c r="F1399" t="str">
        <f t="shared" si="21"/>
        <v>4163-1847</v>
      </c>
      <c r="G1399">
        <v>271.03144700000001</v>
      </c>
    </row>
    <row r="1400" spans="1:7" x14ac:dyDescent="0.25">
      <c r="A1400" t="s">
        <v>3492</v>
      </c>
      <c r="B1400">
        <v>782</v>
      </c>
      <c r="C1400">
        <v>1848</v>
      </c>
      <c r="D1400" t="s">
        <v>4543</v>
      </c>
      <c r="E1400">
        <v>1851</v>
      </c>
      <c r="F1400" t="str">
        <f t="shared" si="21"/>
        <v>1848-1851</v>
      </c>
      <c r="G1400">
        <v>256.86588399999999</v>
      </c>
    </row>
    <row r="1401" spans="1:7" x14ac:dyDescent="0.25">
      <c r="A1401" t="s">
        <v>3483</v>
      </c>
      <c r="B1401">
        <v>782</v>
      </c>
      <c r="C1401">
        <v>1851</v>
      </c>
      <c r="D1401" t="s">
        <v>4543</v>
      </c>
      <c r="E1401">
        <v>1848</v>
      </c>
      <c r="F1401" t="str">
        <f t="shared" si="21"/>
        <v>1851-1848</v>
      </c>
      <c r="G1401">
        <v>0</v>
      </c>
    </row>
    <row r="1402" spans="1:7" x14ac:dyDescent="0.25">
      <c r="A1402" t="s">
        <v>3493</v>
      </c>
      <c r="B1402">
        <v>783</v>
      </c>
      <c r="C1402">
        <v>1848</v>
      </c>
      <c r="D1402" t="s">
        <v>4543</v>
      </c>
      <c r="E1402">
        <v>1859</v>
      </c>
      <c r="F1402" t="str">
        <f t="shared" si="21"/>
        <v>1848-1859</v>
      </c>
      <c r="G1402">
        <v>0</v>
      </c>
    </row>
    <row r="1403" spans="1:7" x14ac:dyDescent="0.25">
      <c r="A1403" t="s">
        <v>3460</v>
      </c>
      <c r="B1403">
        <v>783</v>
      </c>
      <c r="C1403">
        <v>1859</v>
      </c>
      <c r="D1403" t="s">
        <v>4543</v>
      </c>
      <c r="E1403">
        <v>1848</v>
      </c>
      <c r="F1403" t="str">
        <f t="shared" si="21"/>
        <v>1859-1848</v>
      </c>
      <c r="G1403">
        <v>1489.590197</v>
      </c>
    </row>
    <row r="1404" spans="1:7" x14ac:dyDescent="0.25">
      <c r="A1404" t="s">
        <v>3489</v>
      </c>
      <c r="B1404">
        <v>784</v>
      </c>
      <c r="C1404">
        <v>1849</v>
      </c>
      <c r="D1404" t="s">
        <v>4543</v>
      </c>
      <c r="E1404">
        <v>1855</v>
      </c>
      <c r="F1404" t="str">
        <f t="shared" si="21"/>
        <v>1849-1855</v>
      </c>
      <c r="G1404">
        <v>155.00640899999999</v>
      </c>
    </row>
    <row r="1405" spans="1:7" x14ac:dyDescent="0.25">
      <c r="A1405" t="s">
        <v>3472</v>
      </c>
      <c r="B1405">
        <v>784</v>
      </c>
      <c r="C1405">
        <v>1855</v>
      </c>
      <c r="D1405" t="s">
        <v>4543</v>
      </c>
      <c r="E1405">
        <v>1849</v>
      </c>
      <c r="F1405" t="str">
        <f t="shared" si="21"/>
        <v>1855-1849</v>
      </c>
      <c r="G1405">
        <v>178.35269500000001</v>
      </c>
    </row>
    <row r="1406" spans="1:7" x14ac:dyDescent="0.25">
      <c r="A1406" t="s">
        <v>3487</v>
      </c>
      <c r="B1406">
        <v>785</v>
      </c>
      <c r="C1406">
        <v>1850</v>
      </c>
      <c r="D1406" t="s">
        <v>4543</v>
      </c>
      <c r="E1406">
        <v>1852</v>
      </c>
      <c r="F1406" t="str">
        <f t="shared" si="21"/>
        <v>1850-1852</v>
      </c>
      <c r="G1406">
        <v>286.60177199999998</v>
      </c>
    </row>
    <row r="1407" spans="1:7" x14ac:dyDescent="0.25">
      <c r="A1407" t="s">
        <v>3480</v>
      </c>
      <c r="B1407">
        <v>785</v>
      </c>
      <c r="C1407">
        <v>1852</v>
      </c>
      <c r="D1407" t="s">
        <v>4543</v>
      </c>
      <c r="E1407">
        <v>1850</v>
      </c>
      <c r="F1407" t="str">
        <f t="shared" si="21"/>
        <v>1852-1850</v>
      </c>
      <c r="G1407">
        <v>297.43753800000002</v>
      </c>
    </row>
    <row r="1408" spans="1:7" x14ac:dyDescent="0.25">
      <c r="A1408" t="s">
        <v>3484</v>
      </c>
      <c r="B1408">
        <v>786</v>
      </c>
      <c r="C1408">
        <v>1851</v>
      </c>
      <c r="D1408" t="s">
        <v>4543</v>
      </c>
      <c r="E1408">
        <v>1853</v>
      </c>
      <c r="F1408" t="str">
        <f t="shared" si="21"/>
        <v>1851-1853</v>
      </c>
      <c r="G1408">
        <v>173.199836</v>
      </c>
    </row>
    <row r="1409" spans="1:7" x14ac:dyDescent="0.25">
      <c r="A1409" t="s">
        <v>3478</v>
      </c>
      <c r="B1409">
        <v>786</v>
      </c>
      <c r="C1409">
        <v>1853</v>
      </c>
      <c r="D1409" t="s">
        <v>4543</v>
      </c>
      <c r="E1409">
        <v>1851</v>
      </c>
      <c r="F1409" t="str">
        <f t="shared" si="21"/>
        <v>1853-1851</v>
      </c>
      <c r="G1409">
        <v>0</v>
      </c>
    </row>
    <row r="1410" spans="1:7" x14ac:dyDescent="0.25">
      <c r="A1410" t="s">
        <v>3485</v>
      </c>
      <c r="B1410">
        <v>787</v>
      </c>
      <c r="C1410">
        <v>1851</v>
      </c>
      <c r="D1410" t="s">
        <v>4543</v>
      </c>
      <c r="E1410">
        <v>1861</v>
      </c>
      <c r="F1410" t="str">
        <f t="shared" si="21"/>
        <v>1851-1861</v>
      </c>
      <c r="G1410">
        <v>1652.885057</v>
      </c>
    </row>
    <row r="1411" spans="1:7" x14ac:dyDescent="0.25">
      <c r="A1411" t="s">
        <v>3455</v>
      </c>
      <c r="B1411">
        <v>787</v>
      </c>
      <c r="C1411">
        <v>1861</v>
      </c>
      <c r="D1411" t="s">
        <v>4543</v>
      </c>
      <c r="E1411">
        <v>1851</v>
      </c>
      <c r="F1411" t="str">
        <f t="shared" ref="F1411:F1474" si="22">CONCATENATE(C1411,D1411,E1411)</f>
        <v>1861-1851</v>
      </c>
      <c r="G1411">
        <v>0</v>
      </c>
    </row>
    <row r="1412" spans="1:7" x14ac:dyDescent="0.25">
      <c r="A1412" t="s">
        <v>3481</v>
      </c>
      <c r="B1412">
        <v>788</v>
      </c>
      <c r="C1412">
        <v>1852</v>
      </c>
      <c r="D1412" t="s">
        <v>4543</v>
      </c>
      <c r="E1412">
        <v>1855</v>
      </c>
      <c r="F1412" t="str">
        <f t="shared" si="22"/>
        <v>1852-1855</v>
      </c>
      <c r="G1412">
        <v>289.20596599999999</v>
      </c>
    </row>
    <row r="1413" spans="1:7" x14ac:dyDescent="0.25">
      <c r="A1413" t="s">
        <v>3473</v>
      </c>
      <c r="B1413">
        <v>788</v>
      </c>
      <c r="C1413">
        <v>1855</v>
      </c>
      <c r="D1413" t="s">
        <v>4543</v>
      </c>
      <c r="E1413">
        <v>1852</v>
      </c>
      <c r="F1413" t="str">
        <f t="shared" si="22"/>
        <v>1855-1852</v>
      </c>
      <c r="G1413">
        <v>296.44270399999999</v>
      </c>
    </row>
    <row r="1414" spans="1:7" x14ac:dyDescent="0.25">
      <c r="A1414" t="s">
        <v>3479</v>
      </c>
      <c r="B1414">
        <v>789</v>
      </c>
      <c r="C1414">
        <v>1853</v>
      </c>
      <c r="D1414" t="s">
        <v>4543</v>
      </c>
      <c r="E1414">
        <v>1854</v>
      </c>
      <c r="F1414" t="str">
        <f t="shared" si="22"/>
        <v>1853-1854</v>
      </c>
      <c r="G1414">
        <v>173.199836</v>
      </c>
    </row>
    <row r="1415" spans="1:7" x14ac:dyDescent="0.25">
      <c r="A1415" t="s">
        <v>3475</v>
      </c>
      <c r="B1415">
        <v>789</v>
      </c>
      <c r="C1415">
        <v>1854</v>
      </c>
      <c r="D1415" t="s">
        <v>4543</v>
      </c>
      <c r="E1415">
        <v>1853</v>
      </c>
      <c r="F1415" t="str">
        <f t="shared" si="22"/>
        <v>1854-1853</v>
      </c>
      <c r="G1415">
        <v>0</v>
      </c>
    </row>
    <row r="1416" spans="1:7" x14ac:dyDescent="0.25">
      <c r="A1416" t="s">
        <v>3476</v>
      </c>
      <c r="B1416">
        <v>790</v>
      </c>
      <c r="C1416">
        <v>1854</v>
      </c>
      <c r="D1416" t="s">
        <v>4543</v>
      </c>
      <c r="E1416">
        <v>1856</v>
      </c>
      <c r="F1416" t="str">
        <f t="shared" si="22"/>
        <v>1854-1856</v>
      </c>
      <c r="G1416">
        <v>0</v>
      </c>
    </row>
    <row r="1417" spans="1:7" x14ac:dyDescent="0.25">
      <c r="A1417" t="s">
        <v>3470</v>
      </c>
      <c r="B1417">
        <v>790</v>
      </c>
      <c r="C1417">
        <v>1856</v>
      </c>
      <c r="D1417" t="s">
        <v>4543</v>
      </c>
      <c r="E1417">
        <v>1854</v>
      </c>
      <c r="F1417" t="str">
        <f t="shared" si="22"/>
        <v>1856-1854</v>
      </c>
      <c r="G1417">
        <v>0</v>
      </c>
    </row>
    <row r="1418" spans="1:7" x14ac:dyDescent="0.25">
      <c r="A1418" t="s">
        <v>3477</v>
      </c>
      <c r="B1418">
        <v>791</v>
      </c>
      <c r="C1418">
        <v>1854</v>
      </c>
      <c r="D1418" t="s">
        <v>4543</v>
      </c>
      <c r="E1418">
        <v>1862</v>
      </c>
      <c r="F1418" t="str">
        <f t="shared" si="22"/>
        <v>1854-1862</v>
      </c>
      <c r="G1418">
        <v>244.602159</v>
      </c>
    </row>
    <row r="1419" spans="1:7" x14ac:dyDescent="0.25">
      <c r="A1419" t="s">
        <v>3451</v>
      </c>
      <c r="B1419">
        <v>791</v>
      </c>
      <c r="C1419">
        <v>1862</v>
      </c>
      <c r="D1419" t="s">
        <v>4543</v>
      </c>
      <c r="E1419">
        <v>1854</v>
      </c>
      <c r="F1419" t="str">
        <f t="shared" si="22"/>
        <v>1862-1854</v>
      </c>
      <c r="G1419">
        <v>257.222691</v>
      </c>
    </row>
    <row r="1420" spans="1:7" x14ac:dyDescent="0.25">
      <c r="A1420" t="s">
        <v>4926</v>
      </c>
      <c r="B1420">
        <v>793</v>
      </c>
      <c r="C1420">
        <v>1855</v>
      </c>
      <c r="D1420" t="s">
        <v>4543</v>
      </c>
      <c r="E1420">
        <v>4136</v>
      </c>
      <c r="F1420" t="str">
        <f t="shared" si="22"/>
        <v>1855-4136</v>
      </c>
      <c r="G1420">
        <v>347.654426</v>
      </c>
    </row>
    <row r="1421" spans="1:7" x14ac:dyDescent="0.25">
      <c r="A1421" t="s">
        <v>5766</v>
      </c>
      <c r="B1421">
        <v>793</v>
      </c>
      <c r="C1421">
        <v>4136</v>
      </c>
      <c r="D1421" t="s">
        <v>4543</v>
      </c>
      <c r="E1421">
        <v>1855</v>
      </c>
      <c r="F1421" t="str">
        <f t="shared" si="22"/>
        <v>4136-1855</v>
      </c>
      <c r="G1421">
        <v>360.77927099999999</v>
      </c>
    </row>
    <row r="1422" spans="1:7" x14ac:dyDescent="0.25">
      <c r="A1422" t="s">
        <v>3471</v>
      </c>
      <c r="B1422">
        <v>794</v>
      </c>
      <c r="C1422">
        <v>1856</v>
      </c>
      <c r="D1422" t="s">
        <v>4543</v>
      </c>
      <c r="E1422">
        <v>3514</v>
      </c>
      <c r="F1422" t="str">
        <f t="shared" si="22"/>
        <v>1856-3514</v>
      </c>
      <c r="G1422">
        <v>0</v>
      </c>
    </row>
    <row r="1423" spans="1:7" x14ac:dyDescent="0.25">
      <c r="A1423" t="s">
        <v>89</v>
      </c>
      <c r="B1423">
        <v>794</v>
      </c>
      <c r="C1423">
        <v>3514</v>
      </c>
      <c r="D1423" t="s">
        <v>4543</v>
      </c>
      <c r="E1423">
        <v>1856</v>
      </c>
      <c r="F1423" t="str">
        <f t="shared" si="22"/>
        <v>3514-1856</v>
      </c>
      <c r="G1423">
        <v>0</v>
      </c>
    </row>
    <row r="1424" spans="1:7" x14ac:dyDescent="0.25">
      <c r="A1424" t="s">
        <v>3468</v>
      </c>
      <c r="B1424">
        <v>795</v>
      </c>
      <c r="C1424">
        <v>1857</v>
      </c>
      <c r="D1424" t="s">
        <v>4543</v>
      </c>
      <c r="E1424">
        <v>1866</v>
      </c>
      <c r="F1424" t="str">
        <f t="shared" si="22"/>
        <v>1857-1866</v>
      </c>
      <c r="G1424">
        <v>585.39018099999998</v>
      </c>
    </row>
    <row r="1425" spans="1:7" x14ac:dyDescent="0.25">
      <c r="A1425" t="s">
        <v>3442</v>
      </c>
      <c r="B1425">
        <v>795</v>
      </c>
      <c r="C1425">
        <v>1866</v>
      </c>
      <c r="D1425" t="s">
        <v>4543</v>
      </c>
      <c r="E1425">
        <v>1857</v>
      </c>
      <c r="F1425" t="str">
        <f t="shared" si="22"/>
        <v>1866-1857</v>
      </c>
      <c r="G1425">
        <v>578.06829000000005</v>
      </c>
    </row>
    <row r="1426" spans="1:7" x14ac:dyDescent="0.25">
      <c r="A1426" t="s">
        <v>3465</v>
      </c>
      <c r="B1426">
        <v>796</v>
      </c>
      <c r="C1426">
        <v>1858</v>
      </c>
      <c r="D1426" t="s">
        <v>4543</v>
      </c>
      <c r="E1426">
        <v>1859</v>
      </c>
      <c r="F1426" t="str">
        <f t="shared" si="22"/>
        <v>1858-1859</v>
      </c>
      <c r="G1426">
        <v>0</v>
      </c>
    </row>
    <row r="1427" spans="1:7" x14ac:dyDescent="0.25">
      <c r="A1427" t="s">
        <v>3461</v>
      </c>
      <c r="B1427">
        <v>796</v>
      </c>
      <c r="C1427">
        <v>1859</v>
      </c>
      <c r="D1427" t="s">
        <v>4543</v>
      </c>
      <c r="E1427">
        <v>1858</v>
      </c>
      <c r="F1427" t="str">
        <f t="shared" si="22"/>
        <v>1859-1858</v>
      </c>
      <c r="G1427">
        <v>38.603408000000002</v>
      </c>
    </row>
    <row r="1428" spans="1:7" x14ac:dyDescent="0.25">
      <c r="A1428" t="s">
        <v>3466</v>
      </c>
      <c r="B1428">
        <v>797</v>
      </c>
      <c r="C1428">
        <v>1858</v>
      </c>
      <c r="D1428" t="s">
        <v>4543</v>
      </c>
      <c r="E1428">
        <v>1869</v>
      </c>
      <c r="F1428" t="str">
        <f t="shared" si="22"/>
        <v>1858-1869</v>
      </c>
      <c r="G1428">
        <v>243.17108300000001</v>
      </c>
    </row>
    <row r="1429" spans="1:7" x14ac:dyDescent="0.25">
      <c r="A1429" t="s">
        <v>3434</v>
      </c>
      <c r="B1429">
        <v>797</v>
      </c>
      <c r="C1429">
        <v>1869</v>
      </c>
      <c r="D1429" t="s">
        <v>4543</v>
      </c>
      <c r="E1429">
        <v>1858</v>
      </c>
      <c r="F1429" t="str">
        <f t="shared" si="22"/>
        <v>1869-1858</v>
      </c>
      <c r="G1429">
        <v>104.92553100000001</v>
      </c>
    </row>
    <row r="1430" spans="1:7" x14ac:dyDescent="0.25">
      <c r="A1430" t="s">
        <v>3462</v>
      </c>
      <c r="B1430">
        <v>798</v>
      </c>
      <c r="C1430">
        <v>1859</v>
      </c>
      <c r="D1430" t="s">
        <v>4543</v>
      </c>
      <c r="E1430">
        <v>1861</v>
      </c>
      <c r="F1430" t="str">
        <f t="shared" si="22"/>
        <v>1859-1861</v>
      </c>
      <c r="G1430">
        <v>0</v>
      </c>
    </row>
    <row r="1431" spans="1:7" x14ac:dyDescent="0.25">
      <c r="A1431" t="s">
        <v>3456</v>
      </c>
      <c r="B1431">
        <v>798</v>
      </c>
      <c r="C1431">
        <v>1861</v>
      </c>
      <c r="D1431" t="s">
        <v>4543</v>
      </c>
      <c r="E1431">
        <v>1859</v>
      </c>
      <c r="F1431" t="str">
        <f t="shared" si="22"/>
        <v>1861-1859</v>
      </c>
      <c r="G1431">
        <v>22.112604999999999</v>
      </c>
    </row>
    <row r="1432" spans="1:7" x14ac:dyDescent="0.25">
      <c r="A1432" t="s">
        <v>3463</v>
      </c>
      <c r="B1432">
        <v>799</v>
      </c>
      <c r="C1432">
        <v>1859</v>
      </c>
      <c r="D1432" t="s">
        <v>4543</v>
      </c>
      <c r="E1432">
        <v>1871</v>
      </c>
      <c r="F1432" t="str">
        <f t="shared" si="22"/>
        <v>1859-1871</v>
      </c>
      <c r="G1432">
        <v>0</v>
      </c>
    </row>
    <row r="1433" spans="1:7" x14ac:dyDescent="0.25">
      <c r="A1433" t="s">
        <v>3426</v>
      </c>
      <c r="B1433">
        <v>799</v>
      </c>
      <c r="C1433">
        <v>1871</v>
      </c>
      <c r="D1433" t="s">
        <v>4543</v>
      </c>
      <c r="E1433">
        <v>1859</v>
      </c>
      <c r="F1433" t="str">
        <f t="shared" si="22"/>
        <v>1871-1859</v>
      </c>
      <c r="G1433">
        <v>1503.7719079999999</v>
      </c>
    </row>
    <row r="1434" spans="1:7" x14ac:dyDescent="0.25">
      <c r="A1434" t="s">
        <v>3457</v>
      </c>
      <c r="B1434">
        <v>801</v>
      </c>
      <c r="C1434">
        <v>1861</v>
      </c>
      <c r="D1434" t="s">
        <v>4543</v>
      </c>
      <c r="E1434">
        <v>1862</v>
      </c>
      <c r="F1434" t="str">
        <f t="shared" si="22"/>
        <v>1861-1862</v>
      </c>
      <c r="G1434">
        <v>0</v>
      </c>
    </row>
    <row r="1435" spans="1:7" x14ac:dyDescent="0.25">
      <c r="A1435" t="s">
        <v>3452</v>
      </c>
      <c r="B1435">
        <v>801</v>
      </c>
      <c r="C1435">
        <v>1862</v>
      </c>
      <c r="D1435" t="s">
        <v>4543</v>
      </c>
      <c r="E1435">
        <v>1861</v>
      </c>
      <c r="F1435" t="str">
        <f t="shared" si="22"/>
        <v>1862-1861</v>
      </c>
      <c r="G1435">
        <v>18.353694999999998</v>
      </c>
    </row>
    <row r="1436" spans="1:7" x14ac:dyDescent="0.25">
      <c r="A1436" t="s">
        <v>3458</v>
      </c>
      <c r="B1436">
        <v>802</v>
      </c>
      <c r="C1436">
        <v>1861</v>
      </c>
      <c r="D1436" t="s">
        <v>4543</v>
      </c>
      <c r="E1436">
        <v>1872</v>
      </c>
      <c r="F1436" t="str">
        <f t="shared" si="22"/>
        <v>1861-1872</v>
      </c>
      <c r="G1436">
        <v>1688.483461</v>
      </c>
    </row>
    <row r="1437" spans="1:7" x14ac:dyDescent="0.25">
      <c r="A1437" t="s">
        <v>3422</v>
      </c>
      <c r="B1437">
        <v>802</v>
      </c>
      <c r="C1437">
        <v>1872</v>
      </c>
      <c r="D1437" t="s">
        <v>4543</v>
      </c>
      <c r="E1437">
        <v>1861</v>
      </c>
      <c r="F1437" t="str">
        <f t="shared" si="22"/>
        <v>1872-1861</v>
      </c>
      <c r="G1437">
        <v>0</v>
      </c>
    </row>
    <row r="1438" spans="1:7" x14ac:dyDescent="0.25">
      <c r="A1438" t="s">
        <v>3453</v>
      </c>
      <c r="B1438">
        <v>803</v>
      </c>
      <c r="C1438">
        <v>1862</v>
      </c>
      <c r="D1438" t="s">
        <v>4543</v>
      </c>
      <c r="E1438">
        <v>1874</v>
      </c>
      <c r="F1438" t="str">
        <f t="shared" si="22"/>
        <v>1862-1874</v>
      </c>
      <c r="G1438">
        <v>259.76160099999998</v>
      </c>
    </row>
    <row r="1439" spans="1:7" x14ac:dyDescent="0.25">
      <c r="A1439" t="s">
        <v>3416</v>
      </c>
      <c r="B1439">
        <v>803</v>
      </c>
      <c r="C1439">
        <v>1874</v>
      </c>
      <c r="D1439" t="s">
        <v>4543</v>
      </c>
      <c r="E1439">
        <v>1862</v>
      </c>
      <c r="F1439" t="str">
        <f t="shared" si="22"/>
        <v>1874-1862</v>
      </c>
      <c r="G1439">
        <v>299.07957099999999</v>
      </c>
    </row>
    <row r="1440" spans="1:7" x14ac:dyDescent="0.25">
      <c r="A1440" t="s">
        <v>3454</v>
      </c>
      <c r="B1440">
        <v>804</v>
      </c>
      <c r="C1440">
        <v>1862</v>
      </c>
      <c r="D1440" t="s">
        <v>4543</v>
      </c>
      <c r="E1440">
        <v>3514</v>
      </c>
      <c r="F1440" t="str">
        <f t="shared" si="22"/>
        <v>1862-3514</v>
      </c>
      <c r="G1440">
        <v>0</v>
      </c>
    </row>
    <row r="1441" spans="1:7" x14ac:dyDescent="0.25">
      <c r="A1441" t="s">
        <v>90</v>
      </c>
      <c r="B1441">
        <v>804</v>
      </c>
      <c r="C1441">
        <v>3514</v>
      </c>
      <c r="D1441" t="s">
        <v>4543</v>
      </c>
      <c r="E1441">
        <v>1862</v>
      </c>
      <c r="F1441" t="str">
        <f t="shared" si="22"/>
        <v>3514-1862</v>
      </c>
      <c r="G1441">
        <v>0</v>
      </c>
    </row>
    <row r="1442" spans="1:7" x14ac:dyDescent="0.25">
      <c r="A1442" t="s">
        <v>3450</v>
      </c>
      <c r="B1442">
        <v>805</v>
      </c>
      <c r="C1442">
        <v>1863</v>
      </c>
      <c r="D1442" t="s">
        <v>4543</v>
      </c>
      <c r="E1442">
        <v>1876</v>
      </c>
      <c r="F1442" t="str">
        <f t="shared" si="22"/>
        <v>1863-1876</v>
      </c>
      <c r="G1442">
        <v>192.86781199999999</v>
      </c>
    </row>
    <row r="1443" spans="1:7" x14ac:dyDescent="0.25">
      <c r="A1443" t="s">
        <v>3411</v>
      </c>
      <c r="B1443">
        <v>805</v>
      </c>
      <c r="C1443">
        <v>1876</v>
      </c>
      <c r="D1443" t="s">
        <v>4543</v>
      </c>
      <c r="E1443">
        <v>1863</v>
      </c>
      <c r="F1443" t="str">
        <f t="shared" si="22"/>
        <v>1876-1863</v>
      </c>
      <c r="G1443">
        <v>152.275361</v>
      </c>
    </row>
    <row r="1444" spans="1:7" x14ac:dyDescent="0.25">
      <c r="A1444" t="s">
        <v>3448</v>
      </c>
      <c r="B1444">
        <v>806</v>
      </c>
      <c r="C1444">
        <v>1864</v>
      </c>
      <c r="D1444" t="s">
        <v>4543</v>
      </c>
      <c r="E1444">
        <v>1865</v>
      </c>
      <c r="F1444" t="str">
        <f t="shared" si="22"/>
        <v>1864-1865</v>
      </c>
      <c r="G1444">
        <v>802.90103699999997</v>
      </c>
    </row>
    <row r="1445" spans="1:7" x14ac:dyDescent="0.25">
      <c r="A1445" t="s">
        <v>3446</v>
      </c>
      <c r="B1445">
        <v>806</v>
      </c>
      <c r="C1445">
        <v>1865</v>
      </c>
      <c r="D1445" t="s">
        <v>4543</v>
      </c>
      <c r="E1445">
        <v>1864</v>
      </c>
      <c r="F1445" t="str">
        <f t="shared" si="22"/>
        <v>1865-1864</v>
      </c>
      <c r="G1445">
        <v>0</v>
      </c>
    </row>
    <row r="1446" spans="1:7" x14ac:dyDescent="0.25">
      <c r="A1446" t="s">
        <v>3449</v>
      </c>
      <c r="B1446">
        <v>807</v>
      </c>
      <c r="C1446">
        <v>1864</v>
      </c>
      <c r="D1446" t="s">
        <v>4543</v>
      </c>
      <c r="E1446">
        <v>1866</v>
      </c>
      <c r="F1446" t="str">
        <f t="shared" si="22"/>
        <v>1864-1866</v>
      </c>
      <c r="G1446">
        <v>0</v>
      </c>
    </row>
    <row r="1447" spans="1:7" x14ac:dyDescent="0.25">
      <c r="A1447" t="s">
        <v>3443</v>
      </c>
      <c r="B1447">
        <v>807</v>
      </c>
      <c r="C1447">
        <v>1866</v>
      </c>
      <c r="D1447" t="s">
        <v>4543</v>
      </c>
      <c r="E1447">
        <v>1864</v>
      </c>
      <c r="F1447" t="str">
        <f t="shared" si="22"/>
        <v>1866-1864</v>
      </c>
      <c r="G1447">
        <v>815.36112000000003</v>
      </c>
    </row>
    <row r="1448" spans="1:7" x14ac:dyDescent="0.25">
      <c r="A1448" t="s">
        <v>3447</v>
      </c>
      <c r="B1448">
        <v>808</v>
      </c>
      <c r="C1448">
        <v>1865</v>
      </c>
      <c r="D1448" t="s">
        <v>4543</v>
      </c>
      <c r="E1448">
        <v>1867</v>
      </c>
      <c r="F1448" t="str">
        <f t="shared" si="22"/>
        <v>1865-1867</v>
      </c>
      <c r="G1448">
        <v>823.29357400000004</v>
      </c>
    </row>
    <row r="1449" spans="1:7" x14ac:dyDescent="0.25">
      <c r="A1449" t="s">
        <v>3440</v>
      </c>
      <c r="B1449">
        <v>808</v>
      </c>
      <c r="C1449">
        <v>1867</v>
      </c>
      <c r="D1449" t="s">
        <v>4543</v>
      </c>
      <c r="E1449">
        <v>1865</v>
      </c>
      <c r="F1449" t="str">
        <f t="shared" si="22"/>
        <v>1867-1865</v>
      </c>
      <c r="G1449">
        <v>0</v>
      </c>
    </row>
    <row r="1450" spans="1:7" x14ac:dyDescent="0.25">
      <c r="A1450" t="s">
        <v>3444</v>
      </c>
      <c r="B1450">
        <v>809</v>
      </c>
      <c r="C1450">
        <v>1866</v>
      </c>
      <c r="D1450" t="s">
        <v>4543</v>
      </c>
      <c r="E1450">
        <v>1868</v>
      </c>
      <c r="F1450" t="str">
        <f t="shared" si="22"/>
        <v>1866-1868</v>
      </c>
      <c r="G1450">
        <v>0</v>
      </c>
    </row>
    <row r="1451" spans="1:7" x14ac:dyDescent="0.25">
      <c r="A1451" t="s">
        <v>3438</v>
      </c>
      <c r="B1451">
        <v>809</v>
      </c>
      <c r="C1451">
        <v>1868</v>
      </c>
      <c r="D1451" t="s">
        <v>4543</v>
      </c>
      <c r="E1451">
        <v>1866</v>
      </c>
      <c r="F1451" t="str">
        <f t="shared" si="22"/>
        <v>1868-1866</v>
      </c>
      <c r="G1451">
        <v>732.86820699999998</v>
      </c>
    </row>
    <row r="1452" spans="1:7" x14ac:dyDescent="0.25">
      <c r="A1452" t="s">
        <v>3445</v>
      </c>
      <c r="B1452">
        <v>810</v>
      </c>
      <c r="C1452">
        <v>1866</v>
      </c>
      <c r="D1452" t="s">
        <v>4543</v>
      </c>
      <c r="E1452">
        <v>1883</v>
      </c>
      <c r="F1452" t="str">
        <f t="shared" si="22"/>
        <v>1866-1883</v>
      </c>
      <c r="G1452">
        <v>749.69255399999997</v>
      </c>
    </row>
    <row r="1453" spans="1:7" x14ac:dyDescent="0.25">
      <c r="A1453" t="s">
        <v>3396</v>
      </c>
      <c r="B1453">
        <v>810</v>
      </c>
      <c r="C1453">
        <v>1883</v>
      </c>
      <c r="D1453" t="s">
        <v>4543</v>
      </c>
      <c r="E1453">
        <v>1866</v>
      </c>
      <c r="F1453" t="str">
        <f t="shared" si="22"/>
        <v>1883-1866</v>
      </c>
      <c r="G1453">
        <v>824.86357599999997</v>
      </c>
    </row>
    <row r="1454" spans="1:7" x14ac:dyDescent="0.25">
      <c r="A1454" t="s">
        <v>3441</v>
      </c>
      <c r="B1454">
        <v>811</v>
      </c>
      <c r="C1454">
        <v>1867</v>
      </c>
      <c r="D1454" t="s">
        <v>4543</v>
      </c>
      <c r="E1454">
        <v>1869</v>
      </c>
      <c r="F1454" t="str">
        <f t="shared" si="22"/>
        <v>1867-1869</v>
      </c>
      <c r="G1454">
        <v>791.92334500000004</v>
      </c>
    </row>
    <row r="1455" spans="1:7" x14ac:dyDescent="0.25">
      <c r="A1455" t="s">
        <v>3435</v>
      </c>
      <c r="B1455">
        <v>811</v>
      </c>
      <c r="C1455">
        <v>1869</v>
      </c>
      <c r="D1455" t="s">
        <v>4543</v>
      </c>
      <c r="E1455">
        <v>1867</v>
      </c>
      <c r="F1455" t="str">
        <f t="shared" si="22"/>
        <v>1869-1867</v>
      </c>
      <c r="G1455">
        <v>0</v>
      </c>
    </row>
    <row r="1456" spans="1:7" x14ac:dyDescent="0.25">
      <c r="A1456" t="s">
        <v>4931</v>
      </c>
      <c r="B1456">
        <v>812</v>
      </c>
      <c r="C1456">
        <v>1867</v>
      </c>
      <c r="D1456" t="s">
        <v>4543</v>
      </c>
      <c r="E1456">
        <v>4034</v>
      </c>
      <c r="F1456" t="str">
        <f t="shared" si="22"/>
        <v>1867-4034</v>
      </c>
      <c r="G1456">
        <v>0</v>
      </c>
    </row>
    <row r="1457" spans="1:7" x14ac:dyDescent="0.25">
      <c r="A1457" t="s">
        <v>5558</v>
      </c>
      <c r="B1457">
        <v>812</v>
      </c>
      <c r="C1457">
        <v>4034</v>
      </c>
      <c r="D1457" t="s">
        <v>4543</v>
      </c>
      <c r="E1457">
        <v>1867</v>
      </c>
      <c r="F1457" t="str">
        <f t="shared" si="22"/>
        <v>4034-1867</v>
      </c>
      <c r="G1457">
        <v>0</v>
      </c>
    </row>
    <row r="1458" spans="1:7" x14ac:dyDescent="0.25">
      <c r="A1458" t="s">
        <v>3439</v>
      </c>
      <c r="B1458">
        <v>813</v>
      </c>
      <c r="C1458">
        <v>1868</v>
      </c>
      <c r="D1458" t="s">
        <v>4543</v>
      </c>
      <c r="E1458">
        <v>1870</v>
      </c>
      <c r="F1458" t="str">
        <f t="shared" si="22"/>
        <v>1868-1870</v>
      </c>
      <c r="G1458">
        <v>0</v>
      </c>
    </row>
    <row r="1459" spans="1:7" x14ac:dyDescent="0.25">
      <c r="A1459" t="s">
        <v>3431</v>
      </c>
      <c r="B1459">
        <v>813</v>
      </c>
      <c r="C1459">
        <v>1870</v>
      </c>
      <c r="D1459" t="s">
        <v>4543</v>
      </c>
      <c r="E1459">
        <v>1868</v>
      </c>
      <c r="F1459" t="str">
        <f t="shared" si="22"/>
        <v>1870-1868</v>
      </c>
      <c r="G1459">
        <v>724.74041299999999</v>
      </c>
    </row>
    <row r="1460" spans="1:7" x14ac:dyDescent="0.25">
      <c r="A1460" t="s">
        <v>3436</v>
      </c>
      <c r="B1460">
        <v>814</v>
      </c>
      <c r="C1460">
        <v>1869</v>
      </c>
      <c r="D1460" t="s">
        <v>4543</v>
      </c>
      <c r="E1460">
        <v>1871</v>
      </c>
      <c r="F1460" t="str">
        <f t="shared" si="22"/>
        <v>1869-1871</v>
      </c>
      <c r="G1460">
        <v>963.45691999999997</v>
      </c>
    </row>
    <row r="1461" spans="1:7" x14ac:dyDescent="0.25">
      <c r="A1461" t="s">
        <v>3427</v>
      </c>
      <c r="B1461">
        <v>814</v>
      </c>
      <c r="C1461">
        <v>1871</v>
      </c>
      <c r="D1461" t="s">
        <v>4543</v>
      </c>
      <c r="E1461">
        <v>1869</v>
      </c>
      <c r="F1461" t="str">
        <f t="shared" si="22"/>
        <v>1871-1869</v>
      </c>
      <c r="G1461">
        <v>0</v>
      </c>
    </row>
    <row r="1462" spans="1:7" x14ac:dyDescent="0.25">
      <c r="A1462" t="s">
        <v>3437</v>
      </c>
      <c r="B1462">
        <v>815</v>
      </c>
      <c r="C1462">
        <v>1869</v>
      </c>
      <c r="D1462" t="s">
        <v>4543</v>
      </c>
      <c r="E1462">
        <v>1875</v>
      </c>
      <c r="F1462" t="str">
        <f t="shared" si="22"/>
        <v>1869-1875</v>
      </c>
      <c r="G1462">
        <v>172.333213</v>
      </c>
    </row>
    <row r="1463" spans="1:7" x14ac:dyDescent="0.25">
      <c r="A1463" t="s">
        <v>3414</v>
      </c>
      <c r="B1463">
        <v>815</v>
      </c>
      <c r="C1463">
        <v>1875</v>
      </c>
      <c r="D1463" t="s">
        <v>4543</v>
      </c>
      <c r="E1463">
        <v>1869</v>
      </c>
      <c r="F1463" t="str">
        <f t="shared" si="22"/>
        <v>1875-1869</v>
      </c>
      <c r="G1463">
        <v>205.62123600000001</v>
      </c>
    </row>
    <row r="1464" spans="1:7" x14ac:dyDescent="0.25">
      <c r="A1464" t="s">
        <v>3432</v>
      </c>
      <c r="B1464">
        <v>816</v>
      </c>
      <c r="C1464">
        <v>1870</v>
      </c>
      <c r="D1464" t="s">
        <v>4543</v>
      </c>
      <c r="E1464">
        <v>1873</v>
      </c>
      <c r="F1464" t="str">
        <f t="shared" si="22"/>
        <v>1870-1873</v>
      </c>
      <c r="G1464">
        <v>0</v>
      </c>
    </row>
    <row r="1465" spans="1:7" x14ac:dyDescent="0.25">
      <c r="A1465" t="s">
        <v>3420</v>
      </c>
      <c r="B1465">
        <v>816</v>
      </c>
      <c r="C1465">
        <v>1873</v>
      </c>
      <c r="D1465" t="s">
        <v>4543</v>
      </c>
      <c r="E1465">
        <v>1870</v>
      </c>
      <c r="F1465" t="str">
        <f t="shared" si="22"/>
        <v>1873-1870</v>
      </c>
      <c r="G1465">
        <v>732.286115</v>
      </c>
    </row>
    <row r="1466" spans="1:7" x14ac:dyDescent="0.25">
      <c r="A1466" t="s">
        <v>3433</v>
      </c>
      <c r="B1466">
        <v>817</v>
      </c>
      <c r="C1466">
        <v>1870</v>
      </c>
      <c r="D1466" t="s">
        <v>4543</v>
      </c>
      <c r="E1466">
        <v>1888</v>
      </c>
      <c r="F1466" t="str">
        <f t="shared" si="22"/>
        <v>1870-1888</v>
      </c>
      <c r="G1466">
        <v>0</v>
      </c>
    </row>
    <row r="1467" spans="1:7" x14ac:dyDescent="0.25">
      <c r="A1467" t="s">
        <v>3385</v>
      </c>
      <c r="B1467">
        <v>817</v>
      </c>
      <c r="C1467">
        <v>1888</v>
      </c>
      <c r="D1467" t="s">
        <v>4543</v>
      </c>
      <c r="E1467">
        <v>1870</v>
      </c>
      <c r="F1467" t="str">
        <f t="shared" si="22"/>
        <v>1888-1870</v>
      </c>
      <c r="G1467">
        <v>0</v>
      </c>
    </row>
    <row r="1468" spans="1:7" x14ac:dyDescent="0.25">
      <c r="A1468" t="s">
        <v>3428</v>
      </c>
      <c r="B1468">
        <v>818</v>
      </c>
      <c r="C1468">
        <v>1871</v>
      </c>
      <c r="D1468" t="s">
        <v>4543</v>
      </c>
      <c r="E1468">
        <v>1872</v>
      </c>
      <c r="F1468" t="str">
        <f t="shared" si="22"/>
        <v>1871-1872</v>
      </c>
      <c r="G1468">
        <v>1147.578111</v>
      </c>
    </row>
    <row r="1469" spans="1:7" x14ac:dyDescent="0.25">
      <c r="A1469" t="s">
        <v>3423</v>
      </c>
      <c r="B1469">
        <v>818</v>
      </c>
      <c r="C1469">
        <v>1872</v>
      </c>
      <c r="D1469" t="s">
        <v>4543</v>
      </c>
      <c r="E1469">
        <v>1871</v>
      </c>
      <c r="F1469" t="str">
        <f t="shared" si="22"/>
        <v>1872-1871</v>
      </c>
      <c r="G1469">
        <v>0</v>
      </c>
    </row>
    <row r="1470" spans="1:7" x14ac:dyDescent="0.25">
      <c r="A1470" t="s">
        <v>3429</v>
      </c>
      <c r="B1470">
        <v>819</v>
      </c>
      <c r="C1470">
        <v>1871</v>
      </c>
      <c r="D1470" t="s">
        <v>4543</v>
      </c>
      <c r="E1470">
        <v>1877</v>
      </c>
      <c r="F1470" t="str">
        <f t="shared" si="22"/>
        <v>1871-1877</v>
      </c>
      <c r="G1470">
        <v>0</v>
      </c>
    </row>
    <row r="1471" spans="1:7" x14ac:dyDescent="0.25">
      <c r="A1471" t="s">
        <v>3408</v>
      </c>
      <c r="B1471">
        <v>819</v>
      </c>
      <c r="C1471">
        <v>1877</v>
      </c>
      <c r="D1471" t="s">
        <v>4543</v>
      </c>
      <c r="E1471">
        <v>1871</v>
      </c>
      <c r="F1471" t="str">
        <f t="shared" si="22"/>
        <v>1877-1871</v>
      </c>
      <c r="G1471">
        <v>1687.8930989999999</v>
      </c>
    </row>
    <row r="1472" spans="1:7" x14ac:dyDescent="0.25">
      <c r="A1472" t="s">
        <v>3424</v>
      </c>
      <c r="B1472">
        <v>820</v>
      </c>
      <c r="C1472">
        <v>1872</v>
      </c>
      <c r="D1472" t="s">
        <v>4543</v>
      </c>
      <c r="E1472">
        <v>1874</v>
      </c>
      <c r="F1472" t="str">
        <f t="shared" si="22"/>
        <v>1872-1874</v>
      </c>
      <c r="G1472">
        <v>1546.643458</v>
      </c>
    </row>
    <row r="1473" spans="1:7" x14ac:dyDescent="0.25">
      <c r="A1473" t="s">
        <v>3417</v>
      </c>
      <c r="B1473">
        <v>820</v>
      </c>
      <c r="C1473">
        <v>1874</v>
      </c>
      <c r="D1473" t="s">
        <v>4543</v>
      </c>
      <c r="E1473">
        <v>1872</v>
      </c>
      <c r="F1473" t="str">
        <f t="shared" si="22"/>
        <v>1874-1872</v>
      </c>
      <c r="G1473">
        <v>0</v>
      </c>
    </row>
    <row r="1474" spans="1:7" x14ac:dyDescent="0.25">
      <c r="A1474" t="s">
        <v>3425</v>
      </c>
      <c r="B1474">
        <v>821</v>
      </c>
      <c r="C1474">
        <v>1872</v>
      </c>
      <c r="D1474" t="s">
        <v>4543</v>
      </c>
      <c r="E1474">
        <v>1880</v>
      </c>
      <c r="F1474" t="str">
        <f t="shared" si="22"/>
        <v>1872-1880</v>
      </c>
      <c r="G1474">
        <v>1289.4181140000001</v>
      </c>
    </row>
    <row r="1475" spans="1:7" x14ac:dyDescent="0.25">
      <c r="A1475" t="s">
        <v>3402</v>
      </c>
      <c r="B1475">
        <v>821</v>
      </c>
      <c r="C1475">
        <v>1880</v>
      </c>
      <c r="D1475" t="s">
        <v>4543</v>
      </c>
      <c r="E1475">
        <v>1872</v>
      </c>
      <c r="F1475" t="str">
        <f t="shared" ref="F1475:F1538" si="23">CONCATENATE(C1475,D1475,E1475)</f>
        <v>1880-1872</v>
      </c>
      <c r="G1475">
        <v>0</v>
      </c>
    </row>
    <row r="1476" spans="1:7" x14ac:dyDescent="0.25">
      <c r="A1476" t="s">
        <v>3421</v>
      </c>
      <c r="B1476">
        <v>822</v>
      </c>
      <c r="C1476">
        <v>1873</v>
      </c>
      <c r="D1476" t="s">
        <v>4543</v>
      </c>
      <c r="E1476">
        <v>1876</v>
      </c>
      <c r="F1476" t="str">
        <f t="shared" si="23"/>
        <v>1873-1876</v>
      </c>
      <c r="G1476">
        <v>0</v>
      </c>
    </row>
    <row r="1477" spans="1:7" x14ac:dyDescent="0.25">
      <c r="A1477" t="s">
        <v>3412</v>
      </c>
      <c r="B1477">
        <v>822</v>
      </c>
      <c r="C1477">
        <v>1876</v>
      </c>
      <c r="D1477" t="s">
        <v>4543</v>
      </c>
      <c r="E1477">
        <v>1873</v>
      </c>
      <c r="F1477" t="str">
        <f t="shared" si="23"/>
        <v>1876-1873</v>
      </c>
      <c r="G1477">
        <v>711.57854299999997</v>
      </c>
    </row>
    <row r="1478" spans="1:7" x14ac:dyDescent="0.25">
      <c r="A1478" t="s">
        <v>3418</v>
      </c>
      <c r="B1478">
        <v>823</v>
      </c>
      <c r="C1478">
        <v>1874</v>
      </c>
      <c r="D1478" t="s">
        <v>4543</v>
      </c>
      <c r="E1478">
        <v>1878</v>
      </c>
      <c r="F1478" t="str">
        <f t="shared" si="23"/>
        <v>1874-1878</v>
      </c>
      <c r="G1478">
        <v>1566.9757509999999</v>
      </c>
    </row>
    <row r="1479" spans="1:7" x14ac:dyDescent="0.25">
      <c r="A1479" t="s">
        <v>3406</v>
      </c>
      <c r="B1479">
        <v>823</v>
      </c>
      <c r="C1479">
        <v>1878</v>
      </c>
      <c r="D1479" t="s">
        <v>4543</v>
      </c>
      <c r="E1479">
        <v>1874</v>
      </c>
      <c r="F1479" t="str">
        <f t="shared" si="23"/>
        <v>1878-1874</v>
      </c>
      <c r="G1479">
        <v>0</v>
      </c>
    </row>
    <row r="1480" spans="1:7" x14ac:dyDescent="0.25">
      <c r="A1480" t="s">
        <v>3419</v>
      </c>
      <c r="B1480">
        <v>824</v>
      </c>
      <c r="C1480">
        <v>1874</v>
      </c>
      <c r="D1480" t="s">
        <v>4543</v>
      </c>
      <c r="E1480">
        <v>1885</v>
      </c>
      <c r="F1480" t="str">
        <f t="shared" si="23"/>
        <v>1874-1885</v>
      </c>
      <c r="G1480">
        <v>437.526903</v>
      </c>
    </row>
    <row r="1481" spans="1:7" x14ac:dyDescent="0.25">
      <c r="A1481" t="s">
        <v>3392</v>
      </c>
      <c r="B1481">
        <v>824</v>
      </c>
      <c r="C1481">
        <v>1885</v>
      </c>
      <c r="D1481" t="s">
        <v>4543</v>
      </c>
      <c r="E1481">
        <v>1874</v>
      </c>
      <c r="F1481" t="str">
        <f t="shared" si="23"/>
        <v>1885-1874</v>
      </c>
      <c r="G1481">
        <v>497.177166</v>
      </c>
    </row>
    <row r="1482" spans="1:7" x14ac:dyDescent="0.25">
      <c r="A1482" t="s">
        <v>3415</v>
      </c>
      <c r="B1482">
        <v>825</v>
      </c>
      <c r="C1482">
        <v>1875</v>
      </c>
      <c r="D1482" t="s">
        <v>4543</v>
      </c>
      <c r="E1482">
        <v>1886</v>
      </c>
      <c r="F1482" t="str">
        <f t="shared" si="23"/>
        <v>1875-1886</v>
      </c>
      <c r="G1482">
        <v>198.02623500000001</v>
      </c>
    </row>
    <row r="1483" spans="1:7" x14ac:dyDescent="0.25">
      <c r="A1483" t="s">
        <v>3390</v>
      </c>
      <c r="B1483">
        <v>825</v>
      </c>
      <c r="C1483">
        <v>1886</v>
      </c>
      <c r="D1483" t="s">
        <v>4543</v>
      </c>
      <c r="E1483">
        <v>1875</v>
      </c>
      <c r="F1483" t="str">
        <f t="shared" si="23"/>
        <v>1886-1875</v>
      </c>
      <c r="G1483">
        <v>205.38152099999999</v>
      </c>
    </row>
    <row r="1484" spans="1:7" x14ac:dyDescent="0.25">
      <c r="A1484" t="s">
        <v>3413</v>
      </c>
      <c r="B1484">
        <v>826</v>
      </c>
      <c r="C1484">
        <v>1876</v>
      </c>
      <c r="D1484" t="s">
        <v>4543</v>
      </c>
      <c r="E1484">
        <v>1887</v>
      </c>
      <c r="F1484" t="str">
        <f t="shared" si="23"/>
        <v>1876-1887</v>
      </c>
      <c r="G1484">
        <v>116.92125</v>
      </c>
    </row>
    <row r="1485" spans="1:7" x14ac:dyDescent="0.25">
      <c r="A1485" t="s">
        <v>3388</v>
      </c>
      <c r="B1485">
        <v>826</v>
      </c>
      <c r="C1485">
        <v>1887</v>
      </c>
      <c r="D1485" t="s">
        <v>4543</v>
      </c>
      <c r="E1485">
        <v>1876</v>
      </c>
      <c r="F1485" t="str">
        <f t="shared" si="23"/>
        <v>1887-1876</v>
      </c>
      <c r="G1485">
        <v>119.590841</v>
      </c>
    </row>
    <row r="1486" spans="1:7" x14ac:dyDescent="0.25">
      <c r="A1486" t="s">
        <v>3409</v>
      </c>
      <c r="B1486">
        <v>827</v>
      </c>
      <c r="C1486">
        <v>1877</v>
      </c>
      <c r="D1486" t="s">
        <v>4543</v>
      </c>
      <c r="E1486">
        <v>1889</v>
      </c>
      <c r="F1486" t="str">
        <f t="shared" si="23"/>
        <v>1877-1889</v>
      </c>
      <c r="G1486">
        <v>0</v>
      </c>
    </row>
    <row r="1487" spans="1:7" x14ac:dyDescent="0.25">
      <c r="A1487" t="s">
        <v>3382</v>
      </c>
      <c r="B1487">
        <v>827</v>
      </c>
      <c r="C1487">
        <v>1889</v>
      </c>
      <c r="D1487" t="s">
        <v>4543</v>
      </c>
      <c r="E1487">
        <v>1877</v>
      </c>
      <c r="F1487" t="str">
        <f t="shared" si="23"/>
        <v>1889-1877</v>
      </c>
      <c r="G1487">
        <v>1701.98395</v>
      </c>
    </row>
    <row r="1488" spans="1:7" x14ac:dyDescent="0.25">
      <c r="A1488" t="s">
        <v>3407</v>
      </c>
      <c r="B1488">
        <v>828</v>
      </c>
      <c r="C1488">
        <v>1878</v>
      </c>
      <c r="D1488" t="s">
        <v>4543</v>
      </c>
      <c r="E1488">
        <v>1879</v>
      </c>
      <c r="F1488" t="str">
        <f t="shared" si="23"/>
        <v>1878-1879</v>
      </c>
      <c r="G1488">
        <v>1566.9757509999999</v>
      </c>
    </row>
    <row r="1489" spans="1:7" x14ac:dyDescent="0.25">
      <c r="A1489" t="s">
        <v>3404</v>
      </c>
      <c r="B1489">
        <v>828</v>
      </c>
      <c r="C1489">
        <v>1879</v>
      </c>
      <c r="D1489" t="s">
        <v>4543</v>
      </c>
      <c r="E1489">
        <v>1878</v>
      </c>
      <c r="F1489" t="str">
        <f t="shared" si="23"/>
        <v>1879-1878</v>
      </c>
      <c r="G1489">
        <v>0</v>
      </c>
    </row>
    <row r="1490" spans="1:7" x14ac:dyDescent="0.25">
      <c r="A1490" t="s">
        <v>3405</v>
      </c>
      <c r="B1490">
        <v>829</v>
      </c>
      <c r="C1490">
        <v>1879</v>
      </c>
      <c r="D1490" t="s">
        <v>4543</v>
      </c>
      <c r="E1490">
        <v>1891</v>
      </c>
      <c r="F1490" t="str">
        <f t="shared" si="23"/>
        <v>1879-1891</v>
      </c>
      <c r="G1490">
        <v>1566.9757509999999</v>
      </c>
    </row>
    <row r="1491" spans="1:7" x14ac:dyDescent="0.25">
      <c r="A1491" t="s">
        <v>3378</v>
      </c>
      <c r="B1491">
        <v>829</v>
      </c>
      <c r="C1491">
        <v>1891</v>
      </c>
      <c r="D1491" t="s">
        <v>4543</v>
      </c>
      <c r="E1491">
        <v>1879</v>
      </c>
      <c r="F1491" t="str">
        <f t="shared" si="23"/>
        <v>1891-1879</v>
      </c>
      <c r="G1491">
        <v>0</v>
      </c>
    </row>
    <row r="1492" spans="1:7" x14ac:dyDescent="0.25">
      <c r="A1492" t="s">
        <v>3403</v>
      </c>
      <c r="B1492">
        <v>830</v>
      </c>
      <c r="C1492">
        <v>1880</v>
      </c>
      <c r="D1492" t="s">
        <v>4543</v>
      </c>
      <c r="E1492">
        <v>1890</v>
      </c>
      <c r="F1492" t="str">
        <f t="shared" si="23"/>
        <v>1880-1890</v>
      </c>
      <c r="G1492">
        <v>1327.1853080000001</v>
      </c>
    </row>
    <row r="1493" spans="1:7" x14ac:dyDescent="0.25">
      <c r="A1493" t="s">
        <v>3379</v>
      </c>
      <c r="B1493">
        <v>830</v>
      </c>
      <c r="C1493">
        <v>1890</v>
      </c>
      <c r="D1493" t="s">
        <v>4543</v>
      </c>
      <c r="E1493">
        <v>1880</v>
      </c>
      <c r="F1493" t="str">
        <f t="shared" si="23"/>
        <v>1890-1880</v>
      </c>
      <c r="G1493">
        <v>0</v>
      </c>
    </row>
    <row r="1494" spans="1:7" x14ac:dyDescent="0.25">
      <c r="A1494" t="s">
        <v>3400</v>
      </c>
      <c r="B1494">
        <v>831</v>
      </c>
      <c r="C1494">
        <v>1881</v>
      </c>
      <c r="D1494" t="s">
        <v>4543</v>
      </c>
      <c r="E1494">
        <v>1882</v>
      </c>
      <c r="F1494" t="str">
        <f t="shared" si="23"/>
        <v>1881-1882</v>
      </c>
      <c r="G1494">
        <v>0</v>
      </c>
    </row>
    <row r="1495" spans="1:7" x14ac:dyDescent="0.25">
      <c r="A1495" t="s">
        <v>3399</v>
      </c>
      <c r="B1495">
        <v>831</v>
      </c>
      <c r="C1495">
        <v>1882</v>
      </c>
      <c r="D1495" t="s">
        <v>4543</v>
      </c>
      <c r="E1495">
        <v>1881</v>
      </c>
      <c r="F1495" t="str">
        <f t="shared" si="23"/>
        <v>1882-1881</v>
      </c>
      <c r="G1495">
        <v>820.15888600000005</v>
      </c>
    </row>
    <row r="1496" spans="1:7" x14ac:dyDescent="0.25">
      <c r="A1496" t="s">
        <v>3401</v>
      </c>
      <c r="B1496">
        <v>832</v>
      </c>
      <c r="C1496">
        <v>1881</v>
      </c>
      <c r="D1496" t="s">
        <v>4543</v>
      </c>
      <c r="E1496">
        <v>1883</v>
      </c>
      <c r="F1496" t="str">
        <f t="shared" si="23"/>
        <v>1881-1883</v>
      </c>
      <c r="G1496">
        <v>833.62306899999999</v>
      </c>
    </row>
    <row r="1497" spans="1:7" x14ac:dyDescent="0.25">
      <c r="A1497" t="s">
        <v>3397</v>
      </c>
      <c r="B1497">
        <v>832</v>
      </c>
      <c r="C1497">
        <v>1883</v>
      </c>
      <c r="D1497" t="s">
        <v>4543</v>
      </c>
      <c r="E1497">
        <v>1881</v>
      </c>
      <c r="F1497" t="str">
        <f t="shared" si="23"/>
        <v>1883-1881</v>
      </c>
      <c r="G1497">
        <v>0</v>
      </c>
    </row>
    <row r="1498" spans="1:7" x14ac:dyDescent="0.25">
      <c r="A1498" t="s">
        <v>4932</v>
      </c>
      <c r="B1498">
        <v>833</v>
      </c>
      <c r="C1498">
        <v>1882</v>
      </c>
      <c r="D1498" t="s">
        <v>4543</v>
      </c>
      <c r="E1498">
        <v>4034</v>
      </c>
      <c r="F1498" t="str">
        <f t="shared" si="23"/>
        <v>1882-4034</v>
      </c>
      <c r="G1498">
        <v>0</v>
      </c>
    </row>
    <row r="1499" spans="1:7" x14ac:dyDescent="0.25">
      <c r="A1499" t="s">
        <v>5559</v>
      </c>
      <c r="B1499">
        <v>833</v>
      </c>
      <c r="C1499">
        <v>4034</v>
      </c>
      <c r="D1499" t="s">
        <v>4543</v>
      </c>
      <c r="E1499">
        <v>1882</v>
      </c>
      <c r="F1499" t="str">
        <f t="shared" si="23"/>
        <v>4034-1882</v>
      </c>
      <c r="G1499">
        <v>818.09519999999998</v>
      </c>
    </row>
    <row r="1500" spans="1:7" x14ac:dyDescent="0.25">
      <c r="A1500" t="s">
        <v>3398</v>
      </c>
      <c r="B1500">
        <v>834</v>
      </c>
      <c r="C1500">
        <v>1883</v>
      </c>
      <c r="D1500" t="s">
        <v>4543</v>
      </c>
      <c r="E1500">
        <v>1884</v>
      </c>
      <c r="F1500" t="str">
        <f t="shared" si="23"/>
        <v>1883-1884</v>
      </c>
      <c r="G1500">
        <v>797.24829799999998</v>
      </c>
    </row>
    <row r="1501" spans="1:7" x14ac:dyDescent="0.25">
      <c r="A1501" t="s">
        <v>3394</v>
      </c>
      <c r="B1501">
        <v>834</v>
      </c>
      <c r="C1501">
        <v>1884</v>
      </c>
      <c r="D1501" t="s">
        <v>4543</v>
      </c>
      <c r="E1501">
        <v>1883</v>
      </c>
      <c r="F1501" t="str">
        <f t="shared" si="23"/>
        <v>1884-1883</v>
      </c>
      <c r="G1501">
        <v>0</v>
      </c>
    </row>
    <row r="1502" spans="1:7" x14ac:dyDescent="0.25">
      <c r="A1502" t="s">
        <v>3395</v>
      </c>
      <c r="B1502">
        <v>836</v>
      </c>
      <c r="C1502">
        <v>1884</v>
      </c>
      <c r="D1502" t="s">
        <v>4543</v>
      </c>
      <c r="E1502">
        <v>1888</v>
      </c>
      <c r="F1502" t="str">
        <f t="shared" si="23"/>
        <v>1884-1888</v>
      </c>
      <c r="G1502">
        <v>787.07583599999998</v>
      </c>
    </row>
    <row r="1503" spans="1:7" x14ac:dyDescent="0.25">
      <c r="A1503" t="s">
        <v>3386</v>
      </c>
      <c r="B1503">
        <v>836</v>
      </c>
      <c r="C1503">
        <v>1888</v>
      </c>
      <c r="D1503" t="s">
        <v>4543</v>
      </c>
      <c r="E1503">
        <v>1884</v>
      </c>
      <c r="F1503" t="str">
        <f t="shared" si="23"/>
        <v>1888-1884</v>
      </c>
      <c r="G1503">
        <v>0</v>
      </c>
    </row>
    <row r="1504" spans="1:7" x14ac:dyDescent="0.25">
      <c r="A1504" t="s">
        <v>3393</v>
      </c>
      <c r="B1504">
        <v>837</v>
      </c>
      <c r="C1504">
        <v>1885</v>
      </c>
      <c r="D1504" t="s">
        <v>4543</v>
      </c>
      <c r="E1504">
        <v>1893</v>
      </c>
      <c r="F1504" t="str">
        <f t="shared" si="23"/>
        <v>1885-1893</v>
      </c>
      <c r="G1504">
        <v>439.643978</v>
      </c>
    </row>
    <row r="1505" spans="1:7" x14ac:dyDescent="0.25">
      <c r="A1505" t="s">
        <v>3372</v>
      </c>
      <c r="B1505">
        <v>837</v>
      </c>
      <c r="C1505">
        <v>1893</v>
      </c>
      <c r="D1505" t="s">
        <v>4543</v>
      </c>
      <c r="E1505">
        <v>1885</v>
      </c>
      <c r="F1505" t="str">
        <f t="shared" si="23"/>
        <v>1893-1885</v>
      </c>
      <c r="G1505">
        <v>494.38606600000003</v>
      </c>
    </row>
    <row r="1506" spans="1:7" x14ac:dyDescent="0.25">
      <c r="A1506" t="s">
        <v>3391</v>
      </c>
      <c r="B1506">
        <v>838</v>
      </c>
      <c r="C1506">
        <v>1886</v>
      </c>
      <c r="D1506" t="s">
        <v>4543</v>
      </c>
      <c r="E1506">
        <v>1889</v>
      </c>
      <c r="F1506" t="str">
        <f t="shared" si="23"/>
        <v>1886-1889</v>
      </c>
      <c r="G1506">
        <v>0</v>
      </c>
    </row>
    <row r="1507" spans="1:7" x14ac:dyDescent="0.25">
      <c r="A1507" t="s">
        <v>3383</v>
      </c>
      <c r="B1507">
        <v>838</v>
      </c>
      <c r="C1507">
        <v>1889</v>
      </c>
      <c r="D1507" t="s">
        <v>4543</v>
      </c>
      <c r="E1507">
        <v>1886</v>
      </c>
      <c r="F1507" t="str">
        <f t="shared" si="23"/>
        <v>1889-1886</v>
      </c>
      <c r="G1507">
        <v>835.62213199999997</v>
      </c>
    </row>
    <row r="1508" spans="1:7" x14ac:dyDescent="0.25">
      <c r="A1508" t="s">
        <v>4934</v>
      </c>
      <c r="B1508">
        <v>839</v>
      </c>
      <c r="C1508">
        <v>1886</v>
      </c>
      <c r="D1508" t="s">
        <v>4543</v>
      </c>
      <c r="E1508">
        <v>4034</v>
      </c>
      <c r="F1508" t="str">
        <f t="shared" si="23"/>
        <v>1886-4034</v>
      </c>
      <c r="G1508">
        <v>818.09519999999998</v>
      </c>
    </row>
    <row r="1509" spans="1:7" x14ac:dyDescent="0.25">
      <c r="A1509" t="s">
        <v>5560</v>
      </c>
      <c r="B1509">
        <v>839</v>
      </c>
      <c r="C1509">
        <v>4034</v>
      </c>
      <c r="D1509" t="s">
        <v>4543</v>
      </c>
      <c r="E1509">
        <v>1886</v>
      </c>
      <c r="F1509" t="str">
        <f t="shared" si="23"/>
        <v>4034-1886</v>
      </c>
      <c r="G1509">
        <v>0</v>
      </c>
    </row>
    <row r="1510" spans="1:7" x14ac:dyDescent="0.25">
      <c r="A1510" t="s">
        <v>4935</v>
      </c>
      <c r="B1510">
        <v>840</v>
      </c>
      <c r="C1510">
        <v>1886</v>
      </c>
      <c r="D1510" t="s">
        <v>4543</v>
      </c>
      <c r="E1510">
        <v>4164</v>
      </c>
      <c r="F1510" t="str">
        <f t="shared" si="23"/>
        <v>1886-4164</v>
      </c>
      <c r="G1510">
        <v>178.33119300000001</v>
      </c>
    </row>
    <row r="1511" spans="1:7" x14ac:dyDescent="0.25">
      <c r="A1511" t="s">
        <v>5820</v>
      </c>
      <c r="B1511">
        <v>840</v>
      </c>
      <c r="C1511">
        <v>4164</v>
      </c>
      <c r="D1511" t="s">
        <v>4543</v>
      </c>
      <c r="E1511">
        <v>1886</v>
      </c>
      <c r="F1511" t="str">
        <f t="shared" si="23"/>
        <v>4164-1886</v>
      </c>
      <c r="G1511">
        <v>168.159547</v>
      </c>
    </row>
    <row r="1512" spans="1:7" x14ac:dyDescent="0.25">
      <c r="A1512" t="s">
        <v>3389</v>
      </c>
      <c r="B1512">
        <v>841</v>
      </c>
      <c r="C1512">
        <v>1887</v>
      </c>
      <c r="D1512" t="s">
        <v>4543</v>
      </c>
      <c r="E1512">
        <v>1894</v>
      </c>
      <c r="F1512" t="str">
        <f t="shared" si="23"/>
        <v>1887-1894</v>
      </c>
      <c r="G1512">
        <v>118.243211</v>
      </c>
    </row>
    <row r="1513" spans="1:7" x14ac:dyDescent="0.25">
      <c r="A1513" t="s">
        <v>3370</v>
      </c>
      <c r="B1513">
        <v>841</v>
      </c>
      <c r="C1513">
        <v>1894</v>
      </c>
      <c r="D1513" t="s">
        <v>4543</v>
      </c>
      <c r="E1513">
        <v>1887</v>
      </c>
      <c r="F1513" t="str">
        <f t="shared" si="23"/>
        <v>1894-1887</v>
      </c>
      <c r="G1513">
        <v>117.571966</v>
      </c>
    </row>
    <row r="1514" spans="1:7" x14ac:dyDescent="0.25">
      <c r="A1514" t="s">
        <v>3387</v>
      </c>
      <c r="B1514">
        <v>842</v>
      </c>
      <c r="C1514">
        <v>1888</v>
      </c>
      <c r="D1514" t="s">
        <v>4543</v>
      </c>
      <c r="E1514">
        <v>1892</v>
      </c>
      <c r="F1514" t="str">
        <f t="shared" si="23"/>
        <v>1888-1892</v>
      </c>
      <c r="G1514">
        <v>787.07583599999998</v>
      </c>
    </row>
    <row r="1515" spans="1:7" x14ac:dyDescent="0.25">
      <c r="A1515" t="s">
        <v>3376</v>
      </c>
      <c r="B1515">
        <v>842</v>
      </c>
      <c r="C1515">
        <v>1892</v>
      </c>
      <c r="D1515" t="s">
        <v>4543</v>
      </c>
      <c r="E1515">
        <v>1888</v>
      </c>
      <c r="F1515" t="str">
        <f t="shared" si="23"/>
        <v>1892-1888</v>
      </c>
      <c r="G1515">
        <v>0</v>
      </c>
    </row>
    <row r="1516" spans="1:7" x14ac:dyDescent="0.25">
      <c r="A1516" t="s">
        <v>4936</v>
      </c>
      <c r="B1516">
        <v>843</v>
      </c>
      <c r="C1516">
        <v>1888</v>
      </c>
      <c r="D1516" t="s">
        <v>4543</v>
      </c>
      <c r="E1516">
        <v>4168</v>
      </c>
      <c r="F1516" t="str">
        <f t="shared" si="23"/>
        <v>1888-4168</v>
      </c>
      <c r="G1516">
        <v>0</v>
      </c>
    </row>
    <row r="1517" spans="1:7" x14ac:dyDescent="0.25">
      <c r="A1517" t="s">
        <v>5828</v>
      </c>
      <c r="B1517">
        <v>843</v>
      </c>
      <c r="C1517">
        <v>4168</v>
      </c>
      <c r="D1517" t="s">
        <v>4543</v>
      </c>
      <c r="E1517">
        <v>1888</v>
      </c>
      <c r="F1517" t="str">
        <f t="shared" si="23"/>
        <v>4168-1888</v>
      </c>
      <c r="G1517">
        <v>0</v>
      </c>
    </row>
    <row r="1518" spans="1:7" x14ac:dyDescent="0.25">
      <c r="A1518" t="s">
        <v>3384</v>
      </c>
      <c r="B1518">
        <v>844</v>
      </c>
      <c r="C1518">
        <v>1889</v>
      </c>
      <c r="D1518" t="s">
        <v>4543</v>
      </c>
      <c r="E1518">
        <v>1897</v>
      </c>
      <c r="F1518" t="str">
        <f t="shared" si="23"/>
        <v>1889-1897</v>
      </c>
      <c r="G1518">
        <v>0</v>
      </c>
    </row>
    <row r="1519" spans="1:7" x14ac:dyDescent="0.25">
      <c r="A1519" t="s">
        <v>3363</v>
      </c>
      <c r="B1519">
        <v>844</v>
      </c>
      <c r="C1519">
        <v>1897</v>
      </c>
      <c r="D1519" t="s">
        <v>4543</v>
      </c>
      <c r="E1519">
        <v>1889</v>
      </c>
      <c r="F1519" t="str">
        <f t="shared" si="23"/>
        <v>1897-1889</v>
      </c>
      <c r="G1519">
        <v>1299.602324</v>
      </c>
    </row>
    <row r="1520" spans="1:7" x14ac:dyDescent="0.25">
      <c r="A1520" t="s">
        <v>4937</v>
      </c>
      <c r="B1520">
        <v>845</v>
      </c>
      <c r="C1520">
        <v>1889</v>
      </c>
      <c r="D1520" t="s">
        <v>4543</v>
      </c>
      <c r="E1520">
        <v>4165</v>
      </c>
      <c r="F1520" t="str">
        <f t="shared" si="23"/>
        <v>1889-4165</v>
      </c>
      <c r="G1520">
        <v>0</v>
      </c>
    </row>
    <row r="1521" spans="1:7" x14ac:dyDescent="0.25">
      <c r="A1521" t="s">
        <v>5822</v>
      </c>
      <c r="B1521">
        <v>845</v>
      </c>
      <c r="C1521">
        <v>4165</v>
      </c>
      <c r="D1521" t="s">
        <v>4543</v>
      </c>
      <c r="E1521">
        <v>1889</v>
      </c>
      <c r="F1521" t="str">
        <f t="shared" si="23"/>
        <v>4165-1889</v>
      </c>
      <c r="G1521">
        <v>1238.0037580000001</v>
      </c>
    </row>
    <row r="1522" spans="1:7" x14ac:dyDescent="0.25">
      <c r="A1522" t="s">
        <v>3380</v>
      </c>
      <c r="B1522">
        <v>846</v>
      </c>
      <c r="C1522">
        <v>1890</v>
      </c>
      <c r="D1522" t="s">
        <v>4543</v>
      </c>
      <c r="E1522">
        <v>1893</v>
      </c>
      <c r="F1522" t="str">
        <f t="shared" si="23"/>
        <v>1890-1893</v>
      </c>
      <c r="G1522">
        <v>0</v>
      </c>
    </row>
    <row r="1523" spans="1:7" x14ac:dyDescent="0.25">
      <c r="A1523" t="s">
        <v>3373</v>
      </c>
      <c r="B1523">
        <v>846</v>
      </c>
      <c r="C1523">
        <v>1893</v>
      </c>
      <c r="D1523" t="s">
        <v>4543</v>
      </c>
      <c r="E1523">
        <v>1890</v>
      </c>
      <c r="F1523" t="str">
        <f t="shared" si="23"/>
        <v>1893-1890</v>
      </c>
      <c r="G1523">
        <v>1121.4126610000001</v>
      </c>
    </row>
    <row r="1524" spans="1:7" x14ac:dyDescent="0.25">
      <c r="A1524" t="s">
        <v>3381</v>
      </c>
      <c r="B1524">
        <v>847</v>
      </c>
      <c r="C1524">
        <v>1890</v>
      </c>
      <c r="D1524" t="s">
        <v>4543</v>
      </c>
      <c r="E1524">
        <v>1896</v>
      </c>
      <c r="F1524" t="str">
        <f t="shared" si="23"/>
        <v>1890-1896</v>
      </c>
      <c r="G1524">
        <v>1210.5942110000001</v>
      </c>
    </row>
    <row r="1525" spans="1:7" x14ac:dyDescent="0.25">
      <c r="A1525" t="s">
        <v>3365</v>
      </c>
      <c r="B1525">
        <v>847</v>
      </c>
      <c r="C1525">
        <v>1896</v>
      </c>
      <c r="D1525" t="s">
        <v>4543</v>
      </c>
      <c r="E1525">
        <v>1890</v>
      </c>
      <c r="F1525" t="str">
        <f t="shared" si="23"/>
        <v>1896-1890</v>
      </c>
      <c r="G1525">
        <v>0</v>
      </c>
    </row>
    <row r="1526" spans="1:7" x14ac:dyDescent="0.25">
      <c r="A1526" t="s">
        <v>4938</v>
      </c>
      <c r="B1526">
        <v>848</v>
      </c>
      <c r="C1526">
        <v>1890</v>
      </c>
      <c r="D1526" t="s">
        <v>4543</v>
      </c>
      <c r="E1526">
        <v>4165</v>
      </c>
      <c r="F1526" t="str">
        <f t="shared" si="23"/>
        <v>1890-4165</v>
      </c>
      <c r="G1526">
        <v>1238.0037580000001</v>
      </c>
    </row>
    <row r="1527" spans="1:7" x14ac:dyDescent="0.25">
      <c r="A1527" t="s">
        <v>5823</v>
      </c>
      <c r="B1527">
        <v>848</v>
      </c>
      <c r="C1527">
        <v>4165</v>
      </c>
      <c r="D1527" t="s">
        <v>4543</v>
      </c>
      <c r="E1527">
        <v>1890</v>
      </c>
      <c r="F1527" t="str">
        <f t="shared" si="23"/>
        <v>4165-1890</v>
      </c>
      <c r="G1527">
        <v>0</v>
      </c>
    </row>
    <row r="1528" spans="1:7" x14ac:dyDescent="0.25">
      <c r="A1528" t="s">
        <v>3377</v>
      </c>
      <c r="B1528">
        <v>850</v>
      </c>
      <c r="C1528">
        <v>1892</v>
      </c>
      <c r="D1528" t="s">
        <v>4543</v>
      </c>
      <c r="E1528">
        <v>1894</v>
      </c>
      <c r="F1528" t="str">
        <f t="shared" si="23"/>
        <v>1892-1894</v>
      </c>
      <c r="G1528">
        <v>776.15204400000005</v>
      </c>
    </row>
    <row r="1529" spans="1:7" x14ac:dyDescent="0.25">
      <c r="A1529" t="s">
        <v>3371</v>
      </c>
      <c r="B1529">
        <v>850</v>
      </c>
      <c r="C1529">
        <v>1894</v>
      </c>
      <c r="D1529" t="s">
        <v>4543</v>
      </c>
      <c r="E1529">
        <v>1892</v>
      </c>
      <c r="F1529" t="str">
        <f t="shared" si="23"/>
        <v>1894-1892</v>
      </c>
      <c r="G1529">
        <v>0</v>
      </c>
    </row>
    <row r="1530" spans="1:7" x14ac:dyDescent="0.25">
      <c r="A1530" t="s">
        <v>3374</v>
      </c>
      <c r="B1530">
        <v>851</v>
      </c>
      <c r="C1530">
        <v>1893</v>
      </c>
      <c r="D1530" t="s">
        <v>4543</v>
      </c>
      <c r="E1530">
        <v>1895</v>
      </c>
      <c r="F1530" t="str">
        <f t="shared" si="23"/>
        <v>1893-1895</v>
      </c>
      <c r="G1530">
        <v>0</v>
      </c>
    </row>
    <row r="1531" spans="1:7" x14ac:dyDescent="0.25">
      <c r="A1531" t="s">
        <v>3367</v>
      </c>
      <c r="B1531">
        <v>851</v>
      </c>
      <c r="C1531">
        <v>1895</v>
      </c>
      <c r="D1531" t="s">
        <v>4543</v>
      </c>
      <c r="E1531">
        <v>1893</v>
      </c>
      <c r="F1531" t="str">
        <f t="shared" si="23"/>
        <v>1895-1893</v>
      </c>
      <c r="G1531">
        <v>800.19889599999999</v>
      </c>
    </row>
    <row r="1532" spans="1:7" x14ac:dyDescent="0.25">
      <c r="A1532" t="s">
        <v>3375</v>
      </c>
      <c r="B1532">
        <v>852</v>
      </c>
      <c r="C1532">
        <v>1893</v>
      </c>
      <c r="D1532" t="s">
        <v>4543</v>
      </c>
      <c r="E1532">
        <v>1900</v>
      </c>
      <c r="F1532" t="str">
        <f t="shared" si="23"/>
        <v>1893-1900</v>
      </c>
      <c r="G1532">
        <v>497.56828000000002</v>
      </c>
    </row>
    <row r="1533" spans="1:7" x14ac:dyDescent="0.25">
      <c r="A1533" t="s">
        <v>3358</v>
      </c>
      <c r="B1533">
        <v>852</v>
      </c>
      <c r="C1533">
        <v>1900</v>
      </c>
      <c r="D1533" t="s">
        <v>4543</v>
      </c>
      <c r="E1533">
        <v>1893</v>
      </c>
      <c r="F1533" t="str">
        <f t="shared" si="23"/>
        <v>1900-1893</v>
      </c>
      <c r="G1533">
        <v>873.524134</v>
      </c>
    </row>
    <row r="1534" spans="1:7" x14ac:dyDescent="0.25">
      <c r="A1534" t="s">
        <v>3368</v>
      </c>
      <c r="B1534">
        <v>853</v>
      </c>
      <c r="C1534">
        <v>1895</v>
      </c>
      <c r="D1534" t="s">
        <v>4543</v>
      </c>
      <c r="E1534">
        <v>1899</v>
      </c>
      <c r="F1534" t="str">
        <f t="shared" si="23"/>
        <v>1895-1899</v>
      </c>
      <c r="G1534">
        <v>0</v>
      </c>
    </row>
    <row r="1535" spans="1:7" x14ac:dyDescent="0.25">
      <c r="A1535" t="s">
        <v>3359</v>
      </c>
      <c r="B1535">
        <v>853</v>
      </c>
      <c r="C1535">
        <v>1899</v>
      </c>
      <c r="D1535" t="s">
        <v>4543</v>
      </c>
      <c r="E1535">
        <v>1895</v>
      </c>
      <c r="F1535" t="str">
        <f t="shared" si="23"/>
        <v>1899-1895</v>
      </c>
      <c r="G1535">
        <v>800.19889599999999</v>
      </c>
    </row>
    <row r="1536" spans="1:7" x14ac:dyDescent="0.25">
      <c r="A1536" t="s">
        <v>3366</v>
      </c>
      <c r="B1536">
        <v>854</v>
      </c>
      <c r="C1536">
        <v>1896</v>
      </c>
      <c r="D1536" t="s">
        <v>4543</v>
      </c>
      <c r="E1536">
        <v>1898</v>
      </c>
      <c r="F1536" t="str">
        <f t="shared" si="23"/>
        <v>1896-1898</v>
      </c>
      <c r="G1536">
        <v>1210.5942110000001</v>
      </c>
    </row>
    <row r="1537" spans="1:7" x14ac:dyDescent="0.25">
      <c r="A1537" t="s">
        <v>3361</v>
      </c>
      <c r="B1537">
        <v>854</v>
      </c>
      <c r="C1537">
        <v>1898</v>
      </c>
      <c r="D1537" t="s">
        <v>4543</v>
      </c>
      <c r="E1537">
        <v>1896</v>
      </c>
      <c r="F1537" t="str">
        <f t="shared" si="23"/>
        <v>1898-1896</v>
      </c>
      <c r="G1537">
        <v>0</v>
      </c>
    </row>
    <row r="1538" spans="1:7" x14ac:dyDescent="0.25">
      <c r="A1538" t="s">
        <v>3364</v>
      </c>
      <c r="B1538">
        <v>855</v>
      </c>
      <c r="C1538">
        <v>1897</v>
      </c>
      <c r="D1538" t="s">
        <v>4543</v>
      </c>
      <c r="E1538">
        <v>1905</v>
      </c>
      <c r="F1538" t="str">
        <f t="shared" si="23"/>
        <v>1897-1905</v>
      </c>
      <c r="G1538">
        <v>0</v>
      </c>
    </row>
    <row r="1539" spans="1:7" x14ac:dyDescent="0.25">
      <c r="A1539" t="s">
        <v>3354</v>
      </c>
      <c r="B1539">
        <v>855</v>
      </c>
      <c r="C1539">
        <v>1905</v>
      </c>
      <c r="D1539" t="s">
        <v>4543</v>
      </c>
      <c r="E1539">
        <v>1897</v>
      </c>
      <c r="F1539" t="str">
        <f t="shared" ref="F1539:F1602" si="24">CONCATENATE(C1539,D1539,E1539)</f>
        <v>1905-1897</v>
      </c>
      <c r="G1539">
        <v>1272.062177</v>
      </c>
    </row>
    <row r="1540" spans="1:7" x14ac:dyDescent="0.25">
      <c r="A1540" t="s">
        <v>3362</v>
      </c>
      <c r="B1540">
        <v>856</v>
      </c>
      <c r="C1540">
        <v>1898</v>
      </c>
      <c r="D1540" t="s">
        <v>4543</v>
      </c>
      <c r="E1540">
        <v>1906</v>
      </c>
      <c r="F1540" t="str">
        <f t="shared" si="24"/>
        <v>1898-1906</v>
      </c>
      <c r="G1540">
        <v>1194.508971</v>
      </c>
    </row>
    <row r="1541" spans="1:7" x14ac:dyDescent="0.25">
      <c r="A1541" t="s">
        <v>3352</v>
      </c>
      <c r="B1541">
        <v>856</v>
      </c>
      <c r="C1541">
        <v>1906</v>
      </c>
      <c r="D1541" t="s">
        <v>4543</v>
      </c>
      <c r="E1541">
        <v>1898</v>
      </c>
      <c r="F1541" t="str">
        <f t="shared" si="24"/>
        <v>1906-1898</v>
      </c>
      <c r="G1541">
        <v>0</v>
      </c>
    </row>
    <row r="1542" spans="1:7" x14ac:dyDescent="0.25">
      <c r="A1542" t="s">
        <v>3360</v>
      </c>
      <c r="B1542">
        <v>857</v>
      </c>
      <c r="C1542">
        <v>1899</v>
      </c>
      <c r="D1542" t="s">
        <v>4543</v>
      </c>
      <c r="E1542">
        <v>1901</v>
      </c>
      <c r="F1542" t="str">
        <f t="shared" si="24"/>
        <v>1899-1901</v>
      </c>
      <c r="G1542">
        <v>1566.9757509999999</v>
      </c>
    </row>
    <row r="1543" spans="1:7" x14ac:dyDescent="0.25">
      <c r="A1543" t="s">
        <v>3357</v>
      </c>
      <c r="B1543">
        <v>857</v>
      </c>
      <c r="C1543">
        <v>1901</v>
      </c>
      <c r="D1543" t="s">
        <v>4543</v>
      </c>
      <c r="E1543">
        <v>1899</v>
      </c>
      <c r="F1543" t="str">
        <f t="shared" si="24"/>
        <v>1901-1899</v>
      </c>
      <c r="G1543">
        <v>800.19889599999999</v>
      </c>
    </row>
    <row r="1544" spans="1:7" x14ac:dyDescent="0.25">
      <c r="A1544" t="s">
        <v>4941</v>
      </c>
      <c r="B1544">
        <v>858</v>
      </c>
      <c r="C1544">
        <v>1900</v>
      </c>
      <c r="D1544" t="s">
        <v>4543</v>
      </c>
      <c r="E1544">
        <v>4166</v>
      </c>
      <c r="F1544" t="str">
        <f t="shared" si="24"/>
        <v>1900-4166</v>
      </c>
      <c r="G1544">
        <v>441.26991099999998</v>
      </c>
    </row>
    <row r="1545" spans="1:7" x14ac:dyDescent="0.25">
      <c r="A1545" t="s">
        <v>5824</v>
      </c>
      <c r="B1545">
        <v>858</v>
      </c>
      <c r="C1545">
        <v>4166</v>
      </c>
      <c r="D1545" t="s">
        <v>4543</v>
      </c>
      <c r="E1545">
        <v>1900</v>
      </c>
      <c r="F1545" t="str">
        <f t="shared" si="24"/>
        <v>4166-1900</v>
      </c>
      <c r="G1545">
        <v>614.03770399999996</v>
      </c>
    </row>
    <row r="1546" spans="1:7" x14ac:dyDescent="0.25">
      <c r="A1546" t="s">
        <v>4944</v>
      </c>
      <c r="B1546">
        <v>860</v>
      </c>
      <c r="C1546">
        <v>1902</v>
      </c>
      <c r="D1546" t="s">
        <v>4543</v>
      </c>
      <c r="E1546">
        <v>4167</v>
      </c>
      <c r="F1546" t="str">
        <f t="shared" si="24"/>
        <v>1902-4167</v>
      </c>
      <c r="G1546">
        <v>924.98156900000004</v>
      </c>
    </row>
    <row r="1547" spans="1:7" x14ac:dyDescent="0.25">
      <c r="A1547" t="s">
        <v>5826</v>
      </c>
      <c r="B1547">
        <v>860</v>
      </c>
      <c r="C1547">
        <v>4167</v>
      </c>
      <c r="D1547" t="s">
        <v>4543</v>
      </c>
      <c r="E1547">
        <v>1902</v>
      </c>
      <c r="F1547" t="str">
        <f t="shared" si="24"/>
        <v>4167-1902</v>
      </c>
      <c r="G1547">
        <v>982.49123799999995</v>
      </c>
    </row>
    <row r="1548" spans="1:7" x14ac:dyDescent="0.25">
      <c r="A1548" t="s">
        <v>3356</v>
      </c>
      <c r="B1548">
        <v>861</v>
      </c>
      <c r="C1548">
        <v>1903</v>
      </c>
      <c r="D1548" t="s">
        <v>4543</v>
      </c>
      <c r="E1548">
        <v>1918</v>
      </c>
      <c r="F1548" t="str">
        <f t="shared" si="24"/>
        <v>1903-1918</v>
      </c>
      <c r="G1548">
        <v>0</v>
      </c>
    </row>
    <row r="1549" spans="1:7" x14ac:dyDescent="0.25">
      <c r="A1549" t="s">
        <v>3340</v>
      </c>
      <c r="B1549">
        <v>861</v>
      </c>
      <c r="C1549">
        <v>1918</v>
      </c>
      <c r="D1549" t="s">
        <v>4543</v>
      </c>
      <c r="E1549">
        <v>1903</v>
      </c>
      <c r="F1549" t="str">
        <f t="shared" si="24"/>
        <v>1918-1903</v>
      </c>
      <c r="G1549">
        <v>0</v>
      </c>
    </row>
    <row r="1550" spans="1:7" x14ac:dyDescent="0.25">
      <c r="A1550" t="s">
        <v>4946</v>
      </c>
      <c r="B1550">
        <v>862</v>
      </c>
      <c r="C1550">
        <v>1903</v>
      </c>
      <c r="D1550" t="s">
        <v>4543</v>
      </c>
      <c r="E1550">
        <v>4168</v>
      </c>
      <c r="F1550" t="str">
        <f t="shared" si="24"/>
        <v>1903-4168</v>
      </c>
      <c r="G1550">
        <v>0</v>
      </c>
    </row>
    <row r="1551" spans="1:7" x14ac:dyDescent="0.25">
      <c r="A1551" t="s">
        <v>5829</v>
      </c>
      <c r="B1551">
        <v>862</v>
      </c>
      <c r="C1551">
        <v>4168</v>
      </c>
      <c r="D1551" t="s">
        <v>4543</v>
      </c>
      <c r="E1551">
        <v>1903</v>
      </c>
      <c r="F1551" t="str">
        <f t="shared" si="24"/>
        <v>4168-1903</v>
      </c>
      <c r="G1551">
        <v>0</v>
      </c>
    </row>
    <row r="1552" spans="1:7" x14ac:dyDescent="0.25">
      <c r="A1552" t="s">
        <v>4947</v>
      </c>
      <c r="B1552">
        <v>864</v>
      </c>
      <c r="C1552">
        <v>1904</v>
      </c>
      <c r="D1552" t="s">
        <v>4543</v>
      </c>
      <c r="E1552">
        <v>4169</v>
      </c>
      <c r="F1552" t="str">
        <f t="shared" si="24"/>
        <v>1904-4169</v>
      </c>
      <c r="G1552">
        <v>95.878525999999994</v>
      </c>
    </row>
    <row r="1553" spans="1:7" x14ac:dyDescent="0.25">
      <c r="A1553" t="s">
        <v>5830</v>
      </c>
      <c r="B1553">
        <v>864</v>
      </c>
      <c r="C1553">
        <v>4169</v>
      </c>
      <c r="D1553" t="s">
        <v>4543</v>
      </c>
      <c r="E1553">
        <v>1904</v>
      </c>
      <c r="F1553" t="str">
        <f t="shared" si="24"/>
        <v>4169-1904</v>
      </c>
      <c r="G1553">
        <v>79.045962000000003</v>
      </c>
    </row>
    <row r="1554" spans="1:7" x14ac:dyDescent="0.25">
      <c r="A1554" t="s">
        <v>3355</v>
      </c>
      <c r="B1554">
        <v>865</v>
      </c>
      <c r="C1554">
        <v>1905</v>
      </c>
      <c r="D1554" t="s">
        <v>4543</v>
      </c>
      <c r="E1554">
        <v>1941</v>
      </c>
      <c r="F1554" t="str">
        <f t="shared" si="24"/>
        <v>1905-1941</v>
      </c>
      <c r="G1554">
        <v>0</v>
      </c>
    </row>
    <row r="1555" spans="1:7" x14ac:dyDescent="0.25">
      <c r="A1555" t="s">
        <v>3297</v>
      </c>
      <c r="B1555">
        <v>865</v>
      </c>
      <c r="C1555">
        <v>1941</v>
      </c>
      <c r="D1555" t="s">
        <v>4543</v>
      </c>
      <c r="E1555">
        <v>1905</v>
      </c>
      <c r="F1555" t="str">
        <f t="shared" si="24"/>
        <v>1941-1905</v>
      </c>
      <c r="G1555">
        <v>1230.5185839999999</v>
      </c>
    </row>
    <row r="1556" spans="1:7" x14ac:dyDescent="0.25">
      <c r="A1556" t="s">
        <v>4949</v>
      </c>
      <c r="B1556">
        <v>866</v>
      </c>
      <c r="C1556">
        <v>1906</v>
      </c>
      <c r="D1556" t="s">
        <v>4543</v>
      </c>
      <c r="E1556">
        <v>1907</v>
      </c>
      <c r="F1556" t="str">
        <f t="shared" si="24"/>
        <v>1906-1907</v>
      </c>
      <c r="G1556">
        <v>0</v>
      </c>
    </row>
    <row r="1557" spans="1:7" x14ac:dyDescent="0.25">
      <c r="A1557" t="s">
        <v>4950</v>
      </c>
      <c r="B1557">
        <v>866</v>
      </c>
      <c r="C1557">
        <v>1907</v>
      </c>
      <c r="D1557" t="s">
        <v>4543</v>
      </c>
      <c r="E1557">
        <v>1906</v>
      </c>
      <c r="F1557" t="str">
        <f t="shared" si="24"/>
        <v>1907-1906</v>
      </c>
      <c r="G1557">
        <v>0</v>
      </c>
    </row>
    <row r="1558" spans="1:7" x14ac:dyDescent="0.25">
      <c r="A1558" t="s">
        <v>3353</v>
      </c>
      <c r="B1558">
        <v>867</v>
      </c>
      <c r="C1558">
        <v>1906</v>
      </c>
      <c r="D1558" t="s">
        <v>4543</v>
      </c>
      <c r="E1558">
        <v>1943</v>
      </c>
      <c r="F1558" t="str">
        <f t="shared" si="24"/>
        <v>1906-1943</v>
      </c>
      <c r="G1558">
        <v>1170.23299</v>
      </c>
    </row>
    <row r="1559" spans="1:7" x14ac:dyDescent="0.25">
      <c r="A1559" t="s">
        <v>3292</v>
      </c>
      <c r="B1559">
        <v>867</v>
      </c>
      <c r="C1559">
        <v>1943</v>
      </c>
      <c r="D1559" t="s">
        <v>4543</v>
      </c>
      <c r="E1559">
        <v>1906</v>
      </c>
      <c r="F1559" t="str">
        <f t="shared" si="24"/>
        <v>1943-1906</v>
      </c>
      <c r="G1559">
        <v>0</v>
      </c>
    </row>
    <row r="1560" spans="1:7" x14ac:dyDescent="0.25">
      <c r="A1560" t="s">
        <v>3351</v>
      </c>
      <c r="B1560">
        <v>868</v>
      </c>
      <c r="C1560">
        <v>1907</v>
      </c>
      <c r="D1560" t="s">
        <v>4543</v>
      </c>
      <c r="E1560">
        <v>1908</v>
      </c>
      <c r="F1560" t="str">
        <f t="shared" si="24"/>
        <v>1907-1908</v>
      </c>
      <c r="G1560">
        <v>426.017561</v>
      </c>
    </row>
    <row r="1561" spans="1:7" x14ac:dyDescent="0.25">
      <c r="A1561" t="s">
        <v>3350</v>
      </c>
      <c r="B1561">
        <v>868</v>
      </c>
      <c r="C1561">
        <v>1908</v>
      </c>
      <c r="D1561" t="s">
        <v>4543</v>
      </c>
      <c r="E1561">
        <v>1907</v>
      </c>
      <c r="F1561" t="str">
        <f t="shared" si="24"/>
        <v>1908-1907</v>
      </c>
      <c r="G1561">
        <v>568.94041100000004</v>
      </c>
    </row>
    <row r="1562" spans="1:7" x14ac:dyDescent="0.25">
      <c r="A1562" t="s">
        <v>4951</v>
      </c>
      <c r="B1562">
        <v>869</v>
      </c>
      <c r="C1562">
        <v>1907</v>
      </c>
      <c r="D1562" t="s">
        <v>4543</v>
      </c>
      <c r="E1562">
        <v>4166</v>
      </c>
      <c r="F1562" t="str">
        <f t="shared" si="24"/>
        <v>1907-4166</v>
      </c>
      <c r="G1562">
        <v>614.03770399999996</v>
      </c>
    </row>
    <row r="1563" spans="1:7" x14ac:dyDescent="0.25">
      <c r="A1563" t="s">
        <v>5825</v>
      </c>
      <c r="B1563">
        <v>869</v>
      </c>
      <c r="C1563">
        <v>4166</v>
      </c>
      <c r="D1563" t="s">
        <v>4543</v>
      </c>
      <c r="E1563">
        <v>1907</v>
      </c>
      <c r="F1563" t="str">
        <f t="shared" si="24"/>
        <v>4166-1907</v>
      </c>
      <c r="G1563">
        <v>441.26991099999998</v>
      </c>
    </row>
    <row r="1564" spans="1:7" x14ac:dyDescent="0.25">
      <c r="A1564" t="s">
        <v>4952</v>
      </c>
      <c r="B1564">
        <v>870</v>
      </c>
      <c r="C1564">
        <v>1908</v>
      </c>
      <c r="D1564" t="s">
        <v>4543</v>
      </c>
      <c r="E1564">
        <v>4171</v>
      </c>
      <c r="F1564" t="str">
        <f t="shared" si="24"/>
        <v>1908-4171</v>
      </c>
      <c r="G1564">
        <v>426.017561</v>
      </c>
    </row>
    <row r="1565" spans="1:7" x14ac:dyDescent="0.25">
      <c r="A1565" t="s">
        <v>5834</v>
      </c>
      <c r="B1565">
        <v>870</v>
      </c>
      <c r="C1565">
        <v>4171</v>
      </c>
      <c r="D1565" t="s">
        <v>4543</v>
      </c>
      <c r="E1565">
        <v>1908</v>
      </c>
      <c r="F1565" t="str">
        <f t="shared" si="24"/>
        <v>4171-1908</v>
      </c>
      <c r="G1565">
        <v>568.94041100000004</v>
      </c>
    </row>
    <row r="1566" spans="1:7" x14ac:dyDescent="0.25">
      <c r="A1566" t="s">
        <v>3349</v>
      </c>
      <c r="B1566">
        <v>874</v>
      </c>
      <c r="C1566">
        <v>1911</v>
      </c>
      <c r="D1566" t="s">
        <v>4543</v>
      </c>
      <c r="E1566">
        <v>1913</v>
      </c>
      <c r="F1566" t="str">
        <f t="shared" si="24"/>
        <v>1911-1913</v>
      </c>
      <c r="G1566">
        <v>547.862796</v>
      </c>
    </row>
    <row r="1567" spans="1:7" x14ac:dyDescent="0.25">
      <c r="A1567" t="s">
        <v>3346</v>
      </c>
      <c r="B1567">
        <v>874</v>
      </c>
      <c r="C1567">
        <v>1913</v>
      </c>
      <c r="D1567" t="s">
        <v>4543</v>
      </c>
      <c r="E1567">
        <v>1911</v>
      </c>
      <c r="F1567" t="str">
        <f t="shared" si="24"/>
        <v>1913-1911</v>
      </c>
      <c r="G1567">
        <v>259.47736400000002</v>
      </c>
    </row>
    <row r="1568" spans="1:7" x14ac:dyDescent="0.25">
      <c r="A1568" t="s">
        <v>3348</v>
      </c>
      <c r="B1568">
        <v>875</v>
      </c>
      <c r="C1568">
        <v>1912</v>
      </c>
      <c r="D1568" t="s">
        <v>4543</v>
      </c>
      <c r="E1568">
        <v>2065</v>
      </c>
      <c r="F1568" t="str">
        <f t="shared" si="24"/>
        <v>1912-2065</v>
      </c>
      <c r="G1568">
        <v>1722.729272</v>
      </c>
    </row>
    <row r="1569" spans="1:7" x14ac:dyDescent="0.25">
      <c r="A1569" t="s">
        <v>3105</v>
      </c>
      <c r="B1569">
        <v>875</v>
      </c>
      <c r="C1569">
        <v>2065</v>
      </c>
      <c r="D1569" t="s">
        <v>4543</v>
      </c>
      <c r="E1569">
        <v>1912</v>
      </c>
      <c r="F1569" t="str">
        <f t="shared" si="24"/>
        <v>2065-1912</v>
      </c>
      <c r="G1569">
        <v>1253.3623170000001</v>
      </c>
    </row>
    <row r="1570" spans="1:7" x14ac:dyDescent="0.25">
      <c r="A1570" t="s">
        <v>3347</v>
      </c>
      <c r="B1570">
        <v>876</v>
      </c>
      <c r="C1570">
        <v>1913</v>
      </c>
      <c r="D1570" t="s">
        <v>4543</v>
      </c>
      <c r="E1570">
        <v>2150</v>
      </c>
      <c r="F1570" t="str">
        <f t="shared" si="24"/>
        <v>1913-2150</v>
      </c>
      <c r="G1570">
        <v>401.89577700000001</v>
      </c>
    </row>
    <row r="1571" spans="1:7" x14ac:dyDescent="0.25">
      <c r="A1571" t="s">
        <v>2949</v>
      </c>
      <c r="B1571">
        <v>876</v>
      </c>
      <c r="C1571">
        <v>2150</v>
      </c>
      <c r="D1571" t="s">
        <v>4543</v>
      </c>
      <c r="E1571">
        <v>1913</v>
      </c>
      <c r="F1571" t="str">
        <f t="shared" si="24"/>
        <v>2150-1913</v>
      </c>
      <c r="G1571">
        <v>192.59406300000001</v>
      </c>
    </row>
    <row r="1572" spans="1:7" x14ac:dyDescent="0.25">
      <c r="A1572" t="s">
        <v>4962</v>
      </c>
      <c r="B1572">
        <v>879</v>
      </c>
      <c r="C1572">
        <v>1915</v>
      </c>
      <c r="D1572" t="s">
        <v>4543</v>
      </c>
      <c r="E1572">
        <v>4174</v>
      </c>
      <c r="F1572" t="str">
        <f t="shared" si="24"/>
        <v>1915-4174</v>
      </c>
      <c r="G1572">
        <v>596.68501700000002</v>
      </c>
    </row>
    <row r="1573" spans="1:7" x14ac:dyDescent="0.25">
      <c r="A1573" t="s">
        <v>5840</v>
      </c>
      <c r="B1573">
        <v>879</v>
      </c>
      <c r="C1573">
        <v>4174</v>
      </c>
      <c r="D1573" t="s">
        <v>4543</v>
      </c>
      <c r="E1573">
        <v>1915</v>
      </c>
      <c r="F1573" t="str">
        <f t="shared" si="24"/>
        <v>4174-1915</v>
      </c>
      <c r="G1573">
        <v>487.26882799999998</v>
      </c>
    </row>
    <row r="1574" spans="1:7" x14ac:dyDescent="0.25">
      <c r="A1574" t="s">
        <v>3344</v>
      </c>
      <c r="B1574">
        <v>880</v>
      </c>
      <c r="C1574">
        <v>1916</v>
      </c>
      <c r="D1574" t="s">
        <v>4543</v>
      </c>
      <c r="E1574">
        <v>1924</v>
      </c>
      <c r="F1574" t="str">
        <f t="shared" si="24"/>
        <v>1916-1924</v>
      </c>
      <c r="G1574">
        <v>171.656961</v>
      </c>
    </row>
    <row r="1575" spans="1:7" x14ac:dyDescent="0.25">
      <c r="A1575" t="s">
        <v>3330</v>
      </c>
      <c r="B1575">
        <v>880</v>
      </c>
      <c r="C1575">
        <v>1924</v>
      </c>
      <c r="D1575" t="s">
        <v>4543</v>
      </c>
      <c r="E1575">
        <v>1916</v>
      </c>
      <c r="F1575" t="str">
        <f t="shared" si="24"/>
        <v>1924-1916</v>
      </c>
      <c r="G1575">
        <v>162.11427399999999</v>
      </c>
    </row>
    <row r="1576" spans="1:7" x14ac:dyDescent="0.25">
      <c r="A1576" t="s">
        <v>3343</v>
      </c>
      <c r="B1576">
        <v>881</v>
      </c>
      <c r="C1576">
        <v>1917</v>
      </c>
      <c r="D1576" t="s">
        <v>4543</v>
      </c>
      <c r="E1576">
        <v>1922</v>
      </c>
      <c r="F1576" t="str">
        <f t="shared" si="24"/>
        <v>1917-1922</v>
      </c>
      <c r="G1576">
        <v>41.588889999999999</v>
      </c>
    </row>
    <row r="1577" spans="1:7" x14ac:dyDescent="0.25">
      <c r="A1577" t="s">
        <v>3335</v>
      </c>
      <c r="B1577">
        <v>881</v>
      </c>
      <c r="C1577">
        <v>1922</v>
      </c>
      <c r="D1577" t="s">
        <v>4543</v>
      </c>
      <c r="E1577">
        <v>1917</v>
      </c>
      <c r="F1577" t="str">
        <f t="shared" si="24"/>
        <v>1922-1917</v>
      </c>
      <c r="G1577">
        <v>88.220688999999993</v>
      </c>
    </row>
    <row r="1578" spans="1:7" x14ac:dyDescent="0.25">
      <c r="A1578" t="s">
        <v>4965</v>
      </c>
      <c r="B1578">
        <v>882</v>
      </c>
      <c r="C1578">
        <v>1917</v>
      </c>
      <c r="D1578" t="s">
        <v>4543</v>
      </c>
      <c r="E1578">
        <v>4174</v>
      </c>
      <c r="F1578" t="str">
        <f t="shared" si="24"/>
        <v>1917-4174</v>
      </c>
      <c r="G1578">
        <v>487.26882799999998</v>
      </c>
    </row>
    <row r="1579" spans="1:7" x14ac:dyDescent="0.25">
      <c r="A1579" t="s">
        <v>5841</v>
      </c>
      <c r="B1579">
        <v>882</v>
      </c>
      <c r="C1579">
        <v>4174</v>
      </c>
      <c r="D1579" t="s">
        <v>4543</v>
      </c>
      <c r="E1579">
        <v>1917</v>
      </c>
      <c r="F1579" t="str">
        <f t="shared" si="24"/>
        <v>4174-1917</v>
      </c>
      <c r="G1579">
        <v>596.68501700000002</v>
      </c>
    </row>
    <row r="1580" spans="1:7" x14ac:dyDescent="0.25">
      <c r="A1580" t="s">
        <v>3341</v>
      </c>
      <c r="B1580">
        <v>883</v>
      </c>
      <c r="C1580">
        <v>1918</v>
      </c>
      <c r="D1580" t="s">
        <v>4543</v>
      </c>
      <c r="E1580">
        <v>1919</v>
      </c>
      <c r="F1580" t="str">
        <f t="shared" si="24"/>
        <v>1918-1919</v>
      </c>
      <c r="G1580">
        <v>0</v>
      </c>
    </row>
    <row r="1581" spans="1:7" x14ac:dyDescent="0.25">
      <c r="A1581" t="s">
        <v>3338</v>
      </c>
      <c r="B1581">
        <v>883</v>
      </c>
      <c r="C1581">
        <v>1919</v>
      </c>
      <c r="D1581" t="s">
        <v>4543</v>
      </c>
      <c r="E1581">
        <v>1918</v>
      </c>
      <c r="F1581" t="str">
        <f t="shared" si="24"/>
        <v>1919-1918</v>
      </c>
      <c r="G1581">
        <v>0</v>
      </c>
    </row>
    <row r="1582" spans="1:7" x14ac:dyDescent="0.25">
      <c r="A1582" t="s">
        <v>3339</v>
      </c>
      <c r="B1582">
        <v>884</v>
      </c>
      <c r="C1582">
        <v>1919</v>
      </c>
      <c r="D1582" t="s">
        <v>4543</v>
      </c>
      <c r="E1582">
        <v>1924</v>
      </c>
      <c r="F1582" t="str">
        <f t="shared" si="24"/>
        <v>1919-1924</v>
      </c>
      <c r="G1582">
        <v>0</v>
      </c>
    </row>
    <row r="1583" spans="1:7" x14ac:dyDescent="0.25">
      <c r="A1583" t="s">
        <v>3331</v>
      </c>
      <c r="B1583">
        <v>884</v>
      </c>
      <c r="C1583">
        <v>1924</v>
      </c>
      <c r="D1583" t="s">
        <v>4543</v>
      </c>
      <c r="E1583">
        <v>1919</v>
      </c>
      <c r="F1583" t="str">
        <f t="shared" si="24"/>
        <v>1924-1919</v>
      </c>
      <c r="G1583">
        <v>0</v>
      </c>
    </row>
    <row r="1584" spans="1:7" x14ac:dyDescent="0.25">
      <c r="A1584" t="s">
        <v>3337</v>
      </c>
      <c r="B1584">
        <v>885</v>
      </c>
      <c r="C1584">
        <v>1920</v>
      </c>
      <c r="D1584" t="s">
        <v>4543</v>
      </c>
      <c r="E1584">
        <v>1923</v>
      </c>
      <c r="F1584" t="str">
        <f t="shared" si="24"/>
        <v>1920-1923</v>
      </c>
      <c r="G1584">
        <v>63.946359999999999</v>
      </c>
    </row>
    <row r="1585" spans="1:7" x14ac:dyDescent="0.25">
      <c r="A1585" t="s">
        <v>3333</v>
      </c>
      <c r="B1585">
        <v>885</v>
      </c>
      <c r="C1585">
        <v>1923</v>
      </c>
      <c r="D1585" t="s">
        <v>4543</v>
      </c>
      <c r="E1585">
        <v>1920</v>
      </c>
      <c r="F1585" t="str">
        <f t="shared" si="24"/>
        <v>1923-1920</v>
      </c>
      <c r="G1585">
        <v>78.771837000000005</v>
      </c>
    </row>
    <row r="1586" spans="1:7" x14ac:dyDescent="0.25">
      <c r="A1586" t="s">
        <v>4967</v>
      </c>
      <c r="B1586">
        <v>886</v>
      </c>
      <c r="C1586">
        <v>1921</v>
      </c>
      <c r="D1586" t="s">
        <v>4543</v>
      </c>
      <c r="E1586">
        <v>4167</v>
      </c>
      <c r="F1586" t="str">
        <f t="shared" si="24"/>
        <v>1921-4167</v>
      </c>
      <c r="G1586">
        <v>982.49123799999995</v>
      </c>
    </row>
    <row r="1587" spans="1:7" x14ac:dyDescent="0.25">
      <c r="A1587" t="s">
        <v>5827</v>
      </c>
      <c r="B1587">
        <v>886</v>
      </c>
      <c r="C1587">
        <v>4167</v>
      </c>
      <c r="D1587" t="s">
        <v>4543</v>
      </c>
      <c r="E1587">
        <v>1921</v>
      </c>
      <c r="F1587" t="str">
        <f t="shared" si="24"/>
        <v>4167-1921</v>
      </c>
      <c r="G1587">
        <v>924.98156900000004</v>
      </c>
    </row>
    <row r="1588" spans="1:7" x14ac:dyDescent="0.25">
      <c r="A1588" t="s">
        <v>4968</v>
      </c>
      <c r="B1588">
        <v>887</v>
      </c>
      <c r="C1588">
        <v>1921</v>
      </c>
      <c r="D1588" t="s">
        <v>4543</v>
      </c>
      <c r="E1588">
        <v>4175</v>
      </c>
      <c r="F1588" t="str">
        <f t="shared" si="24"/>
        <v>1921-4175</v>
      </c>
      <c r="G1588">
        <v>905.44452100000001</v>
      </c>
    </row>
    <row r="1589" spans="1:7" x14ac:dyDescent="0.25">
      <c r="A1589" t="s">
        <v>5842</v>
      </c>
      <c r="B1589">
        <v>887</v>
      </c>
      <c r="C1589">
        <v>4175</v>
      </c>
      <c r="D1589" t="s">
        <v>4543</v>
      </c>
      <c r="E1589">
        <v>1921</v>
      </c>
      <c r="F1589" t="str">
        <f t="shared" si="24"/>
        <v>4175-1921</v>
      </c>
      <c r="G1589">
        <v>792.46085900000003</v>
      </c>
    </row>
    <row r="1590" spans="1:7" x14ac:dyDescent="0.25">
      <c r="A1590" t="s">
        <v>3336</v>
      </c>
      <c r="B1590">
        <v>888</v>
      </c>
      <c r="C1590">
        <v>1922</v>
      </c>
      <c r="D1590" t="s">
        <v>4543</v>
      </c>
      <c r="E1590">
        <v>1933</v>
      </c>
      <c r="F1590" t="str">
        <f t="shared" si="24"/>
        <v>1922-1933</v>
      </c>
      <c r="G1590">
        <v>52.669531999999997</v>
      </c>
    </row>
    <row r="1591" spans="1:7" x14ac:dyDescent="0.25">
      <c r="A1591" t="s">
        <v>3314</v>
      </c>
      <c r="B1591">
        <v>888</v>
      </c>
      <c r="C1591">
        <v>1933</v>
      </c>
      <c r="D1591" t="s">
        <v>4543</v>
      </c>
      <c r="E1591">
        <v>1922</v>
      </c>
      <c r="F1591" t="str">
        <f t="shared" si="24"/>
        <v>1933-1922</v>
      </c>
      <c r="G1591">
        <v>115.78353</v>
      </c>
    </row>
    <row r="1592" spans="1:7" x14ac:dyDescent="0.25">
      <c r="A1592" t="s">
        <v>3334</v>
      </c>
      <c r="B1592">
        <v>889</v>
      </c>
      <c r="C1592">
        <v>1923</v>
      </c>
      <c r="D1592" t="s">
        <v>4543</v>
      </c>
      <c r="E1592">
        <v>1927</v>
      </c>
      <c r="F1592" t="str">
        <f t="shared" si="24"/>
        <v>1923-1927</v>
      </c>
      <c r="G1592">
        <v>63.946359999999999</v>
      </c>
    </row>
    <row r="1593" spans="1:7" x14ac:dyDescent="0.25">
      <c r="A1593" t="s">
        <v>3326</v>
      </c>
      <c r="B1593">
        <v>889</v>
      </c>
      <c r="C1593">
        <v>1927</v>
      </c>
      <c r="D1593" t="s">
        <v>4543</v>
      </c>
      <c r="E1593">
        <v>1923</v>
      </c>
      <c r="F1593" t="str">
        <f t="shared" si="24"/>
        <v>1927-1923</v>
      </c>
      <c r="G1593">
        <v>78.771837000000005</v>
      </c>
    </row>
    <row r="1594" spans="1:7" x14ac:dyDescent="0.25">
      <c r="A1594" t="s">
        <v>3332</v>
      </c>
      <c r="B1594">
        <v>890</v>
      </c>
      <c r="C1594">
        <v>1924</v>
      </c>
      <c r="D1594" t="s">
        <v>4543</v>
      </c>
      <c r="E1594">
        <v>1926</v>
      </c>
      <c r="F1594" t="str">
        <f t="shared" si="24"/>
        <v>1924-1926</v>
      </c>
      <c r="G1594">
        <v>202.77180000000001</v>
      </c>
    </row>
    <row r="1595" spans="1:7" x14ac:dyDescent="0.25">
      <c r="A1595" t="s">
        <v>3328</v>
      </c>
      <c r="B1595">
        <v>890</v>
      </c>
      <c r="C1595">
        <v>1926</v>
      </c>
      <c r="D1595" t="s">
        <v>4543</v>
      </c>
      <c r="E1595">
        <v>1924</v>
      </c>
      <c r="F1595" t="str">
        <f t="shared" si="24"/>
        <v>1926-1924</v>
      </c>
      <c r="G1595">
        <v>167.813154</v>
      </c>
    </row>
    <row r="1596" spans="1:7" x14ac:dyDescent="0.25">
      <c r="A1596" t="s">
        <v>4969</v>
      </c>
      <c r="B1596">
        <v>891</v>
      </c>
      <c r="C1596">
        <v>1925</v>
      </c>
      <c r="D1596" t="s">
        <v>4543</v>
      </c>
      <c r="E1596">
        <v>4175</v>
      </c>
      <c r="F1596" t="str">
        <f t="shared" si="24"/>
        <v>1925-4175</v>
      </c>
      <c r="G1596">
        <v>792.46085900000003</v>
      </c>
    </row>
    <row r="1597" spans="1:7" x14ac:dyDescent="0.25">
      <c r="A1597" t="s">
        <v>5843</v>
      </c>
      <c r="B1597">
        <v>891</v>
      </c>
      <c r="C1597">
        <v>4175</v>
      </c>
      <c r="D1597" t="s">
        <v>4543</v>
      </c>
      <c r="E1597">
        <v>1925</v>
      </c>
      <c r="F1597" t="str">
        <f t="shared" si="24"/>
        <v>4175-1925</v>
      </c>
      <c r="G1597">
        <v>905.44452100000001</v>
      </c>
    </row>
    <row r="1598" spans="1:7" x14ac:dyDescent="0.25">
      <c r="A1598" t="s">
        <v>3329</v>
      </c>
      <c r="B1598">
        <v>893</v>
      </c>
      <c r="C1598">
        <v>1926</v>
      </c>
      <c r="D1598" t="s">
        <v>4543</v>
      </c>
      <c r="E1598">
        <v>1928</v>
      </c>
      <c r="F1598" t="str">
        <f t="shared" si="24"/>
        <v>1926-1928</v>
      </c>
      <c r="G1598">
        <v>377.97687500000001</v>
      </c>
    </row>
    <row r="1599" spans="1:7" x14ac:dyDescent="0.25">
      <c r="A1599" t="s">
        <v>3323</v>
      </c>
      <c r="B1599">
        <v>893</v>
      </c>
      <c r="C1599">
        <v>1928</v>
      </c>
      <c r="D1599" t="s">
        <v>4543</v>
      </c>
      <c r="E1599">
        <v>1926</v>
      </c>
      <c r="F1599" t="str">
        <f t="shared" si="24"/>
        <v>1928-1926</v>
      </c>
      <c r="G1599">
        <v>361.53909199999998</v>
      </c>
    </row>
    <row r="1600" spans="1:7" x14ac:dyDescent="0.25">
      <c r="A1600" t="s">
        <v>4971</v>
      </c>
      <c r="B1600">
        <v>894</v>
      </c>
      <c r="C1600">
        <v>1926</v>
      </c>
      <c r="D1600" t="s">
        <v>4543</v>
      </c>
      <c r="E1600">
        <v>4177</v>
      </c>
      <c r="F1600" t="str">
        <f t="shared" si="24"/>
        <v>1926-4177</v>
      </c>
      <c r="G1600">
        <v>217.20566199999999</v>
      </c>
    </row>
    <row r="1601" spans="1:7" x14ac:dyDescent="0.25">
      <c r="A1601" t="s">
        <v>5846</v>
      </c>
      <c r="B1601">
        <v>894</v>
      </c>
      <c r="C1601">
        <v>4177</v>
      </c>
      <c r="D1601" t="s">
        <v>4543</v>
      </c>
      <c r="E1601">
        <v>1926</v>
      </c>
      <c r="F1601" t="str">
        <f t="shared" si="24"/>
        <v>4177-1926</v>
      </c>
      <c r="G1601">
        <v>198.684799</v>
      </c>
    </row>
    <row r="1602" spans="1:7" x14ac:dyDescent="0.25">
      <c r="A1602" t="s">
        <v>3327</v>
      </c>
      <c r="B1602">
        <v>895</v>
      </c>
      <c r="C1602">
        <v>1927</v>
      </c>
      <c r="D1602" t="s">
        <v>4543</v>
      </c>
      <c r="E1602">
        <v>1929</v>
      </c>
      <c r="F1602" t="str">
        <f t="shared" si="24"/>
        <v>1927-1929</v>
      </c>
      <c r="G1602">
        <v>71.302431999999996</v>
      </c>
    </row>
    <row r="1603" spans="1:7" x14ac:dyDescent="0.25">
      <c r="A1603" t="s">
        <v>3321</v>
      </c>
      <c r="B1603">
        <v>895</v>
      </c>
      <c r="C1603">
        <v>1929</v>
      </c>
      <c r="D1603" t="s">
        <v>4543</v>
      </c>
      <c r="E1603">
        <v>1927</v>
      </c>
      <c r="F1603" t="str">
        <f t="shared" ref="F1603:F1666" si="25">CONCATENATE(C1603,D1603,E1603)</f>
        <v>1929-1927</v>
      </c>
      <c r="G1603">
        <v>91.988169999999997</v>
      </c>
    </row>
    <row r="1604" spans="1:7" x14ac:dyDescent="0.25">
      <c r="A1604" t="s">
        <v>3324</v>
      </c>
      <c r="B1604">
        <v>896</v>
      </c>
      <c r="C1604">
        <v>1928</v>
      </c>
      <c r="D1604" t="s">
        <v>4543</v>
      </c>
      <c r="E1604">
        <v>1930</v>
      </c>
      <c r="F1604" t="str">
        <f t="shared" si="25"/>
        <v>1928-1930</v>
      </c>
      <c r="G1604">
        <v>897.12962800000003</v>
      </c>
    </row>
    <row r="1605" spans="1:7" x14ac:dyDescent="0.25">
      <c r="A1605" t="s">
        <v>3320</v>
      </c>
      <c r="B1605">
        <v>896</v>
      </c>
      <c r="C1605">
        <v>1930</v>
      </c>
      <c r="D1605" t="s">
        <v>4543</v>
      </c>
      <c r="E1605">
        <v>1928</v>
      </c>
      <c r="F1605" t="str">
        <f t="shared" si="25"/>
        <v>1930-1928</v>
      </c>
      <c r="G1605">
        <v>786.46384499999999</v>
      </c>
    </row>
    <row r="1606" spans="1:7" x14ac:dyDescent="0.25">
      <c r="A1606" t="s">
        <v>3325</v>
      </c>
      <c r="B1606">
        <v>897</v>
      </c>
      <c r="C1606">
        <v>1928</v>
      </c>
      <c r="D1606" t="s">
        <v>4543</v>
      </c>
      <c r="E1606">
        <v>1931</v>
      </c>
      <c r="F1606" t="str">
        <f t="shared" si="25"/>
        <v>1928-1931</v>
      </c>
      <c r="G1606">
        <v>291.59662100000003</v>
      </c>
    </row>
    <row r="1607" spans="1:7" x14ac:dyDescent="0.25">
      <c r="A1607" t="s">
        <v>3318</v>
      </c>
      <c r="B1607">
        <v>897</v>
      </c>
      <c r="C1607">
        <v>1931</v>
      </c>
      <c r="D1607" t="s">
        <v>4543</v>
      </c>
      <c r="E1607">
        <v>1928</v>
      </c>
      <c r="F1607" t="str">
        <f t="shared" si="25"/>
        <v>1931-1928</v>
      </c>
      <c r="G1607">
        <v>266.95858399999997</v>
      </c>
    </row>
    <row r="1608" spans="1:7" x14ac:dyDescent="0.25">
      <c r="A1608" t="s">
        <v>4972</v>
      </c>
      <c r="B1608">
        <v>898</v>
      </c>
      <c r="C1608">
        <v>1928</v>
      </c>
      <c r="D1608" t="s">
        <v>4543</v>
      </c>
      <c r="E1608">
        <v>4176</v>
      </c>
      <c r="F1608" t="str">
        <f t="shared" si="25"/>
        <v>1928-4176</v>
      </c>
      <c r="G1608">
        <v>770.27840900000001</v>
      </c>
    </row>
    <row r="1609" spans="1:7" x14ac:dyDescent="0.25">
      <c r="A1609" t="s">
        <v>5844</v>
      </c>
      <c r="B1609">
        <v>898</v>
      </c>
      <c r="C1609">
        <v>4176</v>
      </c>
      <c r="D1609" t="s">
        <v>4543</v>
      </c>
      <c r="E1609">
        <v>1928</v>
      </c>
      <c r="F1609" t="str">
        <f t="shared" si="25"/>
        <v>4176-1928</v>
      </c>
      <c r="G1609">
        <v>889.14444500000002</v>
      </c>
    </row>
    <row r="1610" spans="1:7" x14ac:dyDescent="0.25">
      <c r="A1610" t="s">
        <v>3322</v>
      </c>
      <c r="B1610">
        <v>899</v>
      </c>
      <c r="C1610">
        <v>1929</v>
      </c>
      <c r="D1610" t="s">
        <v>4543</v>
      </c>
      <c r="E1610">
        <v>1937</v>
      </c>
      <c r="F1610" t="str">
        <f t="shared" si="25"/>
        <v>1929-1937</v>
      </c>
      <c r="G1610">
        <v>70.964378999999994</v>
      </c>
    </row>
    <row r="1611" spans="1:7" x14ac:dyDescent="0.25">
      <c r="A1611" t="s">
        <v>3306</v>
      </c>
      <c r="B1611">
        <v>899</v>
      </c>
      <c r="C1611">
        <v>1937</v>
      </c>
      <c r="D1611" t="s">
        <v>4543</v>
      </c>
      <c r="E1611">
        <v>1929</v>
      </c>
      <c r="F1611" t="str">
        <f t="shared" si="25"/>
        <v>1937-1929</v>
      </c>
      <c r="G1611">
        <v>108.959924</v>
      </c>
    </row>
    <row r="1612" spans="1:7" x14ac:dyDescent="0.25">
      <c r="A1612" t="s">
        <v>4973</v>
      </c>
      <c r="B1612">
        <v>900</v>
      </c>
      <c r="C1612">
        <v>1930</v>
      </c>
      <c r="D1612" t="s">
        <v>4543</v>
      </c>
      <c r="E1612">
        <v>4178</v>
      </c>
      <c r="F1612" t="str">
        <f t="shared" si="25"/>
        <v>1930-4178</v>
      </c>
      <c r="G1612">
        <v>906.32054900000003</v>
      </c>
    </row>
    <row r="1613" spans="1:7" x14ac:dyDescent="0.25">
      <c r="A1613" t="s">
        <v>5848</v>
      </c>
      <c r="B1613">
        <v>900</v>
      </c>
      <c r="C1613">
        <v>4178</v>
      </c>
      <c r="D1613" t="s">
        <v>4543</v>
      </c>
      <c r="E1613">
        <v>1930</v>
      </c>
      <c r="F1613" t="str">
        <f t="shared" si="25"/>
        <v>4178-1930</v>
      </c>
      <c r="G1613">
        <v>774.49103000000002</v>
      </c>
    </row>
    <row r="1614" spans="1:7" x14ac:dyDescent="0.25">
      <c r="A1614" t="s">
        <v>3319</v>
      </c>
      <c r="B1614">
        <v>901</v>
      </c>
      <c r="C1614">
        <v>1931</v>
      </c>
      <c r="D1614" t="s">
        <v>4543</v>
      </c>
      <c r="E1614">
        <v>1932</v>
      </c>
      <c r="F1614" t="str">
        <f t="shared" si="25"/>
        <v>1931-1932</v>
      </c>
      <c r="G1614">
        <v>335.98946999999998</v>
      </c>
    </row>
    <row r="1615" spans="1:7" x14ac:dyDescent="0.25">
      <c r="A1615" t="s">
        <v>3316</v>
      </c>
      <c r="B1615">
        <v>901</v>
      </c>
      <c r="C1615">
        <v>1932</v>
      </c>
      <c r="D1615" t="s">
        <v>4543</v>
      </c>
      <c r="E1615">
        <v>1931</v>
      </c>
      <c r="F1615" t="str">
        <f t="shared" si="25"/>
        <v>1932-1931</v>
      </c>
      <c r="G1615">
        <v>294.31273499999998</v>
      </c>
    </row>
    <row r="1616" spans="1:7" x14ac:dyDescent="0.25">
      <c r="A1616" t="s">
        <v>3317</v>
      </c>
      <c r="B1616">
        <v>902</v>
      </c>
      <c r="C1616">
        <v>1932</v>
      </c>
      <c r="D1616" t="s">
        <v>4543</v>
      </c>
      <c r="E1616">
        <v>1939</v>
      </c>
      <c r="F1616" t="str">
        <f t="shared" si="25"/>
        <v>1932-1939</v>
      </c>
      <c r="G1616">
        <v>339.42504300000002</v>
      </c>
    </row>
    <row r="1617" spans="1:7" x14ac:dyDescent="0.25">
      <c r="A1617" t="s">
        <v>3302</v>
      </c>
      <c r="B1617">
        <v>902</v>
      </c>
      <c r="C1617">
        <v>1939</v>
      </c>
      <c r="D1617" t="s">
        <v>4543</v>
      </c>
      <c r="E1617">
        <v>1932</v>
      </c>
      <c r="F1617" t="str">
        <f t="shared" si="25"/>
        <v>1939-1932</v>
      </c>
      <c r="G1617">
        <v>295.33716900000002</v>
      </c>
    </row>
    <row r="1618" spans="1:7" x14ac:dyDescent="0.25">
      <c r="A1618" t="s">
        <v>3315</v>
      </c>
      <c r="B1618">
        <v>903</v>
      </c>
      <c r="C1618">
        <v>1933</v>
      </c>
      <c r="D1618" t="s">
        <v>4543</v>
      </c>
      <c r="E1618">
        <v>1940</v>
      </c>
      <c r="F1618" t="str">
        <f t="shared" si="25"/>
        <v>1933-1940</v>
      </c>
      <c r="G1618">
        <v>53.287548999999999</v>
      </c>
    </row>
    <row r="1619" spans="1:7" x14ac:dyDescent="0.25">
      <c r="A1619" t="s">
        <v>3301</v>
      </c>
      <c r="B1619">
        <v>903</v>
      </c>
      <c r="C1619">
        <v>1940</v>
      </c>
      <c r="D1619" t="s">
        <v>4543</v>
      </c>
      <c r="E1619">
        <v>1933</v>
      </c>
      <c r="F1619" t="str">
        <f t="shared" si="25"/>
        <v>1940-1933</v>
      </c>
      <c r="G1619">
        <v>116.424181</v>
      </c>
    </row>
    <row r="1620" spans="1:7" x14ac:dyDescent="0.25">
      <c r="A1620" t="s">
        <v>4974</v>
      </c>
      <c r="B1620">
        <v>904</v>
      </c>
      <c r="C1620">
        <v>1933</v>
      </c>
      <c r="D1620" t="s">
        <v>4543</v>
      </c>
      <c r="E1620">
        <v>4177</v>
      </c>
      <c r="F1620" t="str">
        <f t="shared" si="25"/>
        <v>1933-4177</v>
      </c>
      <c r="G1620">
        <v>198.684799</v>
      </c>
    </row>
    <row r="1621" spans="1:7" x14ac:dyDescent="0.25">
      <c r="A1621" t="s">
        <v>5847</v>
      </c>
      <c r="B1621">
        <v>904</v>
      </c>
      <c r="C1621">
        <v>4177</v>
      </c>
      <c r="D1621" t="s">
        <v>4543</v>
      </c>
      <c r="E1621">
        <v>1933</v>
      </c>
      <c r="F1621" t="str">
        <f t="shared" si="25"/>
        <v>4177-1933</v>
      </c>
      <c r="G1621">
        <v>217.20566199999999</v>
      </c>
    </row>
    <row r="1622" spans="1:7" x14ac:dyDescent="0.25">
      <c r="A1622" t="s">
        <v>4975</v>
      </c>
      <c r="B1622">
        <v>905</v>
      </c>
      <c r="C1622">
        <v>1933</v>
      </c>
      <c r="D1622" t="s">
        <v>4543</v>
      </c>
      <c r="E1622">
        <v>4179</v>
      </c>
      <c r="F1622" t="str">
        <f t="shared" si="25"/>
        <v>1933-4179</v>
      </c>
      <c r="G1622">
        <v>239.94009299999999</v>
      </c>
    </row>
    <row r="1623" spans="1:7" x14ac:dyDescent="0.25">
      <c r="A1623" t="s">
        <v>5850</v>
      </c>
      <c r="B1623">
        <v>905</v>
      </c>
      <c r="C1623">
        <v>4179</v>
      </c>
      <c r="D1623" t="s">
        <v>4543</v>
      </c>
      <c r="E1623">
        <v>1933</v>
      </c>
      <c r="F1623" t="str">
        <f t="shared" si="25"/>
        <v>4179-1933</v>
      </c>
      <c r="G1623">
        <v>221.39659599999999</v>
      </c>
    </row>
    <row r="1624" spans="1:7" x14ac:dyDescent="0.25">
      <c r="A1624" t="s">
        <v>3313</v>
      </c>
      <c r="B1624">
        <v>906</v>
      </c>
      <c r="C1624">
        <v>1934</v>
      </c>
      <c r="D1624" t="s">
        <v>4543</v>
      </c>
      <c r="E1624">
        <v>1935</v>
      </c>
      <c r="F1624" t="str">
        <f t="shared" si="25"/>
        <v>1934-1935</v>
      </c>
      <c r="G1624">
        <v>71.872680000000003</v>
      </c>
    </row>
    <row r="1625" spans="1:7" x14ac:dyDescent="0.25">
      <c r="A1625" t="s">
        <v>3310</v>
      </c>
      <c r="B1625">
        <v>906</v>
      </c>
      <c r="C1625">
        <v>1935</v>
      </c>
      <c r="D1625" t="s">
        <v>4543</v>
      </c>
      <c r="E1625">
        <v>1934</v>
      </c>
      <c r="F1625" t="str">
        <f t="shared" si="25"/>
        <v>1935-1934</v>
      </c>
      <c r="G1625">
        <v>81.079147000000006</v>
      </c>
    </row>
    <row r="1626" spans="1:7" x14ac:dyDescent="0.25">
      <c r="A1626" t="s">
        <v>3311</v>
      </c>
      <c r="B1626">
        <v>907</v>
      </c>
      <c r="C1626">
        <v>1935</v>
      </c>
      <c r="D1626" t="s">
        <v>4543</v>
      </c>
      <c r="E1626">
        <v>1938</v>
      </c>
      <c r="F1626" t="str">
        <f t="shared" si="25"/>
        <v>1935-1938</v>
      </c>
      <c r="G1626">
        <v>72.996577000000002</v>
      </c>
    </row>
    <row r="1627" spans="1:7" x14ac:dyDescent="0.25">
      <c r="A1627" t="s">
        <v>3304</v>
      </c>
      <c r="B1627">
        <v>907</v>
      </c>
      <c r="C1627">
        <v>1938</v>
      </c>
      <c r="D1627" t="s">
        <v>4543</v>
      </c>
      <c r="E1627">
        <v>1935</v>
      </c>
      <c r="F1627" t="str">
        <f t="shared" si="25"/>
        <v>1938-1935</v>
      </c>
      <c r="G1627">
        <v>85.260829000000001</v>
      </c>
    </row>
    <row r="1628" spans="1:7" x14ac:dyDescent="0.25">
      <c r="A1628" t="s">
        <v>3308</v>
      </c>
      <c r="B1628">
        <v>908</v>
      </c>
      <c r="C1628">
        <v>1936</v>
      </c>
      <c r="D1628" t="s">
        <v>4543</v>
      </c>
      <c r="E1628">
        <v>1939</v>
      </c>
      <c r="F1628" t="str">
        <f t="shared" si="25"/>
        <v>1936-1939</v>
      </c>
      <c r="G1628">
        <v>285.57405199999999</v>
      </c>
    </row>
    <row r="1629" spans="1:7" x14ac:dyDescent="0.25">
      <c r="A1629" t="s">
        <v>3303</v>
      </c>
      <c r="B1629">
        <v>908</v>
      </c>
      <c r="C1629">
        <v>1939</v>
      </c>
      <c r="D1629" t="s">
        <v>4543</v>
      </c>
      <c r="E1629">
        <v>1936</v>
      </c>
      <c r="F1629" t="str">
        <f t="shared" si="25"/>
        <v>1939-1936</v>
      </c>
      <c r="G1629">
        <v>347.47052400000001</v>
      </c>
    </row>
    <row r="1630" spans="1:7" x14ac:dyDescent="0.25">
      <c r="A1630" t="s">
        <v>3309</v>
      </c>
      <c r="B1630">
        <v>909</v>
      </c>
      <c r="C1630">
        <v>1936</v>
      </c>
      <c r="D1630" t="s">
        <v>4543</v>
      </c>
      <c r="E1630">
        <v>1941</v>
      </c>
      <c r="F1630" t="str">
        <f t="shared" si="25"/>
        <v>1936-1941</v>
      </c>
      <c r="G1630">
        <v>295.01520799999997</v>
      </c>
    </row>
    <row r="1631" spans="1:7" x14ac:dyDescent="0.25">
      <c r="A1631" t="s">
        <v>3298</v>
      </c>
      <c r="B1631">
        <v>909</v>
      </c>
      <c r="C1631">
        <v>1941</v>
      </c>
      <c r="D1631" t="s">
        <v>4543</v>
      </c>
      <c r="E1631">
        <v>1936</v>
      </c>
      <c r="F1631" t="str">
        <f t="shared" si="25"/>
        <v>1941-1936</v>
      </c>
      <c r="G1631">
        <v>216.28617199999999</v>
      </c>
    </row>
    <row r="1632" spans="1:7" x14ac:dyDescent="0.25">
      <c r="A1632" t="s">
        <v>4976</v>
      </c>
      <c r="B1632">
        <v>910</v>
      </c>
      <c r="C1632">
        <v>1936</v>
      </c>
      <c r="D1632" t="s">
        <v>4543</v>
      </c>
      <c r="E1632">
        <v>4170</v>
      </c>
      <c r="F1632" t="str">
        <f t="shared" si="25"/>
        <v>1936-4170</v>
      </c>
      <c r="G1632">
        <v>79.045962000000003</v>
      </c>
    </row>
    <row r="1633" spans="1:7" x14ac:dyDescent="0.25">
      <c r="A1633" t="s">
        <v>5832</v>
      </c>
      <c r="B1633">
        <v>910</v>
      </c>
      <c r="C1633">
        <v>4170</v>
      </c>
      <c r="D1633" t="s">
        <v>4543</v>
      </c>
      <c r="E1633">
        <v>1936</v>
      </c>
      <c r="F1633" t="str">
        <f t="shared" si="25"/>
        <v>4170-1936</v>
      </c>
      <c r="G1633">
        <v>95.878525999999994</v>
      </c>
    </row>
    <row r="1634" spans="1:7" x14ac:dyDescent="0.25">
      <c r="A1634" t="s">
        <v>3307</v>
      </c>
      <c r="B1634">
        <v>911</v>
      </c>
      <c r="C1634">
        <v>1937</v>
      </c>
      <c r="D1634" t="s">
        <v>4543</v>
      </c>
      <c r="E1634">
        <v>1945</v>
      </c>
      <c r="F1634" t="str">
        <f t="shared" si="25"/>
        <v>1937-1945</v>
      </c>
      <c r="G1634">
        <v>225.606031</v>
      </c>
    </row>
    <row r="1635" spans="1:7" x14ac:dyDescent="0.25">
      <c r="A1635" t="s">
        <v>3288</v>
      </c>
      <c r="B1635">
        <v>911</v>
      </c>
      <c r="C1635">
        <v>1945</v>
      </c>
      <c r="D1635" t="s">
        <v>4543</v>
      </c>
      <c r="E1635">
        <v>1937</v>
      </c>
      <c r="F1635" t="str">
        <f t="shared" si="25"/>
        <v>1945-1937</v>
      </c>
      <c r="G1635">
        <v>230.39749499999999</v>
      </c>
    </row>
    <row r="1636" spans="1:7" x14ac:dyDescent="0.25">
      <c r="A1636" t="s">
        <v>4977</v>
      </c>
      <c r="B1636">
        <v>913</v>
      </c>
      <c r="C1636">
        <v>1937</v>
      </c>
      <c r="D1636" t="s">
        <v>4543</v>
      </c>
      <c r="E1636">
        <v>4179</v>
      </c>
      <c r="F1636" t="str">
        <f t="shared" si="25"/>
        <v>1937-4179</v>
      </c>
      <c r="G1636">
        <v>221.39659599999999</v>
      </c>
    </row>
    <row r="1637" spans="1:7" x14ac:dyDescent="0.25">
      <c r="A1637" t="s">
        <v>5851</v>
      </c>
      <c r="B1637">
        <v>913</v>
      </c>
      <c r="C1637">
        <v>4179</v>
      </c>
      <c r="D1637" t="s">
        <v>4543</v>
      </c>
      <c r="E1637">
        <v>1937</v>
      </c>
      <c r="F1637" t="str">
        <f t="shared" si="25"/>
        <v>4179-1937</v>
      </c>
      <c r="G1637">
        <v>239.94009299999999</v>
      </c>
    </row>
    <row r="1638" spans="1:7" x14ac:dyDescent="0.25">
      <c r="A1638" t="s">
        <v>3305</v>
      </c>
      <c r="B1638">
        <v>914</v>
      </c>
      <c r="C1638">
        <v>1938</v>
      </c>
      <c r="D1638" t="s">
        <v>4543</v>
      </c>
      <c r="E1638">
        <v>1942</v>
      </c>
      <c r="F1638" t="str">
        <f t="shared" si="25"/>
        <v>1938-1942</v>
      </c>
      <c r="G1638">
        <v>75.838015999999996</v>
      </c>
    </row>
    <row r="1639" spans="1:7" x14ac:dyDescent="0.25">
      <c r="A1639" t="s">
        <v>3295</v>
      </c>
      <c r="B1639">
        <v>914</v>
      </c>
      <c r="C1639">
        <v>1942</v>
      </c>
      <c r="D1639" t="s">
        <v>4543</v>
      </c>
      <c r="E1639">
        <v>1938</v>
      </c>
      <c r="F1639" t="str">
        <f t="shared" si="25"/>
        <v>1942-1938</v>
      </c>
      <c r="G1639">
        <v>102.772659</v>
      </c>
    </row>
    <row r="1640" spans="1:7" x14ac:dyDescent="0.25">
      <c r="A1640" t="s">
        <v>4979</v>
      </c>
      <c r="B1640">
        <v>916</v>
      </c>
      <c r="C1640">
        <v>1940</v>
      </c>
      <c r="D1640" t="s">
        <v>4543</v>
      </c>
      <c r="E1640">
        <v>4178</v>
      </c>
      <c r="F1640" t="str">
        <f t="shared" si="25"/>
        <v>1940-4178</v>
      </c>
      <c r="G1640">
        <v>774.49103000000002</v>
      </c>
    </row>
    <row r="1641" spans="1:7" x14ac:dyDescent="0.25">
      <c r="A1641" t="s">
        <v>5849</v>
      </c>
      <c r="B1641">
        <v>916</v>
      </c>
      <c r="C1641">
        <v>4178</v>
      </c>
      <c r="D1641" t="s">
        <v>4543</v>
      </c>
      <c r="E1641">
        <v>1940</v>
      </c>
      <c r="F1641" t="str">
        <f t="shared" si="25"/>
        <v>4178-1940</v>
      </c>
      <c r="G1641">
        <v>906.32054900000003</v>
      </c>
    </row>
    <row r="1642" spans="1:7" x14ac:dyDescent="0.25">
      <c r="A1642" t="s">
        <v>3299</v>
      </c>
      <c r="B1642">
        <v>917</v>
      </c>
      <c r="C1642">
        <v>1941</v>
      </c>
      <c r="D1642" t="s">
        <v>4543</v>
      </c>
      <c r="E1642">
        <v>1943</v>
      </c>
      <c r="F1642" t="str">
        <f t="shared" si="25"/>
        <v>1941-1943</v>
      </c>
      <c r="G1642">
        <v>23.703059</v>
      </c>
    </row>
    <row r="1643" spans="1:7" x14ac:dyDescent="0.25">
      <c r="A1643" t="s">
        <v>3293</v>
      </c>
      <c r="B1643">
        <v>917</v>
      </c>
      <c r="C1643">
        <v>1943</v>
      </c>
      <c r="D1643" t="s">
        <v>4543</v>
      </c>
      <c r="E1643">
        <v>1941</v>
      </c>
      <c r="F1643" t="str">
        <f t="shared" si="25"/>
        <v>1943-1941</v>
      </c>
      <c r="G1643">
        <v>209.97942499999999</v>
      </c>
    </row>
    <row r="1644" spans="1:7" x14ac:dyDescent="0.25">
      <c r="A1644" t="s">
        <v>3300</v>
      </c>
      <c r="B1644">
        <v>918</v>
      </c>
      <c r="C1644">
        <v>1941</v>
      </c>
      <c r="D1644" t="s">
        <v>4543</v>
      </c>
      <c r="E1644">
        <v>1949</v>
      </c>
      <c r="F1644" t="str">
        <f t="shared" si="25"/>
        <v>1941-1949</v>
      </c>
      <c r="G1644">
        <v>0</v>
      </c>
    </row>
    <row r="1645" spans="1:7" x14ac:dyDescent="0.25">
      <c r="A1645" t="s">
        <v>3281</v>
      </c>
      <c r="B1645">
        <v>918</v>
      </c>
      <c r="C1645">
        <v>1949</v>
      </c>
      <c r="D1645" t="s">
        <v>4543</v>
      </c>
      <c r="E1645">
        <v>1941</v>
      </c>
      <c r="F1645" t="str">
        <f t="shared" si="25"/>
        <v>1949-1941</v>
      </c>
      <c r="G1645">
        <v>965.51318300000003</v>
      </c>
    </row>
    <row r="1646" spans="1:7" x14ac:dyDescent="0.25">
      <c r="A1646" t="s">
        <v>3296</v>
      </c>
      <c r="B1646">
        <v>919</v>
      </c>
      <c r="C1646">
        <v>1942</v>
      </c>
      <c r="D1646" t="s">
        <v>4543</v>
      </c>
      <c r="E1646">
        <v>1944</v>
      </c>
      <c r="F1646" t="str">
        <f t="shared" si="25"/>
        <v>1942-1944</v>
      </c>
      <c r="G1646">
        <v>70.580916999999999</v>
      </c>
    </row>
    <row r="1647" spans="1:7" x14ac:dyDescent="0.25">
      <c r="A1647" t="s">
        <v>3290</v>
      </c>
      <c r="B1647">
        <v>919</v>
      </c>
      <c r="C1647">
        <v>1944</v>
      </c>
      <c r="D1647" t="s">
        <v>4543</v>
      </c>
      <c r="E1647">
        <v>1942</v>
      </c>
      <c r="F1647" t="str">
        <f t="shared" si="25"/>
        <v>1944-1942</v>
      </c>
      <c r="G1647">
        <v>94.269296999999995</v>
      </c>
    </row>
    <row r="1648" spans="1:7" x14ac:dyDescent="0.25">
      <c r="A1648" t="s">
        <v>3294</v>
      </c>
      <c r="B1648">
        <v>920</v>
      </c>
      <c r="C1648">
        <v>1943</v>
      </c>
      <c r="D1648" t="s">
        <v>4543</v>
      </c>
      <c r="E1648">
        <v>1948</v>
      </c>
      <c r="F1648" t="str">
        <f t="shared" si="25"/>
        <v>1943-1948</v>
      </c>
      <c r="G1648">
        <v>983.95662500000003</v>
      </c>
    </row>
    <row r="1649" spans="1:7" x14ac:dyDescent="0.25">
      <c r="A1649" t="s">
        <v>3284</v>
      </c>
      <c r="B1649">
        <v>920</v>
      </c>
      <c r="C1649">
        <v>1948</v>
      </c>
      <c r="D1649" t="s">
        <v>4543</v>
      </c>
      <c r="E1649">
        <v>1943</v>
      </c>
      <c r="F1649" t="str">
        <f t="shared" si="25"/>
        <v>1948-1943</v>
      </c>
      <c r="G1649">
        <v>0</v>
      </c>
    </row>
    <row r="1650" spans="1:7" x14ac:dyDescent="0.25">
      <c r="A1650" t="s">
        <v>3291</v>
      </c>
      <c r="B1650">
        <v>921</v>
      </c>
      <c r="C1650">
        <v>1944</v>
      </c>
      <c r="D1650" t="s">
        <v>4543</v>
      </c>
      <c r="E1650">
        <v>1947</v>
      </c>
      <c r="F1650" t="str">
        <f t="shared" si="25"/>
        <v>1944-1947</v>
      </c>
      <c r="G1650">
        <v>70.580916999999999</v>
      </c>
    </row>
    <row r="1651" spans="1:7" x14ac:dyDescent="0.25">
      <c r="A1651" t="s">
        <v>3286</v>
      </c>
      <c r="B1651">
        <v>921</v>
      </c>
      <c r="C1651">
        <v>1947</v>
      </c>
      <c r="D1651" t="s">
        <v>4543</v>
      </c>
      <c r="E1651">
        <v>1944</v>
      </c>
      <c r="F1651" t="str">
        <f t="shared" si="25"/>
        <v>1947-1944</v>
      </c>
      <c r="G1651">
        <v>94.269296999999995</v>
      </c>
    </row>
    <row r="1652" spans="1:7" x14ac:dyDescent="0.25">
      <c r="A1652" t="s">
        <v>3289</v>
      </c>
      <c r="B1652">
        <v>922</v>
      </c>
      <c r="C1652">
        <v>1945</v>
      </c>
      <c r="D1652" t="s">
        <v>4543</v>
      </c>
      <c r="E1652">
        <v>1952</v>
      </c>
      <c r="F1652" t="str">
        <f t="shared" si="25"/>
        <v>1945-1952</v>
      </c>
      <c r="G1652">
        <v>262.58537100000001</v>
      </c>
    </row>
    <row r="1653" spans="1:7" x14ac:dyDescent="0.25">
      <c r="A1653" t="s">
        <v>3275</v>
      </c>
      <c r="B1653">
        <v>922</v>
      </c>
      <c r="C1653">
        <v>1952</v>
      </c>
      <c r="D1653" t="s">
        <v>4543</v>
      </c>
      <c r="E1653">
        <v>1945</v>
      </c>
      <c r="F1653" t="str">
        <f t="shared" si="25"/>
        <v>1952-1945</v>
      </c>
      <c r="G1653">
        <v>237.01858200000001</v>
      </c>
    </row>
    <row r="1654" spans="1:7" x14ac:dyDescent="0.25">
      <c r="A1654" t="s">
        <v>4981</v>
      </c>
      <c r="B1654">
        <v>923</v>
      </c>
      <c r="C1654">
        <v>1946</v>
      </c>
      <c r="D1654" t="s">
        <v>4543</v>
      </c>
      <c r="E1654">
        <v>4180</v>
      </c>
      <c r="F1654" t="str">
        <f t="shared" si="25"/>
        <v>1946-4180</v>
      </c>
      <c r="G1654">
        <v>855.74982499999999</v>
      </c>
    </row>
    <row r="1655" spans="1:7" x14ac:dyDescent="0.25">
      <c r="A1655" t="s">
        <v>5852</v>
      </c>
      <c r="B1655">
        <v>923</v>
      </c>
      <c r="C1655">
        <v>4180</v>
      </c>
      <c r="D1655" t="s">
        <v>4543</v>
      </c>
      <c r="E1655">
        <v>1946</v>
      </c>
      <c r="F1655" t="str">
        <f t="shared" si="25"/>
        <v>4180-1946</v>
      </c>
      <c r="G1655">
        <v>801.71752200000003</v>
      </c>
    </row>
    <row r="1656" spans="1:7" x14ac:dyDescent="0.25">
      <c r="A1656" t="s">
        <v>3287</v>
      </c>
      <c r="B1656">
        <v>924</v>
      </c>
      <c r="C1656">
        <v>1947</v>
      </c>
      <c r="D1656" t="s">
        <v>4543</v>
      </c>
      <c r="E1656">
        <v>1952</v>
      </c>
      <c r="F1656" t="str">
        <f t="shared" si="25"/>
        <v>1947-1952</v>
      </c>
      <c r="G1656">
        <v>79.245858999999996</v>
      </c>
    </row>
    <row r="1657" spans="1:7" x14ac:dyDescent="0.25">
      <c r="A1657" t="s">
        <v>3276</v>
      </c>
      <c r="B1657">
        <v>924</v>
      </c>
      <c r="C1657">
        <v>1952</v>
      </c>
      <c r="D1657" t="s">
        <v>4543</v>
      </c>
      <c r="E1657">
        <v>1947</v>
      </c>
      <c r="F1657" t="str">
        <f t="shared" si="25"/>
        <v>1952-1947</v>
      </c>
      <c r="G1657">
        <v>111.104707</v>
      </c>
    </row>
    <row r="1658" spans="1:7" x14ac:dyDescent="0.25">
      <c r="A1658" t="s">
        <v>3285</v>
      </c>
      <c r="B1658">
        <v>925</v>
      </c>
      <c r="C1658">
        <v>1948</v>
      </c>
      <c r="D1658" t="s">
        <v>4543</v>
      </c>
      <c r="E1658">
        <v>1949</v>
      </c>
      <c r="F1658" t="str">
        <f t="shared" si="25"/>
        <v>1948-1949</v>
      </c>
      <c r="G1658">
        <v>983.12392399999999</v>
      </c>
    </row>
    <row r="1659" spans="1:7" x14ac:dyDescent="0.25">
      <c r="A1659" t="s">
        <v>3282</v>
      </c>
      <c r="B1659">
        <v>925</v>
      </c>
      <c r="C1659">
        <v>1949</v>
      </c>
      <c r="D1659" t="s">
        <v>4543</v>
      </c>
      <c r="E1659">
        <v>1948</v>
      </c>
      <c r="F1659" t="str">
        <f t="shared" si="25"/>
        <v>1949-1948</v>
      </c>
      <c r="G1659">
        <v>0</v>
      </c>
    </row>
    <row r="1660" spans="1:7" x14ac:dyDescent="0.25">
      <c r="A1660" t="s">
        <v>3283</v>
      </c>
      <c r="B1660">
        <v>926</v>
      </c>
      <c r="C1660">
        <v>1949</v>
      </c>
      <c r="D1660" t="s">
        <v>4543</v>
      </c>
      <c r="E1660">
        <v>1950</v>
      </c>
      <c r="F1660" t="str">
        <f t="shared" si="25"/>
        <v>1949-1950</v>
      </c>
      <c r="G1660">
        <v>983.12392399999999</v>
      </c>
    </row>
    <row r="1661" spans="1:7" x14ac:dyDescent="0.25">
      <c r="A1661" t="s">
        <v>3279</v>
      </c>
      <c r="B1661">
        <v>926</v>
      </c>
      <c r="C1661">
        <v>1950</v>
      </c>
      <c r="D1661" t="s">
        <v>4543</v>
      </c>
      <c r="E1661">
        <v>1949</v>
      </c>
      <c r="F1661" t="str">
        <f t="shared" si="25"/>
        <v>1950-1949</v>
      </c>
      <c r="G1661">
        <v>965.51318300000003</v>
      </c>
    </row>
    <row r="1662" spans="1:7" x14ac:dyDescent="0.25">
      <c r="A1662" t="s">
        <v>3280</v>
      </c>
      <c r="B1662">
        <v>927</v>
      </c>
      <c r="C1662">
        <v>1950</v>
      </c>
      <c r="D1662" t="s">
        <v>4543</v>
      </c>
      <c r="E1662">
        <v>1951</v>
      </c>
      <c r="F1662" t="str">
        <f t="shared" si="25"/>
        <v>1950-1951</v>
      </c>
      <c r="G1662">
        <v>983.12392399999999</v>
      </c>
    </row>
    <row r="1663" spans="1:7" x14ac:dyDescent="0.25">
      <c r="A1663" t="s">
        <v>3278</v>
      </c>
      <c r="B1663">
        <v>927</v>
      </c>
      <c r="C1663">
        <v>1951</v>
      </c>
      <c r="D1663" t="s">
        <v>4543</v>
      </c>
      <c r="E1663">
        <v>1950</v>
      </c>
      <c r="F1663" t="str">
        <f t="shared" si="25"/>
        <v>1951-1950</v>
      </c>
      <c r="G1663">
        <v>965.51318300000003</v>
      </c>
    </row>
    <row r="1664" spans="1:7" x14ac:dyDescent="0.25">
      <c r="A1664" t="s">
        <v>3277</v>
      </c>
      <c r="B1664">
        <v>929</v>
      </c>
      <c r="C1664">
        <v>1952</v>
      </c>
      <c r="D1664" t="s">
        <v>4543</v>
      </c>
      <c r="E1664">
        <v>1954</v>
      </c>
      <c r="F1664" t="str">
        <f t="shared" si="25"/>
        <v>1952-1954</v>
      </c>
      <c r="G1664">
        <v>197.81311099999999</v>
      </c>
    </row>
    <row r="1665" spans="1:7" x14ac:dyDescent="0.25">
      <c r="A1665" t="s">
        <v>3273</v>
      </c>
      <c r="B1665">
        <v>929</v>
      </c>
      <c r="C1665">
        <v>1954</v>
      </c>
      <c r="D1665" t="s">
        <v>4543</v>
      </c>
      <c r="E1665">
        <v>1952</v>
      </c>
      <c r="F1665" t="str">
        <f t="shared" si="25"/>
        <v>1954-1952</v>
      </c>
      <c r="G1665">
        <v>194.52041199999999</v>
      </c>
    </row>
    <row r="1666" spans="1:7" x14ac:dyDescent="0.25">
      <c r="A1666" t="s">
        <v>4985</v>
      </c>
      <c r="B1666">
        <v>930</v>
      </c>
      <c r="C1666">
        <v>1952</v>
      </c>
      <c r="D1666" t="s">
        <v>4543</v>
      </c>
      <c r="E1666">
        <v>4182</v>
      </c>
      <c r="F1666" t="str">
        <f t="shared" si="25"/>
        <v>1952-4182</v>
      </c>
      <c r="G1666">
        <v>17.190276999999998</v>
      </c>
    </row>
    <row r="1667" spans="1:7" x14ac:dyDescent="0.25">
      <c r="A1667" t="s">
        <v>5856</v>
      </c>
      <c r="B1667">
        <v>930</v>
      </c>
      <c r="C1667">
        <v>4182</v>
      </c>
      <c r="D1667" t="s">
        <v>4543</v>
      </c>
      <c r="E1667">
        <v>1952</v>
      </c>
      <c r="F1667" t="str">
        <f t="shared" ref="F1667:F1730" si="26">CONCATENATE(C1667,D1667,E1667)</f>
        <v>4182-1952</v>
      </c>
      <c r="G1667">
        <v>26.775034999999999</v>
      </c>
    </row>
    <row r="1668" spans="1:7" x14ac:dyDescent="0.25">
      <c r="A1668" t="s">
        <v>4986</v>
      </c>
      <c r="B1668">
        <v>931</v>
      </c>
      <c r="C1668">
        <v>1953</v>
      </c>
      <c r="D1668" t="s">
        <v>4543</v>
      </c>
      <c r="E1668">
        <v>4181</v>
      </c>
      <c r="F1668" t="str">
        <f t="shared" si="26"/>
        <v>1953-4181</v>
      </c>
      <c r="G1668">
        <v>801.71752200000003</v>
      </c>
    </row>
    <row r="1669" spans="1:7" x14ac:dyDescent="0.25">
      <c r="A1669" t="s">
        <v>5854</v>
      </c>
      <c r="B1669">
        <v>931</v>
      </c>
      <c r="C1669">
        <v>4181</v>
      </c>
      <c r="D1669" t="s">
        <v>4543</v>
      </c>
      <c r="E1669">
        <v>1953</v>
      </c>
      <c r="F1669" t="str">
        <f t="shared" si="26"/>
        <v>4181-1953</v>
      </c>
      <c r="G1669">
        <v>855.74982499999999</v>
      </c>
    </row>
    <row r="1670" spans="1:7" x14ac:dyDescent="0.25">
      <c r="A1670" t="s">
        <v>3274</v>
      </c>
      <c r="B1670">
        <v>933</v>
      </c>
      <c r="C1670">
        <v>1954</v>
      </c>
      <c r="D1670" t="s">
        <v>4543</v>
      </c>
      <c r="E1670">
        <v>1955</v>
      </c>
      <c r="F1670" t="str">
        <f t="shared" si="26"/>
        <v>1954-1955</v>
      </c>
      <c r="G1670">
        <v>197.027445</v>
      </c>
    </row>
    <row r="1671" spans="1:7" x14ac:dyDescent="0.25">
      <c r="A1671" t="s">
        <v>3272</v>
      </c>
      <c r="B1671">
        <v>933</v>
      </c>
      <c r="C1671">
        <v>1955</v>
      </c>
      <c r="D1671" t="s">
        <v>4543</v>
      </c>
      <c r="E1671">
        <v>1954</v>
      </c>
      <c r="F1671" t="str">
        <f t="shared" si="26"/>
        <v>1955-1954</v>
      </c>
      <c r="G1671">
        <v>190.005381</v>
      </c>
    </row>
    <row r="1672" spans="1:7" x14ac:dyDescent="0.25">
      <c r="A1672" t="s">
        <v>4988</v>
      </c>
      <c r="B1672">
        <v>934</v>
      </c>
      <c r="C1672">
        <v>1955</v>
      </c>
      <c r="D1672" t="s">
        <v>4543</v>
      </c>
      <c r="E1672">
        <v>4184</v>
      </c>
      <c r="F1672" t="str">
        <f t="shared" si="26"/>
        <v>1955-4184</v>
      </c>
      <c r="G1672">
        <v>205.277221</v>
      </c>
    </row>
    <row r="1673" spans="1:7" x14ac:dyDescent="0.25">
      <c r="A1673" t="s">
        <v>5860</v>
      </c>
      <c r="B1673">
        <v>934</v>
      </c>
      <c r="C1673">
        <v>4184</v>
      </c>
      <c r="D1673" t="s">
        <v>4543</v>
      </c>
      <c r="E1673">
        <v>1955</v>
      </c>
      <c r="F1673" t="str">
        <f t="shared" si="26"/>
        <v>4184-1955</v>
      </c>
      <c r="G1673">
        <v>194.56377499999999</v>
      </c>
    </row>
    <row r="1674" spans="1:7" x14ac:dyDescent="0.25">
      <c r="A1674" t="s">
        <v>3271</v>
      </c>
      <c r="B1674">
        <v>935</v>
      </c>
      <c r="C1674">
        <v>1956</v>
      </c>
      <c r="D1674" t="s">
        <v>4543</v>
      </c>
      <c r="E1674">
        <v>1958</v>
      </c>
      <c r="F1674" t="str">
        <f t="shared" si="26"/>
        <v>1956-1958</v>
      </c>
      <c r="G1674">
        <v>428.81419699999998</v>
      </c>
    </row>
    <row r="1675" spans="1:7" x14ac:dyDescent="0.25">
      <c r="A1675" t="s">
        <v>3269</v>
      </c>
      <c r="B1675">
        <v>935</v>
      </c>
      <c r="C1675">
        <v>1958</v>
      </c>
      <c r="D1675" t="s">
        <v>4543</v>
      </c>
      <c r="E1675">
        <v>1956</v>
      </c>
      <c r="F1675" t="str">
        <f t="shared" si="26"/>
        <v>1958-1956</v>
      </c>
      <c r="G1675">
        <v>538.40836999999999</v>
      </c>
    </row>
    <row r="1676" spans="1:7" x14ac:dyDescent="0.25">
      <c r="A1676" t="s">
        <v>4989</v>
      </c>
      <c r="B1676">
        <v>936</v>
      </c>
      <c r="C1676">
        <v>1956</v>
      </c>
      <c r="D1676" t="s">
        <v>4543</v>
      </c>
      <c r="E1676">
        <v>4173</v>
      </c>
      <c r="F1676" t="str">
        <f t="shared" si="26"/>
        <v>1956-4173</v>
      </c>
      <c r="G1676">
        <v>568.94041100000004</v>
      </c>
    </row>
    <row r="1677" spans="1:7" x14ac:dyDescent="0.25">
      <c r="A1677" t="s">
        <v>5838</v>
      </c>
      <c r="B1677">
        <v>936</v>
      </c>
      <c r="C1677">
        <v>4173</v>
      </c>
      <c r="D1677" t="s">
        <v>4543</v>
      </c>
      <c r="E1677">
        <v>1956</v>
      </c>
      <c r="F1677" t="str">
        <f t="shared" si="26"/>
        <v>4173-1956</v>
      </c>
      <c r="G1677">
        <v>426.017561</v>
      </c>
    </row>
    <row r="1678" spans="1:7" x14ac:dyDescent="0.25">
      <c r="A1678" t="s">
        <v>4990</v>
      </c>
      <c r="B1678">
        <v>938</v>
      </c>
      <c r="C1678">
        <v>1957</v>
      </c>
      <c r="D1678" t="s">
        <v>4543</v>
      </c>
      <c r="E1678">
        <v>4183</v>
      </c>
      <c r="F1678" t="str">
        <f t="shared" si="26"/>
        <v>1957-4183</v>
      </c>
      <c r="G1678">
        <v>674.62092199999995</v>
      </c>
    </row>
    <row r="1679" spans="1:7" x14ac:dyDescent="0.25">
      <c r="A1679" t="s">
        <v>5858</v>
      </c>
      <c r="B1679">
        <v>938</v>
      </c>
      <c r="C1679">
        <v>4183</v>
      </c>
      <c r="D1679" t="s">
        <v>4543</v>
      </c>
      <c r="E1679">
        <v>1957</v>
      </c>
      <c r="F1679" t="str">
        <f t="shared" si="26"/>
        <v>4183-1957</v>
      </c>
      <c r="G1679">
        <v>795.15398300000004</v>
      </c>
    </row>
    <row r="1680" spans="1:7" x14ac:dyDescent="0.25">
      <c r="A1680" t="s">
        <v>4991</v>
      </c>
      <c r="B1680">
        <v>939</v>
      </c>
      <c r="C1680">
        <v>1957</v>
      </c>
      <c r="D1680" t="s">
        <v>4543</v>
      </c>
      <c r="E1680">
        <v>4187</v>
      </c>
      <c r="F1680" t="str">
        <f t="shared" si="26"/>
        <v>1957-4187</v>
      </c>
      <c r="G1680">
        <v>792.18475699999999</v>
      </c>
    </row>
    <row r="1681" spans="1:7" x14ac:dyDescent="0.25">
      <c r="A1681" t="s">
        <v>5866</v>
      </c>
      <c r="B1681">
        <v>939</v>
      </c>
      <c r="C1681">
        <v>4187</v>
      </c>
      <c r="D1681" t="s">
        <v>4543</v>
      </c>
      <c r="E1681">
        <v>1957</v>
      </c>
      <c r="F1681" t="str">
        <f t="shared" si="26"/>
        <v>4187-1957</v>
      </c>
      <c r="G1681">
        <v>681.23645299999998</v>
      </c>
    </row>
    <row r="1682" spans="1:7" x14ac:dyDescent="0.25">
      <c r="A1682" t="s">
        <v>3270</v>
      </c>
      <c r="B1682">
        <v>940</v>
      </c>
      <c r="C1682">
        <v>1958</v>
      </c>
      <c r="D1682" t="s">
        <v>4543</v>
      </c>
      <c r="E1682">
        <v>2058</v>
      </c>
      <c r="F1682" t="str">
        <f t="shared" si="26"/>
        <v>1958-2058</v>
      </c>
      <c r="G1682">
        <v>428.81419699999998</v>
      </c>
    </row>
    <row r="1683" spans="1:7" x14ac:dyDescent="0.25">
      <c r="A1683" t="s">
        <v>3126</v>
      </c>
      <c r="B1683">
        <v>940</v>
      </c>
      <c r="C1683">
        <v>2058</v>
      </c>
      <c r="D1683" t="s">
        <v>4543</v>
      </c>
      <c r="E1683">
        <v>1958</v>
      </c>
      <c r="F1683" t="str">
        <f t="shared" si="26"/>
        <v>2058-1958</v>
      </c>
      <c r="G1683">
        <v>538.40836999999999</v>
      </c>
    </row>
    <row r="1684" spans="1:7" x14ac:dyDescent="0.25">
      <c r="A1684" t="s">
        <v>4993</v>
      </c>
      <c r="B1684">
        <v>942</v>
      </c>
      <c r="C1684">
        <v>1959</v>
      </c>
      <c r="D1684" t="s">
        <v>4543</v>
      </c>
      <c r="E1684">
        <v>4188</v>
      </c>
      <c r="F1684" t="str">
        <f t="shared" si="26"/>
        <v>1959-4188</v>
      </c>
      <c r="G1684">
        <v>771.01214300000004</v>
      </c>
    </row>
    <row r="1685" spans="1:7" x14ac:dyDescent="0.25">
      <c r="A1685" t="s">
        <v>5868</v>
      </c>
      <c r="B1685">
        <v>942</v>
      </c>
      <c r="C1685">
        <v>4188</v>
      </c>
      <c r="D1685" t="s">
        <v>4543</v>
      </c>
      <c r="E1685">
        <v>1959</v>
      </c>
      <c r="F1685" t="str">
        <f t="shared" si="26"/>
        <v>4188-1959</v>
      </c>
      <c r="G1685">
        <v>664.21094700000003</v>
      </c>
    </row>
    <row r="1686" spans="1:7" x14ac:dyDescent="0.25">
      <c r="A1686" t="s">
        <v>4995</v>
      </c>
      <c r="B1686">
        <v>945</v>
      </c>
      <c r="C1686">
        <v>1960</v>
      </c>
      <c r="D1686" t="s">
        <v>4543</v>
      </c>
      <c r="E1686">
        <v>4191</v>
      </c>
      <c r="F1686" t="str">
        <f t="shared" si="26"/>
        <v>1960-4191</v>
      </c>
      <c r="G1686">
        <v>481.151681</v>
      </c>
    </row>
    <row r="1687" spans="1:7" x14ac:dyDescent="0.25">
      <c r="A1687" t="s">
        <v>5874</v>
      </c>
      <c r="B1687">
        <v>945</v>
      </c>
      <c r="C1687">
        <v>4191</v>
      </c>
      <c r="D1687" t="s">
        <v>4543</v>
      </c>
      <c r="E1687">
        <v>1960</v>
      </c>
      <c r="F1687" t="str">
        <f t="shared" si="26"/>
        <v>4191-1960</v>
      </c>
      <c r="G1687">
        <v>594.48616700000002</v>
      </c>
    </row>
    <row r="1688" spans="1:7" x14ac:dyDescent="0.25">
      <c r="A1688" t="s">
        <v>4998</v>
      </c>
      <c r="B1688">
        <v>946</v>
      </c>
      <c r="C1688">
        <v>1961</v>
      </c>
      <c r="D1688" t="s">
        <v>4543</v>
      </c>
      <c r="E1688">
        <v>4108</v>
      </c>
      <c r="F1688" t="str">
        <f t="shared" si="26"/>
        <v>1961-4108</v>
      </c>
      <c r="G1688">
        <v>573.67473900000005</v>
      </c>
    </row>
    <row r="1689" spans="1:7" x14ac:dyDescent="0.25">
      <c r="A1689" t="s">
        <v>5710</v>
      </c>
      <c r="B1689">
        <v>946</v>
      </c>
      <c r="C1689">
        <v>4108</v>
      </c>
      <c r="D1689" t="s">
        <v>4543</v>
      </c>
      <c r="E1689">
        <v>1961</v>
      </c>
      <c r="F1689" t="str">
        <f t="shared" si="26"/>
        <v>4108-1961</v>
      </c>
      <c r="G1689">
        <v>438.38232900000003</v>
      </c>
    </row>
    <row r="1690" spans="1:7" x14ac:dyDescent="0.25">
      <c r="A1690" t="s">
        <v>5000</v>
      </c>
      <c r="B1690">
        <v>949</v>
      </c>
      <c r="C1690">
        <v>1962</v>
      </c>
      <c r="D1690" t="s">
        <v>4543</v>
      </c>
      <c r="E1690">
        <v>4193</v>
      </c>
      <c r="F1690" t="str">
        <f t="shared" si="26"/>
        <v>1962-4193</v>
      </c>
      <c r="G1690">
        <v>495.58473400000003</v>
      </c>
    </row>
    <row r="1691" spans="1:7" x14ac:dyDescent="0.25">
      <c r="A1691" t="s">
        <v>5878</v>
      </c>
      <c r="B1691">
        <v>949</v>
      </c>
      <c r="C1691">
        <v>4193</v>
      </c>
      <c r="D1691" t="s">
        <v>4543</v>
      </c>
      <c r="E1691">
        <v>1962</v>
      </c>
      <c r="F1691" t="str">
        <f t="shared" si="26"/>
        <v>4193-1962</v>
      </c>
      <c r="G1691">
        <v>686.90535499999999</v>
      </c>
    </row>
    <row r="1692" spans="1:7" x14ac:dyDescent="0.25">
      <c r="A1692" t="s">
        <v>5002</v>
      </c>
      <c r="B1692">
        <v>951</v>
      </c>
      <c r="C1692">
        <v>1963</v>
      </c>
      <c r="D1692" t="s">
        <v>4543</v>
      </c>
      <c r="E1692">
        <v>4192</v>
      </c>
      <c r="F1692" t="str">
        <f t="shared" si="26"/>
        <v>1963-4192</v>
      </c>
      <c r="G1692">
        <v>609.16704600000003</v>
      </c>
    </row>
    <row r="1693" spans="1:7" x14ac:dyDescent="0.25">
      <c r="A1693" t="s">
        <v>5876</v>
      </c>
      <c r="B1693">
        <v>951</v>
      </c>
      <c r="C1693">
        <v>4192</v>
      </c>
      <c r="D1693" t="s">
        <v>4543</v>
      </c>
      <c r="E1693">
        <v>1963</v>
      </c>
      <c r="F1693" t="str">
        <f t="shared" si="26"/>
        <v>4192-1963</v>
      </c>
      <c r="G1693">
        <v>451.26764400000002</v>
      </c>
    </row>
    <row r="1694" spans="1:7" x14ac:dyDescent="0.25">
      <c r="A1694" t="s">
        <v>5004</v>
      </c>
      <c r="B1694">
        <v>952</v>
      </c>
      <c r="C1694">
        <v>1964</v>
      </c>
      <c r="D1694" t="s">
        <v>4543</v>
      </c>
      <c r="E1694">
        <v>4193</v>
      </c>
      <c r="F1694" t="str">
        <f t="shared" si="26"/>
        <v>1964-4193</v>
      </c>
      <c r="G1694">
        <v>686.90535499999999</v>
      </c>
    </row>
    <row r="1695" spans="1:7" x14ac:dyDescent="0.25">
      <c r="A1695" t="s">
        <v>5879</v>
      </c>
      <c r="B1695">
        <v>952</v>
      </c>
      <c r="C1695">
        <v>4193</v>
      </c>
      <c r="D1695" t="s">
        <v>4543</v>
      </c>
      <c r="E1695">
        <v>1964</v>
      </c>
      <c r="F1695" t="str">
        <f t="shared" si="26"/>
        <v>4193-1964</v>
      </c>
      <c r="G1695">
        <v>495.58473400000003</v>
      </c>
    </row>
    <row r="1696" spans="1:7" x14ac:dyDescent="0.25">
      <c r="A1696" t="s">
        <v>5006</v>
      </c>
      <c r="B1696">
        <v>955</v>
      </c>
      <c r="C1696">
        <v>1965</v>
      </c>
      <c r="D1696" t="s">
        <v>4543</v>
      </c>
      <c r="E1696">
        <v>4186</v>
      </c>
      <c r="F1696" t="str">
        <f t="shared" si="26"/>
        <v>1965-4186</v>
      </c>
      <c r="G1696">
        <v>194.56377499999999</v>
      </c>
    </row>
    <row r="1697" spans="1:7" x14ac:dyDescent="0.25">
      <c r="A1697" t="s">
        <v>5864</v>
      </c>
      <c r="B1697">
        <v>955</v>
      </c>
      <c r="C1697">
        <v>4186</v>
      </c>
      <c r="D1697" t="s">
        <v>4543</v>
      </c>
      <c r="E1697">
        <v>1965</v>
      </c>
      <c r="F1697" t="str">
        <f t="shared" si="26"/>
        <v>4186-1965</v>
      </c>
      <c r="G1697">
        <v>205.277221</v>
      </c>
    </row>
    <row r="1698" spans="1:7" x14ac:dyDescent="0.25">
      <c r="A1698" t="s">
        <v>5008</v>
      </c>
      <c r="B1698">
        <v>956</v>
      </c>
      <c r="C1698">
        <v>1966</v>
      </c>
      <c r="D1698" t="s">
        <v>4543</v>
      </c>
      <c r="E1698">
        <v>4195</v>
      </c>
      <c r="F1698" t="str">
        <f t="shared" si="26"/>
        <v>1966-4195</v>
      </c>
      <c r="G1698">
        <v>205.84517</v>
      </c>
    </row>
    <row r="1699" spans="1:7" x14ac:dyDescent="0.25">
      <c r="A1699" t="s">
        <v>5882</v>
      </c>
      <c r="B1699">
        <v>956</v>
      </c>
      <c r="C1699">
        <v>4195</v>
      </c>
      <c r="D1699" t="s">
        <v>4543</v>
      </c>
      <c r="E1699">
        <v>1966</v>
      </c>
      <c r="F1699" t="str">
        <f t="shared" si="26"/>
        <v>4195-1966</v>
      </c>
      <c r="G1699">
        <v>103.169399</v>
      </c>
    </row>
    <row r="1700" spans="1:7" x14ac:dyDescent="0.25">
      <c r="A1700" t="s">
        <v>5009</v>
      </c>
      <c r="B1700">
        <v>957</v>
      </c>
      <c r="C1700">
        <v>1966</v>
      </c>
      <c r="D1700" t="s">
        <v>4543</v>
      </c>
      <c r="E1700">
        <v>4196</v>
      </c>
      <c r="F1700" t="str">
        <f t="shared" si="26"/>
        <v>1966-4196</v>
      </c>
      <c r="G1700">
        <v>413.86904099999998</v>
      </c>
    </row>
    <row r="1701" spans="1:7" x14ac:dyDescent="0.25">
      <c r="A1701" t="s">
        <v>5884</v>
      </c>
      <c r="B1701">
        <v>957</v>
      </c>
      <c r="C1701">
        <v>4196</v>
      </c>
      <c r="D1701" t="s">
        <v>4543</v>
      </c>
      <c r="E1701">
        <v>1966</v>
      </c>
      <c r="F1701" t="str">
        <f t="shared" si="26"/>
        <v>4196-1966</v>
      </c>
      <c r="G1701">
        <v>593.57996700000001</v>
      </c>
    </row>
    <row r="1702" spans="1:7" x14ac:dyDescent="0.25">
      <c r="A1702" t="s">
        <v>5012</v>
      </c>
      <c r="B1702">
        <v>958</v>
      </c>
      <c r="C1702">
        <v>1967</v>
      </c>
      <c r="D1702" t="s">
        <v>4543</v>
      </c>
      <c r="E1702">
        <v>4195</v>
      </c>
      <c r="F1702" t="str">
        <f t="shared" si="26"/>
        <v>1967-4195</v>
      </c>
      <c r="G1702">
        <v>103.169399</v>
      </c>
    </row>
    <row r="1703" spans="1:7" x14ac:dyDescent="0.25">
      <c r="A1703" t="s">
        <v>5883</v>
      </c>
      <c r="B1703">
        <v>958</v>
      </c>
      <c r="C1703">
        <v>4195</v>
      </c>
      <c r="D1703" t="s">
        <v>4543</v>
      </c>
      <c r="E1703">
        <v>1967</v>
      </c>
      <c r="F1703" t="str">
        <f t="shared" si="26"/>
        <v>4195-1967</v>
      </c>
      <c r="G1703">
        <v>205.84517</v>
      </c>
    </row>
    <row r="1704" spans="1:7" x14ac:dyDescent="0.25">
      <c r="A1704" t="s">
        <v>5013</v>
      </c>
      <c r="B1704">
        <v>959</v>
      </c>
      <c r="C1704">
        <v>1967</v>
      </c>
      <c r="D1704" t="s">
        <v>4543</v>
      </c>
      <c r="E1704">
        <v>4197</v>
      </c>
      <c r="F1704" t="str">
        <f t="shared" si="26"/>
        <v>1967-4197</v>
      </c>
      <c r="G1704">
        <v>231.346935</v>
      </c>
    </row>
    <row r="1705" spans="1:7" x14ac:dyDescent="0.25">
      <c r="A1705" t="s">
        <v>5886</v>
      </c>
      <c r="B1705">
        <v>959</v>
      </c>
      <c r="C1705">
        <v>4197</v>
      </c>
      <c r="D1705" t="s">
        <v>4543</v>
      </c>
      <c r="E1705">
        <v>1967</v>
      </c>
      <c r="F1705" t="str">
        <f t="shared" si="26"/>
        <v>4197-1967</v>
      </c>
      <c r="G1705">
        <v>121.209104</v>
      </c>
    </row>
    <row r="1706" spans="1:7" x14ac:dyDescent="0.25">
      <c r="A1706" t="s">
        <v>5014</v>
      </c>
      <c r="B1706">
        <v>960</v>
      </c>
      <c r="C1706">
        <v>1968</v>
      </c>
      <c r="D1706" t="s">
        <v>4543</v>
      </c>
      <c r="E1706">
        <v>4197</v>
      </c>
      <c r="F1706" t="str">
        <f t="shared" si="26"/>
        <v>1968-4197</v>
      </c>
      <c r="G1706">
        <v>121.209104</v>
      </c>
    </row>
    <row r="1707" spans="1:7" x14ac:dyDescent="0.25">
      <c r="A1707" t="s">
        <v>5887</v>
      </c>
      <c r="B1707">
        <v>960</v>
      </c>
      <c r="C1707">
        <v>4197</v>
      </c>
      <c r="D1707" t="s">
        <v>4543</v>
      </c>
      <c r="E1707">
        <v>1968</v>
      </c>
      <c r="F1707" t="str">
        <f t="shared" si="26"/>
        <v>4197-1968</v>
      </c>
      <c r="G1707">
        <v>231.346935</v>
      </c>
    </row>
    <row r="1708" spans="1:7" x14ac:dyDescent="0.25">
      <c r="A1708" t="s">
        <v>5015</v>
      </c>
      <c r="B1708">
        <v>961</v>
      </c>
      <c r="C1708">
        <v>1968</v>
      </c>
      <c r="D1708" t="s">
        <v>4543</v>
      </c>
      <c r="E1708">
        <v>4198</v>
      </c>
      <c r="F1708" t="str">
        <f t="shared" si="26"/>
        <v>1968-4198</v>
      </c>
      <c r="G1708">
        <v>241.714327</v>
      </c>
    </row>
    <row r="1709" spans="1:7" x14ac:dyDescent="0.25">
      <c r="A1709" t="s">
        <v>5888</v>
      </c>
      <c r="B1709">
        <v>961</v>
      </c>
      <c r="C1709">
        <v>4198</v>
      </c>
      <c r="D1709" t="s">
        <v>4543</v>
      </c>
      <c r="E1709">
        <v>1968</v>
      </c>
      <c r="F1709" t="str">
        <f t="shared" si="26"/>
        <v>4198-1968</v>
      </c>
      <c r="G1709">
        <v>133.539761</v>
      </c>
    </row>
    <row r="1710" spans="1:7" x14ac:dyDescent="0.25">
      <c r="A1710" t="s">
        <v>3268</v>
      </c>
      <c r="B1710">
        <v>962</v>
      </c>
      <c r="C1710">
        <v>1969</v>
      </c>
      <c r="D1710" t="s">
        <v>4543</v>
      </c>
      <c r="E1710">
        <v>1971</v>
      </c>
      <c r="F1710" t="str">
        <f t="shared" si="26"/>
        <v>1969-1971</v>
      </c>
      <c r="G1710">
        <v>373.04457000000002</v>
      </c>
    </row>
    <row r="1711" spans="1:7" x14ac:dyDescent="0.25">
      <c r="A1711" t="s">
        <v>3267</v>
      </c>
      <c r="B1711">
        <v>962</v>
      </c>
      <c r="C1711">
        <v>1971</v>
      </c>
      <c r="D1711" t="s">
        <v>4543</v>
      </c>
      <c r="E1711">
        <v>1969</v>
      </c>
      <c r="F1711" t="str">
        <f t="shared" si="26"/>
        <v>1971-1969</v>
      </c>
      <c r="G1711">
        <v>569.142921</v>
      </c>
    </row>
    <row r="1712" spans="1:7" x14ac:dyDescent="0.25">
      <c r="A1712" t="s">
        <v>5017</v>
      </c>
      <c r="B1712">
        <v>964</v>
      </c>
      <c r="C1712">
        <v>1970</v>
      </c>
      <c r="D1712" t="s">
        <v>4543</v>
      </c>
      <c r="E1712">
        <v>4194</v>
      </c>
      <c r="F1712" t="str">
        <f t="shared" si="26"/>
        <v>1970-4194</v>
      </c>
      <c r="G1712">
        <v>679.35750099999996</v>
      </c>
    </row>
    <row r="1713" spans="1:7" x14ac:dyDescent="0.25">
      <c r="A1713" t="s">
        <v>5880</v>
      </c>
      <c r="B1713">
        <v>964</v>
      </c>
      <c r="C1713">
        <v>4194</v>
      </c>
      <c r="D1713" t="s">
        <v>4543</v>
      </c>
      <c r="E1713">
        <v>1970</v>
      </c>
      <c r="F1713" t="str">
        <f t="shared" si="26"/>
        <v>4194-1970</v>
      </c>
      <c r="G1713">
        <v>485.66197299999999</v>
      </c>
    </row>
    <row r="1714" spans="1:7" x14ac:dyDescent="0.25">
      <c r="A1714" t="s">
        <v>5018</v>
      </c>
      <c r="B1714">
        <v>965</v>
      </c>
      <c r="C1714">
        <v>1970</v>
      </c>
      <c r="D1714" t="s">
        <v>4543</v>
      </c>
      <c r="E1714">
        <v>4198</v>
      </c>
      <c r="F1714" t="str">
        <f t="shared" si="26"/>
        <v>1970-4198</v>
      </c>
      <c r="G1714">
        <v>133.539761</v>
      </c>
    </row>
    <row r="1715" spans="1:7" x14ac:dyDescent="0.25">
      <c r="A1715" t="s">
        <v>5889</v>
      </c>
      <c r="B1715">
        <v>965</v>
      </c>
      <c r="C1715">
        <v>4198</v>
      </c>
      <c r="D1715" t="s">
        <v>4543</v>
      </c>
      <c r="E1715">
        <v>1970</v>
      </c>
      <c r="F1715" t="str">
        <f t="shared" si="26"/>
        <v>4198-1970</v>
      </c>
      <c r="G1715">
        <v>241.714327</v>
      </c>
    </row>
    <row r="1716" spans="1:7" x14ac:dyDescent="0.25">
      <c r="A1716" t="s">
        <v>5021</v>
      </c>
      <c r="B1716">
        <v>968</v>
      </c>
      <c r="C1716">
        <v>1971</v>
      </c>
      <c r="D1716" t="s">
        <v>4543</v>
      </c>
      <c r="E1716">
        <v>4201</v>
      </c>
      <c r="F1716" t="str">
        <f t="shared" si="26"/>
        <v>1971-4201</v>
      </c>
      <c r="G1716">
        <v>502.336389</v>
      </c>
    </row>
    <row r="1717" spans="1:7" x14ac:dyDescent="0.25">
      <c r="A1717" t="s">
        <v>5894</v>
      </c>
      <c r="B1717">
        <v>968</v>
      </c>
      <c r="C1717">
        <v>4201</v>
      </c>
      <c r="D1717" t="s">
        <v>4543</v>
      </c>
      <c r="E1717">
        <v>1971</v>
      </c>
      <c r="F1717" t="str">
        <f t="shared" si="26"/>
        <v>4201-1971</v>
      </c>
      <c r="G1717">
        <v>575.20885899999996</v>
      </c>
    </row>
    <row r="1718" spans="1:7" x14ac:dyDescent="0.25">
      <c r="A1718" t="s">
        <v>3266</v>
      </c>
      <c r="B1718">
        <v>969</v>
      </c>
      <c r="C1718">
        <v>1972</v>
      </c>
      <c r="D1718" t="s">
        <v>4543</v>
      </c>
      <c r="E1718">
        <v>1973</v>
      </c>
      <c r="F1718" t="str">
        <f t="shared" si="26"/>
        <v>1972-1973</v>
      </c>
      <c r="G1718">
        <v>403.12912999999998</v>
      </c>
    </row>
    <row r="1719" spans="1:7" x14ac:dyDescent="0.25">
      <c r="A1719" t="s">
        <v>3264</v>
      </c>
      <c r="B1719">
        <v>969</v>
      </c>
      <c r="C1719">
        <v>1973</v>
      </c>
      <c r="D1719" t="s">
        <v>4543</v>
      </c>
      <c r="E1719">
        <v>1972</v>
      </c>
      <c r="F1719" t="str">
        <f t="shared" si="26"/>
        <v>1973-1972</v>
      </c>
      <c r="G1719">
        <v>212.293205</v>
      </c>
    </row>
    <row r="1720" spans="1:7" x14ac:dyDescent="0.25">
      <c r="A1720" t="s">
        <v>5022</v>
      </c>
      <c r="B1720">
        <v>970</v>
      </c>
      <c r="C1720">
        <v>1972</v>
      </c>
      <c r="D1720" t="s">
        <v>4543</v>
      </c>
      <c r="E1720">
        <v>4199</v>
      </c>
      <c r="F1720" t="str">
        <f t="shared" si="26"/>
        <v>1972-4199</v>
      </c>
      <c r="G1720">
        <v>204.62169499999999</v>
      </c>
    </row>
    <row r="1721" spans="1:7" x14ac:dyDescent="0.25">
      <c r="A1721" t="s">
        <v>5890</v>
      </c>
      <c r="B1721">
        <v>970</v>
      </c>
      <c r="C1721">
        <v>4199</v>
      </c>
      <c r="D1721" t="s">
        <v>4543</v>
      </c>
      <c r="E1721">
        <v>1972</v>
      </c>
      <c r="F1721" t="str">
        <f t="shared" si="26"/>
        <v>4199-1972</v>
      </c>
      <c r="G1721">
        <v>390.92503199999999</v>
      </c>
    </row>
    <row r="1722" spans="1:7" x14ac:dyDescent="0.25">
      <c r="A1722" t="s">
        <v>3265</v>
      </c>
      <c r="B1722">
        <v>971</v>
      </c>
      <c r="C1722">
        <v>1973</v>
      </c>
      <c r="D1722" t="s">
        <v>4543</v>
      </c>
      <c r="E1722">
        <v>1974</v>
      </c>
      <c r="F1722" t="str">
        <f t="shared" si="26"/>
        <v>1973-1974</v>
      </c>
      <c r="G1722">
        <v>404.82165500000002</v>
      </c>
    </row>
    <row r="1723" spans="1:7" x14ac:dyDescent="0.25">
      <c r="A1723" t="s">
        <v>3263</v>
      </c>
      <c r="B1723">
        <v>971</v>
      </c>
      <c r="C1723">
        <v>1974</v>
      </c>
      <c r="D1723" t="s">
        <v>4543</v>
      </c>
      <c r="E1723">
        <v>1973</v>
      </c>
      <c r="F1723" t="str">
        <f t="shared" si="26"/>
        <v>1974-1973</v>
      </c>
      <c r="G1723">
        <v>212.99704800000001</v>
      </c>
    </row>
    <row r="1724" spans="1:7" x14ac:dyDescent="0.25">
      <c r="A1724" t="s">
        <v>5023</v>
      </c>
      <c r="B1724">
        <v>972</v>
      </c>
      <c r="C1724">
        <v>1974</v>
      </c>
      <c r="D1724" t="s">
        <v>4543</v>
      </c>
      <c r="E1724">
        <v>4203</v>
      </c>
      <c r="F1724" t="str">
        <f t="shared" si="26"/>
        <v>1974-4203</v>
      </c>
      <c r="G1724">
        <v>404.82165500000002</v>
      </c>
    </row>
    <row r="1725" spans="1:7" x14ac:dyDescent="0.25">
      <c r="A1725" t="s">
        <v>5898</v>
      </c>
      <c r="B1725">
        <v>972</v>
      </c>
      <c r="C1725">
        <v>4203</v>
      </c>
      <c r="D1725" t="s">
        <v>4543</v>
      </c>
      <c r="E1725">
        <v>1974</v>
      </c>
      <c r="F1725" t="str">
        <f t="shared" si="26"/>
        <v>4203-1974</v>
      </c>
      <c r="G1725">
        <v>212.99704800000001</v>
      </c>
    </row>
    <row r="1726" spans="1:7" x14ac:dyDescent="0.25">
      <c r="A1726" t="s">
        <v>5024</v>
      </c>
      <c r="B1726">
        <v>973</v>
      </c>
      <c r="C1726">
        <v>1975</v>
      </c>
      <c r="D1726" t="s">
        <v>4543</v>
      </c>
      <c r="E1726">
        <v>4200</v>
      </c>
      <c r="F1726" t="str">
        <f t="shared" si="26"/>
        <v>1975-4200</v>
      </c>
      <c r="G1726">
        <v>693.34778100000005</v>
      </c>
    </row>
    <row r="1727" spans="1:7" x14ac:dyDescent="0.25">
      <c r="A1727" t="s">
        <v>5892</v>
      </c>
      <c r="B1727">
        <v>973</v>
      </c>
      <c r="C1727">
        <v>4200</v>
      </c>
      <c r="D1727" t="s">
        <v>4543</v>
      </c>
      <c r="E1727">
        <v>1975</v>
      </c>
      <c r="F1727" t="str">
        <f t="shared" si="26"/>
        <v>4200-1975</v>
      </c>
      <c r="G1727">
        <v>421.523482</v>
      </c>
    </row>
    <row r="1728" spans="1:7" x14ac:dyDescent="0.25">
      <c r="A1728" t="s">
        <v>5025</v>
      </c>
      <c r="B1728">
        <v>974</v>
      </c>
      <c r="C1728">
        <v>1975</v>
      </c>
      <c r="D1728" t="s">
        <v>4543</v>
      </c>
      <c r="E1728">
        <v>4204</v>
      </c>
      <c r="F1728" t="str">
        <f t="shared" si="26"/>
        <v>1975-4204</v>
      </c>
      <c r="G1728">
        <v>420.41449599999999</v>
      </c>
    </row>
    <row r="1729" spans="1:7" x14ac:dyDescent="0.25">
      <c r="A1729" t="s">
        <v>5900</v>
      </c>
      <c r="B1729">
        <v>974</v>
      </c>
      <c r="C1729">
        <v>4204</v>
      </c>
      <c r="D1729" t="s">
        <v>4543</v>
      </c>
      <c r="E1729">
        <v>1975</v>
      </c>
      <c r="F1729" t="str">
        <f t="shared" si="26"/>
        <v>4204-1975</v>
      </c>
      <c r="G1729">
        <v>712.93892600000004</v>
      </c>
    </row>
    <row r="1730" spans="1:7" x14ac:dyDescent="0.25">
      <c r="A1730" t="s">
        <v>5026</v>
      </c>
      <c r="B1730">
        <v>975</v>
      </c>
      <c r="C1730">
        <v>1976</v>
      </c>
      <c r="D1730" t="s">
        <v>4543</v>
      </c>
      <c r="E1730">
        <v>4188</v>
      </c>
      <c r="F1730" t="str">
        <f t="shared" si="26"/>
        <v>1976-4188</v>
      </c>
      <c r="G1730">
        <v>664.21094700000003</v>
      </c>
    </row>
    <row r="1731" spans="1:7" x14ac:dyDescent="0.25">
      <c r="A1731" t="s">
        <v>5869</v>
      </c>
      <c r="B1731">
        <v>975</v>
      </c>
      <c r="C1731">
        <v>4188</v>
      </c>
      <c r="D1731" t="s">
        <v>4543</v>
      </c>
      <c r="E1731">
        <v>1976</v>
      </c>
      <c r="F1731" t="str">
        <f t="shared" ref="F1731:F1794" si="27">CONCATENATE(C1731,D1731,E1731)</f>
        <v>4188-1976</v>
      </c>
      <c r="G1731">
        <v>771.01214300000004</v>
      </c>
    </row>
    <row r="1732" spans="1:7" x14ac:dyDescent="0.25">
      <c r="A1732" t="s">
        <v>5028</v>
      </c>
      <c r="B1732">
        <v>977</v>
      </c>
      <c r="C1732">
        <v>1977</v>
      </c>
      <c r="D1732" t="s">
        <v>4543</v>
      </c>
      <c r="E1732">
        <v>4204</v>
      </c>
      <c r="F1732" t="str">
        <f t="shared" si="27"/>
        <v>1977-4204</v>
      </c>
      <c r="G1732">
        <v>712.93892600000004</v>
      </c>
    </row>
    <row r="1733" spans="1:7" x14ac:dyDescent="0.25">
      <c r="A1733" t="s">
        <v>5901</v>
      </c>
      <c r="B1733">
        <v>977</v>
      </c>
      <c r="C1733">
        <v>4204</v>
      </c>
      <c r="D1733" t="s">
        <v>4543</v>
      </c>
      <c r="E1733">
        <v>1977</v>
      </c>
      <c r="F1733" t="str">
        <f t="shared" si="27"/>
        <v>4204-1977</v>
      </c>
      <c r="G1733">
        <v>420.41449599999999</v>
      </c>
    </row>
    <row r="1734" spans="1:7" x14ac:dyDescent="0.25">
      <c r="A1734" t="s">
        <v>5029</v>
      </c>
      <c r="B1734">
        <v>979</v>
      </c>
      <c r="C1734">
        <v>1977</v>
      </c>
      <c r="D1734" t="s">
        <v>4543</v>
      </c>
      <c r="E1734">
        <v>4207</v>
      </c>
      <c r="F1734" t="str">
        <f t="shared" si="27"/>
        <v>1977-4207</v>
      </c>
      <c r="G1734">
        <v>375.21943599999997</v>
      </c>
    </row>
    <row r="1735" spans="1:7" x14ac:dyDescent="0.25">
      <c r="A1735" t="s">
        <v>5906</v>
      </c>
      <c r="B1735">
        <v>979</v>
      </c>
      <c r="C1735">
        <v>4207</v>
      </c>
      <c r="D1735" t="s">
        <v>4543</v>
      </c>
      <c r="E1735">
        <v>1977</v>
      </c>
      <c r="F1735" t="str">
        <f t="shared" si="27"/>
        <v>4207-1977</v>
      </c>
      <c r="G1735">
        <v>608.82366500000001</v>
      </c>
    </row>
    <row r="1736" spans="1:7" x14ac:dyDescent="0.25">
      <c r="A1736" t="s">
        <v>3262</v>
      </c>
      <c r="B1736">
        <v>980</v>
      </c>
      <c r="C1736">
        <v>1978</v>
      </c>
      <c r="D1736" t="s">
        <v>4543</v>
      </c>
      <c r="E1736">
        <v>1983</v>
      </c>
      <c r="F1736" t="str">
        <f t="shared" si="27"/>
        <v>1978-1983</v>
      </c>
      <c r="G1736">
        <v>894.67761800000005</v>
      </c>
    </row>
    <row r="1737" spans="1:7" x14ac:dyDescent="0.25">
      <c r="A1737" t="s">
        <v>3259</v>
      </c>
      <c r="B1737">
        <v>980</v>
      </c>
      <c r="C1737">
        <v>1983</v>
      </c>
      <c r="D1737" t="s">
        <v>4543</v>
      </c>
      <c r="E1737">
        <v>1978</v>
      </c>
      <c r="F1737" t="str">
        <f t="shared" si="27"/>
        <v>1983-1978</v>
      </c>
      <c r="G1737">
        <v>842.57169699999997</v>
      </c>
    </row>
    <row r="1738" spans="1:7" x14ac:dyDescent="0.25">
      <c r="A1738" t="s">
        <v>5031</v>
      </c>
      <c r="B1738">
        <v>982</v>
      </c>
      <c r="C1738">
        <v>1978</v>
      </c>
      <c r="D1738" t="s">
        <v>4543</v>
      </c>
      <c r="E1738">
        <v>4205</v>
      </c>
      <c r="F1738" t="str">
        <f t="shared" si="27"/>
        <v>1978-4205</v>
      </c>
      <c r="G1738">
        <v>654.37708899999996</v>
      </c>
    </row>
    <row r="1739" spans="1:7" x14ac:dyDescent="0.25">
      <c r="A1739" t="s">
        <v>5902</v>
      </c>
      <c r="B1739">
        <v>982</v>
      </c>
      <c r="C1739">
        <v>4205</v>
      </c>
      <c r="D1739" t="s">
        <v>4543</v>
      </c>
      <c r="E1739">
        <v>1978</v>
      </c>
      <c r="F1739" t="str">
        <f t="shared" si="27"/>
        <v>4205-1978</v>
      </c>
      <c r="G1739">
        <v>811.41186800000003</v>
      </c>
    </row>
    <row r="1740" spans="1:7" x14ac:dyDescent="0.25">
      <c r="A1740" t="s">
        <v>5032</v>
      </c>
      <c r="B1740">
        <v>983</v>
      </c>
      <c r="C1740">
        <v>1978</v>
      </c>
      <c r="D1740" t="s">
        <v>4543</v>
      </c>
      <c r="E1740">
        <v>4208</v>
      </c>
      <c r="F1740" t="str">
        <f t="shared" si="27"/>
        <v>1978-4208</v>
      </c>
      <c r="G1740">
        <v>366.46786800000001</v>
      </c>
    </row>
    <row r="1741" spans="1:7" x14ac:dyDescent="0.25">
      <c r="A1741" t="s">
        <v>5908</v>
      </c>
      <c r="B1741">
        <v>983</v>
      </c>
      <c r="C1741">
        <v>4208</v>
      </c>
      <c r="D1741" t="s">
        <v>4543</v>
      </c>
      <c r="E1741">
        <v>1978</v>
      </c>
      <c r="F1741" t="str">
        <f t="shared" si="27"/>
        <v>4208-1978</v>
      </c>
      <c r="G1741">
        <v>334.41147999999998</v>
      </c>
    </row>
    <row r="1742" spans="1:7" x14ac:dyDescent="0.25">
      <c r="A1742" t="s">
        <v>3261</v>
      </c>
      <c r="B1742">
        <v>984</v>
      </c>
      <c r="C1742">
        <v>1979</v>
      </c>
      <c r="D1742" t="s">
        <v>4543</v>
      </c>
      <c r="E1742">
        <v>1981</v>
      </c>
      <c r="F1742" t="str">
        <f t="shared" si="27"/>
        <v>1979-1981</v>
      </c>
      <c r="G1742">
        <v>206.528233</v>
      </c>
    </row>
    <row r="1743" spans="1:7" x14ac:dyDescent="0.25">
      <c r="A1743" t="s">
        <v>3260</v>
      </c>
      <c r="B1743">
        <v>984</v>
      </c>
      <c r="C1743">
        <v>1981</v>
      </c>
      <c r="D1743" t="s">
        <v>4543</v>
      </c>
      <c r="E1743">
        <v>1979</v>
      </c>
      <c r="F1743" t="str">
        <f t="shared" si="27"/>
        <v>1981-1979</v>
      </c>
      <c r="G1743">
        <v>270.49339400000002</v>
      </c>
    </row>
    <row r="1744" spans="1:7" x14ac:dyDescent="0.25">
      <c r="A1744" t="s">
        <v>5034</v>
      </c>
      <c r="B1744">
        <v>985</v>
      </c>
      <c r="C1744">
        <v>1979</v>
      </c>
      <c r="D1744" t="s">
        <v>4543</v>
      </c>
      <c r="E1744">
        <v>4206</v>
      </c>
      <c r="F1744" t="str">
        <f t="shared" si="27"/>
        <v>1979-4206</v>
      </c>
      <c r="G1744">
        <v>261.42314699999997</v>
      </c>
    </row>
    <row r="1745" spans="1:7" x14ac:dyDescent="0.25">
      <c r="A1745" t="s">
        <v>5904</v>
      </c>
      <c r="B1745">
        <v>985</v>
      </c>
      <c r="C1745">
        <v>4206</v>
      </c>
      <c r="D1745" t="s">
        <v>4543</v>
      </c>
      <c r="E1745">
        <v>1979</v>
      </c>
      <c r="F1745" t="str">
        <f t="shared" si="27"/>
        <v>4206-1979</v>
      </c>
      <c r="G1745">
        <v>202.50294700000001</v>
      </c>
    </row>
    <row r="1746" spans="1:7" x14ac:dyDescent="0.25">
      <c r="A1746" t="s">
        <v>5035</v>
      </c>
      <c r="B1746">
        <v>987</v>
      </c>
      <c r="C1746">
        <v>1980</v>
      </c>
      <c r="D1746" t="s">
        <v>4543</v>
      </c>
      <c r="E1746">
        <v>4209</v>
      </c>
      <c r="F1746" t="str">
        <f t="shared" si="27"/>
        <v>1980-4209</v>
      </c>
      <c r="G1746">
        <v>289.69958400000002</v>
      </c>
    </row>
    <row r="1747" spans="1:7" x14ac:dyDescent="0.25">
      <c r="A1747" t="s">
        <v>5910</v>
      </c>
      <c r="B1747">
        <v>987</v>
      </c>
      <c r="C1747">
        <v>4209</v>
      </c>
      <c r="D1747" t="s">
        <v>4543</v>
      </c>
      <c r="E1747">
        <v>1980</v>
      </c>
      <c r="F1747" t="str">
        <f t="shared" si="27"/>
        <v>4209-1980</v>
      </c>
      <c r="G1747">
        <v>286.64228800000001</v>
      </c>
    </row>
    <row r="1748" spans="1:7" x14ac:dyDescent="0.25">
      <c r="A1748" t="s">
        <v>5037</v>
      </c>
      <c r="B1748">
        <v>988</v>
      </c>
      <c r="C1748">
        <v>1981</v>
      </c>
      <c r="D1748" t="s">
        <v>4543</v>
      </c>
      <c r="E1748">
        <v>4210</v>
      </c>
      <c r="F1748" t="str">
        <f t="shared" si="27"/>
        <v>1981-4210</v>
      </c>
      <c r="G1748">
        <v>199.41260600000001</v>
      </c>
    </row>
    <row r="1749" spans="1:7" x14ac:dyDescent="0.25">
      <c r="A1749" t="s">
        <v>5912</v>
      </c>
      <c r="B1749">
        <v>988</v>
      </c>
      <c r="C1749">
        <v>4210</v>
      </c>
      <c r="D1749" t="s">
        <v>4543</v>
      </c>
      <c r="E1749">
        <v>1981</v>
      </c>
      <c r="F1749" t="str">
        <f t="shared" si="27"/>
        <v>4210-1981</v>
      </c>
      <c r="G1749">
        <v>270.00326200000001</v>
      </c>
    </row>
    <row r="1750" spans="1:7" x14ac:dyDescent="0.25">
      <c r="A1750" t="s">
        <v>5038</v>
      </c>
      <c r="B1750">
        <v>989</v>
      </c>
      <c r="C1750">
        <v>1982</v>
      </c>
      <c r="D1750" t="s">
        <v>4543</v>
      </c>
      <c r="E1750">
        <v>4207</v>
      </c>
      <c r="F1750" t="str">
        <f t="shared" si="27"/>
        <v>1982-4207</v>
      </c>
      <c r="G1750">
        <v>608.82366500000001</v>
      </c>
    </row>
    <row r="1751" spans="1:7" x14ac:dyDescent="0.25">
      <c r="A1751" t="s">
        <v>5907</v>
      </c>
      <c r="B1751">
        <v>989</v>
      </c>
      <c r="C1751">
        <v>4207</v>
      </c>
      <c r="D1751" t="s">
        <v>4543</v>
      </c>
      <c r="E1751">
        <v>1982</v>
      </c>
      <c r="F1751" t="str">
        <f t="shared" si="27"/>
        <v>4207-1982</v>
      </c>
      <c r="G1751">
        <v>375.21943599999997</v>
      </c>
    </row>
    <row r="1752" spans="1:7" x14ac:dyDescent="0.25">
      <c r="A1752" t="s">
        <v>5039</v>
      </c>
      <c r="B1752">
        <v>990</v>
      </c>
      <c r="C1752">
        <v>1982</v>
      </c>
      <c r="D1752" t="s">
        <v>4543</v>
      </c>
      <c r="E1752">
        <v>4212</v>
      </c>
      <c r="F1752" t="str">
        <f t="shared" si="27"/>
        <v>1982-4212</v>
      </c>
      <c r="G1752">
        <v>359.32965999999999</v>
      </c>
    </row>
    <row r="1753" spans="1:7" x14ac:dyDescent="0.25">
      <c r="A1753" t="s">
        <v>5916</v>
      </c>
      <c r="B1753">
        <v>990</v>
      </c>
      <c r="C1753">
        <v>4212</v>
      </c>
      <c r="D1753" t="s">
        <v>4543</v>
      </c>
      <c r="E1753">
        <v>1982</v>
      </c>
      <c r="F1753" t="str">
        <f t="shared" si="27"/>
        <v>4212-1982</v>
      </c>
      <c r="G1753">
        <v>591.88281900000004</v>
      </c>
    </row>
    <row r="1754" spans="1:7" x14ac:dyDescent="0.25">
      <c r="A1754" t="s">
        <v>3258</v>
      </c>
      <c r="B1754">
        <v>993</v>
      </c>
      <c r="C1754">
        <v>1984</v>
      </c>
      <c r="D1754" t="s">
        <v>4543</v>
      </c>
      <c r="E1754">
        <v>1990</v>
      </c>
      <c r="F1754" t="str">
        <f t="shared" si="27"/>
        <v>1984-1990</v>
      </c>
      <c r="G1754">
        <v>128.57405800000001</v>
      </c>
    </row>
    <row r="1755" spans="1:7" x14ac:dyDescent="0.25">
      <c r="A1755" t="s">
        <v>3253</v>
      </c>
      <c r="B1755">
        <v>993</v>
      </c>
      <c r="C1755">
        <v>1990</v>
      </c>
      <c r="D1755" t="s">
        <v>4543</v>
      </c>
      <c r="E1755">
        <v>1984</v>
      </c>
      <c r="F1755" t="str">
        <f t="shared" si="27"/>
        <v>1990-1984</v>
      </c>
      <c r="G1755">
        <v>221.99117100000001</v>
      </c>
    </row>
    <row r="1756" spans="1:7" x14ac:dyDescent="0.25">
      <c r="A1756" t="s">
        <v>5043</v>
      </c>
      <c r="B1756">
        <v>994</v>
      </c>
      <c r="C1756">
        <v>1984</v>
      </c>
      <c r="D1756" t="s">
        <v>4543</v>
      </c>
      <c r="E1756">
        <v>4211</v>
      </c>
      <c r="F1756" t="str">
        <f t="shared" si="27"/>
        <v>1984-4211</v>
      </c>
      <c r="G1756">
        <v>270.00326200000001</v>
      </c>
    </row>
    <row r="1757" spans="1:7" x14ac:dyDescent="0.25">
      <c r="A1757" t="s">
        <v>5914</v>
      </c>
      <c r="B1757">
        <v>994</v>
      </c>
      <c r="C1757">
        <v>4211</v>
      </c>
      <c r="D1757" t="s">
        <v>4543</v>
      </c>
      <c r="E1757">
        <v>1984</v>
      </c>
      <c r="F1757" t="str">
        <f t="shared" si="27"/>
        <v>4211-1984</v>
      </c>
      <c r="G1757">
        <v>199.41260600000001</v>
      </c>
    </row>
    <row r="1758" spans="1:7" x14ac:dyDescent="0.25">
      <c r="A1758" t="s">
        <v>5044</v>
      </c>
      <c r="B1758">
        <v>995</v>
      </c>
      <c r="C1758">
        <v>1985</v>
      </c>
      <c r="D1758" t="s">
        <v>4543</v>
      </c>
      <c r="E1758">
        <v>4213</v>
      </c>
      <c r="F1758" t="str">
        <f t="shared" si="27"/>
        <v>1985-4213</v>
      </c>
      <c r="G1758">
        <v>391.059707</v>
      </c>
    </row>
    <row r="1759" spans="1:7" x14ac:dyDescent="0.25">
      <c r="A1759" t="s">
        <v>5918</v>
      </c>
      <c r="B1759">
        <v>995</v>
      </c>
      <c r="C1759">
        <v>4213</v>
      </c>
      <c r="D1759" t="s">
        <v>4543</v>
      </c>
      <c r="E1759">
        <v>1985</v>
      </c>
      <c r="F1759" t="str">
        <f t="shared" si="27"/>
        <v>4213-1985</v>
      </c>
      <c r="G1759">
        <v>413.22602799999999</v>
      </c>
    </row>
    <row r="1760" spans="1:7" x14ac:dyDescent="0.25">
      <c r="A1760" t="s">
        <v>5046</v>
      </c>
      <c r="B1760">
        <v>996</v>
      </c>
      <c r="C1760">
        <v>1986</v>
      </c>
      <c r="D1760" t="s">
        <v>4543</v>
      </c>
      <c r="E1760">
        <v>4209</v>
      </c>
      <c r="F1760" t="str">
        <f t="shared" si="27"/>
        <v>1986-4209</v>
      </c>
      <c r="G1760">
        <v>286.64228800000001</v>
      </c>
    </row>
    <row r="1761" spans="1:7" x14ac:dyDescent="0.25">
      <c r="A1761" t="s">
        <v>5911</v>
      </c>
      <c r="B1761">
        <v>996</v>
      </c>
      <c r="C1761">
        <v>4209</v>
      </c>
      <c r="D1761" t="s">
        <v>4543</v>
      </c>
      <c r="E1761">
        <v>1986</v>
      </c>
      <c r="F1761" t="str">
        <f t="shared" si="27"/>
        <v>4209-1986</v>
      </c>
      <c r="G1761">
        <v>289.69958400000002</v>
      </c>
    </row>
    <row r="1762" spans="1:7" x14ac:dyDescent="0.25">
      <c r="A1762" t="s">
        <v>5047</v>
      </c>
      <c r="B1762">
        <v>997</v>
      </c>
      <c r="C1762">
        <v>1986</v>
      </c>
      <c r="D1762" t="s">
        <v>4543</v>
      </c>
      <c r="E1762">
        <v>4214</v>
      </c>
      <c r="F1762" t="str">
        <f t="shared" si="27"/>
        <v>1986-4214</v>
      </c>
      <c r="G1762">
        <v>369.15080799999998</v>
      </c>
    </row>
    <row r="1763" spans="1:7" x14ac:dyDescent="0.25">
      <c r="A1763" t="s">
        <v>5920</v>
      </c>
      <c r="B1763">
        <v>997</v>
      </c>
      <c r="C1763">
        <v>4214</v>
      </c>
      <c r="D1763" t="s">
        <v>4543</v>
      </c>
      <c r="E1763">
        <v>1986</v>
      </c>
      <c r="F1763" t="str">
        <f t="shared" si="27"/>
        <v>4214-1986</v>
      </c>
      <c r="G1763">
        <v>349.12543499999998</v>
      </c>
    </row>
    <row r="1764" spans="1:7" x14ac:dyDescent="0.25">
      <c r="A1764" t="s">
        <v>3257</v>
      </c>
      <c r="B1764">
        <v>998</v>
      </c>
      <c r="C1764">
        <v>1987</v>
      </c>
      <c r="D1764" t="s">
        <v>4543</v>
      </c>
      <c r="E1764">
        <v>1988</v>
      </c>
      <c r="F1764" t="str">
        <f t="shared" si="27"/>
        <v>1987-1988</v>
      </c>
      <c r="G1764">
        <v>33.566828000000001</v>
      </c>
    </row>
    <row r="1765" spans="1:7" x14ac:dyDescent="0.25">
      <c r="A1765" t="s">
        <v>3255</v>
      </c>
      <c r="B1765">
        <v>998</v>
      </c>
      <c r="C1765">
        <v>1988</v>
      </c>
      <c r="D1765" t="s">
        <v>4543</v>
      </c>
      <c r="E1765">
        <v>1987</v>
      </c>
      <c r="F1765" t="str">
        <f t="shared" si="27"/>
        <v>1988-1987</v>
      </c>
      <c r="G1765">
        <v>50.631383999999997</v>
      </c>
    </row>
    <row r="1766" spans="1:7" x14ac:dyDescent="0.25">
      <c r="A1766" t="s">
        <v>3256</v>
      </c>
      <c r="B1766">
        <v>999</v>
      </c>
      <c r="C1766">
        <v>1988</v>
      </c>
      <c r="D1766" t="s">
        <v>4543</v>
      </c>
      <c r="E1766">
        <v>1997</v>
      </c>
      <c r="F1766" t="str">
        <f t="shared" si="27"/>
        <v>1988-1997</v>
      </c>
      <c r="G1766">
        <v>33.109566999999998</v>
      </c>
    </row>
    <row r="1767" spans="1:7" x14ac:dyDescent="0.25">
      <c r="A1767" t="s">
        <v>3243</v>
      </c>
      <c r="B1767">
        <v>999</v>
      </c>
      <c r="C1767">
        <v>1997</v>
      </c>
      <c r="D1767" t="s">
        <v>4543</v>
      </c>
      <c r="E1767">
        <v>1988</v>
      </c>
      <c r="F1767" t="str">
        <f t="shared" si="27"/>
        <v>1997-1988</v>
      </c>
      <c r="G1767">
        <v>50.245508000000001</v>
      </c>
    </row>
    <row r="1768" spans="1:7" x14ac:dyDescent="0.25">
      <c r="A1768" t="s">
        <v>3254</v>
      </c>
      <c r="B1768">
        <v>1000</v>
      </c>
      <c r="C1768">
        <v>1989</v>
      </c>
      <c r="D1768" t="s">
        <v>4543</v>
      </c>
      <c r="E1768">
        <v>1991</v>
      </c>
      <c r="F1768" t="str">
        <f t="shared" si="27"/>
        <v>1989-1991</v>
      </c>
      <c r="G1768">
        <v>469.35440899999998</v>
      </c>
    </row>
    <row r="1769" spans="1:7" x14ac:dyDescent="0.25">
      <c r="A1769" t="s">
        <v>3252</v>
      </c>
      <c r="B1769">
        <v>1000</v>
      </c>
      <c r="C1769">
        <v>1991</v>
      </c>
      <c r="D1769" t="s">
        <v>4543</v>
      </c>
      <c r="E1769">
        <v>1989</v>
      </c>
      <c r="F1769" t="str">
        <f t="shared" si="27"/>
        <v>1991-1989</v>
      </c>
      <c r="G1769">
        <v>646.244011</v>
      </c>
    </row>
    <row r="1770" spans="1:7" x14ac:dyDescent="0.25">
      <c r="A1770" t="s">
        <v>5048</v>
      </c>
      <c r="B1770">
        <v>1001</v>
      </c>
      <c r="C1770">
        <v>1989</v>
      </c>
      <c r="D1770" t="s">
        <v>4543</v>
      </c>
      <c r="E1770">
        <v>4212</v>
      </c>
      <c r="F1770" t="str">
        <f t="shared" si="27"/>
        <v>1989-4212</v>
      </c>
      <c r="G1770">
        <v>591.88281900000004</v>
      </c>
    </row>
    <row r="1771" spans="1:7" x14ac:dyDescent="0.25">
      <c r="A1771" t="s">
        <v>5917</v>
      </c>
      <c r="B1771">
        <v>1001</v>
      </c>
      <c r="C1771">
        <v>4212</v>
      </c>
      <c r="D1771" t="s">
        <v>4543</v>
      </c>
      <c r="E1771">
        <v>1989</v>
      </c>
      <c r="F1771" t="str">
        <f t="shared" si="27"/>
        <v>4212-1989</v>
      </c>
      <c r="G1771">
        <v>359.32965999999999</v>
      </c>
    </row>
    <row r="1772" spans="1:7" x14ac:dyDescent="0.25">
      <c r="A1772" t="s">
        <v>5049</v>
      </c>
      <c r="B1772">
        <v>1002</v>
      </c>
      <c r="C1772">
        <v>1989</v>
      </c>
      <c r="D1772" t="s">
        <v>4543</v>
      </c>
      <c r="E1772">
        <v>4214</v>
      </c>
      <c r="F1772" t="str">
        <f t="shared" si="27"/>
        <v>1989-4214</v>
      </c>
      <c r="G1772">
        <v>349.12543499999998</v>
      </c>
    </row>
    <row r="1773" spans="1:7" x14ac:dyDescent="0.25">
      <c r="A1773" t="s">
        <v>5921</v>
      </c>
      <c r="B1773">
        <v>1002</v>
      </c>
      <c r="C1773">
        <v>4214</v>
      </c>
      <c r="D1773" t="s">
        <v>4543</v>
      </c>
      <c r="E1773">
        <v>1989</v>
      </c>
      <c r="F1773" t="str">
        <f t="shared" si="27"/>
        <v>4214-1989</v>
      </c>
      <c r="G1773">
        <v>369.15080799999998</v>
      </c>
    </row>
    <row r="1774" spans="1:7" x14ac:dyDescent="0.25">
      <c r="A1774" t="s">
        <v>5050</v>
      </c>
      <c r="B1774">
        <v>1003</v>
      </c>
      <c r="C1774">
        <v>1989</v>
      </c>
      <c r="D1774" t="s">
        <v>4543</v>
      </c>
      <c r="E1774">
        <v>4215</v>
      </c>
      <c r="F1774" t="str">
        <f t="shared" si="27"/>
        <v>1989-4215</v>
      </c>
      <c r="G1774">
        <v>193.403976</v>
      </c>
    </row>
    <row r="1775" spans="1:7" x14ac:dyDescent="0.25">
      <c r="A1775" t="s">
        <v>5922</v>
      </c>
      <c r="B1775">
        <v>1003</v>
      </c>
      <c r="C1775">
        <v>4215</v>
      </c>
      <c r="D1775" t="s">
        <v>4543</v>
      </c>
      <c r="E1775">
        <v>1989</v>
      </c>
      <c r="F1775" t="str">
        <f t="shared" si="27"/>
        <v>4215-1989</v>
      </c>
      <c r="G1775">
        <v>229.04216099999999</v>
      </c>
    </row>
    <row r="1776" spans="1:7" x14ac:dyDescent="0.25">
      <c r="A1776" t="s">
        <v>5051</v>
      </c>
      <c r="B1776">
        <v>1004</v>
      </c>
      <c r="C1776">
        <v>1990</v>
      </c>
      <c r="D1776" t="s">
        <v>4543</v>
      </c>
      <c r="E1776">
        <v>4216</v>
      </c>
      <c r="F1776" t="str">
        <f t="shared" si="27"/>
        <v>1990-4216</v>
      </c>
      <c r="G1776">
        <v>97.555302999999995</v>
      </c>
    </row>
    <row r="1777" spans="1:7" x14ac:dyDescent="0.25">
      <c r="A1777" t="s">
        <v>5924</v>
      </c>
      <c r="B1777">
        <v>1004</v>
      </c>
      <c r="C1777">
        <v>4216</v>
      </c>
      <c r="D1777" t="s">
        <v>4543</v>
      </c>
      <c r="E1777">
        <v>1990</v>
      </c>
      <c r="F1777" t="str">
        <f t="shared" si="27"/>
        <v>4216-1990</v>
      </c>
      <c r="G1777">
        <v>224.93004099999999</v>
      </c>
    </row>
    <row r="1778" spans="1:7" x14ac:dyDescent="0.25">
      <c r="A1778" t="s">
        <v>3250</v>
      </c>
      <c r="B1778">
        <v>1007</v>
      </c>
      <c r="C1778">
        <v>1992</v>
      </c>
      <c r="D1778" t="s">
        <v>4543</v>
      </c>
      <c r="E1778">
        <v>1993</v>
      </c>
      <c r="F1778" t="str">
        <f t="shared" si="27"/>
        <v>1992-1993</v>
      </c>
      <c r="G1778">
        <v>10.137083000000001</v>
      </c>
    </row>
    <row r="1779" spans="1:7" x14ac:dyDescent="0.25">
      <c r="A1779" t="s">
        <v>3249</v>
      </c>
      <c r="B1779">
        <v>1007</v>
      </c>
      <c r="C1779">
        <v>1993</v>
      </c>
      <c r="D1779" t="s">
        <v>4543</v>
      </c>
      <c r="E1779">
        <v>1992</v>
      </c>
      <c r="F1779" t="str">
        <f t="shared" si="27"/>
        <v>1993-1992</v>
      </c>
      <c r="G1779">
        <v>14.214625</v>
      </c>
    </row>
    <row r="1780" spans="1:7" x14ac:dyDescent="0.25">
      <c r="A1780" t="s">
        <v>3251</v>
      </c>
      <c r="B1780">
        <v>1008</v>
      </c>
      <c r="C1780">
        <v>1992</v>
      </c>
      <c r="D1780" t="s">
        <v>4543</v>
      </c>
      <c r="E1780">
        <v>1998</v>
      </c>
      <c r="F1780" t="str">
        <f t="shared" si="27"/>
        <v>1992-1998</v>
      </c>
      <c r="G1780">
        <v>87.418220000000005</v>
      </c>
    </row>
    <row r="1781" spans="1:7" x14ac:dyDescent="0.25">
      <c r="A1781" t="s">
        <v>3241</v>
      </c>
      <c r="B1781">
        <v>1008</v>
      </c>
      <c r="C1781">
        <v>1998</v>
      </c>
      <c r="D1781" t="s">
        <v>4543</v>
      </c>
      <c r="E1781">
        <v>1992</v>
      </c>
      <c r="F1781" t="str">
        <f t="shared" si="27"/>
        <v>1998-1992</v>
      </c>
      <c r="G1781">
        <v>210.715416</v>
      </c>
    </row>
    <row r="1782" spans="1:7" x14ac:dyDescent="0.25">
      <c r="A1782" t="s">
        <v>5055</v>
      </c>
      <c r="B1782">
        <v>1009</v>
      </c>
      <c r="C1782">
        <v>1992</v>
      </c>
      <c r="D1782" t="s">
        <v>4543</v>
      </c>
      <c r="E1782">
        <v>4216</v>
      </c>
      <c r="F1782" t="str">
        <f t="shared" si="27"/>
        <v>1992-4216</v>
      </c>
      <c r="G1782">
        <v>224.93004099999999</v>
      </c>
    </row>
    <row r="1783" spans="1:7" x14ac:dyDescent="0.25">
      <c r="A1783" t="s">
        <v>5925</v>
      </c>
      <c r="B1783">
        <v>1009</v>
      </c>
      <c r="C1783">
        <v>4216</v>
      </c>
      <c r="D1783" t="s">
        <v>4543</v>
      </c>
      <c r="E1783">
        <v>1992</v>
      </c>
      <c r="F1783" t="str">
        <f t="shared" si="27"/>
        <v>4216-1992</v>
      </c>
      <c r="G1783">
        <v>97.555302999999995</v>
      </c>
    </row>
    <row r="1784" spans="1:7" x14ac:dyDescent="0.25">
      <c r="A1784" t="s">
        <v>5056</v>
      </c>
      <c r="B1784">
        <v>1010</v>
      </c>
      <c r="C1784">
        <v>1993</v>
      </c>
      <c r="D1784" t="s">
        <v>4543</v>
      </c>
      <c r="E1784">
        <v>4217</v>
      </c>
      <c r="F1784" t="str">
        <f t="shared" si="27"/>
        <v>1993-4217</v>
      </c>
      <c r="G1784">
        <v>0</v>
      </c>
    </row>
    <row r="1785" spans="1:7" x14ac:dyDescent="0.25">
      <c r="A1785" t="s">
        <v>5926</v>
      </c>
      <c r="B1785">
        <v>1010</v>
      </c>
      <c r="C1785">
        <v>4217</v>
      </c>
      <c r="D1785" t="s">
        <v>4543</v>
      </c>
      <c r="E1785">
        <v>1993</v>
      </c>
      <c r="F1785" t="str">
        <f t="shared" si="27"/>
        <v>4217-1993</v>
      </c>
      <c r="G1785">
        <v>0</v>
      </c>
    </row>
    <row r="1786" spans="1:7" x14ac:dyDescent="0.25">
      <c r="A1786" t="s">
        <v>5057</v>
      </c>
      <c r="B1786">
        <v>1011</v>
      </c>
      <c r="C1786">
        <v>1993</v>
      </c>
      <c r="D1786" t="s">
        <v>4543</v>
      </c>
      <c r="E1786">
        <v>4218</v>
      </c>
      <c r="F1786" t="str">
        <f t="shared" si="27"/>
        <v>1993-4218</v>
      </c>
      <c r="G1786">
        <v>10.137083000000001</v>
      </c>
    </row>
    <row r="1787" spans="1:7" x14ac:dyDescent="0.25">
      <c r="A1787" t="s">
        <v>5928</v>
      </c>
      <c r="B1787">
        <v>1011</v>
      </c>
      <c r="C1787">
        <v>4218</v>
      </c>
      <c r="D1787" t="s">
        <v>4543</v>
      </c>
      <c r="E1787">
        <v>1993</v>
      </c>
      <c r="F1787" t="str">
        <f t="shared" si="27"/>
        <v>4218-1993</v>
      </c>
      <c r="G1787">
        <v>14.214625</v>
      </c>
    </row>
    <row r="1788" spans="1:7" x14ac:dyDescent="0.25">
      <c r="A1788" t="s">
        <v>3248</v>
      </c>
      <c r="B1788">
        <v>1012</v>
      </c>
      <c r="C1788">
        <v>1994</v>
      </c>
      <c r="D1788" t="s">
        <v>4543</v>
      </c>
      <c r="E1788">
        <v>1996</v>
      </c>
      <c r="F1788" t="str">
        <f t="shared" si="27"/>
        <v>1994-1996</v>
      </c>
      <c r="G1788">
        <v>161.898123</v>
      </c>
    </row>
    <row r="1789" spans="1:7" x14ac:dyDescent="0.25">
      <c r="A1789" t="s">
        <v>3245</v>
      </c>
      <c r="B1789">
        <v>1012</v>
      </c>
      <c r="C1789">
        <v>1996</v>
      </c>
      <c r="D1789" t="s">
        <v>4543</v>
      </c>
      <c r="E1789">
        <v>1994</v>
      </c>
      <c r="F1789" t="str">
        <f t="shared" si="27"/>
        <v>1996-1994</v>
      </c>
      <c r="G1789">
        <v>199.030393</v>
      </c>
    </row>
    <row r="1790" spans="1:7" x14ac:dyDescent="0.25">
      <c r="A1790" t="s">
        <v>5058</v>
      </c>
      <c r="B1790">
        <v>1013</v>
      </c>
      <c r="C1790">
        <v>1994</v>
      </c>
      <c r="D1790" t="s">
        <v>4543</v>
      </c>
      <c r="E1790">
        <v>4215</v>
      </c>
      <c r="F1790" t="str">
        <f t="shared" si="27"/>
        <v>1994-4215</v>
      </c>
      <c r="G1790">
        <v>229.04216099999999</v>
      </c>
    </row>
    <row r="1791" spans="1:7" x14ac:dyDescent="0.25">
      <c r="A1791" t="s">
        <v>5923</v>
      </c>
      <c r="B1791">
        <v>1013</v>
      </c>
      <c r="C1791">
        <v>4215</v>
      </c>
      <c r="D1791" t="s">
        <v>4543</v>
      </c>
      <c r="E1791">
        <v>1994</v>
      </c>
      <c r="F1791" t="str">
        <f t="shared" si="27"/>
        <v>4215-1994</v>
      </c>
      <c r="G1791">
        <v>193.403976</v>
      </c>
    </row>
    <row r="1792" spans="1:7" x14ac:dyDescent="0.25">
      <c r="A1792" t="s">
        <v>3247</v>
      </c>
      <c r="B1792">
        <v>1014</v>
      </c>
      <c r="C1792">
        <v>1995</v>
      </c>
      <c r="D1792" t="s">
        <v>4543</v>
      </c>
      <c r="E1792">
        <v>2081</v>
      </c>
      <c r="F1792" t="str">
        <f t="shared" si="27"/>
        <v>1995-2081</v>
      </c>
      <c r="G1792">
        <v>384.71310599999998</v>
      </c>
    </row>
    <row r="1793" spans="1:7" x14ac:dyDescent="0.25">
      <c r="A1793" t="s">
        <v>3084</v>
      </c>
      <c r="B1793">
        <v>1014</v>
      </c>
      <c r="C1793">
        <v>2081</v>
      </c>
      <c r="D1793" t="s">
        <v>4543</v>
      </c>
      <c r="E1793">
        <v>1995</v>
      </c>
      <c r="F1793" t="str">
        <f t="shared" si="27"/>
        <v>2081-1995</v>
      </c>
      <c r="G1793">
        <v>439.36216300000001</v>
      </c>
    </row>
    <row r="1794" spans="1:7" x14ac:dyDescent="0.25">
      <c r="A1794" t="s">
        <v>3246</v>
      </c>
      <c r="B1794">
        <v>1015</v>
      </c>
      <c r="C1794">
        <v>1996</v>
      </c>
      <c r="D1794" t="s">
        <v>4543</v>
      </c>
      <c r="E1794">
        <v>1999</v>
      </c>
      <c r="F1794" t="str">
        <f t="shared" si="27"/>
        <v>1996-1999</v>
      </c>
      <c r="G1794">
        <v>30.267175999999999</v>
      </c>
    </row>
    <row r="1795" spans="1:7" x14ac:dyDescent="0.25">
      <c r="A1795" t="s">
        <v>3240</v>
      </c>
      <c r="B1795">
        <v>1015</v>
      </c>
      <c r="C1795">
        <v>1999</v>
      </c>
      <c r="D1795" t="s">
        <v>4543</v>
      </c>
      <c r="E1795">
        <v>1996</v>
      </c>
      <c r="F1795" t="str">
        <f t="shared" ref="F1795:F1858" si="28">CONCATENATE(C1795,D1795,E1795)</f>
        <v>1999-1996</v>
      </c>
      <c r="G1795">
        <v>87.249088999999998</v>
      </c>
    </row>
    <row r="1796" spans="1:7" x14ac:dyDescent="0.25">
      <c r="A1796" t="s">
        <v>5060</v>
      </c>
      <c r="B1796">
        <v>1016</v>
      </c>
      <c r="C1796">
        <v>1996</v>
      </c>
      <c r="D1796" t="s">
        <v>4543</v>
      </c>
      <c r="E1796">
        <v>4223</v>
      </c>
      <c r="F1796" t="str">
        <f t="shared" si="28"/>
        <v>1996-4223</v>
      </c>
      <c r="G1796">
        <v>236.88379900000001</v>
      </c>
    </row>
    <row r="1797" spans="1:7" x14ac:dyDescent="0.25">
      <c r="A1797" t="s">
        <v>5938</v>
      </c>
      <c r="B1797">
        <v>1016</v>
      </c>
      <c r="C1797">
        <v>4223</v>
      </c>
      <c r="D1797" t="s">
        <v>4543</v>
      </c>
      <c r="E1797">
        <v>1996</v>
      </c>
      <c r="F1797" t="str">
        <f t="shared" si="28"/>
        <v>4223-1996</v>
      </c>
      <c r="G1797">
        <v>217.034156</v>
      </c>
    </row>
    <row r="1798" spans="1:7" x14ac:dyDescent="0.25">
      <c r="A1798" t="s">
        <v>3244</v>
      </c>
      <c r="B1798">
        <v>1017</v>
      </c>
      <c r="C1798">
        <v>1997</v>
      </c>
      <c r="D1798" t="s">
        <v>4543</v>
      </c>
      <c r="E1798">
        <v>2008</v>
      </c>
      <c r="F1798" t="str">
        <f t="shared" si="28"/>
        <v>1997-2008</v>
      </c>
      <c r="G1798">
        <v>366.85436700000002</v>
      </c>
    </row>
    <row r="1799" spans="1:7" x14ac:dyDescent="0.25">
      <c r="A1799" t="s">
        <v>3226</v>
      </c>
      <c r="B1799">
        <v>1017</v>
      </c>
      <c r="C1799">
        <v>2008</v>
      </c>
      <c r="D1799" t="s">
        <v>4543</v>
      </c>
      <c r="E1799">
        <v>1997</v>
      </c>
      <c r="F1799" t="str">
        <f t="shared" si="28"/>
        <v>2008-1997</v>
      </c>
      <c r="G1799">
        <v>192.16569999999999</v>
      </c>
    </row>
    <row r="1800" spans="1:7" x14ac:dyDescent="0.25">
      <c r="A1800" t="s">
        <v>5061</v>
      </c>
      <c r="B1800">
        <v>1018</v>
      </c>
      <c r="C1800">
        <v>1997</v>
      </c>
      <c r="D1800" t="s">
        <v>4543</v>
      </c>
      <c r="E1800">
        <v>4203</v>
      </c>
      <c r="F1800" t="str">
        <f t="shared" si="28"/>
        <v>1997-4203</v>
      </c>
      <c r="G1800">
        <v>212.99704800000001</v>
      </c>
    </row>
    <row r="1801" spans="1:7" x14ac:dyDescent="0.25">
      <c r="A1801" t="s">
        <v>5899</v>
      </c>
      <c r="B1801">
        <v>1018</v>
      </c>
      <c r="C1801">
        <v>4203</v>
      </c>
      <c r="D1801" t="s">
        <v>4543</v>
      </c>
      <c r="E1801">
        <v>1997</v>
      </c>
      <c r="F1801" t="str">
        <f t="shared" si="28"/>
        <v>4203-1997</v>
      </c>
      <c r="G1801">
        <v>404.82165500000002</v>
      </c>
    </row>
    <row r="1802" spans="1:7" x14ac:dyDescent="0.25">
      <c r="A1802" t="s">
        <v>3242</v>
      </c>
      <c r="B1802">
        <v>1019</v>
      </c>
      <c r="C1802">
        <v>1998</v>
      </c>
      <c r="D1802" t="s">
        <v>4543</v>
      </c>
      <c r="E1802">
        <v>2000</v>
      </c>
      <c r="F1802" t="str">
        <f t="shared" si="28"/>
        <v>1998-2000</v>
      </c>
      <c r="G1802">
        <v>87.418220000000005</v>
      </c>
    </row>
    <row r="1803" spans="1:7" x14ac:dyDescent="0.25">
      <c r="A1803" t="s">
        <v>3239</v>
      </c>
      <c r="B1803">
        <v>1019</v>
      </c>
      <c r="C1803">
        <v>2000</v>
      </c>
      <c r="D1803" t="s">
        <v>4543</v>
      </c>
      <c r="E1803">
        <v>1998</v>
      </c>
      <c r="F1803" t="str">
        <f t="shared" si="28"/>
        <v>2000-1998</v>
      </c>
      <c r="G1803">
        <v>210.715416</v>
      </c>
    </row>
    <row r="1804" spans="1:7" x14ac:dyDescent="0.25">
      <c r="A1804" t="s">
        <v>5062</v>
      </c>
      <c r="B1804">
        <v>1021</v>
      </c>
      <c r="C1804">
        <v>1999</v>
      </c>
      <c r="D1804" t="s">
        <v>4543</v>
      </c>
      <c r="E1804">
        <v>4224</v>
      </c>
      <c r="F1804" t="str">
        <f t="shared" si="28"/>
        <v>1999-4224</v>
      </c>
      <c r="G1804">
        <v>310.04049600000002</v>
      </c>
    </row>
    <row r="1805" spans="1:7" x14ac:dyDescent="0.25">
      <c r="A1805" t="s">
        <v>5940</v>
      </c>
      <c r="B1805">
        <v>1021</v>
      </c>
      <c r="C1805">
        <v>4224</v>
      </c>
      <c r="D1805" t="s">
        <v>4543</v>
      </c>
      <c r="E1805">
        <v>1999</v>
      </c>
      <c r="F1805" t="str">
        <f t="shared" si="28"/>
        <v>4224-1999</v>
      </c>
      <c r="G1805">
        <v>224.67398600000001</v>
      </c>
    </row>
    <row r="1806" spans="1:7" x14ac:dyDescent="0.25">
      <c r="A1806" t="s">
        <v>5065</v>
      </c>
      <c r="B1806">
        <v>1022</v>
      </c>
      <c r="C1806">
        <v>2000</v>
      </c>
      <c r="D1806" t="s">
        <v>4543</v>
      </c>
      <c r="E1806">
        <v>4217</v>
      </c>
      <c r="F1806" t="str">
        <f t="shared" si="28"/>
        <v>2000-4217</v>
      </c>
      <c r="G1806">
        <v>0</v>
      </c>
    </row>
    <row r="1807" spans="1:7" x14ac:dyDescent="0.25">
      <c r="A1807" t="s">
        <v>5927</v>
      </c>
      <c r="B1807">
        <v>1022</v>
      </c>
      <c r="C1807">
        <v>4217</v>
      </c>
      <c r="D1807" t="s">
        <v>4543</v>
      </c>
      <c r="E1807">
        <v>2000</v>
      </c>
      <c r="F1807" t="str">
        <f t="shared" si="28"/>
        <v>4217-2000</v>
      </c>
      <c r="G1807">
        <v>0</v>
      </c>
    </row>
    <row r="1808" spans="1:7" x14ac:dyDescent="0.25">
      <c r="A1808" t="s">
        <v>5066</v>
      </c>
      <c r="B1808">
        <v>1023</v>
      </c>
      <c r="C1808">
        <v>2000</v>
      </c>
      <c r="D1808" t="s">
        <v>4543</v>
      </c>
      <c r="E1808">
        <v>4225</v>
      </c>
      <c r="F1808" t="str">
        <f t="shared" si="28"/>
        <v>2000-4225</v>
      </c>
      <c r="G1808">
        <v>0</v>
      </c>
    </row>
    <row r="1809" spans="1:7" x14ac:dyDescent="0.25">
      <c r="A1809" t="s">
        <v>5942</v>
      </c>
      <c r="B1809">
        <v>1023</v>
      </c>
      <c r="C1809">
        <v>4225</v>
      </c>
      <c r="D1809" t="s">
        <v>4543</v>
      </c>
      <c r="E1809">
        <v>2000</v>
      </c>
      <c r="F1809" t="str">
        <f t="shared" si="28"/>
        <v>4225-2000</v>
      </c>
      <c r="G1809">
        <v>0</v>
      </c>
    </row>
    <row r="1810" spans="1:7" x14ac:dyDescent="0.25">
      <c r="A1810" t="s">
        <v>5067</v>
      </c>
      <c r="B1810">
        <v>1024</v>
      </c>
      <c r="C1810">
        <v>2001</v>
      </c>
      <c r="D1810" t="s">
        <v>4543</v>
      </c>
      <c r="E1810">
        <v>4222</v>
      </c>
      <c r="F1810" t="str">
        <f t="shared" si="28"/>
        <v>2001-4222</v>
      </c>
      <c r="G1810">
        <v>14.214625</v>
      </c>
    </row>
    <row r="1811" spans="1:7" x14ac:dyDescent="0.25">
      <c r="A1811" t="s">
        <v>5936</v>
      </c>
      <c r="B1811">
        <v>1024</v>
      </c>
      <c r="C1811">
        <v>4222</v>
      </c>
      <c r="D1811" t="s">
        <v>4543</v>
      </c>
      <c r="E1811">
        <v>2001</v>
      </c>
      <c r="F1811" t="str">
        <f t="shared" si="28"/>
        <v>4222-2001</v>
      </c>
      <c r="G1811">
        <v>10.137083000000001</v>
      </c>
    </row>
    <row r="1812" spans="1:7" x14ac:dyDescent="0.25">
      <c r="A1812" t="s">
        <v>5068</v>
      </c>
      <c r="B1812">
        <v>1025</v>
      </c>
      <c r="C1812">
        <v>2001</v>
      </c>
      <c r="D1812" t="s">
        <v>4543</v>
      </c>
      <c r="E1812">
        <v>4228</v>
      </c>
      <c r="F1812" t="str">
        <f t="shared" si="28"/>
        <v>2001-4228</v>
      </c>
      <c r="G1812">
        <v>10.137083000000001</v>
      </c>
    </row>
    <row r="1813" spans="1:7" x14ac:dyDescent="0.25">
      <c r="A1813" t="s">
        <v>5948</v>
      </c>
      <c r="B1813">
        <v>1025</v>
      </c>
      <c r="C1813">
        <v>4228</v>
      </c>
      <c r="D1813" t="s">
        <v>4543</v>
      </c>
      <c r="E1813">
        <v>2001</v>
      </c>
      <c r="F1813" t="str">
        <f t="shared" si="28"/>
        <v>4228-2001</v>
      </c>
      <c r="G1813">
        <v>14.214625</v>
      </c>
    </row>
    <row r="1814" spans="1:7" x14ac:dyDescent="0.25">
      <c r="A1814" t="s">
        <v>3237</v>
      </c>
      <c r="B1814">
        <v>1026</v>
      </c>
      <c r="C1814">
        <v>2002</v>
      </c>
      <c r="D1814" t="s">
        <v>4543</v>
      </c>
      <c r="E1814">
        <v>2003</v>
      </c>
      <c r="F1814" t="str">
        <f t="shared" si="28"/>
        <v>2002-2003</v>
      </c>
      <c r="G1814">
        <v>842.09715800000004</v>
      </c>
    </row>
    <row r="1815" spans="1:7" x14ac:dyDescent="0.25">
      <c r="A1815" t="s">
        <v>3234</v>
      </c>
      <c r="B1815">
        <v>1026</v>
      </c>
      <c r="C1815">
        <v>2003</v>
      </c>
      <c r="D1815" t="s">
        <v>4543</v>
      </c>
      <c r="E1815">
        <v>2002</v>
      </c>
      <c r="F1815" t="str">
        <f t="shared" si="28"/>
        <v>2003-2002</v>
      </c>
      <c r="G1815">
        <v>14.214625</v>
      </c>
    </row>
    <row r="1816" spans="1:7" x14ac:dyDescent="0.25">
      <c r="A1816" t="s">
        <v>3238</v>
      </c>
      <c r="B1816">
        <v>1027</v>
      </c>
      <c r="C1816">
        <v>2002</v>
      </c>
      <c r="D1816" t="s">
        <v>4543</v>
      </c>
      <c r="E1816">
        <v>2005</v>
      </c>
      <c r="F1816" t="str">
        <f t="shared" si="28"/>
        <v>2002-2005</v>
      </c>
      <c r="G1816">
        <v>0</v>
      </c>
    </row>
    <row r="1817" spans="1:7" x14ac:dyDescent="0.25">
      <c r="A1817" t="s">
        <v>3230</v>
      </c>
      <c r="B1817">
        <v>1027</v>
      </c>
      <c r="C1817">
        <v>2005</v>
      </c>
      <c r="D1817" t="s">
        <v>4543</v>
      </c>
      <c r="E1817">
        <v>2002</v>
      </c>
      <c r="F1817" t="str">
        <f t="shared" si="28"/>
        <v>2005-2002</v>
      </c>
      <c r="G1817">
        <v>831.96007399999996</v>
      </c>
    </row>
    <row r="1818" spans="1:7" x14ac:dyDescent="0.25">
      <c r="A1818" t="s">
        <v>5069</v>
      </c>
      <c r="B1818">
        <v>1028</v>
      </c>
      <c r="C1818">
        <v>2002</v>
      </c>
      <c r="D1818" t="s">
        <v>4543</v>
      </c>
      <c r="E1818">
        <v>4228</v>
      </c>
      <c r="F1818" t="str">
        <f t="shared" si="28"/>
        <v>2002-4228</v>
      </c>
      <c r="G1818">
        <v>14.214625</v>
      </c>
    </row>
    <row r="1819" spans="1:7" x14ac:dyDescent="0.25">
      <c r="A1819" t="s">
        <v>5949</v>
      </c>
      <c r="B1819">
        <v>1028</v>
      </c>
      <c r="C1819">
        <v>4228</v>
      </c>
      <c r="D1819" t="s">
        <v>4543</v>
      </c>
      <c r="E1819">
        <v>2002</v>
      </c>
      <c r="F1819" t="str">
        <f t="shared" si="28"/>
        <v>4228-2002</v>
      </c>
      <c r="G1819">
        <v>10.137083000000001</v>
      </c>
    </row>
    <row r="1820" spans="1:7" x14ac:dyDescent="0.25">
      <c r="A1820" t="s">
        <v>3235</v>
      </c>
      <c r="B1820">
        <v>1029</v>
      </c>
      <c r="C1820">
        <v>2003</v>
      </c>
      <c r="D1820" t="s">
        <v>4543</v>
      </c>
      <c r="E1820">
        <v>2004</v>
      </c>
      <c r="F1820" t="str">
        <f t="shared" si="28"/>
        <v>2003-2004</v>
      </c>
      <c r="G1820">
        <v>842.09715800000004</v>
      </c>
    </row>
    <row r="1821" spans="1:7" x14ac:dyDescent="0.25">
      <c r="A1821" t="s">
        <v>3232</v>
      </c>
      <c r="B1821">
        <v>1029</v>
      </c>
      <c r="C1821">
        <v>2004</v>
      </c>
      <c r="D1821" t="s">
        <v>4543</v>
      </c>
      <c r="E1821">
        <v>2003</v>
      </c>
      <c r="F1821" t="str">
        <f t="shared" si="28"/>
        <v>2004-2003</v>
      </c>
      <c r="G1821">
        <v>457.29120799999998</v>
      </c>
    </row>
    <row r="1822" spans="1:7" x14ac:dyDescent="0.25">
      <c r="A1822" t="s">
        <v>3236</v>
      </c>
      <c r="B1822">
        <v>1030</v>
      </c>
      <c r="C1822">
        <v>2003</v>
      </c>
      <c r="D1822" t="s">
        <v>4543</v>
      </c>
      <c r="E1822">
        <v>2005</v>
      </c>
      <c r="F1822" t="str">
        <f t="shared" si="28"/>
        <v>2003-2005</v>
      </c>
      <c r="G1822">
        <v>443.07658300000003</v>
      </c>
    </row>
    <row r="1823" spans="1:7" x14ac:dyDescent="0.25">
      <c r="A1823" t="s">
        <v>3231</v>
      </c>
      <c r="B1823">
        <v>1030</v>
      </c>
      <c r="C1823">
        <v>2005</v>
      </c>
      <c r="D1823" t="s">
        <v>4543</v>
      </c>
      <c r="E1823">
        <v>2003</v>
      </c>
      <c r="F1823" t="str">
        <f t="shared" si="28"/>
        <v>2005-2003</v>
      </c>
      <c r="G1823">
        <v>0</v>
      </c>
    </row>
    <row r="1824" spans="1:7" x14ac:dyDescent="0.25">
      <c r="A1824" t="s">
        <v>3233</v>
      </c>
      <c r="B1824">
        <v>1031</v>
      </c>
      <c r="C1824">
        <v>2004</v>
      </c>
      <c r="D1824" t="s">
        <v>4543</v>
      </c>
      <c r="E1824">
        <v>2007</v>
      </c>
      <c r="F1824" t="str">
        <f t="shared" si="28"/>
        <v>2004-2007</v>
      </c>
      <c r="G1824">
        <v>625.06300199999998</v>
      </c>
    </row>
    <row r="1825" spans="1:7" x14ac:dyDescent="0.25">
      <c r="A1825" t="s">
        <v>3228</v>
      </c>
      <c r="B1825">
        <v>1031</v>
      </c>
      <c r="C1825">
        <v>2007</v>
      </c>
      <c r="D1825" t="s">
        <v>4543</v>
      </c>
      <c r="E1825">
        <v>2004</v>
      </c>
      <c r="F1825" t="str">
        <f t="shared" si="28"/>
        <v>2007-2004</v>
      </c>
      <c r="G1825">
        <v>220.407409</v>
      </c>
    </row>
    <row r="1826" spans="1:7" x14ac:dyDescent="0.25">
      <c r="A1826" t="s">
        <v>5070</v>
      </c>
      <c r="B1826">
        <v>1032</v>
      </c>
      <c r="C1826">
        <v>2004</v>
      </c>
      <c r="D1826" t="s">
        <v>4543</v>
      </c>
      <c r="E1826">
        <v>4223</v>
      </c>
      <c r="F1826" t="str">
        <f t="shared" si="28"/>
        <v>2004-4223</v>
      </c>
      <c r="G1826">
        <v>217.034156</v>
      </c>
    </row>
    <row r="1827" spans="1:7" x14ac:dyDescent="0.25">
      <c r="A1827" t="s">
        <v>5939</v>
      </c>
      <c r="B1827">
        <v>1032</v>
      </c>
      <c r="C1827">
        <v>4223</v>
      </c>
      <c r="D1827" t="s">
        <v>4543</v>
      </c>
      <c r="E1827">
        <v>2004</v>
      </c>
      <c r="F1827" t="str">
        <f t="shared" si="28"/>
        <v>4223-2004</v>
      </c>
      <c r="G1827">
        <v>236.88379900000001</v>
      </c>
    </row>
    <row r="1828" spans="1:7" x14ac:dyDescent="0.25">
      <c r="A1828" t="s">
        <v>5071</v>
      </c>
      <c r="B1828">
        <v>1033</v>
      </c>
      <c r="C1828">
        <v>2005</v>
      </c>
      <c r="D1828" t="s">
        <v>4543</v>
      </c>
      <c r="E1828">
        <v>4227</v>
      </c>
      <c r="F1828" t="str">
        <f t="shared" si="28"/>
        <v>2005-4227</v>
      </c>
      <c r="G1828">
        <v>0</v>
      </c>
    </row>
    <row r="1829" spans="1:7" x14ac:dyDescent="0.25">
      <c r="A1829" t="s">
        <v>5946</v>
      </c>
      <c r="B1829">
        <v>1033</v>
      </c>
      <c r="C1829">
        <v>4227</v>
      </c>
      <c r="D1829" t="s">
        <v>4543</v>
      </c>
      <c r="E1829">
        <v>2005</v>
      </c>
      <c r="F1829" t="str">
        <f t="shared" si="28"/>
        <v>4227-2005</v>
      </c>
      <c r="G1829">
        <v>0</v>
      </c>
    </row>
    <row r="1830" spans="1:7" x14ac:dyDescent="0.25">
      <c r="A1830" t="s">
        <v>5072</v>
      </c>
      <c r="B1830">
        <v>1034</v>
      </c>
      <c r="C1830">
        <v>2006</v>
      </c>
      <c r="D1830" t="s">
        <v>4543</v>
      </c>
      <c r="E1830">
        <v>4224</v>
      </c>
      <c r="F1830" t="str">
        <f t="shared" si="28"/>
        <v>2006-4224</v>
      </c>
      <c r="G1830">
        <v>224.67398600000001</v>
      </c>
    </row>
    <row r="1831" spans="1:7" x14ac:dyDescent="0.25">
      <c r="A1831" t="s">
        <v>5941</v>
      </c>
      <c r="B1831">
        <v>1034</v>
      </c>
      <c r="C1831">
        <v>4224</v>
      </c>
      <c r="D1831" t="s">
        <v>4543</v>
      </c>
      <c r="E1831">
        <v>2006</v>
      </c>
      <c r="F1831" t="str">
        <f t="shared" si="28"/>
        <v>4224-2006</v>
      </c>
      <c r="G1831">
        <v>310.04049600000002</v>
      </c>
    </row>
    <row r="1832" spans="1:7" x14ac:dyDescent="0.25">
      <c r="A1832" t="s">
        <v>5073</v>
      </c>
      <c r="B1832">
        <v>1035</v>
      </c>
      <c r="C1832">
        <v>2006</v>
      </c>
      <c r="D1832" t="s">
        <v>4543</v>
      </c>
      <c r="E1832">
        <v>4229</v>
      </c>
      <c r="F1832" t="str">
        <f t="shared" si="28"/>
        <v>2006-4229</v>
      </c>
      <c r="G1832">
        <v>291.41548699999998</v>
      </c>
    </row>
    <row r="1833" spans="1:7" x14ac:dyDescent="0.25">
      <c r="A1833" t="s">
        <v>5950</v>
      </c>
      <c r="B1833">
        <v>1035</v>
      </c>
      <c r="C1833">
        <v>4229</v>
      </c>
      <c r="D1833" t="s">
        <v>4543</v>
      </c>
      <c r="E1833">
        <v>2006</v>
      </c>
      <c r="F1833" t="str">
        <f t="shared" si="28"/>
        <v>4229-2006</v>
      </c>
      <c r="G1833">
        <v>210.37553700000001</v>
      </c>
    </row>
    <row r="1834" spans="1:7" x14ac:dyDescent="0.25">
      <c r="A1834" t="s">
        <v>3229</v>
      </c>
      <c r="B1834">
        <v>1036</v>
      </c>
      <c r="C1834">
        <v>2007</v>
      </c>
      <c r="D1834" t="s">
        <v>4543</v>
      </c>
      <c r="E1834">
        <v>2011</v>
      </c>
      <c r="F1834" t="str">
        <f t="shared" si="28"/>
        <v>2007-2011</v>
      </c>
      <c r="G1834">
        <v>975.75491699999998</v>
      </c>
    </row>
    <row r="1835" spans="1:7" x14ac:dyDescent="0.25">
      <c r="A1835" t="s">
        <v>3221</v>
      </c>
      <c r="B1835">
        <v>1036</v>
      </c>
      <c r="C1835">
        <v>2011</v>
      </c>
      <c r="D1835" t="s">
        <v>4543</v>
      </c>
      <c r="E1835">
        <v>2007</v>
      </c>
      <c r="F1835" t="str">
        <f t="shared" si="28"/>
        <v>2011-2007</v>
      </c>
      <c r="G1835">
        <v>577.47313799999995</v>
      </c>
    </row>
    <row r="1836" spans="1:7" x14ac:dyDescent="0.25">
      <c r="A1836" t="s">
        <v>3227</v>
      </c>
      <c r="B1836">
        <v>1037</v>
      </c>
      <c r="C1836">
        <v>2008</v>
      </c>
      <c r="D1836" t="s">
        <v>4543</v>
      </c>
      <c r="E1836">
        <v>2010</v>
      </c>
      <c r="F1836" t="str">
        <f t="shared" si="28"/>
        <v>2008-2010</v>
      </c>
      <c r="G1836">
        <v>344.13387</v>
      </c>
    </row>
    <row r="1837" spans="1:7" x14ac:dyDescent="0.25">
      <c r="A1837" t="s">
        <v>3223</v>
      </c>
      <c r="B1837">
        <v>1037</v>
      </c>
      <c r="C1837">
        <v>2010</v>
      </c>
      <c r="D1837" t="s">
        <v>4543</v>
      </c>
      <c r="E1837">
        <v>2008</v>
      </c>
      <c r="F1837" t="str">
        <f t="shared" si="28"/>
        <v>2010-2008</v>
      </c>
      <c r="G1837">
        <v>180.925397</v>
      </c>
    </row>
    <row r="1838" spans="1:7" x14ac:dyDescent="0.25">
      <c r="A1838" t="s">
        <v>3225</v>
      </c>
      <c r="B1838">
        <v>1038</v>
      </c>
      <c r="C1838">
        <v>2009</v>
      </c>
      <c r="D1838" t="s">
        <v>4543</v>
      </c>
      <c r="E1838">
        <v>2087</v>
      </c>
      <c r="F1838" t="str">
        <f t="shared" si="28"/>
        <v>2009-2087</v>
      </c>
      <c r="G1838">
        <v>122.710035</v>
      </c>
    </row>
    <row r="1839" spans="1:7" x14ac:dyDescent="0.25">
      <c r="A1839" t="s">
        <v>3076</v>
      </c>
      <c r="B1839">
        <v>1038</v>
      </c>
      <c r="C1839">
        <v>2087</v>
      </c>
      <c r="D1839" t="s">
        <v>4543</v>
      </c>
      <c r="E1839">
        <v>2009</v>
      </c>
      <c r="F1839" t="str">
        <f t="shared" si="28"/>
        <v>2087-2009</v>
      </c>
      <c r="G1839">
        <v>107.198359</v>
      </c>
    </row>
    <row r="1840" spans="1:7" x14ac:dyDescent="0.25">
      <c r="A1840" t="s">
        <v>5075</v>
      </c>
      <c r="B1840">
        <v>1039</v>
      </c>
      <c r="C1840">
        <v>2009</v>
      </c>
      <c r="D1840" t="s">
        <v>4543</v>
      </c>
      <c r="E1840">
        <v>4229</v>
      </c>
      <c r="F1840" t="str">
        <f t="shared" si="28"/>
        <v>2009-4229</v>
      </c>
      <c r="G1840">
        <v>210.37553700000001</v>
      </c>
    </row>
    <row r="1841" spans="1:7" x14ac:dyDescent="0.25">
      <c r="A1841" t="s">
        <v>5951</v>
      </c>
      <c r="B1841">
        <v>1039</v>
      </c>
      <c r="C1841">
        <v>4229</v>
      </c>
      <c r="D1841" t="s">
        <v>4543</v>
      </c>
      <c r="E1841">
        <v>2009</v>
      </c>
      <c r="F1841" t="str">
        <f t="shared" si="28"/>
        <v>4229-2009</v>
      </c>
      <c r="G1841">
        <v>291.41548699999998</v>
      </c>
    </row>
    <row r="1842" spans="1:7" x14ac:dyDescent="0.25">
      <c r="A1842" t="s">
        <v>3224</v>
      </c>
      <c r="B1842">
        <v>1040</v>
      </c>
      <c r="C1842">
        <v>2010</v>
      </c>
      <c r="D1842" t="s">
        <v>4543</v>
      </c>
      <c r="E1842">
        <v>2019</v>
      </c>
      <c r="F1842" t="str">
        <f t="shared" si="28"/>
        <v>2010-2019</v>
      </c>
      <c r="G1842">
        <v>37.287923999999997</v>
      </c>
    </row>
    <row r="1843" spans="1:7" x14ac:dyDescent="0.25">
      <c r="A1843" t="s">
        <v>3207</v>
      </c>
      <c r="B1843">
        <v>1040</v>
      </c>
      <c r="C1843">
        <v>2019</v>
      </c>
      <c r="D1843" t="s">
        <v>4543</v>
      </c>
      <c r="E1843">
        <v>2010</v>
      </c>
      <c r="F1843" t="str">
        <f t="shared" si="28"/>
        <v>2019-2010</v>
      </c>
      <c r="G1843">
        <v>9.0186700000000002</v>
      </c>
    </row>
    <row r="1844" spans="1:7" x14ac:dyDescent="0.25">
      <c r="A1844" t="s">
        <v>5076</v>
      </c>
      <c r="B1844">
        <v>1041</v>
      </c>
      <c r="C1844">
        <v>2010</v>
      </c>
      <c r="D1844" t="s">
        <v>4543</v>
      </c>
      <c r="E1844">
        <v>4019</v>
      </c>
      <c r="F1844" t="str">
        <f t="shared" si="28"/>
        <v>2010-4019</v>
      </c>
      <c r="G1844">
        <v>307.60755999999998</v>
      </c>
    </row>
    <row r="1845" spans="1:7" x14ac:dyDescent="0.25">
      <c r="A1845" t="s">
        <v>5530</v>
      </c>
      <c r="B1845">
        <v>1041</v>
      </c>
      <c r="C1845">
        <v>4019</v>
      </c>
      <c r="D1845" t="s">
        <v>4543</v>
      </c>
      <c r="E1845">
        <v>2010</v>
      </c>
      <c r="F1845" t="str">
        <f t="shared" si="28"/>
        <v>4019-2010</v>
      </c>
      <c r="G1845">
        <v>172.668342</v>
      </c>
    </row>
    <row r="1846" spans="1:7" x14ac:dyDescent="0.25">
      <c r="A1846" t="s">
        <v>3222</v>
      </c>
      <c r="B1846">
        <v>1042</v>
      </c>
      <c r="C1846">
        <v>2011</v>
      </c>
      <c r="D1846" t="s">
        <v>4543</v>
      </c>
      <c r="E1846">
        <v>2029</v>
      </c>
      <c r="F1846" t="str">
        <f t="shared" si="28"/>
        <v>2011-2029</v>
      </c>
      <c r="G1846">
        <v>975.75963400000001</v>
      </c>
    </row>
    <row r="1847" spans="1:7" x14ac:dyDescent="0.25">
      <c r="A1847" t="s">
        <v>3186</v>
      </c>
      <c r="B1847">
        <v>1042</v>
      </c>
      <c r="C1847">
        <v>2029</v>
      </c>
      <c r="D1847" t="s">
        <v>4543</v>
      </c>
      <c r="E1847">
        <v>2011</v>
      </c>
      <c r="F1847" t="str">
        <f t="shared" si="28"/>
        <v>2029-2011</v>
      </c>
      <c r="G1847">
        <v>577.14953200000002</v>
      </c>
    </row>
    <row r="1848" spans="1:7" x14ac:dyDescent="0.25">
      <c r="A1848" t="s">
        <v>3220</v>
      </c>
      <c r="B1848">
        <v>1043</v>
      </c>
      <c r="C1848">
        <v>2013</v>
      </c>
      <c r="D1848" t="s">
        <v>4543</v>
      </c>
      <c r="E1848">
        <v>2015</v>
      </c>
      <c r="F1848" t="str">
        <f t="shared" si="28"/>
        <v>2013-2015</v>
      </c>
      <c r="G1848">
        <v>76.499988000000002</v>
      </c>
    </row>
    <row r="1849" spans="1:7" x14ac:dyDescent="0.25">
      <c r="A1849" t="s">
        <v>3215</v>
      </c>
      <c r="B1849">
        <v>1043</v>
      </c>
      <c r="C1849">
        <v>2015</v>
      </c>
      <c r="D1849" t="s">
        <v>4543</v>
      </c>
      <c r="E1849">
        <v>2013</v>
      </c>
      <c r="F1849" t="str">
        <f t="shared" si="28"/>
        <v>2015-2013</v>
      </c>
      <c r="G1849">
        <v>76.5</v>
      </c>
    </row>
    <row r="1850" spans="1:7" x14ac:dyDescent="0.25">
      <c r="A1850" t="s">
        <v>3218</v>
      </c>
      <c r="B1850">
        <v>1044</v>
      </c>
      <c r="C1850">
        <v>2014</v>
      </c>
      <c r="D1850" t="s">
        <v>4543</v>
      </c>
      <c r="E1850">
        <v>2015</v>
      </c>
      <c r="F1850" t="str">
        <f t="shared" si="28"/>
        <v>2014-2015</v>
      </c>
      <c r="G1850">
        <v>87.444346999999993</v>
      </c>
    </row>
    <row r="1851" spans="1:7" x14ac:dyDescent="0.25">
      <c r="A1851" t="s">
        <v>3216</v>
      </c>
      <c r="B1851">
        <v>1044</v>
      </c>
      <c r="C1851">
        <v>2015</v>
      </c>
      <c r="D1851" t="s">
        <v>4543</v>
      </c>
      <c r="E1851">
        <v>2014</v>
      </c>
      <c r="F1851" t="str">
        <f t="shared" si="28"/>
        <v>2015-2014</v>
      </c>
      <c r="G1851">
        <v>74.812773000000007</v>
      </c>
    </row>
    <row r="1852" spans="1:7" x14ac:dyDescent="0.25">
      <c r="A1852" t="s">
        <v>3219</v>
      </c>
      <c r="B1852">
        <v>1045</v>
      </c>
      <c r="C1852">
        <v>2014</v>
      </c>
      <c r="D1852" t="s">
        <v>4543</v>
      </c>
      <c r="E1852">
        <v>2017</v>
      </c>
      <c r="F1852" t="str">
        <f t="shared" si="28"/>
        <v>2014-2017</v>
      </c>
      <c r="G1852">
        <v>75.887359000000004</v>
      </c>
    </row>
    <row r="1853" spans="1:7" x14ac:dyDescent="0.25">
      <c r="A1853" t="s">
        <v>3211</v>
      </c>
      <c r="B1853">
        <v>1045</v>
      </c>
      <c r="C1853">
        <v>2017</v>
      </c>
      <c r="D1853" t="s">
        <v>4543</v>
      </c>
      <c r="E1853">
        <v>2014</v>
      </c>
      <c r="F1853" t="str">
        <f t="shared" si="28"/>
        <v>2017-2014</v>
      </c>
      <c r="G1853">
        <v>89.580473999999995</v>
      </c>
    </row>
    <row r="1854" spans="1:7" x14ac:dyDescent="0.25">
      <c r="A1854" t="s">
        <v>3217</v>
      </c>
      <c r="B1854">
        <v>1046</v>
      </c>
      <c r="C1854">
        <v>2015</v>
      </c>
      <c r="D1854" t="s">
        <v>4543</v>
      </c>
      <c r="E1854">
        <v>2028</v>
      </c>
      <c r="F1854" t="str">
        <f t="shared" si="28"/>
        <v>2015-2028</v>
      </c>
      <c r="G1854">
        <v>30.399563000000001</v>
      </c>
    </row>
    <row r="1855" spans="1:7" x14ac:dyDescent="0.25">
      <c r="A1855" t="s">
        <v>3188</v>
      </c>
      <c r="B1855">
        <v>1046</v>
      </c>
      <c r="C1855">
        <v>2028</v>
      </c>
      <c r="D1855" t="s">
        <v>4543</v>
      </c>
      <c r="E1855">
        <v>2015</v>
      </c>
      <c r="F1855" t="str">
        <f t="shared" si="28"/>
        <v>2028-2015</v>
      </c>
      <c r="G1855">
        <v>17.768001000000002</v>
      </c>
    </row>
    <row r="1856" spans="1:7" x14ac:dyDescent="0.25">
      <c r="A1856" t="s">
        <v>3213</v>
      </c>
      <c r="B1856">
        <v>1047</v>
      </c>
      <c r="C1856">
        <v>2016</v>
      </c>
      <c r="D1856" t="s">
        <v>4543</v>
      </c>
      <c r="E1856">
        <v>2019</v>
      </c>
      <c r="F1856" t="str">
        <f t="shared" si="28"/>
        <v>2016-2019</v>
      </c>
      <c r="G1856">
        <v>9.3195130000000006</v>
      </c>
    </row>
    <row r="1857" spans="1:7" x14ac:dyDescent="0.25">
      <c r="A1857" t="s">
        <v>3208</v>
      </c>
      <c r="B1857">
        <v>1047</v>
      </c>
      <c r="C1857">
        <v>2019</v>
      </c>
      <c r="D1857" t="s">
        <v>4543</v>
      </c>
      <c r="E1857">
        <v>2016</v>
      </c>
      <c r="F1857" t="str">
        <f t="shared" si="28"/>
        <v>2019-2016</v>
      </c>
      <c r="G1857">
        <v>37.730074000000002</v>
      </c>
    </row>
    <row r="1858" spans="1:7" x14ac:dyDescent="0.25">
      <c r="A1858" t="s">
        <v>3214</v>
      </c>
      <c r="B1858">
        <v>1048</v>
      </c>
      <c r="C1858">
        <v>2016</v>
      </c>
      <c r="D1858" t="s">
        <v>4543</v>
      </c>
      <c r="E1858">
        <v>2020</v>
      </c>
      <c r="F1858" t="str">
        <f t="shared" si="28"/>
        <v>2016-2020</v>
      </c>
      <c r="G1858">
        <v>25.067395999999999</v>
      </c>
    </row>
    <row r="1859" spans="1:7" x14ac:dyDescent="0.25">
      <c r="A1859" t="s">
        <v>3205</v>
      </c>
      <c r="B1859">
        <v>1048</v>
      </c>
      <c r="C1859">
        <v>2020</v>
      </c>
      <c r="D1859" t="s">
        <v>4543</v>
      </c>
      <c r="E1859">
        <v>2016</v>
      </c>
      <c r="F1859" t="str">
        <f t="shared" ref="F1859:F1922" si="29">CONCATENATE(C1859,D1859,E1859)</f>
        <v>2020-2016</v>
      </c>
      <c r="G1859">
        <v>4.0227120000000003</v>
      </c>
    </row>
    <row r="1860" spans="1:7" x14ac:dyDescent="0.25">
      <c r="A1860" t="s">
        <v>3212</v>
      </c>
      <c r="B1860">
        <v>1049</v>
      </c>
      <c r="C1860">
        <v>2017</v>
      </c>
      <c r="D1860" t="s">
        <v>4543</v>
      </c>
      <c r="E1860">
        <v>2018</v>
      </c>
      <c r="F1860" t="str">
        <f t="shared" si="29"/>
        <v>2017-2018</v>
      </c>
      <c r="G1860">
        <v>81.707147000000006</v>
      </c>
    </row>
    <row r="1861" spans="1:7" x14ac:dyDescent="0.25">
      <c r="A1861" t="s">
        <v>3209</v>
      </c>
      <c r="B1861">
        <v>1049</v>
      </c>
      <c r="C1861">
        <v>2018</v>
      </c>
      <c r="D1861" t="s">
        <v>4543</v>
      </c>
      <c r="E1861">
        <v>2017</v>
      </c>
      <c r="F1861" t="str">
        <f t="shared" si="29"/>
        <v>2018-2017</v>
      </c>
      <c r="G1861">
        <v>100.86996499999999</v>
      </c>
    </row>
    <row r="1862" spans="1:7" x14ac:dyDescent="0.25">
      <c r="A1862" t="s">
        <v>3210</v>
      </c>
      <c r="B1862">
        <v>1050</v>
      </c>
      <c r="C1862">
        <v>2018</v>
      </c>
      <c r="D1862" t="s">
        <v>4543</v>
      </c>
      <c r="E1862">
        <v>2022</v>
      </c>
      <c r="F1862" t="str">
        <f t="shared" si="29"/>
        <v>2018-2022</v>
      </c>
      <c r="G1862">
        <v>96.720760999999996</v>
      </c>
    </row>
    <row r="1863" spans="1:7" x14ac:dyDescent="0.25">
      <c r="A1863" t="s">
        <v>3201</v>
      </c>
      <c r="B1863">
        <v>1050</v>
      </c>
      <c r="C1863">
        <v>2022</v>
      </c>
      <c r="D1863" t="s">
        <v>4543</v>
      </c>
      <c r="E1863">
        <v>2018</v>
      </c>
      <c r="F1863" t="str">
        <f t="shared" si="29"/>
        <v>2022-2018</v>
      </c>
      <c r="G1863">
        <v>127.86911600000001</v>
      </c>
    </row>
    <row r="1864" spans="1:7" x14ac:dyDescent="0.25">
      <c r="A1864" t="s">
        <v>3206</v>
      </c>
      <c r="B1864">
        <v>1051</v>
      </c>
      <c r="C1864">
        <v>2020</v>
      </c>
      <c r="D1864" t="s">
        <v>4543</v>
      </c>
      <c r="E1864">
        <v>2022</v>
      </c>
      <c r="F1864" t="str">
        <f t="shared" si="29"/>
        <v>2020-2022</v>
      </c>
      <c r="G1864">
        <v>19.247097</v>
      </c>
    </row>
    <row r="1865" spans="1:7" x14ac:dyDescent="0.25">
      <c r="A1865" t="s">
        <v>3202</v>
      </c>
      <c r="B1865">
        <v>1051</v>
      </c>
      <c r="C1865">
        <v>2022</v>
      </c>
      <c r="D1865" t="s">
        <v>4543</v>
      </c>
      <c r="E1865">
        <v>2020</v>
      </c>
      <c r="F1865" t="str">
        <f t="shared" si="29"/>
        <v>2022-2020</v>
      </c>
      <c r="G1865">
        <v>12.710603000000001</v>
      </c>
    </row>
    <row r="1866" spans="1:7" x14ac:dyDescent="0.25">
      <c r="A1866" t="s">
        <v>3204</v>
      </c>
      <c r="B1866">
        <v>1052</v>
      </c>
      <c r="C1866">
        <v>2021</v>
      </c>
      <c r="D1866" t="s">
        <v>4543</v>
      </c>
      <c r="E1866">
        <v>2024</v>
      </c>
      <c r="F1866" t="str">
        <f t="shared" si="29"/>
        <v>2021-2024</v>
      </c>
      <c r="G1866">
        <v>0</v>
      </c>
    </row>
    <row r="1867" spans="1:7" x14ac:dyDescent="0.25">
      <c r="A1867" t="s">
        <v>3197</v>
      </c>
      <c r="B1867">
        <v>1052</v>
      </c>
      <c r="C1867">
        <v>2024</v>
      </c>
      <c r="D1867" t="s">
        <v>4543</v>
      </c>
      <c r="E1867">
        <v>2021</v>
      </c>
      <c r="F1867" t="str">
        <f t="shared" si="29"/>
        <v>2024-2021</v>
      </c>
      <c r="G1867">
        <v>0</v>
      </c>
    </row>
    <row r="1868" spans="1:7" x14ac:dyDescent="0.25">
      <c r="A1868" t="s">
        <v>3203</v>
      </c>
      <c r="B1868">
        <v>1053</v>
      </c>
      <c r="C1868">
        <v>2022</v>
      </c>
      <c r="D1868" t="s">
        <v>4543</v>
      </c>
      <c r="E1868">
        <v>2023</v>
      </c>
      <c r="F1868" t="str">
        <f t="shared" si="29"/>
        <v>2022-2023</v>
      </c>
      <c r="G1868">
        <v>113.579173</v>
      </c>
    </row>
    <row r="1869" spans="1:7" x14ac:dyDescent="0.25">
      <c r="A1869" t="s">
        <v>3199</v>
      </c>
      <c r="B1869">
        <v>1053</v>
      </c>
      <c r="C1869">
        <v>2023</v>
      </c>
      <c r="D1869" t="s">
        <v>4543</v>
      </c>
      <c r="E1869">
        <v>2022</v>
      </c>
      <c r="F1869" t="str">
        <f t="shared" si="29"/>
        <v>2023-2022</v>
      </c>
      <c r="G1869">
        <v>138.191034</v>
      </c>
    </row>
    <row r="1870" spans="1:7" x14ac:dyDescent="0.25">
      <c r="A1870" t="s">
        <v>3200</v>
      </c>
      <c r="B1870">
        <v>1054</v>
      </c>
      <c r="C1870">
        <v>2023</v>
      </c>
      <c r="D1870" t="s">
        <v>4543</v>
      </c>
      <c r="E1870">
        <v>2025</v>
      </c>
      <c r="F1870" t="str">
        <f t="shared" si="29"/>
        <v>2023-2025</v>
      </c>
      <c r="G1870">
        <v>117.39113399999999</v>
      </c>
    </row>
    <row r="1871" spans="1:7" x14ac:dyDescent="0.25">
      <c r="A1871" t="s">
        <v>3195</v>
      </c>
      <c r="B1871">
        <v>1054</v>
      </c>
      <c r="C1871">
        <v>2025</v>
      </c>
      <c r="D1871" t="s">
        <v>4543</v>
      </c>
      <c r="E1871">
        <v>2023</v>
      </c>
      <c r="F1871" t="str">
        <f t="shared" si="29"/>
        <v>2025-2023</v>
      </c>
      <c r="G1871">
        <v>156.098252</v>
      </c>
    </row>
    <row r="1872" spans="1:7" x14ac:dyDescent="0.25">
      <c r="A1872" t="s">
        <v>3198</v>
      </c>
      <c r="B1872">
        <v>1055</v>
      </c>
      <c r="C1872">
        <v>2024</v>
      </c>
      <c r="D1872" t="s">
        <v>4543</v>
      </c>
      <c r="E1872">
        <v>2026</v>
      </c>
      <c r="F1872" t="str">
        <f t="shared" si="29"/>
        <v>2024-2026</v>
      </c>
      <c r="G1872">
        <v>269.31110799999999</v>
      </c>
    </row>
    <row r="1873" spans="1:7" x14ac:dyDescent="0.25">
      <c r="A1873" t="s">
        <v>3193</v>
      </c>
      <c r="B1873">
        <v>1055</v>
      </c>
      <c r="C1873">
        <v>2026</v>
      </c>
      <c r="D1873" t="s">
        <v>4543</v>
      </c>
      <c r="E1873">
        <v>2024</v>
      </c>
      <c r="F1873" t="str">
        <f t="shared" si="29"/>
        <v>2026-2024</v>
      </c>
      <c r="G1873">
        <v>119.321011</v>
      </c>
    </row>
    <row r="1874" spans="1:7" x14ac:dyDescent="0.25">
      <c r="A1874" t="s">
        <v>5077</v>
      </c>
      <c r="B1874">
        <v>1056</v>
      </c>
      <c r="C1874">
        <v>2024</v>
      </c>
      <c r="D1874" t="s">
        <v>4543</v>
      </c>
      <c r="E1874">
        <v>4019</v>
      </c>
      <c r="F1874" t="str">
        <f t="shared" si="29"/>
        <v>2024-4019</v>
      </c>
      <c r="G1874">
        <v>172.668342</v>
      </c>
    </row>
    <row r="1875" spans="1:7" x14ac:dyDescent="0.25">
      <c r="A1875" t="s">
        <v>5531</v>
      </c>
      <c r="B1875">
        <v>1056</v>
      </c>
      <c r="C1875">
        <v>4019</v>
      </c>
      <c r="D1875" t="s">
        <v>4543</v>
      </c>
      <c r="E1875">
        <v>2024</v>
      </c>
      <c r="F1875" t="str">
        <f t="shared" si="29"/>
        <v>4019-2024</v>
      </c>
      <c r="G1875">
        <v>307.60755999999998</v>
      </c>
    </row>
    <row r="1876" spans="1:7" x14ac:dyDescent="0.25">
      <c r="A1876" t="s">
        <v>3196</v>
      </c>
      <c r="B1876">
        <v>1057</v>
      </c>
      <c r="C1876">
        <v>2025</v>
      </c>
      <c r="D1876" t="s">
        <v>4543</v>
      </c>
      <c r="E1876">
        <v>2027</v>
      </c>
      <c r="F1876" t="str">
        <f t="shared" si="29"/>
        <v>2025-2027</v>
      </c>
      <c r="G1876">
        <v>136.378593</v>
      </c>
    </row>
    <row r="1877" spans="1:7" x14ac:dyDescent="0.25">
      <c r="A1877" t="s">
        <v>3190</v>
      </c>
      <c r="B1877">
        <v>1057</v>
      </c>
      <c r="C1877">
        <v>2027</v>
      </c>
      <c r="D1877" t="s">
        <v>4543</v>
      </c>
      <c r="E1877">
        <v>2025</v>
      </c>
      <c r="F1877" t="str">
        <f t="shared" si="29"/>
        <v>2027-2025</v>
      </c>
      <c r="G1877">
        <v>159.59757500000001</v>
      </c>
    </row>
    <row r="1878" spans="1:7" x14ac:dyDescent="0.25">
      <c r="A1878" t="s">
        <v>3194</v>
      </c>
      <c r="B1878">
        <v>1058</v>
      </c>
      <c r="C1878">
        <v>2026</v>
      </c>
      <c r="D1878" t="s">
        <v>4543</v>
      </c>
      <c r="E1878">
        <v>2027</v>
      </c>
      <c r="F1878" t="str">
        <f t="shared" si="29"/>
        <v>2026-2027</v>
      </c>
      <c r="G1878">
        <v>257.886548</v>
      </c>
    </row>
    <row r="1879" spans="1:7" x14ac:dyDescent="0.25">
      <c r="A1879" t="s">
        <v>3191</v>
      </c>
      <c r="B1879">
        <v>1058</v>
      </c>
      <c r="C1879">
        <v>2027</v>
      </c>
      <c r="D1879" t="s">
        <v>4543</v>
      </c>
      <c r="E1879">
        <v>2026</v>
      </c>
      <c r="F1879" t="str">
        <f t="shared" si="29"/>
        <v>2027-2026</v>
      </c>
      <c r="G1879">
        <v>107.53154000000001</v>
      </c>
    </row>
    <row r="1880" spans="1:7" x14ac:dyDescent="0.25">
      <c r="A1880" t="s">
        <v>3192</v>
      </c>
      <c r="B1880">
        <v>1059</v>
      </c>
      <c r="C1880">
        <v>2027</v>
      </c>
      <c r="D1880" t="s">
        <v>4543</v>
      </c>
      <c r="E1880">
        <v>2033</v>
      </c>
      <c r="F1880" t="str">
        <f t="shared" si="29"/>
        <v>2027-2033</v>
      </c>
      <c r="G1880">
        <v>196.26755600000001</v>
      </c>
    </row>
    <row r="1881" spans="1:7" x14ac:dyDescent="0.25">
      <c r="A1881" t="s">
        <v>3178</v>
      </c>
      <c r="B1881">
        <v>1059</v>
      </c>
      <c r="C1881">
        <v>2033</v>
      </c>
      <c r="D1881" t="s">
        <v>4543</v>
      </c>
      <c r="E1881">
        <v>2027</v>
      </c>
      <c r="F1881" t="str">
        <f t="shared" si="29"/>
        <v>2033-2027</v>
      </c>
      <c r="G1881">
        <v>69.131530999999995</v>
      </c>
    </row>
    <row r="1882" spans="1:7" x14ac:dyDescent="0.25">
      <c r="A1882" t="s">
        <v>3189</v>
      </c>
      <c r="B1882">
        <v>1060</v>
      </c>
      <c r="C1882">
        <v>2028</v>
      </c>
      <c r="D1882" t="s">
        <v>4543</v>
      </c>
      <c r="E1882">
        <v>2106</v>
      </c>
      <c r="F1882" t="str">
        <f t="shared" si="29"/>
        <v>2028-2106</v>
      </c>
      <c r="G1882">
        <v>17.019196000000001</v>
      </c>
    </row>
    <row r="1883" spans="1:7" x14ac:dyDescent="0.25">
      <c r="A1883" t="s">
        <v>3044</v>
      </c>
      <c r="B1883">
        <v>1060</v>
      </c>
      <c r="C1883">
        <v>2106</v>
      </c>
      <c r="D1883" t="s">
        <v>4543</v>
      </c>
      <c r="E1883">
        <v>2028</v>
      </c>
      <c r="F1883" t="str">
        <f t="shared" si="29"/>
        <v>2106-2028</v>
      </c>
      <c r="G1883">
        <v>13.157306999999999</v>
      </c>
    </row>
    <row r="1884" spans="1:7" x14ac:dyDescent="0.25">
      <c r="A1884" t="s">
        <v>3187</v>
      </c>
      <c r="B1884">
        <v>1061</v>
      </c>
      <c r="C1884">
        <v>2029</v>
      </c>
      <c r="D1884" t="s">
        <v>4543</v>
      </c>
      <c r="E1884">
        <v>2030</v>
      </c>
      <c r="F1884" t="str">
        <f t="shared" si="29"/>
        <v>2029-2030</v>
      </c>
      <c r="G1884">
        <v>889.34821499999998</v>
      </c>
    </row>
    <row r="1885" spans="1:7" x14ac:dyDescent="0.25">
      <c r="A1885" t="s">
        <v>3184</v>
      </c>
      <c r="B1885">
        <v>1061</v>
      </c>
      <c r="C1885">
        <v>2030</v>
      </c>
      <c r="D1885" t="s">
        <v>4543</v>
      </c>
      <c r="E1885">
        <v>2029</v>
      </c>
      <c r="F1885" t="str">
        <f t="shared" si="29"/>
        <v>2030-2029</v>
      </c>
      <c r="G1885">
        <v>512.12847099999999</v>
      </c>
    </row>
    <row r="1886" spans="1:7" x14ac:dyDescent="0.25">
      <c r="A1886" t="s">
        <v>3185</v>
      </c>
      <c r="B1886">
        <v>1062</v>
      </c>
      <c r="C1886">
        <v>2030</v>
      </c>
      <c r="D1886" t="s">
        <v>4543</v>
      </c>
      <c r="E1886">
        <v>2031</v>
      </c>
      <c r="F1886" t="str">
        <f t="shared" si="29"/>
        <v>2030-2031</v>
      </c>
      <c r="G1886">
        <v>889.34821499999998</v>
      </c>
    </row>
    <row r="1887" spans="1:7" x14ac:dyDescent="0.25">
      <c r="A1887" t="s">
        <v>3182</v>
      </c>
      <c r="B1887">
        <v>1062</v>
      </c>
      <c r="C1887">
        <v>2031</v>
      </c>
      <c r="D1887" t="s">
        <v>4543</v>
      </c>
      <c r="E1887">
        <v>2030</v>
      </c>
      <c r="F1887" t="str">
        <f t="shared" si="29"/>
        <v>2031-2030</v>
      </c>
      <c r="G1887">
        <v>512.12847099999999</v>
      </c>
    </row>
    <row r="1888" spans="1:7" x14ac:dyDescent="0.25">
      <c r="A1888" t="s">
        <v>3183</v>
      </c>
      <c r="B1888">
        <v>1063</v>
      </c>
      <c r="C1888">
        <v>2031</v>
      </c>
      <c r="D1888" t="s">
        <v>4543</v>
      </c>
      <c r="E1888">
        <v>2032</v>
      </c>
      <c r="F1888" t="str">
        <f t="shared" si="29"/>
        <v>2031-2032</v>
      </c>
      <c r="G1888">
        <v>844.92479600000001</v>
      </c>
    </row>
    <row r="1889" spans="1:7" x14ac:dyDescent="0.25">
      <c r="A1889" t="s">
        <v>3181</v>
      </c>
      <c r="B1889">
        <v>1063</v>
      </c>
      <c r="C1889">
        <v>2032</v>
      </c>
      <c r="D1889" t="s">
        <v>4543</v>
      </c>
      <c r="E1889">
        <v>2031</v>
      </c>
      <c r="F1889" t="str">
        <f t="shared" si="29"/>
        <v>2032-2031</v>
      </c>
      <c r="G1889">
        <v>487.58003100000002</v>
      </c>
    </row>
    <row r="1890" spans="1:7" x14ac:dyDescent="0.25">
      <c r="A1890" t="s">
        <v>3179</v>
      </c>
      <c r="B1890">
        <v>1065</v>
      </c>
      <c r="C1890">
        <v>2033</v>
      </c>
      <c r="D1890" t="s">
        <v>4543</v>
      </c>
      <c r="E1890">
        <v>2034</v>
      </c>
      <c r="F1890" t="str">
        <f t="shared" si="29"/>
        <v>2033-2034</v>
      </c>
      <c r="G1890">
        <v>166.03915499999999</v>
      </c>
    </row>
    <row r="1891" spans="1:7" x14ac:dyDescent="0.25">
      <c r="A1891" t="s">
        <v>3176</v>
      </c>
      <c r="B1891">
        <v>1065</v>
      </c>
      <c r="C1891">
        <v>2034</v>
      </c>
      <c r="D1891" t="s">
        <v>4543</v>
      </c>
      <c r="E1891">
        <v>2033</v>
      </c>
      <c r="F1891" t="str">
        <f t="shared" si="29"/>
        <v>2034-2033</v>
      </c>
      <c r="G1891">
        <v>87.548799000000002</v>
      </c>
    </row>
    <row r="1892" spans="1:7" x14ac:dyDescent="0.25">
      <c r="A1892" t="s">
        <v>3180</v>
      </c>
      <c r="B1892">
        <v>1066</v>
      </c>
      <c r="C1892">
        <v>2033</v>
      </c>
      <c r="D1892" t="s">
        <v>4543</v>
      </c>
      <c r="E1892">
        <v>2037</v>
      </c>
      <c r="F1892" t="str">
        <f t="shared" si="29"/>
        <v>2033-2037</v>
      </c>
      <c r="G1892">
        <v>115.015348</v>
      </c>
    </row>
    <row r="1893" spans="1:7" x14ac:dyDescent="0.25">
      <c r="A1893" t="s">
        <v>3171</v>
      </c>
      <c r="B1893">
        <v>1066</v>
      </c>
      <c r="C1893">
        <v>2037</v>
      </c>
      <c r="D1893" t="s">
        <v>4543</v>
      </c>
      <c r="E1893">
        <v>2033</v>
      </c>
      <c r="F1893" t="str">
        <f t="shared" si="29"/>
        <v>2037-2033</v>
      </c>
      <c r="G1893">
        <v>66.369677999999993</v>
      </c>
    </row>
    <row r="1894" spans="1:7" x14ac:dyDescent="0.25">
      <c r="A1894" t="s">
        <v>3177</v>
      </c>
      <c r="B1894">
        <v>1067</v>
      </c>
      <c r="C1894">
        <v>2034</v>
      </c>
      <c r="D1894" t="s">
        <v>4543</v>
      </c>
      <c r="E1894">
        <v>2035</v>
      </c>
      <c r="F1894" t="str">
        <f t="shared" si="29"/>
        <v>2034-2035</v>
      </c>
      <c r="G1894">
        <v>192.37145000000001</v>
      </c>
    </row>
    <row r="1895" spans="1:7" x14ac:dyDescent="0.25">
      <c r="A1895" t="s">
        <v>3174</v>
      </c>
      <c r="B1895">
        <v>1067</v>
      </c>
      <c r="C1895">
        <v>2035</v>
      </c>
      <c r="D1895" t="s">
        <v>4543</v>
      </c>
      <c r="E1895">
        <v>2034</v>
      </c>
      <c r="F1895" t="str">
        <f t="shared" si="29"/>
        <v>2035-2034</v>
      </c>
      <c r="G1895">
        <v>79.168761000000003</v>
      </c>
    </row>
    <row r="1896" spans="1:7" x14ac:dyDescent="0.25">
      <c r="A1896" t="s">
        <v>3175</v>
      </c>
      <c r="B1896">
        <v>1068</v>
      </c>
      <c r="C1896">
        <v>2035</v>
      </c>
      <c r="D1896" t="s">
        <v>4543</v>
      </c>
      <c r="E1896">
        <v>2036</v>
      </c>
      <c r="F1896" t="str">
        <f t="shared" si="29"/>
        <v>2035-2036</v>
      </c>
      <c r="G1896">
        <v>199.94869700000001</v>
      </c>
    </row>
    <row r="1897" spans="1:7" x14ac:dyDescent="0.25">
      <c r="A1897" t="s">
        <v>3173</v>
      </c>
      <c r="B1897">
        <v>1068</v>
      </c>
      <c r="C1897">
        <v>2036</v>
      </c>
      <c r="D1897" t="s">
        <v>4543</v>
      </c>
      <c r="E1897">
        <v>2035</v>
      </c>
      <c r="F1897" t="str">
        <f t="shared" si="29"/>
        <v>2036-2035</v>
      </c>
      <c r="G1897">
        <v>85.482320000000001</v>
      </c>
    </row>
    <row r="1898" spans="1:7" x14ac:dyDescent="0.25">
      <c r="A1898" t="s">
        <v>3172</v>
      </c>
      <c r="B1898">
        <v>1070</v>
      </c>
      <c r="C1898">
        <v>2037</v>
      </c>
      <c r="D1898" t="s">
        <v>4543</v>
      </c>
      <c r="E1898">
        <v>2044</v>
      </c>
      <c r="F1898" t="str">
        <f t="shared" si="29"/>
        <v>2037-2044</v>
      </c>
      <c r="G1898">
        <v>106.322307</v>
      </c>
    </row>
    <row r="1899" spans="1:7" x14ac:dyDescent="0.25">
      <c r="A1899" t="s">
        <v>3158</v>
      </c>
      <c r="B1899">
        <v>1070</v>
      </c>
      <c r="C1899">
        <v>2044</v>
      </c>
      <c r="D1899" t="s">
        <v>4543</v>
      </c>
      <c r="E1899">
        <v>2037</v>
      </c>
      <c r="F1899" t="str">
        <f t="shared" si="29"/>
        <v>2044-2037</v>
      </c>
      <c r="G1899">
        <v>55.707721999999997</v>
      </c>
    </row>
    <row r="1900" spans="1:7" x14ac:dyDescent="0.25">
      <c r="A1900" t="s">
        <v>3170</v>
      </c>
      <c r="B1900">
        <v>1071</v>
      </c>
      <c r="C1900">
        <v>2038</v>
      </c>
      <c r="D1900" t="s">
        <v>4543</v>
      </c>
      <c r="E1900">
        <v>2039</v>
      </c>
      <c r="F1900" t="str">
        <f t="shared" si="29"/>
        <v>2038-2039</v>
      </c>
      <c r="G1900">
        <v>312.932658</v>
      </c>
    </row>
    <row r="1901" spans="1:7" x14ac:dyDescent="0.25">
      <c r="A1901" t="s">
        <v>3168</v>
      </c>
      <c r="B1901">
        <v>1071</v>
      </c>
      <c r="C1901">
        <v>2039</v>
      </c>
      <c r="D1901" t="s">
        <v>4543</v>
      </c>
      <c r="E1901">
        <v>2038</v>
      </c>
      <c r="F1901" t="str">
        <f t="shared" si="29"/>
        <v>2039-2038</v>
      </c>
      <c r="G1901">
        <v>147.14253199999999</v>
      </c>
    </row>
    <row r="1902" spans="1:7" x14ac:dyDescent="0.25">
      <c r="A1902" t="s">
        <v>3169</v>
      </c>
      <c r="B1902">
        <v>1073</v>
      </c>
      <c r="C1902">
        <v>2039</v>
      </c>
      <c r="D1902" t="s">
        <v>4543</v>
      </c>
      <c r="E1902">
        <v>2041</v>
      </c>
      <c r="F1902" t="str">
        <f t="shared" si="29"/>
        <v>2039-2041</v>
      </c>
      <c r="G1902">
        <v>320.71310799999998</v>
      </c>
    </row>
    <row r="1903" spans="1:7" x14ac:dyDescent="0.25">
      <c r="A1903" t="s">
        <v>3165</v>
      </c>
      <c r="B1903">
        <v>1073</v>
      </c>
      <c r="C1903">
        <v>2041</v>
      </c>
      <c r="D1903" t="s">
        <v>4543</v>
      </c>
      <c r="E1903">
        <v>2039</v>
      </c>
      <c r="F1903" t="str">
        <f t="shared" si="29"/>
        <v>2041-2039</v>
      </c>
      <c r="G1903">
        <v>137.48315500000001</v>
      </c>
    </row>
    <row r="1904" spans="1:7" x14ac:dyDescent="0.25">
      <c r="A1904" t="s">
        <v>3167</v>
      </c>
      <c r="B1904">
        <v>1074</v>
      </c>
      <c r="C1904">
        <v>2040</v>
      </c>
      <c r="D1904" t="s">
        <v>4543</v>
      </c>
      <c r="E1904">
        <v>2045</v>
      </c>
      <c r="F1904" t="str">
        <f t="shared" si="29"/>
        <v>2040-2045</v>
      </c>
      <c r="G1904">
        <v>702.80375700000002</v>
      </c>
    </row>
    <row r="1905" spans="1:7" x14ac:dyDescent="0.25">
      <c r="A1905" t="s">
        <v>3155</v>
      </c>
      <c r="B1905">
        <v>1074</v>
      </c>
      <c r="C1905">
        <v>2045</v>
      </c>
      <c r="D1905" t="s">
        <v>4543</v>
      </c>
      <c r="E1905">
        <v>2040</v>
      </c>
      <c r="F1905" t="str">
        <f t="shared" si="29"/>
        <v>2045-2040</v>
      </c>
      <c r="G1905">
        <v>396.14572600000002</v>
      </c>
    </row>
    <row r="1906" spans="1:7" x14ac:dyDescent="0.25">
      <c r="A1906" t="s">
        <v>3166</v>
      </c>
      <c r="B1906">
        <v>1075</v>
      </c>
      <c r="C1906">
        <v>2041</v>
      </c>
      <c r="D1906" t="s">
        <v>4543</v>
      </c>
      <c r="E1906">
        <v>2042</v>
      </c>
      <c r="F1906" t="str">
        <f t="shared" si="29"/>
        <v>2041-2042</v>
      </c>
      <c r="G1906">
        <v>320.71310799999998</v>
      </c>
    </row>
    <row r="1907" spans="1:7" x14ac:dyDescent="0.25">
      <c r="A1907" t="s">
        <v>3162</v>
      </c>
      <c r="B1907">
        <v>1075</v>
      </c>
      <c r="C1907">
        <v>2042</v>
      </c>
      <c r="D1907" t="s">
        <v>4543</v>
      </c>
      <c r="E1907">
        <v>2041</v>
      </c>
      <c r="F1907" t="str">
        <f t="shared" si="29"/>
        <v>2042-2041</v>
      </c>
      <c r="G1907">
        <v>137.48315500000001</v>
      </c>
    </row>
    <row r="1908" spans="1:7" x14ac:dyDescent="0.25">
      <c r="A1908" t="s">
        <v>3163</v>
      </c>
      <c r="B1908">
        <v>1076</v>
      </c>
      <c r="C1908">
        <v>2042</v>
      </c>
      <c r="D1908" t="s">
        <v>4543</v>
      </c>
      <c r="E1908">
        <v>2048</v>
      </c>
      <c r="F1908" t="str">
        <f t="shared" si="29"/>
        <v>2042-2048</v>
      </c>
      <c r="G1908">
        <v>97.211139000000003</v>
      </c>
    </row>
    <row r="1909" spans="1:7" x14ac:dyDescent="0.25">
      <c r="A1909" t="s">
        <v>3149</v>
      </c>
      <c r="B1909">
        <v>1076</v>
      </c>
      <c r="C1909">
        <v>2048</v>
      </c>
      <c r="D1909" t="s">
        <v>4543</v>
      </c>
      <c r="E1909">
        <v>2042</v>
      </c>
      <c r="F1909" t="str">
        <f t="shared" si="29"/>
        <v>2048-2042</v>
      </c>
      <c r="G1909">
        <v>14.029075000000001</v>
      </c>
    </row>
    <row r="1910" spans="1:7" x14ac:dyDescent="0.25">
      <c r="A1910" t="s">
        <v>3164</v>
      </c>
      <c r="B1910">
        <v>1077</v>
      </c>
      <c r="C1910">
        <v>2042</v>
      </c>
      <c r="D1910" t="s">
        <v>4543</v>
      </c>
      <c r="E1910">
        <v>2049</v>
      </c>
      <c r="F1910" t="str">
        <f t="shared" si="29"/>
        <v>2042-2049</v>
      </c>
      <c r="G1910">
        <v>225.339663</v>
      </c>
    </row>
    <row r="1911" spans="1:7" x14ac:dyDescent="0.25">
      <c r="A1911" t="s">
        <v>3147</v>
      </c>
      <c r="B1911">
        <v>1077</v>
      </c>
      <c r="C1911">
        <v>2049</v>
      </c>
      <c r="D1911" t="s">
        <v>4543</v>
      </c>
      <c r="E1911">
        <v>2042</v>
      </c>
      <c r="F1911" t="str">
        <f t="shared" si="29"/>
        <v>2049-2042</v>
      </c>
      <c r="G1911">
        <v>125.291775</v>
      </c>
    </row>
    <row r="1912" spans="1:7" x14ac:dyDescent="0.25">
      <c r="A1912" t="s">
        <v>3160</v>
      </c>
      <c r="B1912">
        <v>1078</v>
      </c>
      <c r="C1912">
        <v>2043</v>
      </c>
      <c r="D1912" t="s">
        <v>4543</v>
      </c>
      <c r="E1912">
        <v>2052</v>
      </c>
      <c r="F1912" t="str">
        <f t="shared" si="29"/>
        <v>2043-2052</v>
      </c>
      <c r="G1912">
        <v>876.35200999999995</v>
      </c>
    </row>
    <row r="1913" spans="1:7" x14ac:dyDescent="0.25">
      <c r="A1913" t="s">
        <v>3140</v>
      </c>
      <c r="B1913">
        <v>1078</v>
      </c>
      <c r="C1913">
        <v>2052</v>
      </c>
      <c r="D1913" t="s">
        <v>4543</v>
      </c>
      <c r="E1913">
        <v>2043</v>
      </c>
      <c r="F1913" t="str">
        <f t="shared" si="29"/>
        <v>2052-2043</v>
      </c>
      <c r="G1913">
        <v>483.31728500000003</v>
      </c>
    </row>
    <row r="1914" spans="1:7" x14ac:dyDescent="0.25">
      <c r="A1914" t="s">
        <v>3161</v>
      </c>
      <c r="B1914">
        <v>1079</v>
      </c>
      <c r="C1914">
        <v>2043</v>
      </c>
      <c r="D1914" t="s">
        <v>4543</v>
      </c>
      <c r="E1914">
        <v>2093</v>
      </c>
      <c r="F1914" t="str">
        <f t="shared" si="29"/>
        <v>2043-2093</v>
      </c>
      <c r="G1914">
        <v>483.31728500000003</v>
      </c>
    </row>
    <row r="1915" spans="1:7" x14ac:dyDescent="0.25">
      <c r="A1915" t="s">
        <v>3072</v>
      </c>
      <c r="B1915">
        <v>1079</v>
      </c>
      <c r="C1915">
        <v>2093</v>
      </c>
      <c r="D1915" t="s">
        <v>4543</v>
      </c>
      <c r="E1915">
        <v>2043</v>
      </c>
      <c r="F1915" t="str">
        <f t="shared" si="29"/>
        <v>2093-2043</v>
      </c>
      <c r="G1915">
        <v>876.35200999999995</v>
      </c>
    </row>
    <row r="1916" spans="1:7" x14ac:dyDescent="0.25">
      <c r="A1916" t="s">
        <v>3159</v>
      </c>
      <c r="B1916">
        <v>1080</v>
      </c>
      <c r="C1916">
        <v>2044</v>
      </c>
      <c r="D1916" t="s">
        <v>4543</v>
      </c>
      <c r="E1916">
        <v>2046</v>
      </c>
      <c r="F1916" t="str">
        <f t="shared" si="29"/>
        <v>2044-2046</v>
      </c>
      <c r="G1916">
        <v>66.875288999999995</v>
      </c>
    </row>
    <row r="1917" spans="1:7" x14ac:dyDescent="0.25">
      <c r="A1917" t="s">
        <v>3153</v>
      </c>
      <c r="B1917">
        <v>1080</v>
      </c>
      <c r="C1917">
        <v>2046</v>
      </c>
      <c r="D1917" t="s">
        <v>4543</v>
      </c>
      <c r="E1917">
        <v>2044</v>
      </c>
      <c r="F1917" t="str">
        <f t="shared" si="29"/>
        <v>2046-2044</v>
      </c>
      <c r="G1917">
        <v>38.398710000000001</v>
      </c>
    </row>
    <row r="1918" spans="1:7" x14ac:dyDescent="0.25">
      <c r="A1918" t="s">
        <v>3156</v>
      </c>
      <c r="B1918">
        <v>1081</v>
      </c>
      <c r="C1918">
        <v>2045</v>
      </c>
      <c r="D1918" t="s">
        <v>4543</v>
      </c>
      <c r="E1918">
        <v>2047</v>
      </c>
      <c r="F1918" t="str">
        <f t="shared" si="29"/>
        <v>2045-2047</v>
      </c>
      <c r="G1918">
        <v>99.619479999999996</v>
      </c>
    </row>
    <row r="1919" spans="1:7" x14ac:dyDescent="0.25">
      <c r="A1919" t="s">
        <v>3151</v>
      </c>
      <c r="B1919">
        <v>1081</v>
      </c>
      <c r="C1919">
        <v>2047</v>
      </c>
      <c r="D1919" t="s">
        <v>4543</v>
      </c>
      <c r="E1919">
        <v>2045</v>
      </c>
      <c r="F1919" t="str">
        <f t="shared" si="29"/>
        <v>2047-2045</v>
      </c>
      <c r="G1919">
        <v>63.429896999999997</v>
      </c>
    </row>
    <row r="1920" spans="1:7" x14ac:dyDescent="0.25">
      <c r="A1920" t="s">
        <v>3157</v>
      </c>
      <c r="B1920">
        <v>1082</v>
      </c>
      <c r="C1920">
        <v>2045</v>
      </c>
      <c r="D1920" t="s">
        <v>4543</v>
      </c>
      <c r="E1920">
        <v>2050</v>
      </c>
      <c r="F1920" t="str">
        <f t="shared" si="29"/>
        <v>2045-2050</v>
      </c>
      <c r="G1920">
        <v>624.81110999999999</v>
      </c>
    </row>
    <row r="1921" spans="1:7" x14ac:dyDescent="0.25">
      <c r="A1921" t="s">
        <v>3144</v>
      </c>
      <c r="B1921">
        <v>1082</v>
      </c>
      <c r="C1921">
        <v>2050</v>
      </c>
      <c r="D1921" t="s">
        <v>4543</v>
      </c>
      <c r="E1921">
        <v>2045</v>
      </c>
      <c r="F1921" t="str">
        <f t="shared" si="29"/>
        <v>2050-2045</v>
      </c>
      <c r="G1921">
        <v>354.34266200000002</v>
      </c>
    </row>
    <row r="1922" spans="1:7" x14ac:dyDescent="0.25">
      <c r="A1922" t="s">
        <v>3154</v>
      </c>
      <c r="B1922">
        <v>1083</v>
      </c>
      <c r="C1922">
        <v>2046</v>
      </c>
      <c r="D1922" t="s">
        <v>4543</v>
      </c>
      <c r="E1922">
        <v>2051</v>
      </c>
      <c r="F1922" t="str">
        <f t="shared" si="29"/>
        <v>2046-2051</v>
      </c>
      <c r="G1922">
        <v>27.005949000000001</v>
      </c>
    </row>
    <row r="1923" spans="1:7" x14ac:dyDescent="0.25">
      <c r="A1923" t="s">
        <v>3142</v>
      </c>
      <c r="B1923">
        <v>1083</v>
      </c>
      <c r="C1923">
        <v>2051</v>
      </c>
      <c r="D1923" t="s">
        <v>4543</v>
      </c>
      <c r="E1923">
        <v>2046</v>
      </c>
      <c r="F1923" t="str">
        <f t="shared" ref="F1923:F1986" si="30">CONCATENATE(C1923,D1923,E1923)</f>
        <v>2051-2046</v>
      </c>
      <c r="G1923">
        <v>16.459678</v>
      </c>
    </row>
    <row r="1924" spans="1:7" x14ac:dyDescent="0.25">
      <c r="A1924" t="s">
        <v>3152</v>
      </c>
      <c r="B1924">
        <v>1084</v>
      </c>
      <c r="C1924">
        <v>2047</v>
      </c>
      <c r="D1924" t="s">
        <v>4543</v>
      </c>
      <c r="E1924">
        <v>2051</v>
      </c>
      <c r="F1924" t="str">
        <f t="shared" si="30"/>
        <v>2047-2051</v>
      </c>
      <c r="G1924">
        <v>44.778872</v>
      </c>
    </row>
    <row r="1925" spans="1:7" x14ac:dyDescent="0.25">
      <c r="A1925" t="s">
        <v>3143</v>
      </c>
      <c r="B1925">
        <v>1084</v>
      </c>
      <c r="C1925">
        <v>2051</v>
      </c>
      <c r="D1925" t="s">
        <v>4543</v>
      </c>
      <c r="E1925">
        <v>2047</v>
      </c>
      <c r="F1925" t="str">
        <f t="shared" si="30"/>
        <v>2051-2047</v>
      </c>
      <c r="G1925">
        <v>35.718589000000001</v>
      </c>
    </row>
    <row r="1926" spans="1:7" x14ac:dyDescent="0.25">
      <c r="A1926" t="s">
        <v>3150</v>
      </c>
      <c r="B1926">
        <v>1085</v>
      </c>
      <c r="C1926">
        <v>2048</v>
      </c>
      <c r="D1926" t="s">
        <v>4543</v>
      </c>
      <c r="E1926">
        <v>2057</v>
      </c>
      <c r="F1926" t="str">
        <f t="shared" si="30"/>
        <v>2048-2057</v>
      </c>
      <c r="G1926">
        <v>106.47458399999999</v>
      </c>
    </row>
    <row r="1927" spans="1:7" x14ac:dyDescent="0.25">
      <c r="A1927" t="s">
        <v>3129</v>
      </c>
      <c r="B1927">
        <v>1085</v>
      </c>
      <c r="C1927">
        <v>2057</v>
      </c>
      <c r="D1927" t="s">
        <v>4543</v>
      </c>
      <c r="E1927">
        <v>2048</v>
      </c>
      <c r="F1927" t="str">
        <f t="shared" si="30"/>
        <v>2057-2048</v>
      </c>
      <c r="G1927">
        <v>19.641501000000002</v>
      </c>
    </row>
    <row r="1928" spans="1:7" x14ac:dyDescent="0.25">
      <c r="A1928" t="s">
        <v>3148</v>
      </c>
      <c r="B1928">
        <v>1086</v>
      </c>
      <c r="C1928">
        <v>2049</v>
      </c>
      <c r="D1928" t="s">
        <v>4543</v>
      </c>
      <c r="E1928">
        <v>2053</v>
      </c>
      <c r="F1928" t="str">
        <f t="shared" si="30"/>
        <v>2049-2053</v>
      </c>
      <c r="G1928">
        <v>220.15367699999999</v>
      </c>
    </row>
    <row r="1929" spans="1:7" x14ac:dyDescent="0.25">
      <c r="A1929" t="s">
        <v>3138</v>
      </c>
      <c r="B1929">
        <v>1086</v>
      </c>
      <c r="C1929">
        <v>2053</v>
      </c>
      <c r="D1929" t="s">
        <v>4543</v>
      </c>
      <c r="E1929">
        <v>2049</v>
      </c>
      <c r="F1929" t="str">
        <f t="shared" si="30"/>
        <v>2053-2049</v>
      </c>
      <c r="G1929">
        <v>117.498217</v>
      </c>
    </row>
    <row r="1930" spans="1:7" x14ac:dyDescent="0.25">
      <c r="A1930" t="s">
        <v>3145</v>
      </c>
      <c r="B1930">
        <v>1087</v>
      </c>
      <c r="C1930">
        <v>2050</v>
      </c>
      <c r="D1930" t="s">
        <v>4543</v>
      </c>
      <c r="E1930">
        <v>2054</v>
      </c>
      <c r="F1930" t="str">
        <f t="shared" si="30"/>
        <v>2050-2054</v>
      </c>
      <c r="G1930">
        <v>580.60198400000002</v>
      </c>
    </row>
    <row r="1931" spans="1:7" x14ac:dyDescent="0.25">
      <c r="A1931" t="s">
        <v>3136</v>
      </c>
      <c r="B1931">
        <v>1087</v>
      </c>
      <c r="C1931">
        <v>2054</v>
      </c>
      <c r="D1931" t="s">
        <v>4543</v>
      </c>
      <c r="E1931">
        <v>2050</v>
      </c>
      <c r="F1931" t="str">
        <f t="shared" si="30"/>
        <v>2054-2050</v>
      </c>
      <c r="G1931">
        <v>350.11511300000001</v>
      </c>
    </row>
    <row r="1932" spans="1:7" x14ac:dyDescent="0.25">
      <c r="A1932" t="s">
        <v>3146</v>
      </c>
      <c r="B1932">
        <v>1088</v>
      </c>
      <c r="C1932">
        <v>2050</v>
      </c>
      <c r="D1932" t="s">
        <v>4543</v>
      </c>
      <c r="E1932">
        <v>2055</v>
      </c>
      <c r="F1932" t="str">
        <f t="shared" si="30"/>
        <v>2050-2055</v>
      </c>
      <c r="G1932">
        <v>45.952851000000003</v>
      </c>
    </row>
    <row r="1933" spans="1:7" x14ac:dyDescent="0.25">
      <c r="A1933" t="s">
        <v>3134</v>
      </c>
      <c r="B1933">
        <v>1088</v>
      </c>
      <c r="C1933">
        <v>2055</v>
      </c>
      <c r="D1933" t="s">
        <v>4543</v>
      </c>
      <c r="E1933">
        <v>2050</v>
      </c>
      <c r="F1933" t="str">
        <f t="shared" si="30"/>
        <v>2055-2050</v>
      </c>
      <c r="G1933">
        <v>5.9712740000000002</v>
      </c>
    </row>
    <row r="1934" spans="1:7" x14ac:dyDescent="0.25">
      <c r="A1934" t="s">
        <v>3141</v>
      </c>
      <c r="B1934">
        <v>1089</v>
      </c>
      <c r="C1934">
        <v>2052</v>
      </c>
      <c r="D1934" t="s">
        <v>4543</v>
      </c>
      <c r="E1934">
        <v>2056</v>
      </c>
      <c r="F1934" t="str">
        <f t="shared" si="30"/>
        <v>2052-2056</v>
      </c>
      <c r="G1934">
        <v>879.5308</v>
      </c>
    </row>
    <row r="1935" spans="1:7" x14ac:dyDescent="0.25">
      <c r="A1935" t="s">
        <v>3131</v>
      </c>
      <c r="B1935">
        <v>1089</v>
      </c>
      <c r="C1935">
        <v>2056</v>
      </c>
      <c r="D1935" t="s">
        <v>4543</v>
      </c>
      <c r="E1935">
        <v>2052</v>
      </c>
      <c r="F1935" t="str">
        <f t="shared" si="30"/>
        <v>2056-2052</v>
      </c>
      <c r="G1935">
        <v>482.23721699999999</v>
      </c>
    </row>
    <row r="1936" spans="1:7" x14ac:dyDescent="0.25">
      <c r="A1936" t="s">
        <v>3139</v>
      </c>
      <c r="B1936">
        <v>1090</v>
      </c>
      <c r="C1936">
        <v>2053</v>
      </c>
      <c r="D1936" t="s">
        <v>4543</v>
      </c>
      <c r="E1936">
        <v>2056</v>
      </c>
      <c r="F1936" t="str">
        <f t="shared" si="30"/>
        <v>2053-2056</v>
      </c>
      <c r="G1936">
        <v>225.62098700000001</v>
      </c>
    </row>
    <row r="1937" spans="1:7" x14ac:dyDescent="0.25">
      <c r="A1937" t="s">
        <v>3132</v>
      </c>
      <c r="B1937">
        <v>1090</v>
      </c>
      <c r="C1937">
        <v>2056</v>
      </c>
      <c r="D1937" t="s">
        <v>4543</v>
      </c>
      <c r="E1937">
        <v>2053</v>
      </c>
      <c r="F1937" t="str">
        <f t="shared" si="30"/>
        <v>2056-2053</v>
      </c>
      <c r="G1937">
        <v>123.363221</v>
      </c>
    </row>
    <row r="1938" spans="1:7" x14ac:dyDescent="0.25">
      <c r="A1938" t="s">
        <v>3137</v>
      </c>
      <c r="B1938">
        <v>1091</v>
      </c>
      <c r="C1938">
        <v>2054</v>
      </c>
      <c r="D1938" t="s">
        <v>4543</v>
      </c>
      <c r="E1938">
        <v>2096</v>
      </c>
      <c r="F1938" t="str">
        <f t="shared" si="30"/>
        <v>2054-2096</v>
      </c>
      <c r="G1938">
        <v>557.35941400000002</v>
      </c>
    </row>
    <row r="1939" spans="1:7" x14ac:dyDescent="0.25">
      <c r="A1939" t="s">
        <v>3064</v>
      </c>
      <c r="B1939">
        <v>1091</v>
      </c>
      <c r="C1939">
        <v>2096</v>
      </c>
      <c r="D1939" t="s">
        <v>4543</v>
      </c>
      <c r="E1939">
        <v>2054</v>
      </c>
      <c r="F1939" t="str">
        <f t="shared" si="30"/>
        <v>2096-2054</v>
      </c>
      <c r="G1939">
        <v>336.639208</v>
      </c>
    </row>
    <row r="1940" spans="1:7" x14ac:dyDescent="0.25">
      <c r="A1940" t="s">
        <v>3135</v>
      </c>
      <c r="B1940">
        <v>1092</v>
      </c>
      <c r="C1940">
        <v>2055</v>
      </c>
      <c r="D1940" t="s">
        <v>4543</v>
      </c>
      <c r="E1940">
        <v>2094</v>
      </c>
      <c r="F1940" t="str">
        <f t="shared" si="30"/>
        <v>2055-2094</v>
      </c>
      <c r="G1940">
        <v>58.609037000000001</v>
      </c>
    </row>
    <row r="1941" spans="1:7" x14ac:dyDescent="0.25">
      <c r="A1941" t="s">
        <v>3070</v>
      </c>
      <c r="B1941">
        <v>1092</v>
      </c>
      <c r="C1941">
        <v>2094</v>
      </c>
      <c r="D1941" t="s">
        <v>4543</v>
      </c>
      <c r="E1941">
        <v>2055</v>
      </c>
      <c r="F1941" t="str">
        <f t="shared" si="30"/>
        <v>2094-2055</v>
      </c>
      <c r="G1941">
        <v>11.592551</v>
      </c>
    </row>
    <row r="1942" spans="1:7" x14ac:dyDescent="0.25">
      <c r="A1942" t="s">
        <v>3133</v>
      </c>
      <c r="B1942">
        <v>1093</v>
      </c>
      <c r="C1942">
        <v>2056</v>
      </c>
      <c r="D1942" t="s">
        <v>4543</v>
      </c>
      <c r="E1942">
        <v>2189</v>
      </c>
      <c r="F1942" t="str">
        <f t="shared" si="30"/>
        <v>2056-2189</v>
      </c>
      <c r="G1942">
        <v>1090.3616010000001</v>
      </c>
    </row>
    <row r="1943" spans="1:7" x14ac:dyDescent="0.25">
      <c r="A1943" t="s">
        <v>2869</v>
      </c>
      <c r="B1943">
        <v>1093</v>
      </c>
      <c r="C1943">
        <v>2189</v>
      </c>
      <c r="D1943" t="s">
        <v>4543</v>
      </c>
      <c r="E1943">
        <v>2056</v>
      </c>
      <c r="F1943" t="str">
        <f t="shared" si="30"/>
        <v>2189-2056</v>
      </c>
      <c r="G1943">
        <v>592.41390699999999</v>
      </c>
    </row>
    <row r="1944" spans="1:7" x14ac:dyDescent="0.25">
      <c r="A1944" t="s">
        <v>3130</v>
      </c>
      <c r="B1944">
        <v>1094</v>
      </c>
      <c r="C1944">
        <v>2057</v>
      </c>
      <c r="D1944" t="s">
        <v>4543</v>
      </c>
      <c r="E1944">
        <v>2101</v>
      </c>
      <c r="F1944" t="str">
        <f t="shared" si="30"/>
        <v>2057-2101</v>
      </c>
      <c r="G1944">
        <v>110.126757</v>
      </c>
    </row>
    <row r="1945" spans="1:7" x14ac:dyDescent="0.25">
      <c r="A1945" t="s">
        <v>3055</v>
      </c>
      <c r="B1945">
        <v>1094</v>
      </c>
      <c r="C1945">
        <v>2101</v>
      </c>
      <c r="D1945" t="s">
        <v>4543</v>
      </c>
      <c r="E1945">
        <v>2057</v>
      </c>
      <c r="F1945" t="str">
        <f t="shared" si="30"/>
        <v>2101-2057</v>
      </c>
      <c r="G1945">
        <v>21.002638000000001</v>
      </c>
    </row>
    <row r="1946" spans="1:7" x14ac:dyDescent="0.25">
      <c r="A1946" t="s">
        <v>3127</v>
      </c>
      <c r="B1946">
        <v>1095</v>
      </c>
      <c r="C1946">
        <v>2058</v>
      </c>
      <c r="D1946" t="s">
        <v>4543</v>
      </c>
      <c r="E1946">
        <v>2059</v>
      </c>
      <c r="F1946" t="str">
        <f t="shared" si="30"/>
        <v>2058-2059</v>
      </c>
      <c r="G1946">
        <v>428.81419699999998</v>
      </c>
    </row>
    <row r="1947" spans="1:7" x14ac:dyDescent="0.25">
      <c r="A1947" t="s">
        <v>3123</v>
      </c>
      <c r="B1947">
        <v>1095</v>
      </c>
      <c r="C1947">
        <v>2059</v>
      </c>
      <c r="D1947" t="s">
        <v>4543</v>
      </c>
      <c r="E1947">
        <v>2058</v>
      </c>
      <c r="F1947" t="str">
        <f t="shared" si="30"/>
        <v>2059-2058</v>
      </c>
      <c r="G1947">
        <v>193.628398</v>
      </c>
    </row>
    <row r="1948" spans="1:7" x14ac:dyDescent="0.25">
      <c r="A1948" t="s">
        <v>3124</v>
      </c>
      <c r="B1948">
        <v>1096</v>
      </c>
      <c r="C1948">
        <v>2059</v>
      </c>
      <c r="D1948" t="s">
        <v>4543</v>
      </c>
      <c r="E1948">
        <v>2060</v>
      </c>
      <c r="F1948" t="str">
        <f t="shared" si="30"/>
        <v>2059-2060</v>
      </c>
      <c r="G1948">
        <v>114.32547700000001</v>
      </c>
    </row>
    <row r="1949" spans="1:7" x14ac:dyDescent="0.25">
      <c r="A1949" t="s">
        <v>3120</v>
      </c>
      <c r="B1949">
        <v>1096</v>
      </c>
      <c r="C1949">
        <v>2060</v>
      </c>
      <c r="D1949" t="s">
        <v>4543</v>
      </c>
      <c r="E1949">
        <v>2059</v>
      </c>
      <c r="F1949" t="str">
        <f t="shared" si="30"/>
        <v>2060-2059</v>
      </c>
      <c r="G1949">
        <v>0</v>
      </c>
    </row>
    <row r="1950" spans="1:7" x14ac:dyDescent="0.25">
      <c r="A1950" t="s">
        <v>3125</v>
      </c>
      <c r="B1950">
        <v>1097</v>
      </c>
      <c r="C1950">
        <v>2059</v>
      </c>
      <c r="D1950" t="s">
        <v>4543</v>
      </c>
      <c r="E1950">
        <v>2061</v>
      </c>
      <c r="F1950" t="str">
        <f t="shared" si="30"/>
        <v>2059-2061</v>
      </c>
      <c r="G1950">
        <v>314.48872</v>
      </c>
    </row>
    <row r="1951" spans="1:7" x14ac:dyDescent="0.25">
      <c r="A1951" t="s">
        <v>3116</v>
      </c>
      <c r="B1951">
        <v>1097</v>
      </c>
      <c r="C1951">
        <v>2061</v>
      </c>
      <c r="D1951" t="s">
        <v>4543</v>
      </c>
      <c r="E1951">
        <v>2059</v>
      </c>
      <c r="F1951" t="str">
        <f t="shared" si="30"/>
        <v>2061-2059</v>
      </c>
      <c r="G1951">
        <v>193.628398</v>
      </c>
    </row>
    <row r="1952" spans="1:7" x14ac:dyDescent="0.25">
      <c r="A1952" t="s">
        <v>3128</v>
      </c>
      <c r="B1952">
        <v>1098</v>
      </c>
      <c r="C1952">
        <v>2058</v>
      </c>
      <c r="D1952" t="s">
        <v>4543</v>
      </c>
      <c r="E1952">
        <v>2060</v>
      </c>
      <c r="F1952" t="str">
        <f t="shared" si="30"/>
        <v>2058-2060</v>
      </c>
      <c r="G1952">
        <v>0</v>
      </c>
    </row>
    <row r="1953" spans="1:7" x14ac:dyDescent="0.25">
      <c r="A1953" t="s">
        <v>3119</v>
      </c>
      <c r="B1953">
        <v>1098</v>
      </c>
      <c r="C1953">
        <v>2060</v>
      </c>
      <c r="D1953" t="s">
        <v>4543</v>
      </c>
      <c r="E1953">
        <v>2058</v>
      </c>
      <c r="F1953" t="str">
        <f t="shared" si="30"/>
        <v>2060-2058</v>
      </c>
      <c r="G1953">
        <v>344.77997199999999</v>
      </c>
    </row>
    <row r="1954" spans="1:7" x14ac:dyDescent="0.25">
      <c r="A1954" t="s">
        <v>3122</v>
      </c>
      <c r="B1954">
        <v>1099</v>
      </c>
      <c r="C1954">
        <v>2060</v>
      </c>
      <c r="D1954" t="s">
        <v>4543</v>
      </c>
      <c r="E1954">
        <v>2063</v>
      </c>
      <c r="F1954" t="str">
        <f t="shared" si="30"/>
        <v>2060-2063</v>
      </c>
      <c r="G1954">
        <v>114.32547700000001</v>
      </c>
    </row>
    <row r="1955" spans="1:7" x14ac:dyDescent="0.25">
      <c r="A1955" t="s">
        <v>3109</v>
      </c>
      <c r="B1955">
        <v>1099</v>
      </c>
      <c r="C1955">
        <v>2063</v>
      </c>
      <c r="D1955" t="s">
        <v>4543</v>
      </c>
      <c r="E1955">
        <v>2060</v>
      </c>
      <c r="F1955" t="str">
        <f t="shared" si="30"/>
        <v>2063-2060</v>
      </c>
      <c r="G1955">
        <v>344.77997199999999</v>
      </c>
    </row>
    <row r="1956" spans="1:7" x14ac:dyDescent="0.25">
      <c r="A1956" t="s">
        <v>3121</v>
      </c>
      <c r="B1956">
        <v>1100</v>
      </c>
      <c r="C1956">
        <v>2060</v>
      </c>
      <c r="D1956" t="s">
        <v>4543</v>
      </c>
      <c r="E1956">
        <v>2061</v>
      </c>
      <c r="F1956" t="str">
        <f t="shared" si="30"/>
        <v>2060-2061</v>
      </c>
      <c r="G1956">
        <v>0</v>
      </c>
    </row>
    <row r="1957" spans="1:7" x14ac:dyDescent="0.25">
      <c r="A1957" t="s">
        <v>3117</v>
      </c>
      <c r="B1957">
        <v>1100</v>
      </c>
      <c r="C1957">
        <v>2061</v>
      </c>
      <c r="D1957" t="s">
        <v>4543</v>
      </c>
      <c r="E1957">
        <v>2060</v>
      </c>
      <c r="F1957" t="str">
        <f t="shared" si="30"/>
        <v>2061-2060</v>
      </c>
      <c r="G1957">
        <v>0</v>
      </c>
    </row>
    <row r="1958" spans="1:7" x14ac:dyDescent="0.25">
      <c r="A1958" t="s">
        <v>3118</v>
      </c>
      <c r="B1958">
        <v>1101</v>
      </c>
      <c r="C1958">
        <v>2061</v>
      </c>
      <c r="D1958" t="s">
        <v>4543</v>
      </c>
      <c r="E1958">
        <v>2072</v>
      </c>
      <c r="F1958" t="str">
        <f t="shared" si="30"/>
        <v>2061-2072</v>
      </c>
      <c r="G1958">
        <v>314.48872</v>
      </c>
    </row>
    <row r="1959" spans="1:7" x14ac:dyDescent="0.25">
      <c r="A1959" t="s">
        <v>3092</v>
      </c>
      <c r="B1959">
        <v>1101</v>
      </c>
      <c r="C1959">
        <v>2072</v>
      </c>
      <c r="D1959" t="s">
        <v>4543</v>
      </c>
      <c r="E1959">
        <v>2061</v>
      </c>
      <c r="F1959" t="str">
        <f t="shared" si="30"/>
        <v>2072-2061</v>
      </c>
      <c r="G1959">
        <v>193.628398</v>
      </c>
    </row>
    <row r="1960" spans="1:7" x14ac:dyDescent="0.25">
      <c r="A1960" t="s">
        <v>3114</v>
      </c>
      <c r="B1960">
        <v>1102</v>
      </c>
      <c r="C1960">
        <v>2062</v>
      </c>
      <c r="D1960" t="s">
        <v>4543</v>
      </c>
      <c r="E1960">
        <v>2063</v>
      </c>
      <c r="F1960" t="str">
        <f t="shared" si="30"/>
        <v>2062-2063</v>
      </c>
      <c r="G1960">
        <v>0</v>
      </c>
    </row>
    <row r="1961" spans="1:7" x14ac:dyDescent="0.25">
      <c r="A1961" t="s">
        <v>3110</v>
      </c>
      <c r="B1961">
        <v>1102</v>
      </c>
      <c r="C1961">
        <v>2063</v>
      </c>
      <c r="D1961" t="s">
        <v>4543</v>
      </c>
      <c r="E1961">
        <v>2062</v>
      </c>
      <c r="F1961" t="str">
        <f t="shared" si="30"/>
        <v>2063-2062</v>
      </c>
      <c r="G1961">
        <v>0</v>
      </c>
    </row>
    <row r="1962" spans="1:7" x14ac:dyDescent="0.25">
      <c r="A1962" t="s">
        <v>3111</v>
      </c>
      <c r="B1962">
        <v>1103</v>
      </c>
      <c r="C1962">
        <v>2063</v>
      </c>
      <c r="D1962" t="s">
        <v>4543</v>
      </c>
      <c r="E1962">
        <v>2064</v>
      </c>
      <c r="F1962" t="str">
        <f t="shared" si="30"/>
        <v>2063-2064</v>
      </c>
      <c r="G1962">
        <v>0</v>
      </c>
    </row>
    <row r="1963" spans="1:7" x14ac:dyDescent="0.25">
      <c r="A1963" t="s">
        <v>3108</v>
      </c>
      <c r="B1963">
        <v>1103</v>
      </c>
      <c r="C1963">
        <v>2064</v>
      </c>
      <c r="D1963" t="s">
        <v>4543</v>
      </c>
      <c r="E1963">
        <v>2063</v>
      </c>
      <c r="F1963" t="str">
        <f t="shared" si="30"/>
        <v>2064-2063</v>
      </c>
      <c r="G1963">
        <v>0</v>
      </c>
    </row>
    <row r="1964" spans="1:7" x14ac:dyDescent="0.25">
      <c r="A1964" t="s">
        <v>3112</v>
      </c>
      <c r="B1964">
        <v>1104</v>
      </c>
      <c r="C1964">
        <v>2063</v>
      </c>
      <c r="D1964" t="s">
        <v>4543</v>
      </c>
      <c r="E1964">
        <v>2066</v>
      </c>
      <c r="F1964" t="str">
        <f t="shared" si="30"/>
        <v>2063-2066</v>
      </c>
      <c r="G1964">
        <v>0</v>
      </c>
    </row>
    <row r="1965" spans="1:7" x14ac:dyDescent="0.25">
      <c r="A1965" t="s">
        <v>3103</v>
      </c>
      <c r="B1965">
        <v>1104</v>
      </c>
      <c r="C1965">
        <v>2066</v>
      </c>
      <c r="D1965" t="s">
        <v>4543</v>
      </c>
      <c r="E1965">
        <v>2063</v>
      </c>
      <c r="F1965" t="str">
        <f t="shared" si="30"/>
        <v>2066-2063</v>
      </c>
      <c r="G1965">
        <v>92.396147999999997</v>
      </c>
    </row>
    <row r="1966" spans="1:7" x14ac:dyDescent="0.25">
      <c r="A1966" t="s">
        <v>3113</v>
      </c>
      <c r="B1966">
        <v>1105</v>
      </c>
      <c r="C1966">
        <v>2063</v>
      </c>
      <c r="D1966" t="s">
        <v>4543</v>
      </c>
      <c r="E1966">
        <v>2067</v>
      </c>
      <c r="F1966" t="str">
        <f t="shared" si="30"/>
        <v>2063-2067</v>
      </c>
      <c r="G1966">
        <v>114.32547700000001</v>
      </c>
    </row>
    <row r="1967" spans="1:7" x14ac:dyDescent="0.25">
      <c r="A1967" t="s">
        <v>3101</v>
      </c>
      <c r="B1967">
        <v>1105</v>
      </c>
      <c r="C1967">
        <v>2067</v>
      </c>
      <c r="D1967" t="s">
        <v>4543</v>
      </c>
      <c r="E1967">
        <v>2063</v>
      </c>
      <c r="F1967" t="str">
        <f t="shared" si="30"/>
        <v>2067-2063</v>
      </c>
      <c r="G1967">
        <v>252.38382300000001</v>
      </c>
    </row>
    <row r="1968" spans="1:7" x14ac:dyDescent="0.25">
      <c r="A1968" t="s">
        <v>3115</v>
      </c>
      <c r="B1968">
        <v>1106</v>
      </c>
      <c r="C1968">
        <v>2062</v>
      </c>
      <c r="D1968" t="s">
        <v>4543</v>
      </c>
      <c r="E1968">
        <v>2064</v>
      </c>
      <c r="F1968" t="str">
        <f t="shared" si="30"/>
        <v>2062-2064</v>
      </c>
      <c r="G1968">
        <v>0</v>
      </c>
    </row>
    <row r="1969" spans="1:7" x14ac:dyDescent="0.25">
      <c r="A1969" t="s">
        <v>3107</v>
      </c>
      <c r="B1969">
        <v>1106</v>
      </c>
      <c r="C1969">
        <v>2064</v>
      </c>
      <c r="D1969" t="s">
        <v>4543</v>
      </c>
      <c r="E1969">
        <v>2062</v>
      </c>
      <c r="F1969" t="str">
        <f t="shared" si="30"/>
        <v>2064-2062</v>
      </c>
      <c r="G1969">
        <v>0</v>
      </c>
    </row>
    <row r="1970" spans="1:7" x14ac:dyDescent="0.25">
      <c r="A1970" t="s">
        <v>3106</v>
      </c>
      <c r="B1970">
        <v>1107</v>
      </c>
      <c r="C1970">
        <v>2065</v>
      </c>
      <c r="D1970" t="s">
        <v>4543</v>
      </c>
      <c r="E1970">
        <v>2071</v>
      </c>
      <c r="F1970" t="str">
        <f t="shared" si="30"/>
        <v>2065-2071</v>
      </c>
      <c r="G1970">
        <v>1722.729272</v>
      </c>
    </row>
    <row r="1971" spans="1:7" x14ac:dyDescent="0.25">
      <c r="A1971" t="s">
        <v>3093</v>
      </c>
      <c r="B1971">
        <v>1107</v>
      </c>
      <c r="C1971">
        <v>2071</v>
      </c>
      <c r="D1971" t="s">
        <v>4543</v>
      </c>
      <c r="E1971">
        <v>2065</v>
      </c>
      <c r="F1971" t="str">
        <f t="shared" si="30"/>
        <v>2071-2065</v>
      </c>
      <c r="G1971">
        <v>1253.3623170000001</v>
      </c>
    </row>
    <row r="1972" spans="1:7" x14ac:dyDescent="0.25">
      <c r="A1972" t="s">
        <v>3104</v>
      </c>
      <c r="B1972">
        <v>1108</v>
      </c>
      <c r="C1972">
        <v>2066</v>
      </c>
      <c r="D1972" t="s">
        <v>4543</v>
      </c>
      <c r="E1972">
        <v>2070</v>
      </c>
      <c r="F1972" t="str">
        <f t="shared" si="30"/>
        <v>2066-2070</v>
      </c>
      <c r="G1972">
        <v>258.35883000000001</v>
      </c>
    </row>
    <row r="1973" spans="1:7" x14ac:dyDescent="0.25">
      <c r="A1973" t="s">
        <v>3094</v>
      </c>
      <c r="B1973">
        <v>1108</v>
      </c>
      <c r="C1973">
        <v>2070</v>
      </c>
      <c r="D1973" t="s">
        <v>4543</v>
      </c>
      <c r="E1973">
        <v>2066</v>
      </c>
      <c r="F1973" t="str">
        <f t="shared" si="30"/>
        <v>2070-2066</v>
      </c>
      <c r="G1973">
        <v>82.292012999999997</v>
      </c>
    </row>
    <row r="1974" spans="1:7" x14ac:dyDescent="0.25">
      <c r="A1974" t="s">
        <v>3102</v>
      </c>
      <c r="B1974">
        <v>1109</v>
      </c>
      <c r="C1974">
        <v>2067</v>
      </c>
      <c r="D1974" t="s">
        <v>4543</v>
      </c>
      <c r="E1974">
        <v>2075</v>
      </c>
      <c r="F1974" t="str">
        <f t="shared" si="30"/>
        <v>2067-2075</v>
      </c>
      <c r="G1974">
        <v>195.17412400000001</v>
      </c>
    </row>
    <row r="1975" spans="1:7" x14ac:dyDescent="0.25">
      <c r="A1975" t="s">
        <v>3090</v>
      </c>
      <c r="B1975">
        <v>1109</v>
      </c>
      <c r="C1975">
        <v>2075</v>
      </c>
      <c r="D1975" t="s">
        <v>4543</v>
      </c>
      <c r="E1975">
        <v>2067</v>
      </c>
      <c r="F1975" t="str">
        <f t="shared" si="30"/>
        <v>2075-2067</v>
      </c>
      <c r="G1975">
        <v>40.110971999999997</v>
      </c>
    </row>
    <row r="1976" spans="1:7" x14ac:dyDescent="0.25">
      <c r="A1976" t="s">
        <v>3099</v>
      </c>
      <c r="B1976">
        <v>1110</v>
      </c>
      <c r="C1976">
        <v>2068</v>
      </c>
      <c r="D1976" t="s">
        <v>4543</v>
      </c>
      <c r="E1976">
        <v>2069</v>
      </c>
      <c r="F1976" t="str">
        <f t="shared" si="30"/>
        <v>2068-2069</v>
      </c>
      <c r="G1976">
        <v>0</v>
      </c>
    </row>
    <row r="1977" spans="1:7" x14ac:dyDescent="0.25">
      <c r="A1977" t="s">
        <v>3096</v>
      </c>
      <c r="B1977">
        <v>1110</v>
      </c>
      <c r="C1977">
        <v>2069</v>
      </c>
      <c r="D1977" t="s">
        <v>4543</v>
      </c>
      <c r="E1977">
        <v>2068</v>
      </c>
      <c r="F1977" t="str">
        <f t="shared" si="30"/>
        <v>2069-2068</v>
      </c>
      <c r="G1977">
        <v>0</v>
      </c>
    </row>
    <row r="1978" spans="1:7" x14ac:dyDescent="0.25">
      <c r="A1978" t="s">
        <v>3097</v>
      </c>
      <c r="B1978">
        <v>1111</v>
      </c>
      <c r="C1978">
        <v>2069</v>
      </c>
      <c r="D1978" t="s">
        <v>4543</v>
      </c>
      <c r="E1978">
        <v>2070</v>
      </c>
      <c r="F1978" t="str">
        <f t="shared" si="30"/>
        <v>2069-2070</v>
      </c>
      <c r="G1978">
        <v>0</v>
      </c>
    </row>
    <row r="1979" spans="1:7" x14ac:dyDescent="0.25">
      <c r="A1979" t="s">
        <v>3095</v>
      </c>
      <c r="B1979">
        <v>1111</v>
      </c>
      <c r="C1979">
        <v>2070</v>
      </c>
      <c r="D1979" t="s">
        <v>4543</v>
      </c>
      <c r="E1979">
        <v>2069</v>
      </c>
      <c r="F1979" t="str">
        <f t="shared" si="30"/>
        <v>2070-2069</v>
      </c>
      <c r="G1979">
        <v>0</v>
      </c>
    </row>
    <row r="1980" spans="1:7" x14ac:dyDescent="0.25">
      <c r="A1980" t="s">
        <v>3098</v>
      </c>
      <c r="B1980">
        <v>1112</v>
      </c>
      <c r="C1980">
        <v>2069</v>
      </c>
      <c r="D1980" t="s">
        <v>4543</v>
      </c>
      <c r="E1980">
        <v>3502</v>
      </c>
      <c r="F1980" t="str">
        <f t="shared" si="30"/>
        <v>2069-3502</v>
      </c>
      <c r="G1980">
        <v>0</v>
      </c>
    </row>
    <row r="1981" spans="1:7" x14ac:dyDescent="0.25">
      <c r="A1981" t="s">
        <v>113</v>
      </c>
      <c r="B1981">
        <v>1112</v>
      </c>
      <c r="C1981">
        <v>3502</v>
      </c>
      <c r="D1981" t="s">
        <v>4543</v>
      </c>
      <c r="E1981">
        <v>2069</v>
      </c>
      <c r="F1981" t="str">
        <f t="shared" si="30"/>
        <v>3502-2069</v>
      </c>
      <c r="G1981">
        <v>0</v>
      </c>
    </row>
    <row r="1982" spans="1:7" x14ac:dyDescent="0.25">
      <c r="A1982" t="s">
        <v>5085</v>
      </c>
      <c r="B1982">
        <v>1114</v>
      </c>
      <c r="C1982">
        <v>2071</v>
      </c>
      <c r="D1982" t="s">
        <v>4543</v>
      </c>
      <c r="E1982">
        <v>4230</v>
      </c>
      <c r="F1982" t="str">
        <f t="shared" si="30"/>
        <v>2071-4230</v>
      </c>
      <c r="G1982">
        <v>1705.1167840000001</v>
      </c>
    </row>
    <row r="1983" spans="1:7" x14ac:dyDescent="0.25">
      <c r="A1983" t="s">
        <v>5952</v>
      </c>
      <c r="B1983">
        <v>1114</v>
      </c>
      <c r="C1983">
        <v>4230</v>
      </c>
      <c r="D1983" t="s">
        <v>4543</v>
      </c>
      <c r="E1983">
        <v>2071</v>
      </c>
      <c r="F1983" t="str">
        <f t="shared" si="30"/>
        <v>4230-2071</v>
      </c>
      <c r="G1983">
        <v>1198.7622260000001</v>
      </c>
    </row>
    <row r="1984" spans="1:7" x14ac:dyDescent="0.25">
      <c r="A1984" t="s">
        <v>5087</v>
      </c>
      <c r="B1984">
        <v>1116</v>
      </c>
      <c r="C1984">
        <v>2073</v>
      </c>
      <c r="D1984" t="s">
        <v>4543</v>
      </c>
      <c r="E1984">
        <v>4213</v>
      </c>
      <c r="F1984" t="str">
        <f t="shared" si="30"/>
        <v>2073-4213</v>
      </c>
      <c r="G1984">
        <v>413.22602799999999</v>
      </c>
    </row>
    <row r="1985" spans="1:7" x14ac:dyDescent="0.25">
      <c r="A1985" t="s">
        <v>5919</v>
      </c>
      <c r="B1985">
        <v>1116</v>
      </c>
      <c r="C1985">
        <v>4213</v>
      </c>
      <c r="D1985" t="s">
        <v>4543</v>
      </c>
      <c r="E1985">
        <v>2073</v>
      </c>
      <c r="F1985" t="str">
        <f t="shared" si="30"/>
        <v>4213-2073</v>
      </c>
      <c r="G1985">
        <v>391.059707</v>
      </c>
    </row>
    <row r="1986" spans="1:7" x14ac:dyDescent="0.25">
      <c r="A1986" t="s">
        <v>5088</v>
      </c>
      <c r="B1986">
        <v>1117</v>
      </c>
      <c r="C1986">
        <v>2073</v>
      </c>
      <c r="D1986" t="s">
        <v>4543</v>
      </c>
      <c r="E1986">
        <v>4231</v>
      </c>
      <c r="F1986" t="str">
        <f t="shared" si="30"/>
        <v>2073-4231</v>
      </c>
      <c r="G1986">
        <v>379.15107399999999</v>
      </c>
    </row>
    <row r="1987" spans="1:7" x14ac:dyDescent="0.25">
      <c r="A1987" t="s">
        <v>5954</v>
      </c>
      <c r="B1987">
        <v>1117</v>
      </c>
      <c r="C1987">
        <v>4231</v>
      </c>
      <c r="D1987" t="s">
        <v>4543</v>
      </c>
      <c r="E1987">
        <v>2073</v>
      </c>
      <c r="F1987" t="str">
        <f t="shared" ref="F1987:F2050" si="31">CONCATENATE(C1987,D1987,E1987)</f>
        <v>4231-2073</v>
      </c>
      <c r="G1987">
        <v>355.62151599999999</v>
      </c>
    </row>
    <row r="1988" spans="1:7" x14ac:dyDescent="0.25">
      <c r="A1988" t="s">
        <v>3091</v>
      </c>
      <c r="B1988">
        <v>1121</v>
      </c>
      <c r="C1988">
        <v>2075</v>
      </c>
      <c r="D1988" t="s">
        <v>4543</v>
      </c>
      <c r="E1988">
        <v>2076</v>
      </c>
      <c r="F1988" t="str">
        <f t="shared" si="31"/>
        <v>2075-2076</v>
      </c>
      <c r="G1988">
        <v>497.21706699999999</v>
      </c>
    </row>
    <row r="1989" spans="1:7" x14ac:dyDescent="0.25">
      <c r="A1989" t="s">
        <v>3089</v>
      </c>
      <c r="B1989">
        <v>1121</v>
      </c>
      <c r="C1989">
        <v>2076</v>
      </c>
      <c r="D1989" t="s">
        <v>4543</v>
      </c>
      <c r="E1989">
        <v>2075</v>
      </c>
      <c r="F1989" t="str">
        <f t="shared" si="31"/>
        <v>2076-2075</v>
      </c>
      <c r="G1989">
        <v>282.09240499999999</v>
      </c>
    </row>
    <row r="1990" spans="1:7" x14ac:dyDescent="0.25">
      <c r="A1990" t="s">
        <v>3087</v>
      </c>
      <c r="B1990">
        <v>1124</v>
      </c>
      <c r="C1990">
        <v>2078</v>
      </c>
      <c r="D1990" t="s">
        <v>4543</v>
      </c>
      <c r="E1990">
        <v>2079</v>
      </c>
      <c r="F1990" t="str">
        <f t="shared" si="31"/>
        <v>2078-2079</v>
      </c>
      <c r="G1990">
        <v>288.85110200000003</v>
      </c>
    </row>
    <row r="1991" spans="1:7" x14ac:dyDescent="0.25">
      <c r="A1991" t="s">
        <v>3086</v>
      </c>
      <c r="B1991">
        <v>1124</v>
      </c>
      <c r="C1991">
        <v>2079</v>
      </c>
      <c r="D1991" t="s">
        <v>4543</v>
      </c>
      <c r="E1991">
        <v>2078</v>
      </c>
      <c r="F1991" t="str">
        <f t="shared" si="31"/>
        <v>2079-2078</v>
      </c>
      <c r="G1991">
        <v>171.94391200000001</v>
      </c>
    </row>
    <row r="1992" spans="1:7" x14ac:dyDescent="0.25">
      <c r="A1992" t="s">
        <v>3088</v>
      </c>
      <c r="B1992">
        <v>1125</v>
      </c>
      <c r="C1992">
        <v>2078</v>
      </c>
      <c r="D1992" t="s">
        <v>4543</v>
      </c>
      <c r="E1992">
        <v>2080</v>
      </c>
      <c r="F1992" t="str">
        <f t="shared" si="31"/>
        <v>2078-2080</v>
      </c>
      <c r="G1992">
        <v>292.71572600000002</v>
      </c>
    </row>
    <row r="1993" spans="1:7" x14ac:dyDescent="0.25">
      <c r="A1993" t="s">
        <v>3085</v>
      </c>
      <c r="B1993">
        <v>1125</v>
      </c>
      <c r="C1993">
        <v>2080</v>
      </c>
      <c r="D1993" t="s">
        <v>4543</v>
      </c>
      <c r="E1993">
        <v>2078</v>
      </c>
      <c r="F1993" t="str">
        <f t="shared" si="31"/>
        <v>2080-2078</v>
      </c>
      <c r="G1993">
        <v>270.08805100000001</v>
      </c>
    </row>
    <row r="1994" spans="1:7" x14ac:dyDescent="0.25">
      <c r="A1994" t="s">
        <v>5099</v>
      </c>
      <c r="B1994">
        <v>1126</v>
      </c>
      <c r="C1994">
        <v>2079</v>
      </c>
      <c r="D1994" t="s">
        <v>4543</v>
      </c>
      <c r="E1994">
        <v>4233</v>
      </c>
      <c r="F1994" t="str">
        <f t="shared" si="31"/>
        <v>2079-4233</v>
      </c>
      <c r="G1994">
        <v>189.09894299999999</v>
      </c>
    </row>
    <row r="1995" spans="1:7" x14ac:dyDescent="0.25">
      <c r="A1995" t="s">
        <v>5958</v>
      </c>
      <c r="B1995">
        <v>1126</v>
      </c>
      <c r="C1995">
        <v>4233</v>
      </c>
      <c r="D1995" t="s">
        <v>4543</v>
      </c>
      <c r="E1995">
        <v>2079</v>
      </c>
      <c r="F1995" t="str">
        <f t="shared" si="31"/>
        <v>4233-2079</v>
      </c>
      <c r="G1995">
        <v>113.76523400000001</v>
      </c>
    </row>
    <row r="1996" spans="1:7" x14ac:dyDescent="0.25">
      <c r="A1996" t="s">
        <v>5100</v>
      </c>
      <c r="B1996">
        <v>1127</v>
      </c>
      <c r="C1996">
        <v>2080</v>
      </c>
      <c r="D1996" t="s">
        <v>4543</v>
      </c>
      <c r="E1996">
        <v>4237</v>
      </c>
      <c r="F1996" t="str">
        <f t="shared" si="31"/>
        <v>2080-4237</v>
      </c>
      <c r="G1996">
        <v>292.71572600000002</v>
      </c>
    </row>
    <row r="1997" spans="1:7" x14ac:dyDescent="0.25">
      <c r="A1997" t="s">
        <v>5966</v>
      </c>
      <c r="B1997">
        <v>1127</v>
      </c>
      <c r="C1997">
        <v>4237</v>
      </c>
      <c r="D1997" t="s">
        <v>4543</v>
      </c>
      <c r="E1997">
        <v>2080</v>
      </c>
      <c r="F1997" t="str">
        <f t="shared" si="31"/>
        <v>4237-2080</v>
      </c>
      <c r="G1997">
        <v>270.08805100000001</v>
      </c>
    </row>
    <row r="1998" spans="1:7" x14ac:dyDescent="0.25">
      <c r="A1998" t="s">
        <v>5101</v>
      </c>
      <c r="B1998">
        <v>1128</v>
      </c>
      <c r="C1998">
        <v>2081</v>
      </c>
      <c r="D1998" t="s">
        <v>4543</v>
      </c>
      <c r="E1998">
        <v>4237</v>
      </c>
      <c r="F1998" t="str">
        <f t="shared" si="31"/>
        <v>2081-4237</v>
      </c>
      <c r="G1998">
        <v>270.08805100000001</v>
      </c>
    </row>
    <row r="1999" spans="1:7" x14ac:dyDescent="0.25">
      <c r="A1999" t="s">
        <v>5967</v>
      </c>
      <c r="B1999">
        <v>1128</v>
      </c>
      <c r="C1999">
        <v>4237</v>
      </c>
      <c r="D1999" t="s">
        <v>4543</v>
      </c>
      <c r="E1999">
        <v>2081</v>
      </c>
      <c r="F1999" t="str">
        <f t="shared" si="31"/>
        <v>4237-2081</v>
      </c>
      <c r="G1999">
        <v>292.71572600000002</v>
      </c>
    </row>
    <row r="2000" spans="1:7" x14ac:dyDescent="0.25">
      <c r="A2000" t="s">
        <v>3083</v>
      </c>
      <c r="B2000">
        <v>1129</v>
      </c>
      <c r="C2000">
        <v>2082</v>
      </c>
      <c r="D2000" t="s">
        <v>4543</v>
      </c>
      <c r="E2000">
        <v>2083</v>
      </c>
      <c r="F2000" t="str">
        <f t="shared" si="31"/>
        <v>2082-2083</v>
      </c>
      <c r="G2000">
        <v>752.916067</v>
      </c>
    </row>
    <row r="2001" spans="1:7" x14ac:dyDescent="0.25">
      <c r="A2001" t="s">
        <v>3082</v>
      </c>
      <c r="B2001">
        <v>1129</v>
      </c>
      <c r="C2001">
        <v>2083</v>
      </c>
      <c r="D2001" t="s">
        <v>4543</v>
      </c>
      <c r="E2001">
        <v>2082</v>
      </c>
      <c r="F2001" t="str">
        <f t="shared" si="31"/>
        <v>2083-2082</v>
      </c>
      <c r="G2001">
        <v>439.08882699999998</v>
      </c>
    </row>
    <row r="2002" spans="1:7" x14ac:dyDescent="0.25">
      <c r="A2002" t="s">
        <v>3080</v>
      </c>
      <c r="B2002">
        <v>1131</v>
      </c>
      <c r="C2002">
        <v>2084</v>
      </c>
      <c r="D2002" t="s">
        <v>4543</v>
      </c>
      <c r="E2002">
        <v>2085</v>
      </c>
      <c r="F2002" t="str">
        <f t="shared" si="31"/>
        <v>2084-2085</v>
      </c>
      <c r="G2002">
        <v>174.56778399999999</v>
      </c>
    </row>
    <row r="2003" spans="1:7" x14ac:dyDescent="0.25">
      <c r="A2003" t="s">
        <v>3079</v>
      </c>
      <c r="B2003">
        <v>1131</v>
      </c>
      <c r="C2003">
        <v>2085</v>
      </c>
      <c r="D2003" t="s">
        <v>4543</v>
      </c>
      <c r="E2003">
        <v>2084</v>
      </c>
      <c r="F2003" t="str">
        <f t="shared" si="31"/>
        <v>2085-2084</v>
      </c>
      <c r="G2003">
        <v>237.17411200000001</v>
      </c>
    </row>
    <row r="2004" spans="1:7" x14ac:dyDescent="0.25">
      <c r="A2004" t="s">
        <v>3081</v>
      </c>
      <c r="B2004">
        <v>1132</v>
      </c>
      <c r="C2004">
        <v>2084</v>
      </c>
      <c r="D2004" t="s">
        <v>4543</v>
      </c>
      <c r="E2004">
        <v>2086</v>
      </c>
      <c r="F2004" t="str">
        <f t="shared" si="31"/>
        <v>2084-2086</v>
      </c>
      <c r="G2004">
        <v>253.759108</v>
      </c>
    </row>
    <row r="2005" spans="1:7" x14ac:dyDescent="0.25">
      <c r="A2005" t="s">
        <v>3078</v>
      </c>
      <c r="B2005">
        <v>1132</v>
      </c>
      <c r="C2005">
        <v>2086</v>
      </c>
      <c r="D2005" t="s">
        <v>4543</v>
      </c>
      <c r="E2005">
        <v>2084</v>
      </c>
      <c r="F2005" t="str">
        <f t="shared" si="31"/>
        <v>2086-2084</v>
      </c>
      <c r="G2005">
        <v>197.95013800000001</v>
      </c>
    </row>
    <row r="2006" spans="1:7" x14ac:dyDescent="0.25">
      <c r="A2006" t="s">
        <v>5104</v>
      </c>
      <c r="B2006">
        <v>1133</v>
      </c>
      <c r="C2006">
        <v>2085</v>
      </c>
      <c r="D2006" t="s">
        <v>4543</v>
      </c>
      <c r="E2006">
        <v>4236</v>
      </c>
      <c r="F2006" t="str">
        <f t="shared" si="31"/>
        <v>2085-4236</v>
      </c>
      <c r="G2006">
        <v>113.76523400000001</v>
      </c>
    </row>
    <row r="2007" spans="1:7" x14ac:dyDescent="0.25">
      <c r="A2007" t="s">
        <v>5964</v>
      </c>
      <c r="B2007">
        <v>1133</v>
      </c>
      <c r="C2007">
        <v>4236</v>
      </c>
      <c r="D2007" t="s">
        <v>4543</v>
      </c>
      <c r="E2007">
        <v>2085</v>
      </c>
      <c r="F2007" t="str">
        <f t="shared" si="31"/>
        <v>4236-2085</v>
      </c>
      <c r="G2007">
        <v>189.09894299999999</v>
      </c>
    </row>
    <row r="2008" spans="1:7" x14ac:dyDescent="0.25">
      <c r="A2008" t="s">
        <v>5105</v>
      </c>
      <c r="B2008">
        <v>1134</v>
      </c>
      <c r="C2008">
        <v>2085</v>
      </c>
      <c r="D2008" t="s">
        <v>4543</v>
      </c>
      <c r="E2008">
        <v>4238</v>
      </c>
      <c r="F2008" t="str">
        <f t="shared" si="31"/>
        <v>2085-4238</v>
      </c>
      <c r="G2008">
        <v>66.325342000000006</v>
      </c>
    </row>
    <row r="2009" spans="1:7" x14ac:dyDescent="0.25">
      <c r="A2009" t="s">
        <v>5968</v>
      </c>
      <c r="B2009">
        <v>1134</v>
      </c>
      <c r="C2009">
        <v>4238</v>
      </c>
      <c r="D2009" t="s">
        <v>4543</v>
      </c>
      <c r="E2009">
        <v>2085</v>
      </c>
      <c r="F2009" t="str">
        <f t="shared" si="31"/>
        <v>4238-2085</v>
      </c>
      <c r="G2009">
        <v>53.597962000000003</v>
      </c>
    </row>
    <row r="2010" spans="1:7" x14ac:dyDescent="0.25">
      <c r="A2010" t="s">
        <v>3077</v>
      </c>
      <c r="B2010">
        <v>1136</v>
      </c>
      <c r="C2010">
        <v>2087</v>
      </c>
      <c r="D2010" t="s">
        <v>4543</v>
      </c>
      <c r="E2010">
        <v>2088</v>
      </c>
      <c r="F2010" t="str">
        <f t="shared" si="31"/>
        <v>2087-2088</v>
      </c>
      <c r="G2010">
        <v>102.20532300000001</v>
      </c>
    </row>
    <row r="2011" spans="1:7" x14ac:dyDescent="0.25">
      <c r="A2011" t="s">
        <v>3075</v>
      </c>
      <c r="B2011">
        <v>1136</v>
      </c>
      <c r="C2011">
        <v>2088</v>
      </c>
      <c r="D2011" t="s">
        <v>4543</v>
      </c>
      <c r="E2011">
        <v>2087</v>
      </c>
      <c r="F2011" t="str">
        <f t="shared" si="31"/>
        <v>2088-2087</v>
      </c>
      <c r="G2011">
        <v>100.684538</v>
      </c>
    </row>
    <row r="2012" spans="1:7" x14ac:dyDescent="0.25">
      <c r="A2012" t="s">
        <v>5107</v>
      </c>
      <c r="B2012">
        <v>1137</v>
      </c>
      <c r="C2012">
        <v>2088</v>
      </c>
      <c r="D2012" t="s">
        <v>4543</v>
      </c>
      <c r="E2012">
        <v>4239</v>
      </c>
      <c r="F2012" t="str">
        <f t="shared" si="31"/>
        <v>2088-4239</v>
      </c>
      <c r="G2012">
        <v>53.597962000000003</v>
      </c>
    </row>
    <row r="2013" spans="1:7" x14ac:dyDescent="0.25">
      <c r="A2013" t="s">
        <v>5970</v>
      </c>
      <c r="B2013">
        <v>1137</v>
      </c>
      <c r="C2013">
        <v>4239</v>
      </c>
      <c r="D2013" t="s">
        <v>4543</v>
      </c>
      <c r="E2013">
        <v>2088</v>
      </c>
      <c r="F2013" t="str">
        <f t="shared" si="31"/>
        <v>4239-2088</v>
      </c>
      <c r="G2013">
        <v>66.325342000000006</v>
      </c>
    </row>
    <row r="2014" spans="1:7" x14ac:dyDescent="0.25">
      <c r="A2014" t="s">
        <v>5108</v>
      </c>
      <c r="B2014">
        <v>1138</v>
      </c>
      <c r="C2014">
        <v>2089</v>
      </c>
      <c r="D2014" t="s">
        <v>4543</v>
      </c>
      <c r="E2014">
        <v>4238</v>
      </c>
      <c r="F2014" t="str">
        <f t="shared" si="31"/>
        <v>2089-4238</v>
      </c>
      <c r="G2014">
        <v>53.597962000000003</v>
      </c>
    </row>
    <row r="2015" spans="1:7" x14ac:dyDescent="0.25">
      <c r="A2015" t="s">
        <v>5969</v>
      </c>
      <c r="B2015">
        <v>1138</v>
      </c>
      <c r="C2015">
        <v>4238</v>
      </c>
      <c r="D2015" t="s">
        <v>4543</v>
      </c>
      <c r="E2015">
        <v>2089</v>
      </c>
      <c r="F2015" t="str">
        <f t="shared" si="31"/>
        <v>4238-2089</v>
      </c>
      <c r="G2015">
        <v>66.325342000000006</v>
      </c>
    </row>
    <row r="2016" spans="1:7" x14ac:dyDescent="0.25">
      <c r="A2016" t="s">
        <v>5109</v>
      </c>
      <c r="B2016">
        <v>1139</v>
      </c>
      <c r="C2016">
        <v>2089</v>
      </c>
      <c r="D2016" t="s">
        <v>4543</v>
      </c>
      <c r="E2016">
        <v>4239</v>
      </c>
      <c r="F2016" t="str">
        <f t="shared" si="31"/>
        <v>2089-4239</v>
      </c>
      <c r="G2016">
        <v>66.325342000000006</v>
      </c>
    </row>
    <row r="2017" spans="1:7" x14ac:dyDescent="0.25">
      <c r="A2017" t="s">
        <v>5971</v>
      </c>
      <c r="B2017">
        <v>1139</v>
      </c>
      <c r="C2017">
        <v>4239</v>
      </c>
      <c r="D2017" t="s">
        <v>4543</v>
      </c>
      <c r="E2017">
        <v>2089</v>
      </c>
      <c r="F2017" t="str">
        <f t="shared" si="31"/>
        <v>4239-2089</v>
      </c>
      <c r="G2017">
        <v>53.597962000000003</v>
      </c>
    </row>
    <row r="2018" spans="1:7" x14ac:dyDescent="0.25">
      <c r="A2018" t="s">
        <v>3074</v>
      </c>
      <c r="B2018">
        <v>1141</v>
      </c>
      <c r="C2018">
        <v>2091</v>
      </c>
      <c r="D2018" t="s">
        <v>4543</v>
      </c>
      <c r="E2018">
        <v>2092</v>
      </c>
      <c r="F2018" t="str">
        <f t="shared" si="31"/>
        <v>2091-2092</v>
      </c>
      <c r="G2018">
        <v>892.30648900000006</v>
      </c>
    </row>
    <row r="2019" spans="1:7" x14ac:dyDescent="0.25">
      <c r="A2019" t="s">
        <v>3073</v>
      </c>
      <c r="B2019">
        <v>1141</v>
      </c>
      <c r="C2019">
        <v>2092</v>
      </c>
      <c r="D2019" t="s">
        <v>4543</v>
      </c>
      <c r="E2019">
        <v>2091</v>
      </c>
      <c r="F2019" t="str">
        <f t="shared" si="31"/>
        <v>2092-2091</v>
      </c>
      <c r="G2019">
        <v>488.84291200000001</v>
      </c>
    </row>
    <row r="2020" spans="1:7" x14ac:dyDescent="0.25">
      <c r="A2020" t="s">
        <v>5114</v>
      </c>
      <c r="B2020">
        <v>1142</v>
      </c>
      <c r="C2020">
        <v>2092</v>
      </c>
      <c r="D2020" t="s">
        <v>4543</v>
      </c>
      <c r="E2020">
        <v>4240</v>
      </c>
      <c r="F2020" t="str">
        <f t="shared" si="31"/>
        <v>2092-4240</v>
      </c>
      <c r="G2020">
        <v>892.30648900000006</v>
      </c>
    </row>
    <row r="2021" spans="1:7" x14ac:dyDescent="0.25">
      <c r="A2021" t="s">
        <v>5972</v>
      </c>
      <c r="B2021">
        <v>1142</v>
      </c>
      <c r="C2021">
        <v>4240</v>
      </c>
      <c r="D2021" t="s">
        <v>4543</v>
      </c>
      <c r="E2021">
        <v>2092</v>
      </c>
      <c r="F2021" t="str">
        <f t="shared" si="31"/>
        <v>4240-2092</v>
      </c>
      <c r="G2021">
        <v>488.84291200000001</v>
      </c>
    </row>
    <row r="2022" spans="1:7" x14ac:dyDescent="0.25">
      <c r="A2022" t="s">
        <v>5115</v>
      </c>
      <c r="B2022">
        <v>1143</v>
      </c>
      <c r="C2022">
        <v>2093</v>
      </c>
      <c r="D2022" t="s">
        <v>4543</v>
      </c>
      <c r="E2022">
        <v>4240</v>
      </c>
      <c r="F2022" t="str">
        <f t="shared" si="31"/>
        <v>2093-4240</v>
      </c>
      <c r="G2022">
        <v>488.84291200000001</v>
      </c>
    </row>
    <row r="2023" spans="1:7" x14ac:dyDescent="0.25">
      <c r="A2023" t="s">
        <v>5973</v>
      </c>
      <c r="B2023">
        <v>1143</v>
      </c>
      <c r="C2023">
        <v>4240</v>
      </c>
      <c r="D2023" t="s">
        <v>4543</v>
      </c>
      <c r="E2023">
        <v>2093</v>
      </c>
      <c r="F2023" t="str">
        <f t="shared" si="31"/>
        <v>4240-2093</v>
      </c>
      <c r="G2023">
        <v>892.30648900000006</v>
      </c>
    </row>
    <row r="2024" spans="1:7" x14ac:dyDescent="0.25">
      <c r="A2024" t="s">
        <v>3071</v>
      </c>
      <c r="B2024">
        <v>1144</v>
      </c>
      <c r="C2024">
        <v>2094</v>
      </c>
      <c r="D2024" t="s">
        <v>4543</v>
      </c>
      <c r="E2024">
        <v>2095</v>
      </c>
      <c r="F2024" t="str">
        <f t="shared" si="31"/>
        <v>2094-2095</v>
      </c>
      <c r="G2024">
        <v>54.196669</v>
      </c>
    </row>
    <row r="2025" spans="1:7" x14ac:dyDescent="0.25">
      <c r="A2025" t="s">
        <v>3068</v>
      </c>
      <c r="B2025">
        <v>1144</v>
      </c>
      <c r="C2025">
        <v>2095</v>
      </c>
      <c r="D2025" t="s">
        <v>4543</v>
      </c>
      <c r="E2025">
        <v>2094</v>
      </c>
      <c r="F2025" t="str">
        <f t="shared" si="31"/>
        <v>2095-2094</v>
      </c>
      <c r="G2025">
        <v>9.9090589999999992</v>
      </c>
    </row>
    <row r="2026" spans="1:7" x14ac:dyDescent="0.25">
      <c r="A2026" t="s">
        <v>3069</v>
      </c>
      <c r="B2026">
        <v>1145</v>
      </c>
      <c r="C2026">
        <v>2095</v>
      </c>
      <c r="D2026" t="s">
        <v>4543</v>
      </c>
      <c r="E2026">
        <v>2096</v>
      </c>
      <c r="F2026" t="str">
        <f t="shared" si="31"/>
        <v>2095-2096</v>
      </c>
      <c r="G2026">
        <v>57.631557999999998</v>
      </c>
    </row>
    <row r="2027" spans="1:7" x14ac:dyDescent="0.25">
      <c r="A2027" t="s">
        <v>3065</v>
      </c>
      <c r="B2027">
        <v>1145</v>
      </c>
      <c r="C2027">
        <v>2096</v>
      </c>
      <c r="D2027" t="s">
        <v>4543</v>
      </c>
      <c r="E2027">
        <v>2095</v>
      </c>
      <c r="F2027" t="str">
        <f t="shared" si="31"/>
        <v>2096-2095</v>
      </c>
      <c r="G2027">
        <v>20.711348000000001</v>
      </c>
    </row>
    <row r="2028" spans="1:7" x14ac:dyDescent="0.25">
      <c r="A2028" t="s">
        <v>3066</v>
      </c>
      <c r="B2028">
        <v>1146</v>
      </c>
      <c r="C2028">
        <v>2096</v>
      </c>
      <c r="D2028" t="s">
        <v>4543</v>
      </c>
      <c r="E2028">
        <v>2097</v>
      </c>
      <c r="F2028" t="str">
        <f t="shared" si="31"/>
        <v>2096-2097</v>
      </c>
      <c r="G2028">
        <v>569.31405099999995</v>
      </c>
    </row>
    <row r="2029" spans="1:7" x14ac:dyDescent="0.25">
      <c r="A2029" t="s">
        <v>3062</v>
      </c>
      <c r="B2029">
        <v>1146</v>
      </c>
      <c r="C2029">
        <v>2097</v>
      </c>
      <c r="D2029" t="s">
        <v>4543</v>
      </c>
      <c r="E2029">
        <v>2096</v>
      </c>
      <c r="F2029" t="str">
        <f t="shared" si="31"/>
        <v>2097-2096</v>
      </c>
      <c r="G2029">
        <v>363.06958700000001</v>
      </c>
    </row>
    <row r="2030" spans="1:7" x14ac:dyDescent="0.25">
      <c r="A2030" t="s">
        <v>3067</v>
      </c>
      <c r="B2030">
        <v>1147</v>
      </c>
      <c r="C2030">
        <v>2096</v>
      </c>
      <c r="D2030" t="s">
        <v>4543</v>
      </c>
      <c r="E2030">
        <v>2098</v>
      </c>
      <c r="F2030" t="str">
        <f t="shared" si="31"/>
        <v>2096-2098</v>
      </c>
      <c r="G2030">
        <v>130.315866</v>
      </c>
    </row>
    <row r="2031" spans="1:7" x14ac:dyDescent="0.25">
      <c r="A2031" t="s">
        <v>3060</v>
      </c>
      <c r="B2031">
        <v>1147</v>
      </c>
      <c r="C2031">
        <v>2098</v>
      </c>
      <c r="D2031" t="s">
        <v>4543</v>
      </c>
      <c r="E2031">
        <v>2096</v>
      </c>
      <c r="F2031" t="str">
        <f t="shared" si="31"/>
        <v>2098-2096</v>
      </c>
      <c r="G2031">
        <v>78.919912999999994</v>
      </c>
    </row>
    <row r="2032" spans="1:7" x14ac:dyDescent="0.25">
      <c r="A2032" t="s">
        <v>3063</v>
      </c>
      <c r="B2032">
        <v>1148</v>
      </c>
      <c r="C2032">
        <v>2097</v>
      </c>
      <c r="D2032" t="s">
        <v>4543</v>
      </c>
      <c r="E2032">
        <v>2099</v>
      </c>
      <c r="F2032" t="str">
        <f t="shared" si="31"/>
        <v>2097-2099</v>
      </c>
      <c r="G2032">
        <v>573.31400399999995</v>
      </c>
    </row>
    <row r="2033" spans="1:7" x14ac:dyDescent="0.25">
      <c r="A2033" t="s">
        <v>3058</v>
      </c>
      <c r="B2033">
        <v>1148</v>
      </c>
      <c r="C2033">
        <v>2099</v>
      </c>
      <c r="D2033" t="s">
        <v>4543</v>
      </c>
      <c r="E2033">
        <v>2097</v>
      </c>
      <c r="F2033" t="str">
        <f t="shared" si="31"/>
        <v>2099-2097</v>
      </c>
      <c r="G2033">
        <v>362.637449</v>
      </c>
    </row>
    <row r="2034" spans="1:7" x14ac:dyDescent="0.25">
      <c r="A2034" t="s">
        <v>3061</v>
      </c>
      <c r="B2034">
        <v>1149</v>
      </c>
      <c r="C2034">
        <v>2098</v>
      </c>
      <c r="D2034" t="s">
        <v>4543</v>
      </c>
      <c r="E2034">
        <v>2105</v>
      </c>
      <c r="F2034" t="str">
        <f t="shared" si="31"/>
        <v>2098-2105</v>
      </c>
      <c r="G2034">
        <v>132.206107</v>
      </c>
    </row>
    <row r="2035" spans="1:7" x14ac:dyDescent="0.25">
      <c r="A2035" t="s">
        <v>3048</v>
      </c>
      <c r="B2035">
        <v>1149</v>
      </c>
      <c r="C2035">
        <v>2105</v>
      </c>
      <c r="D2035" t="s">
        <v>4543</v>
      </c>
      <c r="E2035">
        <v>2098</v>
      </c>
      <c r="F2035" t="str">
        <f t="shared" si="31"/>
        <v>2105-2098</v>
      </c>
      <c r="G2035">
        <v>80.082710000000006</v>
      </c>
    </row>
    <row r="2036" spans="1:7" x14ac:dyDescent="0.25">
      <c r="A2036" t="s">
        <v>3059</v>
      </c>
      <c r="B2036">
        <v>1150</v>
      </c>
      <c r="C2036">
        <v>2099</v>
      </c>
      <c r="D2036" t="s">
        <v>4543</v>
      </c>
      <c r="E2036">
        <v>2100</v>
      </c>
      <c r="F2036" t="str">
        <f t="shared" si="31"/>
        <v>2099-2100</v>
      </c>
      <c r="G2036">
        <v>573.31400399999995</v>
      </c>
    </row>
    <row r="2037" spans="1:7" x14ac:dyDescent="0.25">
      <c r="A2037" t="s">
        <v>3057</v>
      </c>
      <c r="B2037">
        <v>1150</v>
      </c>
      <c r="C2037">
        <v>2100</v>
      </c>
      <c r="D2037" t="s">
        <v>4543</v>
      </c>
      <c r="E2037">
        <v>2099</v>
      </c>
      <c r="F2037" t="str">
        <f t="shared" si="31"/>
        <v>2100-2099</v>
      </c>
      <c r="G2037">
        <v>362.637449</v>
      </c>
    </row>
    <row r="2038" spans="1:7" x14ac:dyDescent="0.25">
      <c r="A2038" t="s">
        <v>5117</v>
      </c>
      <c r="B2038">
        <v>1151</v>
      </c>
      <c r="C2038">
        <v>2100</v>
      </c>
      <c r="D2038" t="s">
        <v>4543</v>
      </c>
      <c r="E2038">
        <v>4029</v>
      </c>
      <c r="F2038" t="str">
        <f t="shared" si="31"/>
        <v>2100-4029</v>
      </c>
      <c r="G2038">
        <v>573.31400399999995</v>
      </c>
    </row>
    <row r="2039" spans="1:7" x14ac:dyDescent="0.25">
      <c r="A2039" t="s">
        <v>5548</v>
      </c>
      <c r="B2039">
        <v>1151</v>
      </c>
      <c r="C2039">
        <v>4029</v>
      </c>
      <c r="D2039" t="s">
        <v>4543</v>
      </c>
      <c r="E2039">
        <v>2100</v>
      </c>
      <c r="F2039" t="str">
        <f t="shared" si="31"/>
        <v>4029-2100</v>
      </c>
      <c r="G2039">
        <v>362.637449</v>
      </c>
    </row>
    <row r="2040" spans="1:7" x14ac:dyDescent="0.25">
      <c r="A2040" t="s">
        <v>3056</v>
      </c>
      <c r="B2040">
        <v>1152</v>
      </c>
      <c r="C2040">
        <v>2101</v>
      </c>
      <c r="D2040" t="s">
        <v>4543</v>
      </c>
      <c r="E2040">
        <v>2109</v>
      </c>
      <c r="F2040" t="str">
        <f t="shared" si="31"/>
        <v>2101-2109</v>
      </c>
      <c r="G2040">
        <v>98.921467000000007</v>
      </c>
    </row>
    <row r="2041" spans="1:7" x14ac:dyDescent="0.25">
      <c r="A2041" t="s">
        <v>3039</v>
      </c>
      <c r="B2041">
        <v>1152</v>
      </c>
      <c r="C2041">
        <v>2109</v>
      </c>
      <c r="D2041" t="s">
        <v>4543</v>
      </c>
      <c r="E2041">
        <v>2101</v>
      </c>
      <c r="F2041" t="str">
        <f t="shared" si="31"/>
        <v>2109-2101</v>
      </c>
      <c r="G2041">
        <v>19.574043</v>
      </c>
    </row>
    <row r="2042" spans="1:7" x14ac:dyDescent="0.25">
      <c r="A2042" t="s">
        <v>3053</v>
      </c>
      <c r="B2042">
        <v>1153</v>
      </c>
      <c r="C2042">
        <v>2102</v>
      </c>
      <c r="D2042" t="s">
        <v>4543</v>
      </c>
      <c r="E2042">
        <v>2103</v>
      </c>
      <c r="F2042" t="str">
        <f t="shared" si="31"/>
        <v>2102-2103</v>
      </c>
      <c r="G2042">
        <v>26.606020000000001</v>
      </c>
    </row>
    <row r="2043" spans="1:7" x14ac:dyDescent="0.25">
      <c r="A2043" t="s">
        <v>3051</v>
      </c>
      <c r="B2043">
        <v>1153</v>
      </c>
      <c r="C2043">
        <v>2103</v>
      </c>
      <c r="D2043" t="s">
        <v>4543</v>
      </c>
      <c r="E2043">
        <v>2102</v>
      </c>
      <c r="F2043" t="str">
        <f t="shared" si="31"/>
        <v>2103-2102</v>
      </c>
      <c r="G2043">
        <v>29.043531000000002</v>
      </c>
    </row>
    <row r="2044" spans="1:7" x14ac:dyDescent="0.25">
      <c r="A2044" t="s">
        <v>3054</v>
      </c>
      <c r="B2044">
        <v>1154</v>
      </c>
      <c r="C2044">
        <v>2102</v>
      </c>
      <c r="D2044" t="s">
        <v>4543</v>
      </c>
      <c r="E2044">
        <v>2106</v>
      </c>
      <c r="F2044" t="str">
        <f t="shared" si="31"/>
        <v>2102-2106</v>
      </c>
      <c r="G2044">
        <v>30.605505999999998</v>
      </c>
    </row>
    <row r="2045" spans="1:7" x14ac:dyDescent="0.25">
      <c r="A2045" t="s">
        <v>3045</v>
      </c>
      <c r="B2045">
        <v>1154</v>
      </c>
      <c r="C2045">
        <v>2106</v>
      </c>
      <c r="D2045" t="s">
        <v>4543</v>
      </c>
      <c r="E2045">
        <v>2102</v>
      </c>
      <c r="F2045" t="str">
        <f t="shared" si="31"/>
        <v>2106-2102</v>
      </c>
      <c r="G2045">
        <v>27.270894999999999</v>
      </c>
    </row>
    <row r="2046" spans="1:7" x14ac:dyDescent="0.25">
      <c r="A2046" t="s">
        <v>3052</v>
      </c>
      <c r="B2046">
        <v>1155</v>
      </c>
      <c r="C2046">
        <v>2103</v>
      </c>
      <c r="D2046" t="s">
        <v>4543</v>
      </c>
      <c r="E2046">
        <v>2104</v>
      </c>
      <c r="F2046" t="str">
        <f t="shared" si="31"/>
        <v>2103-2104</v>
      </c>
      <c r="G2046">
        <v>26.606020000000001</v>
      </c>
    </row>
    <row r="2047" spans="1:7" x14ac:dyDescent="0.25">
      <c r="A2047" t="s">
        <v>3050</v>
      </c>
      <c r="B2047">
        <v>1155</v>
      </c>
      <c r="C2047">
        <v>2104</v>
      </c>
      <c r="D2047" t="s">
        <v>4543</v>
      </c>
      <c r="E2047">
        <v>2103</v>
      </c>
      <c r="F2047" t="str">
        <f t="shared" si="31"/>
        <v>2104-2103</v>
      </c>
      <c r="G2047">
        <v>29.043531000000002</v>
      </c>
    </row>
    <row r="2048" spans="1:7" x14ac:dyDescent="0.25">
      <c r="A2048" t="s">
        <v>5118</v>
      </c>
      <c r="B2048">
        <v>1156</v>
      </c>
      <c r="C2048">
        <v>2104</v>
      </c>
      <c r="D2048" t="s">
        <v>4543</v>
      </c>
      <c r="E2048">
        <v>4021</v>
      </c>
      <c r="F2048" t="str">
        <f t="shared" si="31"/>
        <v>2104-4021</v>
      </c>
      <c r="G2048">
        <v>362.36864400000002</v>
      </c>
    </row>
    <row r="2049" spans="1:7" x14ac:dyDescent="0.25">
      <c r="A2049" t="s">
        <v>5534</v>
      </c>
      <c r="B2049">
        <v>1156</v>
      </c>
      <c r="C2049">
        <v>4021</v>
      </c>
      <c r="D2049" t="s">
        <v>4543</v>
      </c>
      <c r="E2049">
        <v>2104</v>
      </c>
      <c r="F2049" t="str">
        <f t="shared" si="31"/>
        <v>4021-2104</v>
      </c>
      <c r="G2049">
        <v>217.892686</v>
      </c>
    </row>
    <row r="2050" spans="1:7" x14ac:dyDescent="0.25">
      <c r="A2050" t="s">
        <v>5119</v>
      </c>
      <c r="B2050">
        <v>1157</v>
      </c>
      <c r="C2050">
        <v>2104</v>
      </c>
      <c r="D2050" t="s">
        <v>4543</v>
      </c>
      <c r="E2050">
        <v>4029</v>
      </c>
      <c r="F2050" t="str">
        <f t="shared" si="31"/>
        <v>2104-4029</v>
      </c>
      <c r="G2050">
        <v>258.61292400000002</v>
      </c>
    </row>
    <row r="2051" spans="1:7" x14ac:dyDescent="0.25">
      <c r="A2051" t="s">
        <v>5549</v>
      </c>
      <c r="B2051">
        <v>1157</v>
      </c>
      <c r="C2051">
        <v>4029</v>
      </c>
      <c r="D2051" t="s">
        <v>4543</v>
      </c>
      <c r="E2051">
        <v>2104</v>
      </c>
      <c r="F2051" t="str">
        <f t="shared" ref="F2051:F2114" si="32">CONCATENATE(C2051,D2051,E2051)</f>
        <v>4029-2104</v>
      </c>
      <c r="G2051">
        <v>417.48200200000002</v>
      </c>
    </row>
    <row r="2052" spans="1:7" x14ac:dyDescent="0.25">
      <c r="A2052" t="s">
        <v>3049</v>
      </c>
      <c r="B2052">
        <v>1158</v>
      </c>
      <c r="C2052">
        <v>2105</v>
      </c>
      <c r="D2052" t="s">
        <v>4543</v>
      </c>
      <c r="E2052">
        <v>2114</v>
      </c>
      <c r="F2052" t="str">
        <f t="shared" si="32"/>
        <v>2105-2114</v>
      </c>
      <c r="G2052">
        <v>132.206107</v>
      </c>
    </row>
    <row r="2053" spans="1:7" x14ac:dyDescent="0.25">
      <c r="A2053" t="s">
        <v>3027</v>
      </c>
      <c r="B2053">
        <v>1158</v>
      </c>
      <c r="C2053">
        <v>2114</v>
      </c>
      <c r="D2053" t="s">
        <v>4543</v>
      </c>
      <c r="E2053">
        <v>2105</v>
      </c>
      <c r="F2053" t="str">
        <f t="shared" si="32"/>
        <v>2114-2105</v>
      </c>
      <c r="G2053">
        <v>80.082710000000006</v>
      </c>
    </row>
    <row r="2054" spans="1:7" x14ac:dyDescent="0.25">
      <c r="A2054" t="s">
        <v>3046</v>
      </c>
      <c r="B2054">
        <v>1159</v>
      </c>
      <c r="C2054">
        <v>2106</v>
      </c>
      <c r="D2054" t="s">
        <v>4543</v>
      </c>
      <c r="E2054">
        <v>2108</v>
      </c>
      <c r="F2054" t="str">
        <f t="shared" si="32"/>
        <v>2106-2108</v>
      </c>
      <c r="G2054">
        <v>26</v>
      </c>
    </row>
    <row r="2055" spans="1:7" x14ac:dyDescent="0.25">
      <c r="A2055" t="s">
        <v>3042</v>
      </c>
      <c r="B2055">
        <v>1159</v>
      </c>
      <c r="C2055">
        <v>2108</v>
      </c>
      <c r="D2055" t="s">
        <v>4543</v>
      </c>
      <c r="E2055">
        <v>2106</v>
      </c>
      <c r="F2055" t="str">
        <f t="shared" si="32"/>
        <v>2108-2106</v>
      </c>
      <c r="G2055">
        <v>25.999998999999999</v>
      </c>
    </row>
    <row r="2056" spans="1:7" x14ac:dyDescent="0.25">
      <c r="A2056" t="s">
        <v>3047</v>
      </c>
      <c r="B2056">
        <v>1160</v>
      </c>
      <c r="C2056">
        <v>2106</v>
      </c>
      <c r="D2056" t="s">
        <v>4543</v>
      </c>
      <c r="E2056">
        <v>3515</v>
      </c>
      <c r="F2056" t="str">
        <f t="shared" si="32"/>
        <v>2106-3515</v>
      </c>
      <c r="G2056">
        <v>12.165127</v>
      </c>
    </row>
    <row r="2057" spans="1:7" x14ac:dyDescent="0.25">
      <c r="A2057" t="s">
        <v>87</v>
      </c>
      <c r="B2057">
        <v>1160</v>
      </c>
      <c r="C2057">
        <v>3515</v>
      </c>
      <c r="D2057" t="s">
        <v>4543</v>
      </c>
      <c r="E2057">
        <v>2106</v>
      </c>
      <c r="F2057" t="str">
        <f t="shared" si="32"/>
        <v>3515-2106</v>
      </c>
      <c r="G2057">
        <v>4.9686279999999998</v>
      </c>
    </row>
    <row r="2058" spans="1:7" x14ac:dyDescent="0.25">
      <c r="A2058" t="s">
        <v>3043</v>
      </c>
      <c r="B2058">
        <v>1161</v>
      </c>
      <c r="C2058">
        <v>2107</v>
      </c>
      <c r="D2058" t="s">
        <v>4543</v>
      </c>
      <c r="E2058">
        <v>2110</v>
      </c>
      <c r="F2058" t="str">
        <f t="shared" si="32"/>
        <v>2107-2110</v>
      </c>
      <c r="G2058">
        <v>362.36864400000002</v>
      </c>
    </row>
    <row r="2059" spans="1:7" x14ac:dyDescent="0.25">
      <c r="A2059" t="s">
        <v>3037</v>
      </c>
      <c r="B2059">
        <v>1161</v>
      </c>
      <c r="C2059">
        <v>2110</v>
      </c>
      <c r="D2059" t="s">
        <v>4543</v>
      </c>
      <c r="E2059">
        <v>2107</v>
      </c>
      <c r="F2059" t="str">
        <f t="shared" si="32"/>
        <v>2110-2107</v>
      </c>
      <c r="G2059">
        <v>217.892686</v>
      </c>
    </row>
    <row r="2060" spans="1:7" x14ac:dyDescent="0.25">
      <c r="A2060" t="s">
        <v>5120</v>
      </c>
      <c r="B2060">
        <v>1162</v>
      </c>
      <c r="C2060">
        <v>2107</v>
      </c>
      <c r="D2060" t="s">
        <v>4543</v>
      </c>
      <c r="E2060">
        <v>4021</v>
      </c>
      <c r="F2060" t="str">
        <f t="shared" si="32"/>
        <v>2107-4021</v>
      </c>
      <c r="G2060">
        <v>217.892686</v>
      </c>
    </row>
    <row r="2061" spans="1:7" x14ac:dyDescent="0.25">
      <c r="A2061" t="s">
        <v>5535</v>
      </c>
      <c r="B2061">
        <v>1162</v>
      </c>
      <c r="C2061">
        <v>4021</v>
      </c>
      <c r="D2061" t="s">
        <v>4543</v>
      </c>
      <c r="E2061">
        <v>2107</v>
      </c>
      <c r="F2061" t="str">
        <f t="shared" si="32"/>
        <v>4021-2107</v>
      </c>
      <c r="G2061">
        <v>362.36864400000002</v>
      </c>
    </row>
    <row r="2062" spans="1:7" x14ac:dyDescent="0.25">
      <c r="A2062" t="s">
        <v>3040</v>
      </c>
      <c r="B2062">
        <v>1163</v>
      </c>
      <c r="C2062">
        <v>2109</v>
      </c>
      <c r="D2062" t="s">
        <v>4543</v>
      </c>
      <c r="E2062">
        <v>2113</v>
      </c>
      <c r="F2062" t="str">
        <f t="shared" si="32"/>
        <v>2109-2113</v>
      </c>
      <c r="G2062">
        <v>340.05511200000001</v>
      </c>
    </row>
    <row r="2063" spans="1:7" x14ac:dyDescent="0.25">
      <c r="A2063" t="s">
        <v>3030</v>
      </c>
      <c r="B2063">
        <v>1163</v>
      </c>
      <c r="C2063">
        <v>2113</v>
      </c>
      <c r="D2063" t="s">
        <v>4543</v>
      </c>
      <c r="E2063">
        <v>2109</v>
      </c>
      <c r="F2063" t="str">
        <f t="shared" si="32"/>
        <v>2113-2109</v>
      </c>
      <c r="G2063">
        <v>93.056960000000004</v>
      </c>
    </row>
    <row r="2064" spans="1:7" x14ac:dyDescent="0.25">
      <c r="A2064" t="s">
        <v>3041</v>
      </c>
      <c r="B2064">
        <v>1164</v>
      </c>
      <c r="C2064">
        <v>2109</v>
      </c>
      <c r="D2064" t="s">
        <v>4543</v>
      </c>
      <c r="E2064">
        <v>2189</v>
      </c>
      <c r="F2064" t="str">
        <f t="shared" si="32"/>
        <v>2109-2189</v>
      </c>
      <c r="G2064">
        <v>106.191063</v>
      </c>
    </row>
    <row r="2065" spans="1:7" x14ac:dyDescent="0.25">
      <c r="A2065" t="s">
        <v>2870</v>
      </c>
      <c r="B2065">
        <v>1164</v>
      </c>
      <c r="C2065">
        <v>2189</v>
      </c>
      <c r="D2065" t="s">
        <v>4543</v>
      </c>
      <c r="E2065">
        <v>2109</v>
      </c>
      <c r="F2065" t="str">
        <f t="shared" si="32"/>
        <v>2189-2109</v>
      </c>
      <c r="G2065">
        <v>273.12588</v>
      </c>
    </row>
    <row r="2066" spans="1:7" x14ac:dyDescent="0.25">
      <c r="A2066" t="s">
        <v>3038</v>
      </c>
      <c r="B2066">
        <v>1165</v>
      </c>
      <c r="C2066">
        <v>2110</v>
      </c>
      <c r="D2066" t="s">
        <v>4543</v>
      </c>
      <c r="E2066">
        <v>2112</v>
      </c>
      <c r="F2066" t="str">
        <f t="shared" si="32"/>
        <v>2110-2112</v>
      </c>
      <c r="G2066">
        <v>360.47429099999999</v>
      </c>
    </row>
    <row r="2067" spans="1:7" x14ac:dyDescent="0.25">
      <c r="A2067" t="s">
        <v>3033</v>
      </c>
      <c r="B2067">
        <v>1165</v>
      </c>
      <c r="C2067">
        <v>2112</v>
      </c>
      <c r="D2067" t="s">
        <v>4543</v>
      </c>
      <c r="E2067">
        <v>2110</v>
      </c>
      <c r="F2067" t="str">
        <f t="shared" si="32"/>
        <v>2112-2110</v>
      </c>
      <c r="G2067">
        <v>216.89335399999999</v>
      </c>
    </row>
    <row r="2068" spans="1:7" x14ac:dyDescent="0.25">
      <c r="A2068" t="s">
        <v>3034</v>
      </c>
      <c r="B2068">
        <v>1166</v>
      </c>
      <c r="C2068">
        <v>2112</v>
      </c>
      <c r="D2068" t="s">
        <v>4543</v>
      </c>
      <c r="E2068">
        <v>2160</v>
      </c>
      <c r="F2068" t="str">
        <f t="shared" si="32"/>
        <v>2112-2160</v>
      </c>
      <c r="G2068">
        <v>416.86546900000002</v>
      </c>
    </row>
    <row r="2069" spans="1:7" x14ac:dyDescent="0.25">
      <c r="A2069" t="s">
        <v>2926</v>
      </c>
      <c r="B2069">
        <v>1166</v>
      </c>
      <c r="C2069">
        <v>2160</v>
      </c>
      <c r="D2069" t="s">
        <v>4543</v>
      </c>
      <c r="E2069">
        <v>2112</v>
      </c>
      <c r="F2069" t="str">
        <f t="shared" si="32"/>
        <v>2160-2112</v>
      </c>
      <c r="G2069">
        <v>253.70281</v>
      </c>
    </row>
    <row r="2070" spans="1:7" x14ac:dyDescent="0.25">
      <c r="A2070" t="s">
        <v>3035</v>
      </c>
      <c r="B2070">
        <v>1167</v>
      </c>
      <c r="C2070">
        <v>2112</v>
      </c>
      <c r="D2070" t="s">
        <v>4543</v>
      </c>
      <c r="E2070">
        <v>2163</v>
      </c>
      <c r="F2070" t="str">
        <f t="shared" si="32"/>
        <v>2112-2163</v>
      </c>
      <c r="G2070">
        <v>34.189484999999998</v>
      </c>
    </row>
    <row r="2071" spans="1:7" x14ac:dyDescent="0.25">
      <c r="A2071" t="s">
        <v>2922</v>
      </c>
      <c r="B2071">
        <v>1167</v>
      </c>
      <c r="C2071">
        <v>2163</v>
      </c>
      <c r="D2071" t="s">
        <v>4543</v>
      </c>
      <c r="E2071">
        <v>2112</v>
      </c>
      <c r="F2071" t="str">
        <f t="shared" si="32"/>
        <v>2163-2112</v>
      </c>
      <c r="G2071">
        <v>46.574708000000001</v>
      </c>
    </row>
    <row r="2072" spans="1:7" x14ac:dyDescent="0.25">
      <c r="A2072" t="s">
        <v>3036</v>
      </c>
      <c r="B2072">
        <v>1168</v>
      </c>
      <c r="C2072">
        <v>2112</v>
      </c>
      <c r="D2072" t="s">
        <v>4543</v>
      </c>
      <c r="E2072">
        <v>3515</v>
      </c>
      <c r="F2072" t="str">
        <f t="shared" si="32"/>
        <v>2112-3515</v>
      </c>
      <c r="G2072">
        <v>4.9686279999999998</v>
      </c>
    </row>
    <row r="2073" spans="1:7" x14ac:dyDescent="0.25">
      <c r="A2073" t="s">
        <v>88</v>
      </c>
      <c r="B2073">
        <v>1168</v>
      </c>
      <c r="C2073">
        <v>3515</v>
      </c>
      <c r="D2073" t="s">
        <v>4543</v>
      </c>
      <c r="E2073">
        <v>2112</v>
      </c>
      <c r="F2073" t="str">
        <f t="shared" si="32"/>
        <v>3515-2112</v>
      </c>
      <c r="G2073">
        <v>12.165127</v>
      </c>
    </row>
    <row r="2074" spans="1:7" x14ac:dyDescent="0.25">
      <c r="A2074" t="s">
        <v>3031</v>
      </c>
      <c r="B2074">
        <v>1169</v>
      </c>
      <c r="C2074">
        <v>2113</v>
      </c>
      <c r="D2074" t="s">
        <v>4543</v>
      </c>
      <c r="E2074">
        <v>2114</v>
      </c>
      <c r="F2074" t="str">
        <f t="shared" si="32"/>
        <v>2113-2114</v>
      </c>
      <c r="G2074">
        <v>145.76292900000001</v>
      </c>
    </row>
    <row r="2075" spans="1:7" x14ac:dyDescent="0.25">
      <c r="A2075" t="s">
        <v>3028</v>
      </c>
      <c r="B2075">
        <v>1169</v>
      </c>
      <c r="C2075">
        <v>2114</v>
      </c>
      <c r="D2075" t="s">
        <v>4543</v>
      </c>
      <c r="E2075">
        <v>2113</v>
      </c>
      <c r="F2075" t="str">
        <f t="shared" si="32"/>
        <v>2114-2113</v>
      </c>
      <c r="G2075">
        <v>84.544298999999995</v>
      </c>
    </row>
    <row r="2076" spans="1:7" x14ac:dyDescent="0.25">
      <c r="A2076" t="s">
        <v>3032</v>
      </c>
      <c r="B2076">
        <v>1170</v>
      </c>
      <c r="C2076">
        <v>2113</v>
      </c>
      <c r="D2076" t="s">
        <v>4543</v>
      </c>
      <c r="E2076">
        <v>2115</v>
      </c>
      <c r="F2076" t="str">
        <f t="shared" si="32"/>
        <v>2113-2115</v>
      </c>
      <c r="G2076">
        <v>297.27708000000001</v>
      </c>
    </row>
    <row r="2077" spans="1:7" x14ac:dyDescent="0.25">
      <c r="A2077" t="s">
        <v>3025</v>
      </c>
      <c r="B2077">
        <v>1170</v>
      </c>
      <c r="C2077">
        <v>2115</v>
      </c>
      <c r="D2077" t="s">
        <v>4543</v>
      </c>
      <c r="E2077">
        <v>2113</v>
      </c>
      <c r="F2077" t="str">
        <f t="shared" si="32"/>
        <v>2115-2113</v>
      </c>
      <c r="G2077">
        <v>111.497557</v>
      </c>
    </row>
    <row r="2078" spans="1:7" x14ac:dyDescent="0.25">
      <c r="A2078" t="s">
        <v>3029</v>
      </c>
      <c r="B2078">
        <v>1171</v>
      </c>
      <c r="C2078">
        <v>2114</v>
      </c>
      <c r="D2078" t="s">
        <v>4543</v>
      </c>
      <c r="E2078">
        <v>2116</v>
      </c>
      <c r="F2078" t="str">
        <f t="shared" si="32"/>
        <v>2114-2116</v>
      </c>
      <c r="G2078">
        <v>150.02233100000001</v>
      </c>
    </row>
    <row r="2079" spans="1:7" x14ac:dyDescent="0.25">
      <c r="A2079" t="s">
        <v>3023</v>
      </c>
      <c r="B2079">
        <v>1171</v>
      </c>
      <c r="C2079">
        <v>2116</v>
      </c>
      <c r="D2079" t="s">
        <v>4543</v>
      </c>
      <c r="E2079">
        <v>2114</v>
      </c>
      <c r="F2079" t="str">
        <f t="shared" si="32"/>
        <v>2116-2114</v>
      </c>
      <c r="G2079">
        <v>39.988078999999999</v>
      </c>
    </row>
    <row r="2080" spans="1:7" x14ac:dyDescent="0.25">
      <c r="A2080" t="s">
        <v>3026</v>
      </c>
      <c r="B2080">
        <v>1172</v>
      </c>
      <c r="C2080">
        <v>2115</v>
      </c>
      <c r="D2080" t="s">
        <v>4543</v>
      </c>
      <c r="E2080">
        <v>2117</v>
      </c>
      <c r="F2080" t="str">
        <f t="shared" si="32"/>
        <v>2115-2117</v>
      </c>
      <c r="G2080">
        <v>293.72756900000002</v>
      </c>
    </row>
    <row r="2081" spans="1:7" x14ac:dyDescent="0.25">
      <c r="A2081" t="s">
        <v>3021</v>
      </c>
      <c r="B2081">
        <v>1172</v>
      </c>
      <c r="C2081">
        <v>2117</v>
      </c>
      <c r="D2081" t="s">
        <v>4543</v>
      </c>
      <c r="E2081">
        <v>2115</v>
      </c>
      <c r="F2081" t="str">
        <f t="shared" si="32"/>
        <v>2117-2115</v>
      </c>
      <c r="G2081">
        <v>110.019431</v>
      </c>
    </row>
    <row r="2082" spans="1:7" x14ac:dyDescent="0.25">
      <c r="A2082" t="s">
        <v>3024</v>
      </c>
      <c r="B2082">
        <v>1173</v>
      </c>
      <c r="C2082">
        <v>2116</v>
      </c>
      <c r="D2082" t="s">
        <v>4543</v>
      </c>
      <c r="E2082">
        <v>2121</v>
      </c>
      <c r="F2082" t="str">
        <f t="shared" si="32"/>
        <v>2116-2121</v>
      </c>
      <c r="G2082">
        <v>142.67566199999999</v>
      </c>
    </row>
    <row r="2083" spans="1:7" x14ac:dyDescent="0.25">
      <c r="A2083" t="s">
        <v>3012</v>
      </c>
      <c r="B2083">
        <v>1173</v>
      </c>
      <c r="C2083">
        <v>2121</v>
      </c>
      <c r="D2083" t="s">
        <v>4543</v>
      </c>
      <c r="E2083">
        <v>2116</v>
      </c>
      <c r="F2083" t="str">
        <f t="shared" si="32"/>
        <v>2121-2116</v>
      </c>
      <c r="G2083">
        <v>36.248733000000001</v>
      </c>
    </row>
    <row r="2084" spans="1:7" x14ac:dyDescent="0.25">
      <c r="A2084" t="s">
        <v>3022</v>
      </c>
      <c r="B2084">
        <v>1174</v>
      </c>
      <c r="C2084">
        <v>2117</v>
      </c>
      <c r="D2084" t="s">
        <v>4543</v>
      </c>
      <c r="E2084">
        <v>2119</v>
      </c>
      <c r="F2084" t="str">
        <f t="shared" si="32"/>
        <v>2117-2119</v>
      </c>
      <c r="G2084">
        <v>293.72756900000002</v>
      </c>
    </row>
    <row r="2085" spans="1:7" x14ac:dyDescent="0.25">
      <c r="A2085" t="s">
        <v>3016</v>
      </c>
      <c r="B2085">
        <v>1174</v>
      </c>
      <c r="C2085">
        <v>2119</v>
      </c>
      <c r="D2085" t="s">
        <v>4543</v>
      </c>
      <c r="E2085">
        <v>2117</v>
      </c>
      <c r="F2085" t="str">
        <f t="shared" si="32"/>
        <v>2119-2117</v>
      </c>
      <c r="G2085">
        <v>110.019431</v>
      </c>
    </row>
    <row r="2086" spans="1:7" x14ac:dyDescent="0.25">
      <c r="A2086" t="s">
        <v>3019</v>
      </c>
      <c r="B2086">
        <v>1175</v>
      </c>
      <c r="C2086">
        <v>2118</v>
      </c>
      <c r="D2086" t="s">
        <v>4543</v>
      </c>
      <c r="E2086">
        <v>2119</v>
      </c>
      <c r="F2086" t="str">
        <f t="shared" si="32"/>
        <v>2118-2119</v>
      </c>
      <c r="G2086">
        <v>71.645600999999999</v>
      </c>
    </row>
    <row r="2087" spans="1:7" x14ac:dyDescent="0.25">
      <c r="A2087" t="s">
        <v>3017</v>
      </c>
      <c r="B2087">
        <v>1175</v>
      </c>
      <c r="C2087">
        <v>2119</v>
      </c>
      <c r="D2087" t="s">
        <v>4543</v>
      </c>
      <c r="E2087">
        <v>2118</v>
      </c>
      <c r="F2087" t="str">
        <f t="shared" si="32"/>
        <v>2119-2118</v>
      </c>
      <c r="G2087">
        <v>68.267551999999995</v>
      </c>
    </row>
    <row r="2088" spans="1:7" x14ac:dyDescent="0.25">
      <c r="A2088" t="s">
        <v>3020</v>
      </c>
      <c r="B2088">
        <v>1176</v>
      </c>
      <c r="C2088">
        <v>2118</v>
      </c>
      <c r="D2088" t="s">
        <v>4543</v>
      </c>
      <c r="E2088">
        <v>2120</v>
      </c>
      <c r="F2088" t="str">
        <f t="shared" si="32"/>
        <v>2118-2120</v>
      </c>
      <c r="G2088">
        <v>46.247526000000001</v>
      </c>
    </row>
    <row r="2089" spans="1:7" x14ac:dyDescent="0.25">
      <c r="A2089" t="s">
        <v>3014</v>
      </c>
      <c r="B2089">
        <v>1176</v>
      </c>
      <c r="C2089">
        <v>2120</v>
      </c>
      <c r="D2089" t="s">
        <v>4543</v>
      </c>
      <c r="E2089">
        <v>2118</v>
      </c>
      <c r="F2089" t="str">
        <f t="shared" si="32"/>
        <v>2120-2118</v>
      </c>
      <c r="G2089">
        <v>59.585137000000003</v>
      </c>
    </row>
    <row r="2090" spans="1:7" x14ac:dyDescent="0.25">
      <c r="A2090" t="s">
        <v>3018</v>
      </c>
      <c r="B2090">
        <v>1177</v>
      </c>
      <c r="C2090">
        <v>2119</v>
      </c>
      <c r="D2090" t="s">
        <v>4543</v>
      </c>
      <c r="E2090">
        <v>2297</v>
      </c>
      <c r="F2090" t="str">
        <f t="shared" si="32"/>
        <v>2119-2297</v>
      </c>
      <c r="G2090">
        <v>325.88076899999999</v>
      </c>
    </row>
    <row r="2091" spans="1:7" x14ac:dyDescent="0.25">
      <c r="A2091" t="s">
        <v>2659</v>
      </c>
      <c r="B2091">
        <v>1177</v>
      </c>
      <c r="C2091">
        <v>2297</v>
      </c>
      <c r="D2091" t="s">
        <v>4543</v>
      </c>
      <c r="E2091">
        <v>2119</v>
      </c>
      <c r="F2091" t="str">
        <f t="shared" si="32"/>
        <v>2297-2119</v>
      </c>
      <c r="G2091">
        <v>138.79458199999999</v>
      </c>
    </row>
    <row r="2092" spans="1:7" x14ac:dyDescent="0.25">
      <c r="A2092" t="s">
        <v>3015</v>
      </c>
      <c r="B2092">
        <v>1178</v>
      </c>
      <c r="C2092">
        <v>2120</v>
      </c>
      <c r="D2092" t="s">
        <v>4543</v>
      </c>
      <c r="E2092">
        <v>2122</v>
      </c>
      <c r="F2092" t="str">
        <f t="shared" si="32"/>
        <v>2120-2122</v>
      </c>
      <c r="G2092">
        <v>42.378107999999997</v>
      </c>
    </row>
    <row r="2093" spans="1:7" x14ac:dyDescent="0.25">
      <c r="A2093" t="s">
        <v>3010</v>
      </c>
      <c r="B2093">
        <v>1178</v>
      </c>
      <c r="C2093">
        <v>2122</v>
      </c>
      <c r="D2093" t="s">
        <v>4543</v>
      </c>
      <c r="E2093">
        <v>2120</v>
      </c>
      <c r="F2093" t="str">
        <f t="shared" si="32"/>
        <v>2122-2120</v>
      </c>
      <c r="G2093">
        <v>57.219538</v>
      </c>
    </row>
    <row r="2094" spans="1:7" x14ac:dyDescent="0.25">
      <c r="A2094" t="s">
        <v>3013</v>
      </c>
      <c r="B2094">
        <v>1179</v>
      </c>
      <c r="C2094">
        <v>2121</v>
      </c>
      <c r="D2094" t="s">
        <v>4543</v>
      </c>
      <c r="E2094">
        <v>2123</v>
      </c>
      <c r="F2094" t="str">
        <f t="shared" si="32"/>
        <v>2121-2123</v>
      </c>
      <c r="G2094">
        <v>137.486133</v>
      </c>
    </row>
    <row r="2095" spans="1:7" x14ac:dyDescent="0.25">
      <c r="A2095" t="s">
        <v>3007</v>
      </c>
      <c r="B2095">
        <v>1179</v>
      </c>
      <c r="C2095">
        <v>2123</v>
      </c>
      <c r="D2095" t="s">
        <v>4543</v>
      </c>
      <c r="E2095">
        <v>2121</v>
      </c>
      <c r="F2095" t="str">
        <f t="shared" si="32"/>
        <v>2123-2121</v>
      </c>
      <c r="G2095">
        <v>33.825265999999999</v>
      </c>
    </row>
    <row r="2096" spans="1:7" x14ac:dyDescent="0.25">
      <c r="A2096" t="s">
        <v>3011</v>
      </c>
      <c r="B2096">
        <v>1180</v>
      </c>
      <c r="C2096">
        <v>2122</v>
      </c>
      <c r="D2096" t="s">
        <v>4543</v>
      </c>
      <c r="E2096">
        <v>2125</v>
      </c>
      <c r="F2096" t="str">
        <f t="shared" si="32"/>
        <v>2122-2125</v>
      </c>
      <c r="G2096">
        <v>12.878893</v>
      </c>
    </row>
    <row r="2097" spans="1:7" x14ac:dyDescent="0.25">
      <c r="A2097" t="s">
        <v>3003</v>
      </c>
      <c r="B2097">
        <v>1180</v>
      </c>
      <c r="C2097">
        <v>2125</v>
      </c>
      <c r="D2097" t="s">
        <v>4543</v>
      </c>
      <c r="E2097">
        <v>2122</v>
      </c>
      <c r="F2097" t="str">
        <f t="shared" si="32"/>
        <v>2125-2122</v>
      </c>
      <c r="G2097">
        <v>35.213520000000003</v>
      </c>
    </row>
    <row r="2098" spans="1:7" x14ac:dyDescent="0.25">
      <c r="A2098" t="s">
        <v>3008</v>
      </c>
      <c r="B2098">
        <v>1181</v>
      </c>
      <c r="C2098">
        <v>2123</v>
      </c>
      <c r="D2098" t="s">
        <v>4543</v>
      </c>
      <c r="E2098">
        <v>2124</v>
      </c>
      <c r="F2098" t="str">
        <f t="shared" si="32"/>
        <v>2123-2124</v>
      </c>
      <c r="G2098">
        <v>119.57377099999999</v>
      </c>
    </row>
    <row r="2099" spans="1:7" x14ac:dyDescent="0.25">
      <c r="A2099" t="s">
        <v>3005</v>
      </c>
      <c r="B2099">
        <v>1181</v>
      </c>
      <c r="C2099">
        <v>2124</v>
      </c>
      <c r="D2099" t="s">
        <v>4543</v>
      </c>
      <c r="E2099">
        <v>2123</v>
      </c>
      <c r="F2099" t="str">
        <f t="shared" si="32"/>
        <v>2124-2123</v>
      </c>
      <c r="G2099">
        <v>33.437201000000002</v>
      </c>
    </row>
    <row r="2100" spans="1:7" x14ac:dyDescent="0.25">
      <c r="A2100" t="s">
        <v>3009</v>
      </c>
      <c r="B2100">
        <v>1182</v>
      </c>
      <c r="C2100">
        <v>2123</v>
      </c>
      <c r="D2100" t="s">
        <v>4543</v>
      </c>
      <c r="E2100">
        <v>2163</v>
      </c>
      <c r="F2100" t="str">
        <f t="shared" si="32"/>
        <v>2123-2163</v>
      </c>
      <c r="G2100">
        <v>52.054921999999998</v>
      </c>
    </row>
    <row r="2101" spans="1:7" x14ac:dyDescent="0.25">
      <c r="A2101" t="s">
        <v>2923</v>
      </c>
      <c r="B2101">
        <v>1182</v>
      </c>
      <c r="C2101">
        <v>2163</v>
      </c>
      <c r="D2101" t="s">
        <v>4543</v>
      </c>
      <c r="E2101">
        <v>2123</v>
      </c>
      <c r="F2101" t="str">
        <f t="shared" si="32"/>
        <v>2163-2123</v>
      </c>
      <c r="G2101">
        <v>34.530625999999998</v>
      </c>
    </row>
    <row r="2102" spans="1:7" x14ac:dyDescent="0.25">
      <c r="A2102" t="s">
        <v>3006</v>
      </c>
      <c r="B2102">
        <v>1183</v>
      </c>
      <c r="C2102">
        <v>2124</v>
      </c>
      <c r="D2102" t="s">
        <v>4543</v>
      </c>
      <c r="E2102">
        <v>2127</v>
      </c>
      <c r="F2102" t="str">
        <f t="shared" si="32"/>
        <v>2124-2127</v>
      </c>
      <c r="G2102">
        <v>119.10292200000001</v>
      </c>
    </row>
    <row r="2103" spans="1:7" x14ac:dyDescent="0.25">
      <c r="A2103" t="s">
        <v>2999</v>
      </c>
      <c r="B2103">
        <v>1183</v>
      </c>
      <c r="C2103">
        <v>2127</v>
      </c>
      <c r="D2103" t="s">
        <v>4543</v>
      </c>
      <c r="E2103">
        <v>2124</v>
      </c>
      <c r="F2103" t="str">
        <f t="shared" si="32"/>
        <v>2127-2124</v>
      </c>
      <c r="G2103">
        <v>33.767189000000002</v>
      </c>
    </row>
    <row r="2104" spans="1:7" x14ac:dyDescent="0.25">
      <c r="A2104" t="s">
        <v>3004</v>
      </c>
      <c r="B2104">
        <v>1184</v>
      </c>
      <c r="C2104">
        <v>2125</v>
      </c>
      <c r="D2104" t="s">
        <v>4543</v>
      </c>
      <c r="E2104">
        <v>2126</v>
      </c>
      <c r="F2104" t="str">
        <f t="shared" si="32"/>
        <v>2125-2126</v>
      </c>
      <c r="G2104">
        <v>10.646207</v>
      </c>
    </row>
    <row r="2105" spans="1:7" x14ac:dyDescent="0.25">
      <c r="A2105" t="s">
        <v>3001</v>
      </c>
      <c r="B2105">
        <v>1184</v>
      </c>
      <c r="C2105">
        <v>2126</v>
      </c>
      <c r="D2105" t="s">
        <v>4543</v>
      </c>
      <c r="E2105">
        <v>2125</v>
      </c>
      <c r="F2105" t="str">
        <f t="shared" si="32"/>
        <v>2126-2125</v>
      </c>
      <c r="G2105">
        <v>32.246023999999998</v>
      </c>
    </row>
    <row r="2106" spans="1:7" x14ac:dyDescent="0.25">
      <c r="A2106" t="s">
        <v>3002</v>
      </c>
      <c r="B2106">
        <v>1185</v>
      </c>
      <c r="C2106">
        <v>2126</v>
      </c>
      <c r="D2106" t="s">
        <v>4543</v>
      </c>
      <c r="E2106">
        <v>2129</v>
      </c>
      <c r="F2106" t="str">
        <f t="shared" si="32"/>
        <v>2126-2129</v>
      </c>
      <c r="G2106">
        <v>9.0149279999999994</v>
      </c>
    </row>
    <row r="2107" spans="1:7" x14ac:dyDescent="0.25">
      <c r="A2107" t="s">
        <v>2994</v>
      </c>
      <c r="B2107">
        <v>1185</v>
      </c>
      <c r="C2107">
        <v>2129</v>
      </c>
      <c r="D2107" t="s">
        <v>4543</v>
      </c>
      <c r="E2107">
        <v>2126</v>
      </c>
      <c r="F2107" t="str">
        <f t="shared" si="32"/>
        <v>2129-2126</v>
      </c>
      <c r="G2107">
        <v>30.402768999999999</v>
      </c>
    </row>
    <row r="2108" spans="1:7" x14ac:dyDescent="0.25">
      <c r="A2108" t="s">
        <v>3000</v>
      </c>
      <c r="B2108">
        <v>1186</v>
      </c>
      <c r="C2108">
        <v>2127</v>
      </c>
      <c r="D2108" t="s">
        <v>4543</v>
      </c>
      <c r="E2108">
        <v>2128</v>
      </c>
      <c r="F2108" t="str">
        <f t="shared" si="32"/>
        <v>2127-2128</v>
      </c>
      <c r="G2108">
        <v>118.96390700000001</v>
      </c>
    </row>
    <row r="2109" spans="1:7" x14ac:dyDescent="0.25">
      <c r="A2109" t="s">
        <v>2997</v>
      </c>
      <c r="B2109">
        <v>1186</v>
      </c>
      <c r="C2109">
        <v>2128</v>
      </c>
      <c r="D2109" t="s">
        <v>4543</v>
      </c>
      <c r="E2109">
        <v>2127</v>
      </c>
      <c r="F2109" t="str">
        <f t="shared" si="32"/>
        <v>2128-2127</v>
      </c>
      <c r="G2109">
        <v>34.313482999999998</v>
      </c>
    </row>
    <row r="2110" spans="1:7" x14ac:dyDescent="0.25">
      <c r="A2110" t="s">
        <v>2998</v>
      </c>
      <c r="B2110">
        <v>1187</v>
      </c>
      <c r="C2110">
        <v>2128</v>
      </c>
      <c r="D2110" t="s">
        <v>4543</v>
      </c>
      <c r="E2110">
        <v>2129</v>
      </c>
      <c r="F2110" t="str">
        <f t="shared" si="32"/>
        <v>2128-2129</v>
      </c>
      <c r="G2110">
        <v>117.023247</v>
      </c>
    </row>
    <row r="2111" spans="1:7" x14ac:dyDescent="0.25">
      <c r="A2111" t="s">
        <v>2995</v>
      </c>
      <c r="B2111">
        <v>1187</v>
      </c>
      <c r="C2111">
        <v>2129</v>
      </c>
      <c r="D2111" t="s">
        <v>4543</v>
      </c>
      <c r="E2111">
        <v>2128</v>
      </c>
      <c r="F2111" t="str">
        <f t="shared" si="32"/>
        <v>2129-2128</v>
      </c>
      <c r="G2111">
        <v>33.285105000000001</v>
      </c>
    </row>
    <row r="2112" spans="1:7" x14ac:dyDescent="0.25">
      <c r="A2112" t="s">
        <v>2996</v>
      </c>
      <c r="B2112">
        <v>1188</v>
      </c>
      <c r="C2112">
        <v>2129</v>
      </c>
      <c r="D2112" t="s">
        <v>4543</v>
      </c>
      <c r="E2112">
        <v>2132</v>
      </c>
      <c r="F2112" t="str">
        <f t="shared" si="32"/>
        <v>2129-2132</v>
      </c>
      <c r="G2112">
        <v>97.346862000000002</v>
      </c>
    </row>
    <row r="2113" spans="1:7" x14ac:dyDescent="0.25">
      <c r="A2113" t="s">
        <v>2987</v>
      </c>
      <c r="B2113">
        <v>1188</v>
      </c>
      <c r="C2113">
        <v>2132</v>
      </c>
      <c r="D2113" t="s">
        <v>4543</v>
      </c>
      <c r="E2113">
        <v>2129</v>
      </c>
      <c r="F2113" t="str">
        <f t="shared" si="32"/>
        <v>2132-2129</v>
      </c>
      <c r="G2113">
        <v>34.996560000000002</v>
      </c>
    </row>
    <row r="2114" spans="1:7" x14ac:dyDescent="0.25">
      <c r="A2114" t="s">
        <v>2992</v>
      </c>
      <c r="B2114">
        <v>1189</v>
      </c>
      <c r="C2114">
        <v>2130</v>
      </c>
      <c r="D2114" t="s">
        <v>4543</v>
      </c>
      <c r="E2114">
        <v>2131</v>
      </c>
      <c r="F2114" t="str">
        <f t="shared" si="32"/>
        <v>2130-2131</v>
      </c>
      <c r="G2114">
        <v>57.902251999999997</v>
      </c>
    </row>
    <row r="2115" spans="1:7" x14ac:dyDescent="0.25">
      <c r="A2115" t="s">
        <v>2989</v>
      </c>
      <c r="B2115">
        <v>1189</v>
      </c>
      <c r="C2115">
        <v>2131</v>
      </c>
      <c r="D2115" t="s">
        <v>4543</v>
      </c>
      <c r="E2115">
        <v>2130</v>
      </c>
      <c r="F2115" t="str">
        <f t="shared" ref="F2115:F2178" si="33">CONCATENATE(C2115,D2115,E2115)</f>
        <v>2131-2130</v>
      </c>
      <c r="G2115">
        <v>53.680632000000003</v>
      </c>
    </row>
    <row r="2116" spans="1:7" x14ac:dyDescent="0.25">
      <c r="A2116" t="s">
        <v>2993</v>
      </c>
      <c r="B2116">
        <v>1190</v>
      </c>
      <c r="C2116">
        <v>2130</v>
      </c>
      <c r="D2116" t="s">
        <v>4543</v>
      </c>
      <c r="E2116">
        <v>2318</v>
      </c>
      <c r="F2116" t="str">
        <f t="shared" si="33"/>
        <v>2130-2318</v>
      </c>
      <c r="G2116">
        <v>55.560699999999997</v>
      </c>
    </row>
    <row r="2117" spans="1:7" x14ac:dyDescent="0.25">
      <c r="A2117" t="s">
        <v>2610</v>
      </c>
      <c r="B2117">
        <v>1190</v>
      </c>
      <c r="C2117">
        <v>2318</v>
      </c>
      <c r="D2117" t="s">
        <v>4543</v>
      </c>
      <c r="E2117">
        <v>2130</v>
      </c>
      <c r="F2117" t="str">
        <f t="shared" si="33"/>
        <v>2318-2130</v>
      </c>
      <c r="G2117">
        <v>66.545766999999998</v>
      </c>
    </row>
    <row r="2118" spans="1:7" x14ac:dyDescent="0.25">
      <c r="A2118" t="s">
        <v>2990</v>
      </c>
      <c r="B2118">
        <v>1191</v>
      </c>
      <c r="C2118">
        <v>2131</v>
      </c>
      <c r="D2118" t="s">
        <v>4543</v>
      </c>
      <c r="E2118">
        <v>2134</v>
      </c>
      <c r="F2118" t="str">
        <f t="shared" si="33"/>
        <v>2131-2134</v>
      </c>
      <c r="G2118">
        <v>55.912284</v>
      </c>
    </row>
    <row r="2119" spans="1:7" x14ac:dyDescent="0.25">
      <c r="A2119" t="s">
        <v>2983</v>
      </c>
      <c r="B2119">
        <v>1191</v>
      </c>
      <c r="C2119">
        <v>2134</v>
      </c>
      <c r="D2119" t="s">
        <v>4543</v>
      </c>
      <c r="E2119">
        <v>2131</v>
      </c>
      <c r="F2119" t="str">
        <f t="shared" si="33"/>
        <v>2134-2131</v>
      </c>
      <c r="G2119">
        <v>80.347572999999997</v>
      </c>
    </row>
    <row r="2120" spans="1:7" x14ac:dyDescent="0.25">
      <c r="A2120" t="s">
        <v>2991</v>
      </c>
      <c r="B2120">
        <v>1192</v>
      </c>
      <c r="C2120">
        <v>2131</v>
      </c>
      <c r="D2120" t="s">
        <v>4543</v>
      </c>
      <c r="E2120">
        <v>2135</v>
      </c>
      <c r="F2120" t="str">
        <f t="shared" si="33"/>
        <v>2131-2135</v>
      </c>
      <c r="G2120">
        <v>66.673858999999993</v>
      </c>
    </row>
    <row r="2121" spans="1:7" x14ac:dyDescent="0.25">
      <c r="A2121" t="s">
        <v>2981</v>
      </c>
      <c r="B2121">
        <v>1192</v>
      </c>
      <c r="C2121">
        <v>2135</v>
      </c>
      <c r="D2121" t="s">
        <v>4543</v>
      </c>
      <c r="E2121">
        <v>2131</v>
      </c>
      <c r="F2121" t="str">
        <f t="shared" si="33"/>
        <v>2135-2131</v>
      </c>
      <c r="G2121">
        <v>38.016950000000001</v>
      </c>
    </row>
    <row r="2122" spans="1:7" x14ac:dyDescent="0.25">
      <c r="A2122" t="s">
        <v>2988</v>
      </c>
      <c r="B2122">
        <v>1193</v>
      </c>
      <c r="C2122">
        <v>2132</v>
      </c>
      <c r="D2122" t="s">
        <v>4543</v>
      </c>
      <c r="E2122">
        <v>2133</v>
      </c>
      <c r="F2122" t="str">
        <f t="shared" si="33"/>
        <v>2132-2133</v>
      </c>
      <c r="G2122">
        <v>90.865804999999995</v>
      </c>
    </row>
    <row r="2123" spans="1:7" x14ac:dyDescent="0.25">
      <c r="A2123" t="s">
        <v>2985</v>
      </c>
      <c r="B2123">
        <v>1193</v>
      </c>
      <c r="C2123">
        <v>2133</v>
      </c>
      <c r="D2123" t="s">
        <v>4543</v>
      </c>
      <c r="E2123">
        <v>2132</v>
      </c>
      <c r="F2123" t="str">
        <f t="shared" si="33"/>
        <v>2133-2132</v>
      </c>
      <c r="G2123">
        <v>42.283859999999997</v>
      </c>
    </row>
    <row r="2124" spans="1:7" x14ac:dyDescent="0.25">
      <c r="A2124" t="s">
        <v>2986</v>
      </c>
      <c r="B2124">
        <v>1194</v>
      </c>
      <c r="C2124">
        <v>2133</v>
      </c>
      <c r="D2124" t="s">
        <v>4543</v>
      </c>
      <c r="E2124">
        <v>2138</v>
      </c>
      <c r="F2124" t="str">
        <f t="shared" si="33"/>
        <v>2133-2138</v>
      </c>
      <c r="G2124">
        <v>72.532195000000002</v>
      </c>
    </row>
    <row r="2125" spans="1:7" x14ac:dyDescent="0.25">
      <c r="A2125" t="s">
        <v>2974</v>
      </c>
      <c r="B2125">
        <v>1194</v>
      </c>
      <c r="C2125">
        <v>2138</v>
      </c>
      <c r="D2125" t="s">
        <v>4543</v>
      </c>
      <c r="E2125">
        <v>2133</v>
      </c>
      <c r="F2125" t="str">
        <f t="shared" si="33"/>
        <v>2138-2133</v>
      </c>
      <c r="G2125">
        <v>40.910490000000003</v>
      </c>
    </row>
    <row r="2126" spans="1:7" x14ac:dyDescent="0.25">
      <c r="A2126" t="s">
        <v>2984</v>
      </c>
      <c r="B2126">
        <v>1195</v>
      </c>
      <c r="C2126">
        <v>2134</v>
      </c>
      <c r="D2126" t="s">
        <v>4543</v>
      </c>
      <c r="E2126">
        <v>2136</v>
      </c>
      <c r="F2126" t="str">
        <f t="shared" si="33"/>
        <v>2134-2136</v>
      </c>
      <c r="G2126">
        <v>44.813592</v>
      </c>
    </row>
    <row r="2127" spans="1:7" x14ac:dyDescent="0.25">
      <c r="A2127" t="s">
        <v>2979</v>
      </c>
      <c r="B2127">
        <v>1195</v>
      </c>
      <c r="C2127">
        <v>2136</v>
      </c>
      <c r="D2127" t="s">
        <v>4543</v>
      </c>
      <c r="E2127">
        <v>2134</v>
      </c>
      <c r="F2127" t="str">
        <f t="shared" si="33"/>
        <v>2136-2134</v>
      </c>
      <c r="G2127">
        <v>82.917644999999993</v>
      </c>
    </row>
    <row r="2128" spans="1:7" x14ac:dyDescent="0.25">
      <c r="A2128" t="s">
        <v>2982</v>
      </c>
      <c r="B2128">
        <v>1196</v>
      </c>
      <c r="C2128">
        <v>2135</v>
      </c>
      <c r="D2128" t="s">
        <v>4543</v>
      </c>
      <c r="E2128">
        <v>2137</v>
      </c>
      <c r="F2128" t="str">
        <f t="shared" si="33"/>
        <v>2135-2137</v>
      </c>
      <c r="G2128">
        <v>77.282531000000006</v>
      </c>
    </row>
    <row r="2129" spans="1:7" x14ac:dyDescent="0.25">
      <c r="A2129" t="s">
        <v>2977</v>
      </c>
      <c r="B2129">
        <v>1196</v>
      </c>
      <c r="C2129">
        <v>2137</v>
      </c>
      <c r="D2129" t="s">
        <v>4543</v>
      </c>
      <c r="E2129">
        <v>2135</v>
      </c>
      <c r="F2129" t="str">
        <f t="shared" si="33"/>
        <v>2137-2135</v>
      </c>
      <c r="G2129">
        <v>43.052447999999998</v>
      </c>
    </row>
    <row r="2130" spans="1:7" x14ac:dyDescent="0.25">
      <c r="A2130" t="s">
        <v>2980</v>
      </c>
      <c r="B2130">
        <v>1197</v>
      </c>
      <c r="C2130">
        <v>2136</v>
      </c>
      <c r="D2130" t="s">
        <v>4543</v>
      </c>
      <c r="E2130">
        <v>2138</v>
      </c>
      <c r="F2130" t="str">
        <f t="shared" si="33"/>
        <v>2136-2138</v>
      </c>
      <c r="G2130">
        <v>37.812246999999999</v>
      </c>
    </row>
    <row r="2131" spans="1:7" x14ac:dyDescent="0.25">
      <c r="A2131" t="s">
        <v>2975</v>
      </c>
      <c r="B2131">
        <v>1197</v>
      </c>
      <c r="C2131">
        <v>2138</v>
      </c>
      <c r="D2131" t="s">
        <v>4543</v>
      </c>
      <c r="E2131">
        <v>2136</v>
      </c>
      <c r="F2131" t="str">
        <f t="shared" si="33"/>
        <v>2138-2136</v>
      </c>
      <c r="G2131">
        <v>72.608087999999995</v>
      </c>
    </row>
    <row r="2132" spans="1:7" x14ac:dyDescent="0.25">
      <c r="A2132" t="s">
        <v>2978</v>
      </c>
      <c r="B2132">
        <v>1198</v>
      </c>
      <c r="C2132">
        <v>2137</v>
      </c>
      <c r="D2132" t="s">
        <v>4543</v>
      </c>
      <c r="E2132">
        <v>2335</v>
      </c>
      <c r="F2132" t="str">
        <f t="shared" si="33"/>
        <v>2137-2335</v>
      </c>
      <c r="G2132">
        <v>74.824915000000004</v>
      </c>
    </row>
    <row r="2133" spans="1:7" x14ac:dyDescent="0.25">
      <c r="A2133" t="s">
        <v>2577</v>
      </c>
      <c r="B2133">
        <v>1198</v>
      </c>
      <c r="C2133">
        <v>2335</v>
      </c>
      <c r="D2133" t="s">
        <v>4543</v>
      </c>
      <c r="E2133">
        <v>2137</v>
      </c>
      <c r="F2133" t="str">
        <f t="shared" si="33"/>
        <v>2335-2137</v>
      </c>
      <c r="G2133">
        <v>45.399963</v>
      </c>
    </row>
    <row r="2134" spans="1:7" x14ac:dyDescent="0.25">
      <c r="A2134" t="s">
        <v>2976</v>
      </c>
      <c r="B2134">
        <v>1199</v>
      </c>
      <c r="C2134">
        <v>2138</v>
      </c>
      <c r="D2134" t="s">
        <v>4543</v>
      </c>
      <c r="E2134">
        <v>2139</v>
      </c>
      <c r="F2134" t="str">
        <f t="shared" si="33"/>
        <v>2138-2139</v>
      </c>
      <c r="G2134">
        <v>31.125125000000001</v>
      </c>
    </row>
    <row r="2135" spans="1:7" x14ac:dyDescent="0.25">
      <c r="A2135" t="s">
        <v>2971</v>
      </c>
      <c r="B2135">
        <v>1199</v>
      </c>
      <c r="C2135">
        <v>2139</v>
      </c>
      <c r="D2135" t="s">
        <v>4543</v>
      </c>
      <c r="E2135">
        <v>2138</v>
      </c>
      <c r="F2135" t="str">
        <f t="shared" si="33"/>
        <v>2139-2138</v>
      </c>
      <c r="G2135">
        <v>34.299261999999999</v>
      </c>
    </row>
    <row r="2136" spans="1:7" x14ac:dyDescent="0.25">
      <c r="A2136" t="s">
        <v>2972</v>
      </c>
      <c r="B2136">
        <v>1200</v>
      </c>
      <c r="C2136">
        <v>2139</v>
      </c>
      <c r="D2136" t="s">
        <v>4543</v>
      </c>
      <c r="E2136">
        <v>2140</v>
      </c>
      <c r="F2136" t="str">
        <f t="shared" si="33"/>
        <v>2139-2140</v>
      </c>
      <c r="G2136">
        <v>129.10375500000001</v>
      </c>
    </row>
    <row r="2137" spans="1:7" x14ac:dyDescent="0.25">
      <c r="A2137" t="s">
        <v>2969</v>
      </c>
      <c r="B2137">
        <v>1200</v>
      </c>
      <c r="C2137">
        <v>2140</v>
      </c>
      <c r="D2137" t="s">
        <v>4543</v>
      </c>
      <c r="E2137">
        <v>2139</v>
      </c>
      <c r="F2137" t="str">
        <f t="shared" si="33"/>
        <v>2140-2139</v>
      </c>
      <c r="G2137">
        <v>80.123079000000004</v>
      </c>
    </row>
    <row r="2138" spans="1:7" x14ac:dyDescent="0.25">
      <c r="A2138" t="s">
        <v>2973</v>
      </c>
      <c r="B2138">
        <v>1201</v>
      </c>
      <c r="C2138">
        <v>2139</v>
      </c>
      <c r="D2138" t="s">
        <v>4543</v>
      </c>
      <c r="E2138">
        <v>2141</v>
      </c>
      <c r="F2138" t="str">
        <f t="shared" si="33"/>
        <v>2139-2141</v>
      </c>
      <c r="G2138">
        <v>89.094115000000002</v>
      </c>
    </row>
    <row r="2139" spans="1:7" x14ac:dyDescent="0.25">
      <c r="A2139" t="s">
        <v>2967</v>
      </c>
      <c r="B2139">
        <v>1201</v>
      </c>
      <c r="C2139">
        <v>2141</v>
      </c>
      <c r="D2139" t="s">
        <v>4543</v>
      </c>
      <c r="E2139">
        <v>2139</v>
      </c>
      <c r="F2139" t="str">
        <f t="shared" si="33"/>
        <v>2141-2139</v>
      </c>
      <c r="G2139">
        <v>141.24892700000001</v>
      </c>
    </row>
    <row r="2140" spans="1:7" x14ac:dyDescent="0.25">
      <c r="A2140" t="s">
        <v>2970</v>
      </c>
      <c r="B2140">
        <v>1202</v>
      </c>
      <c r="C2140">
        <v>2140</v>
      </c>
      <c r="D2140" t="s">
        <v>4543</v>
      </c>
      <c r="E2140">
        <v>2144</v>
      </c>
      <c r="F2140" t="str">
        <f t="shared" si="33"/>
        <v>2140-2144</v>
      </c>
      <c r="G2140">
        <v>107.882716</v>
      </c>
    </row>
    <row r="2141" spans="1:7" x14ac:dyDescent="0.25">
      <c r="A2141" t="s">
        <v>2961</v>
      </c>
      <c r="B2141">
        <v>1202</v>
      </c>
      <c r="C2141">
        <v>2144</v>
      </c>
      <c r="D2141" t="s">
        <v>4543</v>
      </c>
      <c r="E2141">
        <v>2140</v>
      </c>
      <c r="F2141" t="str">
        <f t="shared" si="33"/>
        <v>2144-2140</v>
      </c>
      <c r="G2141">
        <v>66.227568000000005</v>
      </c>
    </row>
    <row r="2142" spans="1:7" x14ac:dyDescent="0.25">
      <c r="A2142" t="s">
        <v>2968</v>
      </c>
      <c r="B2142">
        <v>1203</v>
      </c>
      <c r="C2142">
        <v>2141</v>
      </c>
      <c r="D2142" t="s">
        <v>4543</v>
      </c>
      <c r="E2142">
        <v>2142</v>
      </c>
      <c r="F2142" t="str">
        <f t="shared" si="33"/>
        <v>2141-2142</v>
      </c>
      <c r="G2142">
        <v>88.456602000000004</v>
      </c>
    </row>
    <row r="2143" spans="1:7" x14ac:dyDescent="0.25">
      <c r="A2143" t="s">
        <v>2965</v>
      </c>
      <c r="B2143">
        <v>1203</v>
      </c>
      <c r="C2143">
        <v>2142</v>
      </c>
      <c r="D2143" t="s">
        <v>4543</v>
      </c>
      <c r="E2143">
        <v>2141</v>
      </c>
      <c r="F2143" t="str">
        <f t="shared" si="33"/>
        <v>2142-2141</v>
      </c>
      <c r="G2143">
        <v>140.611413</v>
      </c>
    </row>
    <row r="2144" spans="1:7" x14ac:dyDescent="0.25">
      <c r="A2144" t="s">
        <v>2966</v>
      </c>
      <c r="B2144">
        <v>1204</v>
      </c>
      <c r="C2144">
        <v>2142</v>
      </c>
      <c r="D2144" t="s">
        <v>4543</v>
      </c>
      <c r="E2144">
        <v>2145</v>
      </c>
      <c r="F2144" t="str">
        <f t="shared" si="33"/>
        <v>2142-2145</v>
      </c>
      <c r="G2144">
        <v>87.550122999999999</v>
      </c>
    </row>
    <row r="2145" spans="1:7" x14ac:dyDescent="0.25">
      <c r="A2145" t="s">
        <v>2959</v>
      </c>
      <c r="B2145">
        <v>1204</v>
      </c>
      <c r="C2145">
        <v>2145</v>
      </c>
      <c r="D2145" t="s">
        <v>4543</v>
      </c>
      <c r="E2145">
        <v>2142</v>
      </c>
      <c r="F2145" t="str">
        <f t="shared" si="33"/>
        <v>2145-2142</v>
      </c>
      <c r="G2145">
        <v>138.78718900000001</v>
      </c>
    </row>
    <row r="2146" spans="1:7" x14ac:dyDescent="0.25">
      <c r="A2146" t="s">
        <v>2963</v>
      </c>
      <c r="B2146">
        <v>1205</v>
      </c>
      <c r="C2146">
        <v>2143</v>
      </c>
      <c r="D2146" t="s">
        <v>4543</v>
      </c>
      <c r="E2146">
        <v>2145</v>
      </c>
      <c r="F2146" t="str">
        <f t="shared" si="33"/>
        <v>2143-2145</v>
      </c>
      <c r="G2146">
        <v>140.11993799999999</v>
      </c>
    </row>
    <row r="2147" spans="1:7" x14ac:dyDescent="0.25">
      <c r="A2147" t="s">
        <v>2960</v>
      </c>
      <c r="B2147">
        <v>1205</v>
      </c>
      <c r="C2147">
        <v>2145</v>
      </c>
      <c r="D2147" t="s">
        <v>4543</v>
      </c>
      <c r="E2147">
        <v>2143</v>
      </c>
      <c r="F2147" t="str">
        <f t="shared" si="33"/>
        <v>2145-2143</v>
      </c>
      <c r="G2147">
        <v>87.304407999999995</v>
      </c>
    </row>
    <row r="2148" spans="1:7" x14ac:dyDescent="0.25">
      <c r="A2148" t="s">
        <v>2964</v>
      </c>
      <c r="B2148">
        <v>1206</v>
      </c>
      <c r="C2148">
        <v>2143</v>
      </c>
      <c r="D2148" t="s">
        <v>4543</v>
      </c>
      <c r="E2148">
        <v>2349</v>
      </c>
      <c r="F2148" t="str">
        <f t="shared" si="33"/>
        <v>2143-2349</v>
      </c>
      <c r="G2148">
        <v>79.990348999999995</v>
      </c>
    </row>
    <row r="2149" spans="1:7" x14ac:dyDescent="0.25">
      <c r="A2149" t="s">
        <v>2547</v>
      </c>
      <c r="B2149">
        <v>1206</v>
      </c>
      <c r="C2149">
        <v>2349</v>
      </c>
      <c r="D2149" t="s">
        <v>4543</v>
      </c>
      <c r="E2149">
        <v>2143</v>
      </c>
      <c r="F2149" t="str">
        <f t="shared" si="33"/>
        <v>2349-2143</v>
      </c>
      <c r="G2149">
        <v>150.79188400000001</v>
      </c>
    </row>
    <row r="2150" spans="1:7" x14ac:dyDescent="0.25">
      <c r="A2150" t="s">
        <v>2962</v>
      </c>
      <c r="B2150">
        <v>1207</v>
      </c>
      <c r="C2150">
        <v>2144</v>
      </c>
      <c r="D2150" t="s">
        <v>4543</v>
      </c>
      <c r="E2150">
        <v>2172</v>
      </c>
      <c r="F2150" t="str">
        <f t="shared" si="33"/>
        <v>2144-2172</v>
      </c>
      <c r="G2150">
        <v>104.07974299999999</v>
      </c>
    </row>
    <row r="2151" spans="1:7" x14ac:dyDescent="0.25">
      <c r="A2151" t="s">
        <v>2904</v>
      </c>
      <c r="B2151">
        <v>1207</v>
      </c>
      <c r="C2151">
        <v>2172</v>
      </c>
      <c r="D2151" t="s">
        <v>4543</v>
      </c>
      <c r="E2151">
        <v>2144</v>
      </c>
      <c r="F2151" t="str">
        <f t="shared" si="33"/>
        <v>2172-2144</v>
      </c>
      <c r="G2151">
        <v>64.334768999999994</v>
      </c>
    </row>
    <row r="2152" spans="1:7" x14ac:dyDescent="0.25">
      <c r="A2152" t="s">
        <v>2958</v>
      </c>
      <c r="B2152">
        <v>1208</v>
      </c>
      <c r="C2152">
        <v>2147</v>
      </c>
      <c r="D2152" t="s">
        <v>4543</v>
      </c>
      <c r="E2152">
        <v>2148</v>
      </c>
      <c r="F2152" t="str">
        <f t="shared" si="33"/>
        <v>2147-2148</v>
      </c>
      <c r="G2152">
        <v>125.99999800000001</v>
      </c>
    </row>
    <row r="2153" spans="1:7" x14ac:dyDescent="0.25">
      <c r="A2153" t="s">
        <v>2955</v>
      </c>
      <c r="B2153">
        <v>1208</v>
      </c>
      <c r="C2153">
        <v>2148</v>
      </c>
      <c r="D2153" t="s">
        <v>4543</v>
      </c>
      <c r="E2153">
        <v>2147</v>
      </c>
      <c r="F2153" t="str">
        <f t="shared" si="33"/>
        <v>2148-2147</v>
      </c>
      <c r="G2153">
        <v>173.25</v>
      </c>
    </row>
    <row r="2154" spans="1:7" x14ac:dyDescent="0.25">
      <c r="A2154" t="s">
        <v>2956</v>
      </c>
      <c r="B2154">
        <v>1209</v>
      </c>
      <c r="C2154">
        <v>2148</v>
      </c>
      <c r="D2154" t="s">
        <v>4543</v>
      </c>
      <c r="E2154">
        <v>2149</v>
      </c>
      <c r="F2154" t="str">
        <f t="shared" si="33"/>
        <v>2148-2149</v>
      </c>
      <c r="G2154">
        <v>129.843917</v>
      </c>
    </row>
    <row r="2155" spans="1:7" x14ac:dyDescent="0.25">
      <c r="A2155" t="s">
        <v>2952</v>
      </c>
      <c r="B2155">
        <v>1209</v>
      </c>
      <c r="C2155">
        <v>2149</v>
      </c>
      <c r="D2155" t="s">
        <v>4543</v>
      </c>
      <c r="E2155">
        <v>2148</v>
      </c>
      <c r="F2155" t="str">
        <f t="shared" si="33"/>
        <v>2149-2148</v>
      </c>
      <c r="G2155">
        <v>200.48265499999999</v>
      </c>
    </row>
    <row r="2156" spans="1:7" x14ac:dyDescent="0.25">
      <c r="A2156" t="s">
        <v>2957</v>
      </c>
      <c r="B2156">
        <v>1210</v>
      </c>
      <c r="C2156">
        <v>2148</v>
      </c>
      <c r="D2156" t="s">
        <v>4543</v>
      </c>
      <c r="E2156">
        <v>2156</v>
      </c>
      <c r="F2156" t="str">
        <f t="shared" si="33"/>
        <v>2148-2156</v>
      </c>
      <c r="G2156">
        <v>27.232655000000001</v>
      </c>
    </row>
    <row r="2157" spans="1:7" x14ac:dyDescent="0.25">
      <c r="A2157" t="s">
        <v>2935</v>
      </c>
      <c r="B2157">
        <v>1210</v>
      </c>
      <c r="C2157">
        <v>2156</v>
      </c>
      <c r="D2157" t="s">
        <v>4543</v>
      </c>
      <c r="E2157">
        <v>2148</v>
      </c>
      <c r="F2157" t="str">
        <f t="shared" si="33"/>
        <v>2156-2148</v>
      </c>
      <c r="G2157">
        <v>3.8439179999999999</v>
      </c>
    </row>
    <row r="2158" spans="1:7" x14ac:dyDescent="0.25">
      <c r="A2158" t="s">
        <v>2953</v>
      </c>
      <c r="B2158">
        <v>1211</v>
      </c>
      <c r="C2158">
        <v>2149</v>
      </c>
      <c r="D2158" t="s">
        <v>4543</v>
      </c>
      <c r="E2158">
        <v>2150</v>
      </c>
      <c r="F2158" t="str">
        <f t="shared" si="33"/>
        <v>2149-2150</v>
      </c>
      <c r="G2158">
        <v>129.843917</v>
      </c>
    </row>
    <row r="2159" spans="1:7" x14ac:dyDescent="0.25">
      <c r="A2159" t="s">
        <v>2950</v>
      </c>
      <c r="B2159">
        <v>1211</v>
      </c>
      <c r="C2159">
        <v>2150</v>
      </c>
      <c r="D2159" t="s">
        <v>4543</v>
      </c>
      <c r="E2159">
        <v>2149</v>
      </c>
      <c r="F2159" t="str">
        <f t="shared" si="33"/>
        <v>2150-2149</v>
      </c>
      <c r="G2159">
        <v>200.48265499999999</v>
      </c>
    </row>
    <row r="2160" spans="1:7" x14ac:dyDescent="0.25">
      <c r="A2160" t="s">
        <v>2954</v>
      </c>
      <c r="B2160">
        <v>1212</v>
      </c>
      <c r="C2160">
        <v>2149</v>
      </c>
      <c r="D2160" t="s">
        <v>4543</v>
      </c>
      <c r="E2160">
        <v>2151</v>
      </c>
      <c r="F2160" t="str">
        <f t="shared" si="33"/>
        <v>2149-2151</v>
      </c>
      <c r="G2160">
        <v>0</v>
      </c>
    </row>
    <row r="2161" spans="1:7" x14ac:dyDescent="0.25">
      <c r="A2161" t="s">
        <v>2947</v>
      </c>
      <c r="B2161">
        <v>1212</v>
      </c>
      <c r="C2161">
        <v>2151</v>
      </c>
      <c r="D2161" t="s">
        <v>4543</v>
      </c>
      <c r="E2161">
        <v>2149</v>
      </c>
      <c r="F2161" t="str">
        <f t="shared" si="33"/>
        <v>2151-2149</v>
      </c>
      <c r="G2161">
        <v>0</v>
      </c>
    </row>
    <row r="2162" spans="1:7" x14ac:dyDescent="0.25">
      <c r="A2162" t="s">
        <v>2951</v>
      </c>
      <c r="B2162">
        <v>1213</v>
      </c>
      <c r="C2162">
        <v>2150</v>
      </c>
      <c r="D2162" t="s">
        <v>4543</v>
      </c>
      <c r="E2162">
        <v>2152</v>
      </c>
      <c r="F2162" t="str">
        <f t="shared" si="33"/>
        <v>2150-2152</v>
      </c>
      <c r="G2162">
        <v>201.41312099999999</v>
      </c>
    </row>
    <row r="2163" spans="1:7" x14ac:dyDescent="0.25">
      <c r="A2163" t="s">
        <v>2944</v>
      </c>
      <c r="B2163">
        <v>1213</v>
      </c>
      <c r="C2163">
        <v>2152</v>
      </c>
      <c r="D2163" t="s">
        <v>4543</v>
      </c>
      <c r="E2163">
        <v>2150</v>
      </c>
      <c r="F2163" t="str">
        <f t="shared" si="33"/>
        <v>2152-2150</v>
      </c>
      <c r="G2163">
        <v>62.750146000000001</v>
      </c>
    </row>
    <row r="2164" spans="1:7" x14ac:dyDescent="0.25">
      <c r="A2164" t="s">
        <v>2948</v>
      </c>
      <c r="B2164">
        <v>1214</v>
      </c>
      <c r="C2164">
        <v>2151</v>
      </c>
      <c r="D2164" t="s">
        <v>4543</v>
      </c>
      <c r="E2164">
        <v>2152</v>
      </c>
      <c r="F2164" t="str">
        <f t="shared" si="33"/>
        <v>2151-2152</v>
      </c>
      <c r="G2164">
        <v>29.485115</v>
      </c>
    </row>
    <row r="2165" spans="1:7" x14ac:dyDescent="0.25">
      <c r="A2165" t="s">
        <v>2945</v>
      </c>
      <c r="B2165">
        <v>1214</v>
      </c>
      <c r="C2165">
        <v>2152</v>
      </c>
      <c r="D2165" t="s">
        <v>4543</v>
      </c>
      <c r="E2165">
        <v>2151</v>
      </c>
      <c r="F2165" t="str">
        <f t="shared" si="33"/>
        <v>2152-2151</v>
      </c>
      <c r="G2165">
        <v>52.968145999999997</v>
      </c>
    </row>
    <row r="2166" spans="1:7" x14ac:dyDescent="0.25">
      <c r="A2166" t="s">
        <v>2946</v>
      </c>
      <c r="B2166">
        <v>1215</v>
      </c>
      <c r="C2166">
        <v>2152</v>
      </c>
      <c r="D2166" t="s">
        <v>4543</v>
      </c>
      <c r="E2166">
        <v>2153</v>
      </c>
      <c r="F2166" t="str">
        <f t="shared" si="33"/>
        <v>2152-2153</v>
      </c>
      <c r="G2166">
        <v>173.04575299999999</v>
      </c>
    </row>
    <row r="2167" spans="1:7" x14ac:dyDescent="0.25">
      <c r="A2167" t="s">
        <v>2942</v>
      </c>
      <c r="B2167">
        <v>1215</v>
      </c>
      <c r="C2167">
        <v>2153</v>
      </c>
      <c r="D2167" t="s">
        <v>4543</v>
      </c>
      <c r="E2167">
        <v>2152</v>
      </c>
      <c r="F2167" t="str">
        <f t="shared" si="33"/>
        <v>2153-2152</v>
      </c>
      <c r="G2167">
        <v>57.865808999999999</v>
      </c>
    </row>
    <row r="2168" spans="1:7" x14ac:dyDescent="0.25">
      <c r="A2168" t="s">
        <v>2943</v>
      </c>
      <c r="B2168">
        <v>1216</v>
      </c>
      <c r="C2168">
        <v>2153</v>
      </c>
      <c r="D2168" t="s">
        <v>4543</v>
      </c>
      <c r="E2168">
        <v>2154</v>
      </c>
      <c r="F2168" t="str">
        <f t="shared" si="33"/>
        <v>2153-2154</v>
      </c>
      <c r="G2168">
        <v>173.04575299999999</v>
      </c>
    </row>
    <row r="2169" spans="1:7" x14ac:dyDescent="0.25">
      <c r="A2169" t="s">
        <v>2939</v>
      </c>
      <c r="B2169">
        <v>1216</v>
      </c>
      <c r="C2169">
        <v>2154</v>
      </c>
      <c r="D2169" t="s">
        <v>4543</v>
      </c>
      <c r="E2169">
        <v>2153</v>
      </c>
      <c r="F2169" t="str">
        <f t="shared" si="33"/>
        <v>2154-2153</v>
      </c>
      <c r="G2169">
        <v>57.865808999999999</v>
      </c>
    </row>
    <row r="2170" spans="1:7" x14ac:dyDescent="0.25">
      <c r="A2170" t="s">
        <v>2940</v>
      </c>
      <c r="B2170">
        <v>1217</v>
      </c>
      <c r="C2170">
        <v>2154</v>
      </c>
      <c r="D2170" t="s">
        <v>4543</v>
      </c>
      <c r="E2170">
        <v>2155</v>
      </c>
      <c r="F2170" t="str">
        <f t="shared" si="33"/>
        <v>2154-2155</v>
      </c>
      <c r="G2170">
        <v>8.9794979999999995</v>
      </c>
    </row>
    <row r="2171" spans="1:7" x14ac:dyDescent="0.25">
      <c r="A2171" t="s">
        <v>2937</v>
      </c>
      <c r="B2171">
        <v>1217</v>
      </c>
      <c r="C2171">
        <v>2155</v>
      </c>
      <c r="D2171" t="s">
        <v>4543</v>
      </c>
      <c r="E2171">
        <v>2154</v>
      </c>
      <c r="F2171" t="str">
        <f t="shared" si="33"/>
        <v>2155-2154</v>
      </c>
      <c r="G2171">
        <v>4.6198069999999998</v>
      </c>
    </row>
    <row r="2172" spans="1:7" x14ac:dyDescent="0.25">
      <c r="A2172" t="s">
        <v>2941</v>
      </c>
      <c r="B2172">
        <v>1218</v>
      </c>
      <c r="C2172">
        <v>2154</v>
      </c>
      <c r="D2172" t="s">
        <v>4543</v>
      </c>
      <c r="E2172">
        <v>2190</v>
      </c>
      <c r="F2172" t="str">
        <f t="shared" si="33"/>
        <v>2154-2190</v>
      </c>
      <c r="G2172">
        <v>164.074883</v>
      </c>
    </row>
    <row r="2173" spans="1:7" x14ac:dyDescent="0.25">
      <c r="A2173" t="s">
        <v>2867</v>
      </c>
      <c r="B2173">
        <v>1218</v>
      </c>
      <c r="C2173">
        <v>2190</v>
      </c>
      <c r="D2173" t="s">
        <v>4543</v>
      </c>
      <c r="E2173">
        <v>2154</v>
      </c>
      <c r="F2173" t="str">
        <f t="shared" si="33"/>
        <v>2190-2154</v>
      </c>
      <c r="G2173">
        <v>53.254629999999999</v>
      </c>
    </row>
    <row r="2174" spans="1:7" x14ac:dyDescent="0.25">
      <c r="A2174" t="s">
        <v>2938</v>
      </c>
      <c r="B2174">
        <v>1219</v>
      </c>
      <c r="C2174">
        <v>2155</v>
      </c>
      <c r="D2174" t="s">
        <v>4543</v>
      </c>
      <c r="E2174">
        <v>2158</v>
      </c>
      <c r="F2174" t="str">
        <f t="shared" si="33"/>
        <v>2155-2158</v>
      </c>
      <c r="G2174">
        <v>8.9794979999999995</v>
      </c>
    </row>
    <row r="2175" spans="1:7" x14ac:dyDescent="0.25">
      <c r="A2175" t="s">
        <v>2931</v>
      </c>
      <c r="B2175">
        <v>1219</v>
      </c>
      <c r="C2175">
        <v>2158</v>
      </c>
      <c r="D2175" t="s">
        <v>4543</v>
      </c>
      <c r="E2175">
        <v>2155</v>
      </c>
      <c r="F2175" t="str">
        <f t="shared" si="33"/>
        <v>2158-2155</v>
      </c>
      <c r="G2175">
        <v>4.6198069999999998</v>
      </c>
    </row>
    <row r="2176" spans="1:7" x14ac:dyDescent="0.25">
      <c r="A2176" t="s">
        <v>2936</v>
      </c>
      <c r="B2176">
        <v>1220</v>
      </c>
      <c r="C2176">
        <v>2156</v>
      </c>
      <c r="D2176" t="s">
        <v>4543</v>
      </c>
      <c r="E2176">
        <v>2948</v>
      </c>
      <c r="F2176" t="str">
        <f t="shared" si="33"/>
        <v>2156-2948</v>
      </c>
      <c r="G2176">
        <v>28.146664000000001</v>
      </c>
    </row>
    <row r="2177" spans="1:7" x14ac:dyDescent="0.25">
      <c r="A2177" t="s">
        <v>1318</v>
      </c>
      <c r="B2177">
        <v>1220</v>
      </c>
      <c r="C2177">
        <v>2948</v>
      </c>
      <c r="D2177" t="s">
        <v>4543</v>
      </c>
      <c r="E2177">
        <v>2156</v>
      </c>
      <c r="F2177" t="str">
        <f t="shared" si="33"/>
        <v>2948-2156</v>
      </c>
      <c r="G2177">
        <v>4.8713759999999997</v>
      </c>
    </row>
    <row r="2178" spans="1:7" x14ac:dyDescent="0.25">
      <c r="A2178" t="s">
        <v>2933</v>
      </c>
      <c r="B2178">
        <v>1221</v>
      </c>
      <c r="C2178">
        <v>2157</v>
      </c>
      <c r="D2178" t="s">
        <v>4543</v>
      </c>
      <c r="E2178">
        <v>2159</v>
      </c>
      <c r="F2178" t="str">
        <f t="shared" si="33"/>
        <v>2157-2159</v>
      </c>
      <c r="G2178">
        <v>1539.897903</v>
      </c>
    </row>
    <row r="2179" spans="1:7" x14ac:dyDescent="0.25">
      <c r="A2179" t="s">
        <v>2928</v>
      </c>
      <c r="B2179">
        <v>1221</v>
      </c>
      <c r="C2179">
        <v>2159</v>
      </c>
      <c r="D2179" t="s">
        <v>4543</v>
      </c>
      <c r="E2179">
        <v>2157</v>
      </c>
      <c r="F2179" t="str">
        <f t="shared" ref="F2179:F2242" si="34">CONCATENATE(C2179,D2179,E2179)</f>
        <v>2159-2157</v>
      </c>
      <c r="G2179">
        <v>1155.114331</v>
      </c>
    </row>
    <row r="2180" spans="1:7" x14ac:dyDescent="0.25">
      <c r="A2180" t="s">
        <v>2934</v>
      </c>
      <c r="B2180">
        <v>1222</v>
      </c>
      <c r="C2180">
        <v>2157</v>
      </c>
      <c r="D2180" t="s">
        <v>4543</v>
      </c>
      <c r="E2180">
        <v>2174</v>
      </c>
      <c r="F2180" t="str">
        <f t="shared" si="34"/>
        <v>2157-2174</v>
      </c>
      <c r="G2180">
        <v>165.21888100000001</v>
      </c>
    </row>
    <row r="2181" spans="1:7" x14ac:dyDescent="0.25">
      <c r="A2181" t="s">
        <v>2901</v>
      </c>
      <c r="B2181">
        <v>1222</v>
      </c>
      <c r="C2181">
        <v>2174</v>
      </c>
      <c r="D2181" t="s">
        <v>4543</v>
      </c>
      <c r="E2181">
        <v>2157</v>
      </c>
      <c r="F2181" t="str">
        <f t="shared" si="34"/>
        <v>2174-2157</v>
      </c>
      <c r="G2181">
        <v>43.647894000000001</v>
      </c>
    </row>
    <row r="2182" spans="1:7" x14ac:dyDescent="0.25">
      <c r="A2182" t="s">
        <v>5121</v>
      </c>
      <c r="B2182">
        <v>1223</v>
      </c>
      <c r="C2182">
        <v>2157</v>
      </c>
      <c r="D2182" t="s">
        <v>4543</v>
      </c>
      <c r="E2182">
        <v>4230</v>
      </c>
      <c r="F2182" t="str">
        <f t="shared" si="34"/>
        <v>2157-4230</v>
      </c>
      <c r="G2182">
        <v>1198.7622260000001</v>
      </c>
    </row>
    <row r="2183" spans="1:7" x14ac:dyDescent="0.25">
      <c r="A2183" t="s">
        <v>5953</v>
      </c>
      <c r="B2183">
        <v>1223</v>
      </c>
      <c r="C2183">
        <v>4230</v>
      </c>
      <c r="D2183" t="s">
        <v>4543</v>
      </c>
      <c r="E2183">
        <v>2157</v>
      </c>
      <c r="F2183" t="str">
        <f t="shared" si="34"/>
        <v>4230-2157</v>
      </c>
      <c r="G2183">
        <v>1705.1167840000001</v>
      </c>
    </row>
    <row r="2184" spans="1:7" x14ac:dyDescent="0.25">
      <c r="A2184" t="s">
        <v>2932</v>
      </c>
      <c r="B2184">
        <v>1224</v>
      </c>
      <c r="C2184">
        <v>2158</v>
      </c>
      <c r="D2184" t="s">
        <v>4543</v>
      </c>
      <c r="E2184">
        <v>2177</v>
      </c>
      <c r="F2184" t="str">
        <f t="shared" si="34"/>
        <v>2158-2177</v>
      </c>
      <c r="G2184">
        <v>13.063412</v>
      </c>
    </row>
    <row r="2185" spans="1:7" x14ac:dyDescent="0.25">
      <c r="A2185" t="s">
        <v>2894</v>
      </c>
      <c r="B2185">
        <v>1224</v>
      </c>
      <c r="C2185">
        <v>2177</v>
      </c>
      <c r="D2185" t="s">
        <v>4543</v>
      </c>
      <c r="E2185">
        <v>2158</v>
      </c>
      <c r="F2185" t="str">
        <f t="shared" si="34"/>
        <v>2177-2158</v>
      </c>
      <c r="G2185">
        <v>11.785525</v>
      </c>
    </row>
    <row r="2186" spans="1:7" x14ac:dyDescent="0.25">
      <c r="A2186" t="s">
        <v>2929</v>
      </c>
      <c r="B2186">
        <v>1225</v>
      </c>
      <c r="C2186">
        <v>2159</v>
      </c>
      <c r="D2186" t="s">
        <v>4543</v>
      </c>
      <c r="E2186">
        <v>2174</v>
      </c>
      <c r="F2186" t="str">
        <f t="shared" si="34"/>
        <v>2159-2174</v>
      </c>
      <c r="G2186">
        <v>1.328891</v>
      </c>
    </row>
    <row r="2187" spans="1:7" x14ac:dyDescent="0.25">
      <c r="A2187" t="s">
        <v>2902</v>
      </c>
      <c r="B2187">
        <v>1225</v>
      </c>
      <c r="C2187">
        <v>2174</v>
      </c>
      <c r="D2187" t="s">
        <v>4543</v>
      </c>
      <c r="E2187">
        <v>2159</v>
      </c>
      <c r="F2187" t="str">
        <f t="shared" si="34"/>
        <v>2174-2159</v>
      </c>
      <c r="G2187">
        <v>2.3084410000000002</v>
      </c>
    </row>
    <row r="2188" spans="1:7" x14ac:dyDescent="0.25">
      <c r="A2188" t="s">
        <v>2930</v>
      </c>
      <c r="B2188">
        <v>1226</v>
      </c>
      <c r="C2188">
        <v>2159</v>
      </c>
      <c r="D2188" t="s">
        <v>4543</v>
      </c>
      <c r="E2188">
        <v>2176</v>
      </c>
      <c r="F2188" t="str">
        <f t="shared" si="34"/>
        <v>2159-2176</v>
      </c>
      <c r="G2188">
        <v>1542.2063439999999</v>
      </c>
    </row>
    <row r="2189" spans="1:7" x14ac:dyDescent="0.25">
      <c r="A2189" t="s">
        <v>2897</v>
      </c>
      <c r="B2189">
        <v>1226</v>
      </c>
      <c r="C2189">
        <v>2176</v>
      </c>
      <c r="D2189" t="s">
        <v>4543</v>
      </c>
      <c r="E2189">
        <v>2159</v>
      </c>
      <c r="F2189" t="str">
        <f t="shared" si="34"/>
        <v>2176-2159</v>
      </c>
      <c r="G2189">
        <v>1156.443223</v>
      </c>
    </row>
    <row r="2190" spans="1:7" x14ac:dyDescent="0.25">
      <c r="A2190" t="s">
        <v>2927</v>
      </c>
      <c r="B2190">
        <v>1227</v>
      </c>
      <c r="C2190">
        <v>2160</v>
      </c>
      <c r="D2190" t="s">
        <v>4543</v>
      </c>
      <c r="E2190">
        <v>2161</v>
      </c>
      <c r="F2190" t="str">
        <f t="shared" si="34"/>
        <v>2160-2161</v>
      </c>
      <c r="G2190">
        <v>415</v>
      </c>
    </row>
    <row r="2191" spans="1:7" x14ac:dyDescent="0.25">
      <c r="A2191" t="s">
        <v>2925</v>
      </c>
      <c r="B2191">
        <v>1227</v>
      </c>
      <c r="C2191">
        <v>2161</v>
      </c>
      <c r="D2191" t="s">
        <v>4543</v>
      </c>
      <c r="E2191">
        <v>2160</v>
      </c>
      <c r="F2191" t="str">
        <f t="shared" si="34"/>
        <v>2161-2160</v>
      </c>
      <c r="G2191">
        <v>248.99998199999999</v>
      </c>
    </row>
    <row r="2192" spans="1:7" x14ac:dyDescent="0.25">
      <c r="A2192" t="s">
        <v>2924</v>
      </c>
      <c r="B2192">
        <v>1228</v>
      </c>
      <c r="C2192">
        <v>2163</v>
      </c>
      <c r="D2192" t="s">
        <v>4543</v>
      </c>
      <c r="E2192">
        <v>2164</v>
      </c>
      <c r="F2192" t="str">
        <f t="shared" si="34"/>
        <v>2163-2164</v>
      </c>
      <c r="G2192">
        <v>8.7669409999999992</v>
      </c>
    </row>
    <row r="2193" spans="1:7" x14ac:dyDescent="0.25">
      <c r="A2193" t="s">
        <v>2920</v>
      </c>
      <c r="B2193">
        <v>1228</v>
      </c>
      <c r="C2193">
        <v>2164</v>
      </c>
      <c r="D2193" t="s">
        <v>4543</v>
      </c>
      <c r="E2193">
        <v>2163</v>
      </c>
      <c r="F2193" t="str">
        <f t="shared" si="34"/>
        <v>2164-2163</v>
      </c>
      <c r="G2193">
        <v>3.6278670000000002</v>
      </c>
    </row>
    <row r="2194" spans="1:7" x14ac:dyDescent="0.25">
      <c r="A2194" t="s">
        <v>2921</v>
      </c>
      <c r="B2194">
        <v>1229</v>
      </c>
      <c r="C2194">
        <v>2164</v>
      </c>
      <c r="D2194" t="s">
        <v>4543</v>
      </c>
      <c r="E2194">
        <v>2165</v>
      </c>
      <c r="F2194" t="str">
        <f t="shared" si="34"/>
        <v>2164-2165</v>
      </c>
      <c r="G2194">
        <v>8.1199890000000003</v>
      </c>
    </row>
    <row r="2195" spans="1:7" x14ac:dyDescent="0.25">
      <c r="A2195" t="s">
        <v>2918</v>
      </c>
      <c r="B2195">
        <v>1229</v>
      </c>
      <c r="C2195">
        <v>2165</v>
      </c>
      <c r="D2195" t="s">
        <v>4543</v>
      </c>
      <c r="E2195">
        <v>2164</v>
      </c>
      <c r="F2195" t="str">
        <f t="shared" si="34"/>
        <v>2165-2164</v>
      </c>
      <c r="G2195">
        <v>3.4539939999999998</v>
      </c>
    </row>
    <row r="2196" spans="1:7" x14ac:dyDescent="0.25">
      <c r="A2196" t="s">
        <v>2919</v>
      </c>
      <c r="B2196">
        <v>1230</v>
      </c>
      <c r="C2196">
        <v>2165</v>
      </c>
      <c r="D2196" t="s">
        <v>4543</v>
      </c>
      <c r="E2196">
        <v>2166</v>
      </c>
      <c r="F2196" t="str">
        <f t="shared" si="34"/>
        <v>2165-2166</v>
      </c>
      <c r="G2196">
        <v>5.688841</v>
      </c>
    </row>
    <row r="2197" spans="1:7" x14ac:dyDescent="0.25">
      <c r="A2197" t="s">
        <v>2915</v>
      </c>
      <c r="B2197">
        <v>1230</v>
      </c>
      <c r="C2197">
        <v>2166</v>
      </c>
      <c r="D2197" t="s">
        <v>4543</v>
      </c>
      <c r="E2197">
        <v>2165</v>
      </c>
      <c r="F2197" t="str">
        <f t="shared" si="34"/>
        <v>2166-2165</v>
      </c>
      <c r="G2197">
        <v>2.447095</v>
      </c>
    </row>
    <row r="2198" spans="1:7" x14ac:dyDescent="0.25">
      <c r="A2198" t="s">
        <v>2916</v>
      </c>
      <c r="B2198">
        <v>1231</v>
      </c>
      <c r="C2198">
        <v>2166</v>
      </c>
      <c r="D2198" t="s">
        <v>4543</v>
      </c>
      <c r="E2198">
        <v>2167</v>
      </c>
      <c r="F2198" t="str">
        <f t="shared" si="34"/>
        <v>2166-2167</v>
      </c>
      <c r="G2198">
        <v>63.960746999999998</v>
      </c>
    </row>
    <row r="2199" spans="1:7" x14ac:dyDescent="0.25">
      <c r="A2199" t="s">
        <v>2913</v>
      </c>
      <c r="B2199">
        <v>1231</v>
      </c>
      <c r="C2199">
        <v>2167</v>
      </c>
      <c r="D2199" t="s">
        <v>4543</v>
      </c>
      <c r="E2199">
        <v>2166</v>
      </c>
      <c r="F2199" t="str">
        <f t="shared" si="34"/>
        <v>2167-2166</v>
      </c>
      <c r="G2199">
        <v>100.993892</v>
      </c>
    </row>
    <row r="2200" spans="1:7" x14ac:dyDescent="0.25">
      <c r="A2200" t="s">
        <v>2917</v>
      </c>
      <c r="B2200">
        <v>1232</v>
      </c>
      <c r="C2200">
        <v>2166</v>
      </c>
      <c r="D2200" t="s">
        <v>4543</v>
      </c>
      <c r="E2200">
        <v>2168</v>
      </c>
      <c r="F2200" t="str">
        <f t="shared" si="34"/>
        <v>2166-2168</v>
      </c>
      <c r="G2200">
        <v>100.519282</v>
      </c>
    </row>
    <row r="2201" spans="1:7" x14ac:dyDescent="0.25">
      <c r="A2201" t="s">
        <v>2911</v>
      </c>
      <c r="B2201">
        <v>1232</v>
      </c>
      <c r="C2201">
        <v>2168</v>
      </c>
      <c r="D2201" t="s">
        <v>4543</v>
      </c>
      <c r="E2201">
        <v>2166</v>
      </c>
      <c r="F2201" t="str">
        <f t="shared" si="34"/>
        <v>2168-2166</v>
      </c>
      <c r="G2201">
        <v>60.244391</v>
      </c>
    </row>
    <row r="2202" spans="1:7" x14ac:dyDescent="0.25">
      <c r="A2202" t="s">
        <v>2914</v>
      </c>
      <c r="B2202">
        <v>1233</v>
      </c>
      <c r="C2202">
        <v>2167</v>
      </c>
      <c r="D2202" t="s">
        <v>4543</v>
      </c>
      <c r="E2202">
        <v>2170</v>
      </c>
      <c r="F2202" t="str">
        <f t="shared" si="34"/>
        <v>2167-2170</v>
      </c>
      <c r="G2202">
        <v>64.839314000000002</v>
      </c>
    </row>
    <row r="2203" spans="1:7" x14ac:dyDescent="0.25">
      <c r="A2203" t="s">
        <v>2907</v>
      </c>
      <c r="B2203">
        <v>1233</v>
      </c>
      <c r="C2203">
        <v>2170</v>
      </c>
      <c r="D2203" t="s">
        <v>4543</v>
      </c>
      <c r="E2203">
        <v>2167</v>
      </c>
      <c r="F2203" t="str">
        <f t="shared" si="34"/>
        <v>2170-2167</v>
      </c>
      <c r="G2203">
        <v>102.116916</v>
      </c>
    </row>
    <row r="2204" spans="1:7" x14ac:dyDescent="0.25">
      <c r="A2204" t="s">
        <v>2912</v>
      </c>
      <c r="B2204">
        <v>1234</v>
      </c>
      <c r="C2204">
        <v>2168</v>
      </c>
      <c r="D2204" t="s">
        <v>4543</v>
      </c>
      <c r="E2204">
        <v>2169</v>
      </c>
      <c r="F2204" t="str">
        <f t="shared" si="34"/>
        <v>2168-2169</v>
      </c>
      <c r="G2204">
        <v>100</v>
      </c>
    </row>
    <row r="2205" spans="1:7" x14ac:dyDescent="0.25">
      <c r="A2205" t="s">
        <v>2910</v>
      </c>
      <c r="B2205">
        <v>1234</v>
      </c>
      <c r="C2205">
        <v>2169</v>
      </c>
      <c r="D2205" t="s">
        <v>4543</v>
      </c>
      <c r="E2205">
        <v>2168</v>
      </c>
      <c r="F2205" t="str">
        <f t="shared" si="34"/>
        <v>2169-2168</v>
      </c>
      <c r="G2205">
        <v>60</v>
      </c>
    </row>
    <row r="2206" spans="1:7" x14ac:dyDescent="0.25">
      <c r="A2206" t="s">
        <v>2908</v>
      </c>
      <c r="B2206">
        <v>1235</v>
      </c>
      <c r="C2206">
        <v>2170</v>
      </c>
      <c r="D2206" t="s">
        <v>4543</v>
      </c>
      <c r="E2206">
        <v>2171</v>
      </c>
      <c r="F2206" t="str">
        <f t="shared" si="34"/>
        <v>2170-2171</v>
      </c>
      <c r="G2206">
        <v>1.7288730000000001</v>
      </c>
    </row>
    <row r="2207" spans="1:7" x14ac:dyDescent="0.25">
      <c r="A2207" t="s">
        <v>2906</v>
      </c>
      <c r="B2207">
        <v>1235</v>
      </c>
      <c r="C2207">
        <v>2171</v>
      </c>
      <c r="D2207" t="s">
        <v>4543</v>
      </c>
      <c r="E2207">
        <v>2170</v>
      </c>
      <c r="F2207" t="str">
        <f t="shared" si="34"/>
        <v>2171-2170</v>
      </c>
      <c r="G2207">
        <v>0.85760099999999995</v>
      </c>
    </row>
    <row r="2208" spans="1:7" x14ac:dyDescent="0.25">
      <c r="A2208" t="s">
        <v>2909</v>
      </c>
      <c r="B2208">
        <v>1236</v>
      </c>
      <c r="C2208">
        <v>2170</v>
      </c>
      <c r="D2208" t="s">
        <v>4543</v>
      </c>
      <c r="E2208">
        <v>2172</v>
      </c>
      <c r="F2208" t="str">
        <f t="shared" si="34"/>
        <v>2170-2172</v>
      </c>
      <c r="G2208">
        <v>64.379531999999998</v>
      </c>
    </row>
    <row r="2209" spans="1:7" x14ac:dyDescent="0.25">
      <c r="A2209" t="s">
        <v>2905</v>
      </c>
      <c r="B2209">
        <v>1236</v>
      </c>
      <c r="C2209">
        <v>2172</v>
      </c>
      <c r="D2209" t="s">
        <v>4543</v>
      </c>
      <c r="E2209">
        <v>2170</v>
      </c>
      <c r="F2209" t="str">
        <f t="shared" si="34"/>
        <v>2172-2170</v>
      </c>
      <c r="G2209">
        <v>102.528407</v>
      </c>
    </row>
    <row r="2210" spans="1:7" x14ac:dyDescent="0.25">
      <c r="A2210" t="s">
        <v>2903</v>
      </c>
      <c r="B2210">
        <v>1237</v>
      </c>
      <c r="C2210">
        <v>2174</v>
      </c>
      <c r="D2210" t="s">
        <v>4543</v>
      </c>
      <c r="E2210">
        <v>2175</v>
      </c>
      <c r="F2210" t="str">
        <f t="shared" si="34"/>
        <v>2174-2175</v>
      </c>
      <c r="G2210">
        <v>166.54777300000001</v>
      </c>
    </row>
    <row r="2211" spans="1:7" x14ac:dyDescent="0.25">
      <c r="A2211" t="s">
        <v>2899</v>
      </c>
      <c r="B2211">
        <v>1237</v>
      </c>
      <c r="C2211">
        <v>2175</v>
      </c>
      <c r="D2211" t="s">
        <v>4543</v>
      </c>
      <c r="E2211">
        <v>2174</v>
      </c>
      <c r="F2211" t="str">
        <f t="shared" si="34"/>
        <v>2175-2174</v>
      </c>
      <c r="G2211">
        <v>45.956336</v>
      </c>
    </row>
    <row r="2212" spans="1:7" x14ac:dyDescent="0.25">
      <c r="A2212" t="s">
        <v>2900</v>
      </c>
      <c r="B2212">
        <v>1238</v>
      </c>
      <c r="C2212">
        <v>2175</v>
      </c>
      <c r="D2212" t="s">
        <v>4543</v>
      </c>
      <c r="E2212">
        <v>2179</v>
      </c>
      <c r="F2212" t="str">
        <f t="shared" si="34"/>
        <v>2175-2179</v>
      </c>
      <c r="G2212">
        <v>169.75620599999999</v>
      </c>
    </row>
    <row r="2213" spans="1:7" x14ac:dyDescent="0.25">
      <c r="A2213" t="s">
        <v>2890</v>
      </c>
      <c r="B2213">
        <v>1238</v>
      </c>
      <c r="C2213">
        <v>2179</v>
      </c>
      <c r="D2213" t="s">
        <v>4543</v>
      </c>
      <c r="E2213">
        <v>2175</v>
      </c>
      <c r="F2213" t="str">
        <f t="shared" si="34"/>
        <v>2179-2175</v>
      </c>
      <c r="G2213">
        <v>46.996920000000003</v>
      </c>
    </row>
    <row r="2214" spans="1:7" x14ac:dyDescent="0.25">
      <c r="A2214" t="s">
        <v>2898</v>
      </c>
      <c r="B2214">
        <v>1239</v>
      </c>
      <c r="C2214">
        <v>2176</v>
      </c>
      <c r="D2214" t="s">
        <v>4543</v>
      </c>
      <c r="E2214">
        <v>2177</v>
      </c>
      <c r="F2214" t="str">
        <f t="shared" si="34"/>
        <v>2176-2177</v>
      </c>
      <c r="G2214">
        <v>1530.4754370000001</v>
      </c>
    </row>
    <row r="2215" spans="1:7" x14ac:dyDescent="0.25">
      <c r="A2215" t="s">
        <v>2895</v>
      </c>
      <c r="B2215">
        <v>1239</v>
      </c>
      <c r="C2215">
        <v>2177</v>
      </c>
      <c r="D2215" t="s">
        <v>4543</v>
      </c>
      <c r="E2215">
        <v>2176</v>
      </c>
      <c r="F2215" t="str">
        <f t="shared" si="34"/>
        <v>2177-2176</v>
      </c>
      <c r="G2215">
        <v>1133.2446930000001</v>
      </c>
    </row>
    <row r="2216" spans="1:7" x14ac:dyDescent="0.25">
      <c r="A2216" t="s">
        <v>2896</v>
      </c>
      <c r="B2216">
        <v>1240</v>
      </c>
      <c r="C2216">
        <v>2177</v>
      </c>
      <c r="D2216" t="s">
        <v>4543</v>
      </c>
      <c r="E2216">
        <v>2213</v>
      </c>
      <c r="F2216" t="str">
        <f t="shared" si="34"/>
        <v>2177-2213</v>
      </c>
      <c r="G2216">
        <v>1535.7315249999999</v>
      </c>
    </row>
    <row r="2217" spans="1:7" x14ac:dyDescent="0.25">
      <c r="A2217" t="s">
        <v>2819</v>
      </c>
      <c r="B2217">
        <v>1240</v>
      </c>
      <c r="C2217">
        <v>2213</v>
      </c>
      <c r="D2217" t="s">
        <v>4543</v>
      </c>
      <c r="E2217">
        <v>2177</v>
      </c>
      <c r="F2217" t="str">
        <f t="shared" si="34"/>
        <v>2213-2177</v>
      </c>
      <c r="G2217">
        <v>1137.2228930000001</v>
      </c>
    </row>
    <row r="2218" spans="1:7" x14ac:dyDescent="0.25">
      <c r="A2218" t="s">
        <v>2892</v>
      </c>
      <c r="B2218">
        <v>1241</v>
      </c>
      <c r="C2218">
        <v>2178</v>
      </c>
      <c r="D2218" t="s">
        <v>4543</v>
      </c>
      <c r="E2218">
        <v>2183</v>
      </c>
      <c r="F2218" t="str">
        <f t="shared" si="34"/>
        <v>2178-2183</v>
      </c>
      <c r="G2218">
        <v>201.52859599999999</v>
      </c>
    </row>
    <row r="2219" spans="1:7" x14ac:dyDescent="0.25">
      <c r="A2219" t="s">
        <v>2883</v>
      </c>
      <c r="B2219">
        <v>1241</v>
      </c>
      <c r="C2219">
        <v>2183</v>
      </c>
      <c r="D2219" t="s">
        <v>4543</v>
      </c>
      <c r="E2219">
        <v>2178</v>
      </c>
      <c r="F2219" t="str">
        <f t="shared" si="34"/>
        <v>2183-2178</v>
      </c>
      <c r="G2219">
        <v>138.14182299999999</v>
      </c>
    </row>
    <row r="2220" spans="1:7" x14ac:dyDescent="0.25">
      <c r="A2220" t="s">
        <v>2893</v>
      </c>
      <c r="B2220">
        <v>1242</v>
      </c>
      <c r="C2220">
        <v>2178</v>
      </c>
      <c r="D2220" t="s">
        <v>4543</v>
      </c>
      <c r="E2220">
        <v>2213</v>
      </c>
      <c r="F2220" t="str">
        <f t="shared" si="34"/>
        <v>2178-2213</v>
      </c>
      <c r="G2220">
        <v>119.823161</v>
      </c>
    </row>
    <row r="2221" spans="1:7" x14ac:dyDescent="0.25">
      <c r="A2221" t="s">
        <v>2820</v>
      </c>
      <c r="B2221">
        <v>1242</v>
      </c>
      <c r="C2221">
        <v>2213</v>
      </c>
      <c r="D2221" t="s">
        <v>4543</v>
      </c>
      <c r="E2221">
        <v>2178</v>
      </c>
      <c r="F2221" t="str">
        <f t="shared" si="34"/>
        <v>2213-2178</v>
      </c>
      <c r="G2221">
        <v>152.73299600000001</v>
      </c>
    </row>
    <row r="2222" spans="1:7" x14ac:dyDescent="0.25">
      <c r="A2222" t="s">
        <v>2891</v>
      </c>
      <c r="B2222">
        <v>1243</v>
      </c>
      <c r="C2222">
        <v>2179</v>
      </c>
      <c r="D2222" t="s">
        <v>4543</v>
      </c>
      <c r="E2222">
        <v>2180</v>
      </c>
      <c r="F2222" t="str">
        <f t="shared" si="34"/>
        <v>2179-2180</v>
      </c>
      <c r="G2222">
        <v>167.59584799999999</v>
      </c>
    </row>
    <row r="2223" spans="1:7" x14ac:dyDescent="0.25">
      <c r="A2223" t="s">
        <v>2888</v>
      </c>
      <c r="B2223">
        <v>1243</v>
      </c>
      <c r="C2223">
        <v>2180</v>
      </c>
      <c r="D2223" t="s">
        <v>4543</v>
      </c>
      <c r="E2223">
        <v>2179</v>
      </c>
      <c r="F2223" t="str">
        <f t="shared" si="34"/>
        <v>2180-2179</v>
      </c>
      <c r="G2223">
        <v>44.525848000000003</v>
      </c>
    </row>
    <row r="2224" spans="1:7" x14ac:dyDescent="0.25">
      <c r="A2224" t="s">
        <v>2889</v>
      </c>
      <c r="B2224">
        <v>1244</v>
      </c>
      <c r="C2224">
        <v>2180</v>
      </c>
      <c r="D2224" t="s">
        <v>4543</v>
      </c>
      <c r="E2224">
        <v>2181</v>
      </c>
      <c r="F2224" t="str">
        <f t="shared" si="34"/>
        <v>2180-2181</v>
      </c>
      <c r="G2224">
        <v>167.59584799999999</v>
      </c>
    </row>
    <row r="2225" spans="1:7" x14ac:dyDescent="0.25">
      <c r="A2225" t="s">
        <v>2886</v>
      </c>
      <c r="B2225">
        <v>1244</v>
      </c>
      <c r="C2225">
        <v>2181</v>
      </c>
      <c r="D2225" t="s">
        <v>4543</v>
      </c>
      <c r="E2225">
        <v>2180</v>
      </c>
      <c r="F2225" t="str">
        <f t="shared" si="34"/>
        <v>2181-2180</v>
      </c>
      <c r="G2225">
        <v>44.525848000000003</v>
      </c>
    </row>
    <row r="2226" spans="1:7" x14ac:dyDescent="0.25">
      <c r="A2226" t="s">
        <v>2887</v>
      </c>
      <c r="B2226">
        <v>1245</v>
      </c>
      <c r="C2226">
        <v>2181</v>
      </c>
      <c r="D2226" t="s">
        <v>4543</v>
      </c>
      <c r="E2226">
        <v>2185</v>
      </c>
      <c r="F2226" t="str">
        <f t="shared" si="34"/>
        <v>2181-2185</v>
      </c>
      <c r="G2226">
        <v>166.311016</v>
      </c>
    </row>
    <row r="2227" spans="1:7" x14ac:dyDescent="0.25">
      <c r="A2227" t="s">
        <v>2878</v>
      </c>
      <c r="B2227">
        <v>1245</v>
      </c>
      <c r="C2227">
        <v>2185</v>
      </c>
      <c r="D2227" t="s">
        <v>4543</v>
      </c>
      <c r="E2227">
        <v>2181</v>
      </c>
      <c r="F2227" t="str">
        <f t="shared" si="34"/>
        <v>2185-2181</v>
      </c>
      <c r="G2227">
        <v>44.089596999999998</v>
      </c>
    </row>
    <row r="2228" spans="1:7" x14ac:dyDescent="0.25">
      <c r="A2228" t="s">
        <v>2885</v>
      </c>
      <c r="B2228">
        <v>1246</v>
      </c>
      <c r="C2228">
        <v>2182</v>
      </c>
      <c r="D2228" t="s">
        <v>4543</v>
      </c>
      <c r="E2228">
        <v>2184</v>
      </c>
      <c r="F2228" t="str">
        <f t="shared" si="34"/>
        <v>2182-2184</v>
      </c>
      <c r="G2228">
        <v>1.0491900000000001</v>
      </c>
    </row>
    <row r="2229" spans="1:7" x14ac:dyDescent="0.25">
      <c r="A2229" t="s">
        <v>2880</v>
      </c>
      <c r="B2229">
        <v>1246</v>
      </c>
      <c r="C2229">
        <v>2184</v>
      </c>
      <c r="D2229" t="s">
        <v>4543</v>
      </c>
      <c r="E2229">
        <v>2182</v>
      </c>
      <c r="F2229" t="str">
        <f t="shared" si="34"/>
        <v>2184-2182</v>
      </c>
      <c r="G2229">
        <v>1.3746560000000001</v>
      </c>
    </row>
    <row r="2230" spans="1:7" x14ac:dyDescent="0.25">
      <c r="A2230" t="s">
        <v>2884</v>
      </c>
      <c r="B2230">
        <v>1247</v>
      </c>
      <c r="C2230">
        <v>2183</v>
      </c>
      <c r="D2230" t="s">
        <v>4543</v>
      </c>
      <c r="E2230">
        <v>2184</v>
      </c>
      <c r="F2230" t="str">
        <f t="shared" si="34"/>
        <v>2183-2184</v>
      </c>
      <c r="G2230">
        <v>201.17671200000001</v>
      </c>
    </row>
    <row r="2231" spans="1:7" x14ac:dyDescent="0.25">
      <c r="A2231" t="s">
        <v>2881</v>
      </c>
      <c r="B2231">
        <v>1247</v>
      </c>
      <c r="C2231">
        <v>2184</v>
      </c>
      <c r="D2231" t="s">
        <v>4543</v>
      </c>
      <c r="E2231">
        <v>2183</v>
      </c>
      <c r="F2231" t="str">
        <f t="shared" si="34"/>
        <v>2184-2183</v>
      </c>
      <c r="G2231">
        <v>138.64512400000001</v>
      </c>
    </row>
    <row r="2232" spans="1:7" x14ac:dyDescent="0.25">
      <c r="A2232" t="s">
        <v>2882</v>
      </c>
      <c r="B2232">
        <v>1248</v>
      </c>
      <c r="C2232">
        <v>2184</v>
      </c>
      <c r="D2232" t="s">
        <v>4543</v>
      </c>
      <c r="E2232">
        <v>2231</v>
      </c>
      <c r="F2232" t="str">
        <f t="shared" si="34"/>
        <v>2184-2231</v>
      </c>
      <c r="G2232">
        <v>198.86882299999999</v>
      </c>
    </row>
    <row r="2233" spans="1:7" x14ac:dyDescent="0.25">
      <c r="A2233" t="s">
        <v>2788</v>
      </c>
      <c r="B2233">
        <v>1248</v>
      </c>
      <c r="C2233">
        <v>2231</v>
      </c>
      <c r="D2233" t="s">
        <v>4543</v>
      </c>
      <c r="E2233">
        <v>2184</v>
      </c>
      <c r="F2233" t="str">
        <f t="shared" si="34"/>
        <v>2231-2184</v>
      </c>
      <c r="G2233">
        <v>144.575267</v>
      </c>
    </row>
    <row r="2234" spans="1:7" x14ac:dyDescent="0.25">
      <c r="A2234" t="s">
        <v>2879</v>
      </c>
      <c r="B2234">
        <v>1249</v>
      </c>
      <c r="C2234">
        <v>2185</v>
      </c>
      <c r="D2234" t="s">
        <v>4543</v>
      </c>
      <c r="E2234">
        <v>2186</v>
      </c>
      <c r="F2234" t="str">
        <f t="shared" si="34"/>
        <v>2185-2186</v>
      </c>
      <c r="G2234">
        <v>163.447902</v>
      </c>
    </row>
    <row r="2235" spans="1:7" x14ac:dyDescent="0.25">
      <c r="A2235" t="s">
        <v>2876</v>
      </c>
      <c r="B2235">
        <v>1249</v>
      </c>
      <c r="C2235">
        <v>2186</v>
      </c>
      <c r="D2235" t="s">
        <v>4543</v>
      </c>
      <c r="E2235">
        <v>2185</v>
      </c>
      <c r="F2235" t="str">
        <f t="shared" si="34"/>
        <v>2186-2185</v>
      </c>
      <c r="G2235">
        <v>52.092399</v>
      </c>
    </row>
    <row r="2236" spans="1:7" x14ac:dyDescent="0.25">
      <c r="A2236" t="s">
        <v>2877</v>
      </c>
      <c r="B2236">
        <v>1250</v>
      </c>
      <c r="C2236">
        <v>2186</v>
      </c>
      <c r="D2236" t="s">
        <v>4543</v>
      </c>
      <c r="E2236">
        <v>2187</v>
      </c>
      <c r="F2236" t="str">
        <f t="shared" si="34"/>
        <v>2186-2187</v>
      </c>
      <c r="G2236">
        <v>163.214181</v>
      </c>
    </row>
    <row r="2237" spans="1:7" x14ac:dyDescent="0.25">
      <c r="A2237" t="s">
        <v>2874</v>
      </c>
      <c r="B2237">
        <v>1250</v>
      </c>
      <c r="C2237">
        <v>2187</v>
      </c>
      <c r="D2237" t="s">
        <v>4543</v>
      </c>
      <c r="E2237">
        <v>2186</v>
      </c>
      <c r="F2237" t="str">
        <f t="shared" si="34"/>
        <v>2187-2186</v>
      </c>
      <c r="G2237">
        <v>61.954658000000002</v>
      </c>
    </row>
    <row r="2238" spans="1:7" x14ac:dyDescent="0.25">
      <c r="A2238" t="s">
        <v>2875</v>
      </c>
      <c r="B2238">
        <v>1251</v>
      </c>
      <c r="C2238">
        <v>2187</v>
      </c>
      <c r="D2238" t="s">
        <v>4543</v>
      </c>
      <c r="E2238">
        <v>2188</v>
      </c>
      <c r="F2238" t="str">
        <f t="shared" si="34"/>
        <v>2187-2188</v>
      </c>
      <c r="G2238">
        <v>171.51608200000001</v>
      </c>
    </row>
    <row r="2239" spans="1:7" x14ac:dyDescent="0.25">
      <c r="A2239" t="s">
        <v>2872</v>
      </c>
      <c r="B2239">
        <v>1251</v>
      </c>
      <c r="C2239">
        <v>2188</v>
      </c>
      <c r="D2239" t="s">
        <v>4543</v>
      </c>
      <c r="E2239">
        <v>2187</v>
      </c>
      <c r="F2239" t="str">
        <f t="shared" si="34"/>
        <v>2188-2187</v>
      </c>
      <c r="G2239">
        <v>64.918993999999998</v>
      </c>
    </row>
    <row r="2240" spans="1:7" x14ac:dyDescent="0.25">
      <c r="A2240" t="s">
        <v>2873</v>
      </c>
      <c r="B2240">
        <v>1252</v>
      </c>
      <c r="C2240">
        <v>2188</v>
      </c>
      <c r="D2240" t="s">
        <v>4543</v>
      </c>
      <c r="E2240">
        <v>2230</v>
      </c>
      <c r="F2240" t="str">
        <f t="shared" si="34"/>
        <v>2188-2230</v>
      </c>
      <c r="G2240">
        <v>171.745588</v>
      </c>
    </row>
    <row r="2241" spans="1:7" x14ac:dyDescent="0.25">
      <c r="A2241" t="s">
        <v>2790</v>
      </c>
      <c r="B2241">
        <v>1252</v>
      </c>
      <c r="C2241">
        <v>2230</v>
      </c>
      <c r="D2241" t="s">
        <v>4543</v>
      </c>
      <c r="E2241">
        <v>2188</v>
      </c>
      <c r="F2241" t="str">
        <f t="shared" si="34"/>
        <v>2230-2188</v>
      </c>
      <c r="G2241">
        <v>66.406756999999999</v>
      </c>
    </row>
    <row r="2242" spans="1:7" x14ac:dyDescent="0.25">
      <c r="A2242" t="s">
        <v>2871</v>
      </c>
      <c r="B2242">
        <v>1253</v>
      </c>
      <c r="C2242">
        <v>2189</v>
      </c>
      <c r="D2242" t="s">
        <v>4543</v>
      </c>
      <c r="E2242">
        <v>2288</v>
      </c>
      <c r="F2242" t="str">
        <f t="shared" si="34"/>
        <v>2189-2288</v>
      </c>
      <c r="G2242">
        <v>911.15287000000001</v>
      </c>
    </row>
    <row r="2243" spans="1:7" x14ac:dyDescent="0.25">
      <c r="A2243" t="s">
        <v>2679</v>
      </c>
      <c r="B2243">
        <v>1253</v>
      </c>
      <c r="C2243">
        <v>2288</v>
      </c>
      <c r="D2243" t="s">
        <v>4543</v>
      </c>
      <c r="E2243">
        <v>2189</v>
      </c>
      <c r="F2243" t="str">
        <f t="shared" ref="F2243:F2306" si="35">CONCATENATE(C2243,D2243,E2243)</f>
        <v>2288-2189</v>
      </c>
      <c r="G2243">
        <v>580.139993</v>
      </c>
    </row>
    <row r="2244" spans="1:7" x14ac:dyDescent="0.25">
      <c r="A2244" t="s">
        <v>2868</v>
      </c>
      <c r="B2244">
        <v>1254</v>
      </c>
      <c r="C2244">
        <v>2190</v>
      </c>
      <c r="D2244" t="s">
        <v>4543</v>
      </c>
      <c r="E2244">
        <v>2191</v>
      </c>
      <c r="F2244" t="str">
        <f t="shared" si="35"/>
        <v>2190-2191</v>
      </c>
      <c r="G2244">
        <v>162.66139200000001</v>
      </c>
    </row>
    <row r="2245" spans="1:7" x14ac:dyDescent="0.25">
      <c r="A2245" t="s">
        <v>2865</v>
      </c>
      <c r="B2245">
        <v>1254</v>
      </c>
      <c r="C2245">
        <v>2191</v>
      </c>
      <c r="D2245" t="s">
        <v>4543</v>
      </c>
      <c r="E2245">
        <v>2190</v>
      </c>
      <c r="F2245" t="str">
        <f t="shared" si="35"/>
        <v>2191-2190</v>
      </c>
      <c r="G2245">
        <v>52.569513000000001</v>
      </c>
    </row>
    <row r="2246" spans="1:7" x14ac:dyDescent="0.25">
      <c r="A2246" t="s">
        <v>2866</v>
      </c>
      <c r="B2246">
        <v>1255</v>
      </c>
      <c r="C2246">
        <v>2191</v>
      </c>
      <c r="D2246" t="s">
        <v>4543</v>
      </c>
      <c r="E2246">
        <v>2194</v>
      </c>
      <c r="F2246" t="str">
        <f t="shared" si="35"/>
        <v>2191-2194</v>
      </c>
      <c r="G2246">
        <v>162.66139200000001</v>
      </c>
    </row>
    <row r="2247" spans="1:7" x14ac:dyDescent="0.25">
      <c r="A2247" t="s">
        <v>2859</v>
      </c>
      <c r="B2247">
        <v>1255</v>
      </c>
      <c r="C2247">
        <v>2194</v>
      </c>
      <c r="D2247" t="s">
        <v>4543</v>
      </c>
      <c r="E2247">
        <v>2191</v>
      </c>
      <c r="F2247" t="str">
        <f t="shared" si="35"/>
        <v>2194-2191</v>
      </c>
      <c r="G2247">
        <v>52.569513000000001</v>
      </c>
    </row>
    <row r="2248" spans="1:7" x14ac:dyDescent="0.25">
      <c r="A2248" t="s">
        <v>2863</v>
      </c>
      <c r="B2248">
        <v>1256</v>
      </c>
      <c r="C2248">
        <v>2192</v>
      </c>
      <c r="D2248" t="s">
        <v>4543</v>
      </c>
      <c r="E2248">
        <v>2193</v>
      </c>
      <c r="F2248" t="str">
        <f t="shared" si="35"/>
        <v>2192-2193</v>
      </c>
      <c r="G2248">
        <v>130.957773</v>
      </c>
    </row>
    <row r="2249" spans="1:7" x14ac:dyDescent="0.25">
      <c r="A2249" t="s">
        <v>2861</v>
      </c>
      <c r="B2249">
        <v>1256</v>
      </c>
      <c r="C2249">
        <v>2193</v>
      </c>
      <c r="D2249" t="s">
        <v>4543</v>
      </c>
      <c r="E2249">
        <v>2192</v>
      </c>
      <c r="F2249" t="str">
        <f t="shared" si="35"/>
        <v>2193-2192</v>
      </c>
      <c r="G2249">
        <v>156.458202</v>
      </c>
    </row>
    <row r="2250" spans="1:7" x14ac:dyDescent="0.25">
      <c r="A2250" t="s">
        <v>2864</v>
      </c>
      <c r="B2250">
        <v>1257</v>
      </c>
      <c r="C2250">
        <v>2192</v>
      </c>
      <c r="D2250" t="s">
        <v>4543</v>
      </c>
      <c r="E2250">
        <v>2948</v>
      </c>
      <c r="F2250" t="str">
        <f t="shared" si="35"/>
        <v>2192-2948</v>
      </c>
      <c r="G2250">
        <v>142.35333600000001</v>
      </c>
    </row>
    <row r="2251" spans="1:7" x14ac:dyDescent="0.25">
      <c r="A2251" t="s">
        <v>1319</v>
      </c>
      <c r="B2251">
        <v>1257</v>
      </c>
      <c r="C2251">
        <v>2948</v>
      </c>
      <c r="D2251" t="s">
        <v>4543</v>
      </c>
      <c r="E2251">
        <v>2192</v>
      </c>
      <c r="F2251" t="str">
        <f t="shared" si="35"/>
        <v>2948-2192</v>
      </c>
      <c r="G2251">
        <v>119.128231</v>
      </c>
    </row>
    <row r="2252" spans="1:7" x14ac:dyDescent="0.25">
      <c r="A2252" t="s">
        <v>2862</v>
      </c>
      <c r="B2252">
        <v>1258</v>
      </c>
      <c r="C2252">
        <v>2193</v>
      </c>
      <c r="D2252" t="s">
        <v>4543</v>
      </c>
      <c r="E2252">
        <v>2196</v>
      </c>
      <c r="F2252" t="str">
        <f t="shared" si="35"/>
        <v>2193-2196</v>
      </c>
      <c r="G2252">
        <v>133.01620199999999</v>
      </c>
    </row>
    <row r="2253" spans="1:7" x14ac:dyDescent="0.25">
      <c r="A2253" t="s">
        <v>2855</v>
      </c>
      <c r="B2253">
        <v>1258</v>
      </c>
      <c r="C2253">
        <v>2196</v>
      </c>
      <c r="D2253" t="s">
        <v>4543</v>
      </c>
      <c r="E2253">
        <v>2193</v>
      </c>
      <c r="F2253" t="str">
        <f t="shared" si="35"/>
        <v>2196-2193</v>
      </c>
      <c r="G2253">
        <v>159.33113900000001</v>
      </c>
    </row>
    <row r="2254" spans="1:7" x14ac:dyDescent="0.25">
      <c r="A2254" t="s">
        <v>2860</v>
      </c>
      <c r="B2254">
        <v>1259</v>
      </c>
      <c r="C2254">
        <v>2194</v>
      </c>
      <c r="D2254" t="s">
        <v>4543</v>
      </c>
      <c r="E2254">
        <v>2195</v>
      </c>
      <c r="F2254" t="str">
        <f t="shared" si="35"/>
        <v>2194-2195</v>
      </c>
      <c r="G2254">
        <v>162.362719</v>
      </c>
    </row>
    <row r="2255" spans="1:7" x14ac:dyDescent="0.25">
      <c r="A2255" t="s">
        <v>2857</v>
      </c>
      <c r="B2255">
        <v>1259</v>
      </c>
      <c r="C2255">
        <v>2195</v>
      </c>
      <c r="D2255" t="s">
        <v>4543</v>
      </c>
      <c r="E2255">
        <v>2194</v>
      </c>
      <c r="F2255" t="str">
        <f t="shared" si="35"/>
        <v>2195-2194</v>
      </c>
      <c r="G2255">
        <v>54.093891999999997</v>
      </c>
    </row>
    <row r="2256" spans="1:7" x14ac:dyDescent="0.25">
      <c r="A2256" t="s">
        <v>2858</v>
      </c>
      <c r="B2256">
        <v>1260</v>
      </c>
      <c r="C2256">
        <v>2195</v>
      </c>
      <c r="D2256" t="s">
        <v>4543</v>
      </c>
      <c r="E2256">
        <v>2197</v>
      </c>
      <c r="F2256" t="str">
        <f t="shared" si="35"/>
        <v>2195-2197</v>
      </c>
      <c r="G2256">
        <v>162.362719</v>
      </c>
    </row>
    <row r="2257" spans="1:7" x14ac:dyDescent="0.25">
      <c r="A2257" t="s">
        <v>2853</v>
      </c>
      <c r="B2257">
        <v>1260</v>
      </c>
      <c r="C2257">
        <v>2197</v>
      </c>
      <c r="D2257" t="s">
        <v>4543</v>
      </c>
      <c r="E2257">
        <v>2195</v>
      </c>
      <c r="F2257" t="str">
        <f t="shared" si="35"/>
        <v>2197-2195</v>
      </c>
      <c r="G2257">
        <v>54.093891999999997</v>
      </c>
    </row>
    <row r="2258" spans="1:7" x14ac:dyDescent="0.25">
      <c r="A2258" t="s">
        <v>2856</v>
      </c>
      <c r="B2258">
        <v>1261</v>
      </c>
      <c r="C2258">
        <v>2196</v>
      </c>
      <c r="D2258" t="s">
        <v>4543</v>
      </c>
      <c r="E2258">
        <v>2198</v>
      </c>
      <c r="F2258" t="str">
        <f t="shared" si="35"/>
        <v>2196-2198</v>
      </c>
      <c r="G2258">
        <v>130.43873099999999</v>
      </c>
    </row>
    <row r="2259" spans="1:7" x14ac:dyDescent="0.25">
      <c r="A2259" t="s">
        <v>2851</v>
      </c>
      <c r="B2259">
        <v>1261</v>
      </c>
      <c r="C2259">
        <v>2198</v>
      </c>
      <c r="D2259" t="s">
        <v>4543</v>
      </c>
      <c r="E2259">
        <v>2196</v>
      </c>
      <c r="F2259" t="str">
        <f t="shared" si="35"/>
        <v>2198-2196</v>
      </c>
      <c r="G2259">
        <v>157.053124</v>
      </c>
    </row>
    <row r="2260" spans="1:7" x14ac:dyDescent="0.25">
      <c r="A2260" t="s">
        <v>2854</v>
      </c>
      <c r="B2260">
        <v>1262</v>
      </c>
      <c r="C2260">
        <v>2197</v>
      </c>
      <c r="D2260" t="s">
        <v>4543</v>
      </c>
      <c r="E2260">
        <v>2200</v>
      </c>
      <c r="F2260" t="str">
        <f t="shared" si="35"/>
        <v>2197-2200</v>
      </c>
      <c r="G2260">
        <v>162.362719</v>
      </c>
    </row>
    <row r="2261" spans="1:7" x14ac:dyDescent="0.25">
      <c r="A2261" t="s">
        <v>2846</v>
      </c>
      <c r="B2261">
        <v>1262</v>
      </c>
      <c r="C2261">
        <v>2200</v>
      </c>
      <c r="D2261" t="s">
        <v>4543</v>
      </c>
      <c r="E2261">
        <v>2197</v>
      </c>
      <c r="F2261" t="str">
        <f t="shared" si="35"/>
        <v>2200-2197</v>
      </c>
      <c r="G2261">
        <v>54.093891999999997</v>
      </c>
    </row>
    <row r="2262" spans="1:7" x14ac:dyDescent="0.25">
      <c r="A2262" t="s">
        <v>2852</v>
      </c>
      <c r="B2262">
        <v>1263</v>
      </c>
      <c r="C2262">
        <v>2198</v>
      </c>
      <c r="D2262" t="s">
        <v>4543</v>
      </c>
      <c r="E2262">
        <v>2199</v>
      </c>
      <c r="F2262" t="str">
        <f t="shared" si="35"/>
        <v>2198-2199</v>
      </c>
      <c r="G2262">
        <v>130.43873099999999</v>
      </c>
    </row>
    <row r="2263" spans="1:7" x14ac:dyDescent="0.25">
      <c r="A2263" t="s">
        <v>2848</v>
      </c>
      <c r="B2263">
        <v>1263</v>
      </c>
      <c r="C2263">
        <v>2199</v>
      </c>
      <c r="D2263" t="s">
        <v>4543</v>
      </c>
      <c r="E2263">
        <v>2198</v>
      </c>
      <c r="F2263" t="str">
        <f t="shared" si="35"/>
        <v>2199-2198</v>
      </c>
      <c r="G2263">
        <v>157.053124</v>
      </c>
    </row>
    <row r="2264" spans="1:7" x14ac:dyDescent="0.25">
      <c r="A2264" t="s">
        <v>2849</v>
      </c>
      <c r="B2264">
        <v>1264</v>
      </c>
      <c r="C2264">
        <v>2199</v>
      </c>
      <c r="D2264" t="s">
        <v>4543</v>
      </c>
      <c r="E2264">
        <v>2201</v>
      </c>
      <c r="F2264" t="str">
        <f t="shared" si="35"/>
        <v>2199-2201</v>
      </c>
      <c r="G2264">
        <v>197.041562</v>
      </c>
    </row>
    <row r="2265" spans="1:7" x14ac:dyDescent="0.25">
      <c r="A2265" t="s">
        <v>2843</v>
      </c>
      <c r="B2265">
        <v>1264</v>
      </c>
      <c r="C2265">
        <v>2201</v>
      </c>
      <c r="D2265" t="s">
        <v>4543</v>
      </c>
      <c r="E2265">
        <v>2199</v>
      </c>
      <c r="F2265" t="str">
        <f t="shared" si="35"/>
        <v>2201-2199</v>
      </c>
      <c r="G2265">
        <v>309.99296099999998</v>
      </c>
    </row>
    <row r="2266" spans="1:7" x14ac:dyDescent="0.25">
      <c r="A2266" t="s">
        <v>2850</v>
      </c>
      <c r="B2266">
        <v>1265</v>
      </c>
      <c r="C2266">
        <v>2199</v>
      </c>
      <c r="D2266" t="s">
        <v>4543</v>
      </c>
      <c r="E2266">
        <v>2202</v>
      </c>
      <c r="F2266" t="str">
        <f t="shared" si="35"/>
        <v>2199-2202</v>
      </c>
      <c r="G2266">
        <v>169.283691</v>
      </c>
    </row>
    <row r="2267" spans="1:7" x14ac:dyDescent="0.25">
      <c r="A2267" t="s">
        <v>2841</v>
      </c>
      <c r="B2267">
        <v>1265</v>
      </c>
      <c r="C2267">
        <v>2202</v>
      </c>
      <c r="D2267" t="s">
        <v>4543</v>
      </c>
      <c r="E2267">
        <v>2199</v>
      </c>
      <c r="F2267" t="str">
        <f t="shared" si="35"/>
        <v>2202-2199</v>
      </c>
      <c r="G2267">
        <v>82.946684000000005</v>
      </c>
    </row>
    <row r="2268" spans="1:7" x14ac:dyDescent="0.25">
      <c r="A2268" t="s">
        <v>2847</v>
      </c>
      <c r="B2268">
        <v>1266</v>
      </c>
      <c r="C2268">
        <v>2200</v>
      </c>
      <c r="D2268" t="s">
        <v>4543</v>
      </c>
      <c r="E2268">
        <v>2201</v>
      </c>
      <c r="F2268" t="str">
        <f t="shared" si="35"/>
        <v>2200-2201</v>
      </c>
      <c r="G2268">
        <v>179.65315000000001</v>
      </c>
    </row>
    <row r="2269" spans="1:7" x14ac:dyDescent="0.25">
      <c r="A2269" t="s">
        <v>2844</v>
      </c>
      <c r="B2269">
        <v>1266</v>
      </c>
      <c r="C2269">
        <v>2201</v>
      </c>
      <c r="D2269" t="s">
        <v>4543</v>
      </c>
      <c r="E2269">
        <v>2200</v>
      </c>
      <c r="F2269" t="str">
        <f t="shared" si="35"/>
        <v>2201-2200</v>
      </c>
      <c r="G2269">
        <v>133.123186</v>
      </c>
    </row>
    <row r="2270" spans="1:7" x14ac:dyDescent="0.25">
      <c r="A2270" t="s">
        <v>2845</v>
      </c>
      <c r="B2270">
        <v>1267</v>
      </c>
      <c r="C2270">
        <v>2201</v>
      </c>
      <c r="D2270" t="s">
        <v>4543</v>
      </c>
      <c r="E2270">
        <v>2204</v>
      </c>
      <c r="F2270" t="str">
        <f t="shared" si="35"/>
        <v>2201-2204</v>
      </c>
      <c r="G2270">
        <v>214.61711299999999</v>
      </c>
    </row>
    <row r="2271" spans="1:7" x14ac:dyDescent="0.25">
      <c r="A2271" t="s">
        <v>2837</v>
      </c>
      <c r="B2271">
        <v>1267</v>
      </c>
      <c r="C2271">
        <v>2204</v>
      </c>
      <c r="D2271" t="s">
        <v>4543</v>
      </c>
      <c r="E2271">
        <v>2201</v>
      </c>
      <c r="F2271" t="str">
        <f t="shared" si="35"/>
        <v>2204-2201</v>
      </c>
      <c r="G2271">
        <v>281.03854899999999</v>
      </c>
    </row>
    <row r="2272" spans="1:7" x14ac:dyDescent="0.25">
      <c r="A2272" t="s">
        <v>2842</v>
      </c>
      <c r="B2272">
        <v>1268</v>
      </c>
      <c r="C2272">
        <v>2202</v>
      </c>
      <c r="D2272" t="s">
        <v>4543</v>
      </c>
      <c r="E2272">
        <v>2203</v>
      </c>
      <c r="F2272" t="str">
        <f t="shared" si="35"/>
        <v>2202-2203</v>
      </c>
      <c r="G2272">
        <v>117.00095899999999</v>
      </c>
    </row>
    <row r="2273" spans="1:7" x14ac:dyDescent="0.25">
      <c r="A2273" t="s">
        <v>2839</v>
      </c>
      <c r="B2273">
        <v>1268</v>
      </c>
      <c r="C2273">
        <v>2203</v>
      </c>
      <c r="D2273" t="s">
        <v>4543</v>
      </c>
      <c r="E2273">
        <v>2202</v>
      </c>
      <c r="F2273" t="str">
        <f t="shared" si="35"/>
        <v>2203-2202</v>
      </c>
      <c r="G2273">
        <v>45.675556999999998</v>
      </c>
    </row>
    <row r="2274" spans="1:7" x14ac:dyDescent="0.25">
      <c r="A2274" t="s">
        <v>2840</v>
      </c>
      <c r="B2274">
        <v>1269</v>
      </c>
      <c r="C2274">
        <v>2203</v>
      </c>
      <c r="D2274" t="s">
        <v>4543</v>
      </c>
      <c r="E2274">
        <v>2206</v>
      </c>
      <c r="F2274" t="str">
        <f t="shared" si="35"/>
        <v>2203-2206</v>
      </c>
      <c r="G2274">
        <v>117.00095899999999</v>
      </c>
    </row>
    <row r="2275" spans="1:7" x14ac:dyDescent="0.25">
      <c r="A2275" t="s">
        <v>2834</v>
      </c>
      <c r="B2275">
        <v>1269</v>
      </c>
      <c r="C2275">
        <v>2206</v>
      </c>
      <c r="D2275" t="s">
        <v>4543</v>
      </c>
      <c r="E2275">
        <v>2203</v>
      </c>
      <c r="F2275" t="str">
        <f t="shared" si="35"/>
        <v>2206-2203</v>
      </c>
      <c r="G2275">
        <v>45.675556999999998</v>
      </c>
    </row>
    <row r="2276" spans="1:7" x14ac:dyDescent="0.25">
      <c r="A2276" t="s">
        <v>2838</v>
      </c>
      <c r="B2276">
        <v>1270</v>
      </c>
      <c r="C2276">
        <v>2204</v>
      </c>
      <c r="D2276" t="s">
        <v>4543</v>
      </c>
      <c r="E2276">
        <v>2205</v>
      </c>
      <c r="F2276" t="str">
        <f t="shared" si="35"/>
        <v>2204-2205</v>
      </c>
      <c r="G2276">
        <v>218.59752800000001</v>
      </c>
    </row>
    <row r="2277" spans="1:7" x14ac:dyDescent="0.25">
      <c r="A2277" t="s">
        <v>2836</v>
      </c>
      <c r="B2277">
        <v>1270</v>
      </c>
      <c r="C2277">
        <v>2205</v>
      </c>
      <c r="D2277" t="s">
        <v>4543</v>
      </c>
      <c r="E2277">
        <v>2204</v>
      </c>
      <c r="F2277" t="str">
        <f t="shared" si="35"/>
        <v>2205-2204</v>
      </c>
      <c r="G2277">
        <v>278.27766400000002</v>
      </c>
    </row>
    <row r="2278" spans="1:7" x14ac:dyDescent="0.25">
      <c r="A2278" t="s">
        <v>2835</v>
      </c>
      <c r="B2278">
        <v>1272</v>
      </c>
      <c r="C2278">
        <v>2206</v>
      </c>
      <c r="D2278" t="s">
        <v>4543</v>
      </c>
      <c r="E2278">
        <v>2764</v>
      </c>
      <c r="F2278" t="str">
        <f t="shared" si="35"/>
        <v>2206-2764</v>
      </c>
      <c r="G2278">
        <v>99.892758999999998</v>
      </c>
    </row>
    <row r="2279" spans="1:7" x14ac:dyDescent="0.25">
      <c r="A2279" t="s">
        <v>1684</v>
      </c>
      <c r="B2279">
        <v>1272</v>
      </c>
      <c r="C2279">
        <v>2764</v>
      </c>
      <c r="D2279" t="s">
        <v>4543</v>
      </c>
      <c r="E2279">
        <v>2206</v>
      </c>
      <c r="F2279" t="str">
        <f t="shared" si="35"/>
        <v>2764-2206</v>
      </c>
      <c r="G2279">
        <v>38.294767</v>
      </c>
    </row>
    <row r="2280" spans="1:7" x14ac:dyDescent="0.25">
      <c r="A2280" t="s">
        <v>2832</v>
      </c>
      <c r="B2280">
        <v>1274</v>
      </c>
      <c r="C2280">
        <v>2207</v>
      </c>
      <c r="D2280" t="s">
        <v>4543</v>
      </c>
      <c r="E2280">
        <v>2209</v>
      </c>
      <c r="F2280" t="str">
        <f t="shared" si="35"/>
        <v>2207-2209</v>
      </c>
      <c r="G2280">
        <v>838.42557899999997</v>
      </c>
    </row>
    <row r="2281" spans="1:7" x14ac:dyDescent="0.25">
      <c r="A2281" t="s">
        <v>2828</v>
      </c>
      <c r="B2281">
        <v>1274</v>
      </c>
      <c r="C2281">
        <v>2209</v>
      </c>
      <c r="D2281" t="s">
        <v>4543</v>
      </c>
      <c r="E2281">
        <v>2207</v>
      </c>
      <c r="F2281" t="str">
        <f t="shared" si="35"/>
        <v>2209-2207</v>
      </c>
      <c r="G2281">
        <v>1397.55459</v>
      </c>
    </row>
    <row r="2282" spans="1:7" x14ac:dyDescent="0.25">
      <c r="A2282" t="s">
        <v>2833</v>
      </c>
      <c r="B2282">
        <v>1275</v>
      </c>
      <c r="C2282">
        <v>2207</v>
      </c>
      <c r="D2282" t="s">
        <v>4543</v>
      </c>
      <c r="E2282">
        <v>2214</v>
      </c>
      <c r="F2282" t="str">
        <f t="shared" si="35"/>
        <v>2207-2214</v>
      </c>
      <c r="G2282">
        <v>1113.2723559999999</v>
      </c>
    </row>
    <row r="2283" spans="1:7" x14ac:dyDescent="0.25">
      <c r="A2283" t="s">
        <v>2817</v>
      </c>
      <c r="B2283">
        <v>1275</v>
      </c>
      <c r="C2283">
        <v>2214</v>
      </c>
      <c r="D2283" t="s">
        <v>4543</v>
      </c>
      <c r="E2283">
        <v>2207</v>
      </c>
      <c r="F2283" t="str">
        <f t="shared" si="35"/>
        <v>2214-2207</v>
      </c>
      <c r="G2283">
        <v>838.42557899999997</v>
      </c>
    </row>
    <row r="2284" spans="1:7" x14ac:dyDescent="0.25">
      <c r="A2284" t="s">
        <v>2830</v>
      </c>
      <c r="B2284">
        <v>1276</v>
      </c>
      <c r="C2284">
        <v>2208</v>
      </c>
      <c r="D2284" t="s">
        <v>4543</v>
      </c>
      <c r="E2284">
        <v>2210</v>
      </c>
      <c r="F2284" t="str">
        <f t="shared" si="35"/>
        <v>2208-2210</v>
      </c>
      <c r="G2284">
        <v>284.28223400000002</v>
      </c>
    </row>
    <row r="2285" spans="1:7" x14ac:dyDescent="0.25">
      <c r="A2285" t="s">
        <v>2827</v>
      </c>
      <c r="B2285">
        <v>1276</v>
      </c>
      <c r="C2285">
        <v>2210</v>
      </c>
      <c r="D2285" t="s">
        <v>4543</v>
      </c>
      <c r="E2285">
        <v>2208</v>
      </c>
      <c r="F2285" t="str">
        <f t="shared" si="35"/>
        <v>2210-2208</v>
      </c>
      <c r="G2285">
        <v>100.848686</v>
      </c>
    </row>
    <row r="2286" spans="1:7" x14ac:dyDescent="0.25">
      <c r="A2286" t="s">
        <v>2831</v>
      </c>
      <c r="B2286">
        <v>1277</v>
      </c>
      <c r="C2286">
        <v>2208</v>
      </c>
      <c r="D2286" t="s">
        <v>4543</v>
      </c>
      <c r="E2286">
        <v>2214</v>
      </c>
      <c r="F2286" t="str">
        <f t="shared" si="35"/>
        <v>2208-2214</v>
      </c>
      <c r="G2286">
        <v>100.848686</v>
      </c>
    </row>
    <row r="2287" spans="1:7" x14ac:dyDescent="0.25">
      <c r="A2287" t="s">
        <v>5128</v>
      </c>
      <c r="B2287">
        <v>1277</v>
      </c>
      <c r="C2287">
        <v>2214</v>
      </c>
      <c r="D2287" t="s">
        <v>4543</v>
      </c>
      <c r="E2287">
        <v>2208</v>
      </c>
      <c r="F2287" t="str">
        <f t="shared" si="35"/>
        <v>2214-2208</v>
      </c>
      <c r="G2287">
        <v>0</v>
      </c>
    </row>
    <row r="2288" spans="1:7" x14ac:dyDescent="0.25">
      <c r="A2288" t="s">
        <v>2829</v>
      </c>
      <c r="B2288">
        <v>1278</v>
      </c>
      <c r="C2288">
        <v>2209</v>
      </c>
      <c r="D2288" t="s">
        <v>4543</v>
      </c>
      <c r="E2288">
        <v>2211</v>
      </c>
      <c r="F2288" t="str">
        <f t="shared" si="35"/>
        <v>2209-2211</v>
      </c>
      <c r="G2288">
        <v>898.48748699999999</v>
      </c>
    </row>
    <row r="2289" spans="1:7" x14ac:dyDescent="0.25">
      <c r="A2289" t="s">
        <v>2825</v>
      </c>
      <c r="B2289">
        <v>1278</v>
      </c>
      <c r="C2289">
        <v>2211</v>
      </c>
      <c r="D2289" t="s">
        <v>4543</v>
      </c>
      <c r="E2289">
        <v>2209</v>
      </c>
      <c r="F2289" t="str">
        <f t="shared" si="35"/>
        <v>2211-2209</v>
      </c>
      <c r="G2289">
        <v>1397.55459</v>
      </c>
    </row>
    <row r="2290" spans="1:7" x14ac:dyDescent="0.25">
      <c r="A2290" t="s">
        <v>2826</v>
      </c>
      <c r="B2290">
        <v>1280</v>
      </c>
      <c r="C2290">
        <v>2211</v>
      </c>
      <c r="D2290" t="s">
        <v>4543</v>
      </c>
      <c r="E2290">
        <v>2212</v>
      </c>
      <c r="F2290" t="str">
        <f t="shared" si="35"/>
        <v>2211-2212</v>
      </c>
      <c r="G2290">
        <v>897.74017700000002</v>
      </c>
    </row>
    <row r="2291" spans="1:7" x14ac:dyDescent="0.25">
      <c r="A2291" t="s">
        <v>2822</v>
      </c>
      <c r="B2291">
        <v>1280</v>
      </c>
      <c r="C2291">
        <v>2212</v>
      </c>
      <c r="D2291" t="s">
        <v>4543</v>
      </c>
      <c r="E2291">
        <v>2211</v>
      </c>
      <c r="F2291" t="str">
        <f t="shared" si="35"/>
        <v>2212-2211</v>
      </c>
      <c r="G2291">
        <v>1397.8101529999999</v>
      </c>
    </row>
    <row r="2292" spans="1:7" x14ac:dyDescent="0.25">
      <c r="A2292" t="s">
        <v>2823</v>
      </c>
      <c r="B2292">
        <v>1281</v>
      </c>
      <c r="C2292">
        <v>2212</v>
      </c>
      <c r="D2292" t="s">
        <v>4543</v>
      </c>
      <c r="E2292">
        <v>2213</v>
      </c>
      <c r="F2292" t="str">
        <f t="shared" si="35"/>
        <v>2212-2213</v>
      </c>
      <c r="G2292">
        <v>1032.211356</v>
      </c>
    </row>
    <row r="2293" spans="1:7" x14ac:dyDescent="0.25">
      <c r="A2293" t="s">
        <v>2821</v>
      </c>
      <c r="B2293">
        <v>1281</v>
      </c>
      <c r="C2293">
        <v>2213</v>
      </c>
      <c r="D2293" t="s">
        <v>4543</v>
      </c>
      <c r="E2293">
        <v>2212</v>
      </c>
      <c r="F2293" t="str">
        <f t="shared" si="35"/>
        <v>2213-2212</v>
      </c>
      <c r="G2293">
        <v>1397.8101529999999</v>
      </c>
    </row>
    <row r="2294" spans="1:7" x14ac:dyDescent="0.25">
      <c r="A2294" t="s">
        <v>2824</v>
      </c>
      <c r="B2294">
        <v>1282</v>
      </c>
      <c r="C2294">
        <v>2212</v>
      </c>
      <c r="D2294" t="s">
        <v>4543</v>
      </c>
      <c r="E2294">
        <v>2222</v>
      </c>
      <c r="F2294" t="str">
        <f t="shared" si="35"/>
        <v>2212-2222</v>
      </c>
      <c r="G2294">
        <v>9.7856959999999997</v>
      </c>
    </row>
    <row r="2295" spans="1:7" x14ac:dyDescent="0.25">
      <c r="A2295" t="s">
        <v>2805</v>
      </c>
      <c r="B2295">
        <v>1282</v>
      </c>
      <c r="C2295">
        <v>2222</v>
      </c>
      <c r="D2295" t="s">
        <v>4543</v>
      </c>
      <c r="E2295">
        <v>2212</v>
      </c>
      <c r="F2295" t="str">
        <f t="shared" si="35"/>
        <v>2222-2212</v>
      </c>
      <c r="G2295">
        <v>144.25687500000001</v>
      </c>
    </row>
    <row r="2296" spans="1:7" x14ac:dyDescent="0.25">
      <c r="A2296" t="s">
        <v>2818</v>
      </c>
      <c r="B2296">
        <v>1283</v>
      </c>
      <c r="C2296">
        <v>2214</v>
      </c>
      <c r="D2296" t="s">
        <v>4543</v>
      </c>
      <c r="E2296">
        <v>2215</v>
      </c>
      <c r="F2296" t="str">
        <f t="shared" si="35"/>
        <v>2214-2215</v>
      </c>
      <c r="G2296">
        <v>1214.121042</v>
      </c>
    </row>
    <row r="2297" spans="1:7" x14ac:dyDescent="0.25">
      <c r="A2297" t="s">
        <v>2815</v>
      </c>
      <c r="B2297">
        <v>1283</v>
      </c>
      <c r="C2297">
        <v>2215</v>
      </c>
      <c r="D2297" t="s">
        <v>4543</v>
      </c>
      <c r="E2297">
        <v>2214</v>
      </c>
      <c r="F2297" t="str">
        <f t="shared" si="35"/>
        <v>2215-2214</v>
      </c>
      <c r="G2297">
        <v>838.42557899999997</v>
      </c>
    </row>
    <row r="2298" spans="1:7" x14ac:dyDescent="0.25">
      <c r="A2298" t="s">
        <v>2816</v>
      </c>
      <c r="B2298">
        <v>1285</v>
      </c>
      <c r="C2298">
        <v>2215</v>
      </c>
      <c r="D2298" t="s">
        <v>4543</v>
      </c>
      <c r="E2298">
        <v>2218</v>
      </c>
      <c r="F2298" t="str">
        <f t="shared" si="35"/>
        <v>2215-2218</v>
      </c>
      <c r="G2298">
        <v>1214.121042</v>
      </c>
    </row>
    <row r="2299" spans="1:7" x14ac:dyDescent="0.25">
      <c r="A2299" t="s">
        <v>2810</v>
      </c>
      <c r="B2299">
        <v>1285</v>
      </c>
      <c r="C2299">
        <v>2218</v>
      </c>
      <c r="D2299" t="s">
        <v>4543</v>
      </c>
      <c r="E2299">
        <v>2215</v>
      </c>
      <c r="F2299" t="str">
        <f t="shared" si="35"/>
        <v>2218-2215</v>
      </c>
      <c r="G2299">
        <v>896.22498299999995</v>
      </c>
    </row>
    <row r="2300" spans="1:7" x14ac:dyDescent="0.25">
      <c r="A2300" t="s">
        <v>5125</v>
      </c>
      <c r="B2300">
        <v>1286</v>
      </c>
      <c r="C2300">
        <v>2209</v>
      </c>
      <c r="D2300" t="s">
        <v>4543</v>
      </c>
      <c r="E2300">
        <v>2216</v>
      </c>
      <c r="F2300" t="str">
        <f t="shared" si="35"/>
        <v>2209-2216</v>
      </c>
      <c r="G2300">
        <v>0</v>
      </c>
    </row>
    <row r="2301" spans="1:7" x14ac:dyDescent="0.25">
      <c r="A2301" t="s">
        <v>2813</v>
      </c>
      <c r="B2301">
        <v>1286</v>
      </c>
      <c r="C2301">
        <v>2216</v>
      </c>
      <c r="D2301" t="s">
        <v>4543</v>
      </c>
      <c r="E2301">
        <v>2209</v>
      </c>
      <c r="F2301" t="str">
        <f t="shared" si="35"/>
        <v>2216-2209</v>
      </c>
      <c r="G2301">
        <v>60.061908000000003</v>
      </c>
    </row>
    <row r="2302" spans="1:7" x14ac:dyDescent="0.25">
      <c r="A2302" t="s">
        <v>2814</v>
      </c>
      <c r="B2302">
        <v>1287</v>
      </c>
      <c r="C2302">
        <v>2216</v>
      </c>
      <c r="D2302" t="s">
        <v>4543</v>
      </c>
      <c r="E2302">
        <v>2217</v>
      </c>
      <c r="F2302" t="str">
        <f t="shared" si="35"/>
        <v>2216-2217</v>
      </c>
      <c r="G2302">
        <v>57.799404000000003</v>
      </c>
    </row>
    <row r="2303" spans="1:7" x14ac:dyDescent="0.25">
      <c r="A2303" t="s">
        <v>2812</v>
      </c>
      <c r="B2303">
        <v>1287</v>
      </c>
      <c r="C2303">
        <v>2217</v>
      </c>
      <c r="D2303" t="s">
        <v>4543</v>
      </c>
      <c r="E2303">
        <v>2216</v>
      </c>
      <c r="F2303" t="str">
        <f t="shared" si="35"/>
        <v>2217-2216</v>
      </c>
      <c r="G2303">
        <v>60.061908000000003</v>
      </c>
    </row>
    <row r="2304" spans="1:7" x14ac:dyDescent="0.25">
      <c r="A2304" t="s">
        <v>2811</v>
      </c>
      <c r="B2304">
        <v>1289</v>
      </c>
      <c r="C2304">
        <v>2218</v>
      </c>
      <c r="D2304" t="s">
        <v>4543</v>
      </c>
      <c r="E2304">
        <v>2220</v>
      </c>
      <c r="F2304" t="str">
        <f t="shared" si="35"/>
        <v>2218-2220</v>
      </c>
      <c r="G2304">
        <v>1216.2617990000001</v>
      </c>
    </row>
    <row r="2305" spans="1:7" x14ac:dyDescent="0.25">
      <c r="A2305" t="s">
        <v>2808</v>
      </c>
      <c r="B2305">
        <v>1289</v>
      </c>
      <c r="C2305">
        <v>2220</v>
      </c>
      <c r="D2305" t="s">
        <v>4543</v>
      </c>
      <c r="E2305">
        <v>2218</v>
      </c>
      <c r="F2305" t="str">
        <f t="shared" si="35"/>
        <v>2220-2218</v>
      </c>
      <c r="G2305">
        <v>893.850459</v>
      </c>
    </row>
    <row r="2306" spans="1:7" x14ac:dyDescent="0.25">
      <c r="A2306" t="s">
        <v>5133</v>
      </c>
      <c r="B2306">
        <v>1291</v>
      </c>
      <c r="C2306">
        <v>2219</v>
      </c>
      <c r="D2306" t="s">
        <v>4543</v>
      </c>
      <c r="E2306">
        <v>4241</v>
      </c>
      <c r="F2306" t="str">
        <f t="shared" si="35"/>
        <v>2219-4241</v>
      </c>
      <c r="G2306">
        <v>422.44440400000002</v>
      </c>
    </row>
    <row r="2307" spans="1:7" x14ac:dyDescent="0.25">
      <c r="A2307" t="s">
        <v>5974</v>
      </c>
      <c r="B2307">
        <v>1291</v>
      </c>
      <c r="C2307">
        <v>4241</v>
      </c>
      <c r="D2307" t="s">
        <v>4543</v>
      </c>
      <c r="E2307">
        <v>2219</v>
      </c>
      <c r="F2307" t="str">
        <f t="shared" ref="F2307:F2370" si="36">CONCATENATE(C2307,D2307,E2307)</f>
        <v>4241-2219</v>
      </c>
      <c r="G2307">
        <v>210.045773</v>
      </c>
    </row>
    <row r="2308" spans="1:7" x14ac:dyDescent="0.25">
      <c r="A2308" t="s">
        <v>2809</v>
      </c>
      <c r="B2308">
        <v>1292</v>
      </c>
      <c r="C2308">
        <v>2220</v>
      </c>
      <c r="D2308" t="s">
        <v>4543</v>
      </c>
      <c r="E2308">
        <v>2766</v>
      </c>
      <c r="F2308" t="str">
        <f t="shared" si="36"/>
        <v>2220-2766</v>
      </c>
      <c r="G2308">
        <v>1216.2617990000001</v>
      </c>
    </row>
    <row r="2309" spans="1:7" x14ac:dyDescent="0.25">
      <c r="A2309" t="s">
        <v>1681</v>
      </c>
      <c r="B2309">
        <v>1292</v>
      </c>
      <c r="C2309">
        <v>2766</v>
      </c>
      <c r="D2309" t="s">
        <v>4543</v>
      </c>
      <c r="E2309">
        <v>2220</v>
      </c>
      <c r="F2309" t="str">
        <f t="shared" si="36"/>
        <v>2766-2220</v>
      </c>
      <c r="G2309">
        <v>893.850459</v>
      </c>
    </row>
    <row r="2310" spans="1:7" x14ac:dyDescent="0.25">
      <c r="A2310" t="s">
        <v>2807</v>
      </c>
      <c r="B2310">
        <v>1293</v>
      </c>
      <c r="C2310">
        <v>2221</v>
      </c>
      <c r="D2310" t="s">
        <v>4543</v>
      </c>
      <c r="E2310">
        <v>2224</v>
      </c>
      <c r="F2310" t="str">
        <f t="shared" si="36"/>
        <v>2221-2224</v>
      </c>
      <c r="G2310">
        <v>137.37618399999999</v>
      </c>
    </row>
    <row r="2311" spans="1:7" x14ac:dyDescent="0.25">
      <c r="A2311" t="s">
        <v>2802</v>
      </c>
      <c r="B2311">
        <v>1293</v>
      </c>
      <c r="C2311">
        <v>2224</v>
      </c>
      <c r="D2311" t="s">
        <v>4543</v>
      </c>
      <c r="E2311">
        <v>2221</v>
      </c>
      <c r="F2311" t="str">
        <f t="shared" si="36"/>
        <v>2224-2221</v>
      </c>
      <c r="G2311">
        <v>124.69476400000001</v>
      </c>
    </row>
    <row r="2312" spans="1:7" x14ac:dyDescent="0.25">
      <c r="A2312" t="s">
        <v>2806</v>
      </c>
      <c r="B2312">
        <v>1294</v>
      </c>
      <c r="C2312">
        <v>2222</v>
      </c>
      <c r="D2312" t="s">
        <v>4543</v>
      </c>
      <c r="E2312">
        <v>2478</v>
      </c>
      <c r="F2312" t="str">
        <f t="shared" si="36"/>
        <v>2222-2478</v>
      </c>
      <c r="G2312">
        <v>13.56087</v>
      </c>
    </row>
    <row r="2313" spans="1:7" x14ac:dyDescent="0.25">
      <c r="A2313" t="s">
        <v>2250</v>
      </c>
      <c r="B2313">
        <v>1294</v>
      </c>
      <c r="C2313">
        <v>2478</v>
      </c>
      <c r="D2313" t="s">
        <v>4543</v>
      </c>
      <c r="E2313">
        <v>2222</v>
      </c>
      <c r="F2313" t="str">
        <f t="shared" si="36"/>
        <v>2478-2222</v>
      </c>
      <c r="G2313">
        <v>146.13853</v>
      </c>
    </row>
    <row r="2314" spans="1:7" x14ac:dyDescent="0.25">
      <c r="A2314" t="s">
        <v>2804</v>
      </c>
      <c r="B2314">
        <v>1295</v>
      </c>
      <c r="C2314">
        <v>2223</v>
      </c>
      <c r="D2314" t="s">
        <v>4543</v>
      </c>
      <c r="E2314">
        <v>2225</v>
      </c>
      <c r="F2314" t="str">
        <f t="shared" si="36"/>
        <v>2223-2225</v>
      </c>
      <c r="G2314">
        <v>422.44440400000002</v>
      </c>
    </row>
    <row r="2315" spans="1:7" x14ac:dyDescent="0.25">
      <c r="A2315" t="s">
        <v>2800</v>
      </c>
      <c r="B2315">
        <v>1295</v>
      </c>
      <c r="C2315">
        <v>2225</v>
      </c>
      <c r="D2315" t="s">
        <v>4543</v>
      </c>
      <c r="E2315">
        <v>2223</v>
      </c>
      <c r="F2315" t="str">
        <f t="shared" si="36"/>
        <v>2225-2223</v>
      </c>
      <c r="G2315">
        <v>210.045773</v>
      </c>
    </row>
    <row r="2316" spans="1:7" x14ac:dyDescent="0.25">
      <c r="A2316" t="s">
        <v>2803</v>
      </c>
      <c r="B2316">
        <v>1297</v>
      </c>
      <c r="C2316">
        <v>2224</v>
      </c>
      <c r="D2316" t="s">
        <v>4543</v>
      </c>
      <c r="E2316">
        <v>2226</v>
      </c>
      <c r="F2316" t="str">
        <f t="shared" si="36"/>
        <v>2224-2226</v>
      </c>
      <c r="G2316">
        <v>137.37618399999999</v>
      </c>
    </row>
    <row r="2317" spans="1:7" x14ac:dyDescent="0.25">
      <c r="A2317" t="s">
        <v>2798</v>
      </c>
      <c r="B2317">
        <v>1297</v>
      </c>
      <c r="C2317">
        <v>2226</v>
      </c>
      <c r="D2317" t="s">
        <v>4543</v>
      </c>
      <c r="E2317">
        <v>2224</v>
      </c>
      <c r="F2317" t="str">
        <f t="shared" si="36"/>
        <v>2226-2224</v>
      </c>
      <c r="G2317">
        <v>124.69476400000001</v>
      </c>
    </row>
    <row r="2318" spans="1:7" x14ac:dyDescent="0.25">
      <c r="A2318" t="s">
        <v>2801</v>
      </c>
      <c r="B2318">
        <v>1298</v>
      </c>
      <c r="C2318">
        <v>2225</v>
      </c>
      <c r="D2318" t="s">
        <v>4543</v>
      </c>
      <c r="E2318">
        <v>2227</v>
      </c>
      <c r="F2318" t="str">
        <f t="shared" si="36"/>
        <v>2225-2227</v>
      </c>
      <c r="G2318">
        <v>422.44440400000002</v>
      </c>
    </row>
    <row r="2319" spans="1:7" x14ac:dyDescent="0.25">
      <c r="A2319" t="s">
        <v>2796</v>
      </c>
      <c r="B2319">
        <v>1298</v>
      </c>
      <c r="C2319">
        <v>2227</v>
      </c>
      <c r="D2319" t="s">
        <v>4543</v>
      </c>
      <c r="E2319">
        <v>2225</v>
      </c>
      <c r="F2319" t="str">
        <f t="shared" si="36"/>
        <v>2227-2225</v>
      </c>
      <c r="G2319">
        <v>210.045773</v>
      </c>
    </row>
    <row r="2320" spans="1:7" x14ac:dyDescent="0.25">
      <c r="A2320" t="s">
        <v>2799</v>
      </c>
      <c r="B2320">
        <v>1299</v>
      </c>
      <c r="C2320">
        <v>2226</v>
      </c>
      <c r="D2320" t="s">
        <v>4543</v>
      </c>
      <c r="E2320">
        <v>2771</v>
      </c>
      <c r="F2320" t="str">
        <f t="shared" si="36"/>
        <v>2226-2771</v>
      </c>
      <c r="G2320">
        <v>141.56297499999999</v>
      </c>
    </row>
    <row r="2321" spans="1:7" x14ac:dyDescent="0.25">
      <c r="A2321" t="s">
        <v>1671</v>
      </c>
      <c r="B2321">
        <v>1299</v>
      </c>
      <c r="C2321">
        <v>2771</v>
      </c>
      <c r="D2321" t="s">
        <v>4543</v>
      </c>
      <c r="E2321">
        <v>2226</v>
      </c>
      <c r="F2321" t="str">
        <f t="shared" si="36"/>
        <v>2771-2226</v>
      </c>
      <c r="G2321">
        <v>119.559473</v>
      </c>
    </row>
    <row r="2322" spans="1:7" x14ac:dyDescent="0.25">
      <c r="A2322" t="s">
        <v>2797</v>
      </c>
      <c r="B2322">
        <v>1300</v>
      </c>
      <c r="C2322">
        <v>2227</v>
      </c>
      <c r="D2322" t="s">
        <v>4543</v>
      </c>
      <c r="E2322">
        <v>2228</v>
      </c>
      <c r="F2322" t="str">
        <f t="shared" si="36"/>
        <v>2227-2228</v>
      </c>
      <c r="G2322">
        <v>427.54811799999999</v>
      </c>
    </row>
    <row r="2323" spans="1:7" x14ac:dyDescent="0.25">
      <c r="A2323" t="s">
        <v>2794</v>
      </c>
      <c r="B2323">
        <v>1300</v>
      </c>
      <c r="C2323">
        <v>2228</v>
      </c>
      <c r="D2323" t="s">
        <v>4543</v>
      </c>
      <c r="E2323">
        <v>2227</v>
      </c>
      <c r="F2323" t="str">
        <f t="shared" si="36"/>
        <v>2228-2227</v>
      </c>
      <c r="G2323">
        <v>204.54428200000001</v>
      </c>
    </row>
    <row r="2324" spans="1:7" x14ac:dyDescent="0.25">
      <c r="A2324" t="s">
        <v>2795</v>
      </c>
      <c r="B2324">
        <v>1301</v>
      </c>
      <c r="C2324">
        <v>2228</v>
      </c>
      <c r="D2324" t="s">
        <v>4543</v>
      </c>
      <c r="E2324">
        <v>2229</v>
      </c>
      <c r="F2324" t="str">
        <f t="shared" si="36"/>
        <v>2228-2229</v>
      </c>
      <c r="G2324">
        <v>427.54811799999999</v>
      </c>
    </row>
    <row r="2325" spans="1:7" x14ac:dyDescent="0.25">
      <c r="A2325" t="s">
        <v>2793</v>
      </c>
      <c r="B2325">
        <v>1301</v>
      </c>
      <c r="C2325">
        <v>2229</v>
      </c>
      <c r="D2325" t="s">
        <v>4543</v>
      </c>
      <c r="E2325">
        <v>2228</v>
      </c>
      <c r="F2325" t="str">
        <f t="shared" si="36"/>
        <v>2229-2228</v>
      </c>
      <c r="G2325">
        <v>204.54428200000001</v>
      </c>
    </row>
    <row r="2326" spans="1:7" x14ac:dyDescent="0.25">
      <c r="A2326" t="s">
        <v>2791</v>
      </c>
      <c r="B2326">
        <v>1303</v>
      </c>
      <c r="C2326">
        <v>2230</v>
      </c>
      <c r="D2326" t="s">
        <v>4543</v>
      </c>
      <c r="E2326">
        <v>2233</v>
      </c>
      <c r="F2326" t="str">
        <f t="shared" si="36"/>
        <v>2230-2233</v>
      </c>
      <c r="G2326">
        <v>107.27907500000001</v>
      </c>
    </row>
    <row r="2327" spans="1:7" x14ac:dyDescent="0.25">
      <c r="A2327" t="s">
        <v>2784</v>
      </c>
      <c r="B2327">
        <v>1303</v>
      </c>
      <c r="C2327">
        <v>2233</v>
      </c>
      <c r="D2327" t="s">
        <v>4543</v>
      </c>
      <c r="E2327">
        <v>2230</v>
      </c>
      <c r="F2327" t="str">
        <f t="shared" si="36"/>
        <v>2233-2230</v>
      </c>
      <c r="G2327">
        <v>63.504711</v>
      </c>
    </row>
    <row r="2328" spans="1:7" x14ac:dyDescent="0.25">
      <c r="A2328" t="s">
        <v>2792</v>
      </c>
      <c r="B2328">
        <v>1304</v>
      </c>
      <c r="C2328">
        <v>2230</v>
      </c>
      <c r="D2328" t="s">
        <v>4543</v>
      </c>
      <c r="E2328">
        <v>2237</v>
      </c>
      <c r="F2328" t="str">
        <f t="shared" si="36"/>
        <v>2230-2237</v>
      </c>
      <c r="G2328">
        <v>103.796296</v>
      </c>
    </row>
    <row r="2329" spans="1:7" x14ac:dyDescent="0.25">
      <c r="A2329" t="s">
        <v>2774</v>
      </c>
      <c r="B2329">
        <v>1304</v>
      </c>
      <c r="C2329">
        <v>2237</v>
      </c>
      <c r="D2329" t="s">
        <v>4543</v>
      </c>
      <c r="E2329">
        <v>2230</v>
      </c>
      <c r="F2329" t="str">
        <f t="shared" si="36"/>
        <v>2237-2230</v>
      </c>
      <c r="G2329">
        <v>42.231828999999998</v>
      </c>
    </row>
    <row r="2330" spans="1:7" x14ac:dyDescent="0.25">
      <c r="A2330" t="s">
        <v>2789</v>
      </c>
      <c r="B2330">
        <v>1305</v>
      </c>
      <c r="C2330">
        <v>2231</v>
      </c>
      <c r="D2330" t="s">
        <v>4543</v>
      </c>
      <c r="E2330">
        <v>2232</v>
      </c>
      <c r="F2330" t="str">
        <f t="shared" si="36"/>
        <v>2231-2232</v>
      </c>
      <c r="G2330">
        <v>201.16697099999999</v>
      </c>
    </row>
    <row r="2331" spans="1:7" x14ac:dyDescent="0.25">
      <c r="A2331" t="s">
        <v>2786</v>
      </c>
      <c r="B2331">
        <v>1305</v>
      </c>
      <c r="C2331">
        <v>2232</v>
      </c>
      <c r="D2331" t="s">
        <v>4543</v>
      </c>
      <c r="E2331">
        <v>2231</v>
      </c>
      <c r="F2331" t="str">
        <f t="shared" si="36"/>
        <v>2232-2231</v>
      </c>
      <c r="G2331">
        <v>151.51944</v>
      </c>
    </row>
    <row r="2332" spans="1:7" x14ac:dyDescent="0.25">
      <c r="A2332" t="s">
        <v>2787</v>
      </c>
      <c r="B2332">
        <v>1306</v>
      </c>
      <c r="C2332">
        <v>2232</v>
      </c>
      <c r="D2332" t="s">
        <v>4543</v>
      </c>
      <c r="E2332">
        <v>2236</v>
      </c>
      <c r="F2332" t="str">
        <f t="shared" si="36"/>
        <v>2232-2236</v>
      </c>
      <c r="G2332">
        <v>203.09034500000001</v>
      </c>
    </row>
    <row r="2333" spans="1:7" x14ac:dyDescent="0.25">
      <c r="A2333" t="s">
        <v>2777</v>
      </c>
      <c r="B2333">
        <v>1306</v>
      </c>
      <c r="C2333">
        <v>2236</v>
      </c>
      <c r="D2333" t="s">
        <v>4543</v>
      </c>
      <c r="E2333">
        <v>2232</v>
      </c>
      <c r="F2333" t="str">
        <f t="shared" si="36"/>
        <v>2236-2232</v>
      </c>
      <c r="G2333">
        <v>158.14184</v>
      </c>
    </row>
    <row r="2334" spans="1:7" x14ac:dyDescent="0.25">
      <c r="A2334" t="s">
        <v>2785</v>
      </c>
      <c r="B2334">
        <v>1307</v>
      </c>
      <c r="C2334">
        <v>2233</v>
      </c>
      <c r="D2334" t="s">
        <v>4543</v>
      </c>
      <c r="E2334">
        <v>2234</v>
      </c>
      <c r="F2334" t="str">
        <f t="shared" si="36"/>
        <v>2233-2234</v>
      </c>
      <c r="G2334">
        <v>108.556307</v>
      </c>
    </row>
    <row r="2335" spans="1:7" x14ac:dyDescent="0.25">
      <c r="A2335" t="s">
        <v>2782</v>
      </c>
      <c r="B2335">
        <v>1307</v>
      </c>
      <c r="C2335">
        <v>2234</v>
      </c>
      <c r="D2335" t="s">
        <v>4543</v>
      </c>
      <c r="E2335">
        <v>2233</v>
      </c>
      <c r="F2335" t="str">
        <f t="shared" si="36"/>
        <v>2234-2233</v>
      </c>
      <c r="G2335">
        <v>70.817403999999996</v>
      </c>
    </row>
    <row r="2336" spans="1:7" x14ac:dyDescent="0.25">
      <c r="A2336" t="s">
        <v>2783</v>
      </c>
      <c r="B2336">
        <v>1308</v>
      </c>
      <c r="C2336">
        <v>2234</v>
      </c>
      <c r="D2336" t="s">
        <v>4543</v>
      </c>
      <c r="E2336">
        <v>2235</v>
      </c>
      <c r="F2336" t="str">
        <f t="shared" si="36"/>
        <v>2234-2235</v>
      </c>
      <c r="G2336">
        <v>108.556307</v>
      </c>
    </row>
    <row r="2337" spans="1:7" x14ac:dyDescent="0.25">
      <c r="A2337" t="s">
        <v>2780</v>
      </c>
      <c r="B2337">
        <v>1308</v>
      </c>
      <c r="C2337">
        <v>2235</v>
      </c>
      <c r="D2337" t="s">
        <v>4543</v>
      </c>
      <c r="E2337">
        <v>2234</v>
      </c>
      <c r="F2337" t="str">
        <f t="shared" si="36"/>
        <v>2235-2234</v>
      </c>
      <c r="G2337">
        <v>70.817403999999996</v>
      </c>
    </row>
    <row r="2338" spans="1:7" x14ac:dyDescent="0.25">
      <c r="A2338" t="s">
        <v>2781</v>
      </c>
      <c r="B2338">
        <v>1309</v>
      </c>
      <c r="C2338">
        <v>2235</v>
      </c>
      <c r="D2338" t="s">
        <v>4543</v>
      </c>
      <c r="E2338">
        <v>2236</v>
      </c>
      <c r="F2338" t="str">
        <f t="shared" si="36"/>
        <v>2235-2236</v>
      </c>
      <c r="G2338">
        <v>108.556307</v>
      </c>
    </row>
    <row r="2339" spans="1:7" x14ac:dyDescent="0.25">
      <c r="A2339" t="s">
        <v>2778</v>
      </c>
      <c r="B2339">
        <v>1309</v>
      </c>
      <c r="C2339">
        <v>2236</v>
      </c>
      <c r="D2339" t="s">
        <v>4543</v>
      </c>
      <c r="E2339">
        <v>2235</v>
      </c>
      <c r="F2339" t="str">
        <f t="shared" si="36"/>
        <v>2236-2235</v>
      </c>
      <c r="G2339">
        <v>70.817403999999996</v>
      </c>
    </row>
    <row r="2340" spans="1:7" x14ac:dyDescent="0.25">
      <c r="A2340" t="s">
        <v>2779</v>
      </c>
      <c r="B2340">
        <v>1310</v>
      </c>
      <c r="C2340">
        <v>2236</v>
      </c>
      <c r="D2340" t="s">
        <v>4543</v>
      </c>
      <c r="E2340">
        <v>2240</v>
      </c>
      <c r="F2340" t="str">
        <f t="shared" si="36"/>
        <v>2236-2240</v>
      </c>
      <c r="G2340">
        <v>268.00849299999999</v>
      </c>
    </row>
    <row r="2341" spans="1:7" x14ac:dyDescent="0.25">
      <c r="A2341" t="s">
        <v>2768</v>
      </c>
      <c r="B2341">
        <v>1310</v>
      </c>
      <c r="C2341">
        <v>2240</v>
      </c>
      <c r="D2341" t="s">
        <v>4543</v>
      </c>
      <c r="E2341">
        <v>2236</v>
      </c>
      <c r="F2341" t="str">
        <f t="shared" si="36"/>
        <v>2240-2236</v>
      </c>
      <c r="G2341">
        <v>185.32108500000001</v>
      </c>
    </row>
    <row r="2342" spans="1:7" x14ac:dyDescent="0.25">
      <c r="A2342" t="s">
        <v>2775</v>
      </c>
      <c r="B2342">
        <v>1311</v>
      </c>
      <c r="C2342">
        <v>2237</v>
      </c>
      <c r="D2342" t="s">
        <v>4543</v>
      </c>
      <c r="E2342">
        <v>2238</v>
      </c>
      <c r="F2342" t="str">
        <f t="shared" si="36"/>
        <v>2237-2238</v>
      </c>
      <c r="G2342">
        <v>2.2099540000000002</v>
      </c>
    </row>
    <row r="2343" spans="1:7" x14ac:dyDescent="0.25">
      <c r="A2343" t="s">
        <v>2772</v>
      </c>
      <c r="B2343">
        <v>1311</v>
      </c>
      <c r="C2343">
        <v>2238</v>
      </c>
      <c r="D2343" t="s">
        <v>4543</v>
      </c>
      <c r="E2343">
        <v>2237</v>
      </c>
      <c r="F2343" t="str">
        <f t="shared" si="36"/>
        <v>2238-2237</v>
      </c>
      <c r="G2343">
        <v>1.230672</v>
      </c>
    </row>
    <row r="2344" spans="1:7" x14ac:dyDescent="0.25">
      <c r="A2344" t="s">
        <v>2776</v>
      </c>
      <c r="B2344">
        <v>1312</v>
      </c>
      <c r="C2344">
        <v>2237</v>
      </c>
      <c r="D2344" t="s">
        <v>4543</v>
      </c>
      <c r="E2344">
        <v>2239</v>
      </c>
      <c r="F2344" t="str">
        <f t="shared" si="36"/>
        <v>2237-2239</v>
      </c>
      <c r="G2344">
        <v>103.090744</v>
      </c>
    </row>
    <row r="2345" spans="1:7" x14ac:dyDescent="0.25">
      <c r="A2345" t="s">
        <v>2770</v>
      </c>
      <c r="B2345">
        <v>1312</v>
      </c>
      <c r="C2345">
        <v>2239</v>
      </c>
      <c r="D2345" t="s">
        <v>4543</v>
      </c>
      <c r="E2345">
        <v>2237</v>
      </c>
      <c r="F2345" t="str">
        <f t="shared" si="36"/>
        <v>2239-2237</v>
      </c>
      <c r="G2345">
        <v>42.505558999999998</v>
      </c>
    </row>
    <row r="2346" spans="1:7" x14ac:dyDescent="0.25">
      <c r="A2346" t="s">
        <v>2773</v>
      </c>
      <c r="B2346">
        <v>1313</v>
      </c>
      <c r="C2346">
        <v>2238</v>
      </c>
      <c r="D2346" t="s">
        <v>4543</v>
      </c>
      <c r="E2346">
        <v>2242</v>
      </c>
      <c r="F2346" t="str">
        <f t="shared" si="36"/>
        <v>2238-2242</v>
      </c>
      <c r="G2346">
        <v>0</v>
      </c>
    </row>
    <row r="2347" spans="1:7" x14ac:dyDescent="0.25">
      <c r="A2347" t="s">
        <v>2765</v>
      </c>
      <c r="B2347">
        <v>1313</v>
      </c>
      <c r="C2347">
        <v>2242</v>
      </c>
      <c r="D2347" t="s">
        <v>4543</v>
      </c>
      <c r="E2347">
        <v>2238</v>
      </c>
      <c r="F2347" t="str">
        <f t="shared" si="36"/>
        <v>2242-2238</v>
      </c>
      <c r="G2347">
        <v>0</v>
      </c>
    </row>
    <row r="2348" spans="1:7" x14ac:dyDescent="0.25">
      <c r="A2348" t="s">
        <v>2771</v>
      </c>
      <c r="B2348">
        <v>1314</v>
      </c>
      <c r="C2348">
        <v>2239</v>
      </c>
      <c r="D2348" t="s">
        <v>4543</v>
      </c>
      <c r="E2348">
        <v>2244</v>
      </c>
      <c r="F2348" t="str">
        <f t="shared" si="36"/>
        <v>2239-2244</v>
      </c>
      <c r="G2348">
        <v>103.090744</v>
      </c>
    </row>
    <row r="2349" spans="1:7" x14ac:dyDescent="0.25">
      <c r="A2349" t="s">
        <v>2761</v>
      </c>
      <c r="B2349">
        <v>1314</v>
      </c>
      <c r="C2349">
        <v>2244</v>
      </c>
      <c r="D2349" t="s">
        <v>4543</v>
      </c>
      <c r="E2349">
        <v>2239</v>
      </c>
      <c r="F2349" t="str">
        <f t="shared" si="36"/>
        <v>2244-2239</v>
      </c>
      <c r="G2349">
        <v>42.505558999999998</v>
      </c>
    </row>
    <row r="2350" spans="1:7" x14ac:dyDescent="0.25">
      <c r="A2350" t="s">
        <v>2769</v>
      </c>
      <c r="B2350">
        <v>1315</v>
      </c>
      <c r="C2350">
        <v>2240</v>
      </c>
      <c r="D2350" t="s">
        <v>4543</v>
      </c>
      <c r="E2350">
        <v>2241</v>
      </c>
      <c r="F2350" t="str">
        <f t="shared" si="36"/>
        <v>2240-2241</v>
      </c>
      <c r="G2350">
        <v>268.00849299999999</v>
      </c>
    </row>
    <row r="2351" spans="1:7" x14ac:dyDescent="0.25">
      <c r="A2351" t="s">
        <v>2766</v>
      </c>
      <c r="B2351">
        <v>1315</v>
      </c>
      <c r="C2351">
        <v>2241</v>
      </c>
      <c r="D2351" t="s">
        <v>4543</v>
      </c>
      <c r="E2351">
        <v>2240</v>
      </c>
      <c r="F2351" t="str">
        <f t="shared" si="36"/>
        <v>2241-2240</v>
      </c>
      <c r="G2351">
        <v>185.32108500000001</v>
      </c>
    </row>
    <row r="2352" spans="1:7" x14ac:dyDescent="0.25">
      <c r="A2352" t="s">
        <v>2767</v>
      </c>
      <c r="B2352">
        <v>1316</v>
      </c>
      <c r="C2352">
        <v>2241</v>
      </c>
      <c r="D2352" t="s">
        <v>4543</v>
      </c>
      <c r="E2352">
        <v>2243</v>
      </c>
      <c r="F2352" t="str">
        <f t="shared" si="36"/>
        <v>2241-2243</v>
      </c>
      <c r="G2352">
        <v>268.00849299999999</v>
      </c>
    </row>
    <row r="2353" spans="1:7" x14ac:dyDescent="0.25">
      <c r="A2353" t="s">
        <v>2763</v>
      </c>
      <c r="B2353">
        <v>1316</v>
      </c>
      <c r="C2353">
        <v>2243</v>
      </c>
      <c r="D2353" t="s">
        <v>4543</v>
      </c>
      <c r="E2353">
        <v>2241</v>
      </c>
      <c r="F2353" t="str">
        <f t="shared" si="36"/>
        <v>2243-2241</v>
      </c>
      <c r="G2353">
        <v>185.32108500000001</v>
      </c>
    </row>
    <row r="2354" spans="1:7" x14ac:dyDescent="0.25">
      <c r="A2354" t="s">
        <v>2764</v>
      </c>
      <c r="B2354">
        <v>1317</v>
      </c>
      <c r="C2354">
        <v>2243</v>
      </c>
      <c r="D2354" t="s">
        <v>4543</v>
      </c>
      <c r="E2354">
        <v>2246</v>
      </c>
      <c r="F2354" t="str">
        <f t="shared" si="36"/>
        <v>2243-2246</v>
      </c>
      <c r="G2354">
        <v>277.75379500000003</v>
      </c>
    </row>
    <row r="2355" spans="1:7" x14ac:dyDescent="0.25">
      <c r="A2355" t="s">
        <v>2757</v>
      </c>
      <c r="B2355">
        <v>1317</v>
      </c>
      <c r="C2355">
        <v>2246</v>
      </c>
      <c r="D2355" t="s">
        <v>4543</v>
      </c>
      <c r="E2355">
        <v>2243</v>
      </c>
      <c r="F2355" t="str">
        <f t="shared" si="36"/>
        <v>2246-2243</v>
      </c>
      <c r="G2355">
        <v>205.40545800000001</v>
      </c>
    </row>
    <row r="2356" spans="1:7" x14ac:dyDescent="0.25">
      <c r="A2356" t="s">
        <v>2762</v>
      </c>
      <c r="B2356">
        <v>1318</v>
      </c>
      <c r="C2356">
        <v>2244</v>
      </c>
      <c r="D2356" t="s">
        <v>4543</v>
      </c>
      <c r="E2356">
        <v>2261</v>
      </c>
      <c r="F2356" t="str">
        <f t="shared" si="36"/>
        <v>2244-2261</v>
      </c>
      <c r="G2356">
        <v>104.112213</v>
      </c>
    </row>
    <row r="2357" spans="1:7" x14ac:dyDescent="0.25">
      <c r="A2357" t="s">
        <v>2723</v>
      </c>
      <c r="B2357">
        <v>1318</v>
      </c>
      <c r="C2357">
        <v>2261</v>
      </c>
      <c r="D2357" t="s">
        <v>4543</v>
      </c>
      <c r="E2357">
        <v>2244</v>
      </c>
      <c r="F2357" t="str">
        <f t="shared" si="36"/>
        <v>2261-2244</v>
      </c>
      <c r="G2357">
        <v>45.970404000000002</v>
      </c>
    </row>
    <row r="2358" spans="1:7" x14ac:dyDescent="0.25">
      <c r="A2358" t="s">
        <v>2759</v>
      </c>
      <c r="B2358">
        <v>1319</v>
      </c>
      <c r="C2358">
        <v>2245</v>
      </c>
      <c r="D2358" t="s">
        <v>4543</v>
      </c>
      <c r="E2358">
        <v>2249</v>
      </c>
      <c r="F2358" t="str">
        <f t="shared" si="36"/>
        <v>2245-2249</v>
      </c>
      <c r="G2358">
        <v>14.42726</v>
      </c>
    </row>
    <row r="2359" spans="1:7" x14ac:dyDescent="0.25">
      <c r="A2359" t="s">
        <v>2751</v>
      </c>
      <c r="B2359">
        <v>1319</v>
      </c>
      <c r="C2359">
        <v>2249</v>
      </c>
      <c r="D2359" t="s">
        <v>4543</v>
      </c>
      <c r="E2359">
        <v>2245</v>
      </c>
      <c r="F2359" t="str">
        <f t="shared" si="36"/>
        <v>2249-2245</v>
      </c>
      <c r="G2359">
        <v>19.723680999999999</v>
      </c>
    </row>
    <row r="2360" spans="1:7" x14ac:dyDescent="0.25">
      <c r="A2360" t="s">
        <v>2760</v>
      </c>
      <c r="B2360">
        <v>1320</v>
      </c>
      <c r="C2360">
        <v>2245</v>
      </c>
      <c r="D2360" t="s">
        <v>4543</v>
      </c>
      <c r="E2360">
        <v>3523</v>
      </c>
      <c r="F2360" t="str">
        <f t="shared" si="36"/>
        <v>2245-3523</v>
      </c>
      <c r="G2360">
        <v>37.287252000000002</v>
      </c>
    </row>
    <row r="2361" spans="1:7" x14ac:dyDescent="0.25">
      <c r="A2361" t="s">
        <v>71</v>
      </c>
      <c r="B2361">
        <v>1320</v>
      </c>
      <c r="C2361">
        <v>3523</v>
      </c>
      <c r="D2361" t="s">
        <v>4543</v>
      </c>
      <c r="E2361">
        <v>2245</v>
      </c>
      <c r="F2361" t="str">
        <f t="shared" si="36"/>
        <v>3523-2245</v>
      </c>
      <c r="G2361">
        <v>28.658266000000001</v>
      </c>
    </row>
    <row r="2362" spans="1:7" x14ac:dyDescent="0.25">
      <c r="A2362" t="s">
        <v>2758</v>
      </c>
      <c r="B2362">
        <v>1321</v>
      </c>
      <c r="C2362">
        <v>2246</v>
      </c>
      <c r="D2362" t="s">
        <v>4543</v>
      </c>
      <c r="E2362">
        <v>2250</v>
      </c>
      <c r="F2362" t="str">
        <f t="shared" si="36"/>
        <v>2246-2250</v>
      </c>
      <c r="G2362">
        <v>272.67915900000003</v>
      </c>
    </row>
    <row r="2363" spans="1:7" x14ac:dyDescent="0.25">
      <c r="A2363" t="s">
        <v>2749</v>
      </c>
      <c r="B2363">
        <v>1321</v>
      </c>
      <c r="C2363">
        <v>2250</v>
      </c>
      <c r="D2363" t="s">
        <v>4543</v>
      </c>
      <c r="E2363">
        <v>2246</v>
      </c>
      <c r="F2363" t="str">
        <f t="shared" si="36"/>
        <v>2250-2246</v>
      </c>
      <c r="G2363">
        <v>213.77550099999999</v>
      </c>
    </row>
    <row r="2364" spans="1:7" x14ac:dyDescent="0.25">
      <c r="A2364" t="s">
        <v>2756</v>
      </c>
      <c r="B2364">
        <v>1322</v>
      </c>
      <c r="C2364">
        <v>2247</v>
      </c>
      <c r="D2364" t="s">
        <v>4543</v>
      </c>
      <c r="E2364">
        <v>2257</v>
      </c>
      <c r="F2364" t="str">
        <f t="shared" si="36"/>
        <v>2247-2257</v>
      </c>
      <c r="G2364">
        <v>0.168377</v>
      </c>
    </row>
    <row r="2365" spans="1:7" x14ac:dyDescent="0.25">
      <c r="A2365" t="s">
        <v>2733</v>
      </c>
      <c r="B2365">
        <v>1322</v>
      </c>
      <c r="C2365">
        <v>2257</v>
      </c>
      <c r="D2365" t="s">
        <v>4543</v>
      </c>
      <c r="E2365">
        <v>2247</v>
      </c>
      <c r="F2365" t="str">
        <f t="shared" si="36"/>
        <v>2257-2247</v>
      </c>
      <c r="G2365">
        <v>0.275843</v>
      </c>
    </row>
    <row r="2366" spans="1:7" x14ac:dyDescent="0.25">
      <c r="A2366" t="s">
        <v>2754</v>
      </c>
      <c r="B2366">
        <v>1323</v>
      </c>
      <c r="C2366">
        <v>2248</v>
      </c>
      <c r="D2366" t="s">
        <v>4543</v>
      </c>
      <c r="E2366">
        <v>2252</v>
      </c>
      <c r="F2366" t="str">
        <f t="shared" si="36"/>
        <v>2248-2252</v>
      </c>
      <c r="G2366">
        <v>39.212662999999999</v>
      </c>
    </row>
    <row r="2367" spans="1:7" x14ac:dyDescent="0.25">
      <c r="A2367" t="s">
        <v>2744</v>
      </c>
      <c r="B2367">
        <v>1323</v>
      </c>
      <c r="C2367">
        <v>2252</v>
      </c>
      <c r="D2367" t="s">
        <v>4543</v>
      </c>
      <c r="E2367">
        <v>2248</v>
      </c>
      <c r="F2367" t="str">
        <f t="shared" si="36"/>
        <v>2252-2248</v>
      </c>
      <c r="G2367">
        <v>45.603600999999998</v>
      </c>
    </row>
    <row r="2368" spans="1:7" x14ac:dyDescent="0.25">
      <c r="A2368" t="s">
        <v>2755</v>
      </c>
      <c r="B2368">
        <v>1324</v>
      </c>
      <c r="C2368">
        <v>2248</v>
      </c>
      <c r="D2368" t="s">
        <v>4543</v>
      </c>
      <c r="E2368">
        <v>3523</v>
      </c>
      <c r="F2368" t="str">
        <f t="shared" si="36"/>
        <v>2248-3523</v>
      </c>
      <c r="G2368">
        <v>28.658266000000001</v>
      </c>
    </row>
    <row r="2369" spans="1:7" x14ac:dyDescent="0.25">
      <c r="A2369" t="s">
        <v>72</v>
      </c>
      <c r="B2369">
        <v>1324</v>
      </c>
      <c r="C2369">
        <v>3523</v>
      </c>
      <c r="D2369" t="s">
        <v>4543</v>
      </c>
      <c r="E2369">
        <v>2248</v>
      </c>
      <c r="F2369" t="str">
        <f t="shared" si="36"/>
        <v>3523-2248</v>
      </c>
      <c r="G2369">
        <v>37.287252000000002</v>
      </c>
    </row>
    <row r="2370" spans="1:7" x14ac:dyDescent="0.25">
      <c r="A2370" t="s">
        <v>2752</v>
      </c>
      <c r="B2370">
        <v>1325</v>
      </c>
      <c r="C2370">
        <v>2249</v>
      </c>
      <c r="D2370" t="s">
        <v>4543</v>
      </c>
      <c r="E2370">
        <v>2258</v>
      </c>
      <c r="F2370" t="str">
        <f t="shared" si="36"/>
        <v>2249-2258</v>
      </c>
      <c r="G2370">
        <v>4.9736599999999997</v>
      </c>
    </row>
    <row r="2371" spans="1:7" x14ac:dyDescent="0.25">
      <c r="A2371" t="s">
        <v>2730</v>
      </c>
      <c r="B2371">
        <v>1325</v>
      </c>
      <c r="C2371">
        <v>2258</v>
      </c>
      <c r="D2371" t="s">
        <v>4543</v>
      </c>
      <c r="E2371">
        <v>2249</v>
      </c>
      <c r="F2371" t="str">
        <f t="shared" ref="F2371:F2434" si="37">CONCATENATE(C2371,D2371,E2371)</f>
        <v>2258-2249</v>
      </c>
      <c r="G2371">
        <v>4.152406</v>
      </c>
    </row>
    <row r="2372" spans="1:7" x14ac:dyDescent="0.25">
      <c r="A2372" t="s">
        <v>2753</v>
      </c>
      <c r="B2372">
        <v>1326</v>
      </c>
      <c r="C2372">
        <v>2249</v>
      </c>
      <c r="D2372" t="s">
        <v>4543</v>
      </c>
      <c r="E2372">
        <v>2262</v>
      </c>
      <c r="F2372" t="str">
        <f t="shared" si="37"/>
        <v>2249-2262</v>
      </c>
      <c r="G2372">
        <v>9.4535999999999998</v>
      </c>
    </row>
    <row r="2373" spans="1:7" x14ac:dyDescent="0.25">
      <c r="A2373" t="s">
        <v>2721</v>
      </c>
      <c r="B2373">
        <v>1326</v>
      </c>
      <c r="C2373">
        <v>2262</v>
      </c>
      <c r="D2373" t="s">
        <v>4543</v>
      </c>
      <c r="E2373">
        <v>2249</v>
      </c>
      <c r="F2373" t="str">
        <f t="shared" si="37"/>
        <v>2262-2249</v>
      </c>
      <c r="G2373">
        <v>15.571275</v>
      </c>
    </row>
    <row r="2374" spans="1:7" x14ac:dyDescent="0.25">
      <c r="A2374" t="s">
        <v>2750</v>
      </c>
      <c r="B2374">
        <v>1327</v>
      </c>
      <c r="C2374">
        <v>2250</v>
      </c>
      <c r="D2374" t="s">
        <v>4543</v>
      </c>
      <c r="E2374">
        <v>2252</v>
      </c>
      <c r="F2374" t="str">
        <f t="shared" si="37"/>
        <v>2250-2252</v>
      </c>
      <c r="G2374">
        <v>291.52517399999999</v>
      </c>
    </row>
    <row r="2375" spans="1:7" x14ac:dyDescent="0.25">
      <c r="A2375" t="s">
        <v>2745</v>
      </c>
      <c r="B2375">
        <v>1327</v>
      </c>
      <c r="C2375">
        <v>2252</v>
      </c>
      <c r="D2375" t="s">
        <v>4543</v>
      </c>
      <c r="E2375">
        <v>2250</v>
      </c>
      <c r="F2375" t="str">
        <f t="shared" si="37"/>
        <v>2252-2250</v>
      </c>
      <c r="G2375">
        <v>252.392515</v>
      </c>
    </row>
    <row r="2376" spans="1:7" x14ac:dyDescent="0.25">
      <c r="A2376" t="s">
        <v>2748</v>
      </c>
      <c r="B2376">
        <v>1328</v>
      </c>
      <c r="C2376">
        <v>2251</v>
      </c>
      <c r="D2376" t="s">
        <v>4543</v>
      </c>
      <c r="E2376">
        <v>2255</v>
      </c>
      <c r="F2376" t="str">
        <f t="shared" si="37"/>
        <v>2251-2255</v>
      </c>
      <c r="G2376">
        <v>2.5999999999999999E-3</v>
      </c>
    </row>
    <row r="2377" spans="1:7" x14ac:dyDescent="0.25">
      <c r="A2377" t="s">
        <v>2738</v>
      </c>
      <c r="B2377">
        <v>1328</v>
      </c>
      <c r="C2377">
        <v>2255</v>
      </c>
      <c r="D2377" t="s">
        <v>4543</v>
      </c>
      <c r="E2377">
        <v>2251</v>
      </c>
      <c r="F2377" t="str">
        <f t="shared" si="37"/>
        <v>2255-2251</v>
      </c>
      <c r="G2377">
        <v>0</v>
      </c>
    </row>
    <row r="2378" spans="1:7" x14ac:dyDescent="0.25">
      <c r="A2378" t="s">
        <v>2746</v>
      </c>
      <c r="B2378">
        <v>1329</v>
      </c>
      <c r="C2378">
        <v>2252</v>
      </c>
      <c r="D2378" t="s">
        <v>4543</v>
      </c>
      <c r="E2378">
        <v>2253</v>
      </c>
      <c r="F2378" t="str">
        <f t="shared" si="37"/>
        <v>2252-2253</v>
      </c>
      <c r="G2378">
        <v>292.44357500000001</v>
      </c>
    </row>
    <row r="2379" spans="1:7" x14ac:dyDescent="0.25">
      <c r="A2379" t="s">
        <v>2742</v>
      </c>
      <c r="B2379">
        <v>1329</v>
      </c>
      <c r="C2379">
        <v>2253</v>
      </c>
      <c r="D2379" t="s">
        <v>4543</v>
      </c>
      <c r="E2379">
        <v>2252</v>
      </c>
      <c r="F2379" t="str">
        <f t="shared" si="37"/>
        <v>2253-2252</v>
      </c>
      <c r="G2379">
        <v>271.47301199999998</v>
      </c>
    </row>
    <row r="2380" spans="1:7" x14ac:dyDescent="0.25">
      <c r="A2380" t="s">
        <v>2747</v>
      </c>
      <c r="B2380">
        <v>1330</v>
      </c>
      <c r="C2380">
        <v>2252</v>
      </c>
      <c r="D2380" t="s">
        <v>4543</v>
      </c>
      <c r="E2380">
        <v>2254</v>
      </c>
      <c r="F2380" t="str">
        <f t="shared" si="37"/>
        <v>2252-2254</v>
      </c>
      <c r="G2380">
        <v>62.433520000000001</v>
      </c>
    </row>
    <row r="2381" spans="1:7" x14ac:dyDescent="0.25">
      <c r="A2381" t="s">
        <v>2740</v>
      </c>
      <c r="B2381">
        <v>1330</v>
      </c>
      <c r="C2381">
        <v>2254</v>
      </c>
      <c r="D2381" t="s">
        <v>4543</v>
      </c>
      <c r="E2381">
        <v>2252</v>
      </c>
      <c r="F2381" t="str">
        <f t="shared" si="37"/>
        <v>2254-2252</v>
      </c>
      <c r="G2381">
        <v>50.662362000000002</v>
      </c>
    </row>
    <row r="2382" spans="1:7" x14ac:dyDescent="0.25">
      <c r="A2382" t="s">
        <v>2743</v>
      </c>
      <c r="B2382">
        <v>1331</v>
      </c>
      <c r="C2382">
        <v>2253</v>
      </c>
      <c r="D2382" t="s">
        <v>4543</v>
      </c>
      <c r="E2382">
        <v>2258</v>
      </c>
      <c r="F2382" t="str">
        <f t="shared" si="37"/>
        <v>2253-2258</v>
      </c>
      <c r="G2382">
        <v>343.79440299999999</v>
      </c>
    </row>
    <row r="2383" spans="1:7" x14ac:dyDescent="0.25">
      <c r="A2383" t="s">
        <v>2731</v>
      </c>
      <c r="B2383">
        <v>1331</v>
      </c>
      <c r="C2383">
        <v>2258</v>
      </c>
      <c r="D2383" t="s">
        <v>4543</v>
      </c>
      <c r="E2383">
        <v>2253</v>
      </c>
      <c r="F2383" t="str">
        <f t="shared" si="37"/>
        <v>2258-2253</v>
      </c>
      <c r="G2383">
        <v>303.10243800000001</v>
      </c>
    </row>
    <row r="2384" spans="1:7" x14ac:dyDescent="0.25">
      <c r="A2384" t="s">
        <v>2741</v>
      </c>
      <c r="B2384">
        <v>1332</v>
      </c>
      <c r="C2384">
        <v>2254</v>
      </c>
      <c r="D2384" t="s">
        <v>4543</v>
      </c>
      <c r="E2384">
        <v>2256</v>
      </c>
      <c r="F2384" t="str">
        <f t="shared" si="37"/>
        <v>2254-2256</v>
      </c>
      <c r="G2384">
        <v>64.075464999999994</v>
      </c>
    </row>
    <row r="2385" spans="1:7" x14ac:dyDescent="0.25">
      <c r="A2385" t="s">
        <v>2736</v>
      </c>
      <c r="B2385">
        <v>1332</v>
      </c>
      <c r="C2385">
        <v>2256</v>
      </c>
      <c r="D2385" t="s">
        <v>4543</v>
      </c>
      <c r="E2385">
        <v>2254</v>
      </c>
      <c r="F2385" t="str">
        <f t="shared" si="37"/>
        <v>2256-2254</v>
      </c>
      <c r="G2385">
        <v>54.237113000000001</v>
      </c>
    </row>
    <row r="2386" spans="1:7" x14ac:dyDescent="0.25">
      <c r="A2386" t="s">
        <v>2739</v>
      </c>
      <c r="B2386">
        <v>1333</v>
      </c>
      <c r="C2386">
        <v>2255</v>
      </c>
      <c r="D2386" t="s">
        <v>4543</v>
      </c>
      <c r="E2386">
        <v>2261</v>
      </c>
      <c r="F2386" t="str">
        <f t="shared" si="37"/>
        <v>2255-2261</v>
      </c>
      <c r="G2386">
        <v>1.2715320000000001</v>
      </c>
    </row>
    <row r="2387" spans="1:7" x14ac:dyDescent="0.25">
      <c r="A2387" t="s">
        <v>2724</v>
      </c>
      <c r="B2387">
        <v>1333</v>
      </c>
      <c r="C2387">
        <v>2261</v>
      </c>
      <c r="D2387" t="s">
        <v>4543</v>
      </c>
      <c r="E2387">
        <v>2255</v>
      </c>
      <c r="F2387" t="str">
        <f t="shared" si="37"/>
        <v>2261-2255</v>
      </c>
      <c r="G2387">
        <v>1.818865</v>
      </c>
    </row>
    <row r="2388" spans="1:7" x14ac:dyDescent="0.25">
      <c r="A2388" t="s">
        <v>2737</v>
      </c>
      <c r="B2388">
        <v>1334</v>
      </c>
      <c r="C2388">
        <v>2256</v>
      </c>
      <c r="D2388" t="s">
        <v>4543</v>
      </c>
      <c r="E2388">
        <v>2257</v>
      </c>
      <c r="F2388" t="str">
        <f t="shared" si="37"/>
        <v>2256-2257</v>
      </c>
      <c r="G2388">
        <v>71.704283000000004</v>
      </c>
    </row>
    <row r="2389" spans="1:7" x14ac:dyDescent="0.25">
      <c r="A2389" t="s">
        <v>2734</v>
      </c>
      <c r="B2389">
        <v>1334</v>
      </c>
      <c r="C2389">
        <v>2257</v>
      </c>
      <c r="D2389" t="s">
        <v>4543</v>
      </c>
      <c r="E2389">
        <v>2256</v>
      </c>
      <c r="F2389" t="str">
        <f t="shared" si="37"/>
        <v>2257-2256</v>
      </c>
      <c r="G2389">
        <v>64.947187999999997</v>
      </c>
    </row>
    <row r="2390" spans="1:7" x14ac:dyDescent="0.25">
      <c r="A2390" t="s">
        <v>2735</v>
      </c>
      <c r="B2390">
        <v>1335</v>
      </c>
      <c r="C2390">
        <v>2257</v>
      </c>
      <c r="D2390" t="s">
        <v>4543</v>
      </c>
      <c r="E2390">
        <v>2259</v>
      </c>
      <c r="F2390" t="str">
        <f t="shared" si="37"/>
        <v>2257-2259</v>
      </c>
      <c r="G2390">
        <v>71.618511999999996</v>
      </c>
    </row>
    <row r="2391" spans="1:7" x14ac:dyDescent="0.25">
      <c r="A2391" t="s">
        <v>2728</v>
      </c>
      <c r="B2391">
        <v>1335</v>
      </c>
      <c r="C2391">
        <v>2259</v>
      </c>
      <c r="D2391" t="s">
        <v>4543</v>
      </c>
      <c r="E2391">
        <v>2257</v>
      </c>
      <c r="F2391" t="str">
        <f t="shared" si="37"/>
        <v>2259-2257</v>
      </c>
      <c r="G2391">
        <v>64.968881999999994</v>
      </c>
    </row>
    <row r="2392" spans="1:7" x14ac:dyDescent="0.25">
      <c r="A2392" t="s">
        <v>2732</v>
      </c>
      <c r="B2392">
        <v>1336</v>
      </c>
      <c r="C2392">
        <v>2258</v>
      </c>
      <c r="D2392" t="s">
        <v>4543</v>
      </c>
      <c r="E2392">
        <v>2263</v>
      </c>
      <c r="F2392" t="str">
        <f t="shared" si="37"/>
        <v>2258-2263</v>
      </c>
      <c r="G2392">
        <v>351.879908</v>
      </c>
    </row>
    <row r="2393" spans="1:7" x14ac:dyDescent="0.25">
      <c r="A2393" t="s">
        <v>2719</v>
      </c>
      <c r="B2393">
        <v>1336</v>
      </c>
      <c r="C2393">
        <v>2263</v>
      </c>
      <c r="D2393" t="s">
        <v>4543</v>
      </c>
      <c r="E2393">
        <v>2258</v>
      </c>
      <c r="F2393" t="str">
        <f t="shared" si="37"/>
        <v>2263-2258</v>
      </c>
      <c r="G2393">
        <v>321.42841199999998</v>
      </c>
    </row>
    <row r="2394" spans="1:7" x14ac:dyDescent="0.25">
      <c r="A2394" t="s">
        <v>2729</v>
      </c>
      <c r="B2394">
        <v>1337</v>
      </c>
      <c r="C2394">
        <v>2259</v>
      </c>
      <c r="D2394" t="s">
        <v>4543</v>
      </c>
      <c r="E2394">
        <v>2260</v>
      </c>
      <c r="F2394" t="str">
        <f t="shared" si="37"/>
        <v>2259-2260</v>
      </c>
      <c r="G2394">
        <v>61.974358000000002</v>
      </c>
    </row>
    <row r="2395" spans="1:7" x14ac:dyDescent="0.25">
      <c r="A2395" t="s">
        <v>2726</v>
      </c>
      <c r="B2395">
        <v>1337</v>
      </c>
      <c r="C2395">
        <v>2260</v>
      </c>
      <c r="D2395" t="s">
        <v>4543</v>
      </c>
      <c r="E2395">
        <v>2259</v>
      </c>
      <c r="F2395" t="str">
        <f t="shared" si="37"/>
        <v>2260-2259</v>
      </c>
      <c r="G2395">
        <v>68.226973999999998</v>
      </c>
    </row>
    <row r="2396" spans="1:7" x14ac:dyDescent="0.25">
      <c r="A2396" t="s">
        <v>2727</v>
      </c>
      <c r="B2396">
        <v>1338</v>
      </c>
      <c r="C2396">
        <v>2260</v>
      </c>
      <c r="D2396" t="s">
        <v>4543</v>
      </c>
      <c r="E2396">
        <v>2266</v>
      </c>
      <c r="F2396" t="str">
        <f t="shared" si="37"/>
        <v>2260-2266</v>
      </c>
      <c r="G2396">
        <v>57.375120000000003</v>
      </c>
    </row>
    <row r="2397" spans="1:7" x14ac:dyDescent="0.25">
      <c r="A2397" t="s">
        <v>2713</v>
      </c>
      <c r="B2397">
        <v>1338</v>
      </c>
      <c r="C2397">
        <v>2266</v>
      </c>
      <c r="D2397" t="s">
        <v>4543</v>
      </c>
      <c r="E2397">
        <v>2260</v>
      </c>
      <c r="F2397" t="str">
        <f t="shared" si="37"/>
        <v>2266-2260</v>
      </c>
      <c r="G2397">
        <v>66.311406000000005</v>
      </c>
    </row>
    <row r="2398" spans="1:7" x14ac:dyDescent="0.25">
      <c r="A2398" t="s">
        <v>2725</v>
      </c>
      <c r="B2398">
        <v>1339</v>
      </c>
      <c r="C2398">
        <v>2261</v>
      </c>
      <c r="D2398" t="s">
        <v>4543</v>
      </c>
      <c r="E2398">
        <v>2272</v>
      </c>
      <c r="F2398" t="str">
        <f t="shared" si="37"/>
        <v>2261-2272</v>
      </c>
      <c r="G2398">
        <v>104.85416600000001</v>
      </c>
    </row>
    <row r="2399" spans="1:7" x14ac:dyDescent="0.25">
      <c r="A2399" t="s">
        <v>2704</v>
      </c>
      <c r="B2399">
        <v>1339</v>
      </c>
      <c r="C2399">
        <v>2272</v>
      </c>
      <c r="D2399" t="s">
        <v>4543</v>
      </c>
      <c r="E2399">
        <v>2261</v>
      </c>
      <c r="F2399" t="str">
        <f t="shared" si="37"/>
        <v>2272-2261</v>
      </c>
      <c r="G2399">
        <v>47.259689999999999</v>
      </c>
    </row>
    <row r="2400" spans="1:7" x14ac:dyDescent="0.25">
      <c r="A2400" t="s">
        <v>2722</v>
      </c>
      <c r="B2400">
        <v>1340</v>
      </c>
      <c r="C2400">
        <v>2262</v>
      </c>
      <c r="D2400" t="s">
        <v>4543</v>
      </c>
      <c r="E2400">
        <v>2264</v>
      </c>
      <c r="F2400" t="str">
        <f t="shared" si="37"/>
        <v>2262-2264</v>
      </c>
      <c r="G2400">
        <v>238.88030499999999</v>
      </c>
    </row>
    <row r="2401" spans="1:7" x14ac:dyDescent="0.25">
      <c r="A2401" t="s">
        <v>2717</v>
      </c>
      <c r="B2401">
        <v>1340</v>
      </c>
      <c r="C2401">
        <v>2264</v>
      </c>
      <c r="D2401" t="s">
        <v>4543</v>
      </c>
      <c r="E2401">
        <v>2262</v>
      </c>
      <c r="F2401" t="str">
        <f t="shared" si="37"/>
        <v>2264-2262</v>
      </c>
      <c r="G2401">
        <v>198.71672899999999</v>
      </c>
    </row>
    <row r="2402" spans="1:7" x14ac:dyDescent="0.25">
      <c r="A2402" t="s">
        <v>5139</v>
      </c>
      <c r="B2402">
        <v>1341</v>
      </c>
      <c r="C2402">
        <v>2262</v>
      </c>
      <c r="D2402" t="s">
        <v>4543</v>
      </c>
      <c r="E2402">
        <v>4242</v>
      </c>
      <c r="F2402" t="str">
        <f t="shared" si="37"/>
        <v>2262-4242</v>
      </c>
      <c r="G2402">
        <v>183.145454</v>
      </c>
    </row>
    <row r="2403" spans="1:7" x14ac:dyDescent="0.25">
      <c r="A2403" t="s">
        <v>5976</v>
      </c>
      <c r="B2403">
        <v>1341</v>
      </c>
      <c r="C2403">
        <v>4242</v>
      </c>
      <c r="D2403" t="s">
        <v>4543</v>
      </c>
      <c r="E2403">
        <v>2262</v>
      </c>
      <c r="F2403" t="str">
        <f t="shared" si="37"/>
        <v>4242-2262</v>
      </c>
      <c r="G2403">
        <v>229.426705</v>
      </c>
    </row>
    <row r="2404" spans="1:7" x14ac:dyDescent="0.25">
      <c r="A2404" t="s">
        <v>2720</v>
      </c>
      <c r="B2404">
        <v>1342</v>
      </c>
      <c r="C2404">
        <v>2263</v>
      </c>
      <c r="D2404" t="s">
        <v>4543</v>
      </c>
      <c r="E2404">
        <v>2265</v>
      </c>
      <c r="F2404" t="str">
        <f t="shared" si="37"/>
        <v>2263-2265</v>
      </c>
      <c r="G2404">
        <v>358.60663099999999</v>
      </c>
    </row>
    <row r="2405" spans="1:7" x14ac:dyDescent="0.25">
      <c r="A2405" t="s">
        <v>2715</v>
      </c>
      <c r="B2405">
        <v>1342</v>
      </c>
      <c r="C2405">
        <v>2265</v>
      </c>
      <c r="D2405" t="s">
        <v>4543</v>
      </c>
      <c r="E2405">
        <v>2263</v>
      </c>
      <c r="F2405" t="str">
        <f t="shared" si="37"/>
        <v>2265-2263</v>
      </c>
      <c r="G2405">
        <v>334.89702999999997</v>
      </c>
    </row>
    <row r="2406" spans="1:7" x14ac:dyDescent="0.25">
      <c r="A2406" t="s">
        <v>2718</v>
      </c>
      <c r="B2406">
        <v>1343</v>
      </c>
      <c r="C2406">
        <v>2264</v>
      </c>
      <c r="D2406" t="s">
        <v>4543</v>
      </c>
      <c r="E2406">
        <v>2279</v>
      </c>
      <c r="F2406" t="str">
        <f t="shared" si="37"/>
        <v>2264-2279</v>
      </c>
      <c r="G2406">
        <v>868.30376799999999</v>
      </c>
    </row>
    <row r="2407" spans="1:7" x14ac:dyDescent="0.25">
      <c r="A2407" t="s">
        <v>2693</v>
      </c>
      <c r="B2407">
        <v>1343</v>
      </c>
      <c r="C2407">
        <v>2279</v>
      </c>
      <c r="D2407" t="s">
        <v>4543</v>
      </c>
      <c r="E2407">
        <v>2264</v>
      </c>
      <c r="F2407" t="str">
        <f t="shared" si="37"/>
        <v>2279-2264</v>
      </c>
      <c r="G2407">
        <v>829.36635100000001</v>
      </c>
    </row>
    <row r="2408" spans="1:7" x14ac:dyDescent="0.25">
      <c r="A2408" t="s">
        <v>2716</v>
      </c>
      <c r="B2408">
        <v>1345</v>
      </c>
      <c r="C2408">
        <v>2265</v>
      </c>
      <c r="D2408" t="s">
        <v>4543</v>
      </c>
      <c r="E2408">
        <v>2269</v>
      </c>
      <c r="F2408" t="str">
        <f t="shared" si="37"/>
        <v>2265-2269</v>
      </c>
      <c r="G2408">
        <v>409.99592799999999</v>
      </c>
    </row>
    <row r="2409" spans="1:7" x14ac:dyDescent="0.25">
      <c r="A2409" t="s">
        <v>2708</v>
      </c>
      <c r="B2409">
        <v>1345</v>
      </c>
      <c r="C2409">
        <v>2269</v>
      </c>
      <c r="D2409" t="s">
        <v>4543</v>
      </c>
      <c r="E2409">
        <v>2265</v>
      </c>
      <c r="F2409" t="str">
        <f t="shared" si="37"/>
        <v>2269-2265</v>
      </c>
      <c r="G2409">
        <v>353.61992700000002</v>
      </c>
    </row>
    <row r="2410" spans="1:7" x14ac:dyDescent="0.25">
      <c r="A2410" t="s">
        <v>2714</v>
      </c>
      <c r="B2410">
        <v>1346</v>
      </c>
      <c r="C2410">
        <v>2266</v>
      </c>
      <c r="D2410" t="s">
        <v>4543</v>
      </c>
      <c r="E2410">
        <v>2268</v>
      </c>
      <c r="F2410" t="str">
        <f t="shared" si="37"/>
        <v>2266-2268</v>
      </c>
      <c r="G2410">
        <v>56.268219999999999</v>
      </c>
    </row>
    <row r="2411" spans="1:7" x14ac:dyDescent="0.25">
      <c r="A2411" t="s">
        <v>2709</v>
      </c>
      <c r="B2411">
        <v>1346</v>
      </c>
      <c r="C2411">
        <v>2268</v>
      </c>
      <c r="D2411" t="s">
        <v>4543</v>
      </c>
      <c r="E2411">
        <v>2266</v>
      </c>
      <c r="F2411" t="str">
        <f t="shared" si="37"/>
        <v>2268-2266</v>
      </c>
      <c r="G2411">
        <v>68.214709999999997</v>
      </c>
    </row>
    <row r="2412" spans="1:7" x14ac:dyDescent="0.25">
      <c r="A2412" t="s">
        <v>2712</v>
      </c>
      <c r="B2412">
        <v>1347</v>
      </c>
      <c r="C2412">
        <v>2267</v>
      </c>
      <c r="D2412" t="s">
        <v>4543</v>
      </c>
      <c r="E2412">
        <v>2270</v>
      </c>
      <c r="F2412" t="str">
        <f t="shared" si="37"/>
        <v>2267-2270</v>
      </c>
      <c r="G2412">
        <v>168.88542200000001</v>
      </c>
    </row>
    <row r="2413" spans="1:7" x14ac:dyDescent="0.25">
      <c r="A2413" t="s">
        <v>2707</v>
      </c>
      <c r="B2413">
        <v>1347</v>
      </c>
      <c r="C2413">
        <v>2270</v>
      </c>
      <c r="D2413" t="s">
        <v>4543</v>
      </c>
      <c r="E2413">
        <v>2267</v>
      </c>
      <c r="F2413" t="str">
        <f t="shared" si="37"/>
        <v>2270-2267</v>
      </c>
      <c r="G2413">
        <v>191.245305</v>
      </c>
    </row>
    <row r="2414" spans="1:7" x14ac:dyDescent="0.25">
      <c r="A2414" t="s">
        <v>5141</v>
      </c>
      <c r="B2414">
        <v>1348</v>
      </c>
      <c r="C2414">
        <v>2267</v>
      </c>
      <c r="D2414" t="s">
        <v>4543</v>
      </c>
      <c r="E2414">
        <v>4242</v>
      </c>
      <c r="F2414" t="str">
        <f t="shared" si="37"/>
        <v>2267-4242</v>
      </c>
      <c r="G2414">
        <v>229.426705</v>
      </c>
    </row>
    <row r="2415" spans="1:7" x14ac:dyDescent="0.25">
      <c r="A2415" t="s">
        <v>5977</v>
      </c>
      <c r="B2415">
        <v>1348</v>
      </c>
      <c r="C2415">
        <v>4242</v>
      </c>
      <c r="D2415" t="s">
        <v>4543</v>
      </c>
      <c r="E2415">
        <v>2267</v>
      </c>
      <c r="F2415" t="str">
        <f t="shared" si="37"/>
        <v>4242-2267</v>
      </c>
      <c r="G2415">
        <v>183.145454</v>
      </c>
    </row>
    <row r="2416" spans="1:7" x14ac:dyDescent="0.25">
      <c r="A2416" t="s">
        <v>2710</v>
      </c>
      <c r="B2416">
        <v>1349</v>
      </c>
      <c r="C2416">
        <v>2268</v>
      </c>
      <c r="D2416" t="s">
        <v>4543</v>
      </c>
      <c r="E2416">
        <v>2273</v>
      </c>
      <c r="F2416" t="str">
        <f t="shared" si="37"/>
        <v>2268-2273</v>
      </c>
      <c r="G2416">
        <v>56.268219999999999</v>
      </c>
    </row>
    <row r="2417" spans="1:7" x14ac:dyDescent="0.25">
      <c r="A2417" t="s">
        <v>2702</v>
      </c>
      <c r="B2417">
        <v>1349</v>
      </c>
      <c r="C2417">
        <v>2273</v>
      </c>
      <c r="D2417" t="s">
        <v>4543</v>
      </c>
      <c r="E2417">
        <v>2268</v>
      </c>
      <c r="F2417" t="str">
        <f t="shared" si="37"/>
        <v>2273-2268</v>
      </c>
      <c r="G2417">
        <v>68.214709999999997</v>
      </c>
    </row>
    <row r="2418" spans="1:7" x14ac:dyDescent="0.25">
      <c r="A2418" t="s">
        <v>2711</v>
      </c>
      <c r="B2418">
        <v>1350</v>
      </c>
      <c r="C2418">
        <v>2268</v>
      </c>
      <c r="D2418" t="s">
        <v>4543</v>
      </c>
      <c r="E2418">
        <v>3521</v>
      </c>
      <c r="F2418" t="str">
        <f t="shared" si="37"/>
        <v>2268-3521</v>
      </c>
      <c r="G2418">
        <v>0</v>
      </c>
    </row>
    <row r="2419" spans="1:7" x14ac:dyDescent="0.25">
      <c r="A2419" t="s">
        <v>75</v>
      </c>
      <c r="B2419">
        <v>1350</v>
      </c>
      <c r="C2419">
        <v>3521</v>
      </c>
      <c r="D2419" t="s">
        <v>4543</v>
      </c>
      <c r="E2419">
        <v>2268</v>
      </c>
      <c r="F2419" t="str">
        <f t="shared" si="37"/>
        <v>3521-2268</v>
      </c>
      <c r="G2419">
        <v>0</v>
      </c>
    </row>
    <row r="2420" spans="1:7" x14ac:dyDescent="0.25">
      <c r="A2420" t="s">
        <v>2706</v>
      </c>
      <c r="B2420">
        <v>1353</v>
      </c>
      <c r="C2420">
        <v>2271</v>
      </c>
      <c r="D2420" t="s">
        <v>4543</v>
      </c>
      <c r="E2420">
        <v>2274</v>
      </c>
      <c r="F2420" t="str">
        <f t="shared" si="37"/>
        <v>2271-2274</v>
      </c>
      <c r="G2420">
        <v>405.42956900000001</v>
      </c>
    </row>
    <row r="2421" spans="1:7" x14ac:dyDescent="0.25">
      <c r="A2421" t="s">
        <v>2701</v>
      </c>
      <c r="B2421">
        <v>1353</v>
      </c>
      <c r="C2421">
        <v>2274</v>
      </c>
      <c r="D2421" t="s">
        <v>4543</v>
      </c>
      <c r="E2421">
        <v>2271</v>
      </c>
      <c r="F2421" t="str">
        <f t="shared" si="37"/>
        <v>2274-2271</v>
      </c>
      <c r="G2421">
        <v>328.50082300000003</v>
      </c>
    </row>
    <row r="2422" spans="1:7" x14ac:dyDescent="0.25">
      <c r="A2422" t="s">
        <v>5144</v>
      </c>
      <c r="B2422">
        <v>1355</v>
      </c>
      <c r="C2422">
        <v>2271</v>
      </c>
      <c r="D2422" t="s">
        <v>4543</v>
      </c>
      <c r="E2422">
        <v>4243</v>
      </c>
      <c r="F2422" t="str">
        <f t="shared" si="37"/>
        <v>2271-4243</v>
      </c>
      <c r="G2422">
        <v>208.44646</v>
      </c>
    </row>
    <row r="2423" spans="1:7" x14ac:dyDescent="0.25">
      <c r="A2423" t="s">
        <v>5978</v>
      </c>
      <c r="B2423">
        <v>1355</v>
      </c>
      <c r="C2423">
        <v>4243</v>
      </c>
      <c r="D2423" t="s">
        <v>4543</v>
      </c>
      <c r="E2423">
        <v>2271</v>
      </c>
      <c r="F2423" t="str">
        <f t="shared" si="37"/>
        <v>4243-2271</v>
      </c>
      <c r="G2423">
        <v>184.23509999999999</v>
      </c>
    </row>
    <row r="2424" spans="1:7" x14ac:dyDescent="0.25">
      <c r="A2424" t="s">
        <v>2705</v>
      </c>
      <c r="B2424">
        <v>1356</v>
      </c>
      <c r="C2424">
        <v>2272</v>
      </c>
      <c r="D2424" t="s">
        <v>4543</v>
      </c>
      <c r="E2424">
        <v>2388</v>
      </c>
      <c r="F2424" t="str">
        <f t="shared" si="37"/>
        <v>2272-2388</v>
      </c>
      <c r="G2424">
        <v>106.53980199999999</v>
      </c>
    </row>
    <row r="2425" spans="1:7" x14ac:dyDescent="0.25">
      <c r="A2425" t="s">
        <v>2454</v>
      </c>
      <c r="B2425">
        <v>1356</v>
      </c>
      <c r="C2425">
        <v>2388</v>
      </c>
      <c r="D2425" t="s">
        <v>4543</v>
      </c>
      <c r="E2425">
        <v>2272</v>
      </c>
      <c r="F2425" t="str">
        <f t="shared" si="37"/>
        <v>2388-2272</v>
      </c>
      <c r="G2425">
        <v>51.410325</v>
      </c>
    </row>
    <row r="2426" spans="1:7" x14ac:dyDescent="0.25">
      <c r="A2426" t="s">
        <v>2703</v>
      </c>
      <c r="B2426">
        <v>1357</v>
      </c>
      <c r="C2426">
        <v>2273</v>
      </c>
      <c r="D2426" t="s">
        <v>4543</v>
      </c>
      <c r="E2426">
        <v>2278</v>
      </c>
      <c r="F2426" t="str">
        <f t="shared" si="37"/>
        <v>2273-2278</v>
      </c>
      <c r="G2426">
        <v>65.083788999999996</v>
      </c>
    </row>
    <row r="2427" spans="1:7" x14ac:dyDescent="0.25">
      <c r="A2427" t="s">
        <v>2694</v>
      </c>
      <c r="B2427">
        <v>1357</v>
      </c>
      <c r="C2427">
        <v>2278</v>
      </c>
      <c r="D2427" t="s">
        <v>4543</v>
      </c>
      <c r="E2427">
        <v>2273</v>
      </c>
      <c r="F2427" t="str">
        <f t="shared" si="37"/>
        <v>2278-2273</v>
      </c>
      <c r="G2427">
        <v>81.197008999999994</v>
      </c>
    </row>
    <row r="2428" spans="1:7" x14ac:dyDescent="0.25">
      <c r="A2428" t="s">
        <v>2700</v>
      </c>
      <c r="B2428">
        <v>1359</v>
      </c>
      <c r="C2428">
        <v>2275</v>
      </c>
      <c r="D2428" t="s">
        <v>4543</v>
      </c>
      <c r="E2428">
        <v>2277</v>
      </c>
      <c r="F2428" t="str">
        <f t="shared" si="37"/>
        <v>2275-2277</v>
      </c>
      <c r="G2428">
        <v>140.27417199999999</v>
      </c>
    </row>
    <row r="2429" spans="1:7" x14ac:dyDescent="0.25">
      <c r="A2429" t="s">
        <v>2697</v>
      </c>
      <c r="B2429">
        <v>1359</v>
      </c>
      <c r="C2429">
        <v>2277</v>
      </c>
      <c r="D2429" t="s">
        <v>4543</v>
      </c>
      <c r="E2429">
        <v>2275</v>
      </c>
      <c r="F2429" t="str">
        <f t="shared" si="37"/>
        <v>2277-2275</v>
      </c>
      <c r="G2429">
        <v>199.25609900000001</v>
      </c>
    </row>
    <row r="2430" spans="1:7" x14ac:dyDescent="0.25">
      <c r="A2430" t="s">
        <v>2699</v>
      </c>
      <c r="B2430">
        <v>1360</v>
      </c>
      <c r="C2430">
        <v>2276</v>
      </c>
      <c r="D2430" t="s">
        <v>4543</v>
      </c>
      <c r="E2430">
        <v>2282</v>
      </c>
      <c r="F2430" t="str">
        <f t="shared" si="37"/>
        <v>2276-2282</v>
      </c>
      <c r="G2430">
        <v>423.388643</v>
      </c>
    </row>
    <row r="2431" spans="1:7" x14ac:dyDescent="0.25">
      <c r="A2431" t="s">
        <v>2688</v>
      </c>
      <c r="B2431">
        <v>1360</v>
      </c>
      <c r="C2431">
        <v>2282</v>
      </c>
      <c r="D2431" t="s">
        <v>4543</v>
      </c>
      <c r="E2431">
        <v>2276</v>
      </c>
      <c r="F2431" t="str">
        <f t="shared" si="37"/>
        <v>2282-2276</v>
      </c>
      <c r="G2431">
        <v>365.00142699999998</v>
      </c>
    </row>
    <row r="2432" spans="1:7" x14ac:dyDescent="0.25">
      <c r="A2432" t="s">
        <v>2698</v>
      </c>
      <c r="B2432">
        <v>1361</v>
      </c>
      <c r="C2432">
        <v>2277</v>
      </c>
      <c r="D2432" t="s">
        <v>4543</v>
      </c>
      <c r="E2432">
        <v>2283</v>
      </c>
      <c r="F2432" t="str">
        <f t="shared" si="37"/>
        <v>2277-2283</v>
      </c>
      <c r="G2432">
        <v>145.25327100000001</v>
      </c>
    </row>
    <row r="2433" spans="1:7" x14ac:dyDescent="0.25">
      <c r="A2433" t="s">
        <v>2687</v>
      </c>
      <c r="B2433">
        <v>1361</v>
      </c>
      <c r="C2433">
        <v>2283</v>
      </c>
      <c r="D2433" t="s">
        <v>4543</v>
      </c>
      <c r="E2433">
        <v>2277</v>
      </c>
      <c r="F2433" t="str">
        <f t="shared" si="37"/>
        <v>2283-2277</v>
      </c>
      <c r="G2433">
        <v>209.53739899999999</v>
      </c>
    </row>
    <row r="2434" spans="1:7" x14ac:dyDescent="0.25">
      <c r="A2434" t="s">
        <v>2695</v>
      </c>
      <c r="B2434">
        <v>1362</v>
      </c>
      <c r="C2434">
        <v>2278</v>
      </c>
      <c r="D2434" t="s">
        <v>4543</v>
      </c>
      <c r="E2434">
        <v>2281</v>
      </c>
      <c r="F2434" t="str">
        <f t="shared" si="37"/>
        <v>2278-2281</v>
      </c>
      <c r="G2434">
        <v>1.2381169999999999</v>
      </c>
    </row>
    <row r="2435" spans="1:7" x14ac:dyDescent="0.25">
      <c r="A2435" t="s">
        <v>2689</v>
      </c>
      <c r="B2435">
        <v>1362</v>
      </c>
      <c r="C2435">
        <v>2281</v>
      </c>
      <c r="D2435" t="s">
        <v>4543</v>
      </c>
      <c r="E2435">
        <v>2278</v>
      </c>
      <c r="F2435" t="str">
        <f t="shared" ref="F2435:F2498" si="38">CONCATENATE(C2435,D2435,E2435)</f>
        <v>2281-2278</v>
      </c>
      <c r="G2435">
        <v>26.310199999999998</v>
      </c>
    </row>
    <row r="2436" spans="1:7" x14ac:dyDescent="0.25">
      <c r="A2436" t="s">
        <v>2696</v>
      </c>
      <c r="B2436">
        <v>1363</v>
      </c>
      <c r="C2436">
        <v>2278</v>
      </c>
      <c r="D2436" t="s">
        <v>4543</v>
      </c>
      <c r="E2436">
        <v>2284</v>
      </c>
      <c r="F2436" t="str">
        <f t="shared" si="38"/>
        <v>2278-2284</v>
      </c>
      <c r="G2436">
        <v>78.173362999999995</v>
      </c>
    </row>
    <row r="2437" spans="1:7" x14ac:dyDescent="0.25">
      <c r="A2437" t="s">
        <v>2685</v>
      </c>
      <c r="B2437">
        <v>1363</v>
      </c>
      <c r="C2437">
        <v>2284</v>
      </c>
      <c r="D2437" t="s">
        <v>4543</v>
      </c>
      <c r="E2437">
        <v>2278</v>
      </c>
      <c r="F2437" t="str">
        <f t="shared" si="38"/>
        <v>2284-2278</v>
      </c>
      <c r="G2437">
        <v>71.439668999999995</v>
      </c>
    </row>
    <row r="2438" spans="1:7" x14ac:dyDescent="0.25">
      <c r="A2438" t="s">
        <v>5150</v>
      </c>
      <c r="B2438">
        <v>1364</v>
      </c>
      <c r="C2438">
        <v>2279</v>
      </c>
      <c r="D2438" t="s">
        <v>4543</v>
      </c>
      <c r="E2438">
        <v>4244</v>
      </c>
      <c r="F2438" t="str">
        <f t="shared" si="38"/>
        <v>2279-4244</v>
      </c>
      <c r="G2438">
        <v>901.44520799999998</v>
      </c>
    </row>
    <row r="2439" spans="1:7" x14ac:dyDescent="0.25">
      <c r="A2439" t="s">
        <v>5980</v>
      </c>
      <c r="B2439">
        <v>1364</v>
      </c>
      <c r="C2439">
        <v>4244</v>
      </c>
      <c r="D2439" t="s">
        <v>4543</v>
      </c>
      <c r="E2439">
        <v>2279</v>
      </c>
      <c r="F2439" t="str">
        <f t="shared" si="38"/>
        <v>4244-2279</v>
      </c>
      <c r="G2439">
        <v>862.88534800000002</v>
      </c>
    </row>
    <row r="2440" spans="1:7" x14ac:dyDescent="0.25">
      <c r="A2440" t="s">
        <v>2691</v>
      </c>
      <c r="B2440">
        <v>1365</v>
      </c>
      <c r="C2440">
        <v>2280</v>
      </c>
      <c r="D2440" t="s">
        <v>4543</v>
      </c>
      <c r="E2440">
        <v>2357</v>
      </c>
      <c r="F2440" t="str">
        <f t="shared" si="38"/>
        <v>2280-2357</v>
      </c>
      <c r="G2440">
        <v>0</v>
      </c>
    </row>
    <row r="2441" spans="1:7" x14ac:dyDescent="0.25">
      <c r="A2441" t="s">
        <v>2526</v>
      </c>
      <c r="B2441">
        <v>1365</v>
      </c>
      <c r="C2441">
        <v>2357</v>
      </c>
      <c r="D2441" t="s">
        <v>4543</v>
      </c>
      <c r="E2441">
        <v>2280</v>
      </c>
      <c r="F2441" t="str">
        <f t="shared" si="38"/>
        <v>2357-2280</v>
      </c>
      <c r="G2441">
        <v>0</v>
      </c>
    </row>
    <row r="2442" spans="1:7" x14ac:dyDescent="0.25">
      <c r="A2442" t="s">
        <v>2692</v>
      </c>
      <c r="B2442">
        <v>1366</v>
      </c>
      <c r="C2442">
        <v>2280</v>
      </c>
      <c r="D2442" t="s">
        <v>4543</v>
      </c>
      <c r="E2442">
        <v>3521</v>
      </c>
      <c r="F2442" t="str">
        <f t="shared" si="38"/>
        <v>2280-3521</v>
      </c>
      <c r="G2442">
        <v>0</v>
      </c>
    </row>
    <row r="2443" spans="1:7" x14ac:dyDescent="0.25">
      <c r="A2443" t="s">
        <v>76</v>
      </c>
      <c r="B2443">
        <v>1366</v>
      </c>
      <c r="C2443">
        <v>3521</v>
      </c>
      <c r="D2443" t="s">
        <v>4543</v>
      </c>
      <c r="E2443">
        <v>2280</v>
      </c>
      <c r="F2443" t="str">
        <f t="shared" si="38"/>
        <v>3521-2280</v>
      </c>
      <c r="G2443">
        <v>0</v>
      </c>
    </row>
    <row r="2444" spans="1:7" x14ac:dyDescent="0.25">
      <c r="A2444" t="s">
        <v>2690</v>
      </c>
      <c r="B2444">
        <v>1367</v>
      </c>
      <c r="C2444">
        <v>2281</v>
      </c>
      <c r="D2444" t="s">
        <v>4543</v>
      </c>
      <c r="E2444">
        <v>2354</v>
      </c>
      <c r="F2444" t="str">
        <f t="shared" si="38"/>
        <v>2281-2354</v>
      </c>
      <c r="G2444">
        <v>8.9929729999999992</v>
      </c>
    </row>
    <row r="2445" spans="1:7" x14ac:dyDescent="0.25">
      <c r="A2445" t="s">
        <v>2534</v>
      </c>
      <c r="B2445">
        <v>1367</v>
      </c>
      <c r="C2445">
        <v>2354</v>
      </c>
      <c r="D2445" t="s">
        <v>4543</v>
      </c>
      <c r="E2445">
        <v>2281</v>
      </c>
      <c r="F2445" t="str">
        <f t="shared" si="38"/>
        <v>2354-2281</v>
      </c>
      <c r="G2445">
        <v>38.194288</v>
      </c>
    </row>
    <row r="2446" spans="1:7" x14ac:dyDescent="0.25">
      <c r="A2446" t="s">
        <v>5152</v>
      </c>
      <c r="B2446">
        <v>1369</v>
      </c>
      <c r="C2446">
        <v>2283</v>
      </c>
      <c r="D2446" t="s">
        <v>4543</v>
      </c>
      <c r="E2446">
        <v>4245</v>
      </c>
      <c r="F2446" t="str">
        <f t="shared" si="38"/>
        <v>2283-4245</v>
      </c>
      <c r="G2446">
        <v>140.43741800000001</v>
      </c>
    </row>
    <row r="2447" spans="1:7" x14ac:dyDescent="0.25">
      <c r="A2447" t="s">
        <v>5982</v>
      </c>
      <c r="B2447">
        <v>1369</v>
      </c>
      <c r="C2447">
        <v>4245</v>
      </c>
      <c r="D2447" t="s">
        <v>4543</v>
      </c>
      <c r="E2447">
        <v>2283</v>
      </c>
      <c r="F2447" t="str">
        <f t="shared" si="38"/>
        <v>4245-2283</v>
      </c>
      <c r="G2447">
        <v>213.188627</v>
      </c>
    </row>
    <row r="2448" spans="1:7" x14ac:dyDescent="0.25">
      <c r="A2448" t="s">
        <v>2686</v>
      </c>
      <c r="B2448">
        <v>1370</v>
      </c>
      <c r="C2448">
        <v>2284</v>
      </c>
      <c r="D2448" t="s">
        <v>4543</v>
      </c>
      <c r="E2448">
        <v>2285</v>
      </c>
      <c r="F2448" t="str">
        <f t="shared" si="38"/>
        <v>2284-2285</v>
      </c>
      <c r="G2448">
        <v>87.471402999999995</v>
      </c>
    </row>
    <row r="2449" spans="1:7" x14ac:dyDescent="0.25">
      <c r="A2449" t="s">
        <v>2683</v>
      </c>
      <c r="B2449">
        <v>1370</v>
      </c>
      <c r="C2449">
        <v>2285</v>
      </c>
      <c r="D2449" t="s">
        <v>4543</v>
      </c>
      <c r="E2449">
        <v>2284</v>
      </c>
      <c r="F2449" t="str">
        <f t="shared" si="38"/>
        <v>2285-2284</v>
      </c>
      <c r="G2449">
        <v>86.550597999999994</v>
      </c>
    </row>
    <row r="2450" spans="1:7" x14ac:dyDescent="0.25">
      <c r="A2450" t="s">
        <v>2684</v>
      </c>
      <c r="B2450">
        <v>1371</v>
      </c>
      <c r="C2450">
        <v>2285</v>
      </c>
      <c r="D2450" t="s">
        <v>4543</v>
      </c>
      <c r="E2450">
        <v>2353</v>
      </c>
      <c r="F2450" t="str">
        <f t="shared" si="38"/>
        <v>2285-2353</v>
      </c>
      <c r="G2450">
        <v>84.499520000000004</v>
      </c>
    </row>
    <row r="2451" spans="1:7" x14ac:dyDescent="0.25">
      <c r="A2451" t="s">
        <v>2537</v>
      </c>
      <c r="B2451">
        <v>1371</v>
      </c>
      <c r="C2451">
        <v>2353</v>
      </c>
      <c r="D2451" t="s">
        <v>4543</v>
      </c>
      <c r="E2451">
        <v>2285</v>
      </c>
      <c r="F2451" t="str">
        <f t="shared" si="38"/>
        <v>2353-2285</v>
      </c>
      <c r="G2451">
        <v>83.649772999999996</v>
      </c>
    </row>
    <row r="2452" spans="1:7" x14ac:dyDescent="0.25">
      <c r="A2452" t="s">
        <v>2682</v>
      </c>
      <c r="B2452">
        <v>1372</v>
      </c>
      <c r="C2452">
        <v>2286</v>
      </c>
      <c r="D2452" t="s">
        <v>4543</v>
      </c>
      <c r="E2452">
        <v>2353</v>
      </c>
      <c r="F2452" t="str">
        <f t="shared" si="38"/>
        <v>2286-2353</v>
      </c>
      <c r="G2452">
        <v>133.17113699999999</v>
      </c>
    </row>
    <row r="2453" spans="1:7" x14ac:dyDescent="0.25">
      <c r="A2453" t="s">
        <v>2538</v>
      </c>
      <c r="B2453">
        <v>1372</v>
      </c>
      <c r="C2453">
        <v>2353</v>
      </c>
      <c r="D2453" t="s">
        <v>4543</v>
      </c>
      <c r="E2453">
        <v>2286</v>
      </c>
      <c r="F2453" t="str">
        <f t="shared" si="38"/>
        <v>2353-2286</v>
      </c>
      <c r="G2453">
        <v>217.89164</v>
      </c>
    </row>
    <row r="2454" spans="1:7" x14ac:dyDescent="0.25">
      <c r="A2454" t="s">
        <v>5153</v>
      </c>
      <c r="B2454">
        <v>1373</v>
      </c>
      <c r="C2454">
        <v>2286</v>
      </c>
      <c r="D2454" t="s">
        <v>4543</v>
      </c>
      <c r="E2454">
        <v>4245</v>
      </c>
      <c r="F2454" t="str">
        <f t="shared" si="38"/>
        <v>2286-4245</v>
      </c>
      <c r="G2454">
        <v>213.188627</v>
      </c>
    </row>
    <row r="2455" spans="1:7" x14ac:dyDescent="0.25">
      <c r="A2455" t="s">
        <v>5983</v>
      </c>
      <c r="B2455">
        <v>1373</v>
      </c>
      <c r="C2455">
        <v>4245</v>
      </c>
      <c r="D2455" t="s">
        <v>4543</v>
      </c>
      <c r="E2455">
        <v>2286</v>
      </c>
      <c r="F2455" t="str">
        <f t="shared" si="38"/>
        <v>4245-2286</v>
      </c>
      <c r="G2455">
        <v>140.43741800000001</v>
      </c>
    </row>
    <row r="2456" spans="1:7" x14ac:dyDescent="0.25">
      <c r="A2456" t="s">
        <v>2681</v>
      </c>
      <c r="B2456">
        <v>1374</v>
      </c>
      <c r="C2456">
        <v>2287</v>
      </c>
      <c r="D2456" t="s">
        <v>4543</v>
      </c>
      <c r="E2456">
        <v>2356</v>
      </c>
      <c r="F2456" t="str">
        <f t="shared" si="38"/>
        <v>2287-2356</v>
      </c>
      <c r="G2456">
        <v>1205.4714799999999</v>
      </c>
    </row>
    <row r="2457" spans="1:7" x14ac:dyDescent="0.25">
      <c r="A2457" t="s">
        <v>2530</v>
      </c>
      <c r="B2457">
        <v>1374</v>
      </c>
      <c r="C2457">
        <v>2356</v>
      </c>
      <c r="D2457" t="s">
        <v>4543</v>
      </c>
      <c r="E2457">
        <v>2287</v>
      </c>
      <c r="F2457" t="str">
        <f t="shared" si="38"/>
        <v>2356-2287</v>
      </c>
      <c r="G2457">
        <v>1242.3379990000001</v>
      </c>
    </row>
    <row r="2458" spans="1:7" x14ac:dyDescent="0.25">
      <c r="A2458" t="s">
        <v>5154</v>
      </c>
      <c r="B2458">
        <v>1376</v>
      </c>
      <c r="C2458">
        <v>2287</v>
      </c>
      <c r="D2458" t="s">
        <v>4543</v>
      </c>
      <c r="E2458">
        <v>4244</v>
      </c>
      <c r="F2458" t="str">
        <f t="shared" si="38"/>
        <v>2287-4244</v>
      </c>
      <c r="G2458">
        <v>862.88534800000002</v>
      </c>
    </row>
    <row r="2459" spans="1:7" x14ac:dyDescent="0.25">
      <c r="A2459" t="s">
        <v>5981</v>
      </c>
      <c r="B2459">
        <v>1376</v>
      </c>
      <c r="C2459">
        <v>4244</v>
      </c>
      <c r="D2459" t="s">
        <v>4543</v>
      </c>
      <c r="E2459">
        <v>2287</v>
      </c>
      <c r="F2459" t="str">
        <f t="shared" si="38"/>
        <v>4244-2287</v>
      </c>
      <c r="G2459">
        <v>901.44520799999998</v>
      </c>
    </row>
    <row r="2460" spans="1:7" x14ac:dyDescent="0.25">
      <c r="A2460" t="s">
        <v>2680</v>
      </c>
      <c r="B2460">
        <v>1377</v>
      </c>
      <c r="C2460">
        <v>2288</v>
      </c>
      <c r="D2460" t="s">
        <v>4543</v>
      </c>
      <c r="E2460">
        <v>2289</v>
      </c>
      <c r="F2460" t="str">
        <f t="shared" si="38"/>
        <v>2288-2289</v>
      </c>
      <c r="G2460">
        <v>911.07425799999999</v>
      </c>
    </row>
    <row r="2461" spans="1:7" x14ac:dyDescent="0.25">
      <c r="A2461" t="s">
        <v>2677</v>
      </c>
      <c r="B2461">
        <v>1377</v>
      </c>
      <c r="C2461">
        <v>2289</v>
      </c>
      <c r="D2461" t="s">
        <v>4543</v>
      </c>
      <c r="E2461">
        <v>2288</v>
      </c>
      <c r="F2461" t="str">
        <f t="shared" si="38"/>
        <v>2289-2288</v>
      </c>
      <c r="G2461">
        <v>580.61353199999996</v>
      </c>
    </row>
    <row r="2462" spans="1:7" x14ac:dyDescent="0.25">
      <c r="A2462" t="s">
        <v>2678</v>
      </c>
      <c r="B2462">
        <v>1378</v>
      </c>
      <c r="C2462">
        <v>2289</v>
      </c>
      <c r="D2462" t="s">
        <v>4543</v>
      </c>
      <c r="E2462">
        <v>2290</v>
      </c>
      <c r="F2462" t="str">
        <f t="shared" si="38"/>
        <v>2289-2290</v>
      </c>
      <c r="G2462">
        <v>919.89926800000001</v>
      </c>
    </row>
    <row r="2463" spans="1:7" x14ac:dyDescent="0.25">
      <c r="A2463" t="s">
        <v>2674</v>
      </c>
      <c r="B2463">
        <v>1378</v>
      </c>
      <c r="C2463">
        <v>2290</v>
      </c>
      <c r="D2463" t="s">
        <v>4543</v>
      </c>
      <c r="E2463">
        <v>2289</v>
      </c>
      <c r="F2463" t="str">
        <f t="shared" si="38"/>
        <v>2290-2289</v>
      </c>
      <c r="G2463">
        <v>598.87050099999999</v>
      </c>
    </row>
    <row r="2464" spans="1:7" x14ac:dyDescent="0.25">
      <c r="A2464" t="s">
        <v>2675</v>
      </c>
      <c r="B2464">
        <v>1379</v>
      </c>
      <c r="C2464">
        <v>2290</v>
      </c>
      <c r="D2464" t="s">
        <v>4543</v>
      </c>
      <c r="E2464">
        <v>2291</v>
      </c>
      <c r="F2464" t="str">
        <f t="shared" si="38"/>
        <v>2290-2291</v>
      </c>
      <c r="G2464">
        <v>143.163569</v>
      </c>
    </row>
    <row r="2465" spans="1:7" x14ac:dyDescent="0.25">
      <c r="A2465" t="s">
        <v>2671</v>
      </c>
      <c r="B2465">
        <v>1379</v>
      </c>
      <c r="C2465">
        <v>2291</v>
      </c>
      <c r="D2465" t="s">
        <v>4543</v>
      </c>
      <c r="E2465">
        <v>2290</v>
      </c>
      <c r="F2465" t="str">
        <f t="shared" si="38"/>
        <v>2291-2290</v>
      </c>
      <c r="G2465">
        <v>55.439894000000002</v>
      </c>
    </row>
    <row r="2466" spans="1:7" x14ac:dyDescent="0.25">
      <c r="A2466" t="s">
        <v>2676</v>
      </c>
      <c r="B2466">
        <v>1380</v>
      </c>
      <c r="C2466">
        <v>2290</v>
      </c>
      <c r="D2466" t="s">
        <v>4543</v>
      </c>
      <c r="E2466">
        <v>2292</v>
      </c>
      <c r="F2466" t="str">
        <f t="shared" si="38"/>
        <v>2290-2292</v>
      </c>
      <c r="G2466">
        <v>823.57184800000005</v>
      </c>
    </row>
    <row r="2467" spans="1:7" x14ac:dyDescent="0.25">
      <c r="A2467" t="s">
        <v>2669</v>
      </c>
      <c r="B2467">
        <v>1380</v>
      </c>
      <c r="C2467">
        <v>2292</v>
      </c>
      <c r="D2467" t="s">
        <v>4543</v>
      </c>
      <c r="E2467">
        <v>2290</v>
      </c>
      <c r="F2467" t="str">
        <f t="shared" si="38"/>
        <v>2292-2290</v>
      </c>
      <c r="G2467">
        <v>590.26675499999999</v>
      </c>
    </row>
    <row r="2468" spans="1:7" x14ac:dyDescent="0.25">
      <c r="A2468" t="s">
        <v>2672</v>
      </c>
      <c r="B2468">
        <v>1381</v>
      </c>
      <c r="C2468">
        <v>2291</v>
      </c>
      <c r="D2468" t="s">
        <v>4543</v>
      </c>
      <c r="E2468">
        <v>2293</v>
      </c>
      <c r="F2468" t="str">
        <f t="shared" si="38"/>
        <v>2291-2293</v>
      </c>
      <c r="G2468">
        <v>52.581943000000003</v>
      </c>
    </row>
    <row r="2469" spans="1:7" x14ac:dyDescent="0.25">
      <c r="A2469" t="s">
        <v>2667</v>
      </c>
      <c r="B2469">
        <v>1381</v>
      </c>
      <c r="C2469">
        <v>2293</v>
      </c>
      <c r="D2469" t="s">
        <v>4543</v>
      </c>
      <c r="E2469">
        <v>2291</v>
      </c>
      <c r="F2469" t="str">
        <f t="shared" si="38"/>
        <v>2293-2291</v>
      </c>
      <c r="G2469">
        <v>17.506594</v>
      </c>
    </row>
    <row r="2470" spans="1:7" x14ac:dyDescent="0.25">
      <c r="A2470" t="s">
        <v>2673</v>
      </c>
      <c r="B2470">
        <v>1382</v>
      </c>
      <c r="C2470">
        <v>2291</v>
      </c>
      <c r="D2470" t="s">
        <v>4543</v>
      </c>
      <c r="E2470">
        <v>2302</v>
      </c>
      <c r="F2470" t="str">
        <f t="shared" si="38"/>
        <v>2291-2302</v>
      </c>
      <c r="G2470">
        <v>96.345225999999997</v>
      </c>
    </row>
    <row r="2471" spans="1:7" x14ac:dyDescent="0.25">
      <c r="A2471" t="s">
        <v>2646</v>
      </c>
      <c r="B2471">
        <v>1382</v>
      </c>
      <c r="C2471">
        <v>2302</v>
      </c>
      <c r="D2471" t="s">
        <v>4543</v>
      </c>
      <c r="E2471">
        <v>2291</v>
      </c>
      <c r="F2471" t="str">
        <f t="shared" si="38"/>
        <v>2302-2291</v>
      </c>
      <c r="G2471">
        <v>43.696900999999997</v>
      </c>
    </row>
    <row r="2472" spans="1:7" x14ac:dyDescent="0.25">
      <c r="A2472" t="s">
        <v>2670</v>
      </c>
      <c r="B2472">
        <v>1383</v>
      </c>
      <c r="C2472">
        <v>2292</v>
      </c>
      <c r="D2472" t="s">
        <v>4543</v>
      </c>
      <c r="E2472">
        <v>2304</v>
      </c>
      <c r="F2472" t="str">
        <f t="shared" si="38"/>
        <v>2292-2304</v>
      </c>
      <c r="G2472">
        <v>822.82690700000001</v>
      </c>
    </row>
    <row r="2473" spans="1:7" x14ac:dyDescent="0.25">
      <c r="A2473" t="s">
        <v>2642</v>
      </c>
      <c r="B2473">
        <v>1383</v>
      </c>
      <c r="C2473">
        <v>2304</v>
      </c>
      <c r="D2473" t="s">
        <v>4543</v>
      </c>
      <c r="E2473">
        <v>2292</v>
      </c>
      <c r="F2473" t="str">
        <f t="shared" si="38"/>
        <v>2304-2292</v>
      </c>
      <c r="G2473">
        <v>591.89414299999999</v>
      </c>
    </row>
    <row r="2474" spans="1:7" x14ac:dyDescent="0.25">
      <c r="A2474" t="s">
        <v>2668</v>
      </c>
      <c r="B2474">
        <v>1384</v>
      </c>
      <c r="C2474">
        <v>2293</v>
      </c>
      <c r="D2474" t="s">
        <v>4543</v>
      </c>
      <c r="E2474">
        <v>2294</v>
      </c>
      <c r="F2474" t="str">
        <f t="shared" si="38"/>
        <v>2293-2294</v>
      </c>
      <c r="G2474">
        <v>36.012419999999999</v>
      </c>
    </row>
    <row r="2475" spans="1:7" x14ac:dyDescent="0.25">
      <c r="A2475" t="s">
        <v>2665</v>
      </c>
      <c r="B2475">
        <v>1384</v>
      </c>
      <c r="C2475">
        <v>2294</v>
      </c>
      <c r="D2475" t="s">
        <v>4543</v>
      </c>
      <c r="E2475">
        <v>2293</v>
      </c>
      <c r="F2475" t="str">
        <f t="shared" si="38"/>
        <v>2294-2293</v>
      </c>
      <c r="G2475">
        <v>11.179107</v>
      </c>
    </row>
    <row r="2476" spans="1:7" x14ac:dyDescent="0.25">
      <c r="A2476" t="s">
        <v>2666</v>
      </c>
      <c r="B2476">
        <v>1385</v>
      </c>
      <c r="C2476">
        <v>2294</v>
      </c>
      <c r="D2476" t="s">
        <v>4543</v>
      </c>
      <c r="E2476">
        <v>2295</v>
      </c>
      <c r="F2476" t="str">
        <f t="shared" si="38"/>
        <v>2294-2295</v>
      </c>
      <c r="G2476">
        <v>36.012419999999999</v>
      </c>
    </row>
    <row r="2477" spans="1:7" x14ac:dyDescent="0.25">
      <c r="A2477" t="s">
        <v>2663</v>
      </c>
      <c r="B2477">
        <v>1385</v>
      </c>
      <c r="C2477">
        <v>2295</v>
      </c>
      <c r="D2477" t="s">
        <v>4543</v>
      </c>
      <c r="E2477">
        <v>2294</v>
      </c>
      <c r="F2477" t="str">
        <f t="shared" si="38"/>
        <v>2295-2294</v>
      </c>
      <c r="G2477">
        <v>11.179107</v>
      </c>
    </row>
    <row r="2478" spans="1:7" x14ac:dyDescent="0.25">
      <c r="A2478" t="s">
        <v>2664</v>
      </c>
      <c r="B2478">
        <v>1386</v>
      </c>
      <c r="C2478">
        <v>2295</v>
      </c>
      <c r="D2478" t="s">
        <v>4543</v>
      </c>
      <c r="E2478">
        <v>2296</v>
      </c>
      <c r="F2478" t="str">
        <f t="shared" si="38"/>
        <v>2295-2296</v>
      </c>
      <c r="G2478">
        <v>25.624817</v>
      </c>
    </row>
    <row r="2479" spans="1:7" x14ac:dyDescent="0.25">
      <c r="A2479" t="s">
        <v>2661</v>
      </c>
      <c r="B2479">
        <v>1386</v>
      </c>
      <c r="C2479">
        <v>2296</v>
      </c>
      <c r="D2479" t="s">
        <v>4543</v>
      </c>
      <c r="E2479">
        <v>2295</v>
      </c>
      <c r="F2479" t="str">
        <f t="shared" si="38"/>
        <v>2296-2295</v>
      </c>
      <c r="G2479">
        <v>29.269856999999998</v>
      </c>
    </row>
    <row r="2480" spans="1:7" x14ac:dyDescent="0.25">
      <c r="A2480" t="s">
        <v>2662</v>
      </c>
      <c r="B2480">
        <v>1387</v>
      </c>
      <c r="C2480">
        <v>2296</v>
      </c>
      <c r="D2480" t="s">
        <v>4543</v>
      </c>
      <c r="E2480">
        <v>2298</v>
      </c>
      <c r="F2480" t="str">
        <f t="shared" si="38"/>
        <v>2296-2298</v>
      </c>
      <c r="G2480">
        <v>30.002298</v>
      </c>
    </row>
    <row r="2481" spans="1:7" x14ac:dyDescent="0.25">
      <c r="A2481" t="s">
        <v>2656</v>
      </c>
      <c r="B2481">
        <v>1387</v>
      </c>
      <c r="C2481">
        <v>2298</v>
      </c>
      <c r="D2481" t="s">
        <v>4543</v>
      </c>
      <c r="E2481">
        <v>2296</v>
      </c>
      <c r="F2481" t="str">
        <f t="shared" si="38"/>
        <v>2298-2296</v>
      </c>
      <c r="G2481">
        <v>30.956439</v>
      </c>
    </row>
    <row r="2482" spans="1:7" x14ac:dyDescent="0.25">
      <c r="A2482" t="s">
        <v>2660</v>
      </c>
      <c r="B2482">
        <v>1388</v>
      </c>
      <c r="C2482">
        <v>2297</v>
      </c>
      <c r="D2482" t="s">
        <v>4543</v>
      </c>
      <c r="E2482">
        <v>2299</v>
      </c>
      <c r="F2482" t="str">
        <f t="shared" si="38"/>
        <v>2297-2299</v>
      </c>
      <c r="G2482">
        <v>324.08168699999999</v>
      </c>
    </row>
    <row r="2483" spans="1:7" x14ac:dyDescent="0.25">
      <c r="A2483" t="s">
        <v>2653</v>
      </c>
      <c r="B2483">
        <v>1388</v>
      </c>
      <c r="C2483">
        <v>2299</v>
      </c>
      <c r="D2483" t="s">
        <v>4543</v>
      </c>
      <c r="E2483">
        <v>2297</v>
      </c>
      <c r="F2483" t="str">
        <f t="shared" si="38"/>
        <v>2299-2297</v>
      </c>
      <c r="G2483">
        <v>135.49092099999999</v>
      </c>
    </row>
    <row r="2484" spans="1:7" x14ac:dyDescent="0.25">
      <c r="A2484" t="s">
        <v>2657</v>
      </c>
      <c r="B2484">
        <v>1389</v>
      </c>
      <c r="C2484">
        <v>2298</v>
      </c>
      <c r="D2484" t="s">
        <v>4543</v>
      </c>
      <c r="E2484">
        <v>2299</v>
      </c>
      <c r="F2484" t="str">
        <f t="shared" si="38"/>
        <v>2298-2299</v>
      </c>
      <c r="G2484">
        <v>222.07284100000001</v>
      </c>
    </row>
    <row r="2485" spans="1:7" x14ac:dyDescent="0.25">
      <c r="A2485" t="s">
        <v>2654</v>
      </c>
      <c r="B2485">
        <v>1389</v>
      </c>
      <c r="C2485">
        <v>2299</v>
      </c>
      <c r="D2485" t="s">
        <v>4543</v>
      </c>
      <c r="E2485">
        <v>2298</v>
      </c>
      <c r="F2485" t="str">
        <f t="shared" si="38"/>
        <v>2299-2298</v>
      </c>
      <c r="G2485">
        <v>308.684145</v>
      </c>
    </row>
    <row r="2486" spans="1:7" x14ac:dyDescent="0.25">
      <c r="A2486" t="s">
        <v>2658</v>
      </c>
      <c r="B2486">
        <v>1390</v>
      </c>
      <c r="C2486">
        <v>2298</v>
      </c>
      <c r="D2486" t="s">
        <v>4543</v>
      </c>
      <c r="E2486">
        <v>2300</v>
      </c>
      <c r="F2486" t="str">
        <f t="shared" si="38"/>
        <v>2298-2300</v>
      </c>
      <c r="G2486">
        <v>296.58845700000001</v>
      </c>
    </row>
    <row r="2487" spans="1:7" x14ac:dyDescent="0.25">
      <c r="A2487" t="s">
        <v>2651</v>
      </c>
      <c r="B2487">
        <v>1390</v>
      </c>
      <c r="C2487">
        <v>2300</v>
      </c>
      <c r="D2487" t="s">
        <v>4543</v>
      </c>
      <c r="E2487">
        <v>2298</v>
      </c>
      <c r="F2487" t="str">
        <f t="shared" si="38"/>
        <v>2300-2298</v>
      </c>
      <c r="G2487">
        <v>210.93129500000001</v>
      </c>
    </row>
    <row r="2488" spans="1:7" x14ac:dyDescent="0.25">
      <c r="A2488" t="s">
        <v>2655</v>
      </c>
      <c r="B2488">
        <v>1391</v>
      </c>
      <c r="C2488">
        <v>2299</v>
      </c>
      <c r="D2488" t="s">
        <v>4543</v>
      </c>
      <c r="E2488">
        <v>2305</v>
      </c>
      <c r="F2488" t="str">
        <f t="shared" si="38"/>
        <v>2299-2305</v>
      </c>
      <c r="G2488">
        <v>218.27283</v>
      </c>
    </row>
    <row r="2489" spans="1:7" x14ac:dyDescent="0.25">
      <c r="A2489" t="s">
        <v>2640</v>
      </c>
      <c r="B2489">
        <v>1391</v>
      </c>
      <c r="C2489">
        <v>2305</v>
      </c>
      <c r="D2489" t="s">
        <v>4543</v>
      </c>
      <c r="E2489">
        <v>2299</v>
      </c>
      <c r="F2489" t="str">
        <f t="shared" si="38"/>
        <v>2305-2299</v>
      </c>
      <c r="G2489">
        <v>116.293367</v>
      </c>
    </row>
    <row r="2490" spans="1:7" x14ac:dyDescent="0.25">
      <c r="A2490" t="s">
        <v>2652</v>
      </c>
      <c r="B2490">
        <v>1392</v>
      </c>
      <c r="C2490">
        <v>2300</v>
      </c>
      <c r="D2490" t="s">
        <v>4543</v>
      </c>
      <c r="E2490">
        <v>2303</v>
      </c>
      <c r="F2490" t="str">
        <f t="shared" si="38"/>
        <v>2300-2303</v>
      </c>
      <c r="G2490">
        <v>317.98487999999998</v>
      </c>
    </row>
    <row r="2491" spans="1:7" x14ac:dyDescent="0.25">
      <c r="A2491" t="s">
        <v>2644</v>
      </c>
      <c r="B2491">
        <v>1392</v>
      </c>
      <c r="C2491">
        <v>2303</v>
      </c>
      <c r="D2491" t="s">
        <v>4543</v>
      </c>
      <c r="E2491">
        <v>2300</v>
      </c>
      <c r="F2491" t="str">
        <f t="shared" si="38"/>
        <v>2303-2300</v>
      </c>
      <c r="G2491">
        <v>225.82757799999999</v>
      </c>
    </row>
    <row r="2492" spans="1:7" x14ac:dyDescent="0.25">
      <c r="A2492" t="s">
        <v>2649</v>
      </c>
      <c r="B2492">
        <v>1393</v>
      </c>
      <c r="C2492">
        <v>2301</v>
      </c>
      <c r="D2492" t="s">
        <v>4543</v>
      </c>
      <c r="E2492">
        <v>2302</v>
      </c>
      <c r="F2492" t="str">
        <f t="shared" si="38"/>
        <v>2301-2302</v>
      </c>
      <c r="G2492">
        <v>1.6185069999999999</v>
      </c>
    </row>
    <row r="2493" spans="1:7" x14ac:dyDescent="0.25">
      <c r="A2493" t="s">
        <v>2647</v>
      </c>
      <c r="B2493">
        <v>1393</v>
      </c>
      <c r="C2493">
        <v>2302</v>
      </c>
      <c r="D2493" t="s">
        <v>4543</v>
      </c>
      <c r="E2493">
        <v>2301</v>
      </c>
      <c r="F2493" t="str">
        <f t="shared" si="38"/>
        <v>2302-2301</v>
      </c>
      <c r="G2493">
        <v>1.453546</v>
      </c>
    </row>
    <row r="2494" spans="1:7" x14ac:dyDescent="0.25">
      <c r="A2494" t="s">
        <v>2650</v>
      </c>
      <c r="B2494">
        <v>1394</v>
      </c>
      <c r="C2494">
        <v>2301</v>
      </c>
      <c r="D2494" t="s">
        <v>4543</v>
      </c>
      <c r="E2494">
        <v>3525</v>
      </c>
      <c r="F2494" t="str">
        <f t="shared" si="38"/>
        <v>2301-3525</v>
      </c>
      <c r="G2494">
        <v>1.453546</v>
      </c>
    </row>
    <row r="2495" spans="1:7" x14ac:dyDescent="0.25">
      <c r="A2495" t="s">
        <v>67</v>
      </c>
      <c r="B2495">
        <v>1394</v>
      </c>
      <c r="C2495">
        <v>3525</v>
      </c>
      <c r="D2495" t="s">
        <v>4543</v>
      </c>
      <c r="E2495">
        <v>2301</v>
      </c>
      <c r="F2495" t="str">
        <f t="shared" si="38"/>
        <v>3525-2301</v>
      </c>
      <c r="G2495">
        <v>1.6185069999999999</v>
      </c>
    </row>
    <row r="2496" spans="1:7" x14ac:dyDescent="0.25">
      <c r="A2496" t="s">
        <v>2648</v>
      </c>
      <c r="B2496">
        <v>1395</v>
      </c>
      <c r="C2496">
        <v>2302</v>
      </c>
      <c r="D2496" t="s">
        <v>4543</v>
      </c>
      <c r="E2496">
        <v>2314</v>
      </c>
      <c r="F2496" t="str">
        <f t="shared" si="38"/>
        <v>2302-2314</v>
      </c>
      <c r="G2496">
        <v>97.758652999999995</v>
      </c>
    </row>
    <row r="2497" spans="1:7" x14ac:dyDescent="0.25">
      <c r="A2497" t="s">
        <v>2619</v>
      </c>
      <c r="B2497">
        <v>1395</v>
      </c>
      <c r="C2497">
        <v>2314</v>
      </c>
      <c r="D2497" t="s">
        <v>4543</v>
      </c>
      <c r="E2497">
        <v>2302</v>
      </c>
      <c r="F2497" t="str">
        <f t="shared" si="38"/>
        <v>2314-2302</v>
      </c>
      <c r="G2497">
        <v>62.492652</v>
      </c>
    </row>
    <row r="2498" spans="1:7" x14ac:dyDescent="0.25">
      <c r="A2498" t="s">
        <v>2645</v>
      </c>
      <c r="B2498">
        <v>1396</v>
      </c>
      <c r="C2498">
        <v>2303</v>
      </c>
      <c r="D2498" t="s">
        <v>4543</v>
      </c>
      <c r="E2498">
        <v>2308</v>
      </c>
      <c r="F2498" t="str">
        <f t="shared" si="38"/>
        <v>2303-2308</v>
      </c>
      <c r="G2498">
        <v>349.98834799999997</v>
      </c>
    </row>
    <row r="2499" spans="1:7" x14ac:dyDescent="0.25">
      <c r="A2499" t="s">
        <v>2632</v>
      </c>
      <c r="B2499">
        <v>1396</v>
      </c>
      <c r="C2499">
        <v>2308</v>
      </c>
      <c r="D2499" t="s">
        <v>4543</v>
      </c>
      <c r="E2499">
        <v>2303</v>
      </c>
      <c r="F2499" t="str">
        <f t="shared" ref="F2499:F2562" si="39">CONCATENATE(C2499,D2499,E2499)</f>
        <v>2308-2303</v>
      </c>
      <c r="G2499">
        <v>278.25661300000002</v>
      </c>
    </row>
    <row r="2500" spans="1:7" x14ac:dyDescent="0.25">
      <c r="A2500" t="s">
        <v>2643</v>
      </c>
      <c r="B2500">
        <v>1397</v>
      </c>
      <c r="C2500">
        <v>2304</v>
      </c>
      <c r="D2500" t="s">
        <v>4543</v>
      </c>
      <c r="E2500">
        <v>2453</v>
      </c>
      <c r="F2500" t="str">
        <f t="shared" si="39"/>
        <v>2304-2453</v>
      </c>
      <c r="G2500">
        <v>828.77563599999996</v>
      </c>
    </row>
    <row r="2501" spans="1:7" x14ac:dyDescent="0.25">
      <c r="A2501" t="s">
        <v>2293</v>
      </c>
      <c r="B2501">
        <v>1397</v>
      </c>
      <c r="C2501">
        <v>2453</v>
      </c>
      <c r="D2501" t="s">
        <v>4543</v>
      </c>
      <c r="E2501">
        <v>2304</v>
      </c>
      <c r="F2501" t="str">
        <f t="shared" si="39"/>
        <v>2453-2304</v>
      </c>
      <c r="G2501">
        <v>612.26991399999997</v>
      </c>
    </row>
    <row r="2502" spans="1:7" x14ac:dyDescent="0.25">
      <c r="A2502" t="s">
        <v>2641</v>
      </c>
      <c r="B2502">
        <v>1398</v>
      </c>
      <c r="C2502">
        <v>2305</v>
      </c>
      <c r="D2502" t="s">
        <v>4543</v>
      </c>
      <c r="E2502">
        <v>2309</v>
      </c>
      <c r="F2502" t="str">
        <f t="shared" si="39"/>
        <v>2305-2309</v>
      </c>
      <c r="G2502">
        <v>202.55277100000001</v>
      </c>
    </row>
    <row r="2503" spans="1:7" x14ac:dyDescent="0.25">
      <c r="A2503" t="s">
        <v>2630</v>
      </c>
      <c r="B2503">
        <v>1398</v>
      </c>
      <c r="C2503">
        <v>2309</v>
      </c>
      <c r="D2503" t="s">
        <v>4543</v>
      </c>
      <c r="E2503">
        <v>2305</v>
      </c>
      <c r="F2503" t="str">
        <f t="shared" si="39"/>
        <v>2309-2305</v>
      </c>
      <c r="G2503">
        <v>118.216932</v>
      </c>
    </row>
    <row r="2504" spans="1:7" x14ac:dyDescent="0.25">
      <c r="A2504" t="s">
        <v>2638</v>
      </c>
      <c r="B2504">
        <v>1399</v>
      </c>
      <c r="C2504">
        <v>2306</v>
      </c>
      <c r="D2504" t="s">
        <v>4543</v>
      </c>
      <c r="E2504">
        <v>2308</v>
      </c>
      <c r="F2504" t="str">
        <f t="shared" si="39"/>
        <v>2306-2308</v>
      </c>
      <c r="G2504">
        <v>0</v>
      </c>
    </row>
    <row r="2505" spans="1:7" x14ac:dyDescent="0.25">
      <c r="A2505" t="s">
        <v>2633</v>
      </c>
      <c r="B2505">
        <v>1399</v>
      </c>
      <c r="C2505">
        <v>2308</v>
      </c>
      <c r="D2505" t="s">
        <v>4543</v>
      </c>
      <c r="E2505">
        <v>2306</v>
      </c>
      <c r="F2505" t="str">
        <f t="shared" si="39"/>
        <v>2308-2306</v>
      </c>
      <c r="G2505">
        <v>0</v>
      </c>
    </row>
    <row r="2506" spans="1:7" x14ac:dyDescent="0.25">
      <c r="A2506" t="s">
        <v>2639</v>
      </c>
      <c r="B2506">
        <v>1400</v>
      </c>
      <c r="C2506">
        <v>2306</v>
      </c>
      <c r="D2506" t="s">
        <v>4543</v>
      </c>
      <c r="E2506">
        <v>3503</v>
      </c>
      <c r="F2506" t="str">
        <f t="shared" si="39"/>
        <v>2306-3503</v>
      </c>
      <c r="G2506">
        <v>0</v>
      </c>
    </row>
    <row r="2507" spans="1:7" x14ac:dyDescent="0.25">
      <c r="A2507" t="s">
        <v>110</v>
      </c>
      <c r="B2507">
        <v>1400</v>
      </c>
      <c r="C2507">
        <v>3503</v>
      </c>
      <c r="D2507" t="s">
        <v>4543</v>
      </c>
      <c r="E2507">
        <v>2306</v>
      </c>
      <c r="F2507" t="str">
        <f t="shared" si="39"/>
        <v>3503-2306</v>
      </c>
      <c r="G2507">
        <v>0</v>
      </c>
    </row>
    <row r="2508" spans="1:7" x14ac:dyDescent="0.25">
      <c r="A2508" t="s">
        <v>2637</v>
      </c>
      <c r="B2508">
        <v>1401</v>
      </c>
      <c r="C2508">
        <v>2306</v>
      </c>
      <c r="D2508" t="s">
        <v>4543</v>
      </c>
      <c r="E2508">
        <v>2307</v>
      </c>
      <c r="F2508" t="str">
        <f t="shared" si="39"/>
        <v>2306-2307</v>
      </c>
      <c r="G2508">
        <v>0</v>
      </c>
    </row>
    <row r="2509" spans="1:7" x14ac:dyDescent="0.25">
      <c r="A2509" t="s">
        <v>2635</v>
      </c>
      <c r="B2509">
        <v>1401</v>
      </c>
      <c r="C2509">
        <v>2307</v>
      </c>
      <c r="D2509" t="s">
        <v>4543</v>
      </c>
      <c r="E2509">
        <v>2306</v>
      </c>
      <c r="F2509" t="str">
        <f t="shared" si="39"/>
        <v>2307-2306</v>
      </c>
      <c r="G2509">
        <v>0</v>
      </c>
    </row>
    <row r="2510" spans="1:7" x14ac:dyDescent="0.25">
      <c r="A2510" t="s">
        <v>2634</v>
      </c>
      <c r="B2510">
        <v>1402</v>
      </c>
      <c r="C2510">
        <v>2308</v>
      </c>
      <c r="D2510" t="s">
        <v>4543</v>
      </c>
      <c r="E2510">
        <v>2310</v>
      </c>
      <c r="F2510" t="str">
        <f t="shared" si="39"/>
        <v>2308-2310</v>
      </c>
      <c r="G2510">
        <v>349.98834799999997</v>
      </c>
    </row>
    <row r="2511" spans="1:7" x14ac:dyDescent="0.25">
      <c r="A2511" t="s">
        <v>2628</v>
      </c>
      <c r="B2511">
        <v>1402</v>
      </c>
      <c r="C2511">
        <v>2310</v>
      </c>
      <c r="D2511" t="s">
        <v>4543</v>
      </c>
      <c r="E2511">
        <v>2308</v>
      </c>
      <c r="F2511" t="str">
        <f t="shared" si="39"/>
        <v>2310-2308</v>
      </c>
      <c r="G2511">
        <v>278.25661300000002</v>
      </c>
    </row>
    <row r="2512" spans="1:7" x14ac:dyDescent="0.25">
      <c r="A2512" t="s">
        <v>2631</v>
      </c>
      <c r="B2512">
        <v>1403</v>
      </c>
      <c r="C2512">
        <v>2309</v>
      </c>
      <c r="D2512" t="s">
        <v>4543</v>
      </c>
      <c r="E2512">
        <v>2313</v>
      </c>
      <c r="F2512" t="str">
        <f t="shared" si="39"/>
        <v>2309-2313</v>
      </c>
      <c r="G2512">
        <v>200.72671399999999</v>
      </c>
    </row>
    <row r="2513" spans="1:7" x14ac:dyDescent="0.25">
      <c r="A2513" t="s">
        <v>2621</v>
      </c>
      <c r="B2513">
        <v>1403</v>
      </c>
      <c r="C2513">
        <v>2313</v>
      </c>
      <c r="D2513" t="s">
        <v>4543</v>
      </c>
      <c r="E2513">
        <v>2309</v>
      </c>
      <c r="F2513" t="str">
        <f t="shared" si="39"/>
        <v>2313-2309</v>
      </c>
      <c r="G2513">
        <v>117.205628</v>
      </c>
    </row>
    <row r="2514" spans="1:7" x14ac:dyDescent="0.25">
      <c r="A2514" t="s">
        <v>2629</v>
      </c>
      <c r="B2514">
        <v>1404</v>
      </c>
      <c r="C2514">
        <v>2310</v>
      </c>
      <c r="D2514" t="s">
        <v>4543</v>
      </c>
      <c r="E2514">
        <v>2311</v>
      </c>
      <c r="F2514" t="str">
        <f t="shared" si="39"/>
        <v>2310-2311</v>
      </c>
      <c r="G2514">
        <v>351.22465399999999</v>
      </c>
    </row>
    <row r="2515" spans="1:7" x14ac:dyDescent="0.25">
      <c r="A2515" t="s">
        <v>2626</v>
      </c>
      <c r="B2515">
        <v>1404</v>
      </c>
      <c r="C2515">
        <v>2311</v>
      </c>
      <c r="D2515" t="s">
        <v>4543</v>
      </c>
      <c r="E2515">
        <v>2310</v>
      </c>
      <c r="F2515" t="str">
        <f t="shared" si="39"/>
        <v>2311-2310</v>
      </c>
      <c r="G2515">
        <v>308.19323100000003</v>
      </c>
    </row>
    <row r="2516" spans="1:7" x14ac:dyDescent="0.25">
      <c r="A2516" t="s">
        <v>2627</v>
      </c>
      <c r="B2516">
        <v>1405</v>
      </c>
      <c r="C2516">
        <v>2311</v>
      </c>
      <c r="D2516" t="s">
        <v>4543</v>
      </c>
      <c r="E2516">
        <v>2312</v>
      </c>
      <c r="F2516" t="str">
        <f t="shared" si="39"/>
        <v>2311-2312</v>
      </c>
      <c r="G2516">
        <v>360.62205299999999</v>
      </c>
    </row>
    <row r="2517" spans="1:7" x14ac:dyDescent="0.25">
      <c r="A2517" t="s">
        <v>2623</v>
      </c>
      <c r="B2517">
        <v>1405</v>
      </c>
      <c r="C2517">
        <v>2312</v>
      </c>
      <c r="D2517" t="s">
        <v>4543</v>
      </c>
      <c r="E2517">
        <v>2311</v>
      </c>
      <c r="F2517" t="str">
        <f t="shared" si="39"/>
        <v>2312-2311</v>
      </c>
      <c r="G2517">
        <v>346.24776400000002</v>
      </c>
    </row>
    <row r="2518" spans="1:7" x14ac:dyDescent="0.25">
      <c r="A2518" t="s">
        <v>2624</v>
      </c>
      <c r="B2518">
        <v>1406</v>
      </c>
      <c r="C2518">
        <v>2312</v>
      </c>
      <c r="D2518" t="s">
        <v>4543</v>
      </c>
      <c r="E2518">
        <v>2316</v>
      </c>
      <c r="F2518" t="str">
        <f t="shared" si="39"/>
        <v>2312-2316</v>
      </c>
      <c r="G2518">
        <v>360.28605800000003</v>
      </c>
    </row>
    <row r="2519" spans="1:7" x14ac:dyDescent="0.25">
      <c r="A2519" t="s">
        <v>2614</v>
      </c>
      <c r="B2519">
        <v>1406</v>
      </c>
      <c r="C2519">
        <v>2316</v>
      </c>
      <c r="D2519" t="s">
        <v>4543</v>
      </c>
      <c r="E2519">
        <v>2312</v>
      </c>
      <c r="F2519" t="str">
        <f t="shared" si="39"/>
        <v>2316-2312</v>
      </c>
      <c r="G2519">
        <v>346.07673</v>
      </c>
    </row>
    <row r="2520" spans="1:7" x14ac:dyDescent="0.25">
      <c r="A2520" t="s">
        <v>2625</v>
      </c>
      <c r="B2520">
        <v>1407</v>
      </c>
      <c r="C2520">
        <v>2312</v>
      </c>
      <c r="D2520" t="s">
        <v>4543</v>
      </c>
      <c r="E2520">
        <v>3525</v>
      </c>
      <c r="F2520" t="str">
        <f t="shared" si="39"/>
        <v>2312-3525</v>
      </c>
      <c r="G2520">
        <v>1.6185069999999999</v>
      </c>
    </row>
    <row r="2521" spans="1:7" x14ac:dyDescent="0.25">
      <c r="A2521" t="s">
        <v>68</v>
      </c>
      <c r="B2521">
        <v>1407</v>
      </c>
      <c r="C2521">
        <v>3525</v>
      </c>
      <c r="D2521" t="s">
        <v>4543</v>
      </c>
      <c r="E2521">
        <v>2312</v>
      </c>
      <c r="F2521" t="str">
        <f t="shared" si="39"/>
        <v>3525-2312</v>
      </c>
      <c r="G2521">
        <v>1.453546</v>
      </c>
    </row>
    <row r="2522" spans="1:7" x14ac:dyDescent="0.25">
      <c r="A2522" t="s">
        <v>2622</v>
      </c>
      <c r="B2522">
        <v>1408</v>
      </c>
      <c r="C2522">
        <v>2313</v>
      </c>
      <c r="D2522" t="s">
        <v>4543</v>
      </c>
      <c r="E2522">
        <v>2317</v>
      </c>
      <c r="F2522" t="str">
        <f t="shared" si="39"/>
        <v>2313-2317</v>
      </c>
      <c r="G2522">
        <v>122.649145</v>
      </c>
    </row>
    <row r="2523" spans="1:7" x14ac:dyDescent="0.25">
      <c r="A2523" t="s">
        <v>2612</v>
      </c>
      <c r="B2523">
        <v>1408</v>
      </c>
      <c r="C2523">
        <v>2317</v>
      </c>
      <c r="D2523" t="s">
        <v>4543</v>
      </c>
      <c r="E2523">
        <v>2313</v>
      </c>
      <c r="F2523" t="str">
        <f t="shared" si="39"/>
        <v>2317-2313</v>
      </c>
      <c r="G2523">
        <v>83.499244000000004</v>
      </c>
    </row>
    <row r="2524" spans="1:7" x14ac:dyDescent="0.25">
      <c r="A2524" t="s">
        <v>2620</v>
      </c>
      <c r="B2524">
        <v>1409</v>
      </c>
      <c r="C2524">
        <v>2314</v>
      </c>
      <c r="D2524" t="s">
        <v>4543</v>
      </c>
      <c r="E2524">
        <v>2315</v>
      </c>
      <c r="F2524" t="str">
        <f t="shared" si="39"/>
        <v>2314-2315</v>
      </c>
      <c r="G2524">
        <v>109.60266300000001</v>
      </c>
    </row>
    <row r="2525" spans="1:7" x14ac:dyDescent="0.25">
      <c r="A2525" t="s">
        <v>2617</v>
      </c>
      <c r="B2525">
        <v>1409</v>
      </c>
      <c r="C2525">
        <v>2315</v>
      </c>
      <c r="D2525" t="s">
        <v>4543</v>
      </c>
      <c r="E2525">
        <v>2314</v>
      </c>
      <c r="F2525" t="str">
        <f t="shared" si="39"/>
        <v>2315-2314</v>
      </c>
      <c r="G2525">
        <v>82.134889000000001</v>
      </c>
    </row>
    <row r="2526" spans="1:7" x14ac:dyDescent="0.25">
      <c r="A2526" t="s">
        <v>2618</v>
      </c>
      <c r="B2526">
        <v>1410</v>
      </c>
      <c r="C2526">
        <v>2315</v>
      </c>
      <c r="D2526" t="s">
        <v>4543</v>
      </c>
      <c r="E2526">
        <v>2319</v>
      </c>
      <c r="F2526" t="str">
        <f t="shared" si="39"/>
        <v>2315-2319</v>
      </c>
      <c r="G2526">
        <v>109.60266300000001</v>
      </c>
    </row>
    <row r="2527" spans="1:7" x14ac:dyDescent="0.25">
      <c r="A2527" t="s">
        <v>2608</v>
      </c>
      <c r="B2527">
        <v>1410</v>
      </c>
      <c r="C2527">
        <v>2319</v>
      </c>
      <c r="D2527" t="s">
        <v>4543</v>
      </c>
      <c r="E2527">
        <v>2315</v>
      </c>
      <c r="F2527" t="str">
        <f t="shared" si="39"/>
        <v>2319-2315</v>
      </c>
      <c r="G2527">
        <v>82.134889000000001</v>
      </c>
    </row>
    <row r="2528" spans="1:7" x14ac:dyDescent="0.25">
      <c r="A2528" t="s">
        <v>2615</v>
      </c>
      <c r="B2528">
        <v>1411</v>
      </c>
      <c r="C2528">
        <v>2316</v>
      </c>
      <c r="D2528" t="s">
        <v>4543</v>
      </c>
      <c r="E2528">
        <v>2320</v>
      </c>
      <c r="F2528" t="str">
        <f t="shared" si="39"/>
        <v>2316-2320</v>
      </c>
      <c r="G2528">
        <v>421.98127199999999</v>
      </c>
    </row>
    <row r="2529" spans="1:7" x14ac:dyDescent="0.25">
      <c r="A2529" t="s">
        <v>2606</v>
      </c>
      <c r="B2529">
        <v>1411</v>
      </c>
      <c r="C2529">
        <v>2320</v>
      </c>
      <c r="D2529" t="s">
        <v>4543</v>
      </c>
      <c r="E2529">
        <v>2316</v>
      </c>
      <c r="F2529" t="str">
        <f t="shared" si="39"/>
        <v>2320-2316</v>
      </c>
      <c r="G2529">
        <v>496.48879399999998</v>
      </c>
    </row>
    <row r="2530" spans="1:7" x14ac:dyDescent="0.25">
      <c r="A2530" t="s">
        <v>2616</v>
      </c>
      <c r="B2530">
        <v>1412</v>
      </c>
      <c r="C2530">
        <v>2316</v>
      </c>
      <c r="D2530" t="s">
        <v>4543</v>
      </c>
      <c r="E2530">
        <v>2321</v>
      </c>
      <c r="F2530" t="str">
        <f t="shared" si="39"/>
        <v>2316-2321</v>
      </c>
      <c r="G2530">
        <v>226.86883800000001</v>
      </c>
    </row>
    <row r="2531" spans="1:7" x14ac:dyDescent="0.25">
      <c r="A2531" t="s">
        <v>2604</v>
      </c>
      <c r="B2531">
        <v>1412</v>
      </c>
      <c r="C2531">
        <v>2321</v>
      </c>
      <c r="D2531" t="s">
        <v>4543</v>
      </c>
      <c r="E2531">
        <v>2316</v>
      </c>
      <c r="F2531" t="str">
        <f t="shared" si="39"/>
        <v>2321-2316</v>
      </c>
      <c r="G2531">
        <v>138.15198699999999</v>
      </c>
    </row>
    <row r="2532" spans="1:7" x14ac:dyDescent="0.25">
      <c r="A2532" t="s">
        <v>2613</v>
      </c>
      <c r="B2532">
        <v>1413</v>
      </c>
      <c r="C2532">
        <v>2317</v>
      </c>
      <c r="D2532" t="s">
        <v>4543</v>
      </c>
      <c r="E2532">
        <v>2318</v>
      </c>
      <c r="F2532" t="str">
        <f t="shared" si="39"/>
        <v>2317-2318</v>
      </c>
      <c r="G2532">
        <v>99.133967999999996</v>
      </c>
    </row>
    <row r="2533" spans="1:7" x14ac:dyDescent="0.25">
      <c r="A2533" t="s">
        <v>2611</v>
      </c>
      <c r="B2533">
        <v>1413</v>
      </c>
      <c r="C2533">
        <v>2318</v>
      </c>
      <c r="D2533" t="s">
        <v>4543</v>
      </c>
      <c r="E2533">
        <v>2317</v>
      </c>
      <c r="F2533" t="str">
        <f t="shared" si="39"/>
        <v>2318-2317</v>
      </c>
      <c r="G2533">
        <v>67.934765999999996</v>
      </c>
    </row>
    <row r="2534" spans="1:7" x14ac:dyDescent="0.25">
      <c r="A2534" t="s">
        <v>2609</v>
      </c>
      <c r="B2534">
        <v>1414</v>
      </c>
      <c r="C2534">
        <v>2319</v>
      </c>
      <c r="D2534" t="s">
        <v>4543</v>
      </c>
      <c r="E2534">
        <v>2325</v>
      </c>
      <c r="F2534" t="str">
        <f t="shared" si="39"/>
        <v>2319-2325</v>
      </c>
      <c r="G2534">
        <v>123.870422</v>
      </c>
    </row>
    <row r="2535" spans="1:7" x14ac:dyDescent="0.25">
      <c r="A2535" t="s">
        <v>2597</v>
      </c>
      <c r="B2535">
        <v>1414</v>
      </c>
      <c r="C2535">
        <v>2325</v>
      </c>
      <c r="D2535" t="s">
        <v>4543</v>
      </c>
      <c r="E2535">
        <v>2319</v>
      </c>
      <c r="F2535" t="str">
        <f t="shared" si="39"/>
        <v>2325-2319</v>
      </c>
      <c r="G2535">
        <v>100.57231899999999</v>
      </c>
    </row>
    <row r="2536" spans="1:7" x14ac:dyDescent="0.25">
      <c r="A2536" t="s">
        <v>2607</v>
      </c>
      <c r="B2536">
        <v>1415</v>
      </c>
      <c r="C2536">
        <v>2320</v>
      </c>
      <c r="D2536" t="s">
        <v>4543</v>
      </c>
      <c r="E2536">
        <v>2322</v>
      </c>
      <c r="F2536" t="str">
        <f t="shared" si="39"/>
        <v>2320-2322</v>
      </c>
      <c r="G2536">
        <v>433.64163000000002</v>
      </c>
    </row>
    <row r="2537" spans="1:7" x14ac:dyDescent="0.25">
      <c r="A2537" t="s">
        <v>2603</v>
      </c>
      <c r="B2537">
        <v>1415</v>
      </c>
      <c r="C2537">
        <v>2322</v>
      </c>
      <c r="D2537" t="s">
        <v>4543</v>
      </c>
      <c r="E2537">
        <v>2320</v>
      </c>
      <c r="F2537" t="str">
        <f t="shared" si="39"/>
        <v>2322-2320</v>
      </c>
      <c r="G2537">
        <v>541.76239299999997</v>
      </c>
    </row>
    <row r="2538" spans="1:7" x14ac:dyDescent="0.25">
      <c r="A2538" t="s">
        <v>2605</v>
      </c>
      <c r="B2538">
        <v>1416</v>
      </c>
      <c r="C2538">
        <v>2321</v>
      </c>
      <c r="D2538" t="s">
        <v>4543</v>
      </c>
      <c r="E2538">
        <v>2328</v>
      </c>
      <c r="F2538" t="str">
        <f t="shared" si="39"/>
        <v>2321-2328</v>
      </c>
      <c r="G2538">
        <v>233.85591600000001</v>
      </c>
    </row>
    <row r="2539" spans="1:7" x14ac:dyDescent="0.25">
      <c r="A2539" t="s">
        <v>2592</v>
      </c>
      <c r="B2539">
        <v>1416</v>
      </c>
      <c r="C2539">
        <v>2328</v>
      </c>
      <c r="D2539" t="s">
        <v>4543</v>
      </c>
      <c r="E2539">
        <v>2321</v>
      </c>
      <c r="F2539" t="str">
        <f t="shared" si="39"/>
        <v>2328-2321</v>
      </c>
      <c r="G2539">
        <v>145.17281700000001</v>
      </c>
    </row>
    <row r="2540" spans="1:7" x14ac:dyDescent="0.25">
      <c r="A2540" t="s">
        <v>5157</v>
      </c>
      <c r="B2540">
        <v>1417</v>
      </c>
      <c r="C2540">
        <v>2322</v>
      </c>
      <c r="D2540" t="s">
        <v>4543</v>
      </c>
      <c r="E2540">
        <v>4246</v>
      </c>
      <c r="F2540" t="str">
        <f t="shared" si="39"/>
        <v>2322-4246</v>
      </c>
      <c r="G2540">
        <v>373.81874199999999</v>
      </c>
    </row>
    <row r="2541" spans="1:7" x14ac:dyDescent="0.25">
      <c r="A2541" t="s">
        <v>5984</v>
      </c>
      <c r="B2541">
        <v>1417</v>
      </c>
      <c r="C2541">
        <v>4246</v>
      </c>
      <c r="D2541" t="s">
        <v>4543</v>
      </c>
      <c r="E2541">
        <v>2322</v>
      </c>
      <c r="F2541" t="str">
        <f t="shared" si="39"/>
        <v>4246-2322</v>
      </c>
      <c r="G2541">
        <v>506.99602299999998</v>
      </c>
    </row>
    <row r="2542" spans="1:7" x14ac:dyDescent="0.25">
      <c r="A2542" t="s">
        <v>2601</v>
      </c>
      <c r="B2542">
        <v>1418</v>
      </c>
      <c r="C2542">
        <v>2323</v>
      </c>
      <c r="D2542" t="s">
        <v>4543</v>
      </c>
      <c r="E2542">
        <v>2324</v>
      </c>
      <c r="F2542" t="str">
        <f t="shared" si="39"/>
        <v>2323-2324</v>
      </c>
      <c r="G2542">
        <v>484.12796800000001</v>
      </c>
    </row>
    <row r="2543" spans="1:7" x14ac:dyDescent="0.25">
      <c r="A2543" t="s">
        <v>2600</v>
      </c>
      <c r="B2543">
        <v>1418</v>
      </c>
      <c r="C2543">
        <v>2324</v>
      </c>
      <c r="D2543" t="s">
        <v>4543</v>
      </c>
      <c r="E2543">
        <v>2323</v>
      </c>
      <c r="F2543" t="str">
        <f t="shared" si="39"/>
        <v>2324-2323</v>
      </c>
      <c r="G2543">
        <v>645.76120300000002</v>
      </c>
    </row>
    <row r="2544" spans="1:7" x14ac:dyDescent="0.25">
      <c r="A2544" t="s">
        <v>2602</v>
      </c>
      <c r="B2544">
        <v>1419</v>
      </c>
      <c r="C2544">
        <v>2323</v>
      </c>
      <c r="D2544" t="s">
        <v>4543</v>
      </c>
      <c r="E2544">
        <v>2325</v>
      </c>
      <c r="F2544" t="str">
        <f t="shared" si="39"/>
        <v>2323-2325</v>
      </c>
      <c r="G2544">
        <v>634.88458700000001</v>
      </c>
    </row>
    <row r="2545" spans="1:7" x14ac:dyDescent="0.25">
      <c r="A2545" t="s">
        <v>2598</v>
      </c>
      <c r="B2545">
        <v>1419</v>
      </c>
      <c r="C2545">
        <v>2325</v>
      </c>
      <c r="D2545" t="s">
        <v>4543</v>
      </c>
      <c r="E2545">
        <v>2323</v>
      </c>
      <c r="F2545" t="str">
        <f t="shared" si="39"/>
        <v>2325-2323</v>
      </c>
      <c r="G2545">
        <v>483.82417900000002</v>
      </c>
    </row>
    <row r="2546" spans="1:7" x14ac:dyDescent="0.25">
      <c r="A2546" t="s">
        <v>5158</v>
      </c>
      <c r="B2546">
        <v>1420</v>
      </c>
      <c r="C2546">
        <v>2324</v>
      </c>
      <c r="D2546" t="s">
        <v>4543</v>
      </c>
      <c r="E2546">
        <v>4247</v>
      </c>
      <c r="F2546" t="str">
        <f t="shared" si="39"/>
        <v>2324-4247</v>
      </c>
      <c r="G2546">
        <v>486.65545800000001</v>
      </c>
    </row>
    <row r="2547" spans="1:7" x14ac:dyDescent="0.25">
      <c r="A2547" t="s">
        <v>5986</v>
      </c>
      <c r="B2547">
        <v>1420</v>
      </c>
      <c r="C2547">
        <v>4247</v>
      </c>
      <c r="D2547" t="s">
        <v>4543</v>
      </c>
      <c r="E2547">
        <v>2324</v>
      </c>
      <c r="F2547" t="str">
        <f t="shared" si="39"/>
        <v>4247-2324</v>
      </c>
      <c r="G2547">
        <v>653.106404</v>
      </c>
    </row>
    <row r="2548" spans="1:7" x14ac:dyDescent="0.25">
      <c r="A2548" t="s">
        <v>2599</v>
      </c>
      <c r="B2548">
        <v>1421</v>
      </c>
      <c r="C2548">
        <v>2325</v>
      </c>
      <c r="D2548" t="s">
        <v>4543</v>
      </c>
      <c r="E2548">
        <v>2326</v>
      </c>
      <c r="F2548" t="str">
        <f t="shared" si="39"/>
        <v>2325-2326</v>
      </c>
      <c r="G2548">
        <v>640.71143700000005</v>
      </c>
    </row>
    <row r="2549" spans="1:7" x14ac:dyDescent="0.25">
      <c r="A2549" t="s">
        <v>2596</v>
      </c>
      <c r="B2549">
        <v>1421</v>
      </c>
      <c r="C2549">
        <v>2326</v>
      </c>
      <c r="D2549" t="s">
        <v>4543</v>
      </c>
      <c r="E2549">
        <v>2325</v>
      </c>
      <c r="F2549" t="str">
        <f t="shared" si="39"/>
        <v>2326-2325</v>
      </c>
      <c r="G2549">
        <v>466.35292500000003</v>
      </c>
    </row>
    <row r="2550" spans="1:7" x14ac:dyDescent="0.25">
      <c r="A2550" t="s">
        <v>2594</v>
      </c>
      <c r="B2550">
        <v>1423</v>
      </c>
      <c r="C2550">
        <v>2327</v>
      </c>
      <c r="D2550" t="s">
        <v>4543</v>
      </c>
      <c r="E2550">
        <v>2329</v>
      </c>
      <c r="F2550" t="str">
        <f t="shared" si="39"/>
        <v>2327-2329</v>
      </c>
      <c r="G2550">
        <v>578.77202499999999</v>
      </c>
    </row>
    <row r="2551" spans="1:7" x14ac:dyDescent="0.25">
      <c r="A2551" t="s">
        <v>2590</v>
      </c>
      <c r="B2551">
        <v>1423</v>
      </c>
      <c r="C2551">
        <v>2329</v>
      </c>
      <c r="D2551" t="s">
        <v>4543</v>
      </c>
      <c r="E2551">
        <v>2327</v>
      </c>
      <c r="F2551" t="str">
        <f t="shared" si="39"/>
        <v>2329-2327</v>
      </c>
      <c r="G2551">
        <v>406.22317500000003</v>
      </c>
    </row>
    <row r="2552" spans="1:7" x14ac:dyDescent="0.25">
      <c r="A2552" t="s">
        <v>2595</v>
      </c>
      <c r="B2552">
        <v>1424</v>
      </c>
      <c r="C2552">
        <v>2327</v>
      </c>
      <c r="D2552" t="s">
        <v>4543</v>
      </c>
      <c r="E2552">
        <v>2331</v>
      </c>
      <c r="F2552" t="str">
        <f t="shared" si="39"/>
        <v>2327-2331</v>
      </c>
      <c r="G2552">
        <v>118.78087600000001</v>
      </c>
    </row>
    <row r="2553" spans="1:7" x14ac:dyDescent="0.25">
      <c r="A2553" t="s">
        <v>2586</v>
      </c>
      <c r="B2553">
        <v>1424</v>
      </c>
      <c r="C2553">
        <v>2331</v>
      </c>
      <c r="D2553" t="s">
        <v>4543</v>
      </c>
      <c r="E2553">
        <v>2327</v>
      </c>
      <c r="F2553" t="str">
        <f t="shared" si="39"/>
        <v>2331-2327</v>
      </c>
      <c r="G2553">
        <v>96.243502000000007</v>
      </c>
    </row>
    <row r="2554" spans="1:7" x14ac:dyDescent="0.25">
      <c r="A2554" t="s">
        <v>2593</v>
      </c>
      <c r="B2554">
        <v>1425</v>
      </c>
      <c r="C2554">
        <v>2328</v>
      </c>
      <c r="D2554" t="s">
        <v>4543</v>
      </c>
      <c r="E2554">
        <v>2330</v>
      </c>
      <c r="F2554" t="str">
        <f t="shared" si="39"/>
        <v>2328-2330</v>
      </c>
      <c r="G2554">
        <v>233.85591600000001</v>
      </c>
    </row>
    <row r="2555" spans="1:7" x14ac:dyDescent="0.25">
      <c r="A2555" t="s">
        <v>2588</v>
      </c>
      <c r="B2555">
        <v>1425</v>
      </c>
      <c r="C2555">
        <v>2330</v>
      </c>
      <c r="D2555" t="s">
        <v>4543</v>
      </c>
      <c r="E2555">
        <v>2328</v>
      </c>
      <c r="F2555" t="str">
        <f t="shared" si="39"/>
        <v>2330-2328</v>
      </c>
      <c r="G2555">
        <v>145.17281700000001</v>
      </c>
    </row>
    <row r="2556" spans="1:7" x14ac:dyDescent="0.25">
      <c r="A2556" t="s">
        <v>2591</v>
      </c>
      <c r="B2556">
        <v>1426</v>
      </c>
      <c r="C2556">
        <v>2329</v>
      </c>
      <c r="D2556" t="s">
        <v>4543</v>
      </c>
      <c r="E2556">
        <v>2333</v>
      </c>
      <c r="F2556" t="str">
        <f t="shared" si="39"/>
        <v>2329-2333</v>
      </c>
      <c r="G2556">
        <v>105.29869600000001</v>
      </c>
    </row>
    <row r="2557" spans="1:7" x14ac:dyDescent="0.25">
      <c r="A2557" t="s">
        <v>2582</v>
      </c>
      <c r="B2557">
        <v>1426</v>
      </c>
      <c r="C2557">
        <v>2333</v>
      </c>
      <c r="D2557" t="s">
        <v>4543</v>
      </c>
      <c r="E2557">
        <v>2329</v>
      </c>
      <c r="F2557" t="str">
        <f t="shared" si="39"/>
        <v>2333-2329</v>
      </c>
      <c r="G2557">
        <v>65.927126000000001</v>
      </c>
    </row>
    <row r="2558" spans="1:7" x14ac:dyDescent="0.25">
      <c r="A2558" t="s">
        <v>5161</v>
      </c>
      <c r="B2558">
        <v>1427</v>
      </c>
      <c r="C2558">
        <v>2329</v>
      </c>
      <c r="D2558" t="s">
        <v>4543</v>
      </c>
      <c r="E2558">
        <v>4246</v>
      </c>
      <c r="F2558" t="str">
        <f t="shared" si="39"/>
        <v>2329-4246</v>
      </c>
      <c r="G2558">
        <v>506.99602299999998</v>
      </c>
    </row>
    <row r="2559" spans="1:7" x14ac:dyDescent="0.25">
      <c r="A2559" t="s">
        <v>5985</v>
      </c>
      <c r="B2559">
        <v>1427</v>
      </c>
      <c r="C2559">
        <v>4246</v>
      </c>
      <c r="D2559" t="s">
        <v>4543</v>
      </c>
      <c r="E2559">
        <v>2329</v>
      </c>
      <c r="F2559" t="str">
        <f t="shared" si="39"/>
        <v>4246-2329</v>
      </c>
      <c r="G2559">
        <v>373.81874199999999</v>
      </c>
    </row>
    <row r="2560" spans="1:7" x14ac:dyDescent="0.25">
      <c r="A2560" t="s">
        <v>2589</v>
      </c>
      <c r="B2560">
        <v>1428</v>
      </c>
      <c r="C2560">
        <v>2330</v>
      </c>
      <c r="D2560" t="s">
        <v>4543</v>
      </c>
      <c r="E2560">
        <v>2332</v>
      </c>
      <c r="F2560" t="str">
        <f t="shared" si="39"/>
        <v>2330-2332</v>
      </c>
      <c r="G2560">
        <v>168.42135500000001</v>
      </c>
    </row>
    <row r="2561" spans="1:7" x14ac:dyDescent="0.25">
      <c r="A2561" t="s">
        <v>2584</v>
      </c>
      <c r="B2561">
        <v>1428</v>
      </c>
      <c r="C2561">
        <v>2332</v>
      </c>
      <c r="D2561" t="s">
        <v>4543</v>
      </c>
      <c r="E2561">
        <v>2330</v>
      </c>
      <c r="F2561" t="str">
        <f t="shared" si="39"/>
        <v>2332-2330</v>
      </c>
      <c r="G2561">
        <v>113.371861</v>
      </c>
    </row>
    <row r="2562" spans="1:7" x14ac:dyDescent="0.25">
      <c r="A2562" t="s">
        <v>2587</v>
      </c>
      <c r="B2562">
        <v>1429</v>
      </c>
      <c r="C2562">
        <v>2331</v>
      </c>
      <c r="D2562" t="s">
        <v>4543</v>
      </c>
      <c r="E2562">
        <v>2334</v>
      </c>
      <c r="F2562" t="str">
        <f t="shared" si="39"/>
        <v>2331-2334</v>
      </c>
      <c r="G2562">
        <v>59.446849</v>
      </c>
    </row>
    <row r="2563" spans="1:7" x14ac:dyDescent="0.25">
      <c r="A2563" t="s">
        <v>2579</v>
      </c>
      <c r="B2563">
        <v>1429</v>
      </c>
      <c r="C2563">
        <v>2334</v>
      </c>
      <c r="D2563" t="s">
        <v>4543</v>
      </c>
      <c r="E2563">
        <v>2331</v>
      </c>
      <c r="F2563" t="str">
        <f t="shared" ref="F2563:F2626" si="40">CONCATENATE(C2563,D2563,E2563)</f>
        <v>2334-2331</v>
      </c>
      <c r="G2563">
        <v>44.096865999999999</v>
      </c>
    </row>
    <row r="2564" spans="1:7" x14ac:dyDescent="0.25">
      <c r="A2564" t="s">
        <v>2585</v>
      </c>
      <c r="B2564">
        <v>1430</v>
      </c>
      <c r="C2564">
        <v>2332</v>
      </c>
      <c r="D2564" t="s">
        <v>4543</v>
      </c>
      <c r="E2564">
        <v>2338</v>
      </c>
      <c r="F2564" t="str">
        <f t="shared" si="40"/>
        <v>2332-2338</v>
      </c>
      <c r="G2564">
        <v>84.471483000000006</v>
      </c>
    </row>
    <row r="2565" spans="1:7" x14ac:dyDescent="0.25">
      <c r="A2565" t="s">
        <v>2570</v>
      </c>
      <c r="B2565">
        <v>1430</v>
      </c>
      <c r="C2565">
        <v>2338</v>
      </c>
      <c r="D2565" t="s">
        <v>4543</v>
      </c>
      <c r="E2565">
        <v>2332</v>
      </c>
      <c r="F2565" t="str">
        <f t="shared" si="40"/>
        <v>2338-2332</v>
      </c>
      <c r="G2565">
        <v>80.964765999999997</v>
      </c>
    </row>
    <row r="2566" spans="1:7" x14ac:dyDescent="0.25">
      <c r="A2566" t="s">
        <v>2583</v>
      </c>
      <c r="B2566">
        <v>1431</v>
      </c>
      <c r="C2566">
        <v>2333</v>
      </c>
      <c r="D2566" t="s">
        <v>4543</v>
      </c>
      <c r="E2566">
        <v>2336</v>
      </c>
      <c r="F2566" t="str">
        <f t="shared" si="40"/>
        <v>2333-2336</v>
      </c>
      <c r="G2566">
        <v>30.378052</v>
      </c>
    </row>
    <row r="2567" spans="1:7" x14ac:dyDescent="0.25">
      <c r="A2567" t="s">
        <v>2575</v>
      </c>
      <c r="B2567">
        <v>1431</v>
      </c>
      <c r="C2567">
        <v>2336</v>
      </c>
      <c r="D2567" t="s">
        <v>4543</v>
      </c>
      <c r="E2567">
        <v>2333</v>
      </c>
      <c r="F2567" t="str">
        <f t="shared" si="40"/>
        <v>2336-2333</v>
      </c>
      <c r="G2567">
        <v>27.920708000000001</v>
      </c>
    </row>
    <row r="2568" spans="1:7" x14ac:dyDescent="0.25">
      <c r="A2568" t="s">
        <v>2580</v>
      </c>
      <c r="B2568">
        <v>1432</v>
      </c>
      <c r="C2568">
        <v>2334</v>
      </c>
      <c r="D2568" t="s">
        <v>4543</v>
      </c>
      <c r="E2568">
        <v>2336</v>
      </c>
      <c r="F2568" t="str">
        <f t="shared" si="40"/>
        <v>2334-2336</v>
      </c>
      <c r="G2568">
        <v>48.144329999999997</v>
      </c>
    </row>
    <row r="2569" spans="1:7" x14ac:dyDescent="0.25">
      <c r="A2569" t="s">
        <v>2576</v>
      </c>
      <c r="B2569">
        <v>1432</v>
      </c>
      <c r="C2569">
        <v>2336</v>
      </c>
      <c r="D2569" t="s">
        <v>4543</v>
      </c>
      <c r="E2569">
        <v>2334</v>
      </c>
      <c r="F2569" t="str">
        <f t="shared" si="40"/>
        <v>2336-2334</v>
      </c>
      <c r="G2569">
        <v>11.970364999999999</v>
      </c>
    </row>
    <row r="2570" spans="1:7" x14ac:dyDescent="0.25">
      <c r="A2570" t="s">
        <v>2581</v>
      </c>
      <c r="B2570">
        <v>1433</v>
      </c>
      <c r="C2570">
        <v>2334</v>
      </c>
      <c r="D2570" t="s">
        <v>4543</v>
      </c>
      <c r="E2570">
        <v>2339</v>
      </c>
      <c r="F2570" t="str">
        <f t="shared" si="40"/>
        <v>2334-2339</v>
      </c>
      <c r="G2570">
        <v>71.417214999999999</v>
      </c>
    </row>
    <row r="2571" spans="1:7" x14ac:dyDescent="0.25">
      <c r="A2571" t="s">
        <v>2568</v>
      </c>
      <c r="B2571">
        <v>1433</v>
      </c>
      <c r="C2571">
        <v>2339</v>
      </c>
      <c r="D2571" t="s">
        <v>4543</v>
      </c>
      <c r="E2571">
        <v>2334</v>
      </c>
      <c r="F2571" t="str">
        <f t="shared" si="40"/>
        <v>2339-2334</v>
      </c>
      <c r="G2571">
        <v>92.241196000000002</v>
      </c>
    </row>
    <row r="2572" spans="1:7" x14ac:dyDescent="0.25">
      <c r="A2572" t="s">
        <v>2578</v>
      </c>
      <c r="B2572">
        <v>1434</v>
      </c>
      <c r="C2572">
        <v>2335</v>
      </c>
      <c r="D2572" t="s">
        <v>4543</v>
      </c>
      <c r="E2572">
        <v>2337</v>
      </c>
      <c r="F2572" t="str">
        <f t="shared" si="40"/>
        <v>2335-2337</v>
      </c>
      <c r="G2572">
        <v>79.769530000000003</v>
      </c>
    </row>
    <row r="2573" spans="1:7" x14ac:dyDescent="0.25">
      <c r="A2573" t="s">
        <v>2573</v>
      </c>
      <c r="B2573">
        <v>1434</v>
      </c>
      <c r="C2573">
        <v>2337</v>
      </c>
      <c r="D2573" t="s">
        <v>4543</v>
      </c>
      <c r="E2573">
        <v>2335</v>
      </c>
      <c r="F2573" t="str">
        <f t="shared" si="40"/>
        <v>2337-2335</v>
      </c>
      <c r="G2573">
        <v>51.451813000000001</v>
      </c>
    </row>
    <row r="2574" spans="1:7" x14ac:dyDescent="0.25">
      <c r="A2574" t="s">
        <v>2574</v>
      </c>
      <c r="B2574">
        <v>1435</v>
      </c>
      <c r="C2574">
        <v>2337</v>
      </c>
      <c r="D2574" t="s">
        <v>4543</v>
      </c>
      <c r="E2574">
        <v>2338</v>
      </c>
      <c r="F2574" t="str">
        <f t="shared" si="40"/>
        <v>2337-2338</v>
      </c>
      <c r="G2574">
        <v>80.236858999999995</v>
      </c>
    </row>
    <row r="2575" spans="1:7" x14ac:dyDescent="0.25">
      <c r="A2575" t="s">
        <v>2571</v>
      </c>
      <c r="B2575">
        <v>1435</v>
      </c>
      <c r="C2575">
        <v>2338</v>
      </c>
      <c r="D2575" t="s">
        <v>4543</v>
      </c>
      <c r="E2575">
        <v>2337</v>
      </c>
      <c r="F2575" t="str">
        <f t="shared" si="40"/>
        <v>2338-2337</v>
      </c>
      <c r="G2575">
        <v>59.527385000000002</v>
      </c>
    </row>
    <row r="2576" spans="1:7" x14ac:dyDescent="0.25">
      <c r="A2576" t="s">
        <v>2572</v>
      </c>
      <c r="B2576">
        <v>1436</v>
      </c>
      <c r="C2576">
        <v>2338</v>
      </c>
      <c r="D2576" t="s">
        <v>4543</v>
      </c>
      <c r="E2576">
        <v>3532</v>
      </c>
      <c r="F2576" t="str">
        <f t="shared" si="40"/>
        <v>2338-3532</v>
      </c>
      <c r="G2576">
        <v>5.5060520000000004</v>
      </c>
    </row>
    <row r="2577" spans="1:7" x14ac:dyDescent="0.25">
      <c r="A2577" t="s">
        <v>53</v>
      </c>
      <c r="B2577">
        <v>1436</v>
      </c>
      <c r="C2577">
        <v>3532</v>
      </c>
      <c r="D2577" t="s">
        <v>4543</v>
      </c>
      <c r="E2577">
        <v>2338</v>
      </c>
      <c r="F2577" t="str">
        <f t="shared" si="40"/>
        <v>3532-2338</v>
      </c>
      <c r="G2577">
        <v>3.2290290000000001</v>
      </c>
    </row>
    <row r="2578" spans="1:7" x14ac:dyDescent="0.25">
      <c r="A2578" t="s">
        <v>2569</v>
      </c>
      <c r="B2578">
        <v>1437</v>
      </c>
      <c r="C2578">
        <v>2339</v>
      </c>
      <c r="D2578" t="s">
        <v>4543</v>
      </c>
      <c r="E2578">
        <v>2340</v>
      </c>
      <c r="F2578" t="str">
        <f t="shared" si="40"/>
        <v>2339-2340</v>
      </c>
      <c r="G2578">
        <v>70.794695000000004</v>
      </c>
    </row>
    <row r="2579" spans="1:7" x14ac:dyDescent="0.25">
      <c r="A2579" t="s">
        <v>2566</v>
      </c>
      <c r="B2579">
        <v>1437</v>
      </c>
      <c r="C2579">
        <v>2340</v>
      </c>
      <c r="D2579" t="s">
        <v>4543</v>
      </c>
      <c r="E2579">
        <v>2339</v>
      </c>
      <c r="F2579" t="str">
        <f t="shared" si="40"/>
        <v>2340-2339</v>
      </c>
      <c r="G2579">
        <v>92.992037999999994</v>
      </c>
    </row>
    <row r="2580" spans="1:7" x14ac:dyDescent="0.25">
      <c r="A2580" t="s">
        <v>2567</v>
      </c>
      <c r="B2580">
        <v>1438</v>
      </c>
      <c r="C2580">
        <v>2340</v>
      </c>
      <c r="D2580" t="s">
        <v>4543</v>
      </c>
      <c r="E2580">
        <v>2342</v>
      </c>
      <c r="F2580" t="str">
        <f t="shared" si="40"/>
        <v>2340-2342</v>
      </c>
      <c r="G2580">
        <v>57.236693000000002</v>
      </c>
    </row>
    <row r="2581" spans="1:7" x14ac:dyDescent="0.25">
      <c r="A2581" t="s">
        <v>2560</v>
      </c>
      <c r="B2581">
        <v>1438</v>
      </c>
      <c r="C2581">
        <v>2342</v>
      </c>
      <c r="D2581" t="s">
        <v>4543</v>
      </c>
      <c r="E2581">
        <v>2340</v>
      </c>
      <c r="F2581" t="str">
        <f t="shared" si="40"/>
        <v>2342-2340</v>
      </c>
      <c r="G2581">
        <v>83.696732999999995</v>
      </c>
    </row>
    <row r="2582" spans="1:7" x14ac:dyDescent="0.25">
      <c r="A2582" t="s">
        <v>2564</v>
      </c>
      <c r="B2582">
        <v>1439</v>
      </c>
      <c r="C2582">
        <v>2341</v>
      </c>
      <c r="D2582" t="s">
        <v>4543</v>
      </c>
      <c r="E2582">
        <v>2342</v>
      </c>
      <c r="F2582" t="str">
        <f t="shared" si="40"/>
        <v>2341-2342</v>
      </c>
      <c r="G2582">
        <v>279.15706699999998</v>
      </c>
    </row>
    <row r="2583" spans="1:7" x14ac:dyDescent="0.25">
      <c r="A2583" t="s">
        <v>2561</v>
      </c>
      <c r="B2583">
        <v>1439</v>
      </c>
      <c r="C2583">
        <v>2342</v>
      </c>
      <c r="D2583" t="s">
        <v>4543</v>
      </c>
      <c r="E2583">
        <v>2341</v>
      </c>
      <c r="F2583" t="str">
        <f t="shared" si="40"/>
        <v>2342-2341</v>
      </c>
      <c r="G2583">
        <v>151.98919599999999</v>
      </c>
    </row>
    <row r="2584" spans="1:7" x14ac:dyDescent="0.25">
      <c r="A2584" t="s">
        <v>2565</v>
      </c>
      <c r="B2584">
        <v>1440</v>
      </c>
      <c r="C2584">
        <v>2341</v>
      </c>
      <c r="D2584" t="s">
        <v>4543</v>
      </c>
      <c r="E2584">
        <v>2476</v>
      </c>
      <c r="F2584" t="str">
        <f t="shared" si="40"/>
        <v>2341-2476</v>
      </c>
      <c r="G2584">
        <v>179.517854</v>
      </c>
    </row>
    <row r="2585" spans="1:7" x14ac:dyDescent="0.25">
      <c r="A2585" t="s">
        <v>2253</v>
      </c>
      <c r="B2585">
        <v>1440</v>
      </c>
      <c r="C2585">
        <v>2476</v>
      </c>
      <c r="D2585" t="s">
        <v>4543</v>
      </c>
      <c r="E2585">
        <v>2341</v>
      </c>
      <c r="F2585" t="str">
        <f t="shared" si="40"/>
        <v>2476-2341</v>
      </c>
      <c r="G2585">
        <v>325.445629</v>
      </c>
    </row>
    <row r="2586" spans="1:7" x14ac:dyDescent="0.25">
      <c r="A2586" t="s">
        <v>2562</v>
      </c>
      <c r="B2586">
        <v>1441</v>
      </c>
      <c r="C2586">
        <v>2342</v>
      </c>
      <c r="D2586" t="s">
        <v>4543</v>
      </c>
      <c r="E2586">
        <v>2345</v>
      </c>
      <c r="F2586" t="str">
        <f t="shared" si="40"/>
        <v>2342-2345</v>
      </c>
      <c r="G2586">
        <v>182.56422699999999</v>
      </c>
    </row>
    <row r="2587" spans="1:7" x14ac:dyDescent="0.25">
      <c r="A2587" t="s">
        <v>2555</v>
      </c>
      <c r="B2587">
        <v>1441</v>
      </c>
      <c r="C2587">
        <v>2345</v>
      </c>
      <c r="D2587" t="s">
        <v>4543</v>
      </c>
      <c r="E2587">
        <v>2342</v>
      </c>
      <c r="F2587" t="str">
        <f t="shared" si="40"/>
        <v>2345-2342</v>
      </c>
      <c r="G2587">
        <v>110.373891</v>
      </c>
    </row>
    <row r="2588" spans="1:7" x14ac:dyDescent="0.25">
      <c r="A2588" t="s">
        <v>2563</v>
      </c>
      <c r="B2588">
        <v>1442</v>
      </c>
      <c r="C2588">
        <v>2342</v>
      </c>
      <c r="D2588" t="s">
        <v>4543</v>
      </c>
      <c r="E2588">
        <v>2347</v>
      </c>
      <c r="F2588" t="str">
        <f t="shared" si="40"/>
        <v>2342-2347</v>
      </c>
      <c r="G2588">
        <v>94.180593000000002</v>
      </c>
    </row>
    <row r="2589" spans="1:7" x14ac:dyDescent="0.25">
      <c r="A2589" t="s">
        <v>2551</v>
      </c>
      <c r="B2589">
        <v>1442</v>
      </c>
      <c r="C2589">
        <v>2347</v>
      </c>
      <c r="D2589" t="s">
        <v>4543</v>
      </c>
      <c r="E2589">
        <v>2342</v>
      </c>
      <c r="F2589" t="str">
        <f t="shared" si="40"/>
        <v>2347-2342</v>
      </c>
      <c r="G2589">
        <v>65.663096999999993</v>
      </c>
    </row>
    <row r="2590" spans="1:7" x14ac:dyDescent="0.25">
      <c r="A2590" t="s">
        <v>2558</v>
      </c>
      <c r="B2590">
        <v>1443</v>
      </c>
      <c r="C2590">
        <v>2343</v>
      </c>
      <c r="D2590" t="s">
        <v>4543</v>
      </c>
      <c r="E2590">
        <v>2344</v>
      </c>
      <c r="F2590" t="str">
        <f t="shared" si="40"/>
        <v>2343-2344</v>
      </c>
      <c r="G2590">
        <v>0</v>
      </c>
    </row>
    <row r="2591" spans="1:7" x14ac:dyDescent="0.25">
      <c r="A2591" t="s">
        <v>2557</v>
      </c>
      <c r="B2591">
        <v>1443</v>
      </c>
      <c r="C2591">
        <v>2344</v>
      </c>
      <c r="D2591" t="s">
        <v>4543</v>
      </c>
      <c r="E2591">
        <v>2343</v>
      </c>
      <c r="F2591" t="str">
        <f t="shared" si="40"/>
        <v>2344-2343</v>
      </c>
      <c r="G2591">
        <v>0</v>
      </c>
    </row>
    <row r="2592" spans="1:7" x14ac:dyDescent="0.25">
      <c r="A2592" t="s">
        <v>2559</v>
      </c>
      <c r="B2592">
        <v>1444</v>
      </c>
      <c r="C2592">
        <v>2343</v>
      </c>
      <c r="D2592" t="s">
        <v>4543</v>
      </c>
      <c r="E2592">
        <v>3532</v>
      </c>
      <c r="F2592" t="str">
        <f t="shared" si="40"/>
        <v>2343-3532</v>
      </c>
      <c r="G2592">
        <v>3.2290290000000001</v>
      </c>
    </row>
    <row r="2593" spans="1:7" x14ac:dyDescent="0.25">
      <c r="A2593" t="s">
        <v>54</v>
      </c>
      <c r="B2593">
        <v>1444</v>
      </c>
      <c r="C2593">
        <v>3532</v>
      </c>
      <c r="D2593" t="s">
        <v>4543</v>
      </c>
      <c r="E2593">
        <v>2343</v>
      </c>
      <c r="F2593" t="str">
        <f t="shared" si="40"/>
        <v>3532-2343</v>
      </c>
      <c r="G2593">
        <v>5.5060520000000004</v>
      </c>
    </row>
    <row r="2594" spans="1:7" x14ac:dyDescent="0.25">
      <c r="A2594" t="s">
        <v>2556</v>
      </c>
      <c r="B2594">
        <v>1445</v>
      </c>
      <c r="C2594">
        <v>2345</v>
      </c>
      <c r="D2594" t="s">
        <v>4543</v>
      </c>
      <c r="E2594">
        <v>2346</v>
      </c>
      <c r="F2594" t="str">
        <f t="shared" si="40"/>
        <v>2345-2346</v>
      </c>
      <c r="G2594">
        <v>162.28591599999999</v>
      </c>
    </row>
    <row r="2595" spans="1:7" x14ac:dyDescent="0.25">
      <c r="A2595" t="s">
        <v>2553</v>
      </c>
      <c r="B2595">
        <v>1445</v>
      </c>
      <c r="C2595">
        <v>2346</v>
      </c>
      <c r="D2595" t="s">
        <v>4543</v>
      </c>
      <c r="E2595">
        <v>2345</v>
      </c>
      <c r="F2595" t="str">
        <f t="shared" si="40"/>
        <v>2346-2345</v>
      </c>
      <c r="G2595">
        <v>96.156181000000004</v>
      </c>
    </row>
    <row r="2596" spans="1:7" x14ac:dyDescent="0.25">
      <c r="A2596" t="s">
        <v>2554</v>
      </c>
      <c r="B2596">
        <v>1446</v>
      </c>
      <c r="C2596">
        <v>2346</v>
      </c>
      <c r="D2596" t="s">
        <v>4543</v>
      </c>
      <c r="E2596">
        <v>2348</v>
      </c>
      <c r="F2596" t="str">
        <f t="shared" si="40"/>
        <v>2346-2348</v>
      </c>
      <c r="G2596">
        <v>162.28591599999999</v>
      </c>
    </row>
    <row r="2597" spans="1:7" x14ac:dyDescent="0.25">
      <c r="A2597" t="s">
        <v>2549</v>
      </c>
      <c r="B2597">
        <v>1446</v>
      </c>
      <c r="C2597">
        <v>2348</v>
      </c>
      <c r="D2597" t="s">
        <v>4543</v>
      </c>
      <c r="E2597">
        <v>2346</v>
      </c>
      <c r="F2597" t="str">
        <f t="shared" si="40"/>
        <v>2348-2346</v>
      </c>
      <c r="G2597">
        <v>96.156181000000004</v>
      </c>
    </row>
    <row r="2598" spans="1:7" x14ac:dyDescent="0.25">
      <c r="A2598" t="s">
        <v>2552</v>
      </c>
      <c r="B2598">
        <v>1447</v>
      </c>
      <c r="C2598">
        <v>2347</v>
      </c>
      <c r="D2598" t="s">
        <v>4543</v>
      </c>
      <c r="E2598">
        <v>2351</v>
      </c>
      <c r="F2598" t="str">
        <f t="shared" si="40"/>
        <v>2347-2351</v>
      </c>
      <c r="G2598">
        <v>12.873903</v>
      </c>
    </row>
    <row r="2599" spans="1:7" x14ac:dyDescent="0.25">
      <c r="A2599" t="s">
        <v>2543</v>
      </c>
      <c r="B2599">
        <v>1447</v>
      </c>
      <c r="C2599">
        <v>2351</v>
      </c>
      <c r="D2599" t="s">
        <v>4543</v>
      </c>
      <c r="E2599">
        <v>2347</v>
      </c>
      <c r="F2599" t="str">
        <f t="shared" si="40"/>
        <v>2351-2347</v>
      </c>
      <c r="G2599">
        <v>12.481916999999999</v>
      </c>
    </row>
    <row r="2600" spans="1:7" x14ac:dyDescent="0.25">
      <c r="A2600" t="s">
        <v>2550</v>
      </c>
      <c r="B2600">
        <v>1448</v>
      </c>
      <c r="C2600">
        <v>2348</v>
      </c>
      <c r="D2600" t="s">
        <v>4543</v>
      </c>
      <c r="E2600">
        <v>2350</v>
      </c>
      <c r="F2600" t="str">
        <f t="shared" si="40"/>
        <v>2348-2350</v>
      </c>
      <c r="G2600">
        <v>162.28591599999999</v>
      </c>
    </row>
    <row r="2601" spans="1:7" x14ac:dyDescent="0.25">
      <c r="A2601" t="s">
        <v>2545</v>
      </c>
      <c r="B2601">
        <v>1448</v>
      </c>
      <c r="C2601">
        <v>2350</v>
      </c>
      <c r="D2601" t="s">
        <v>4543</v>
      </c>
      <c r="E2601">
        <v>2348</v>
      </c>
      <c r="F2601" t="str">
        <f t="shared" si="40"/>
        <v>2350-2348</v>
      </c>
      <c r="G2601">
        <v>96.156181000000004</v>
      </c>
    </row>
    <row r="2602" spans="1:7" x14ac:dyDescent="0.25">
      <c r="A2602" t="s">
        <v>2548</v>
      </c>
      <c r="B2602">
        <v>1449</v>
      </c>
      <c r="C2602">
        <v>2349</v>
      </c>
      <c r="D2602" t="s">
        <v>4543</v>
      </c>
      <c r="E2602">
        <v>2352</v>
      </c>
      <c r="F2602" t="str">
        <f t="shared" si="40"/>
        <v>2349-2352</v>
      </c>
      <c r="G2602">
        <v>81.679288999999997</v>
      </c>
    </row>
    <row r="2603" spans="1:7" x14ac:dyDescent="0.25">
      <c r="A2603" t="s">
        <v>2541</v>
      </c>
      <c r="B2603">
        <v>1449</v>
      </c>
      <c r="C2603">
        <v>2352</v>
      </c>
      <c r="D2603" t="s">
        <v>4543</v>
      </c>
      <c r="E2603">
        <v>2349</v>
      </c>
      <c r="F2603" t="str">
        <f t="shared" si="40"/>
        <v>2352-2349</v>
      </c>
      <c r="G2603">
        <v>151.65036900000001</v>
      </c>
    </row>
    <row r="2604" spans="1:7" x14ac:dyDescent="0.25">
      <c r="A2604" t="s">
        <v>2546</v>
      </c>
      <c r="B2604">
        <v>1450</v>
      </c>
      <c r="C2604">
        <v>2350</v>
      </c>
      <c r="D2604" t="s">
        <v>4543</v>
      </c>
      <c r="E2604">
        <v>2352</v>
      </c>
      <c r="F2604" t="str">
        <f t="shared" si="40"/>
        <v>2350-2352</v>
      </c>
      <c r="G2604">
        <v>153.23943199999999</v>
      </c>
    </row>
    <row r="2605" spans="1:7" x14ac:dyDescent="0.25">
      <c r="A2605" t="s">
        <v>2542</v>
      </c>
      <c r="B2605">
        <v>1450</v>
      </c>
      <c r="C2605">
        <v>2352</v>
      </c>
      <c r="D2605" t="s">
        <v>4543</v>
      </c>
      <c r="E2605">
        <v>2350</v>
      </c>
      <c r="F2605" t="str">
        <f t="shared" si="40"/>
        <v>2352-2350</v>
      </c>
      <c r="G2605">
        <v>82.503319000000005</v>
      </c>
    </row>
    <row r="2606" spans="1:7" x14ac:dyDescent="0.25">
      <c r="A2606" t="s">
        <v>2544</v>
      </c>
      <c r="B2606">
        <v>1451</v>
      </c>
      <c r="C2606">
        <v>2351</v>
      </c>
      <c r="D2606" t="s">
        <v>4543</v>
      </c>
      <c r="E2606">
        <v>2963</v>
      </c>
      <c r="F2606" t="str">
        <f t="shared" si="40"/>
        <v>2351-2963</v>
      </c>
      <c r="G2606">
        <v>12.873903</v>
      </c>
    </row>
    <row r="2607" spans="1:7" x14ac:dyDescent="0.25">
      <c r="A2607" t="s">
        <v>1296</v>
      </c>
      <c r="B2607">
        <v>1451</v>
      </c>
      <c r="C2607">
        <v>2963</v>
      </c>
      <c r="D2607" t="s">
        <v>4543</v>
      </c>
      <c r="E2607">
        <v>2351</v>
      </c>
      <c r="F2607" t="str">
        <f t="shared" si="40"/>
        <v>2963-2351</v>
      </c>
      <c r="G2607">
        <v>12.481916999999999</v>
      </c>
    </row>
    <row r="2608" spans="1:7" x14ac:dyDescent="0.25">
      <c r="A2608" t="s">
        <v>2539</v>
      </c>
      <c r="B2608">
        <v>1452</v>
      </c>
      <c r="C2608">
        <v>2353</v>
      </c>
      <c r="D2608" t="s">
        <v>4543</v>
      </c>
      <c r="E2608">
        <v>2354</v>
      </c>
      <c r="F2608" t="str">
        <f t="shared" si="40"/>
        <v>2353-2354</v>
      </c>
      <c r="G2608">
        <v>150.963549</v>
      </c>
    </row>
    <row r="2609" spans="1:7" x14ac:dyDescent="0.25">
      <c r="A2609" t="s">
        <v>2535</v>
      </c>
      <c r="B2609">
        <v>1452</v>
      </c>
      <c r="C2609">
        <v>2354</v>
      </c>
      <c r="D2609" t="s">
        <v>4543</v>
      </c>
      <c r="E2609">
        <v>2353</v>
      </c>
      <c r="F2609" t="str">
        <f t="shared" si="40"/>
        <v>2354-2353</v>
      </c>
      <c r="G2609">
        <v>248.88183900000001</v>
      </c>
    </row>
    <row r="2610" spans="1:7" x14ac:dyDescent="0.25">
      <c r="A2610" t="s">
        <v>2540</v>
      </c>
      <c r="B2610">
        <v>1453</v>
      </c>
      <c r="C2610">
        <v>2353</v>
      </c>
      <c r="D2610" t="s">
        <v>4543</v>
      </c>
      <c r="E2610">
        <v>2355</v>
      </c>
      <c r="F2610" t="str">
        <f t="shared" si="40"/>
        <v>2353-2355</v>
      </c>
      <c r="G2610">
        <v>78.359402000000003</v>
      </c>
    </row>
    <row r="2611" spans="1:7" x14ac:dyDescent="0.25">
      <c r="A2611" t="s">
        <v>2532</v>
      </c>
      <c r="B2611">
        <v>1453</v>
      </c>
      <c r="C2611">
        <v>2355</v>
      </c>
      <c r="D2611" t="s">
        <v>4543</v>
      </c>
      <c r="E2611">
        <v>2353</v>
      </c>
      <c r="F2611" t="str">
        <f t="shared" si="40"/>
        <v>2355-2353</v>
      </c>
      <c r="G2611">
        <v>64.311867000000007</v>
      </c>
    </row>
    <row r="2612" spans="1:7" x14ac:dyDescent="0.25">
      <c r="A2612" t="s">
        <v>2536</v>
      </c>
      <c r="B2612">
        <v>1454</v>
      </c>
      <c r="C2612">
        <v>2354</v>
      </c>
      <c r="D2612" t="s">
        <v>4543</v>
      </c>
      <c r="E2612">
        <v>2357</v>
      </c>
      <c r="F2612" t="str">
        <f t="shared" si="40"/>
        <v>2354-2357</v>
      </c>
      <c r="G2612">
        <v>135.14304300000001</v>
      </c>
    </row>
    <row r="2613" spans="1:7" x14ac:dyDescent="0.25">
      <c r="A2613" t="s">
        <v>2527</v>
      </c>
      <c r="B2613">
        <v>1454</v>
      </c>
      <c r="C2613">
        <v>2357</v>
      </c>
      <c r="D2613" t="s">
        <v>4543</v>
      </c>
      <c r="E2613">
        <v>2354</v>
      </c>
      <c r="F2613" t="str">
        <f t="shared" si="40"/>
        <v>2357-2354</v>
      </c>
      <c r="G2613">
        <v>251.42489699999999</v>
      </c>
    </row>
    <row r="2614" spans="1:7" x14ac:dyDescent="0.25">
      <c r="A2614" t="s">
        <v>2533</v>
      </c>
      <c r="B2614">
        <v>1455</v>
      </c>
      <c r="C2614">
        <v>2355</v>
      </c>
      <c r="D2614" t="s">
        <v>4543</v>
      </c>
      <c r="E2614">
        <v>2365</v>
      </c>
      <c r="F2614" t="str">
        <f t="shared" si="40"/>
        <v>2355-2365</v>
      </c>
      <c r="G2614">
        <v>96.126979000000006</v>
      </c>
    </row>
    <row r="2615" spans="1:7" x14ac:dyDescent="0.25">
      <c r="A2615" t="s">
        <v>2510</v>
      </c>
      <c r="B2615">
        <v>1455</v>
      </c>
      <c r="C2615">
        <v>2365</v>
      </c>
      <c r="D2615" t="s">
        <v>4543</v>
      </c>
      <c r="E2615">
        <v>2355</v>
      </c>
      <c r="F2615" t="str">
        <f t="shared" si="40"/>
        <v>2365-2355</v>
      </c>
      <c r="G2615">
        <v>81.730256999999995</v>
      </c>
    </row>
    <row r="2616" spans="1:7" x14ac:dyDescent="0.25">
      <c r="A2616" t="s">
        <v>2531</v>
      </c>
      <c r="B2616">
        <v>1456</v>
      </c>
      <c r="C2616">
        <v>2356</v>
      </c>
      <c r="D2616" t="s">
        <v>4543</v>
      </c>
      <c r="E2616">
        <v>2362</v>
      </c>
      <c r="F2616" t="str">
        <f t="shared" si="40"/>
        <v>2356-2362</v>
      </c>
      <c r="G2616">
        <v>1194.2213220000001</v>
      </c>
    </row>
    <row r="2617" spans="1:7" x14ac:dyDescent="0.25">
      <c r="A2617" t="s">
        <v>2516</v>
      </c>
      <c r="B2617">
        <v>1456</v>
      </c>
      <c r="C2617">
        <v>2362</v>
      </c>
      <c r="D2617" t="s">
        <v>4543</v>
      </c>
      <c r="E2617">
        <v>2356</v>
      </c>
      <c r="F2617" t="str">
        <f t="shared" si="40"/>
        <v>2362-2356</v>
      </c>
      <c r="G2617">
        <v>1230.538955</v>
      </c>
    </row>
    <row r="2618" spans="1:7" x14ac:dyDescent="0.25">
      <c r="A2618" t="s">
        <v>2528</v>
      </c>
      <c r="B2618">
        <v>1457</v>
      </c>
      <c r="C2618">
        <v>2357</v>
      </c>
      <c r="D2618" t="s">
        <v>4543</v>
      </c>
      <c r="E2618">
        <v>2358</v>
      </c>
      <c r="F2618" t="str">
        <f t="shared" si="40"/>
        <v>2357-2358</v>
      </c>
      <c r="G2618">
        <v>75.556172000000004</v>
      </c>
    </row>
    <row r="2619" spans="1:7" x14ac:dyDescent="0.25">
      <c r="A2619" t="s">
        <v>2524</v>
      </c>
      <c r="B2619">
        <v>1457</v>
      </c>
      <c r="C2619">
        <v>2358</v>
      </c>
      <c r="D2619" t="s">
        <v>4543</v>
      </c>
      <c r="E2619">
        <v>2357</v>
      </c>
      <c r="F2619" t="str">
        <f t="shared" si="40"/>
        <v>2358-2357</v>
      </c>
      <c r="G2619">
        <v>66.447518000000002</v>
      </c>
    </row>
    <row r="2620" spans="1:7" x14ac:dyDescent="0.25">
      <c r="A2620" t="s">
        <v>2529</v>
      </c>
      <c r="B2620">
        <v>1458</v>
      </c>
      <c r="C2620">
        <v>2357</v>
      </c>
      <c r="D2620" t="s">
        <v>4543</v>
      </c>
      <c r="E2620">
        <v>2359</v>
      </c>
      <c r="F2620" t="str">
        <f t="shared" si="40"/>
        <v>2357-2359</v>
      </c>
      <c r="G2620">
        <v>179.758228</v>
      </c>
    </row>
    <row r="2621" spans="1:7" x14ac:dyDescent="0.25">
      <c r="A2621" t="s">
        <v>2522</v>
      </c>
      <c r="B2621">
        <v>1458</v>
      </c>
      <c r="C2621">
        <v>2359</v>
      </c>
      <c r="D2621" t="s">
        <v>4543</v>
      </c>
      <c r="E2621">
        <v>2357</v>
      </c>
      <c r="F2621" t="str">
        <f t="shared" si="40"/>
        <v>2359-2357</v>
      </c>
      <c r="G2621">
        <v>305.14873599999999</v>
      </c>
    </row>
    <row r="2622" spans="1:7" x14ac:dyDescent="0.25">
      <c r="A2622" t="s">
        <v>2525</v>
      </c>
      <c r="B2622">
        <v>1459</v>
      </c>
      <c r="C2622">
        <v>2358</v>
      </c>
      <c r="D2622" t="s">
        <v>4543</v>
      </c>
      <c r="E2622">
        <v>2363</v>
      </c>
      <c r="F2622" t="str">
        <f t="shared" si="40"/>
        <v>2358-2363</v>
      </c>
      <c r="G2622">
        <v>76.703631000000001</v>
      </c>
    </row>
    <row r="2623" spans="1:7" x14ac:dyDescent="0.25">
      <c r="A2623" t="s">
        <v>2514</v>
      </c>
      <c r="B2623">
        <v>1459</v>
      </c>
      <c r="C2623">
        <v>2363</v>
      </c>
      <c r="D2623" t="s">
        <v>4543</v>
      </c>
      <c r="E2623">
        <v>2358</v>
      </c>
      <c r="F2623" t="str">
        <f t="shared" si="40"/>
        <v>2363-2358</v>
      </c>
      <c r="G2623">
        <v>69.441768999999994</v>
      </c>
    </row>
    <row r="2624" spans="1:7" x14ac:dyDescent="0.25">
      <c r="A2624" t="s">
        <v>2523</v>
      </c>
      <c r="B2624">
        <v>1460</v>
      </c>
      <c r="C2624">
        <v>2359</v>
      </c>
      <c r="D2624" t="s">
        <v>4543</v>
      </c>
      <c r="E2624">
        <v>3524</v>
      </c>
      <c r="F2624" t="str">
        <f t="shared" si="40"/>
        <v>2359-3524</v>
      </c>
      <c r="G2624">
        <v>107.416222</v>
      </c>
    </row>
    <row r="2625" spans="1:7" x14ac:dyDescent="0.25">
      <c r="A2625" t="s">
        <v>69</v>
      </c>
      <c r="B2625">
        <v>1460</v>
      </c>
      <c r="C2625">
        <v>3524</v>
      </c>
      <c r="D2625" t="s">
        <v>4543</v>
      </c>
      <c r="E2625">
        <v>2359</v>
      </c>
      <c r="F2625" t="str">
        <f t="shared" si="40"/>
        <v>3524-2359</v>
      </c>
      <c r="G2625">
        <v>83.027152999999998</v>
      </c>
    </row>
    <row r="2626" spans="1:7" x14ac:dyDescent="0.25">
      <c r="A2626" t="s">
        <v>2521</v>
      </c>
      <c r="B2626">
        <v>1461</v>
      </c>
      <c r="C2626">
        <v>2360</v>
      </c>
      <c r="D2626" t="s">
        <v>4543</v>
      </c>
      <c r="E2626">
        <v>2367</v>
      </c>
      <c r="F2626" t="str">
        <f t="shared" si="40"/>
        <v>2360-2367</v>
      </c>
      <c r="G2626">
        <v>697.71516099999997</v>
      </c>
    </row>
    <row r="2627" spans="1:7" x14ac:dyDescent="0.25">
      <c r="A2627" t="s">
        <v>2505</v>
      </c>
      <c r="B2627">
        <v>1461</v>
      </c>
      <c r="C2627">
        <v>2367</v>
      </c>
      <c r="D2627" t="s">
        <v>4543</v>
      </c>
      <c r="E2627">
        <v>2360</v>
      </c>
      <c r="F2627" t="str">
        <f t="shared" ref="F2627:F2690" si="41">CONCATENATE(C2627,D2627,E2627)</f>
        <v>2367-2360</v>
      </c>
      <c r="G2627">
        <v>577.48056399999996</v>
      </c>
    </row>
    <row r="2628" spans="1:7" x14ac:dyDescent="0.25">
      <c r="A2628" t="s">
        <v>2519</v>
      </c>
      <c r="B2628">
        <v>1462</v>
      </c>
      <c r="C2628">
        <v>2361</v>
      </c>
      <c r="D2628" t="s">
        <v>4543</v>
      </c>
      <c r="E2628">
        <v>2362</v>
      </c>
      <c r="F2628" t="str">
        <f t="shared" si="41"/>
        <v>2361-2362</v>
      </c>
      <c r="G2628">
        <v>132.51693499999999</v>
      </c>
    </row>
    <row r="2629" spans="1:7" x14ac:dyDescent="0.25">
      <c r="A2629" t="s">
        <v>2517</v>
      </c>
      <c r="B2629">
        <v>1462</v>
      </c>
      <c r="C2629">
        <v>2362</v>
      </c>
      <c r="D2629" t="s">
        <v>4543</v>
      </c>
      <c r="E2629">
        <v>2361</v>
      </c>
      <c r="F2629" t="str">
        <f t="shared" si="41"/>
        <v>2362-2361</v>
      </c>
      <c r="G2629">
        <v>157.157062</v>
      </c>
    </row>
    <row r="2630" spans="1:7" x14ac:dyDescent="0.25">
      <c r="A2630" t="s">
        <v>2520</v>
      </c>
      <c r="B2630">
        <v>1463</v>
      </c>
      <c r="C2630">
        <v>2361</v>
      </c>
      <c r="D2630" t="s">
        <v>4543</v>
      </c>
      <c r="E2630">
        <v>2364</v>
      </c>
      <c r="F2630" t="str">
        <f t="shared" si="41"/>
        <v>2361-2364</v>
      </c>
      <c r="G2630">
        <v>143.40087299999999</v>
      </c>
    </row>
    <row r="2631" spans="1:7" x14ac:dyDescent="0.25">
      <c r="A2631" t="s">
        <v>2512</v>
      </c>
      <c r="B2631">
        <v>1463</v>
      </c>
      <c r="C2631">
        <v>2364</v>
      </c>
      <c r="D2631" t="s">
        <v>4543</v>
      </c>
      <c r="E2631">
        <v>2361</v>
      </c>
      <c r="F2631" t="str">
        <f t="shared" si="41"/>
        <v>2364-2361</v>
      </c>
      <c r="G2631">
        <v>125.88960400000001</v>
      </c>
    </row>
    <row r="2632" spans="1:7" x14ac:dyDescent="0.25">
      <c r="A2632" t="s">
        <v>2518</v>
      </c>
      <c r="B2632">
        <v>1464</v>
      </c>
      <c r="C2632">
        <v>2362</v>
      </c>
      <c r="D2632" t="s">
        <v>4543</v>
      </c>
      <c r="E2632">
        <v>2370</v>
      </c>
      <c r="F2632" t="str">
        <f t="shared" si="41"/>
        <v>2362-2370</v>
      </c>
      <c r="G2632">
        <v>1058.902403</v>
      </c>
    </row>
    <row r="2633" spans="1:7" x14ac:dyDescent="0.25">
      <c r="A2633" t="s">
        <v>2499</v>
      </c>
      <c r="B2633">
        <v>1464</v>
      </c>
      <c r="C2633">
        <v>2370</v>
      </c>
      <c r="D2633" t="s">
        <v>4543</v>
      </c>
      <c r="E2633">
        <v>2362</v>
      </c>
      <c r="F2633" t="str">
        <f t="shared" si="41"/>
        <v>2370-2362</v>
      </c>
      <c r="G2633">
        <v>1121.7070739999999</v>
      </c>
    </row>
    <row r="2634" spans="1:7" x14ac:dyDescent="0.25">
      <c r="A2634" t="s">
        <v>2515</v>
      </c>
      <c r="B2634">
        <v>1465</v>
      </c>
      <c r="C2634">
        <v>2363</v>
      </c>
      <c r="D2634" t="s">
        <v>4543</v>
      </c>
      <c r="E2634">
        <v>2373</v>
      </c>
      <c r="F2634" t="str">
        <f t="shared" si="41"/>
        <v>2363-2373</v>
      </c>
      <c r="G2634">
        <v>76.703631000000001</v>
      </c>
    </row>
    <row r="2635" spans="1:7" x14ac:dyDescent="0.25">
      <c r="A2635" t="s">
        <v>2492</v>
      </c>
      <c r="B2635">
        <v>1465</v>
      </c>
      <c r="C2635">
        <v>2373</v>
      </c>
      <c r="D2635" t="s">
        <v>4543</v>
      </c>
      <c r="E2635">
        <v>2363</v>
      </c>
      <c r="F2635" t="str">
        <f t="shared" si="41"/>
        <v>2373-2363</v>
      </c>
      <c r="G2635">
        <v>69.441768999999994</v>
      </c>
    </row>
    <row r="2636" spans="1:7" x14ac:dyDescent="0.25">
      <c r="A2636" t="s">
        <v>2513</v>
      </c>
      <c r="B2636">
        <v>1466</v>
      </c>
      <c r="C2636">
        <v>2364</v>
      </c>
      <c r="D2636" t="s">
        <v>4543</v>
      </c>
      <c r="E2636">
        <v>2366</v>
      </c>
      <c r="F2636" t="str">
        <f t="shared" si="41"/>
        <v>2364-2366</v>
      </c>
      <c r="G2636">
        <v>129.600908</v>
      </c>
    </row>
    <row r="2637" spans="1:7" x14ac:dyDescent="0.25">
      <c r="A2637" t="s">
        <v>2508</v>
      </c>
      <c r="B2637">
        <v>1466</v>
      </c>
      <c r="C2637">
        <v>2366</v>
      </c>
      <c r="D2637" t="s">
        <v>4543</v>
      </c>
      <c r="E2637">
        <v>2364</v>
      </c>
      <c r="F2637" t="str">
        <f t="shared" si="41"/>
        <v>2366-2364</v>
      </c>
      <c r="G2637">
        <v>115.675562</v>
      </c>
    </row>
    <row r="2638" spans="1:7" x14ac:dyDescent="0.25">
      <c r="A2638" t="s">
        <v>2511</v>
      </c>
      <c r="B2638">
        <v>1467</v>
      </c>
      <c r="C2638">
        <v>2365</v>
      </c>
      <c r="D2638" t="s">
        <v>4543</v>
      </c>
      <c r="E2638">
        <v>2371</v>
      </c>
      <c r="F2638" t="str">
        <f t="shared" si="41"/>
        <v>2365-2371</v>
      </c>
      <c r="G2638">
        <v>133.21020300000001</v>
      </c>
    </row>
    <row r="2639" spans="1:7" x14ac:dyDescent="0.25">
      <c r="A2639" t="s">
        <v>2495</v>
      </c>
      <c r="B2639">
        <v>1467</v>
      </c>
      <c r="C2639">
        <v>2371</v>
      </c>
      <c r="D2639" t="s">
        <v>4543</v>
      </c>
      <c r="E2639">
        <v>2365</v>
      </c>
      <c r="F2639" t="str">
        <f t="shared" si="41"/>
        <v>2371-2365</v>
      </c>
      <c r="G2639">
        <v>116.717736</v>
      </c>
    </row>
    <row r="2640" spans="1:7" x14ac:dyDescent="0.25">
      <c r="A2640" t="s">
        <v>2509</v>
      </c>
      <c r="B2640">
        <v>1468</v>
      </c>
      <c r="C2640">
        <v>2366</v>
      </c>
      <c r="D2640" t="s">
        <v>4543</v>
      </c>
      <c r="E2640">
        <v>2368</v>
      </c>
      <c r="F2640" t="str">
        <f t="shared" si="41"/>
        <v>2366-2368</v>
      </c>
      <c r="G2640">
        <v>130.66708800000001</v>
      </c>
    </row>
    <row r="2641" spans="1:7" x14ac:dyDescent="0.25">
      <c r="A2641" t="s">
        <v>2503</v>
      </c>
      <c r="B2641">
        <v>1468</v>
      </c>
      <c r="C2641">
        <v>2368</v>
      </c>
      <c r="D2641" t="s">
        <v>4543</v>
      </c>
      <c r="E2641">
        <v>2366</v>
      </c>
      <c r="F2641" t="str">
        <f t="shared" si="41"/>
        <v>2368-2366</v>
      </c>
      <c r="G2641">
        <v>116.798551</v>
      </c>
    </row>
    <row r="2642" spans="1:7" x14ac:dyDescent="0.25">
      <c r="A2642" t="s">
        <v>2506</v>
      </c>
      <c r="B2642">
        <v>1469</v>
      </c>
      <c r="C2642">
        <v>2367</v>
      </c>
      <c r="D2642" t="s">
        <v>4543</v>
      </c>
      <c r="E2642">
        <v>2374</v>
      </c>
      <c r="F2642" t="str">
        <f t="shared" si="41"/>
        <v>2367-2374</v>
      </c>
      <c r="G2642">
        <v>508.02976200000001</v>
      </c>
    </row>
    <row r="2643" spans="1:7" x14ac:dyDescent="0.25">
      <c r="A2643" t="s">
        <v>2490</v>
      </c>
      <c r="B2643">
        <v>1469</v>
      </c>
      <c r="C2643">
        <v>2374</v>
      </c>
      <c r="D2643" t="s">
        <v>4543</v>
      </c>
      <c r="E2643">
        <v>2367</v>
      </c>
      <c r="F2643" t="str">
        <f t="shared" si="41"/>
        <v>2374-2367</v>
      </c>
      <c r="G2643">
        <v>403.44068199999998</v>
      </c>
    </row>
    <row r="2644" spans="1:7" x14ac:dyDescent="0.25">
      <c r="A2644" t="s">
        <v>2507</v>
      </c>
      <c r="B2644">
        <v>1470</v>
      </c>
      <c r="C2644">
        <v>2367</v>
      </c>
      <c r="D2644" t="s">
        <v>4543</v>
      </c>
      <c r="E2644">
        <v>2549</v>
      </c>
      <c r="F2644" t="str">
        <f t="shared" si="41"/>
        <v>2367-2549</v>
      </c>
      <c r="G2644">
        <v>269.964112</v>
      </c>
    </row>
    <row r="2645" spans="1:7" x14ac:dyDescent="0.25">
      <c r="A2645" t="s">
        <v>2131</v>
      </c>
      <c r="B2645">
        <v>1470</v>
      </c>
      <c r="C2645">
        <v>2549</v>
      </c>
      <c r="D2645" t="s">
        <v>4543</v>
      </c>
      <c r="E2645">
        <v>2367</v>
      </c>
      <c r="F2645" t="str">
        <f t="shared" si="41"/>
        <v>2549-2367</v>
      </c>
      <c r="G2645">
        <v>254.31859399999999</v>
      </c>
    </row>
    <row r="2646" spans="1:7" x14ac:dyDescent="0.25">
      <c r="A2646" t="s">
        <v>2504</v>
      </c>
      <c r="B2646">
        <v>1471</v>
      </c>
      <c r="C2646">
        <v>2368</v>
      </c>
      <c r="D2646" t="s">
        <v>4543</v>
      </c>
      <c r="E2646">
        <v>2371</v>
      </c>
      <c r="F2646" t="str">
        <f t="shared" si="41"/>
        <v>2368-2371</v>
      </c>
      <c r="G2646">
        <v>131.00123199999999</v>
      </c>
    </row>
    <row r="2647" spans="1:7" x14ac:dyDescent="0.25">
      <c r="A2647" t="s">
        <v>2496</v>
      </c>
      <c r="B2647">
        <v>1471</v>
      </c>
      <c r="C2647">
        <v>2371</v>
      </c>
      <c r="D2647" t="s">
        <v>4543</v>
      </c>
      <c r="E2647">
        <v>2368</v>
      </c>
      <c r="F2647" t="str">
        <f t="shared" si="41"/>
        <v>2371-2368</v>
      </c>
      <c r="G2647">
        <v>121.72890700000001</v>
      </c>
    </row>
    <row r="2648" spans="1:7" x14ac:dyDescent="0.25">
      <c r="A2648" t="s">
        <v>2501</v>
      </c>
      <c r="B2648">
        <v>1472</v>
      </c>
      <c r="C2648">
        <v>2369</v>
      </c>
      <c r="D2648" t="s">
        <v>4543</v>
      </c>
      <c r="E2648">
        <v>2372</v>
      </c>
      <c r="F2648" t="str">
        <f t="shared" si="41"/>
        <v>2369-2372</v>
      </c>
      <c r="G2648">
        <v>109.182737</v>
      </c>
    </row>
    <row r="2649" spans="1:7" x14ac:dyDescent="0.25">
      <c r="A2649" t="s">
        <v>2493</v>
      </c>
      <c r="B2649">
        <v>1472</v>
      </c>
      <c r="C2649">
        <v>2372</v>
      </c>
      <c r="D2649" t="s">
        <v>4543</v>
      </c>
      <c r="E2649">
        <v>2369</v>
      </c>
      <c r="F2649" t="str">
        <f t="shared" si="41"/>
        <v>2372-2369</v>
      </c>
      <c r="G2649">
        <v>84.972256000000002</v>
      </c>
    </row>
    <row r="2650" spans="1:7" x14ac:dyDescent="0.25">
      <c r="A2650" t="s">
        <v>2502</v>
      </c>
      <c r="B2650">
        <v>1473</v>
      </c>
      <c r="C2650">
        <v>2369</v>
      </c>
      <c r="D2650" t="s">
        <v>4543</v>
      </c>
      <c r="E2650">
        <v>3524</v>
      </c>
      <c r="F2650" t="str">
        <f t="shared" si="41"/>
        <v>2369-3524</v>
      </c>
      <c r="G2650">
        <v>83.027152999999998</v>
      </c>
    </row>
    <row r="2651" spans="1:7" x14ac:dyDescent="0.25">
      <c r="A2651" t="s">
        <v>70</v>
      </c>
      <c r="B2651">
        <v>1473</v>
      </c>
      <c r="C2651">
        <v>3524</v>
      </c>
      <c r="D2651" t="s">
        <v>4543</v>
      </c>
      <c r="E2651">
        <v>2369</v>
      </c>
      <c r="F2651" t="str">
        <f t="shared" si="41"/>
        <v>3524-2369</v>
      </c>
      <c r="G2651">
        <v>107.416222</v>
      </c>
    </row>
    <row r="2652" spans="1:7" x14ac:dyDescent="0.25">
      <c r="A2652" t="s">
        <v>2500</v>
      </c>
      <c r="B2652">
        <v>1474</v>
      </c>
      <c r="C2652">
        <v>2370</v>
      </c>
      <c r="D2652" t="s">
        <v>4543</v>
      </c>
      <c r="E2652">
        <v>2376</v>
      </c>
      <c r="F2652" t="str">
        <f t="shared" si="41"/>
        <v>2370-2376</v>
      </c>
      <c r="G2652">
        <v>1065.696134</v>
      </c>
    </row>
    <row r="2653" spans="1:7" x14ac:dyDescent="0.25">
      <c r="A2653" t="s">
        <v>2484</v>
      </c>
      <c r="B2653">
        <v>1474</v>
      </c>
      <c r="C2653">
        <v>2376</v>
      </c>
      <c r="D2653" t="s">
        <v>4543</v>
      </c>
      <c r="E2653">
        <v>2370</v>
      </c>
      <c r="F2653" t="str">
        <f t="shared" si="41"/>
        <v>2376-2370</v>
      </c>
      <c r="G2653">
        <v>1091.60681</v>
      </c>
    </row>
    <row r="2654" spans="1:7" x14ac:dyDescent="0.25">
      <c r="A2654" t="s">
        <v>2497</v>
      </c>
      <c r="B2654">
        <v>1475</v>
      </c>
      <c r="C2654">
        <v>2371</v>
      </c>
      <c r="D2654" t="s">
        <v>4543</v>
      </c>
      <c r="E2654">
        <v>2375</v>
      </c>
      <c r="F2654" t="str">
        <f t="shared" si="41"/>
        <v>2371-2375</v>
      </c>
      <c r="G2654">
        <v>111.972953</v>
      </c>
    </row>
    <row r="2655" spans="1:7" x14ac:dyDescent="0.25">
      <c r="A2655" t="s">
        <v>2488</v>
      </c>
      <c r="B2655">
        <v>1475</v>
      </c>
      <c r="C2655">
        <v>2375</v>
      </c>
      <c r="D2655" t="s">
        <v>4543</v>
      </c>
      <c r="E2655">
        <v>2371</v>
      </c>
      <c r="F2655" t="str">
        <f t="shared" si="41"/>
        <v>2375-2371</v>
      </c>
      <c r="G2655">
        <v>146.35425599999999</v>
      </c>
    </row>
    <row r="2656" spans="1:7" x14ac:dyDescent="0.25">
      <c r="A2656" t="s">
        <v>2498</v>
      </c>
      <c r="B2656">
        <v>1476</v>
      </c>
      <c r="C2656">
        <v>2371</v>
      </c>
      <c r="D2656" t="s">
        <v>4543</v>
      </c>
      <c r="E2656">
        <v>2377</v>
      </c>
      <c r="F2656" t="str">
        <f t="shared" si="41"/>
        <v>2371-2377</v>
      </c>
      <c r="G2656">
        <v>151.780867</v>
      </c>
    </row>
    <row r="2657" spans="1:7" x14ac:dyDescent="0.25">
      <c r="A2657" t="s">
        <v>2480</v>
      </c>
      <c r="B2657">
        <v>1476</v>
      </c>
      <c r="C2657">
        <v>2377</v>
      </c>
      <c r="D2657" t="s">
        <v>4543</v>
      </c>
      <c r="E2657">
        <v>2371</v>
      </c>
      <c r="F2657" t="str">
        <f t="shared" si="41"/>
        <v>2377-2371</v>
      </c>
      <c r="G2657">
        <v>91.634772999999996</v>
      </c>
    </row>
    <row r="2658" spans="1:7" x14ac:dyDescent="0.25">
      <c r="A2658" t="s">
        <v>2494</v>
      </c>
      <c r="B2658">
        <v>1477</v>
      </c>
      <c r="C2658">
        <v>2372</v>
      </c>
      <c r="D2658" t="s">
        <v>4543</v>
      </c>
      <c r="E2658">
        <v>2381</v>
      </c>
      <c r="F2658" t="str">
        <f t="shared" si="41"/>
        <v>2372-2381</v>
      </c>
      <c r="G2658">
        <v>113.678556</v>
      </c>
    </row>
    <row r="2659" spans="1:7" x14ac:dyDescent="0.25">
      <c r="A2659" t="s">
        <v>2471</v>
      </c>
      <c r="B2659">
        <v>1477</v>
      </c>
      <c r="C2659">
        <v>2381</v>
      </c>
      <c r="D2659" t="s">
        <v>4543</v>
      </c>
      <c r="E2659">
        <v>2372</v>
      </c>
      <c r="F2659" t="str">
        <f t="shared" si="41"/>
        <v>2381-2372</v>
      </c>
      <c r="G2659">
        <v>99.864295999999996</v>
      </c>
    </row>
    <row r="2660" spans="1:7" x14ac:dyDescent="0.25">
      <c r="A2660" t="s">
        <v>5163</v>
      </c>
      <c r="B2660">
        <v>1478</v>
      </c>
      <c r="C2660">
        <v>2373</v>
      </c>
      <c r="D2660" t="s">
        <v>4543</v>
      </c>
      <c r="E2660">
        <v>4248</v>
      </c>
      <c r="F2660" t="str">
        <f t="shared" si="41"/>
        <v>2373-4248</v>
      </c>
      <c r="G2660">
        <v>91.527422000000001</v>
      </c>
    </row>
    <row r="2661" spans="1:7" x14ac:dyDescent="0.25">
      <c r="A2661" t="s">
        <v>5988</v>
      </c>
      <c r="B2661">
        <v>1478</v>
      </c>
      <c r="C2661">
        <v>4248</v>
      </c>
      <c r="D2661" t="s">
        <v>4543</v>
      </c>
      <c r="E2661">
        <v>2373</v>
      </c>
      <c r="F2661" t="str">
        <f t="shared" si="41"/>
        <v>4248-2373</v>
      </c>
      <c r="G2661">
        <v>92.131609999999995</v>
      </c>
    </row>
    <row r="2662" spans="1:7" x14ac:dyDescent="0.25">
      <c r="A2662" t="s">
        <v>2491</v>
      </c>
      <c r="B2662">
        <v>1479</v>
      </c>
      <c r="C2662">
        <v>2374</v>
      </c>
      <c r="D2662" t="s">
        <v>4543</v>
      </c>
      <c r="E2662">
        <v>2379</v>
      </c>
      <c r="F2662" t="str">
        <f t="shared" si="41"/>
        <v>2374-2379</v>
      </c>
      <c r="G2662">
        <v>523.81810900000005</v>
      </c>
    </row>
    <row r="2663" spans="1:7" x14ac:dyDescent="0.25">
      <c r="A2663" t="s">
        <v>2475</v>
      </c>
      <c r="B2663">
        <v>1479</v>
      </c>
      <c r="C2663">
        <v>2379</v>
      </c>
      <c r="D2663" t="s">
        <v>4543</v>
      </c>
      <c r="E2663">
        <v>2374</v>
      </c>
      <c r="F2663" t="str">
        <f t="shared" si="41"/>
        <v>2379-2374</v>
      </c>
      <c r="G2663">
        <v>392.54252500000001</v>
      </c>
    </row>
    <row r="2664" spans="1:7" x14ac:dyDescent="0.25">
      <c r="A2664" t="s">
        <v>2489</v>
      </c>
      <c r="B2664">
        <v>1480</v>
      </c>
      <c r="C2664">
        <v>2375</v>
      </c>
      <c r="D2664" t="s">
        <v>4543</v>
      </c>
      <c r="E2664">
        <v>2378</v>
      </c>
      <c r="F2664" t="str">
        <f t="shared" si="41"/>
        <v>2375-2378</v>
      </c>
      <c r="G2664">
        <v>111.972953</v>
      </c>
    </row>
    <row r="2665" spans="1:7" x14ac:dyDescent="0.25">
      <c r="A2665" t="s">
        <v>2477</v>
      </c>
      <c r="B2665">
        <v>1480</v>
      </c>
      <c r="C2665">
        <v>2378</v>
      </c>
      <c r="D2665" t="s">
        <v>4543</v>
      </c>
      <c r="E2665">
        <v>2375</v>
      </c>
      <c r="F2665" t="str">
        <f t="shared" si="41"/>
        <v>2378-2375</v>
      </c>
      <c r="G2665">
        <v>146.35425599999999</v>
      </c>
    </row>
    <row r="2666" spans="1:7" x14ac:dyDescent="0.25">
      <c r="A2666" t="s">
        <v>2485</v>
      </c>
      <c r="B2666">
        <v>1481</v>
      </c>
      <c r="C2666">
        <v>2376</v>
      </c>
      <c r="D2666" t="s">
        <v>4543</v>
      </c>
      <c r="E2666">
        <v>2386</v>
      </c>
      <c r="F2666" t="str">
        <f t="shared" si="41"/>
        <v>2376-2386</v>
      </c>
      <c r="G2666">
        <v>1065.2003910000001</v>
      </c>
    </row>
    <row r="2667" spans="1:7" x14ac:dyDescent="0.25">
      <c r="A2667" t="s">
        <v>2458</v>
      </c>
      <c r="B2667">
        <v>1481</v>
      </c>
      <c r="C2667">
        <v>2386</v>
      </c>
      <c r="D2667" t="s">
        <v>4543</v>
      </c>
      <c r="E2667">
        <v>2376</v>
      </c>
      <c r="F2667" t="str">
        <f t="shared" si="41"/>
        <v>2386-2376</v>
      </c>
      <c r="G2667">
        <v>1092.0486450000001</v>
      </c>
    </row>
    <row r="2668" spans="1:7" x14ac:dyDescent="0.25">
      <c r="A2668" t="s">
        <v>2486</v>
      </c>
      <c r="B2668">
        <v>1482</v>
      </c>
      <c r="C2668">
        <v>2376</v>
      </c>
      <c r="D2668" t="s">
        <v>4543</v>
      </c>
      <c r="E2668">
        <v>2400</v>
      </c>
      <c r="F2668" t="str">
        <f t="shared" si="41"/>
        <v>2376-2400</v>
      </c>
      <c r="G2668">
        <v>0</v>
      </c>
    </row>
    <row r="2669" spans="1:7" x14ac:dyDescent="0.25">
      <c r="A2669" t="s">
        <v>2421</v>
      </c>
      <c r="B2669">
        <v>1482</v>
      </c>
      <c r="C2669">
        <v>2400</v>
      </c>
      <c r="D2669" t="s">
        <v>4543</v>
      </c>
      <c r="E2669">
        <v>2376</v>
      </c>
      <c r="F2669" t="str">
        <f t="shared" si="41"/>
        <v>2400-2376</v>
      </c>
      <c r="G2669">
        <v>0</v>
      </c>
    </row>
    <row r="2670" spans="1:7" x14ac:dyDescent="0.25">
      <c r="A2670" t="s">
        <v>2487</v>
      </c>
      <c r="B2670">
        <v>1483</v>
      </c>
      <c r="C2670">
        <v>2376</v>
      </c>
      <c r="D2670" t="s">
        <v>4543</v>
      </c>
      <c r="E2670">
        <v>3507</v>
      </c>
      <c r="F2670" t="str">
        <f t="shared" si="41"/>
        <v>2376-3507</v>
      </c>
      <c r="G2670">
        <v>0</v>
      </c>
    </row>
    <row r="2671" spans="1:7" x14ac:dyDescent="0.25">
      <c r="A2671" t="s">
        <v>102</v>
      </c>
      <c r="B2671">
        <v>1483</v>
      </c>
      <c r="C2671">
        <v>3507</v>
      </c>
      <c r="D2671" t="s">
        <v>4543</v>
      </c>
      <c r="E2671">
        <v>2376</v>
      </c>
      <c r="F2671" t="str">
        <f t="shared" si="41"/>
        <v>3507-2376</v>
      </c>
      <c r="G2671">
        <v>0</v>
      </c>
    </row>
    <row r="2672" spans="1:7" x14ac:dyDescent="0.25">
      <c r="A2672" t="s">
        <v>2481</v>
      </c>
      <c r="B2672">
        <v>1484</v>
      </c>
      <c r="C2672">
        <v>2377</v>
      </c>
      <c r="D2672" t="s">
        <v>4543</v>
      </c>
      <c r="E2672">
        <v>2384</v>
      </c>
      <c r="F2672" t="str">
        <f t="shared" si="41"/>
        <v>2377-2384</v>
      </c>
      <c r="G2672">
        <v>0</v>
      </c>
    </row>
    <row r="2673" spans="1:7" x14ac:dyDescent="0.25">
      <c r="A2673" t="s">
        <v>2463</v>
      </c>
      <c r="B2673">
        <v>1484</v>
      </c>
      <c r="C2673">
        <v>2384</v>
      </c>
      <c r="D2673" t="s">
        <v>4543</v>
      </c>
      <c r="E2673">
        <v>2377</v>
      </c>
      <c r="F2673" t="str">
        <f t="shared" si="41"/>
        <v>2384-2377</v>
      </c>
      <c r="G2673">
        <v>0</v>
      </c>
    </row>
    <row r="2674" spans="1:7" x14ac:dyDescent="0.25">
      <c r="A2674" t="s">
        <v>2482</v>
      </c>
      <c r="B2674">
        <v>1485</v>
      </c>
      <c r="C2674">
        <v>2377</v>
      </c>
      <c r="D2674" t="s">
        <v>4543</v>
      </c>
      <c r="E2674">
        <v>2385</v>
      </c>
      <c r="F2674" t="str">
        <f t="shared" si="41"/>
        <v>2377-2385</v>
      </c>
      <c r="G2674">
        <v>149.62044399999999</v>
      </c>
    </row>
    <row r="2675" spans="1:7" x14ac:dyDescent="0.25">
      <c r="A2675" t="s">
        <v>2461</v>
      </c>
      <c r="B2675">
        <v>1485</v>
      </c>
      <c r="C2675">
        <v>2385</v>
      </c>
      <c r="D2675" t="s">
        <v>4543</v>
      </c>
      <c r="E2675">
        <v>2377</v>
      </c>
      <c r="F2675" t="str">
        <f t="shared" si="41"/>
        <v>2385-2377</v>
      </c>
      <c r="G2675">
        <v>92.485956999999999</v>
      </c>
    </row>
    <row r="2676" spans="1:7" x14ac:dyDescent="0.25">
      <c r="A2676" t="s">
        <v>2483</v>
      </c>
      <c r="B2676">
        <v>1486</v>
      </c>
      <c r="C2676">
        <v>2377</v>
      </c>
      <c r="D2676" t="s">
        <v>4543</v>
      </c>
      <c r="E2676">
        <v>3507</v>
      </c>
      <c r="F2676" t="str">
        <f t="shared" si="41"/>
        <v>2377-3507</v>
      </c>
      <c r="G2676">
        <v>0</v>
      </c>
    </row>
    <row r="2677" spans="1:7" x14ac:dyDescent="0.25">
      <c r="A2677" t="s">
        <v>103</v>
      </c>
      <c r="B2677">
        <v>1486</v>
      </c>
      <c r="C2677">
        <v>3507</v>
      </c>
      <c r="D2677" t="s">
        <v>4543</v>
      </c>
      <c r="E2677">
        <v>2377</v>
      </c>
      <c r="F2677" t="str">
        <f t="shared" si="41"/>
        <v>3507-2377</v>
      </c>
      <c r="G2677">
        <v>0</v>
      </c>
    </row>
    <row r="2678" spans="1:7" x14ac:dyDescent="0.25">
      <c r="A2678" t="s">
        <v>2478</v>
      </c>
      <c r="B2678">
        <v>1487</v>
      </c>
      <c r="C2678">
        <v>2378</v>
      </c>
      <c r="D2678" t="s">
        <v>4543</v>
      </c>
      <c r="E2678">
        <v>2382</v>
      </c>
      <c r="F2678" t="str">
        <f t="shared" si="41"/>
        <v>2378-2382</v>
      </c>
      <c r="G2678">
        <v>121.04691699999999</v>
      </c>
    </row>
    <row r="2679" spans="1:7" x14ac:dyDescent="0.25">
      <c r="A2679" t="s">
        <v>2469</v>
      </c>
      <c r="B2679">
        <v>1487</v>
      </c>
      <c r="C2679">
        <v>2382</v>
      </c>
      <c r="D2679" t="s">
        <v>4543</v>
      </c>
      <c r="E2679">
        <v>2378</v>
      </c>
      <c r="F2679" t="str">
        <f t="shared" si="41"/>
        <v>2382-2378</v>
      </c>
      <c r="G2679">
        <v>118.049525</v>
      </c>
    </row>
    <row r="2680" spans="1:7" x14ac:dyDescent="0.25">
      <c r="A2680" t="s">
        <v>2479</v>
      </c>
      <c r="B2680">
        <v>1488</v>
      </c>
      <c r="C2680">
        <v>2378</v>
      </c>
      <c r="D2680" t="s">
        <v>4543</v>
      </c>
      <c r="E2680">
        <v>2384</v>
      </c>
      <c r="F2680" t="str">
        <f t="shared" si="41"/>
        <v>2378-2384</v>
      </c>
      <c r="G2680">
        <v>42.246186000000002</v>
      </c>
    </row>
    <row r="2681" spans="1:7" x14ac:dyDescent="0.25">
      <c r="A2681" t="s">
        <v>2464</v>
      </c>
      <c r="B2681">
        <v>1488</v>
      </c>
      <c r="C2681">
        <v>2384</v>
      </c>
      <c r="D2681" t="s">
        <v>4543</v>
      </c>
      <c r="E2681">
        <v>2378</v>
      </c>
      <c r="F2681" t="str">
        <f t="shared" si="41"/>
        <v>2384-2378</v>
      </c>
      <c r="G2681">
        <v>80.229068999999996</v>
      </c>
    </row>
    <row r="2682" spans="1:7" x14ac:dyDescent="0.25">
      <c r="A2682" t="s">
        <v>5164</v>
      </c>
      <c r="B2682">
        <v>1489</v>
      </c>
      <c r="C2682">
        <v>2378</v>
      </c>
      <c r="D2682" t="s">
        <v>4543</v>
      </c>
      <c r="E2682">
        <v>4248</v>
      </c>
      <c r="F2682" t="str">
        <f t="shared" si="41"/>
        <v>2378-4248</v>
      </c>
      <c r="G2682">
        <v>92.131609999999995</v>
      </c>
    </row>
    <row r="2683" spans="1:7" x14ac:dyDescent="0.25">
      <c r="A2683" t="s">
        <v>5989</v>
      </c>
      <c r="B2683">
        <v>1489</v>
      </c>
      <c r="C2683">
        <v>4248</v>
      </c>
      <c r="D2683" t="s">
        <v>4543</v>
      </c>
      <c r="E2683">
        <v>2378</v>
      </c>
      <c r="F2683" t="str">
        <f t="shared" si="41"/>
        <v>4248-2378</v>
      </c>
      <c r="G2683">
        <v>91.527422000000001</v>
      </c>
    </row>
    <row r="2684" spans="1:7" x14ac:dyDescent="0.25">
      <c r="A2684" t="s">
        <v>2476</v>
      </c>
      <c r="B2684">
        <v>1490</v>
      </c>
      <c r="C2684">
        <v>2379</v>
      </c>
      <c r="D2684" t="s">
        <v>4543</v>
      </c>
      <c r="E2684">
        <v>2387</v>
      </c>
      <c r="F2684" t="str">
        <f t="shared" si="41"/>
        <v>2379-2387</v>
      </c>
      <c r="G2684">
        <v>523.81810900000005</v>
      </c>
    </row>
    <row r="2685" spans="1:7" x14ac:dyDescent="0.25">
      <c r="A2685" t="s">
        <v>2456</v>
      </c>
      <c r="B2685">
        <v>1490</v>
      </c>
      <c r="C2685">
        <v>2387</v>
      </c>
      <c r="D2685" t="s">
        <v>4543</v>
      </c>
      <c r="E2685">
        <v>2379</v>
      </c>
      <c r="F2685" t="str">
        <f t="shared" si="41"/>
        <v>2387-2379</v>
      </c>
      <c r="G2685">
        <v>392.54252500000001</v>
      </c>
    </row>
    <row r="2686" spans="1:7" x14ac:dyDescent="0.25">
      <c r="A2686" t="s">
        <v>2473</v>
      </c>
      <c r="B2686">
        <v>1491</v>
      </c>
      <c r="C2686">
        <v>2380</v>
      </c>
      <c r="D2686" t="s">
        <v>4543</v>
      </c>
      <c r="E2686">
        <v>2383</v>
      </c>
      <c r="F2686" t="str">
        <f t="shared" si="41"/>
        <v>2380-2383</v>
      </c>
      <c r="G2686">
        <v>106.53980199999999</v>
      </c>
    </row>
    <row r="2687" spans="1:7" x14ac:dyDescent="0.25">
      <c r="A2687" t="s">
        <v>2467</v>
      </c>
      <c r="B2687">
        <v>1491</v>
      </c>
      <c r="C2687">
        <v>2383</v>
      </c>
      <c r="D2687" t="s">
        <v>4543</v>
      </c>
      <c r="E2687">
        <v>2380</v>
      </c>
      <c r="F2687" t="str">
        <f t="shared" si="41"/>
        <v>2383-2380</v>
      </c>
      <c r="G2687">
        <v>51.410325</v>
      </c>
    </row>
    <row r="2688" spans="1:7" x14ac:dyDescent="0.25">
      <c r="A2688" t="s">
        <v>2474</v>
      </c>
      <c r="B2688">
        <v>1492</v>
      </c>
      <c r="C2688">
        <v>2380</v>
      </c>
      <c r="D2688" t="s">
        <v>4543</v>
      </c>
      <c r="E2688">
        <v>2388</v>
      </c>
      <c r="F2688" t="str">
        <f t="shared" si="41"/>
        <v>2380-2388</v>
      </c>
      <c r="G2688">
        <v>51.410325</v>
      </c>
    </row>
    <row r="2689" spans="1:7" x14ac:dyDescent="0.25">
      <c r="A2689" t="s">
        <v>2455</v>
      </c>
      <c r="B2689">
        <v>1492</v>
      </c>
      <c r="C2689">
        <v>2388</v>
      </c>
      <c r="D2689" t="s">
        <v>4543</v>
      </c>
      <c r="E2689">
        <v>2380</v>
      </c>
      <c r="F2689" t="str">
        <f t="shared" si="41"/>
        <v>2388-2380</v>
      </c>
      <c r="G2689">
        <v>106.53980199999999</v>
      </c>
    </row>
    <row r="2690" spans="1:7" x14ac:dyDescent="0.25">
      <c r="A2690" t="s">
        <v>2472</v>
      </c>
      <c r="B2690">
        <v>1493</v>
      </c>
      <c r="C2690">
        <v>2381</v>
      </c>
      <c r="D2690" t="s">
        <v>4543</v>
      </c>
      <c r="E2690">
        <v>2390</v>
      </c>
      <c r="F2690" t="str">
        <f t="shared" si="41"/>
        <v>2381-2390</v>
      </c>
      <c r="G2690">
        <v>113.564402</v>
      </c>
    </row>
    <row r="2691" spans="1:7" x14ac:dyDescent="0.25">
      <c r="A2691" t="s">
        <v>2448</v>
      </c>
      <c r="B2691">
        <v>1493</v>
      </c>
      <c r="C2691">
        <v>2390</v>
      </c>
      <c r="D2691" t="s">
        <v>4543</v>
      </c>
      <c r="E2691">
        <v>2381</v>
      </c>
      <c r="F2691" t="str">
        <f t="shared" ref="F2691:F2754" si="42">CONCATENATE(C2691,D2691,E2691)</f>
        <v>2390-2381</v>
      </c>
      <c r="G2691">
        <v>105.967759</v>
      </c>
    </row>
    <row r="2692" spans="1:7" x14ac:dyDescent="0.25">
      <c r="A2692" t="s">
        <v>2470</v>
      </c>
      <c r="B2692">
        <v>1494</v>
      </c>
      <c r="C2692">
        <v>2382</v>
      </c>
      <c r="D2692" t="s">
        <v>4543</v>
      </c>
      <c r="E2692">
        <v>2390</v>
      </c>
      <c r="F2692" t="str">
        <f t="shared" si="42"/>
        <v>2382-2390</v>
      </c>
      <c r="G2692">
        <v>113.521462</v>
      </c>
    </row>
    <row r="2693" spans="1:7" x14ac:dyDescent="0.25">
      <c r="A2693" t="s">
        <v>2449</v>
      </c>
      <c r="B2693">
        <v>1494</v>
      </c>
      <c r="C2693">
        <v>2390</v>
      </c>
      <c r="D2693" t="s">
        <v>4543</v>
      </c>
      <c r="E2693">
        <v>2382</v>
      </c>
      <c r="F2693" t="str">
        <f t="shared" si="42"/>
        <v>2390-2382</v>
      </c>
      <c r="G2693">
        <v>110.68742399999999</v>
      </c>
    </row>
    <row r="2694" spans="1:7" x14ac:dyDescent="0.25">
      <c r="A2694" t="s">
        <v>2468</v>
      </c>
      <c r="B2694">
        <v>1495</v>
      </c>
      <c r="C2694">
        <v>2383</v>
      </c>
      <c r="D2694" t="s">
        <v>4543</v>
      </c>
      <c r="E2694">
        <v>2392</v>
      </c>
      <c r="F2694" t="str">
        <f t="shared" si="42"/>
        <v>2383-2392</v>
      </c>
      <c r="G2694">
        <v>108.07529599999999</v>
      </c>
    </row>
    <row r="2695" spans="1:7" x14ac:dyDescent="0.25">
      <c r="A2695" t="s">
        <v>2443</v>
      </c>
      <c r="B2695">
        <v>1495</v>
      </c>
      <c r="C2695">
        <v>2392</v>
      </c>
      <c r="D2695" t="s">
        <v>4543</v>
      </c>
      <c r="E2695">
        <v>2383</v>
      </c>
      <c r="F2695" t="str">
        <f t="shared" si="42"/>
        <v>2392-2383</v>
      </c>
      <c r="G2695">
        <v>54.962248000000002</v>
      </c>
    </row>
    <row r="2696" spans="1:7" x14ac:dyDescent="0.25">
      <c r="A2696" t="s">
        <v>2465</v>
      </c>
      <c r="B2696">
        <v>1496</v>
      </c>
      <c r="C2696">
        <v>2384</v>
      </c>
      <c r="D2696" t="s">
        <v>4543</v>
      </c>
      <c r="E2696">
        <v>2394</v>
      </c>
      <c r="F2696" t="str">
        <f t="shared" si="42"/>
        <v>2384-2394</v>
      </c>
      <c r="G2696">
        <v>49.661884999999998</v>
      </c>
    </row>
    <row r="2697" spans="1:7" x14ac:dyDescent="0.25">
      <c r="A2697" t="s">
        <v>2438</v>
      </c>
      <c r="B2697">
        <v>1496</v>
      </c>
      <c r="C2697">
        <v>2394</v>
      </c>
      <c r="D2697" t="s">
        <v>4543</v>
      </c>
      <c r="E2697">
        <v>2384</v>
      </c>
      <c r="F2697" t="str">
        <f t="shared" si="42"/>
        <v>2394-2384</v>
      </c>
      <c r="G2697">
        <v>87.393848000000006</v>
      </c>
    </row>
    <row r="2698" spans="1:7" x14ac:dyDescent="0.25">
      <c r="A2698" t="s">
        <v>2466</v>
      </c>
      <c r="B2698">
        <v>1497</v>
      </c>
      <c r="C2698">
        <v>2384</v>
      </c>
      <c r="D2698" t="s">
        <v>4543</v>
      </c>
      <c r="E2698">
        <v>2398</v>
      </c>
      <c r="F2698" t="str">
        <f t="shared" si="42"/>
        <v>2384-2398</v>
      </c>
      <c r="G2698">
        <v>0</v>
      </c>
    </row>
    <row r="2699" spans="1:7" x14ac:dyDescent="0.25">
      <c r="A2699" t="s">
        <v>2425</v>
      </c>
      <c r="B2699">
        <v>1497</v>
      </c>
      <c r="C2699">
        <v>2398</v>
      </c>
      <c r="D2699" t="s">
        <v>4543</v>
      </c>
      <c r="E2699">
        <v>2384</v>
      </c>
      <c r="F2699" t="str">
        <f t="shared" si="42"/>
        <v>2398-2384</v>
      </c>
      <c r="G2699">
        <v>0</v>
      </c>
    </row>
    <row r="2700" spans="1:7" x14ac:dyDescent="0.25">
      <c r="A2700" t="s">
        <v>2462</v>
      </c>
      <c r="B2700">
        <v>1498</v>
      </c>
      <c r="C2700">
        <v>2385</v>
      </c>
      <c r="D2700" t="s">
        <v>4543</v>
      </c>
      <c r="E2700">
        <v>2396</v>
      </c>
      <c r="F2700" t="str">
        <f t="shared" si="42"/>
        <v>2385-2396</v>
      </c>
      <c r="G2700">
        <v>154.38540599999999</v>
      </c>
    </row>
    <row r="2701" spans="1:7" x14ac:dyDescent="0.25">
      <c r="A2701" t="s">
        <v>2431</v>
      </c>
      <c r="B2701">
        <v>1498</v>
      </c>
      <c r="C2701">
        <v>2396</v>
      </c>
      <c r="D2701" t="s">
        <v>4543</v>
      </c>
      <c r="E2701">
        <v>2385</v>
      </c>
      <c r="F2701" t="str">
        <f t="shared" si="42"/>
        <v>2396-2385</v>
      </c>
      <c r="G2701">
        <v>93.634461999999999</v>
      </c>
    </row>
    <row r="2702" spans="1:7" x14ac:dyDescent="0.25">
      <c r="A2702" t="s">
        <v>2459</v>
      </c>
      <c r="B2702">
        <v>1499</v>
      </c>
      <c r="C2702">
        <v>2386</v>
      </c>
      <c r="D2702" t="s">
        <v>4543</v>
      </c>
      <c r="E2702">
        <v>2391</v>
      </c>
      <c r="F2702" t="str">
        <f t="shared" si="42"/>
        <v>2386-2391</v>
      </c>
      <c r="G2702">
        <v>597.94314599999996</v>
      </c>
    </row>
    <row r="2703" spans="1:7" x14ac:dyDescent="0.25">
      <c r="A2703" t="s">
        <v>2445</v>
      </c>
      <c r="B2703">
        <v>1499</v>
      </c>
      <c r="C2703">
        <v>2391</v>
      </c>
      <c r="D2703" t="s">
        <v>4543</v>
      </c>
      <c r="E2703">
        <v>2386</v>
      </c>
      <c r="F2703" t="str">
        <f t="shared" si="42"/>
        <v>2391-2386</v>
      </c>
      <c r="G2703">
        <v>1092.0486450000001</v>
      </c>
    </row>
    <row r="2704" spans="1:7" x14ac:dyDescent="0.25">
      <c r="A2704" t="s">
        <v>2460</v>
      </c>
      <c r="B2704">
        <v>1500</v>
      </c>
      <c r="C2704">
        <v>2386</v>
      </c>
      <c r="D2704" t="s">
        <v>4543</v>
      </c>
      <c r="E2704">
        <v>2406</v>
      </c>
      <c r="F2704" t="str">
        <f t="shared" si="42"/>
        <v>2386-2406</v>
      </c>
      <c r="G2704">
        <v>467.25724500000001</v>
      </c>
    </row>
    <row r="2705" spans="1:7" x14ac:dyDescent="0.25">
      <c r="A2705" t="s">
        <v>5166</v>
      </c>
      <c r="B2705">
        <v>1500</v>
      </c>
      <c r="C2705">
        <v>2406</v>
      </c>
      <c r="D2705" t="s">
        <v>4543</v>
      </c>
      <c r="E2705">
        <v>2386</v>
      </c>
      <c r="F2705" t="str">
        <f t="shared" si="42"/>
        <v>2406-2386</v>
      </c>
      <c r="G2705">
        <v>0</v>
      </c>
    </row>
    <row r="2706" spans="1:7" x14ac:dyDescent="0.25">
      <c r="A2706" t="s">
        <v>2457</v>
      </c>
      <c r="B2706">
        <v>1501</v>
      </c>
      <c r="C2706">
        <v>2387</v>
      </c>
      <c r="D2706" t="s">
        <v>4543</v>
      </c>
      <c r="E2706">
        <v>2554</v>
      </c>
      <c r="F2706" t="str">
        <f t="shared" si="42"/>
        <v>2387-2554</v>
      </c>
      <c r="G2706">
        <v>591.982122</v>
      </c>
    </row>
    <row r="2707" spans="1:7" x14ac:dyDescent="0.25">
      <c r="A2707" t="s">
        <v>2122</v>
      </c>
      <c r="B2707">
        <v>1501</v>
      </c>
      <c r="C2707">
        <v>2554</v>
      </c>
      <c r="D2707" t="s">
        <v>4543</v>
      </c>
      <c r="E2707">
        <v>2387</v>
      </c>
      <c r="F2707" t="str">
        <f t="shared" si="42"/>
        <v>2554-2387</v>
      </c>
      <c r="G2707">
        <v>371.83446600000002</v>
      </c>
    </row>
    <row r="2708" spans="1:7" x14ac:dyDescent="0.25">
      <c r="A2708" t="s">
        <v>2452</v>
      </c>
      <c r="B2708">
        <v>1502</v>
      </c>
      <c r="C2708">
        <v>2389</v>
      </c>
      <c r="D2708" t="s">
        <v>4543</v>
      </c>
      <c r="E2708">
        <v>2392</v>
      </c>
      <c r="F2708" t="str">
        <f t="shared" si="42"/>
        <v>2389-2392</v>
      </c>
      <c r="G2708">
        <v>55.469050000000003</v>
      </c>
    </row>
    <row r="2709" spans="1:7" x14ac:dyDescent="0.25">
      <c r="A2709" t="s">
        <v>2444</v>
      </c>
      <c r="B2709">
        <v>1502</v>
      </c>
      <c r="C2709">
        <v>2392</v>
      </c>
      <c r="D2709" t="s">
        <v>4543</v>
      </c>
      <c r="E2709">
        <v>2389</v>
      </c>
      <c r="F2709" t="str">
        <f t="shared" si="42"/>
        <v>2392-2389</v>
      </c>
      <c r="G2709">
        <v>108.589944</v>
      </c>
    </row>
    <row r="2710" spans="1:7" x14ac:dyDescent="0.25">
      <c r="A2710" t="s">
        <v>2453</v>
      </c>
      <c r="B2710">
        <v>1503</v>
      </c>
      <c r="C2710">
        <v>2389</v>
      </c>
      <c r="D2710" t="s">
        <v>4543</v>
      </c>
      <c r="E2710">
        <v>2395</v>
      </c>
      <c r="F2710" t="str">
        <f t="shared" si="42"/>
        <v>2389-2395</v>
      </c>
      <c r="G2710">
        <v>108.589944</v>
      </c>
    </row>
    <row r="2711" spans="1:7" x14ac:dyDescent="0.25">
      <c r="A2711" t="s">
        <v>2435</v>
      </c>
      <c r="B2711">
        <v>1503</v>
      </c>
      <c r="C2711">
        <v>2395</v>
      </c>
      <c r="D2711" t="s">
        <v>4543</v>
      </c>
      <c r="E2711">
        <v>2389</v>
      </c>
      <c r="F2711" t="str">
        <f t="shared" si="42"/>
        <v>2395-2389</v>
      </c>
      <c r="G2711">
        <v>55.469050000000003</v>
      </c>
    </row>
    <row r="2712" spans="1:7" x14ac:dyDescent="0.25">
      <c r="A2712" t="s">
        <v>2450</v>
      </c>
      <c r="B2712">
        <v>1504</v>
      </c>
      <c r="C2712">
        <v>2390</v>
      </c>
      <c r="D2712" t="s">
        <v>4543</v>
      </c>
      <c r="E2712">
        <v>2397</v>
      </c>
      <c r="F2712" t="str">
        <f t="shared" si="42"/>
        <v>2390-2397</v>
      </c>
      <c r="G2712">
        <v>188.16282200000001</v>
      </c>
    </row>
    <row r="2713" spans="1:7" x14ac:dyDescent="0.25">
      <c r="A2713" t="s">
        <v>2429</v>
      </c>
      <c r="B2713">
        <v>1504</v>
      </c>
      <c r="C2713">
        <v>2397</v>
      </c>
      <c r="D2713" t="s">
        <v>4543</v>
      </c>
      <c r="E2713">
        <v>2390</v>
      </c>
      <c r="F2713" t="str">
        <f t="shared" si="42"/>
        <v>2397-2390</v>
      </c>
      <c r="G2713">
        <v>180.92563899999999</v>
      </c>
    </row>
    <row r="2714" spans="1:7" x14ac:dyDescent="0.25">
      <c r="A2714" t="s">
        <v>2451</v>
      </c>
      <c r="B2714">
        <v>1505</v>
      </c>
      <c r="C2714">
        <v>2390</v>
      </c>
      <c r="D2714" t="s">
        <v>4543</v>
      </c>
      <c r="E2714">
        <v>2398</v>
      </c>
      <c r="F2714" t="str">
        <f t="shared" si="42"/>
        <v>2390-2398</v>
      </c>
      <c r="G2714">
        <v>40.822375000000001</v>
      </c>
    </row>
    <row r="2715" spans="1:7" x14ac:dyDescent="0.25">
      <c r="A2715" t="s">
        <v>2426</v>
      </c>
      <c r="B2715">
        <v>1505</v>
      </c>
      <c r="C2715">
        <v>2398</v>
      </c>
      <c r="D2715" t="s">
        <v>4543</v>
      </c>
      <c r="E2715">
        <v>2390</v>
      </c>
      <c r="F2715" t="str">
        <f t="shared" si="42"/>
        <v>2398-2390</v>
      </c>
      <c r="G2715">
        <v>37.628875999999998</v>
      </c>
    </row>
    <row r="2716" spans="1:7" x14ac:dyDescent="0.25">
      <c r="A2716" t="s">
        <v>2446</v>
      </c>
      <c r="B2716">
        <v>1506</v>
      </c>
      <c r="C2716">
        <v>2391</v>
      </c>
      <c r="D2716" t="s">
        <v>4543</v>
      </c>
      <c r="E2716">
        <v>2393</v>
      </c>
      <c r="F2716" t="str">
        <f t="shared" si="42"/>
        <v>2391-2393</v>
      </c>
      <c r="G2716">
        <v>0</v>
      </c>
    </row>
    <row r="2717" spans="1:7" x14ac:dyDescent="0.25">
      <c r="A2717" t="s">
        <v>2440</v>
      </c>
      <c r="B2717">
        <v>1506</v>
      </c>
      <c r="C2717">
        <v>2393</v>
      </c>
      <c r="D2717" t="s">
        <v>4543</v>
      </c>
      <c r="E2717">
        <v>2391</v>
      </c>
      <c r="F2717" t="str">
        <f t="shared" si="42"/>
        <v>2393-2391</v>
      </c>
      <c r="G2717">
        <v>553.02255600000001</v>
      </c>
    </row>
    <row r="2718" spans="1:7" x14ac:dyDescent="0.25">
      <c r="A2718" t="s">
        <v>2447</v>
      </c>
      <c r="B2718">
        <v>1507</v>
      </c>
      <c r="C2718">
        <v>2391</v>
      </c>
      <c r="D2718" t="s">
        <v>4543</v>
      </c>
      <c r="E2718">
        <v>2399</v>
      </c>
      <c r="F2718" t="str">
        <f t="shared" si="42"/>
        <v>2391-2399</v>
      </c>
      <c r="G2718">
        <v>597.94314599999996</v>
      </c>
    </row>
    <row r="2719" spans="1:7" x14ac:dyDescent="0.25">
      <c r="A2719" t="s">
        <v>2422</v>
      </c>
      <c r="B2719">
        <v>1507</v>
      </c>
      <c r="C2719">
        <v>2399</v>
      </c>
      <c r="D2719" t="s">
        <v>4543</v>
      </c>
      <c r="E2719">
        <v>2391</v>
      </c>
      <c r="F2719" t="str">
        <f t="shared" si="42"/>
        <v>2399-2391</v>
      </c>
      <c r="G2719">
        <v>539.02608999999995</v>
      </c>
    </row>
    <row r="2720" spans="1:7" x14ac:dyDescent="0.25">
      <c r="A2720" t="s">
        <v>2441</v>
      </c>
      <c r="B2720">
        <v>1508</v>
      </c>
      <c r="C2720">
        <v>2393</v>
      </c>
      <c r="D2720" t="s">
        <v>4543</v>
      </c>
      <c r="E2720">
        <v>2396</v>
      </c>
      <c r="F2720" t="str">
        <f t="shared" si="42"/>
        <v>2393-2396</v>
      </c>
      <c r="G2720">
        <v>95.969949</v>
      </c>
    </row>
    <row r="2721" spans="1:7" x14ac:dyDescent="0.25">
      <c r="A2721" t="s">
        <v>2432</v>
      </c>
      <c r="B2721">
        <v>1508</v>
      </c>
      <c r="C2721">
        <v>2396</v>
      </c>
      <c r="D2721" t="s">
        <v>4543</v>
      </c>
      <c r="E2721">
        <v>2393</v>
      </c>
      <c r="F2721" t="str">
        <f t="shared" si="42"/>
        <v>2396-2393</v>
      </c>
      <c r="G2721">
        <v>553.02255600000001</v>
      </c>
    </row>
    <row r="2722" spans="1:7" x14ac:dyDescent="0.25">
      <c r="A2722" t="s">
        <v>2442</v>
      </c>
      <c r="B2722">
        <v>1509</v>
      </c>
      <c r="C2722">
        <v>2393</v>
      </c>
      <c r="D2722" t="s">
        <v>4543</v>
      </c>
      <c r="E2722">
        <v>2399</v>
      </c>
      <c r="F2722" t="str">
        <f t="shared" si="42"/>
        <v>2393-2399</v>
      </c>
      <c r="G2722">
        <v>0</v>
      </c>
    </row>
    <row r="2723" spans="1:7" x14ac:dyDescent="0.25">
      <c r="A2723" t="s">
        <v>2423</v>
      </c>
      <c r="B2723">
        <v>1509</v>
      </c>
      <c r="C2723">
        <v>2399</v>
      </c>
      <c r="D2723" t="s">
        <v>4543</v>
      </c>
      <c r="E2723">
        <v>2393</v>
      </c>
      <c r="F2723" t="str">
        <f t="shared" si="42"/>
        <v>2399-2393</v>
      </c>
      <c r="G2723">
        <v>95.969949</v>
      </c>
    </row>
    <row r="2724" spans="1:7" x14ac:dyDescent="0.25">
      <c r="A2724" t="s">
        <v>2439</v>
      </c>
      <c r="B2724">
        <v>1510</v>
      </c>
      <c r="C2724">
        <v>2394</v>
      </c>
      <c r="D2724" t="s">
        <v>4543</v>
      </c>
      <c r="E2724">
        <v>2407</v>
      </c>
      <c r="F2724" t="str">
        <f t="shared" si="42"/>
        <v>2394-2407</v>
      </c>
      <c r="G2724">
        <v>50.696745999999997</v>
      </c>
    </row>
    <row r="2725" spans="1:7" x14ac:dyDescent="0.25">
      <c r="A2725" t="s">
        <v>2405</v>
      </c>
      <c r="B2725">
        <v>1510</v>
      </c>
      <c r="C2725">
        <v>2407</v>
      </c>
      <c r="D2725" t="s">
        <v>4543</v>
      </c>
      <c r="E2725">
        <v>2394</v>
      </c>
      <c r="F2725" t="str">
        <f t="shared" si="42"/>
        <v>2407-2394</v>
      </c>
      <c r="G2725">
        <v>94.519842999999995</v>
      </c>
    </row>
    <row r="2726" spans="1:7" x14ac:dyDescent="0.25">
      <c r="A2726" t="s">
        <v>2436</v>
      </c>
      <c r="B2726">
        <v>1511</v>
      </c>
      <c r="C2726">
        <v>2395</v>
      </c>
      <c r="D2726" t="s">
        <v>4543</v>
      </c>
      <c r="E2726">
        <v>2404</v>
      </c>
      <c r="F2726" t="str">
        <f t="shared" si="42"/>
        <v>2395-2404</v>
      </c>
      <c r="G2726">
        <v>44.274177999999999</v>
      </c>
    </row>
    <row r="2727" spans="1:7" x14ac:dyDescent="0.25">
      <c r="A2727" t="s">
        <v>2413</v>
      </c>
      <c r="B2727">
        <v>1511</v>
      </c>
      <c r="C2727">
        <v>2404</v>
      </c>
      <c r="D2727" t="s">
        <v>4543</v>
      </c>
      <c r="E2727">
        <v>2395</v>
      </c>
      <c r="F2727" t="str">
        <f t="shared" si="42"/>
        <v>2404-2395</v>
      </c>
      <c r="G2727">
        <v>26.616022000000001</v>
      </c>
    </row>
    <row r="2728" spans="1:7" x14ac:dyDescent="0.25">
      <c r="A2728" t="s">
        <v>2437</v>
      </c>
      <c r="B2728">
        <v>1512</v>
      </c>
      <c r="C2728">
        <v>2395</v>
      </c>
      <c r="D2728" t="s">
        <v>4543</v>
      </c>
      <c r="E2728">
        <v>2405</v>
      </c>
      <c r="F2728" t="str">
        <f t="shared" si="42"/>
        <v>2395-2405</v>
      </c>
      <c r="G2728">
        <v>69.182101000000003</v>
      </c>
    </row>
    <row r="2729" spans="1:7" x14ac:dyDescent="0.25">
      <c r="A2729" t="s">
        <v>2410</v>
      </c>
      <c r="B2729">
        <v>1512</v>
      </c>
      <c r="C2729">
        <v>2405</v>
      </c>
      <c r="D2729" t="s">
        <v>4543</v>
      </c>
      <c r="E2729">
        <v>2395</v>
      </c>
      <c r="F2729" t="str">
        <f t="shared" si="42"/>
        <v>2405-2395</v>
      </c>
      <c r="G2729">
        <v>39.020028000000003</v>
      </c>
    </row>
    <row r="2730" spans="1:7" x14ac:dyDescent="0.25">
      <c r="A2730" t="s">
        <v>2433</v>
      </c>
      <c r="B2730">
        <v>1513</v>
      </c>
      <c r="C2730">
        <v>2396</v>
      </c>
      <c r="D2730" t="s">
        <v>4543</v>
      </c>
      <c r="E2730">
        <v>2401</v>
      </c>
      <c r="F2730" t="str">
        <f t="shared" si="42"/>
        <v>2396-2401</v>
      </c>
      <c r="G2730">
        <v>0</v>
      </c>
    </row>
    <row r="2731" spans="1:7" x14ac:dyDescent="0.25">
      <c r="A2731" t="s">
        <v>2419</v>
      </c>
      <c r="B2731">
        <v>1513</v>
      </c>
      <c r="C2731">
        <v>2401</v>
      </c>
      <c r="D2731" t="s">
        <v>4543</v>
      </c>
      <c r="E2731">
        <v>2396</v>
      </c>
      <c r="F2731" t="str">
        <f t="shared" si="42"/>
        <v>2401-2396</v>
      </c>
      <c r="G2731">
        <v>1203.504774</v>
      </c>
    </row>
    <row r="2732" spans="1:7" x14ac:dyDescent="0.25">
      <c r="A2732" t="s">
        <v>2434</v>
      </c>
      <c r="B2732">
        <v>1514</v>
      </c>
      <c r="C2732">
        <v>2396</v>
      </c>
      <c r="D2732" t="s">
        <v>4543</v>
      </c>
      <c r="E2732">
        <v>2402</v>
      </c>
      <c r="F2732" t="str">
        <f t="shared" si="42"/>
        <v>2396-2402</v>
      </c>
      <c r="G2732">
        <v>809.24823800000001</v>
      </c>
    </row>
    <row r="2733" spans="1:7" x14ac:dyDescent="0.25">
      <c r="A2733" t="s">
        <v>2417</v>
      </c>
      <c r="B2733">
        <v>1514</v>
      </c>
      <c r="C2733">
        <v>2402</v>
      </c>
      <c r="D2733" t="s">
        <v>4543</v>
      </c>
      <c r="E2733">
        <v>2396</v>
      </c>
      <c r="F2733" t="str">
        <f t="shared" si="42"/>
        <v>2402-2396</v>
      </c>
      <c r="G2733">
        <v>0</v>
      </c>
    </row>
    <row r="2734" spans="1:7" x14ac:dyDescent="0.25">
      <c r="A2734" t="s">
        <v>2430</v>
      </c>
      <c r="B2734">
        <v>1515</v>
      </c>
      <c r="C2734">
        <v>2397</v>
      </c>
      <c r="D2734" t="s">
        <v>4543</v>
      </c>
      <c r="E2734">
        <v>2404</v>
      </c>
      <c r="F2734" t="str">
        <f t="shared" si="42"/>
        <v>2397-2404</v>
      </c>
      <c r="G2734">
        <v>177.70200299999999</v>
      </c>
    </row>
    <row r="2735" spans="1:7" x14ac:dyDescent="0.25">
      <c r="A2735" t="s">
        <v>2414</v>
      </c>
      <c r="B2735">
        <v>1515</v>
      </c>
      <c r="C2735">
        <v>2404</v>
      </c>
      <c r="D2735" t="s">
        <v>4543</v>
      </c>
      <c r="E2735">
        <v>2397</v>
      </c>
      <c r="F2735" t="str">
        <f t="shared" si="42"/>
        <v>2404-2397</v>
      </c>
      <c r="G2735">
        <v>167.26818</v>
      </c>
    </row>
    <row r="2736" spans="1:7" x14ac:dyDescent="0.25">
      <c r="A2736" t="s">
        <v>2427</v>
      </c>
      <c r="B2736">
        <v>1516</v>
      </c>
      <c r="C2736">
        <v>2398</v>
      </c>
      <c r="D2736" t="s">
        <v>4543</v>
      </c>
      <c r="E2736">
        <v>2409</v>
      </c>
      <c r="F2736" t="str">
        <f t="shared" si="42"/>
        <v>2398-2409</v>
      </c>
      <c r="G2736">
        <v>43.177154000000002</v>
      </c>
    </row>
    <row r="2737" spans="1:7" x14ac:dyDescent="0.25">
      <c r="A2737" t="s">
        <v>2400</v>
      </c>
      <c r="B2737">
        <v>1516</v>
      </c>
      <c r="C2737">
        <v>2409</v>
      </c>
      <c r="D2737" t="s">
        <v>4543</v>
      </c>
      <c r="E2737">
        <v>2398</v>
      </c>
      <c r="F2737" t="str">
        <f t="shared" si="42"/>
        <v>2409-2398</v>
      </c>
      <c r="G2737">
        <v>42.369059999999998</v>
      </c>
    </row>
    <row r="2738" spans="1:7" x14ac:dyDescent="0.25">
      <c r="A2738" t="s">
        <v>2428</v>
      </c>
      <c r="B2738">
        <v>1517</v>
      </c>
      <c r="C2738">
        <v>2398</v>
      </c>
      <c r="D2738" t="s">
        <v>4543</v>
      </c>
      <c r="E2738">
        <v>2417</v>
      </c>
      <c r="F2738" t="str">
        <f t="shared" si="42"/>
        <v>2398-2417</v>
      </c>
      <c r="G2738">
        <v>0</v>
      </c>
    </row>
    <row r="2739" spans="1:7" x14ac:dyDescent="0.25">
      <c r="A2739" t="s">
        <v>2380</v>
      </c>
      <c r="B2739">
        <v>1517</v>
      </c>
      <c r="C2739">
        <v>2417</v>
      </c>
      <c r="D2739" t="s">
        <v>4543</v>
      </c>
      <c r="E2739">
        <v>2398</v>
      </c>
      <c r="F2739" t="str">
        <f t="shared" si="42"/>
        <v>2417-2398</v>
      </c>
      <c r="G2739">
        <v>0</v>
      </c>
    </row>
    <row r="2740" spans="1:7" x14ac:dyDescent="0.25">
      <c r="A2740" t="s">
        <v>2424</v>
      </c>
      <c r="B2740">
        <v>1518</v>
      </c>
      <c r="C2740">
        <v>2399</v>
      </c>
      <c r="D2740" t="s">
        <v>4543</v>
      </c>
      <c r="E2740">
        <v>2579</v>
      </c>
      <c r="F2740" t="str">
        <f t="shared" si="42"/>
        <v>2399-2579</v>
      </c>
      <c r="G2740">
        <v>597.94314599999996</v>
      </c>
    </row>
    <row r="2741" spans="1:7" x14ac:dyDescent="0.25">
      <c r="A2741" t="s">
        <v>2077</v>
      </c>
      <c r="B2741">
        <v>1518</v>
      </c>
      <c r="C2741">
        <v>2579</v>
      </c>
      <c r="D2741" t="s">
        <v>4543</v>
      </c>
      <c r="E2741">
        <v>2399</v>
      </c>
      <c r="F2741" t="str">
        <f t="shared" si="42"/>
        <v>2579-2399</v>
      </c>
      <c r="G2741">
        <v>634.996038</v>
      </c>
    </row>
    <row r="2742" spans="1:7" x14ac:dyDescent="0.25">
      <c r="A2742" t="s">
        <v>5165</v>
      </c>
      <c r="B2742">
        <v>1519</v>
      </c>
      <c r="C2742">
        <v>2400</v>
      </c>
      <c r="D2742" t="s">
        <v>4543</v>
      </c>
      <c r="E2742">
        <v>4038</v>
      </c>
      <c r="F2742" t="str">
        <f t="shared" si="42"/>
        <v>2400-4038</v>
      </c>
      <c r="G2742">
        <v>0</v>
      </c>
    </row>
    <row r="2743" spans="1:7" x14ac:dyDescent="0.25">
      <c r="A2743" t="s">
        <v>5568</v>
      </c>
      <c r="B2743">
        <v>1519</v>
      </c>
      <c r="C2743">
        <v>4038</v>
      </c>
      <c r="D2743" t="s">
        <v>4543</v>
      </c>
      <c r="E2743">
        <v>2400</v>
      </c>
      <c r="F2743" t="str">
        <f t="shared" si="42"/>
        <v>4038-2400</v>
      </c>
      <c r="G2743">
        <v>0</v>
      </c>
    </row>
    <row r="2744" spans="1:7" x14ac:dyDescent="0.25">
      <c r="A2744" t="s">
        <v>2420</v>
      </c>
      <c r="B2744">
        <v>1520</v>
      </c>
      <c r="C2744">
        <v>2401</v>
      </c>
      <c r="D2744" t="s">
        <v>4543</v>
      </c>
      <c r="E2744">
        <v>2407</v>
      </c>
      <c r="F2744" t="str">
        <f t="shared" si="42"/>
        <v>2401-2407</v>
      </c>
      <c r="G2744">
        <v>0</v>
      </c>
    </row>
    <row r="2745" spans="1:7" x14ac:dyDescent="0.25">
      <c r="A2745" t="s">
        <v>2406</v>
      </c>
      <c r="B2745">
        <v>1520</v>
      </c>
      <c r="C2745">
        <v>2407</v>
      </c>
      <c r="D2745" t="s">
        <v>4543</v>
      </c>
      <c r="E2745">
        <v>2401</v>
      </c>
      <c r="F2745" t="str">
        <f t="shared" si="42"/>
        <v>2407-2401</v>
      </c>
      <c r="G2745">
        <v>1201.100265</v>
      </c>
    </row>
    <row r="2746" spans="1:7" x14ac:dyDescent="0.25">
      <c r="A2746" t="s">
        <v>2418</v>
      </c>
      <c r="B2746">
        <v>1521</v>
      </c>
      <c r="C2746">
        <v>2402</v>
      </c>
      <c r="D2746" t="s">
        <v>4543</v>
      </c>
      <c r="E2746">
        <v>2408</v>
      </c>
      <c r="F2746" t="str">
        <f t="shared" si="42"/>
        <v>2402-2408</v>
      </c>
      <c r="G2746">
        <v>815.921379</v>
      </c>
    </row>
    <row r="2747" spans="1:7" x14ac:dyDescent="0.25">
      <c r="A2747" t="s">
        <v>2402</v>
      </c>
      <c r="B2747">
        <v>1521</v>
      </c>
      <c r="C2747">
        <v>2408</v>
      </c>
      <c r="D2747" t="s">
        <v>4543</v>
      </c>
      <c r="E2747">
        <v>2402</v>
      </c>
      <c r="F2747" t="str">
        <f t="shared" si="42"/>
        <v>2408-2402</v>
      </c>
      <c r="G2747">
        <v>0</v>
      </c>
    </row>
    <row r="2748" spans="1:7" x14ac:dyDescent="0.25">
      <c r="A2748" t="s">
        <v>2415</v>
      </c>
      <c r="B2748">
        <v>1522</v>
      </c>
      <c r="C2748">
        <v>2404</v>
      </c>
      <c r="D2748" t="s">
        <v>4543</v>
      </c>
      <c r="E2748">
        <v>2410</v>
      </c>
      <c r="F2748" t="str">
        <f t="shared" si="42"/>
        <v>2404-2410</v>
      </c>
      <c r="G2748">
        <v>92.660962999999995</v>
      </c>
    </row>
    <row r="2749" spans="1:7" x14ac:dyDescent="0.25">
      <c r="A2749" t="s">
        <v>2398</v>
      </c>
      <c r="B2749">
        <v>1522</v>
      </c>
      <c r="C2749">
        <v>2410</v>
      </c>
      <c r="D2749" t="s">
        <v>4543</v>
      </c>
      <c r="E2749">
        <v>2404</v>
      </c>
      <c r="F2749" t="str">
        <f t="shared" si="42"/>
        <v>2410-2404</v>
      </c>
      <c r="G2749">
        <v>133.85681199999999</v>
      </c>
    </row>
    <row r="2750" spans="1:7" x14ac:dyDescent="0.25">
      <c r="A2750" t="s">
        <v>2416</v>
      </c>
      <c r="B2750">
        <v>1523</v>
      </c>
      <c r="C2750">
        <v>2404</v>
      </c>
      <c r="D2750" t="s">
        <v>4543</v>
      </c>
      <c r="E2750">
        <v>2417</v>
      </c>
      <c r="F2750" t="str">
        <f t="shared" si="42"/>
        <v>2404-2417</v>
      </c>
      <c r="G2750">
        <v>130.668745</v>
      </c>
    </row>
    <row r="2751" spans="1:7" x14ac:dyDescent="0.25">
      <c r="A2751" t="s">
        <v>2381</v>
      </c>
      <c r="B2751">
        <v>1523</v>
      </c>
      <c r="C2751">
        <v>2417</v>
      </c>
      <c r="D2751" t="s">
        <v>4543</v>
      </c>
      <c r="E2751">
        <v>2404</v>
      </c>
      <c r="F2751" t="str">
        <f t="shared" si="42"/>
        <v>2417-2404</v>
      </c>
      <c r="G2751">
        <v>61.380918000000001</v>
      </c>
    </row>
    <row r="2752" spans="1:7" x14ac:dyDescent="0.25">
      <c r="A2752" t="s">
        <v>2411</v>
      </c>
      <c r="B2752">
        <v>1524</v>
      </c>
      <c r="C2752">
        <v>2405</v>
      </c>
      <c r="D2752" t="s">
        <v>4543</v>
      </c>
      <c r="E2752">
        <v>2416</v>
      </c>
      <c r="F2752" t="str">
        <f t="shared" si="42"/>
        <v>2405-2416</v>
      </c>
      <c r="G2752">
        <v>77.461562000000001</v>
      </c>
    </row>
    <row r="2753" spans="1:7" x14ac:dyDescent="0.25">
      <c r="A2753" t="s">
        <v>2383</v>
      </c>
      <c r="B2753">
        <v>1524</v>
      </c>
      <c r="C2753">
        <v>2416</v>
      </c>
      <c r="D2753" t="s">
        <v>4543</v>
      </c>
      <c r="E2753">
        <v>2405</v>
      </c>
      <c r="F2753" t="str">
        <f t="shared" si="42"/>
        <v>2416-2405</v>
      </c>
      <c r="G2753">
        <v>0</v>
      </c>
    </row>
    <row r="2754" spans="1:7" x14ac:dyDescent="0.25">
      <c r="A2754" t="s">
        <v>2412</v>
      </c>
      <c r="B2754">
        <v>1525</v>
      </c>
      <c r="C2754">
        <v>2405</v>
      </c>
      <c r="D2754" t="s">
        <v>4543</v>
      </c>
      <c r="E2754">
        <v>3516</v>
      </c>
      <c r="F2754" t="str">
        <f t="shared" si="42"/>
        <v>2405-3516</v>
      </c>
      <c r="G2754">
        <v>0</v>
      </c>
    </row>
    <row r="2755" spans="1:7" x14ac:dyDescent="0.25">
      <c r="A2755" t="s">
        <v>85</v>
      </c>
      <c r="B2755">
        <v>1525</v>
      </c>
      <c r="C2755">
        <v>3516</v>
      </c>
      <c r="D2755" t="s">
        <v>4543</v>
      </c>
      <c r="E2755">
        <v>2405</v>
      </c>
      <c r="F2755" t="str">
        <f t="shared" ref="F2755:F2818" si="43">CONCATENATE(C2755,D2755,E2755)</f>
        <v>3516-2405</v>
      </c>
      <c r="G2755">
        <v>43.752696</v>
      </c>
    </row>
    <row r="2756" spans="1:7" x14ac:dyDescent="0.25">
      <c r="A2756" t="s">
        <v>2409</v>
      </c>
      <c r="B2756">
        <v>1526</v>
      </c>
      <c r="C2756">
        <v>2406</v>
      </c>
      <c r="D2756" t="s">
        <v>4543</v>
      </c>
      <c r="E2756">
        <v>2412</v>
      </c>
      <c r="F2756" t="str">
        <f t="shared" si="43"/>
        <v>2406-2412</v>
      </c>
      <c r="G2756">
        <v>469.95471800000001</v>
      </c>
    </row>
    <row r="2757" spans="1:7" x14ac:dyDescent="0.25">
      <c r="A2757" t="s">
        <v>5168</v>
      </c>
      <c r="B2757">
        <v>1526</v>
      </c>
      <c r="C2757">
        <v>2412</v>
      </c>
      <c r="D2757" t="s">
        <v>4543</v>
      </c>
      <c r="E2757">
        <v>2406</v>
      </c>
      <c r="F2757" t="str">
        <f t="shared" si="43"/>
        <v>2412-2406</v>
      </c>
      <c r="G2757">
        <v>0</v>
      </c>
    </row>
    <row r="2758" spans="1:7" x14ac:dyDescent="0.25">
      <c r="A2758" t="s">
        <v>2407</v>
      </c>
      <c r="B2758">
        <v>1527</v>
      </c>
      <c r="C2758">
        <v>2407</v>
      </c>
      <c r="D2758" t="s">
        <v>4543</v>
      </c>
      <c r="E2758">
        <v>2413</v>
      </c>
      <c r="F2758" t="str">
        <f t="shared" si="43"/>
        <v>2407-2413</v>
      </c>
      <c r="G2758">
        <v>0</v>
      </c>
    </row>
    <row r="2759" spans="1:7" x14ac:dyDescent="0.25">
      <c r="A2759" t="s">
        <v>2392</v>
      </c>
      <c r="B2759">
        <v>1527</v>
      </c>
      <c r="C2759">
        <v>2413</v>
      </c>
      <c r="D2759" t="s">
        <v>4543</v>
      </c>
      <c r="E2759">
        <v>2407</v>
      </c>
      <c r="F2759" t="str">
        <f t="shared" si="43"/>
        <v>2413-2407</v>
      </c>
      <c r="G2759">
        <v>1120.2476389999999</v>
      </c>
    </row>
    <row r="2760" spans="1:7" x14ac:dyDescent="0.25">
      <c r="A2760" t="s">
        <v>2408</v>
      </c>
      <c r="B2760">
        <v>1528</v>
      </c>
      <c r="C2760">
        <v>2407</v>
      </c>
      <c r="D2760" t="s">
        <v>4543</v>
      </c>
      <c r="E2760">
        <v>2414</v>
      </c>
      <c r="F2760" t="str">
        <f t="shared" si="43"/>
        <v>2407-2414</v>
      </c>
      <c r="G2760">
        <v>9.0572929999999996</v>
      </c>
    </row>
    <row r="2761" spans="1:7" x14ac:dyDescent="0.25">
      <c r="A2761" t="s">
        <v>2390</v>
      </c>
      <c r="B2761">
        <v>1528</v>
      </c>
      <c r="C2761">
        <v>2414</v>
      </c>
      <c r="D2761" t="s">
        <v>4543</v>
      </c>
      <c r="E2761">
        <v>2407</v>
      </c>
      <c r="F2761" t="str">
        <f t="shared" si="43"/>
        <v>2414-2407</v>
      </c>
      <c r="G2761">
        <v>133.73301599999999</v>
      </c>
    </row>
    <row r="2762" spans="1:7" x14ac:dyDescent="0.25">
      <c r="A2762" t="s">
        <v>2403</v>
      </c>
      <c r="B2762">
        <v>1529</v>
      </c>
      <c r="C2762">
        <v>2408</v>
      </c>
      <c r="D2762" t="s">
        <v>4543</v>
      </c>
      <c r="E2762">
        <v>2412</v>
      </c>
      <c r="F2762" t="str">
        <f t="shared" si="43"/>
        <v>2408-2412</v>
      </c>
      <c r="G2762">
        <v>813.14567599999998</v>
      </c>
    </row>
    <row r="2763" spans="1:7" x14ac:dyDescent="0.25">
      <c r="A2763" t="s">
        <v>2394</v>
      </c>
      <c r="B2763">
        <v>1529</v>
      </c>
      <c r="C2763">
        <v>2412</v>
      </c>
      <c r="D2763" t="s">
        <v>4543</v>
      </c>
      <c r="E2763">
        <v>2408</v>
      </c>
      <c r="F2763" t="str">
        <f t="shared" si="43"/>
        <v>2412-2408</v>
      </c>
      <c r="G2763">
        <v>0</v>
      </c>
    </row>
    <row r="2764" spans="1:7" x14ac:dyDescent="0.25">
      <c r="A2764" t="s">
        <v>2404</v>
      </c>
      <c r="B2764">
        <v>1530</v>
      </c>
      <c r="C2764">
        <v>2408</v>
      </c>
      <c r="D2764" t="s">
        <v>4543</v>
      </c>
      <c r="E2764">
        <v>2415</v>
      </c>
      <c r="F2764" t="str">
        <f t="shared" si="43"/>
        <v>2408-2415</v>
      </c>
      <c r="G2764">
        <v>7.1536989999999996</v>
      </c>
    </row>
    <row r="2765" spans="1:7" x14ac:dyDescent="0.25">
      <c r="A2765" t="s">
        <v>2387</v>
      </c>
      <c r="B2765">
        <v>1530</v>
      </c>
      <c r="C2765">
        <v>2415</v>
      </c>
      <c r="D2765" t="s">
        <v>4543</v>
      </c>
      <c r="E2765">
        <v>2408</v>
      </c>
      <c r="F2765" t="str">
        <f t="shared" si="43"/>
        <v>2415-2408</v>
      </c>
      <c r="G2765">
        <v>0</v>
      </c>
    </row>
    <row r="2766" spans="1:7" x14ac:dyDescent="0.25">
      <c r="A2766" t="s">
        <v>2401</v>
      </c>
      <c r="B2766">
        <v>1531</v>
      </c>
      <c r="C2766">
        <v>2409</v>
      </c>
      <c r="D2766" t="s">
        <v>4543</v>
      </c>
      <c r="E2766">
        <v>2419</v>
      </c>
      <c r="F2766" t="str">
        <f t="shared" si="43"/>
        <v>2409-2419</v>
      </c>
      <c r="G2766">
        <v>128.57018400000001</v>
      </c>
    </row>
    <row r="2767" spans="1:7" x14ac:dyDescent="0.25">
      <c r="A2767" t="s">
        <v>2372</v>
      </c>
      <c r="B2767">
        <v>1531</v>
      </c>
      <c r="C2767">
        <v>2419</v>
      </c>
      <c r="D2767" t="s">
        <v>4543</v>
      </c>
      <c r="E2767">
        <v>2409</v>
      </c>
      <c r="F2767" t="str">
        <f t="shared" si="43"/>
        <v>2419-2409</v>
      </c>
      <c r="G2767">
        <v>60.329321</v>
      </c>
    </row>
    <row r="2768" spans="1:7" x14ac:dyDescent="0.25">
      <c r="A2768" t="s">
        <v>2399</v>
      </c>
      <c r="B2768">
        <v>1532</v>
      </c>
      <c r="C2768">
        <v>2410</v>
      </c>
      <c r="D2768" t="s">
        <v>4543</v>
      </c>
      <c r="E2768">
        <v>2416</v>
      </c>
      <c r="F2768" t="str">
        <f t="shared" si="43"/>
        <v>2410-2416</v>
      </c>
      <c r="G2768">
        <v>74.787910999999994</v>
      </c>
    </row>
    <row r="2769" spans="1:7" x14ac:dyDescent="0.25">
      <c r="A2769" t="s">
        <v>2384</v>
      </c>
      <c r="B2769">
        <v>1532</v>
      </c>
      <c r="C2769">
        <v>2416</v>
      </c>
      <c r="D2769" t="s">
        <v>4543</v>
      </c>
      <c r="E2769">
        <v>2410</v>
      </c>
      <c r="F2769" t="str">
        <f t="shared" si="43"/>
        <v>2416-2410</v>
      </c>
      <c r="G2769">
        <v>102.665595</v>
      </c>
    </row>
    <row r="2770" spans="1:7" x14ac:dyDescent="0.25">
      <c r="A2770" t="s">
        <v>2396</v>
      </c>
      <c r="B2770">
        <v>1533</v>
      </c>
      <c r="C2770">
        <v>2411</v>
      </c>
      <c r="D2770" t="s">
        <v>4543</v>
      </c>
      <c r="E2770">
        <v>2412</v>
      </c>
      <c r="F2770" t="str">
        <f t="shared" si="43"/>
        <v>2411-2412</v>
      </c>
      <c r="G2770">
        <v>0</v>
      </c>
    </row>
    <row r="2771" spans="1:7" x14ac:dyDescent="0.25">
      <c r="A2771" t="s">
        <v>2395</v>
      </c>
      <c r="B2771">
        <v>1533</v>
      </c>
      <c r="C2771">
        <v>2412</v>
      </c>
      <c r="D2771" t="s">
        <v>4543</v>
      </c>
      <c r="E2771">
        <v>2411</v>
      </c>
      <c r="F2771" t="str">
        <f t="shared" si="43"/>
        <v>2412-2411</v>
      </c>
      <c r="G2771">
        <v>469.95471800000001</v>
      </c>
    </row>
    <row r="2772" spans="1:7" x14ac:dyDescent="0.25">
      <c r="A2772" t="s">
        <v>2397</v>
      </c>
      <c r="B2772">
        <v>1534</v>
      </c>
      <c r="C2772">
        <v>2411</v>
      </c>
      <c r="D2772" t="s">
        <v>4543</v>
      </c>
      <c r="E2772">
        <v>2415</v>
      </c>
      <c r="F2772" t="str">
        <f t="shared" si="43"/>
        <v>2411-2415</v>
      </c>
      <c r="G2772">
        <v>1131.785615</v>
      </c>
    </row>
    <row r="2773" spans="1:7" x14ac:dyDescent="0.25">
      <c r="A2773" t="s">
        <v>2388</v>
      </c>
      <c r="B2773">
        <v>1534</v>
      </c>
      <c r="C2773">
        <v>2415</v>
      </c>
      <c r="D2773" t="s">
        <v>4543</v>
      </c>
      <c r="E2773">
        <v>2411</v>
      </c>
      <c r="F2773" t="str">
        <f t="shared" si="43"/>
        <v>2415-2411</v>
      </c>
      <c r="G2773">
        <v>0</v>
      </c>
    </row>
    <row r="2774" spans="1:7" x14ac:dyDescent="0.25">
      <c r="A2774" t="s">
        <v>5169</v>
      </c>
      <c r="B2774">
        <v>1535</v>
      </c>
      <c r="C2774">
        <v>2412</v>
      </c>
      <c r="D2774" t="s">
        <v>4543</v>
      </c>
      <c r="E2774">
        <v>4031</v>
      </c>
      <c r="F2774" t="str">
        <f t="shared" si="43"/>
        <v>2412-4031</v>
      </c>
      <c r="G2774">
        <v>0</v>
      </c>
    </row>
    <row r="2775" spans="1:7" x14ac:dyDescent="0.25">
      <c r="A2775" t="s">
        <v>5553</v>
      </c>
      <c r="B2775">
        <v>1535</v>
      </c>
      <c r="C2775">
        <v>4031</v>
      </c>
      <c r="D2775" t="s">
        <v>4543</v>
      </c>
      <c r="E2775">
        <v>2412</v>
      </c>
      <c r="F2775" t="str">
        <f t="shared" si="43"/>
        <v>4031-2412</v>
      </c>
      <c r="G2775">
        <v>0</v>
      </c>
    </row>
    <row r="2776" spans="1:7" x14ac:dyDescent="0.25">
      <c r="A2776" t="s">
        <v>5170</v>
      </c>
      <c r="B2776">
        <v>1536</v>
      </c>
      <c r="C2776">
        <v>2412</v>
      </c>
      <c r="D2776" t="s">
        <v>4543</v>
      </c>
      <c r="E2776">
        <v>4035</v>
      </c>
      <c r="F2776" t="str">
        <f t="shared" si="43"/>
        <v>2412-4035</v>
      </c>
      <c r="G2776">
        <v>813.14567599999998</v>
      </c>
    </row>
    <row r="2777" spans="1:7" x14ac:dyDescent="0.25">
      <c r="A2777" t="s">
        <v>5561</v>
      </c>
      <c r="B2777">
        <v>1536</v>
      </c>
      <c r="C2777">
        <v>4035</v>
      </c>
      <c r="D2777" t="s">
        <v>4543</v>
      </c>
      <c r="E2777">
        <v>2412</v>
      </c>
      <c r="F2777" t="str">
        <f t="shared" si="43"/>
        <v>4035-2412</v>
      </c>
      <c r="G2777">
        <v>0</v>
      </c>
    </row>
    <row r="2778" spans="1:7" x14ac:dyDescent="0.25">
      <c r="A2778" t="s">
        <v>2393</v>
      </c>
      <c r="B2778">
        <v>1537</v>
      </c>
      <c r="C2778">
        <v>2413</v>
      </c>
      <c r="D2778" t="s">
        <v>4543</v>
      </c>
      <c r="E2778">
        <v>2419</v>
      </c>
      <c r="F2778" t="str">
        <f t="shared" si="43"/>
        <v>2413-2419</v>
      </c>
      <c r="G2778">
        <v>0</v>
      </c>
    </row>
    <row r="2779" spans="1:7" x14ac:dyDescent="0.25">
      <c r="A2779" t="s">
        <v>2373</v>
      </c>
      <c r="B2779">
        <v>1537</v>
      </c>
      <c r="C2779">
        <v>2419</v>
      </c>
      <c r="D2779" t="s">
        <v>4543</v>
      </c>
      <c r="E2779">
        <v>2413</v>
      </c>
      <c r="F2779" t="str">
        <f t="shared" si="43"/>
        <v>2419-2413</v>
      </c>
      <c r="G2779">
        <v>1117.546443</v>
      </c>
    </row>
    <row r="2780" spans="1:7" x14ac:dyDescent="0.25">
      <c r="A2780" t="s">
        <v>2391</v>
      </c>
      <c r="B2780">
        <v>1538</v>
      </c>
      <c r="C2780">
        <v>2414</v>
      </c>
      <c r="D2780" t="s">
        <v>4543</v>
      </c>
      <c r="E2780">
        <v>2418</v>
      </c>
      <c r="F2780" t="str">
        <f t="shared" si="43"/>
        <v>2414-2418</v>
      </c>
      <c r="G2780">
        <v>8.9373149999999999</v>
      </c>
    </row>
    <row r="2781" spans="1:7" x14ac:dyDescent="0.25">
      <c r="A2781" t="s">
        <v>2376</v>
      </c>
      <c r="B2781">
        <v>1538</v>
      </c>
      <c r="C2781">
        <v>2418</v>
      </c>
      <c r="D2781" t="s">
        <v>4543</v>
      </c>
      <c r="E2781">
        <v>2414</v>
      </c>
      <c r="F2781" t="str">
        <f t="shared" si="43"/>
        <v>2418-2414</v>
      </c>
      <c r="G2781">
        <v>121.31612</v>
      </c>
    </row>
    <row r="2782" spans="1:7" x14ac:dyDescent="0.25">
      <c r="A2782" t="s">
        <v>2389</v>
      </c>
      <c r="B2782">
        <v>1539</v>
      </c>
      <c r="C2782">
        <v>2415</v>
      </c>
      <c r="D2782" t="s">
        <v>4543</v>
      </c>
      <c r="E2782">
        <v>2418</v>
      </c>
      <c r="F2782" t="str">
        <f t="shared" si="43"/>
        <v>2415-2418</v>
      </c>
      <c r="G2782">
        <v>1133.952415</v>
      </c>
    </row>
    <row r="2783" spans="1:7" x14ac:dyDescent="0.25">
      <c r="A2783" t="s">
        <v>2377</v>
      </c>
      <c r="B2783">
        <v>1539</v>
      </c>
      <c r="C2783">
        <v>2418</v>
      </c>
      <c r="D2783" t="s">
        <v>4543</v>
      </c>
      <c r="E2783">
        <v>2415</v>
      </c>
      <c r="F2783" t="str">
        <f t="shared" si="43"/>
        <v>2418-2415</v>
      </c>
      <c r="G2783">
        <v>0</v>
      </c>
    </row>
    <row r="2784" spans="1:7" x14ac:dyDescent="0.25">
      <c r="A2784" t="s">
        <v>2385</v>
      </c>
      <c r="B2784">
        <v>1540</v>
      </c>
      <c r="C2784">
        <v>2416</v>
      </c>
      <c r="D2784" t="s">
        <v>4543</v>
      </c>
      <c r="E2784">
        <v>2420</v>
      </c>
      <c r="F2784" t="str">
        <f t="shared" si="43"/>
        <v>2416-2420</v>
      </c>
      <c r="G2784">
        <v>132.76682299999999</v>
      </c>
    </row>
    <row r="2785" spans="1:7" x14ac:dyDescent="0.25">
      <c r="A2785" t="s">
        <v>2370</v>
      </c>
      <c r="B2785">
        <v>1540</v>
      </c>
      <c r="C2785">
        <v>2420</v>
      </c>
      <c r="D2785" t="s">
        <v>4543</v>
      </c>
      <c r="E2785">
        <v>2416</v>
      </c>
      <c r="F2785" t="str">
        <f t="shared" si="43"/>
        <v>2420-2416</v>
      </c>
      <c r="G2785">
        <v>0</v>
      </c>
    </row>
    <row r="2786" spans="1:7" x14ac:dyDescent="0.25">
      <c r="A2786" t="s">
        <v>2386</v>
      </c>
      <c r="B2786">
        <v>1541</v>
      </c>
      <c r="C2786">
        <v>2416</v>
      </c>
      <c r="D2786" t="s">
        <v>4543</v>
      </c>
      <c r="E2786">
        <v>2421</v>
      </c>
      <c r="F2786" t="str">
        <f t="shared" si="43"/>
        <v>2416-2421</v>
      </c>
      <c r="G2786">
        <v>37.677649000000002</v>
      </c>
    </row>
    <row r="2787" spans="1:7" x14ac:dyDescent="0.25">
      <c r="A2787" t="s">
        <v>2367</v>
      </c>
      <c r="B2787">
        <v>1541</v>
      </c>
      <c r="C2787">
        <v>2421</v>
      </c>
      <c r="D2787" t="s">
        <v>4543</v>
      </c>
      <c r="E2787">
        <v>2416</v>
      </c>
      <c r="F2787" t="str">
        <f t="shared" si="43"/>
        <v>2421-2416</v>
      </c>
      <c r="G2787">
        <v>120.86059400000001</v>
      </c>
    </row>
    <row r="2788" spans="1:7" x14ac:dyDescent="0.25">
      <c r="A2788" t="s">
        <v>5171</v>
      </c>
      <c r="B2788">
        <v>1542</v>
      </c>
      <c r="C2788">
        <v>2417</v>
      </c>
      <c r="D2788" t="s">
        <v>4543</v>
      </c>
      <c r="E2788">
        <v>2420</v>
      </c>
      <c r="F2788" t="str">
        <f t="shared" si="43"/>
        <v>2417-2420</v>
      </c>
      <c r="G2788">
        <v>0</v>
      </c>
    </row>
    <row r="2789" spans="1:7" x14ac:dyDescent="0.25">
      <c r="A2789" t="s">
        <v>5172</v>
      </c>
      <c r="B2789">
        <v>1542</v>
      </c>
      <c r="C2789">
        <v>2420</v>
      </c>
      <c r="D2789" t="s">
        <v>4543</v>
      </c>
      <c r="E2789">
        <v>2417</v>
      </c>
      <c r="F2789" t="str">
        <f t="shared" si="43"/>
        <v>2420-2417</v>
      </c>
      <c r="G2789">
        <v>0</v>
      </c>
    </row>
    <row r="2790" spans="1:7" x14ac:dyDescent="0.25">
      <c r="A2790" t="s">
        <v>2382</v>
      </c>
      <c r="B2790">
        <v>1543</v>
      </c>
      <c r="C2790">
        <v>2417</v>
      </c>
      <c r="D2790" t="s">
        <v>4543</v>
      </c>
      <c r="E2790">
        <v>2422</v>
      </c>
      <c r="F2790" t="str">
        <f t="shared" si="43"/>
        <v>2417-2422</v>
      </c>
      <c r="G2790">
        <v>133.65393599999999</v>
      </c>
    </row>
    <row r="2791" spans="1:7" x14ac:dyDescent="0.25">
      <c r="A2791" t="s">
        <v>2364</v>
      </c>
      <c r="B2791">
        <v>1543</v>
      </c>
      <c r="C2791">
        <v>2422</v>
      </c>
      <c r="D2791" t="s">
        <v>4543</v>
      </c>
      <c r="E2791">
        <v>2417</v>
      </c>
      <c r="F2791" t="str">
        <f t="shared" si="43"/>
        <v>2422-2417</v>
      </c>
      <c r="G2791">
        <v>37.498282000000003</v>
      </c>
    </row>
    <row r="2792" spans="1:7" x14ac:dyDescent="0.25">
      <c r="A2792" t="s">
        <v>2378</v>
      </c>
      <c r="B2792">
        <v>1544</v>
      </c>
      <c r="C2792">
        <v>2418</v>
      </c>
      <c r="D2792" t="s">
        <v>4543</v>
      </c>
      <c r="E2792">
        <v>2423</v>
      </c>
      <c r="F2792" t="str">
        <f t="shared" si="43"/>
        <v>2418-2423</v>
      </c>
      <c r="G2792">
        <v>977.096902</v>
      </c>
    </row>
    <row r="2793" spans="1:7" x14ac:dyDescent="0.25">
      <c r="A2793" t="s">
        <v>2362</v>
      </c>
      <c r="B2793">
        <v>1544</v>
      </c>
      <c r="C2793">
        <v>2423</v>
      </c>
      <c r="D2793" t="s">
        <v>4543</v>
      </c>
      <c r="E2793">
        <v>2418</v>
      </c>
      <c r="F2793" t="str">
        <f t="shared" si="43"/>
        <v>2423-2418</v>
      </c>
      <c r="G2793">
        <v>0</v>
      </c>
    </row>
    <row r="2794" spans="1:7" x14ac:dyDescent="0.25">
      <c r="A2794" t="s">
        <v>2379</v>
      </c>
      <c r="B2794">
        <v>1545</v>
      </c>
      <c r="C2794">
        <v>2418</v>
      </c>
      <c r="D2794" t="s">
        <v>4543</v>
      </c>
      <c r="E2794">
        <v>2428</v>
      </c>
      <c r="F2794" t="str">
        <f t="shared" si="43"/>
        <v>2418-2428</v>
      </c>
      <c r="G2794">
        <v>73.975283000000005</v>
      </c>
    </row>
    <row r="2795" spans="1:7" x14ac:dyDescent="0.25">
      <c r="A2795" t="s">
        <v>2349</v>
      </c>
      <c r="B2795">
        <v>1545</v>
      </c>
      <c r="C2795">
        <v>2428</v>
      </c>
      <c r="D2795" t="s">
        <v>4543</v>
      </c>
      <c r="E2795">
        <v>2418</v>
      </c>
      <c r="F2795" t="str">
        <f t="shared" si="43"/>
        <v>2428-2418</v>
      </c>
      <c r="G2795">
        <v>29.498574000000001</v>
      </c>
    </row>
    <row r="2796" spans="1:7" x14ac:dyDescent="0.25">
      <c r="A2796" t="s">
        <v>2374</v>
      </c>
      <c r="B2796">
        <v>1546</v>
      </c>
      <c r="C2796">
        <v>2419</v>
      </c>
      <c r="D2796" t="s">
        <v>4543</v>
      </c>
      <c r="E2796">
        <v>2424</v>
      </c>
      <c r="F2796" t="str">
        <f t="shared" si="43"/>
        <v>2419-2424</v>
      </c>
      <c r="G2796">
        <v>64.948044999999993</v>
      </c>
    </row>
    <row r="2797" spans="1:7" x14ac:dyDescent="0.25">
      <c r="A2797" t="s">
        <v>2360</v>
      </c>
      <c r="B2797">
        <v>1546</v>
      </c>
      <c r="C2797">
        <v>2424</v>
      </c>
      <c r="D2797" t="s">
        <v>4543</v>
      </c>
      <c r="E2797">
        <v>2419</v>
      </c>
      <c r="F2797" t="str">
        <f t="shared" si="43"/>
        <v>2424-2419</v>
      </c>
      <c r="G2797">
        <v>87.846069999999997</v>
      </c>
    </row>
    <row r="2798" spans="1:7" x14ac:dyDescent="0.25">
      <c r="A2798" t="s">
        <v>2375</v>
      </c>
      <c r="B2798">
        <v>1547</v>
      </c>
      <c r="C2798">
        <v>2419</v>
      </c>
      <c r="D2798" t="s">
        <v>4543</v>
      </c>
      <c r="E2798">
        <v>2425</v>
      </c>
      <c r="F2798" t="str">
        <f t="shared" si="43"/>
        <v>2419-2425</v>
      </c>
      <c r="G2798">
        <v>0</v>
      </c>
    </row>
    <row r="2799" spans="1:7" x14ac:dyDescent="0.25">
      <c r="A2799" t="s">
        <v>2357</v>
      </c>
      <c r="B2799">
        <v>1547</v>
      </c>
      <c r="C2799">
        <v>2425</v>
      </c>
      <c r="D2799" t="s">
        <v>4543</v>
      </c>
      <c r="E2799">
        <v>2419</v>
      </c>
      <c r="F2799" t="str">
        <f t="shared" si="43"/>
        <v>2425-2419</v>
      </c>
      <c r="G2799">
        <v>1026.4075539999999</v>
      </c>
    </row>
    <row r="2800" spans="1:7" x14ac:dyDescent="0.25">
      <c r="A2800" t="s">
        <v>2371</v>
      </c>
      <c r="B2800">
        <v>1548</v>
      </c>
      <c r="C2800">
        <v>2420</v>
      </c>
      <c r="D2800" t="s">
        <v>4543</v>
      </c>
      <c r="E2800">
        <v>2429</v>
      </c>
      <c r="F2800" t="str">
        <f t="shared" si="43"/>
        <v>2420-2429</v>
      </c>
      <c r="G2800">
        <v>99.415531999999999</v>
      </c>
    </row>
    <row r="2801" spans="1:7" x14ac:dyDescent="0.25">
      <c r="A2801" t="s">
        <v>2346</v>
      </c>
      <c r="B2801">
        <v>1548</v>
      </c>
      <c r="C2801">
        <v>2429</v>
      </c>
      <c r="D2801" t="s">
        <v>4543</v>
      </c>
      <c r="E2801">
        <v>2420</v>
      </c>
      <c r="F2801" t="str">
        <f t="shared" si="43"/>
        <v>2429-2420</v>
      </c>
      <c r="G2801">
        <v>0</v>
      </c>
    </row>
    <row r="2802" spans="1:7" x14ac:dyDescent="0.25">
      <c r="A2802" t="s">
        <v>5173</v>
      </c>
      <c r="B2802">
        <v>1549</v>
      </c>
      <c r="C2802">
        <v>2420</v>
      </c>
      <c r="D2802" t="s">
        <v>4543</v>
      </c>
      <c r="E2802">
        <v>4018</v>
      </c>
      <c r="F2802" t="str">
        <f t="shared" si="43"/>
        <v>2420-4018</v>
      </c>
      <c r="G2802">
        <v>0</v>
      </c>
    </row>
    <row r="2803" spans="1:7" x14ac:dyDescent="0.25">
      <c r="A2803" t="s">
        <v>5527</v>
      </c>
      <c r="B2803">
        <v>1549</v>
      </c>
      <c r="C2803">
        <v>4018</v>
      </c>
      <c r="D2803" t="s">
        <v>4543</v>
      </c>
      <c r="E2803">
        <v>2420</v>
      </c>
      <c r="F2803" t="str">
        <f t="shared" si="43"/>
        <v>4018-2420</v>
      </c>
      <c r="G2803">
        <v>0</v>
      </c>
    </row>
    <row r="2804" spans="1:7" x14ac:dyDescent="0.25">
      <c r="A2804" t="s">
        <v>2368</v>
      </c>
      <c r="B2804">
        <v>1550</v>
      </c>
      <c r="C2804">
        <v>2421</v>
      </c>
      <c r="D2804" t="s">
        <v>4543</v>
      </c>
      <c r="E2804">
        <v>2426</v>
      </c>
      <c r="F2804" t="str">
        <f t="shared" si="43"/>
        <v>2421-2426</v>
      </c>
      <c r="G2804">
        <v>49.473644</v>
      </c>
    </row>
    <row r="2805" spans="1:7" x14ac:dyDescent="0.25">
      <c r="A2805" t="s">
        <v>2355</v>
      </c>
      <c r="B2805">
        <v>1550</v>
      </c>
      <c r="C2805">
        <v>2426</v>
      </c>
      <c r="D2805" t="s">
        <v>4543</v>
      </c>
      <c r="E2805">
        <v>2421</v>
      </c>
      <c r="F2805" t="str">
        <f t="shared" si="43"/>
        <v>2426-2421</v>
      </c>
      <c r="G2805">
        <v>15.726856</v>
      </c>
    </row>
    <row r="2806" spans="1:7" x14ac:dyDescent="0.25">
      <c r="A2806" t="s">
        <v>2369</v>
      </c>
      <c r="B2806">
        <v>1551</v>
      </c>
      <c r="C2806">
        <v>2421</v>
      </c>
      <c r="D2806" t="s">
        <v>4543</v>
      </c>
      <c r="E2806">
        <v>3516</v>
      </c>
      <c r="F2806" t="str">
        <f t="shared" si="43"/>
        <v>2421-3516</v>
      </c>
      <c r="G2806">
        <v>43.752696</v>
      </c>
    </row>
    <row r="2807" spans="1:7" x14ac:dyDescent="0.25">
      <c r="A2807" t="s">
        <v>86</v>
      </c>
      <c r="B2807">
        <v>1551</v>
      </c>
      <c r="C2807">
        <v>3516</v>
      </c>
      <c r="D2807" t="s">
        <v>4543</v>
      </c>
      <c r="E2807">
        <v>2421</v>
      </c>
      <c r="F2807" t="str">
        <f t="shared" si="43"/>
        <v>3516-2421</v>
      </c>
      <c r="G2807">
        <v>0</v>
      </c>
    </row>
    <row r="2808" spans="1:7" x14ac:dyDescent="0.25">
      <c r="A2808" t="s">
        <v>5174</v>
      </c>
      <c r="B2808">
        <v>1552</v>
      </c>
      <c r="C2808">
        <v>2421</v>
      </c>
      <c r="D2808" t="s">
        <v>4543</v>
      </c>
      <c r="E2808">
        <v>4018</v>
      </c>
      <c r="F2808" t="str">
        <f t="shared" si="43"/>
        <v>2421-4018</v>
      </c>
      <c r="G2808">
        <v>0</v>
      </c>
    </row>
    <row r="2809" spans="1:7" x14ac:dyDescent="0.25">
      <c r="A2809" t="s">
        <v>5528</v>
      </c>
      <c r="B2809">
        <v>1552</v>
      </c>
      <c r="C2809">
        <v>4018</v>
      </c>
      <c r="D2809" t="s">
        <v>4543</v>
      </c>
      <c r="E2809">
        <v>2421</v>
      </c>
      <c r="F2809" t="str">
        <f t="shared" si="43"/>
        <v>4018-2421</v>
      </c>
      <c r="G2809">
        <v>160.68243000000001</v>
      </c>
    </row>
    <row r="2810" spans="1:7" x14ac:dyDescent="0.25">
      <c r="A2810" t="s">
        <v>2365</v>
      </c>
      <c r="B2810">
        <v>1553</v>
      </c>
      <c r="C2810">
        <v>2422</v>
      </c>
      <c r="D2810" t="s">
        <v>4543</v>
      </c>
      <c r="E2810">
        <v>2429</v>
      </c>
      <c r="F2810" t="str">
        <f t="shared" si="43"/>
        <v>2422-2429</v>
      </c>
      <c r="G2810">
        <v>0</v>
      </c>
    </row>
    <row r="2811" spans="1:7" x14ac:dyDescent="0.25">
      <c r="A2811" t="s">
        <v>2347</v>
      </c>
      <c r="B2811">
        <v>1553</v>
      </c>
      <c r="C2811">
        <v>2429</v>
      </c>
      <c r="D2811" t="s">
        <v>4543</v>
      </c>
      <c r="E2811">
        <v>2422</v>
      </c>
      <c r="F2811" t="str">
        <f t="shared" si="43"/>
        <v>2429-2422</v>
      </c>
      <c r="G2811">
        <v>0</v>
      </c>
    </row>
    <row r="2812" spans="1:7" x14ac:dyDescent="0.25">
      <c r="A2812" t="s">
        <v>2366</v>
      </c>
      <c r="B2812">
        <v>1555</v>
      </c>
      <c r="C2812">
        <v>2422</v>
      </c>
      <c r="D2812" t="s">
        <v>4543</v>
      </c>
      <c r="E2812">
        <v>3544</v>
      </c>
      <c r="F2812" t="str">
        <f t="shared" si="43"/>
        <v>2422-3544</v>
      </c>
      <c r="G2812">
        <v>0</v>
      </c>
    </row>
    <row r="2813" spans="1:7" x14ac:dyDescent="0.25">
      <c r="A2813" t="s">
        <v>30</v>
      </c>
      <c r="B2813">
        <v>1555</v>
      </c>
      <c r="C2813">
        <v>3544</v>
      </c>
      <c r="D2813" t="s">
        <v>4543</v>
      </c>
      <c r="E2813">
        <v>2422</v>
      </c>
      <c r="F2813" t="str">
        <f t="shared" si="43"/>
        <v>3544-2422</v>
      </c>
      <c r="G2813">
        <v>0</v>
      </c>
    </row>
    <row r="2814" spans="1:7" x14ac:dyDescent="0.25">
      <c r="A2814" t="s">
        <v>2363</v>
      </c>
      <c r="B2814">
        <v>1556</v>
      </c>
      <c r="C2814">
        <v>2423</v>
      </c>
      <c r="D2814" t="s">
        <v>4543</v>
      </c>
      <c r="E2814">
        <v>2427</v>
      </c>
      <c r="F2814" t="str">
        <f t="shared" si="43"/>
        <v>2423-2427</v>
      </c>
      <c r="G2814">
        <v>977.096902</v>
      </c>
    </row>
    <row r="2815" spans="1:7" x14ac:dyDescent="0.25">
      <c r="A2815" t="s">
        <v>2351</v>
      </c>
      <c r="B2815">
        <v>1556</v>
      </c>
      <c r="C2815">
        <v>2427</v>
      </c>
      <c r="D2815" t="s">
        <v>4543</v>
      </c>
      <c r="E2815">
        <v>2423</v>
      </c>
      <c r="F2815" t="str">
        <f t="shared" si="43"/>
        <v>2427-2423</v>
      </c>
      <c r="G2815">
        <v>0</v>
      </c>
    </row>
    <row r="2816" spans="1:7" x14ac:dyDescent="0.25">
      <c r="A2816" t="s">
        <v>2361</v>
      </c>
      <c r="B2816">
        <v>1557</v>
      </c>
      <c r="C2816">
        <v>2424</v>
      </c>
      <c r="D2816" t="s">
        <v>4543</v>
      </c>
      <c r="E2816">
        <v>2427</v>
      </c>
      <c r="F2816" t="str">
        <f t="shared" si="43"/>
        <v>2424-2427</v>
      </c>
      <c r="G2816">
        <v>73.133790000000005</v>
      </c>
    </row>
    <row r="2817" spans="1:7" x14ac:dyDescent="0.25">
      <c r="A2817" t="s">
        <v>2352</v>
      </c>
      <c r="B2817">
        <v>1557</v>
      </c>
      <c r="C2817">
        <v>2427</v>
      </c>
      <c r="D2817" t="s">
        <v>4543</v>
      </c>
      <c r="E2817">
        <v>2424</v>
      </c>
      <c r="F2817" t="str">
        <f t="shared" si="43"/>
        <v>2427-2424</v>
      </c>
      <c r="G2817">
        <v>91.827832999999998</v>
      </c>
    </row>
    <row r="2818" spans="1:7" x14ac:dyDescent="0.25">
      <c r="A2818" t="s">
        <v>2358</v>
      </c>
      <c r="B2818">
        <v>1558</v>
      </c>
      <c r="C2818">
        <v>2425</v>
      </c>
      <c r="D2818" t="s">
        <v>4543</v>
      </c>
      <c r="E2818">
        <v>2431</v>
      </c>
      <c r="F2818" t="str">
        <f t="shared" si="43"/>
        <v>2425-2431</v>
      </c>
      <c r="G2818">
        <v>0</v>
      </c>
    </row>
    <row r="2819" spans="1:7" x14ac:dyDescent="0.25">
      <c r="A2819" t="s">
        <v>2342</v>
      </c>
      <c r="B2819">
        <v>1558</v>
      </c>
      <c r="C2819">
        <v>2431</v>
      </c>
      <c r="D2819" t="s">
        <v>4543</v>
      </c>
      <c r="E2819">
        <v>2425</v>
      </c>
      <c r="F2819" t="str">
        <f t="shared" ref="F2819:F2882" si="44">CONCATENATE(C2819,D2819,E2819)</f>
        <v>2431-2425</v>
      </c>
      <c r="G2819">
        <v>0</v>
      </c>
    </row>
    <row r="2820" spans="1:7" x14ac:dyDescent="0.25">
      <c r="A2820" t="s">
        <v>2359</v>
      </c>
      <c r="B2820">
        <v>1559</v>
      </c>
      <c r="C2820">
        <v>2425</v>
      </c>
      <c r="D2820" t="s">
        <v>4543</v>
      </c>
      <c r="E2820">
        <v>3544</v>
      </c>
      <c r="F2820" t="str">
        <f t="shared" si="44"/>
        <v>2425-3544</v>
      </c>
      <c r="G2820">
        <v>0</v>
      </c>
    </row>
    <row r="2821" spans="1:7" x14ac:dyDescent="0.25">
      <c r="A2821" t="s">
        <v>31</v>
      </c>
      <c r="B2821">
        <v>1559</v>
      </c>
      <c r="C2821">
        <v>3544</v>
      </c>
      <c r="D2821" t="s">
        <v>4543</v>
      </c>
      <c r="E2821">
        <v>2425</v>
      </c>
      <c r="F2821" t="str">
        <f t="shared" si="44"/>
        <v>3544-2425</v>
      </c>
      <c r="G2821">
        <v>0</v>
      </c>
    </row>
    <row r="2822" spans="1:7" x14ac:dyDescent="0.25">
      <c r="A2822" t="s">
        <v>5176</v>
      </c>
      <c r="B2822">
        <v>1560</v>
      </c>
      <c r="C2822">
        <v>2425</v>
      </c>
      <c r="D2822" t="s">
        <v>4543</v>
      </c>
      <c r="E2822">
        <v>4249</v>
      </c>
      <c r="F2822" t="str">
        <f t="shared" si="44"/>
        <v>2425-4249</v>
      </c>
      <c r="G2822">
        <v>0</v>
      </c>
    </row>
    <row r="2823" spans="1:7" x14ac:dyDescent="0.25">
      <c r="A2823" t="s">
        <v>5990</v>
      </c>
      <c r="B2823">
        <v>1560</v>
      </c>
      <c r="C2823">
        <v>4249</v>
      </c>
      <c r="D2823" t="s">
        <v>4543</v>
      </c>
      <c r="E2823">
        <v>2425</v>
      </c>
      <c r="F2823" t="str">
        <f t="shared" si="44"/>
        <v>4249-2425</v>
      </c>
      <c r="G2823">
        <v>1030.257006</v>
      </c>
    </row>
    <row r="2824" spans="1:7" x14ac:dyDescent="0.25">
      <c r="A2824" t="s">
        <v>2356</v>
      </c>
      <c r="B2824">
        <v>1561</v>
      </c>
      <c r="C2824">
        <v>2426</v>
      </c>
      <c r="D2824" t="s">
        <v>4543</v>
      </c>
      <c r="E2824">
        <v>2441</v>
      </c>
      <c r="F2824" t="str">
        <f t="shared" si="44"/>
        <v>2426-2441</v>
      </c>
      <c r="G2824">
        <v>47.116804000000002</v>
      </c>
    </row>
    <row r="2825" spans="1:7" x14ac:dyDescent="0.25">
      <c r="A2825" t="s">
        <v>2320</v>
      </c>
      <c r="B2825">
        <v>1561</v>
      </c>
      <c r="C2825">
        <v>2441</v>
      </c>
      <c r="D2825" t="s">
        <v>4543</v>
      </c>
      <c r="E2825">
        <v>2426</v>
      </c>
      <c r="F2825" t="str">
        <f t="shared" si="44"/>
        <v>2441-2426</v>
      </c>
      <c r="G2825">
        <v>9.6412060000000004</v>
      </c>
    </row>
    <row r="2826" spans="1:7" x14ac:dyDescent="0.25">
      <c r="A2826" t="s">
        <v>2353</v>
      </c>
      <c r="B2826">
        <v>1562</v>
      </c>
      <c r="C2826">
        <v>2427</v>
      </c>
      <c r="D2826" t="s">
        <v>4543</v>
      </c>
      <c r="E2826">
        <v>2431</v>
      </c>
      <c r="F2826" t="str">
        <f t="shared" si="44"/>
        <v>2427-2431</v>
      </c>
      <c r="G2826">
        <v>943.50920900000006</v>
      </c>
    </row>
    <row r="2827" spans="1:7" x14ac:dyDescent="0.25">
      <c r="A2827" t="s">
        <v>2343</v>
      </c>
      <c r="B2827">
        <v>1562</v>
      </c>
      <c r="C2827">
        <v>2431</v>
      </c>
      <c r="D2827" t="s">
        <v>4543</v>
      </c>
      <c r="E2827">
        <v>2427</v>
      </c>
      <c r="F2827" t="str">
        <f t="shared" si="44"/>
        <v>2431-2427</v>
      </c>
      <c r="G2827">
        <v>0</v>
      </c>
    </row>
    <row r="2828" spans="1:7" x14ac:dyDescent="0.25">
      <c r="A2828" t="s">
        <v>2354</v>
      </c>
      <c r="B2828">
        <v>1563</v>
      </c>
      <c r="C2828">
        <v>2427</v>
      </c>
      <c r="D2828" t="s">
        <v>4543</v>
      </c>
      <c r="E2828">
        <v>2436</v>
      </c>
      <c r="F2828" t="str">
        <f t="shared" si="44"/>
        <v>2427-2436</v>
      </c>
      <c r="G2828">
        <v>63.692312999999999</v>
      </c>
    </row>
    <row r="2829" spans="1:7" x14ac:dyDescent="0.25">
      <c r="A2829" t="s">
        <v>2331</v>
      </c>
      <c r="B2829">
        <v>1563</v>
      </c>
      <c r="C2829">
        <v>2436</v>
      </c>
      <c r="D2829" t="s">
        <v>4543</v>
      </c>
      <c r="E2829">
        <v>2427</v>
      </c>
      <c r="F2829" t="str">
        <f t="shared" si="44"/>
        <v>2436-2427</v>
      </c>
      <c r="G2829">
        <v>48.798662999999998</v>
      </c>
    </row>
    <row r="2830" spans="1:7" x14ac:dyDescent="0.25">
      <c r="A2830" t="s">
        <v>2350</v>
      </c>
      <c r="B2830">
        <v>1564</v>
      </c>
      <c r="C2830">
        <v>2428</v>
      </c>
      <c r="D2830" t="s">
        <v>4543</v>
      </c>
      <c r="E2830">
        <v>3533</v>
      </c>
      <c r="F2830" t="str">
        <f t="shared" si="44"/>
        <v>2428-3533</v>
      </c>
      <c r="G2830">
        <v>37.556604999999998</v>
      </c>
    </row>
    <row r="2831" spans="1:7" x14ac:dyDescent="0.25">
      <c r="A2831" t="s">
        <v>51</v>
      </c>
      <c r="B2831">
        <v>1564</v>
      </c>
      <c r="C2831">
        <v>3533</v>
      </c>
      <c r="D2831" t="s">
        <v>4543</v>
      </c>
      <c r="E2831">
        <v>2428</v>
      </c>
      <c r="F2831" t="str">
        <f t="shared" si="44"/>
        <v>3533-2428</v>
      </c>
      <c r="G2831">
        <v>9.8866379999999996</v>
      </c>
    </row>
    <row r="2832" spans="1:7" x14ac:dyDescent="0.25">
      <c r="A2832" t="s">
        <v>2348</v>
      </c>
      <c r="B2832">
        <v>1565</v>
      </c>
      <c r="C2832">
        <v>2429</v>
      </c>
      <c r="D2832" t="s">
        <v>4543</v>
      </c>
      <c r="E2832">
        <v>2434</v>
      </c>
      <c r="F2832" t="str">
        <f t="shared" si="44"/>
        <v>2429-2434</v>
      </c>
      <c r="G2832">
        <v>0</v>
      </c>
    </row>
    <row r="2833" spans="1:7" x14ac:dyDescent="0.25">
      <c r="A2833" t="s">
        <v>2336</v>
      </c>
      <c r="B2833">
        <v>1565</v>
      </c>
      <c r="C2833">
        <v>2434</v>
      </c>
      <c r="D2833" t="s">
        <v>4543</v>
      </c>
      <c r="E2833">
        <v>2429</v>
      </c>
      <c r="F2833" t="str">
        <f t="shared" si="44"/>
        <v>2434-2429</v>
      </c>
      <c r="G2833">
        <v>0</v>
      </c>
    </row>
    <row r="2834" spans="1:7" x14ac:dyDescent="0.25">
      <c r="A2834" t="s">
        <v>2344</v>
      </c>
      <c r="B2834">
        <v>1567</v>
      </c>
      <c r="C2834">
        <v>2430</v>
      </c>
      <c r="D2834" t="s">
        <v>4543</v>
      </c>
      <c r="E2834">
        <v>2432</v>
      </c>
      <c r="F2834" t="str">
        <f t="shared" si="44"/>
        <v>2430-2432</v>
      </c>
      <c r="G2834">
        <v>0</v>
      </c>
    </row>
    <row r="2835" spans="1:7" x14ac:dyDescent="0.25">
      <c r="A2835" t="s">
        <v>2340</v>
      </c>
      <c r="B2835">
        <v>1567</v>
      </c>
      <c r="C2835">
        <v>2432</v>
      </c>
      <c r="D2835" t="s">
        <v>4543</v>
      </c>
      <c r="E2835">
        <v>2430</v>
      </c>
      <c r="F2835" t="str">
        <f t="shared" si="44"/>
        <v>2432-2430</v>
      </c>
      <c r="G2835">
        <v>1008.551915</v>
      </c>
    </row>
    <row r="2836" spans="1:7" x14ac:dyDescent="0.25">
      <c r="A2836" t="s">
        <v>2345</v>
      </c>
      <c r="B2836">
        <v>1568</v>
      </c>
      <c r="C2836">
        <v>2430</v>
      </c>
      <c r="D2836" t="s">
        <v>4543</v>
      </c>
      <c r="E2836">
        <v>2433</v>
      </c>
      <c r="F2836" t="str">
        <f t="shared" si="44"/>
        <v>2430-2433</v>
      </c>
      <c r="G2836">
        <v>138.775903</v>
      </c>
    </row>
    <row r="2837" spans="1:7" x14ac:dyDescent="0.25">
      <c r="A2837" t="s">
        <v>2338</v>
      </c>
      <c r="B2837">
        <v>1568</v>
      </c>
      <c r="C2837">
        <v>2433</v>
      </c>
      <c r="D2837" t="s">
        <v>4543</v>
      </c>
      <c r="E2837">
        <v>2430</v>
      </c>
      <c r="F2837" t="str">
        <f t="shared" si="44"/>
        <v>2433-2430</v>
      </c>
      <c r="G2837">
        <v>64.325339999999997</v>
      </c>
    </row>
    <row r="2838" spans="1:7" x14ac:dyDescent="0.25">
      <c r="A2838" t="s">
        <v>5178</v>
      </c>
      <c r="B2838">
        <v>1569</v>
      </c>
      <c r="C2838">
        <v>2430</v>
      </c>
      <c r="D2838" t="s">
        <v>4543</v>
      </c>
      <c r="E2838">
        <v>4249</v>
      </c>
      <c r="F2838" t="str">
        <f t="shared" si="44"/>
        <v>2430-4249</v>
      </c>
      <c r="G2838">
        <v>1030.257006</v>
      </c>
    </row>
    <row r="2839" spans="1:7" x14ac:dyDescent="0.25">
      <c r="A2839" t="s">
        <v>5991</v>
      </c>
      <c r="B2839">
        <v>1569</v>
      </c>
      <c r="C2839">
        <v>4249</v>
      </c>
      <c r="D2839" t="s">
        <v>4543</v>
      </c>
      <c r="E2839">
        <v>2430</v>
      </c>
      <c r="F2839" t="str">
        <f t="shared" si="44"/>
        <v>4249-2430</v>
      </c>
      <c r="G2839">
        <v>0</v>
      </c>
    </row>
    <row r="2840" spans="1:7" x14ac:dyDescent="0.25">
      <c r="A2840" t="s">
        <v>2341</v>
      </c>
      <c r="B2840">
        <v>1571</v>
      </c>
      <c r="C2840">
        <v>2432</v>
      </c>
      <c r="D2840" t="s">
        <v>4543</v>
      </c>
      <c r="E2840">
        <v>2435</v>
      </c>
      <c r="F2840" t="str">
        <f t="shared" si="44"/>
        <v>2432-2435</v>
      </c>
      <c r="G2840">
        <v>0</v>
      </c>
    </row>
    <row r="2841" spans="1:7" x14ac:dyDescent="0.25">
      <c r="A2841" t="s">
        <v>2333</v>
      </c>
      <c r="B2841">
        <v>1571</v>
      </c>
      <c r="C2841">
        <v>2435</v>
      </c>
      <c r="D2841" t="s">
        <v>4543</v>
      </c>
      <c r="E2841">
        <v>2432</v>
      </c>
      <c r="F2841" t="str">
        <f t="shared" si="44"/>
        <v>2435-2432</v>
      </c>
      <c r="G2841">
        <v>964.22905400000002</v>
      </c>
    </row>
    <row r="2842" spans="1:7" x14ac:dyDescent="0.25">
      <c r="A2842" t="s">
        <v>2339</v>
      </c>
      <c r="B2842">
        <v>1572</v>
      </c>
      <c r="C2842">
        <v>2433</v>
      </c>
      <c r="D2842" t="s">
        <v>4543</v>
      </c>
      <c r="E2842">
        <v>2437</v>
      </c>
      <c r="F2842" t="str">
        <f t="shared" si="44"/>
        <v>2433-2437</v>
      </c>
      <c r="G2842">
        <v>140.70006599999999</v>
      </c>
    </row>
    <row r="2843" spans="1:7" x14ac:dyDescent="0.25">
      <c r="A2843" t="s">
        <v>2329</v>
      </c>
      <c r="B2843">
        <v>1572</v>
      </c>
      <c r="C2843">
        <v>2437</v>
      </c>
      <c r="D2843" t="s">
        <v>4543</v>
      </c>
      <c r="E2843">
        <v>2433</v>
      </c>
      <c r="F2843" t="str">
        <f t="shared" si="44"/>
        <v>2437-2433</v>
      </c>
      <c r="G2843">
        <v>66.261258999999995</v>
      </c>
    </row>
    <row r="2844" spans="1:7" x14ac:dyDescent="0.25">
      <c r="A2844" t="s">
        <v>2337</v>
      </c>
      <c r="B2844">
        <v>1573</v>
      </c>
      <c r="C2844">
        <v>2434</v>
      </c>
      <c r="D2844" t="s">
        <v>4543</v>
      </c>
      <c r="E2844">
        <v>2441</v>
      </c>
      <c r="F2844" t="str">
        <f t="shared" si="44"/>
        <v>2434-2441</v>
      </c>
      <c r="G2844">
        <v>0</v>
      </c>
    </row>
    <row r="2845" spans="1:7" x14ac:dyDescent="0.25">
      <c r="A2845" t="s">
        <v>2321</v>
      </c>
      <c r="B2845">
        <v>1573</v>
      </c>
      <c r="C2845">
        <v>2441</v>
      </c>
      <c r="D2845" t="s">
        <v>4543</v>
      </c>
      <c r="E2845">
        <v>2434</v>
      </c>
      <c r="F2845" t="str">
        <f t="shared" si="44"/>
        <v>2441-2434</v>
      </c>
      <c r="G2845">
        <v>0</v>
      </c>
    </row>
    <row r="2846" spans="1:7" x14ac:dyDescent="0.25">
      <c r="A2846" t="s">
        <v>5181</v>
      </c>
      <c r="B2846">
        <v>1575</v>
      </c>
      <c r="C2846">
        <v>2434</v>
      </c>
      <c r="D2846" t="s">
        <v>4543</v>
      </c>
      <c r="E2846">
        <v>4018</v>
      </c>
      <c r="F2846" t="str">
        <f t="shared" si="44"/>
        <v>2434-4018</v>
      </c>
      <c r="G2846">
        <v>160.68243000000001</v>
      </c>
    </row>
    <row r="2847" spans="1:7" x14ac:dyDescent="0.25">
      <c r="A2847" t="s">
        <v>5529</v>
      </c>
      <c r="B2847">
        <v>1575</v>
      </c>
      <c r="C2847">
        <v>4018</v>
      </c>
      <c r="D2847" t="s">
        <v>4543</v>
      </c>
      <c r="E2847">
        <v>2434</v>
      </c>
      <c r="F2847" t="str">
        <f t="shared" si="44"/>
        <v>4018-2434</v>
      </c>
      <c r="G2847">
        <v>0</v>
      </c>
    </row>
    <row r="2848" spans="1:7" x14ac:dyDescent="0.25">
      <c r="A2848" t="s">
        <v>2334</v>
      </c>
      <c r="B2848">
        <v>1576</v>
      </c>
      <c r="C2848">
        <v>2435</v>
      </c>
      <c r="D2848" t="s">
        <v>4543</v>
      </c>
      <c r="E2848">
        <v>2438</v>
      </c>
      <c r="F2848" t="str">
        <f t="shared" si="44"/>
        <v>2435-2438</v>
      </c>
      <c r="G2848">
        <v>0</v>
      </c>
    </row>
    <row r="2849" spans="1:7" x14ac:dyDescent="0.25">
      <c r="A2849" t="s">
        <v>2327</v>
      </c>
      <c r="B2849">
        <v>1576</v>
      </c>
      <c r="C2849">
        <v>2438</v>
      </c>
      <c r="D2849" t="s">
        <v>4543</v>
      </c>
      <c r="E2849">
        <v>2435</v>
      </c>
      <c r="F2849" t="str">
        <f t="shared" si="44"/>
        <v>2438-2435</v>
      </c>
      <c r="G2849">
        <v>1608.2718480000001</v>
      </c>
    </row>
    <row r="2850" spans="1:7" x14ac:dyDescent="0.25">
      <c r="A2850" t="s">
        <v>2335</v>
      </c>
      <c r="B2850">
        <v>1577</v>
      </c>
      <c r="C2850">
        <v>2435</v>
      </c>
      <c r="D2850" t="s">
        <v>4543</v>
      </c>
      <c r="E2850">
        <v>2439</v>
      </c>
      <c r="F2850" t="str">
        <f t="shared" si="44"/>
        <v>2435-2439</v>
      </c>
      <c r="G2850">
        <v>743.45832600000006</v>
      </c>
    </row>
    <row r="2851" spans="1:7" x14ac:dyDescent="0.25">
      <c r="A2851" t="s">
        <v>2325</v>
      </c>
      <c r="B2851">
        <v>1577</v>
      </c>
      <c r="C2851">
        <v>2439</v>
      </c>
      <c r="D2851" t="s">
        <v>4543</v>
      </c>
      <c r="E2851">
        <v>2435</v>
      </c>
      <c r="F2851" t="str">
        <f t="shared" si="44"/>
        <v>2439-2435</v>
      </c>
      <c r="G2851">
        <v>0</v>
      </c>
    </row>
    <row r="2852" spans="1:7" x14ac:dyDescent="0.25">
      <c r="A2852" t="s">
        <v>2332</v>
      </c>
      <c r="B2852">
        <v>1578</v>
      </c>
      <c r="C2852">
        <v>2436</v>
      </c>
      <c r="D2852" t="s">
        <v>4543</v>
      </c>
      <c r="E2852">
        <v>2444</v>
      </c>
      <c r="F2852" t="str">
        <f t="shared" si="44"/>
        <v>2436-2444</v>
      </c>
      <c r="G2852">
        <v>71.411440999999996</v>
      </c>
    </row>
    <row r="2853" spans="1:7" x14ac:dyDescent="0.25">
      <c r="A2853" t="s">
        <v>2312</v>
      </c>
      <c r="B2853">
        <v>1578</v>
      </c>
      <c r="C2853">
        <v>2444</v>
      </c>
      <c r="D2853" t="s">
        <v>4543</v>
      </c>
      <c r="E2853">
        <v>2436</v>
      </c>
      <c r="F2853" t="str">
        <f t="shared" si="44"/>
        <v>2444-2436</v>
      </c>
      <c r="G2853">
        <v>43.103737000000002</v>
      </c>
    </row>
    <row r="2854" spans="1:7" x14ac:dyDescent="0.25">
      <c r="A2854" t="s">
        <v>2330</v>
      </c>
      <c r="B2854">
        <v>1579</v>
      </c>
      <c r="C2854">
        <v>2437</v>
      </c>
      <c r="D2854" t="s">
        <v>4543</v>
      </c>
      <c r="E2854">
        <v>2440</v>
      </c>
      <c r="F2854" t="str">
        <f t="shared" si="44"/>
        <v>2437-2440</v>
      </c>
      <c r="G2854">
        <v>1039.0508649999999</v>
      </c>
    </row>
    <row r="2855" spans="1:7" x14ac:dyDescent="0.25">
      <c r="A2855" t="s">
        <v>2323</v>
      </c>
      <c r="B2855">
        <v>1579</v>
      </c>
      <c r="C2855">
        <v>2440</v>
      </c>
      <c r="D2855" t="s">
        <v>4543</v>
      </c>
      <c r="E2855">
        <v>2437</v>
      </c>
      <c r="F2855" t="str">
        <f t="shared" si="44"/>
        <v>2440-2437</v>
      </c>
      <c r="G2855">
        <v>0</v>
      </c>
    </row>
    <row r="2856" spans="1:7" x14ac:dyDescent="0.25">
      <c r="A2856" t="s">
        <v>2328</v>
      </c>
      <c r="B2856">
        <v>1580</v>
      </c>
      <c r="C2856">
        <v>2438</v>
      </c>
      <c r="D2856" t="s">
        <v>4543</v>
      </c>
      <c r="E2856">
        <v>2442</v>
      </c>
      <c r="F2856" t="str">
        <f t="shared" si="44"/>
        <v>2438-2442</v>
      </c>
      <c r="G2856">
        <v>0</v>
      </c>
    </row>
    <row r="2857" spans="1:7" x14ac:dyDescent="0.25">
      <c r="A2857" t="s">
        <v>2318</v>
      </c>
      <c r="B2857">
        <v>1580</v>
      </c>
      <c r="C2857">
        <v>2442</v>
      </c>
      <c r="D2857" t="s">
        <v>4543</v>
      </c>
      <c r="E2857">
        <v>2438</v>
      </c>
      <c r="F2857" t="str">
        <f t="shared" si="44"/>
        <v>2442-2438</v>
      </c>
      <c r="G2857">
        <v>1463.447418</v>
      </c>
    </row>
    <row r="2858" spans="1:7" x14ac:dyDescent="0.25">
      <c r="A2858" t="s">
        <v>2326</v>
      </c>
      <c r="B2858">
        <v>1581</v>
      </c>
      <c r="C2858">
        <v>2439</v>
      </c>
      <c r="D2858" t="s">
        <v>4543</v>
      </c>
      <c r="E2858">
        <v>2443</v>
      </c>
      <c r="F2858" t="str">
        <f t="shared" si="44"/>
        <v>2439-2443</v>
      </c>
      <c r="G2858">
        <v>745.21495200000004</v>
      </c>
    </row>
    <row r="2859" spans="1:7" x14ac:dyDescent="0.25">
      <c r="A2859" t="s">
        <v>2314</v>
      </c>
      <c r="B2859">
        <v>1581</v>
      </c>
      <c r="C2859">
        <v>2443</v>
      </c>
      <c r="D2859" t="s">
        <v>4543</v>
      </c>
      <c r="E2859">
        <v>2439</v>
      </c>
      <c r="F2859" t="str">
        <f t="shared" si="44"/>
        <v>2443-2439</v>
      </c>
      <c r="G2859">
        <v>0</v>
      </c>
    </row>
    <row r="2860" spans="1:7" x14ac:dyDescent="0.25">
      <c r="A2860" t="s">
        <v>2324</v>
      </c>
      <c r="B2860">
        <v>1582</v>
      </c>
      <c r="C2860">
        <v>2440</v>
      </c>
      <c r="D2860" t="s">
        <v>4543</v>
      </c>
      <c r="E2860">
        <v>2443</v>
      </c>
      <c r="F2860" t="str">
        <f t="shared" si="44"/>
        <v>2440-2443</v>
      </c>
      <c r="G2860">
        <v>1039.0508649999999</v>
      </c>
    </row>
    <row r="2861" spans="1:7" x14ac:dyDescent="0.25">
      <c r="A2861" t="s">
        <v>2315</v>
      </c>
      <c r="B2861">
        <v>1582</v>
      </c>
      <c r="C2861">
        <v>2443</v>
      </c>
      <c r="D2861" t="s">
        <v>4543</v>
      </c>
      <c r="E2861">
        <v>2440</v>
      </c>
      <c r="F2861" t="str">
        <f t="shared" si="44"/>
        <v>2443-2440</v>
      </c>
      <c r="G2861">
        <v>0</v>
      </c>
    </row>
    <row r="2862" spans="1:7" x14ac:dyDescent="0.25">
      <c r="A2862" t="s">
        <v>2322</v>
      </c>
      <c r="B2862">
        <v>1583</v>
      </c>
      <c r="C2862">
        <v>2441</v>
      </c>
      <c r="D2862" t="s">
        <v>4543</v>
      </c>
      <c r="E2862">
        <v>2450</v>
      </c>
      <c r="F2862" t="str">
        <f t="shared" si="44"/>
        <v>2441-2450</v>
      </c>
      <c r="G2862">
        <v>58.838911000000003</v>
      </c>
    </row>
    <row r="2863" spans="1:7" x14ac:dyDescent="0.25">
      <c r="A2863" t="s">
        <v>2300</v>
      </c>
      <c r="B2863">
        <v>1583</v>
      </c>
      <c r="C2863">
        <v>2450</v>
      </c>
      <c r="D2863" t="s">
        <v>4543</v>
      </c>
      <c r="E2863">
        <v>2441</v>
      </c>
      <c r="F2863" t="str">
        <f t="shared" si="44"/>
        <v>2450-2441</v>
      </c>
      <c r="G2863">
        <v>15.445739</v>
      </c>
    </row>
    <row r="2864" spans="1:7" x14ac:dyDescent="0.25">
      <c r="A2864" t="s">
        <v>2319</v>
      </c>
      <c r="B2864">
        <v>1584</v>
      </c>
      <c r="C2864">
        <v>2442</v>
      </c>
      <c r="D2864" t="s">
        <v>4543</v>
      </c>
      <c r="E2864">
        <v>2445</v>
      </c>
      <c r="F2864" t="str">
        <f t="shared" si="44"/>
        <v>2442-2445</v>
      </c>
      <c r="G2864">
        <v>0</v>
      </c>
    </row>
    <row r="2865" spans="1:7" x14ac:dyDescent="0.25">
      <c r="A2865" t="s">
        <v>2310</v>
      </c>
      <c r="B2865">
        <v>1584</v>
      </c>
      <c r="C2865">
        <v>2445</v>
      </c>
      <c r="D2865" t="s">
        <v>4543</v>
      </c>
      <c r="E2865">
        <v>2442</v>
      </c>
      <c r="F2865" t="str">
        <f t="shared" si="44"/>
        <v>2445-2442</v>
      </c>
      <c r="G2865">
        <v>54.774183000000001</v>
      </c>
    </row>
    <row r="2866" spans="1:7" x14ac:dyDescent="0.25">
      <c r="A2866" t="s">
        <v>2316</v>
      </c>
      <c r="B2866">
        <v>1586</v>
      </c>
      <c r="C2866">
        <v>2443</v>
      </c>
      <c r="D2866" t="s">
        <v>4543</v>
      </c>
      <c r="E2866">
        <v>2446</v>
      </c>
      <c r="F2866" t="str">
        <f t="shared" si="44"/>
        <v>2443-2446</v>
      </c>
      <c r="G2866">
        <v>1144.555803</v>
      </c>
    </row>
    <row r="2867" spans="1:7" x14ac:dyDescent="0.25">
      <c r="A2867" t="s">
        <v>2308</v>
      </c>
      <c r="B2867">
        <v>1586</v>
      </c>
      <c r="C2867">
        <v>2446</v>
      </c>
      <c r="D2867" t="s">
        <v>4543</v>
      </c>
      <c r="E2867">
        <v>2443</v>
      </c>
      <c r="F2867" t="str">
        <f t="shared" si="44"/>
        <v>2446-2443</v>
      </c>
      <c r="G2867">
        <v>0</v>
      </c>
    </row>
    <row r="2868" spans="1:7" x14ac:dyDescent="0.25">
      <c r="A2868" t="s">
        <v>2317</v>
      </c>
      <c r="B2868">
        <v>1587</v>
      </c>
      <c r="C2868">
        <v>2443</v>
      </c>
      <c r="D2868" t="s">
        <v>4543</v>
      </c>
      <c r="E2868">
        <v>2447</v>
      </c>
      <c r="F2868" t="str">
        <f t="shared" si="44"/>
        <v>2443-2447</v>
      </c>
      <c r="G2868">
        <v>639.710013</v>
      </c>
    </row>
    <row r="2869" spans="1:7" x14ac:dyDescent="0.25">
      <c r="A2869" t="s">
        <v>2307</v>
      </c>
      <c r="B2869">
        <v>1587</v>
      </c>
      <c r="C2869">
        <v>2447</v>
      </c>
      <c r="D2869" t="s">
        <v>4543</v>
      </c>
      <c r="E2869">
        <v>2443</v>
      </c>
      <c r="F2869" t="str">
        <f t="shared" si="44"/>
        <v>2447-2443</v>
      </c>
      <c r="G2869">
        <v>0</v>
      </c>
    </row>
    <row r="2870" spans="1:7" x14ac:dyDescent="0.25">
      <c r="A2870" t="s">
        <v>2313</v>
      </c>
      <c r="B2870">
        <v>1588</v>
      </c>
      <c r="C2870">
        <v>2444</v>
      </c>
      <c r="D2870" t="s">
        <v>4543</v>
      </c>
      <c r="E2870">
        <v>2452</v>
      </c>
      <c r="F2870" t="str">
        <f t="shared" si="44"/>
        <v>2444-2452</v>
      </c>
      <c r="G2870">
        <v>121.968422</v>
      </c>
    </row>
    <row r="2871" spans="1:7" x14ac:dyDescent="0.25">
      <c r="A2871" t="s">
        <v>2295</v>
      </c>
      <c r="B2871">
        <v>1588</v>
      </c>
      <c r="C2871">
        <v>2452</v>
      </c>
      <c r="D2871" t="s">
        <v>4543</v>
      </c>
      <c r="E2871">
        <v>2444</v>
      </c>
      <c r="F2871" t="str">
        <f t="shared" si="44"/>
        <v>2452-2444</v>
      </c>
      <c r="G2871">
        <v>75.652236000000002</v>
      </c>
    </row>
    <row r="2872" spans="1:7" x14ac:dyDescent="0.25">
      <c r="A2872" t="s">
        <v>2311</v>
      </c>
      <c r="B2872">
        <v>1589</v>
      </c>
      <c r="C2872">
        <v>2445</v>
      </c>
      <c r="D2872" t="s">
        <v>4543</v>
      </c>
      <c r="E2872">
        <v>2448</v>
      </c>
      <c r="F2872" t="str">
        <f t="shared" si="44"/>
        <v>2445-2448</v>
      </c>
      <c r="G2872">
        <v>0</v>
      </c>
    </row>
    <row r="2873" spans="1:7" x14ac:dyDescent="0.25">
      <c r="A2873" t="s">
        <v>2304</v>
      </c>
      <c r="B2873">
        <v>1589</v>
      </c>
      <c r="C2873">
        <v>2448</v>
      </c>
      <c r="D2873" t="s">
        <v>4543</v>
      </c>
      <c r="E2873">
        <v>2445</v>
      </c>
      <c r="F2873" t="str">
        <f t="shared" si="44"/>
        <v>2448-2445</v>
      </c>
      <c r="G2873">
        <v>55.357165999999999</v>
      </c>
    </row>
    <row r="2874" spans="1:7" x14ac:dyDescent="0.25">
      <c r="A2874" t="s">
        <v>2309</v>
      </c>
      <c r="B2874">
        <v>1590</v>
      </c>
      <c r="C2874">
        <v>2446</v>
      </c>
      <c r="D2874" t="s">
        <v>4543</v>
      </c>
      <c r="E2874">
        <v>2448</v>
      </c>
      <c r="F2874" t="str">
        <f t="shared" si="44"/>
        <v>2446-2448</v>
      </c>
      <c r="G2874">
        <v>1140.1637479999999</v>
      </c>
    </row>
    <row r="2875" spans="1:7" x14ac:dyDescent="0.25">
      <c r="A2875" t="s">
        <v>2305</v>
      </c>
      <c r="B2875">
        <v>1590</v>
      </c>
      <c r="C2875">
        <v>2448</v>
      </c>
      <c r="D2875" t="s">
        <v>4543</v>
      </c>
      <c r="E2875">
        <v>2446</v>
      </c>
      <c r="F2875" t="str">
        <f t="shared" si="44"/>
        <v>2448-2446</v>
      </c>
      <c r="G2875">
        <v>0</v>
      </c>
    </row>
    <row r="2876" spans="1:7" x14ac:dyDescent="0.25">
      <c r="A2876" t="s">
        <v>5187</v>
      </c>
      <c r="B2876">
        <v>1591</v>
      </c>
      <c r="C2876">
        <v>2447</v>
      </c>
      <c r="D2876" t="s">
        <v>4543</v>
      </c>
      <c r="E2876">
        <v>4250</v>
      </c>
      <c r="F2876" t="str">
        <f t="shared" si="44"/>
        <v>2447-4250</v>
      </c>
      <c r="G2876">
        <v>639.710013</v>
      </c>
    </row>
    <row r="2877" spans="1:7" x14ac:dyDescent="0.25">
      <c r="A2877" t="s">
        <v>5992</v>
      </c>
      <c r="B2877">
        <v>1591</v>
      </c>
      <c r="C2877">
        <v>4250</v>
      </c>
      <c r="D2877" t="s">
        <v>4543</v>
      </c>
      <c r="E2877">
        <v>2447</v>
      </c>
      <c r="F2877" t="str">
        <f t="shared" si="44"/>
        <v>4250-2447</v>
      </c>
      <c r="G2877">
        <v>0</v>
      </c>
    </row>
    <row r="2878" spans="1:7" x14ac:dyDescent="0.25">
      <c r="A2878" t="s">
        <v>2306</v>
      </c>
      <c r="B2878">
        <v>1592</v>
      </c>
      <c r="C2878">
        <v>2448</v>
      </c>
      <c r="D2878" t="s">
        <v>4543</v>
      </c>
      <c r="E2878">
        <v>2455</v>
      </c>
      <c r="F2878" t="str">
        <f t="shared" si="44"/>
        <v>2448-2455</v>
      </c>
      <c r="G2878">
        <v>1644.0633110000001</v>
      </c>
    </row>
    <row r="2879" spans="1:7" x14ac:dyDescent="0.25">
      <c r="A2879" t="s">
        <v>2289</v>
      </c>
      <c r="B2879">
        <v>1592</v>
      </c>
      <c r="C2879">
        <v>2455</v>
      </c>
      <c r="D2879" t="s">
        <v>4543</v>
      </c>
      <c r="E2879">
        <v>2448</v>
      </c>
      <c r="F2879" t="str">
        <f t="shared" si="44"/>
        <v>2455-2448</v>
      </c>
      <c r="G2879">
        <v>0</v>
      </c>
    </row>
    <row r="2880" spans="1:7" x14ac:dyDescent="0.25">
      <c r="A2880" t="s">
        <v>2302</v>
      </c>
      <c r="B2880">
        <v>1594</v>
      </c>
      <c r="C2880">
        <v>2449</v>
      </c>
      <c r="D2880" t="s">
        <v>4543</v>
      </c>
      <c r="E2880">
        <v>2452</v>
      </c>
      <c r="F2880" t="str">
        <f t="shared" si="44"/>
        <v>2449-2452</v>
      </c>
      <c r="G2880">
        <v>29.403082999999999</v>
      </c>
    </row>
    <row r="2881" spans="1:7" x14ac:dyDescent="0.25">
      <c r="A2881" t="s">
        <v>2296</v>
      </c>
      <c r="B2881">
        <v>1594</v>
      </c>
      <c r="C2881">
        <v>2452</v>
      </c>
      <c r="D2881" t="s">
        <v>4543</v>
      </c>
      <c r="E2881">
        <v>2449</v>
      </c>
      <c r="F2881" t="str">
        <f t="shared" si="44"/>
        <v>2452-2449</v>
      </c>
      <c r="G2881">
        <v>5.6701329999999999</v>
      </c>
    </row>
    <row r="2882" spans="1:7" x14ac:dyDescent="0.25">
      <c r="A2882" t="s">
        <v>2303</v>
      </c>
      <c r="B2882">
        <v>1595</v>
      </c>
      <c r="C2882">
        <v>2449</v>
      </c>
      <c r="D2882" t="s">
        <v>4543</v>
      </c>
      <c r="E2882">
        <v>3533</v>
      </c>
      <c r="F2882" t="str">
        <f t="shared" si="44"/>
        <v>2449-3533</v>
      </c>
      <c r="G2882">
        <v>9.8866379999999996</v>
      </c>
    </row>
    <row r="2883" spans="1:7" x14ac:dyDescent="0.25">
      <c r="A2883" t="s">
        <v>52</v>
      </c>
      <c r="B2883">
        <v>1595</v>
      </c>
      <c r="C2883">
        <v>3533</v>
      </c>
      <c r="D2883" t="s">
        <v>4543</v>
      </c>
      <c r="E2883">
        <v>2449</v>
      </c>
      <c r="F2883" t="str">
        <f t="shared" ref="F2883:F2946" si="45">CONCATENATE(C2883,D2883,E2883)</f>
        <v>3533-2449</v>
      </c>
      <c r="G2883">
        <v>37.556604999999998</v>
      </c>
    </row>
    <row r="2884" spans="1:7" x14ac:dyDescent="0.25">
      <c r="A2884" t="s">
        <v>2301</v>
      </c>
      <c r="B2884">
        <v>1596</v>
      </c>
      <c r="C2884">
        <v>2450</v>
      </c>
      <c r="D2884" t="s">
        <v>4543</v>
      </c>
      <c r="E2884">
        <v>2467</v>
      </c>
      <c r="F2884" t="str">
        <f t="shared" si="45"/>
        <v>2450-2467</v>
      </c>
      <c r="G2884">
        <v>58.847417</v>
      </c>
    </row>
    <row r="2885" spans="1:7" x14ac:dyDescent="0.25">
      <c r="A2885" t="s">
        <v>2266</v>
      </c>
      <c r="B2885">
        <v>1596</v>
      </c>
      <c r="C2885">
        <v>2467</v>
      </c>
      <c r="D2885" t="s">
        <v>4543</v>
      </c>
      <c r="E2885">
        <v>2450</v>
      </c>
      <c r="F2885" t="str">
        <f t="shared" si="45"/>
        <v>2467-2450</v>
      </c>
      <c r="G2885">
        <v>15.449263</v>
      </c>
    </row>
    <row r="2886" spans="1:7" x14ac:dyDescent="0.25">
      <c r="A2886" t="s">
        <v>2299</v>
      </c>
      <c r="B2886">
        <v>1597</v>
      </c>
      <c r="C2886">
        <v>2451</v>
      </c>
      <c r="D2886" t="s">
        <v>4543</v>
      </c>
      <c r="E2886">
        <v>2463</v>
      </c>
      <c r="F2886" t="str">
        <f t="shared" si="45"/>
        <v>2451-2463</v>
      </c>
      <c r="G2886">
        <v>0</v>
      </c>
    </row>
    <row r="2887" spans="1:7" x14ac:dyDescent="0.25">
      <c r="A2887" t="s">
        <v>2272</v>
      </c>
      <c r="B2887">
        <v>1597</v>
      </c>
      <c r="C2887">
        <v>2463</v>
      </c>
      <c r="D2887" t="s">
        <v>4543</v>
      </c>
      <c r="E2887">
        <v>2451</v>
      </c>
      <c r="F2887" t="str">
        <f t="shared" si="45"/>
        <v>2463-2451</v>
      </c>
      <c r="G2887">
        <v>1574.4546800000001</v>
      </c>
    </row>
    <row r="2888" spans="1:7" x14ac:dyDescent="0.25">
      <c r="A2888" t="s">
        <v>2297</v>
      </c>
      <c r="B2888">
        <v>1598</v>
      </c>
      <c r="C2888">
        <v>2452</v>
      </c>
      <c r="D2888" t="s">
        <v>4543</v>
      </c>
      <c r="E2888">
        <v>2458</v>
      </c>
      <c r="F2888" t="str">
        <f t="shared" si="45"/>
        <v>2452-2458</v>
      </c>
      <c r="G2888">
        <v>35.106453000000002</v>
      </c>
    </row>
    <row r="2889" spans="1:7" x14ac:dyDescent="0.25">
      <c r="A2889" t="s">
        <v>2284</v>
      </c>
      <c r="B2889">
        <v>1598</v>
      </c>
      <c r="C2889">
        <v>2458</v>
      </c>
      <c r="D2889" t="s">
        <v>4543</v>
      </c>
      <c r="E2889">
        <v>2452</v>
      </c>
      <c r="F2889" t="str">
        <f t="shared" si="45"/>
        <v>2458-2452</v>
      </c>
      <c r="G2889">
        <v>18.494544000000001</v>
      </c>
    </row>
    <row r="2890" spans="1:7" x14ac:dyDescent="0.25">
      <c r="A2890" t="s">
        <v>2298</v>
      </c>
      <c r="B2890">
        <v>1599</v>
      </c>
      <c r="C2890">
        <v>2452</v>
      </c>
      <c r="D2890" t="s">
        <v>4543</v>
      </c>
      <c r="E2890">
        <v>2599</v>
      </c>
      <c r="F2890" t="str">
        <f t="shared" si="45"/>
        <v>2452-2599</v>
      </c>
      <c r="G2890">
        <v>148.52238399999999</v>
      </c>
    </row>
    <row r="2891" spans="1:7" x14ac:dyDescent="0.25">
      <c r="A2891" t="s">
        <v>2028</v>
      </c>
      <c r="B2891">
        <v>1599</v>
      </c>
      <c r="C2891">
        <v>2599</v>
      </c>
      <c r="D2891" t="s">
        <v>4543</v>
      </c>
      <c r="E2891">
        <v>2452</v>
      </c>
      <c r="F2891" t="str">
        <f t="shared" si="45"/>
        <v>2599-2452</v>
      </c>
      <c r="G2891">
        <v>95.085156999999995</v>
      </c>
    </row>
    <row r="2892" spans="1:7" x14ac:dyDescent="0.25">
      <c r="A2892" t="s">
        <v>2294</v>
      </c>
      <c r="B2892">
        <v>1600</v>
      </c>
      <c r="C2892">
        <v>2453</v>
      </c>
      <c r="D2892" t="s">
        <v>4543</v>
      </c>
      <c r="E2892">
        <v>2454</v>
      </c>
      <c r="F2892" t="str">
        <f t="shared" si="45"/>
        <v>2453-2454</v>
      </c>
      <c r="G2892">
        <v>805.193985</v>
      </c>
    </row>
    <row r="2893" spans="1:7" x14ac:dyDescent="0.25">
      <c r="A2893" t="s">
        <v>2291</v>
      </c>
      <c r="B2893">
        <v>1600</v>
      </c>
      <c r="C2893">
        <v>2454</v>
      </c>
      <c r="D2893" t="s">
        <v>4543</v>
      </c>
      <c r="E2893">
        <v>2453</v>
      </c>
      <c r="F2893" t="str">
        <f t="shared" si="45"/>
        <v>2454-2453</v>
      </c>
      <c r="G2893">
        <v>599.53242599999999</v>
      </c>
    </row>
    <row r="2894" spans="1:7" x14ac:dyDescent="0.25">
      <c r="A2894" t="s">
        <v>2292</v>
      </c>
      <c r="B2894">
        <v>1601</v>
      </c>
      <c r="C2894">
        <v>2454</v>
      </c>
      <c r="D2894" t="s">
        <v>4543</v>
      </c>
      <c r="E2894">
        <v>2457</v>
      </c>
      <c r="F2894" t="str">
        <f t="shared" si="45"/>
        <v>2454-2457</v>
      </c>
      <c r="G2894">
        <v>805.193985</v>
      </c>
    </row>
    <row r="2895" spans="1:7" x14ac:dyDescent="0.25">
      <c r="A2895" t="s">
        <v>2286</v>
      </c>
      <c r="B2895">
        <v>1601</v>
      </c>
      <c r="C2895">
        <v>2457</v>
      </c>
      <c r="D2895" t="s">
        <v>4543</v>
      </c>
      <c r="E2895">
        <v>2454</v>
      </c>
      <c r="F2895" t="str">
        <f t="shared" si="45"/>
        <v>2457-2454</v>
      </c>
      <c r="G2895">
        <v>599.53242599999999</v>
      </c>
    </row>
    <row r="2896" spans="1:7" x14ac:dyDescent="0.25">
      <c r="A2896" t="s">
        <v>2290</v>
      </c>
      <c r="B2896">
        <v>1602</v>
      </c>
      <c r="C2896">
        <v>2455</v>
      </c>
      <c r="D2896" t="s">
        <v>4543</v>
      </c>
      <c r="E2896">
        <v>2463</v>
      </c>
      <c r="F2896" t="str">
        <f t="shared" si="45"/>
        <v>2455-2463</v>
      </c>
      <c r="G2896">
        <v>1644.0633110000001</v>
      </c>
    </row>
    <row r="2897" spans="1:7" x14ac:dyDescent="0.25">
      <c r="A2897" t="s">
        <v>2273</v>
      </c>
      <c r="B2897">
        <v>1602</v>
      </c>
      <c r="C2897">
        <v>2463</v>
      </c>
      <c r="D2897" t="s">
        <v>4543</v>
      </c>
      <c r="E2897">
        <v>2455</v>
      </c>
      <c r="F2897" t="str">
        <f t="shared" si="45"/>
        <v>2463-2455</v>
      </c>
      <c r="G2897">
        <v>0</v>
      </c>
    </row>
    <row r="2898" spans="1:7" x14ac:dyDescent="0.25">
      <c r="A2898" t="s">
        <v>2288</v>
      </c>
      <c r="B2898">
        <v>1603</v>
      </c>
      <c r="C2898">
        <v>2456</v>
      </c>
      <c r="D2898" t="s">
        <v>4543</v>
      </c>
      <c r="E2898">
        <v>2461</v>
      </c>
      <c r="F2898" t="str">
        <f t="shared" si="45"/>
        <v>2456-2461</v>
      </c>
      <c r="G2898">
        <v>652.51799200000005</v>
      </c>
    </row>
    <row r="2899" spans="1:7" x14ac:dyDescent="0.25">
      <c r="A2899" t="s">
        <v>2278</v>
      </c>
      <c r="B2899">
        <v>1603</v>
      </c>
      <c r="C2899">
        <v>2461</v>
      </c>
      <c r="D2899" t="s">
        <v>4543</v>
      </c>
      <c r="E2899">
        <v>2456</v>
      </c>
      <c r="F2899" t="str">
        <f t="shared" si="45"/>
        <v>2461-2456</v>
      </c>
      <c r="G2899">
        <v>0</v>
      </c>
    </row>
    <row r="2900" spans="1:7" x14ac:dyDescent="0.25">
      <c r="A2900" t="s">
        <v>5190</v>
      </c>
      <c r="B2900">
        <v>1604</v>
      </c>
      <c r="C2900">
        <v>2456</v>
      </c>
      <c r="D2900" t="s">
        <v>4543</v>
      </c>
      <c r="E2900">
        <v>4250</v>
      </c>
      <c r="F2900" t="str">
        <f t="shared" si="45"/>
        <v>2456-4250</v>
      </c>
      <c r="G2900">
        <v>0</v>
      </c>
    </row>
    <row r="2901" spans="1:7" x14ac:dyDescent="0.25">
      <c r="A2901" t="s">
        <v>5993</v>
      </c>
      <c r="B2901">
        <v>1604</v>
      </c>
      <c r="C2901">
        <v>4250</v>
      </c>
      <c r="D2901" t="s">
        <v>4543</v>
      </c>
      <c r="E2901">
        <v>2456</v>
      </c>
      <c r="F2901" t="str">
        <f t="shared" si="45"/>
        <v>4250-2456</v>
      </c>
      <c r="G2901">
        <v>639.710013</v>
      </c>
    </row>
    <row r="2902" spans="1:7" x14ac:dyDescent="0.25">
      <c r="A2902" t="s">
        <v>2287</v>
      </c>
      <c r="B2902">
        <v>1605</v>
      </c>
      <c r="C2902">
        <v>2457</v>
      </c>
      <c r="D2902" t="s">
        <v>4543</v>
      </c>
      <c r="E2902">
        <v>2460</v>
      </c>
      <c r="F2902" t="str">
        <f t="shared" si="45"/>
        <v>2457-2460</v>
      </c>
      <c r="G2902">
        <v>805.49981200000002</v>
      </c>
    </row>
    <row r="2903" spans="1:7" x14ac:dyDescent="0.25">
      <c r="A2903" t="s">
        <v>2282</v>
      </c>
      <c r="B2903">
        <v>1605</v>
      </c>
      <c r="C2903">
        <v>2460</v>
      </c>
      <c r="D2903" t="s">
        <v>4543</v>
      </c>
      <c r="E2903">
        <v>2457</v>
      </c>
      <c r="F2903" t="str">
        <f t="shared" si="45"/>
        <v>2460-2457</v>
      </c>
      <c r="G2903">
        <v>599.67409699999996</v>
      </c>
    </row>
    <row r="2904" spans="1:7" x14ac:dyDescent="0.25">
      <c r="A2904" t="s">
        <v>2285</v>
      </c>
      <c r="B2904">
        <v>1606</v>
      </c>
      <c r="C2904">
        <v>2458</v>
      </c>
      <c r="D2904" t="s">
        <v>4543</v>
      </c>
      <c r="E2904">
        <v>2461</v>
      </c>
      <c r="F2904" t="str">
        <f t="shared" si="45"/>
        <v>2458-2461</v>
      </c>
      <c r="G2904">
        <v>35.106453000000002</v>
      </c>
    </row>
    <row r="2905" spans="1:7" x14ac:dyDescent="0.25">
      <c r="A2905" t="s">
        <v>2279</v>
      </c>
      <c r="B2905">
        <v>1606</v>
      </c>
      <c r="C2905">
        <v>2461</v>
      </c>
      <c r="D2905" t="s">
        <v>4543</v>
      </c>
      <c r="E2905">
        <v>2458</v>
      </c>
      <c r="F2905" t="str">
        <f t="shared" si="45"/>
        <v>2461-2458</v>
      </c>
      <c r="G2905">
        <v>20.18308</v>
      </c>
    </row>
    <row r="2906" spans="1:7" x14ac:dyDescent="0.25">
      <c r="A2906" t="s">
        <v>2283</v>
      </c>
      <c r="B2906">
        <v>1607</v>
      </c>
      <c r="C2906">
        <v>2459</v>
      </c>
      <c r="D2906" t="s">
        <v>4543</v>
      </c>
      <c r="E2906">
        <v>2462</v>
      </c>
      <c r="F2906" t="str">
        <f t="shared" si="45"/>
        <v>2459-2462</v>
      </c>
      <c r="G2906">
        <v>0</v>
      </c>
    </row>
    <row r="2907" spans="1:7" x14ac:dyDescent="0.25">
      <c r="A2907" t="s">
        <v>2275</v>
      </c>
      <c r="B2907">
        <v>1607</v>
      </c>
      <c r="C2907">
        <v>2462</v>
      </c>
      <c r="D2907" t="s">
        <v>4543</v>
      </c>
      <c r="E2907">
        <v>2459</v>
      </c>
      <c r="F2907" t="str">
        <f t="shared" si="45"/>
        <v>2462-2459</v>
      </c>
      <c r="G2907">
        <v>557.12465399999996</v>
      </c>
    </row>
    <row r="2908" spans="1:7" x14ac:dyDescent="0.25">
      <c r="A2908" t="s">
        <v>2280</v>
      </c>
      <c r="B2908">
        <v>1610</v>
      </c>
      <c r="C2908">
        <v>2461</v>
      </c>
      <c r="D2908" t="s">
        <v>4543</v>
      </c>
      <c r="E2908">
        <v>2462</v>
      </c>
      <c r="F2908" t="str">
        <f t="shared" si="45"/>
        <v>2461-2462</v>
      </c>
      <c r="G2908">
        <v>27.326578000000001</v>
      </c>
    </row>
    <row r="2909" spans="1:7" x14ac:dyDescent="0.25">
      <c r="A2909" t="s">
        <v>2276</v>
      </c>
      <c r="B2909">
        <v>1610</v>
      </c>
      <c r="C2909">
        <v>2462</v>
      </c>
      <c r="D2909" t="s">
        <v>4543</v>
      </c>
      <c r="E2909">
        <v>2461</v>
      </c>
      <c r="F2909" t="str">
        <f t="shared" si="45"/>
        <v>2462-2461</v>
      </c>
      <c r="G2909">
        <v>16.976265999999999</v>
      </c>
    </row>
    <row r="2910" spans="1:7" x14ac:dyDescent="0.25">
      <c r="A2910" t="s">
        <v>2281</v>
      </c>
      <c r="B2910">
        <v>1611</v>
      </c>
      <c r="C2910">
        <v>2461</v>
      </c>
      <c r="D2910" t="s">
        <v>4543</v>
      </c>
      <c r="E2910">
        <v>2464</v>
      </c>
      <c r="F2910" t="str">
        <f t="shared" si="45"/>
        <v>2461-2464</v>
      </c>
      <c r="G2910">
        <v>657.09105199999999</v>
      </c>
    </row>
    <row r="2911" spans="1:7" x14ac:dyDescent="0.25">
      <c r="A2911" t="s">
        <v>2271</v>
      </c>
      <c r="B2911">
        <v>1611</v>
      </c>
      <c r="C2911">
        <v>2464</v>
      </c>
      <c r="D2911" t="s">
        <v>4543</v>
      </c>
      <c r="E2911">
        <v>2461</v>
      </c>
      <c r="F2911" t="str">
        <f t="shared" si="45"/>
        <v>2464-2461</v>
      </c>
      <c r="G2911">
        <v>0</v>
      </c>
    </row>
    <row r="2912" spans="1:7" x14ac:dyDescent="0.25">
      <c r="A2912" t="s">
        <v>2277</v>
      </c>
      <c r="B2912">
        <v>1612</v>
      </c>
      <c r="C2912">
        <v>2462</v>
      </c>
      <c r="D2912" t="s">
        <v>4543</v>
      </c>
      <c r="E2912">
        <v>2466</v>
      </c>
      <c r="F2912" t="str">
        <f t="shared" si="45"/>
        <v>2462-2466</v>
      </c>
      <c r="G2912">
        <v>0</v>
      </c>
    </row>
    <row r="2913" spans="1:7" x14ac:dyDescent="0.25">
      <c r="A2913" t="s">
        <v>2268</v>
      </c>
      <c r="B2913">
        <v>1612</v>
      </c>
      <c r="C2913">
        <v>2466</v>
      </c>
      <c r="D2913" t="s">
        <v>4543</v>
      </c>
      <c r="E2913">
        <v>2462</v>
      </c>
      <c r="F2913" t="str">
        <f t="shared" si="45"/>
        <v>2466-2462</v>
      </c>
      <c r="G2913">
        <v>546.77434300000004</v>
      </c>
    </row>
    <row r="2914" spans="1:7" x14ac:dyDescent="0.25">
      <c r="A2914" t="s">
        <v>2274</v>
      </c>
      <c r="B2914">
        <v>1613</v>
      </c>
      <c r="C2914">
        <v>2463</v>
      </c>
      <c r="D2914" t="s">
        <v>4543</v>
      </c>
      <c r="E2914">
        <v>2465</v>
      </c>
      <c r="F2914" t="str">
        <f t="shared" si="45"/>
        <v>2463-2465</v>
      </c>
      <c r="G2914">
        <v>1644.0633110000001</v>
      </c>
    </row>
    <row r="2915" spans="1:7" x14ac:dyDescent="0.25">
      <c r="A2915" t="s">
        <v>2270</v>
      </c>
      <c r="B2915">
        <v>1613</v>
      </c>
      <c r="C2915">
        <v>2465</v>
      </c>
      <c r="D2915" t="s">
        <v>4543</v>
      </c>
      <c r="E2915">
        <v>2463</v>
      </c>
      <c r="F2915" t="str">
        <f t="shared" si="45"/>
        <v>2465-2463</v>
      </c>
      <c r="G2915">
        <v>1574.4546800000001</v>
      </c>
    </row>
    <row r="2916" spans="1:7" x14ac:dyDescent="0.25">
      <c r="A2916" t="s">
        <v>5194</v>
      </c>
      <c r="B2916">
        <v>1614</v>
      </c>
      <c r="C2916">
        <v>2464</v>
      </c>
      <c r="D2916" t="s">
        <v>4543</v>
      </c>
      <c r="E2916">
        <v>4251</v>
      </c>
      <c r="F2916" t="str">
        <f t="shared" si="45"/>
        <v>2464-4251</v>
      </c>
      <c r="G2916">
        <v>661.042146</v>
      </c>
    </row>
    <row r="2917" spans="1:7" x14ac:dyDescent="0.25">
      <c r="A2917" t="s">
        <v>5994</v>
      </c>
      <c r="B2917">
        <v>1614</v>
      </c>
      <c r="C2917">
        <v>4251</v>
      </c>
      <c r="D2917" t="s">
        <v>4543</v>
      </c>
      <c r="E2917">
        <v>2464</v>
      </c>
      <c r="F2917" t="str">
        <f t="shared" si="45"/>
        <v>4251-2464</v>
      </c>
      <c r="G2917">
        <v>0</v>
      </c>
    </row>
    <row r="2918" spans="1:7" x14ac:dyDescent="0.25">
      <c r="A2918" t="s">
        <v>2269</v>
      </c>
      <c r="B2918">
        <v>1616</v>
      </c>
      <c r="C2918">
        <v>2466</v>
      </c>
      <c r="D2918" t="s">
        <v>4543</v>
      </c>
      <c r="E2918">
        <v>2614</v>
      </c>
      <c r="F2918" t="str">
        <f t="shared" si="45"/>
        <v>2466-2614</v>
      </c>
      <c r="G2918">
        <v>0</v>
      </c>
    </row>
    <row r="2919" spans="1:7" x14ac:dyDescent="0.25">
      <c r="A2919" t="s">
        <v>1999</v>
      </c>
      <c r="B2919">
        <v>1616</v>
      </c>
      <c r="C2919">
        <v>2614</v>
      </c>
      <c r="D2919" t="s">
        <v>4543</v>
      </c>
      <c r="E2919">
        <v>2466</v>
      </c>
      <c r="F2919" t="str">
        <f t="shared" si="45"/>
        <v>2614-2466</v>
      </c>
      <c r="G2919">
        <v>546.864868</v>
      </c>
    </row>
    <row r="2920" spans="1:7" x14ac:dyDescent="0.25">
      <c r="A2920" t="s">
        <v>2267</v>
      </c>
      <c r="B2920">
        <v>1617</v>
      </c>
      <c r="C2920">
        <v>2467</v>
      </c>
      <c r="D2920" t="s">
        <v>4543</v>
      </c>
      <c r="E2920">
        <v>2470</v>
      </c>
      <c r="F2920" t="str">
        <f t="shared" si="45"/>
        <v>2467-2470</v>
      </c>
      <c r="G2920">
        <v>69.511483999999996</v>
      </c>
    </row>
    <row r="2921" spans="1:7" x14ac:dyDescent="0.25">
      <c r="A2921" t="s">
        <v>2262</v>
      </c>
      <c r="B2921">
        <v>1617</v>
      </c>
      <c r="C2921">
        <v>2470</v>
      </c>
      <c r="D2921" t="s">
        <v>4543</v>
      </c>
      <c r="E2921">
        <v>2467</v>
      </c>
      <c r="F2921" t="str">
        <f t="shared" si="45"/>
        <v>2470-2467</v>
      </c>
      <c r="G2921">
        <v>15.849497</v>
      </c>
    </row>
    <row r="2922" spans="1:7" x14ac:dyDescent="0.25">
      <c r="A2922" t="s">
        <v>2265</v>
      </c>
      <c r="B2922">
        <v>1619</v>
      </c>
      <c r="C2922">
        <v>2468</v>
      </c>
      <c r="D2922" t="s">
        <v>4543</v>
      </c>
      <c r="E2922">
        <v>2472</v>
      </c>
      <c r="F2922" t="str">
        <f t="shared" si="45"/>
        <v>2468-2472</v>
      </c>
      <c r="G2922">
        <v>574.60630200000003</v>
      </c>
    </row>
    <row r="2923" spans="1:7" x14ac:dyDescent="0.25">
      <c r="A2923" t="s">
        <v>2260</v>
      </c>
      <c r="B2923">
        <v>1619</v>
      </c>
      <c r="C2923">
        <v>2472</v>
      </c>
      <c r="D2923" t="s">
        <v>4543</v>
      </c>
      <c r="E2923">
        <v>2468</v>
      </c>
      <c r="F2923" t="str">
        <f t="shared" si="45"/>
        <v>2472-2468</v>
      </c>
      <c r="G2923">
        <v>454.30844400000001</v>
      </c>
    </row>
    <row r="2924" spans="1:7" x14ac:dyDescent="0.25">
      <c r="A2924" t="s">
        <v>5197</v>
      </c>
      <c r="B2924">
        <v>1620</v>
      </c>
      <c r="C2924">
        <v>2468</v>
      </c>
      <c r="D2924" t="s">
        <v>4543</v>
      </c>
      <c r="E2924">
        <v>4016</v>
      </c>
      <c r="F2924" t="str">
        <f t="shared" si="45"/>
        <v>2468-4016</v>
      </c>
      <c r="G2924">
        <v>0</v>
      </c>
    </row>
    <row r="2925" spans="1:7" x14ac:dyDescent="0.25">
      <c r="A2925" t="s">
        <v>5524</v>
      </c>
      <c r="B2925">
        <v>1620</v>
      </c>
      <c r="C2925">
        <v>4016</v>
      </c>
      <c r="D2925" t="s">
        <v>4543</v>
      </c>
      <c r="E2925">
        <v>2468</v>
      </c>
      <c r="F2925" t="str">
        <f t="shared" si="45"/>
        <v>4016-2468</v>
      </c>
      <c r="G2925">
        <v>0</v>
      </c>
    </row>
    <row r="2926" spans="1:7" x14ac:dyDescent="0.25">
      <c r="A2926" t="s">
        <v>2264</v>
      </c>
      <c r="B2926">
        <v>1621</v>
      </c>
      <c r="C2926">
        <v>2469</v>
      </c>
      <c r="D2926" t="s">
        <v>4543</v>
      </c>
      <c r="E2926">
        <v>2471</v>
      </c>
      <c r="F2926" t="str">
        <f t="shared" si="45"/>
        <v>2469-2471</v>
      </c>
      <c r="G2926">
        <v>84.203044000000006</v>
      </c>
    </row>
    <row r="2927" spans="1:7" x14ac:dyDescent="0.25">
      <c r="A2927" t="s">
        <v>2261</v>
      </c>
      <c r="B2927">
        <v>1621</v>
      </c>
      <c r="C2927">
        <v>2471</v>
      </c>
      <c r="D2927" t="s">
        <v>4543</v>
      </c>
      <c r="E2927">
        <v>2469</v>
      </c>
      <c r="F2927" t="str">
        <f t="shared" si="45"/>
        <v>2471-2469</v>
      </c>
      <c r="G2927">
        <v>64.513588999999996</v>
      </c>
    </row>
    <row r="2928" spans="1:7" x14ac:dyDescent="0.25">
      <c r="A2928" t="s">
        <v>2263</v>
      </c>
      <c r="B2928">
        <v>1622</v>
      </c>
      <c r="C2928">
        <v>2470</v>
      </c>
      <c r="D2928" t="s">
        <v>4543</v>
      </c>
      <c r="E2928">
        <v>2624</v>
      </c>
      <c r="F2928" t="str">
        <f t="shared" si="45"/>
        <v>2470-2624</v>
      </c>
      <c r="G2928">
        <v>91.068449999999999</v>
      </c>
    </row>
    <row r="2929" spans="1:7" x14ac:dyDescent="0.25">
      <c r="A2929" t="s">
        <v>1979</v>
      </c>
      <c r="B2929">
        <v>1622</v>
      </c>
      <c r="C2929">
        <v>2624</v>
      </c>
      <c r="D2929" t="s">
        <v>4543</v>
      </c>
      <c r="E2929">
        <v>2470</v>
      </c>
      <c r="F2929" t="str">
        <f t="shared" si="45"/>
        <v>2624-2470</v>
      </c>
      <c r="G2929">
        <v>20.829967</v>
      </c>
    </row>
    <row r="2930" spans="1:7" x14ac:dyDescent="0.25">
      <c r="A2930" t="s">
        <v>5201</v>
      </c>
      <c r="B2930">
        <v>1623</v>
      </c>
      <c r="C2930">
        <v>2471</v>
      </c>
      <c r="D2930" t="s">
        <v>4543</v>
      </c>
      <c r="E2930">
        <v>4252</v>
      </c>
      <c r="F2930" t="str">
        <f t="shared" si="45"/>
        <v>2471-4252</v>
      </c>
      <c r="G2930">
        <v>237.45205999999999</v>
      </c>
    </row>
    <row r="2931" spans="1:7" x14ac:dyDescent="0.25">
      <c r="A2931" t="s">
        <v>5996</v>
      </c>
      <c r="B2931">
        <v>1623</v>
      </c>
      <c r="C2931">
        <v>4252</v>
      </c>
      <c r="D2931" t="s">
        <v>4543</v>
      </c>
      <c r="E2931">
        <v>2471</v>
      </c>
      <c r="F2931" t="str">
        <f t="shared" si="45"/>
        <v>4252-2471</v>
      </c>
      <c r="G2931">
        <v>207.08605</v>
      </c>
    </row>
    <row r="2932" spans="1:7" x14ac:dyDescent="0.25">
      <c r="A2932" t="s">
        <v>5202</v>
      </c>
      <c r="B2932">
        <v>1624</v>
      </c>
      <c r="C2932">
        <v>2472</v>
      </c>
      <c r="D2932" t="s">
        <v>4543</v>
      </c>
      <c r="E2932">
        <v>4247</v>
      </c>
      <c r="F2932" t="str">
        <f t="shared" si="45"/>
        <v>2472-4247</v>
      </c>
      <c r="G2932">
        <v>653.106404</v>
      </c>
    </row>
    <row r="2933" spans="1:7" x14ac:dyDescent="0.25">
      <c r="A2933" t="s">
        <v>5987</v>
      </c>
      <c r="B2933">
        <v>1624</v>
      </c>
      <c r="C2933">
        <v>4247</v>
      </c>
      <c r="D2933" t="s">
        <v>4543</v>
      </c>
      <c r="E2933">
        <v>2472</v>
      </c>
      <c r="F2933" t="str">
        <f t="shared" si="45"/>
        <v>4247-2472</v>
      </c>
      <c r="G2933">
        <v>486.65545800000001</v>
      </c>
    </row>
    <row r="2934" spans="1:7" x14ac:dyDescent="0.25">
      <c r="A2934" t="s">
        <v>2259</v>
      </c>
      <c r="B2934">
        <v>1625</v>
      </c>
      <c r="C2934">
        <v>2473</v>
      </c>
      <c r="D2934" t="s">
        <v>4543</v>
      </c>
      <c r="E2934">
        <v>2474</v>
      </c>
      <c r="F2934" t="str">
        <f t="shared" si="45"/>
        <v>2473-2474</v>
      </c>
      <c r="G2934">
        <v>357.96784100000002</v>
      </c>
    </row>
    <row r="2935" spans="1:7" x14ac:dyDescent="0.25">
      <c r="A2935" t="s">
        <v>2257</v>
      </c>
      <c r="B2935">
        <v>1625</v>
      </c>
      <c r="C2935">
        <v>2474</v>
      </c>
      <c r="D2935" t="s">
        <v>4543</v>
      </c>
      <c r="E2935">
        <v>2473</v>
      </c>
      <c r="F2935" t="str">
        <f t="shared" si="45"/>
        <v>2474-2473</v>
      </c>
      <c r="G2935">
        <v>190.968244</v>
      </c>
    </row>
    <row r="2936" spans="1:7" x14ac:dyDescent="0.25">
      <c r="A2936" t="s">
        <v>5203</v>
      </c>
      <c r="B2936">
        <v>1626</v>
      </c>
      <c r="C2936">
        <v>2473</v>
      </c>
      <c r="D2936" t="s">
        <v>4543</v>
      </c>
      <c r="E2936">
        <v>4252</v>
      </c>
      <c r="F2936" t="str">
        <f t="shared" si="45"/>
        <v>2473-4252</v>
      </c>
      <c r="G2936">
        <v>207.08605</v>
      </c>
    </row>
    <row r="2937" spans="1:7" x14ac:dyDescent="0.25">
      <c r="A2937" t="s">
        <v>5997</v>
      </c>
      <c r="B2937">
        <v>1626</v>
      </c>
      <c r="C2937">
        <v>4252</v>
      </c>
      <c r="D2937" t="s">
        <v>4543</v>
      </c>
      <c r="E2937">
        <v>2473</v>
      </c>
      <c r="F2937" t="str">
        <f t="shared" si="45"/>
        <v>4252-2473</v>
      </c>
      <c r="G2937">
        <v>237.45205999999999</v>
      </c>
    </row>
    <row r="2938" spans="1:7" x14ac:dyDescent="0.25">
      <c r="A2938" t="s">
        <v>2258</v>
      </c>
      <c r="B2938">
        <v>1627</v>
      </c>
      <c r="C2938">
        <v>2474</v>
      </c>
      <c r="D2938" t="s">
        <v>4543</v>
      </c>
      <c r="E2938">
        <v>2475</v>
      </c>
      <c r="F2938" t="str">
        <f t="shared" si="45"/>
        <v>2474-2475</v>
      </c>
      <c r="G2938">
        <v>393.852667</v>
      </c>
    </row>
    <row r="2939" spans="1:7" x14ac:dyDescent="0.25">
      <c r="A2939" t="s">
        <v>2255</v>
      </c>
      <c r="B2939">
        <v>1627</v>
      </c>
      <c r="C2939">
        <v>2475</v>
      </c>
      <c r="D2939" t="s">
        <v>4543</v>
      </c>
      <c r="E2939">
        <v>2474</v>
      </c>
      <c r="F2939" t="str">
        <f t="shared" si="45"/>
        <v>2475-2474</v>
      </c>
      <c r="G2939">
        <v>217.17034899999999</v>
      </c>
    </row>
    <row r="2940" spans="1:7" x14ac:dyDescent="0.25">
      <c r="A2940" t="s">
        <v>2256</v>
      </c>
      <c r="B2940">
        <v>1628</v>
      </c>
      <c r="C2940">
        <v>2475</v>
      </c>
      <c r="D2940" t="s">
        <v>4543</v>
      </c>
      <c r="E2940">
        <v>2476</v>
      </c>
      <c r="F2940" t="str">
        <f t="shared" si="45"/>
        <v>2475-2476</v>
      </c>
      <c r="G2940">
        <v>373.58674100000002</v>
      </c>
    </row>
    <row r="2941" spans="1:7" x14ac:dyDescent="0.25">
      <c r="A2941" t="s">
        <v>2254</v>
      </c>
      <c r="B2941">
        <v>1628</v>
      </c>
      <c r="C2941">
        <v>2476</v>
      </c>
      <c r="D2941" t="s">
        <v>4543</v>
      </c>
      <c r="E2941">
        <v>2475</v>
      </c>
      <c r="F2941" t="str">
        <f t="shared" si="45"/>
        <v>2476-2475</v>
      </c>
      <c r="G2941">
        <v>210.79999100000001</v>
      </c>
    </row>
    <row r="2942" spans="1:7" x14ac:dyDescent="0.25">
      <c r="A2942" t="s">
        <v>2252</v>
      </c>
      <c r="B2942">
        <v>1629</v>
      </c>
      <c r="C2942">
        <v>2477</v>
      </c>
      <c r="D2942" t="s">
        <v>4543</v>
      </c>
      <c r="E2942">
        <v>2479</v>
      </c>
      <c r="F2942" t="str">
        <f t="shared" si="45"/>
        <v>2477-2479</v>
      </c>
      <c r="G2942">
        <v>2.0119980000000002</v>
      </c>
    </row>
    <row r="2943" spans="1:7" x14ac:dyDescent="0.25">
      <c r="A2943" t="s">
        <v>2248</v>
      </c>
      <c r="B2943">
        <v>1629</v>
      </c>
      <c r="C2943">
        <v>2479</v>
      </c>
      <c r="D2943" t="s">
        <v>4543</v>
      </c>
      <c r="E2943">
        <v>2477</v>
      </c>
      <c r="F2943" t="str">
        <f t="shared" si="45"/>
        <v>2479-2477</v>
      </c>
      <c r="G2943">
        <v>3.496702</v>
      </c>
    </row>
    <row r="2944" spans="1:7" x14ac:dyDescent="0.25">
      <c r="A2944" t="s">
        <v>2251</v>
      </c>
      <c r="B2944">
        <v>1630</v>
      </c>
      <c r="C2944">
        <v>2478</v>
      </c>
      <c r="D2944" t="s">
        <v>4543</v>
      </c>
      <c r="E2944">
        <v>2480</v>
      </c>
      <c r="F2944" t="str">
        <f t="shared" si="45"/>
        <v>2478-2480</v>
      </c>
      <c r="G2944">
        <v>13.56087</v>
      </c>
    </row>
    <row r="2945" spans="1:7" x14ac:dyDescent="0.25">
      <c r="A2945" t="s">
        <v>2245</v>
      </c>
      <c r="B2945">
        <v>1630</v>
      </c>
      <c r="C2945">
        <v>2480</v>
      </c>
      <c r="D2945" t="s">
        <v>4543</v>
      </c>
      <c r="E2945">
        <v>2478</v>
      </c>
      <c r="F2945" t="str">
        <f t="shared" si="45"/>
        <v>2480-2478</v>
      </c>
      <c r="G2945">
        <v>146.13853</v>
      </c>
    </row>
    <row r="2946" spans="1:7" x14ac:dyDescent="0.25">
      <c r="A2946" t="s">
        <v>2249</v>
      </c>
      <c r="B2946">
        <v>1631</v>
      </c>
      <c r="C2946">
        <v>2479</v>
      </c>
      <c r="D2946" t="s">
        <v>4543</v>
      </c>
      <c r="E2946">
        <v>2480</v>
      </c>
      <c r="F2946" t="str">
        <f t="shared" si="45"/>
        <v>2479-2480</v>
      </c>
      <c r="G2946">
        <v>2.0119980000000002</v>
      </c>
    </row>
    <row r="2947" spans="1:7" x14ac:dyDescent="0.25">
      <c r="A2947" t="s">
        <v>2246</v>
      </c>
      <c r="B2947">
        <v>1631</v>
      </c>
      <c r="C2947">
        <v>2480</v>
      </c>
      <c r="D2947" t="s">
        <v>4543</v>
      </c>
      <c r="E2947">
        <v>2479</v>
      </c>
      <c r="F2947" t="str">
        <f t="shared" ref="F2947:F3010" si="46">CONCATENATE(C2947,D2947,E2947)</f>
        <v>2480-2479</v>
      </c>
      <c r="G2947">
        <v>3.496702</v>
      </c>
    </row>
    <row r="2948" spans="1:7" x14ac:dyDescent="0.25">
      <c r="A2948" t="s">
        <v>2247</v>
      </c>
      <c r="B2948">
        <v>1632</v>
      </c>
      <c r="C2948">
        <v>2480</v>
      </c>
      <c r="D2948" t="s">
        <v>4543</v>
      </c>
      <c r="E2948">
        <v>2481</v>
      </c>
      <c r="F2948" t="str">
        <f t="shared" si="46"/>
        <v>2480-2481</v>
      </c>
      <c r="G2948">
        <v>14.10139</v>
      </c>
    </row>
    <row r="2949" spans="1:7" x14ac:dyDescent="0.25">
      <c r="A2949" t="s">
        <v>2242</v>
      </c>
      <c r="B2949">
        <v>1632</v>
      </c>
      <c r="C2949">
        <v>2481</v>
      </c>
      <c r="D2949" t="s">
        <v>4543</v>
      </c>
      <c r="E2949">
        <v>2480</v>
      </c>
      <c r="F2949" t="str">
        <f t="shared" si="46"/>
        <v>2481-2480</v>
      </c>
      <c r="G2949">
        <v>148.16375400000001</v>
      </c>
    </row>
    <row r="2950" spans="1:7" x14ac:dyDescent="0.25">
      <c r="A2950" t="s">
        <v>2243</v>
      </c>
      <c r="B2950">
        <v>1633</v>
      </c>
      <c r="C2950">
        <v>2481</v>
      </c>
      <c r="D2950" t="s">
        <v>4543</v>
      </c>
      <c r="E2950">
        <v>2482</v>
      </c>
      <c r="F2950" t="str">
        <f t="shared" si="46"/>
        <v>2481-2482</v>
      </c>
      <c r="G2950">
        <v>0</v>
      </c>
    </row>
    <row r="2951" spans="1:7" x14ac:dyDescent="0.25">
      <c r="A2951" t="s">
        <v>2241</v>
      </c>
      <c r="B2951">
        <v>1633</v>
      </c>
      <c r="C2951">
        <v>2482</v>
      </c>
      <c r="D2951" t="s">
        <v>4543</v>
      </c>
      <c r="E2951">
        <v>2481</v>
      </c>
      <c r="F2951" t="str">
        <f t="shared" si="46"/>
        <v>2482-2481</v>
      </c>
      <c r="G2951">
        <v>0</v>
      </c>
    </row>
    <row r="2952" spans="1:7" x14ac:dyDescent="0.25">
      <c r="A2952" t="s">
        <v>2244</v>
      </c>
      <c r="B2952">
        <v>1634</v>
      </c>
      <c r="C2952">
        <v>2481</v>
      </c>
      <c r="D2952" t="s">
        <v>4543</v>
      </c>
      <c r="E2952">
        <v>2484</v>
      </c>
      <c r="F2952" t="str">
        <f t="shared" si="46"/>
        <v>2481-2484</v>
      </c>
      <c r="G2952">
        <v>55.748192000000003</v>
      </c>
    </row>
    <row r="2953" spans="1:7" x14ac:dyDescent="0.25">
      <c r="A2953" t="s">
        <v>2240</v>
      </c>
      <c r="B2953">
        <v>1634</v>
      </c>
      <c r="C2953">
        <v>2484</v>
      </c>
      <c r="D2953" t="s">
        <v>4543</v>
      </c>
      <c r="E2953">
        <v>2481</v>
      </c>
      <c r="F2953" t="str">
        <f t="shared" si="46"/>
        <v>2484-2481</v>
      </c>
      <c r="G2953">
        <v>165.63868199999999</v>
      </c>
    </row>
    <row r="2954" spans="1:7" x14ac:dyDescent="0.25">
      <c r="A2954" t="s">
        <v>5210</v>
      </c>
      <c r="B2954">
        <v>1639</v>
      </c>
      <c r="C2954">
        <v>2484</v>
      </c>
      <c r="D2954" t="s">
        <v>4543</v>
      </c>
      <c r="E2954">
        <v>4253</v>
      </c>
      <c r="F2954" t="str">
        <f t="shared" si="46"/>
        <v>2484-4253</v>
      </c>
      <c r="G2954">
        <v>0</v>
      </c>
    </row>
    <row r="2955" spans="1:7" x14ac:dyDescent="0.25">
      <c r="A2955" t="s">
        <v>5998</v>
      </c>
      <c r="B2955">
        <v>1639</v>
      </c>
      <c r="C2955">
        <v>4253</v>
      </c>
      <c r="D2955" t="s">
        <v>4543</v>
      </c>
      <c r="E2955">
        <v>2484</v>
      </c>
      <c r="F2955" t="str">
        <f t="shared" si="46"/>
        <v>4253-2484</v>
      </c>
      <c r="G2955">
        <v>0</v>
      </c>
    </row>
    <row r="2956" spans="1:7" x14ac:dyDescent="0.25">
      <c r="A2956" t="s">
        <v>2239</v>
      </c>
      <c r="B2956">
        <v>1642</v>
      </c>
      <c r="C2956">
        <v>2487</v>
      </c>
      <c r="D2956" t="s">
        <v>4543</v>
      </c>
      <c r="E2956">
        <v>2490</v>
      </c>
      <c r="F2956" t="str">
        <f t="shared" si="46"/>
        <v>2487-2490</v>
      </c>
      <c r="G2956">
        <v>808.10871999999995</v>
      </c>
    </row>
    <row r="2957" spans="1:7" x14ac:dyDescent="0.25">
      <c r="A2957" t="s">
        <v>2235</v>
      </c>
      <c r="B2957">
        <v>1642</v>
      </c>
      <c r="C2957">
        <v>2490</v>
      </c>
      <c r="D2957" t="s">
        <v>4543</v>
      </c>
      <c r="E2957">
        <v>2487</v>
      </c>
      <c r="F2957" t="str">
        <f t="shared" si="46"/>
        <v>2490-2487</v>
      </c>
      <c r="G2957">
        <v>506.76435099999998</v>
      </c>
    </row>
    <row r="2958" spans="1:7" x14ac:dyDescent="0.25">
      <c r="A2958" t="s">
        <v>2238</v>
      </c>
      <c r="B2958">
        <v>1644</v>
      </c>
      <c r="C2958">
        <v>2488</v>
      </c>
      <c r="D2958" t="s">
        <v>4543</v>
      </c>
      <c r="E2958">
        <v>2489</v>
      </c>
      <c r="F2958" t="str">
        <f t="shared" si="46"/>
        <v>2488-2489</v>
      </c>
      <c r="G2958">
        <v>197.08593999999999</v>
      </c>
    </row>
    <row r="2959" spans="1:7" x14ac:dyDescent="0.25">
      <c r="A2959" t="s">
        <v>2236</v>
      </c>
      <c r="B2959">
        <v>1644</v>
      </c>
      <c r="C2959">
        <v>2489</v>
      </c>
      <c r="D2959" t="s">
        <v>4543</v>
      </c>
      <c r="E2959">
        <v>2488</v>
      </c>
      <c r="F2959" t="str">
        <f t="shared" si="46"/>
        <v>2489-2488</v>
      </c>
      <c r="G2959">
        <v>376.68002300000001</v>
      </c>
    </row>
    <row r="2960" spans="1:7" x14ac:dyDescent="0.25">
      <c r="A2960" t="s">
        <v>2237</v>
      </c>
      <c r="B2960">
        <v>1645</v>
      </c>
      <c r="C2960">
        <v>2489</v>
      </c>
      <c r="D2960" t="s">
        <v>4543</v>
      </c>
      <c r="E2960">
        <v>2491</v>
      </c>
      <c r="F2960" t="str">
        <f t="shared" si="46"/>
        <v>2489-2491</v>
      </c>
      <c r="G2960">
        <v>197.08593999999999</v>
      </c>
    </row>
    <row r="2961" spans="1:7" x14ac:dyDescent="0.25">
      <c r="A2961" t="s">
        <v>2233</v>
      </c>
      <c r="B2961">
        <v>1645</v>
      </c>
      <c r="C2961">
        <v>2491</v>
      </c>
      <c r="D2961" t="s">
        <v>4543</v>
      </c>
      <c r="E2961">
        <v>2489</v>
      </c>
      <c r="F2961" t="str">
        <f t="shared" si="46"/>
        <v>2491-2489</v>
      </c>
      <c r="G2961">
        <v>376.68002300000001</v>
      </c>
    </row>
    <row r="2962" spans="1:7" x14ac:dyDescent="0.25">
      <c r="A2962" t="s">
        <v>2234</v>
      </c>
      <c r="B2962">
        <v>1647</v>
      </c>
      <c r="C2962">
        <v>2491</v>
      </c>
      <c r="D2962" t="s">
        <v>4543</v>
      </c>
      <c r="E2962">
        <v>2492</v>
      </c>
      <c r="F2962" t="str">
        <f t="shared" si="46"/>
        <v>2491-2492</v>
      </c>
      <c r="G2962">
        <v>197.08593999999999</v>
      </c>
    </row>
    <row r="2963" spans="1:7" x14ac:dyDescent="0.25">
      <c r="A2963" t="s">
        <v>2232</v>
      </c>
      <c r="B2963">
        <v>1647</v>
      </c>
      <c r="C2963">
        <v>2492</v>
      </c>
      <c r="D2963" t="s">
        <v>4543</v>
      </c>
      <c r="E2963">
        <v>2491</v>
      </c>
      <c r="F2963" t="str">
        <f t="shared" si="46"/>
        <v>2492-2491</v>
      </c>
      <c r="G2963">
        <v>376.68002300000001</v>
      </c>
    </row>
    <row r="2964" spans="1:7" x14ac:dyDescent="0.25">
      <c r="A2964" t="s">
        <v>2231</v>
      </c>
      <c r="B2964">
        <v>1650</v>
      </c>
      <c r="C2964">
        <v>2494</v>
      </c>
      <c r="D2964" t="s">
        <v>4543</v>
      </c>
      <c r="E2964">
        <v>2495</v>
      </c>
      <c r="F2964" t="str">
        <f t="shared" si="46"/>
        <v>2494-2495</v>
      </c>
      <c r="G2964">
        <v>0</v>
      </c>
    </row>
    <row r="2965" spans="1:7" x14ac:dyDescent="0.25">
      <c r="A2965" t="s">
        <v>2230</v>
      </c>
      <c r="B2965">
        <v>1650</v>
      </c>
      <c r="C2965">
        <v>2495</v>
      </c>
      <c r="D2965" t="s">
        <v>4543</v>
      </c>
      <c r="E2965">
        <v>2494</v>
      </c>
      <c r="F2965" t="str">
        <f t="shared" si="46"/>
        <v>2495-2494</v>
      </c>
      <c r="G2965">
        <v>0</v>
      </c>
    </row>
    <row r="2966" spans="1:7" x14ac:dyDescent="0.25">
      <c r="A2966" t="s">
        <v>2229</v>
      </c>
      <c r="B2966">
        <v>1651</v>
      </c>
      <c r="C2966">
        <v>2496</v>
      </c>
      <c r="D2966" t="s">
        <v>4543</v>
      </c>
      <c r="E2966">
        <v>2500</v>
      </c>
      <c r="F2966" t="str">
        <f t="shared" si="46"/>
        <v>2496-2500</v>
      </c>
      <c r="G2966">
        <v>295.717916</v>
      </c>
    </row>
    <row r="2967" spans="1:7" x14ac:dyDescent="0.25">
      <c r="A2967" t="s">
        <v>2224</v>
      </c>
      <c r="B2967">
        <v>1651</v>
      </c>
      <c r="C2967">
        <v>2500</v>
      </c>
      <c r="D2967" t="s">
        <v>4543</v>
      </c>
      <c r="E2967">
        <v>2496</v>
      </c>
      <c r="F2967" t="str">
        <f t="shared" si="46"/>
        <v>2500-2496</v>
      </c>
      <c r="G2967">
        <v>234.57548800000001</v>
      </c>
    </row>
    <row r="2968" spans="1:7" x14ac:dyDescent="0.25">
      <c r="A2968" t="s">
        <v>2228</v>
      </c>
      <c r="B2968">
        <v>1652</v>
      </c>
      <c r="C2968">
        <v>2497</v>
      </c>
      <c r="D2968" t="s">
        <v>4543</v>
      </c>
      <c r="E2968">
        <v>2498</v>
      </c>
      <c r="F2968" t="str">
        <f t="shared" si="46"/>
        <v>2497-2498</v>
      </c>
      <c r="G2968">
        <v>773.23610499999995</v>
      </c>
    </row>
    <row r="2969" spans="1:7" x14ac:dyDescent="0.25">
      <c r="A2969" t="s">
        <v>2227</v>
      </c>
      <c r="B2969">
        <v>1652</v>
      </c>
      <c r="C2969">
        <v>2498</v>
      </c>
      <c r="D2969" t="s">
        <v>4543</v>
      </c>
      <c r="E2969">
        <v>2497</v>
      </c>
      <c r="F2969" t="str">
        <f t="shared" si="46"/>
        <v>2498-2497</v>
      </c>
      <c r="G2969">
        <v>778.82509300000004</v>
      </c>
    </row>
    <row r="2970" spans="1:7" x14ac:dyDescent="0.25">
      <c r="A2970" t="s">
        <v>5226</v>
      </c>
      <c r="B2970">
        <v>1653</v>
      </c>
      <c r="C2970">
        <v>2497</v>
      </c>
      <c r="D2970" t="s">
        <v>4543</v>
      </c>
      <c r="E2970">
        <v>4254</v>
      </c>
      <c r="F2970" t="str">
        <f t="shared" si="46"/>
        <v>2497-4254</v>
      </c>
      <c r="G2970">
        <v>581.57335399999999</v>
      </c>
    </row>
    <row r="2971" spans="1:7" x14ac:dyDescent="0.25">
      <c r="A2971" t="s">
        <v>6000</v>
      </c>
      <c r="B2971">
        <v>1653</v>
      </c>
      <c r="C2971">
        <v>4254</v>
      </c>
      <c r="D2971" t="s">
        <v>4543</v>
      </c>
      <c r="E2971">
        <v>2497</v>
      </c>
      <c r="F2971" t="str">
        <f t="shared" si="46"/>
        <v>4254-2497</v>
      </c>
      <c r="G2971">
        <v>717.25319300000001</v>
      </c>
    </row>
    <row r="2972" spans="1:7" x14ac:dyDescent="0.25">
      <c r="A2972" t="s">
        <v>5228</v>
      </c>
      <c r="B2972">
        <v>1654</v>
      </c>
      <c r="C2972">
        <v>2498</v>
      </c>
      <c r="D2972" t="s">
        <v>4543</v>
      </c>
      <c r="E2972">
        <v>4255</v>
      </c>
      <c r="F2972" t="str">
        <f t="shared" si="46"/>
        <v>2498-4255</v>
      </c>
      <c r="G2972">
        <v>779.88731099999995</v>
      </c>
    </row>
    <row r="2973" spans="1:7" x14ac:dyDescent="0.25">
      <c r="A2973" t="s">
        <v>6002</v>
      </c>
      <c r="B2973">
        <v>1654</v>
      </c>
      <c r="C2973">
        <v>4255</v>
      </c>
      <c r="D2973" t="s">
        <v>4543</v>
      </c>
      <c r="E2973">
        <v>2498</v>
      </c>
      <c r="F2973" t="str">
        <f t="shared" si="46"/>
        <v>4255-2498</v>
      </c>
      <c r="G2973">
        <v>843.89892799999996</v>
      </c>
    </row>
    <row r="2974" spans="1:7" x14ac:dyDescent="0.25">
      <c r="A2974" t="s">
        <v>2226</v>
      </c>
      <c r="B2974">
        <v>1655</v>
      </c>
      <c r="C2974">
        <v>2499</v>
      </c>
      <c r="D2974" t="s">
        <v>4543</v>
      </c>
      <c r="E2974">
        <v>2506</v>
      </c>
      <c r="F2974" t="str">
        <f t="shared" si="46"/>
        <v>2499-2506</v>
      </c>
      <c r="G2974">
        <v>788.45865800000001</v>
      </c>
    </row>
    <row r="2975" spans="1:7" x14ac:dyDescent="0.25">
      <c r="A2975" t="s">
        <v>2211</v>
      </c>
      <c r="B2975">
        <v>1655</v>
      </c>
      <c r="C2975">
        <v>2506</v>
      </c>
      <c r="D2975" t="s">
        <v>4543</v>
      </c>
      <c r="E2975">
        <v>2499</v>
      </c>
      <c r="F2975" t="str">
        <f t="shared" si="46"/>
        <v>2506-2499</v>
      </c>
      <c r="G2975">
        <v>849.10616100000004</v>
      </c>
    </row>
    <row r="2976" spans="1:7" x14ac:dyDescent="0.25">
      <c r="A2976" t="s">
        <v>5229</v>
      </c>
      <c r="B2976">
        <v>1656</v>
      </c>
      <c r="C2976">
        <v>2499</v>
      </c>
      <c r="D2976" t="s">
        <v>4543</v>
      </c>
      <c r="E2976">
        <v>4255</v>
      </c>
      <c r="F2976" t="str">
        <f t="shared" si="46"/>
        <v>2499-4255</v>
      </c>
      <c r="G2976">
        <v>843.89892799999996</v>
      </c>
    </row>
    <row r="2977" spans="1:7" x14ac:dyDescent="0.25">
      <c r="A2977" t="s">
        <v>6003</v>
      </c>
      <c r="B2977">
        <v>1656</v>
      </c>
      <c r="C2977">
        <v>4255</v>
      </c>
      <c r="D2977" t="s">
        <v>4543</v>
      </c>
      <c r="E2977">
        <v>2499</v>
      </c>
      <c r="F2977" t="str">
        <f t="shared" si="46"/>
        <v>4255-2499</v>
      </c>
      <c r="G2977">
        <v>779.88731099999995</v>
      </c>
    </row>
    <row r="2978" spans="1:7" x14ac:dyDescent="0.25">
      <c r="A2978" t="s">
        <v>2225</v>
      </c>
      <c r="B2978">
        <v>1657</v>
      </c>
      <c r="C2978">
        <v>2500</v>
      </c>
      <c r="D2978" t="s">
        <v>4543</v>
      </c>
      <c r="E2978">
        <v>2501</v>
      </c>
      <c r="F2978" t="str">
        <f t="shared" si="46"/>
        <v>2500-2501</v>
      </c>
      <c r="G2978">
        <v>295.51750399999997</v>
      </c>
    </row>
    <row r="2979" spans="1:7" x14ac:dyDescent="0.25">
      <c r="A2979" t="s">
        <v>2222</v>
      </c>
      <c r="B2979">
        <v>1657</v>
      </c>
      <c r="C2979">
        <v>2501</v>
      </c>
      <c r="D2979" t="s">
        <v>4543</v>
      </c>
      <c r="E2979">
        <v>2500</v>
      </c>
      <c r="F2979" t="str">
        <f t="shared" si="46"/>
        <v>2501-2500</v>
      </c>
      <c r="G2979">
        <v>234.49831</v>
      </c>
    </row>
    <row r="2980" spans="1:7" x14ac:dyDescent="0.25">
      <c r="A2980" t="s">
        <v>2223</v>
      </c>
      <c r="B2980">
        <v>1658</v>
      </c>
      <c r="C2980">
        <v>2501</v>
      </c>
      <c r="D2980" t="s">
        <v>4543</v>
      </c>
      <c r="E2980">
        <v>2502</v>
      </c>
      <c r="F2980" t="str">
        <f t="shared" si="46"/>
        <v>2501-2502</v>
      </c>
      <c r="G2980">
        <v>295.10216200000002</v>
      </c>
    </row>
    <row r="2981" spans="1:7" x14ac:dyDescent="0.25">
      <c r="A2981" t="s">
        <v>2219</v>
      </c>
      <c r="B2981">
        <v>1658</v>
      </c>
      <c r="C2981">
        <v>2502</v>
      </c>
      <c r="D2981" t="s">
        <v>4543</v>
      </c>
      <c r="E2981">
        <v>2501</v>
      </c>
      <c r="F2981" t="str">
        <f t="shared" si="46"/>
        <v>2502-2501</v>
      </c>
      <c r="G2981">
        <v>234.96676299999999</v>
      </c>
    </row>
    <row r="2982" spans="1:7" x14ac:dyDescent="0.25">
      <c r="A2982" t="s">
        <v>2220</v>
      </c>
      <c r="B2982">
        <v>1659</v>
      </c>
      <c r="C2982">
        <v>2502</v>
      </c>
      <c r="D2982" t="s">
        <v>4543</v>
      </c>
      <c r="E2982">
        <v>2503</v>
      </c>
      <c r="F2982" t="str">
        <f t="shared" si="46"/>
        <v>2502-2503</v>
      </c>
      <c r="G2982">
        <v>49.882643999999999</v>
      </c>
    </row>
    <row r="2983" spans="1:7" x14ac:dyDescent="0.25">
      <c r="A2983" t="s">
        <v>2217</v>
      </c>
      <c r="B2983">
        <v>1659</v>
      </c>
      <c r="C2983">
        <v>2503</v>
      </c>
      <c r="D2983" t="s">
        <v>4543</v>
      </c>
      <c r="E2983">
        <v>2502</v>
      </c>
      <c r="F2983" t="str">
        <f t="shared" si="46"/>
        <v>2503-2502</v>
      </c>
      <c r="G2983">
        <v>61.172530999999999</v>
      </c>
    </row>
    <row r="2984" spans="1:7" x14ac:dyDescent="0.25">
      <c r="A2984" t="s">
        <v>2221</v>
      </c>
      <c r="B2984">
        <v>1660</v>
      </c>
      <c r="C2984">
        <v>2502</v>
      </c>
      <c r="D2984" t="s">
        <v>4543</v>
      </c>
      <c r="E2984">
        <v>2505</v>
      </c>
      <c r="F2984" t="str">
        <f t="shared" si="46"/>
        <v>2502-2505</v>
      </c>
      <c r="G2984">
        <v>326.44406099999998</v>
      </c>
    </row>
    <row r="2985" spans="1:7" x14ac:dyDescent="0.25">
      <c r="A2985" t="s">
        <v>2213</v>
      </c>
      <c r="B2985">
        <v>1660</v>
      </c>
      <c r="C2985">
        <v>2505</v>
      </c>
      <c r="D2985" t="s">
        <v>4543</v>
      </c>
      <c r="E2985">
        <v>2502</v>
      </c>
      <c r="F2985" t="str">
        <f t="shared" si="46"/>
        <v>2505-2502</v>
      </c>
      <c r="G2985">
        <v>255.018777</v>
      </c>
    </row>
    <row r="2986" spans="1:7" x14ac:dyDescent="0.25">
      <c r="A2986" t="s">
        <v>2218</v>
      </c>
      <c r="B2986">
        <v>1661</v>
      </c>
      <c r="C2986">
        <v>2503</v>
      </c>
      <c r="D2986" t="s">
        <v>4543</v>
      </c>
      <c r="E2986">
        <v>2504</v>
      </c>
      <c r="F2986" t="str">
        <f t="shared" si="46"/>
        <v>2503-2504</v>
      </c>
      <c r="G2986">
        <v>49.503081000000002</v>
      </c>
    </row>
    <row r="2987" spans="1:7" x14ac:dyDescent="0.25">
      <c r="A2987" t="s">
        <v>2215</v>
      </c>
      <c r="B2987">
        <v>1661</v>
      </c>
      <c r="C2987">
        <v>2504</v>
      </c>
      <c r="D2987" t="s">
        <v>4543</v>
      </c>
      <c r="E2987">
        <v>2503</v>
      </c>
      <c r="F2987" t="str">
        <f t="shared" si="46"/>
        <v>2504-2503</v>
      </c>
      <c r="G2987">
        <v>61.118428999999999</v>
      </c>
    </row>
    <row r="2988" spans="1:7" x14ac:dyDescent="0.25">
      <c r="A2988" t="s">
        <v>2216</v>
      </c>
      <c r="B2988">
        <v>1662</v>
      </c>
      <c r="C2988">
        <v>2504</v>
      </c>
      <c r="D2988" t="s">
        <v>4543</v>
      </c>
      <c r="E2988">
        <v>2518</v>
      </c>
      <c r="F2988" t="str">
        <f t="shared" si="46"/>
        <v>2504-2518</v>
      </c>
      <c r="G2988">
        <v>49.444194000000003</v>
      </c>
    </row>
    <row r="2989" spans="1:7" x14ac:dyDescent="0.25">
      <c r="A2989" t="s">
        <v>2194</v>
      </c>
      <c r="B2989">
        <v>1662</v>
      </c>
      <c r="C2989">
        <v>2518</v>
      </c>
      <c r="D2989" t="s">
        <v>4543</v>
      </c>
      <c r="E2989">
        <v>2504</v>
      </c>
      <c r="F2989" t="str">
        <f t="shared" si="46"/>
        <v>2518-2504</v>
      </c>
      <c r="G2989">
        <v>61.121735999999999</v>
      </c>
    </row>
    <row r="2990" spans="1:7" x14ac:dyDescent="0.25">
      <c r="A2990" t="s">
        <v>2214</v>
      </c>
      <c r="B2990">
        <v>1663</v>
      </c>
      <c r="C2990">
        <v>2505</v>
      </c>
      <c r="D2990" t="s">
        <v>4543</v>
      </c>
      <c r="E2990">
        <v>2810</v>
      </c>
      <c r="F2990" t="str">
        <f t="shared" si="46"/>
        <v>2505-2810</v>
      </c>
      <c r="G2990">
        <v>326.822947</v>
      </c>
    </row>
    <row r="2991" spans="1:7" x14ac:dyDescent="0.25">
      <c r="A2991" t="s">
        <v>1591</v>
      </c>
      <c r="B2991">
        <v>1663</v>
      </c>
      <c r="C2991">
        <v>2810</v>
      </c>
      <c r="D2991" t="s">
        <v>4543</v>
      </c>
      <c r="E2991">
        <v>2505</v>
      </c>
      <c r="F2991" t="str">
        <f t="shared" si="46"/>
        <v>2810-2505</v>
      </c>
      <c r="G2991">
        <v>255.54635200000001</v>
      </c>
    </row>
    <row r="2992" spans="1:7" x14ac:dyDescent="0.25">
      <c r="A2992" t="s">
        <v>2212</v>
      </c>
      <c r="B2992">
        <v>1664</v>
      </c>
      <c r="C2992">
        <v>2506</v>
      </c>
      <c r="D2992" t="s">
        <v>4543</v>
      </c>
      <c r="E2992">
        <v>2507</v>
      </c>
      <c r="F2992" t="str">
        <f t="shared" si="46"/>
        <v>2506-2507</v>
      </c>
      <c r="G2992">
        <v>817.58313099999998</v>
      </c>
    </row>
    <row r="2993" spans="1:7" x14ac:dyDescent="0.25">
      <c r="A2993" t="s">
        <v>2210</v>
      </c>
      <c r="B2993">
        <v>1664</v>
      </c>
      <c r="C2993">
        <v>2507</v>
      </c>
      <c r="D2993" t="s">
        <v>4543</v>
      </c>
      <c r="E2993">
        <v>2506</v>
      </c>
      <c r="F2993" t="str">
        <f t="shared" si="46"/>
        <v>2507-2506</v>
      </c>
      <c r="G2993">
        <v>902.55837199999996</v>
      </c>
    </row>
    <row r="2994" spans="1:7" x14ac:dyDescent="0.25">
      <c r="A2994" t="s">
        <v>5230</v>
      </c>
      <c r="B2994">
        <v>1665</v>
      </c>
      <c r="C2994">
        <v>2507</v>
      </c>
      <c r="D2994" t="s">
        <v>4543</v>
      </c>
      <c r="E2994">
        <v>4256</v>
      </c>
      <c r="F2994" t="str">
        <f t="shared" si="46"/>
        <v>2507-4256</v>
      </c>
      <c r="G2994">
        <v>847.81490599999995</v>
      </c>
    </row>
    <row r="2995" spans="1:7" x14ac:dyDescent="0.25">
      <c r="A2995" t="s">
        <v>6004</v>
      </c>
      <c r="B2995">
        <v>1665</v>
      </c>
      <c r="C2995">
        <v>4256</v>
      </c>
      <c r="D2995" t="s">
        <v>4543</v>
      </c>
      <c r="E2995">
        <v>2507</v>
      </c>
      <c r="F2995" t="str">
        <f t="shared" si="46"/>
        <v>4256-2507</v>
      </c>
      <c r="G2995">
        <v>913.72347400000001</v>
      </c>
    </row>
    <row r="2996" spans="1:7" x14ac:dyDescent="0.25">
      <c r="A2996" t="s">
        <v>5231</v>
      </c>
      <c r="B2996">
        <v>1666</v>
      </c>
      <c r="C2996">
        <v>2508</v>
      </c>
      <c r="D2996" t="s">
        <v>4543</v>
      </c>
      <c r="E2996">
        <v>4256</v>
      </c>
      <c r="F2996" t="str">
        <f t="shared" si="46"/>
        <v>2508-4256</v>
      </c>
      <c r="G2996">
        <v>913.72347400000001</v>
      </c>
    </row>
    <row r="2997" spans="1:7" x14ac:dyDescent="0.25">
      <c r="A2997" t="s">
        <v>6005</v>
      </c>
      <c r="B2997">
        <v>1666</v>
      </c>
      <c r="C2997">
        <v>4256</v>
      </c>
      <c r="D2997" t="s">
        <v>4543</v>
      </c>
      <c r="E2997">
        <v>2508</v>
      </c>
      <c r="F2997" t="str">
        <f t="shared" si="46"/>
        <v>4256-2508</v>
      </c>
      <c r="G2997">
        <v>847.81490599999995</v>
      </c>
    </row>
    <row r="2998" spans="1:7" x14ac:dyDescent="0.25">
      <c r="A2998" t="s">
        <v>5232</v>
      </c>
      <c r="B2998">
        <v>1667</v>
      </c>
      <c r="C2998">
        <v>2508</v>
      </c>
      <c r="D2998" t="s">
        <v>4543</v>
      </c>
      <c r="E2998">
        <v>4257</v>
      </c>
      <c r="F2998" t="str">
        <f t="shared" si="46"/>
        <v>2508-4257</v>
      </c>
      <c r="G2998">
        <v>235.08774099999999</v>
      </c>
    </row>
    <row r="2999" spans="1:7" x14ac:dyDescent="0.25">
      <c r="A2999" t="s">
        <v>6006</v>
      </c>
      <c r="B2999">
        <v>1667</v>
      </c>
      <c r="C2999">
        <v>4257</v>
      </c>
      <c r="D2999" t="s">
        <v>4543</v>
      </c>
      <c r="E2999">
        <v>2508</v>
      </c>
      <c r="F2999" t="str">
        <f t="shared" si="46"/>
        <v>4257-2508</v>
      </c>
      <c r="G2999">
        <v>158.049406</v>
      </c>
    </row>
    <row r="3000" spans="1:7" x14ac:dyDescent="0.25">
      <c r="A3000" t="s">
        <v>5233</v>
      </c>
      <c r="B3000">
        <v>1668</v>
      </c>
      <c r="C3000">
        <v>2508</v>
      </c>
      <c r="D3000" t="s">
        <v>4543</v>
      </c>
      <c r="E3000">
        <v>4259</v>
      </c>
      <c r="F3000" t="str">
        <f t="shared" si="46"/>
        <v>2508-4259</v>
      </c>
      <c r="G3000">
        <v>817.52835700000003</v>
      </c>
    </row>
    <row r="3001" spans="1:7" x14ac:dyDescent="0.25">
      <c r="A3001" t="s">
        <v>6010</v>
      </c>
      <c r="B3001">
        <v>1668</v>
      </c>
      <c r="C3001">
        <v>4259</v>
      </c>
      <c r="D3001" t="s">
        <v>4543</v>
      </c>
      <c r="E3001">
        <v>2508</v>
      </c>
      <c r="F3001" t="str">
        <f t="shared" si="46"/>
        <v>4259-2508</v>
      </c>
      <c r="G3001">
        <v>960.47526000000005</v>
      </c>
    </row>
    <row r="3002" spans="1:7" x14ac:dyDescent="0.25">
      <c r="A3002" t="s">
        <v>2209</v>
      </c>
      <c r="B3002">
        <v>1669</v>
      </c>
      <c r="C3002">
        <v>2509</v>
      </c>
      <c r="D3002" t="s">
        <v>4543</v>
      </c>
      <c r="E3002">
        <v>2510</v>
      </c>
      <c r="F3002" t="str">
        <f t="shared" si="46"/>
        <v>2509-2510</v>
      </c>
      <c r="G3002">
        <v>252.41273799999999</v>
      </c>
    </row>
    <row r="3003" spans="1:7" x14ac:dyDescent="0.25">
      <c r="A3003" t="s">
        <v>2207</v>
      </c>
      <c r="B3003">
        <v>1669</v>
      </c>
      <c r="C3003">
        <v>2510</v>
      </c>
      <c r="D3003" t="s">
        <v>4543</v>
      </c>
      <c r="E3003">
        <v>2509</v>
      </c>
      <c r="F3003" t="str">
        <f t="shared" si="46"/>
        <v>2510-2509</v>
      </c>
      <c r="G3003">
        <v>166.87620799999999</v>
      </c>
    </row>
    <row r="3004" spans="1:7" x14ac:dyDescent="0.25">
      <c r="A3004" t="s">
        <v>5234</v>
      </c>
      <c r="B3004">
        <v>1670</v>
      </c>
      <c r="C3004">
        <v>2509</v>
      </c>
      <c r="D3004" t="s">
        <v>4543</v>
      </c>
      <c r="E3004">
        <v>4258</v>
      </c>
      <c r="F3004" t="str">
        <f t="shared" si="46"/>
        <v>2509-4258</v>
      </c>
      <c r="G3004">
        <v>158.049406</v>
      </c>
    </row>
    <row r="3005" spans="1:7" x14ac:dyDescent="0.25">
      <c r="A3005" t="s">
        <v>6008</v>
      </c>
      <c r="B3005">
        <v>1670</v>
      </c>
      <c r="C3005">
        <v>4258</v>
      </c>
      <c r="D3005" t="s">
        <v>4543</v>
      </c>
      <c r="E3005">
        <v>2509</v>
      </c>
      <c r="F3005" t="str">
        <f t="shared" si="46"/>
        <v>4258-2509</v>
      </c>
      <c r="G3005">
        <v>235.08774099999999</v>
      </c>
    </row>
    <row r="3006" spans="1:7" x14ac:dyDescent="0.25">
      <c r="A3006" t="s">
        <v>2208</v>
      </c>
      <c r="B3006">
        <v>1671</v>
      </c>
      <c r="C3006">
        <v>2510</v>
      </c>
      <c r="D3006" t="s">
        <v>4543</v>
      </c>
      <c r="E3006">
        <v>2511</v>
      </c>
      <c r="F3006" t="str">
        <f t="shared" si="46"/>
        <v>2510-2511</v>
      </c>
      <c r="G3006">
        <v>281.85040300000003</v>
      </c>
    </row>
    <row r="3007" spans="1:7" x14ac:dyDescent="0.25">
      <c r="A3007" t="s">
        <v>2206</v>
      </c>
      <c r="B3007">
        <v>1671</v>
      </c>
      <c r="C3007">
        <v>2511</v>
      </c>
      <c r="D3007" t="s">
        <v>4543</v>
      </c>
      <c r="E3007">
        <v>2510</v>
      </c>
      <c r="F3007" t="str">
        <f t="shared" si="46"/>
        <v>2511-2510</v>
      </c>
      <c r="G3007">
        <v>171.74022500000001</v>
      </c>
    </row>
    <row r="3008" spans="1:7" x14ac:dyDescent="0.25">
      <c r="A3008" t="s">
        <v>5235</v>
      </c>
      <c r="B3008">
        <v>1672</v>
      </c>
      <c r="C3008">
        <v>2511</v>
      </c>
      <c r="D3008" t="s">
        <v>4543</v>
      </c>
      <c r="E3008">
        <v>4260</v>
      </c>
      <c r="F3008" t="str">
        <f t="shared" si="46"/>
        <v>2511-4260</v>
      </c>
      <c r="G3008">
        <v>270.778638</v>
      </c>
    </row>
    <row r="3009" spans="1:7" x14ac:dyDescent="0.25">
      <c r="A3009" t="s">
        <v>6012</v>
      </c>
      <c r="B3009">
        <v>1672</v>
      </c>
      <c r="C3009">
        <v>4260</v>
      </c>
      <c r="D3009" t="s">
        <v>4543</v>
      </c>
      <c r="E3009">
        <v>2511</v>
      </c>
      <c r="F3009" t="str">
        <f t="shared" si="46"/>
        <v>4260-2511</v>
      </c>
      <c r="G3009">
        <v>150.28335899999999</v>
      </c>
    </row>
    <row r="3010" spans="1:7" x14ac:dyDescent="0.25">
      <c r="A3010" t="s">
        <v>2204</v>
      </c>
      <c r="B3010">
        <v>1673</v>
      </c>
      <c r="C3010">
        <v>2512</v>
      </c>
      <c r="D3010" t="s">
        <v>4543</v>
      </c>
      <c r="E3010">
        <v>2514</v>
      </c>
      <c r="F3010" t="str">
        <f t="shared" si="46"/>
        <v>2512-2514</v>
      </c>
      <c r="G3010">
        <v>270.91778199999999</v>
      </c>
    </row>
    <row r="3011" spans="1:7" x14ac:dyDescent="0.25">
      <c r="A3011" t="s">
        <v>2199</v>
      </c>
      <c r="B3011">
        <v>1673</v>
      </c>
      <c r="C3011">
        <v>2514</v>
      </c>
      <c r="D3011" t="s">
        <v>4543</v>
      </c>
      <c r="E3011">
        <v>2512</v>
      </c>
      <c r="F3011" t="str">
        <f t="shared" ref="F3011:F3074" si="47">CONCATENATE(C3011,D3011,E3011)</f>
        <v>2514-2512</v>
      </c>
      <c r="G3011">
        <v>150.245812</v>
      </c>
    </row>
    <row r="3012" spans="1:7" x14ac:dyDescent="0.25">
      <c r="A3012" t="s">
        <v>2205</v>
      </c>
      <c r="B3012">
        <v>1674</v>
      </c>
      <c r="C3012">
        <v>2512</v>
      </c>
      <c r="D3012" t="s">
        <v>4543</v>
      </c>
      <c r="E3012">
        <v>2517</v>
      </c>
      <c r="F3012" t="str">
        <f t="shared" si="47"/>
        <v>2512-2517</v>
      </c>
      <c r="G3012">
        <v>0.52833399999999997</v>
      </c>
    </row>
    <row r="3013" spans="1:7" x14ac:dyDescent="0.25">
      <c r="A3013" t="s">
        <v>2196</v>
      </c>
      <c r="B3013">
        <v>1674</v>
      </c>
      <c r="C3013">
        <v>2517</v>
      </c>
      <c r="D3013" t="s">
        <v>4543</v>
      </c>
      <c r="E3013">
        <v>2512</v>
      </c>
      <c r="F3013" t="str">
        <f t="shared" si="47"/>
        <v>2517-2512</v>
      </c>
      <c r="G3013">
        <v>0.70502500000000001</v>
      </c>
    </row>
    <row r="3014" spans="1:7" x14ac:dyDescent="0.25">
      <c r="A3014" t="s">
        <v>5236</v>
      </c>
      <c r="B3014">
        <v>1675</v>
      </c>
      <c r="C3014">
        <v>2512</v>
      </c>
      <c r="D3014" t="s">
        <v>4543</v>
      </c>
      <c r="E3014">
        <v>4260</v>
      </c>
      <c r="F3014" t="str">
        <f t="shared" si="47"/>
        <v>2512-4260</v>
      </c>
      <c r="G3014">
        <v>150.28335899999999</v>
      </c>
    </row>
    <row r="3015" spans="1:7" x14ac:dyDescent="0.25">
      <c r="A3015" t="s">
        <v>6013</v>
      </c>
      <c r="B3015">
        <v>1675</v>
      </c>
      <c r="C3015">
        <v>4260</v>
      </c>
      <c r="D3015" t="s">
        <v>4543</v>
      </c>
      <c r="E3015">
        <v>2512</v>
      </c>
      <c r="F3015" t="str">
        <f t="shared" si="47"/>
        <v>4260-2512</v>
      </c>
      <c r="G3015">
        <v>270.778638</v>
      </c>
    </row>
    <row r="3016" spans="1:7" x14ac:dyDescent="0.25">
      <c r="A3016" t="s">
        <v>2202</v>
      </c>
      <c r="B3016">
        <v>1676</v>
      </c>
      <c r="C3016">
        <v>2513</v>
      </c>
      <c r="D3016" t="s">
        <v>4543</v>
      </c>
      <c r="E3016">
        <v>2516</v>
      </c>
      <c r="F3016" t="str">
        <f t="shared" si="47"/>
        <v>2513-2516</v>
      </c>
      <c r="G3016">
        <v>129.96901800000001</v>
      </c>
    </row>
    <row r="3017" spans="1:7" x14ac:dyDescent="0.25">
      <c r="A3017" t="s">
        <v>2197</v>
      </c>
      <c r="B3017">
        <v>1676</v>
      </c>
      <c r="C3017">
        <v>2516</v>
      </c>
      <c r="D3017" t="s">
        <v>4543</v>
      </c>
      <c r="E3017">
        <v>2513</v>
      </c>
      <c r="F3017" t="str">
        <f t="shared" si="47"/>
        <v>2516-2513</v>
      </c>
      <c r="G3017">
        <v>77.269729999999996</v>
      </c>
    </row>
    <row r="3018" spans="1:7" x14ac:dyDescent="0.25">
      <c r="A3018" t="s">
        <v>2203</v>
      </c>
      <c r="B3018">
        <v>1677</v>
      </c>
      <c r="C3018">
        <v>2513</v>
      </c>
      <c r="D3018" t="s">
        <v>4543</v>
      </c>
      <c r="E3018">
        <v>2523</v>
      </c>
      <c r="F3018" t="str">
        <f t="shared" si="47"/>
        <v>2513-2523</v>
      </c>
      <c r="G3018">
        <v>70.834504999999993</v>
      </c>
    </row>
    <row r="3019" spans="1:7" x14ac:dyDescent="0.25">
      <c r="A3019" t="s">
        <v>2185</v>
      </c>
      <c r="B3019">
        <v>1677</v>
      </c>
      <c r="C3019">
        <v>2523</v>
      </c>
      <c r="D3019" t="s">
        <v>4543</v>
      </c>
      <c r="E3019">
        <v>2513</v>
      </c>
      <c r="F3019" t="str">
        <f t="shared" si="47"/>
        <v>2523-2513</v>
      </c>
      <c r="G3019">
        <v>93.697141999999999</v>
      </c>
    </row>
    <row r="3020" spans="1:7" x14ac:dyDescent="0.25">
      <c r="A3020" t="s">
        <v>2200</v>
      </c>
      <c r="B3020">
        <v>1678</v>
      </c>
      <c r="C3020">
        <v>2514</v>
      </c>
      <c r="D3020" t="s">
        <v>4543</v>
      </c>
      <c r="E3020">
        <v>2519</v>
      </c>
      <c r="F3020" t="str">
        <f t="shared" si="47"/>
        <v>2514-2519</v>
      </c>
      <c r="G3020">
        <v>491.35370999999998</v>
      </c>
    </row>
    <row r="3021" spans="1:7" x14ac:dyDescent="0.25">
      <c r="A3021" t="s">
        <v>2193</v>
      </c>
      <c r="B3021">
        <v>1678</v>
      </c>
      <c r="C3021">
        <v>2519</v>
      </c>
      <c r="D3021" t="s">
        <v>4543</v>
      </c>
      <c r="E3021">
        <v>2514</v>
      </c>
      <c r="F3021" t="str">
        <f t="shared" si="47"/>
        <v>2519-2514</v>
      </c>
      <c r="G3021">
        <v>244.078631</v>
      </c>
    </row>
    <row r="3022" spans="1:7" x14ac:dyDescent="0.25">
      <c r="A3022" t="s">
        <v>2201</v>
      </c>
      <c r="B3022">
        <v>1679</v>
      </c>
      <c r="C3022">
        <v>2514</v>
      </c>
      <c r="D3022" t="s">
        <v>4543</v>
      </c>
      <c r="E3022">
        <v>2526</v>
      </c>
      <c r="F3022" t="str">
        <f t="shared" si="47"/>
        <v>2514-2526</v>
      </c>
      <c r="G3022">
        <v>124.97373899999999</v>
      </c>
    </row>
    <row r="3023" spans="1:7" x14ac:dyDescent="0.25">
      <c r="A3023" t="s">
        <v>2180</v>
      </c>
      <c r="B3023">
        <v>1679</v>
      </c>
      <c r="C3023">
        <v>2526</v>
      </c>
      <c r="D3023" t="s">
        <v>4543</v>
      </c>
      <c r="E3023">
        <v>2514</v>
      </c>
      <c r="F3023" t="str">
        <f t="shared" si="47"/>
        <v>2526-2514</v>
      </c>
      <c r="G3023">
        <v>251.57684699999999</v>
      </c>
    </row>
    <row r="3024" spans="1:7" x14ac:dyDescent="0.25">
      <c r="A3024" t="s">
        <v>2198</v>
      </c>
      <c r="B3024">
        <v>1682</v>
      </c>
      <c r="C3024">
        <v>2516</v>
      </c>
      <c r="D3024" t="s">
        <v>4543</v>
      </c>
      <c r="E3024">
        <v>2522</v>
      </c>
      <c r="F3024" t="str">
        <f t="shared" si="47"/>
        <v>2516-2522</v>
      </c>
      <c r="G3024">
        <v>131.821754</v>
      </c>
    </row>
    <row r="3025" spans="1:7" x14ac:dyDescent="0.25">
      <c r="A3025" t="s">
        <v>2187</v>
      </c>
      <c r="B3025">
        <v>1682</v>
      </c>
      <c r="C3025">
        <v>2522</v>
      </c>
      <c r="D3025" t="s">
        <v>4543</v>
      </c>
      <c r="E3025">
        <v>2516</v>
      </c>
      <c r="F3025" t="str">
        <f t="shared" si="47"/>
        <v>2522-2516</v>
      </c>
      <c r="G3025">
        <v>117.47773599999999</v>
      </c>
    </row>
    <row r="3026" spans="1:7" x14ac:dyDescent="0.25">
      <c r="A3026" t="s">
        <v>2195</v>
      </c>
      <c r="B3026">
        <v>1683</v>
      </c>
      <c r="C3026">
        <v>2518</v>
      </c>
      <c r="D3026" t="s">
        <v>4543</v>
      </c>
      <c r="E3026">
        <v>2520</v>
      </c>
      <c r="F3026" t="str">
        <f t="shared" si="47"/>
        <v>2518-2520</v>
      </c>
      <c r="G3026">
        <v>49.444194000000003</v>
      </c>
    </row>
    <row r="3027" spans="1:7" x14ac:dyDescent="0.25">
      <c r="A3027" t="s">
        <v>2191</v>
      </c>
      <c r="B3027">
        <v>1683</v>
      </c>
      <c r="C3027">
        <v>2520</v>
      </c>
      <c r="D3027" t="s">
        <v>4543</v>
      </c>
      <c r="E3027">
        <v>2518</v>
      </c>
      <c r="F3027" t="str">
        <f t="shared" si="47"/>
        <v>2520-2518</v>
      </c>
      <c r="G3027">
        <v>61.121735999999999</v>
      </c>
    </row>
    <row r="3028" spans="1:7" x14ac:dyDescent="0.25">
      <c r="A3028" t="s">
        <v>5239</v>
      </c>
      <c r="B3028">
        <v>1684</v>
      </c>
      <c r="C3028">
        <v>2519</v>
      </c>
      <c r="D3028" t="s">
        <v>4543</v>
      </c>
      <c r="E3028">
        <v>4262</v>
      </c>
      <c r="F3028" t="str">
        <f t="shared" si="47"/>
        <v>2519-4262</v>
      </c>
      <c r="G3028">
        <v>487.820446</v>
      </c>
    </row>
    <row r="3029" spans="1:7" x14ac:dyDescent="0.25">
      <c r="A3029" t="s">
        <v>6016</v>
      </c>
      <c r="B3029">
        <v>1684</v>
      </c>
      <c r="C3029">
        <v>4262</v>
      </c>
      <c r="D3029" t="s">
        <v>4543</v>
      </c>
      <c r="E3029">
        <v>2519</v>
      </c>
      <c r="F3029" t="str">
        <f t="shared" si="47"/>
        <v>4262-2519</v>
      </c>
      <c r="G3029">
        <v>240.63950800000001</v>
      </c>
    </row>
    <row r="3030" spans="1:7" x14ac:dyDescent="0.25">
      <c r="A3030" t="s">
        <v>2192</v>
      </c>
      <c r="B3030">
        <v>1685</v>
      </c>
      <c r="C3030">
        <v>2520</v>
      </c>
      <c r="D3030" t="s">
        <v>4543</v>
      </c>
      <c r="E3030">
        <v>2521</v>
      </c>
      <c r="F3030" t="str">
        <f t="shared" si="47"/>
        <v>2520-2521</v>
      </c>
      <c r="G3030">
        <v>49.667354000000003</v>
      </c>
    </row>
    <row r="3031" spans="1:7" x14ac:dyDescent="0.25">
      <c r="A3031" t="s">
        <v>2189</v>
      </c>
      <c r="B3031">
        <v>1685</v>
      </c>
      <c r="C3031">
        <v>2521</v>
      </c>
      <c r="D3031" t="s">
        <v>4543</v>
      </c>
      <c r="E3031">
        <v>2520</v>
      </c>
      <c r="F3031" t="str">
        <f t="shared" si="47"/>
        <v>2521-2520</v>
      </c>
      <c r="G3031">
        <v>61.577240000000003</v>
      </c>
    </row>
    <row r="3032" spans="1:7" x14ac:dyDescent="0.25">
      <c r="A3032" t="s">
        <v>2190</v>
      </c>
      <c r="B3032">
        <v>1686</v>
      </c>
      <c r="C3032">
        <v>2521</v>
      </c>
      <c r="D3032" t="s">
        <v>4543</v>
      </c>
      <c r="E3032">
        <v>2523</v>
      </c>
      <c r="F3032" t="str">
        <f t="shared" si="47"/>
        <v>2521-2523</v>
      </c>
      <c r="G3032">
        <v>93.697141999999999</v>
      </c>
    </row>
    <row r="3033" spans="1:7" x14ac:dyDescent="0.25">
      <c r="A3033" t="s">
        <v>2186</v>
      </c>
      <c r="B3033">
        <v>1686</v>
      </c>
      <c r="C3033">
        <v>2523</v>
      </c>
      <c r="D3033" t="s">
        <v>4543</v>
      </c>
      <c r="E3033">
        <v>2521</v>
      </c>
      <c r="F3033" t="str">
        <f t="shared" si="47"/>
        <v>2523-2521</v>
      </c>
      <c r="G3033">
        <v>70.834504999999993</v>
      </c>
    </row>
    <row r="3034" spans="1:7" x14ac:dyDescent="0.25">
      <c r="A3034" t="s">
        <v>2188</v>
      </c>
      <c r="B3034">
        <v>1687</v>
      </c>
      <c r="C3034">
        <v>2522</v>
      </c>
      <c r="D3034" t="s">
        <v>4543</v>
      </c>
      <c r="E3034">
        <v>2524</v>
      </c>
      <c r="F3034" t="str">
        <f t="shared" si="47"/>
        <v>2522-2524</v>
      </c>
      <c r="G3034">
        <v>136.599727</v>
      </c>
    </row>
    <row r="3035" spans="1:7" x14ac:dyDescent="0.25">
      <c r="A3035" t="s">
        <v>2182</v>
      </c>
      <c r="B3035">
        <v>1687</v>
      </c>
      <c r="C3035">
        <v>2524</v>
      </c>
      <c r="D3035" t="s">
        <v>4543</v>
      </c>
      <c r="E3035">
        <v>2522</v>
      </c>
      <c r="F3035" t="str">
        <f t="shared" si="47"/>
        <v>2524-2522</v>
      </c>
      <c r="G3035">
        <v>120.20062799999999</v>
      </c>
    </row>
    <row r="3036" spans="1:7" x14ac:dyDescent="0.25">
      <c r="A3036" t="s">
        <v>2183</v>
      </c>
      <c r="B3036">
        <v>1688</v>
      </c>
      <c r="C3036">
        <v>2524</v>
      </c>
      <c r="D3036" t="s">
        <v>4543</v>
      </c>
      <c r="E3036">
        <v>2528</v>
      </c>
      <c r="F3036" t="str">
        <f t="shared" si="47"/>
        <v>2524-2528</v>
      </c>
      <c r="G3036">
        <v>94.062965000000005</v>
      </c>
    </row>
    <row r="3037" spans="1:7" x14ac:dyDescent="0.25">
      <c r="A3037" t="s">
        <v>2176</v>
      </c>
      <c r="B3037">
        <v>1688</v>
      </c>
      <c r="C3037">
        <v>2528</v>
      </c>
      <c r="D3037" t="s">
        <v>4543</v>
      </c>
      <c r="E3037">
        <v>2524</v>
      </c>
      <c r="F3037" t="str">
        <f t="shared" si="47"/>
        <v>2528-2524</v>
      </c>
      <c r="G3037">
        <v>71.890613999999999</v>
      </c>
    </row>
    <row r="3038" spans="1:7" x14ac:dyDescent="0.25">
      <c r="A3038" t="s">
        <v>2184</v>
      </c>
      <c r="B3038">
        <v>1689</v>
      </c>
      <c r="C3038">
        <v>2524</v>
      </c>
      <c r="D3038" t="s">
        <v>4543</v>
      </c>
      <c r="E3038">
        <v>2529</v>
      </c>
      <c r="F3038" t="str">
        <f t="shared" si="47"/>
        <v>2524-2529</v>
      </c>
      <c r="G3038">
        <v>462.89821999999998</v>
      </c>
    </row>
    <row r="3039" spans="1:7" x14ac:dyDescent="0.25">
      <c r="A3039" t="s">
        <v>2174</v>
      </c>
      <c r="B3039">
        <v>1689</v>
      </c>
      <c r="C3039">
        <v>2529</v>
      </c>
      <c r="D3039" t="s">
        <v>4543</v>
      </c>
      <c r="E3039">
        <v>2524</v>
      </c>
      <c r="F3039" t="str">
        <f t="shared" si="47"/>
        <v>2529-2524</v>
      </c>
      <c r="G3039">
        <v>221.490534</v>
      </c>
    </row>
    <row r="3040" spans="1:7" x14ac:dyDescent="0.25">
      <c r="A3040" t="s">
        <v>5240</v>
      </c>
      <c r="B3040">
        <v>1690</v>
      </c>
      <c r="C3040">
        <v>2524</v>
      </c>
      <c r="D3040" t="s">
        <v>4543</v>
      </c>
      <c r="E3040">
        <v>4262</v>
      </c>
      <c r="F3040" t="str">
        <f t="shared" si="47"/>
        <v>2524-4262</v>
      </c>
      <c r="G3040">
        <v>240.63950800000001</v>
      </c>
    </row>
    <row r="3041" spans="1:7" x14ac:dyDescent="0.25">
      <c r="A3041" t="s">
        <v>6017</v>
      </c>
      <c r="B3041">
        <v>1690</v>
      </c>
      <c r="C3041">
        <v>4262</v>
      </c>
      <c r="D3041" t="s">
        <v>4543</v>
      </c>
      <c r="E3041">
        <v>2524</v>
      </c>
      <c r="F3041" t="str">
        <f t="shared" si="47"/>
        <v>4262-2524</v>
      </c>
      <c r="G3041">
        <v>487.820446</v>
      </c>
    </row>
    <row r="3042" spans="1:7" x14ac:dyDescent="0.25">
      <c r="A3042" t="s">
        <v>5241</v>
      </c>
      <c r="B3042">
        <v>1691</v>
      </c>
      <c r="C3042">
        <v>2525</v>
      </c>
      <c r="D3042" t="s">
        <v>4543</v>
      </c>
      <c r="E3042">
        <v>4261</v>
      </c>
      <c r="F3042" t="str">
        <f t="shared" si="47"/>
        <v>2525-4261</v>
      </c>
      <c r="G3042">
        <v>970.12269100000003</v>
      </c>
    </row>
    <row r="3043" spans="1:7" x14ac:dyDescent="0.25">
      <c r="A3043" t="s">
        <v>6014</v>
      </c>
      <c r="B3043">
        <v>1691</v>
      </c>
      <c r="C3043">
        <v>4261</v>
      </c>
      <c r="D3043" t="s">
        <v>4543</v>
      </c>
      <c r="E3043">
        <v>2525</v>
      </c>
      <c r="F3043" t="str">
        <f t="shared" si="47"/>
        <v>4261-2525</v>
      </c>
      <c r="G3043">
        <v>888.38254500000005</v>
      </c>
    </row>
    <row r="3044" spans="1:7" x14ac:dyDescent="0.25">
      <c r="A3044" t="s">
        <v>2181</v>
      </c>
      <c r="B3044">
        <v>1692</v>
      </c>
      <c r="C3044">
        <v>2526</v>
      </c>
      <c r="D3044" t="s">
        <v>4543</v>
      </c>
      <c r="E3044">
        <v>2527</v>
      </c>
      <c r="F3044" t="str">
        <f t="shared" si="47"/>
        <v>2526-2527</v>
      </c>
      <c r="G3044">
        <v>129.66477399999999</v>
      </c>
    </row>
    <row r="3045" spans="1:7" x14ac:dyDescent="0.25">
      <c r="A3045" t="s">
        <v>2178</v>
      </c>
      <c r="B3045">
        <v>1692</v>
      </c>
      <c r="C3045">
        <v>2527</v>
      </c>
      <c r="D3045" t="s">
        <v>4543</v>
      </c>
      <c r="E3045">
        <v>2526</v>
      </c>
      <c r="F3045" t="str">
        <f t="shared" si="47"/>
        <v>2527-2526</v>
      </c>
      <c r="G3045">
        <v>268.427705</v>
      </c>
    </row>
    <row r="3046" spans="1:7" x14ac:dyDescent="0.25">
      <c r="A3046" t="s">
        <v>2179</v>
      </c>
      <c r="B3046">
        <v>1693</v>
      </c>
      <c r="C3046">
        <v>2527</v>
      </c>
      <c r="D3046" t="s">
        <v>4543</v>
      </c>
      <c r="E3046">
        <v>2536</v>
      </c>
      <c r="F3046" t="str">
        <f t="shared" si="47"/>
        <v>2527-2536</v>
      </c>
      <c r="G3046">
        <v>142.18629799999999</v>
      </c>
    </row>
    <row r="3047" spans="1:7" x14ac:dyDescent="0.25">
      <c r="A3047" t="s">
        <v>2161</v>
      </c>
      <c r="B3047">
        <v>1693</v>
      </c>
      <c r="C3047">
        <v>2536</v>
      </c>
      <c r="D3047" t="s">
        <v>4543</v>
      </c>
      <c r="E3047">
        <v>2527</v>
      </c>
      <c r="F3047" t="str">
        <f t="shared" si="47"/>
        <v>2536-2527</v>
      </c>
      <c r="G3047">
        <v>258.14951300000001</v>
      </c>
    </row>
    <row r="3048" spans="1:7" x14ac:dyDescent="0.25">
      <c r="A3048" t="s">
        <v>2177</v>
      </c>
      <c r="B3048">
        <v>1694</v>
      </c>
      <c r="C3048">
        <v>2528</v>
      </c>
      <c r="D3048" t="s">
        <v>4543</v>
      </c>
      <c r="E3048">
        <v>2530</v>
      </c>
      <c r="F3048" t="str">
        <f t="shared" si="47"/>
        <v>2528-2530</v>
      </c>
      <c r="G3048">
        <v>66.379879000000003</v>
      </c>
    </row>
    <row r="3049" spans="1:7" x14ac:dyDescent="0.25">
      <c r="A3049" t="s">
        <v>2172</v>
      </c>
      <c r="B3049">
        <v>1694</v>
      </c>
      <c r="C3049">
        <v>2530</v>
      </c>
      <c r="D3049" t="s">
        <v>4543</v>
      </c>
      <c r="E3049">
        <v>2528</v>
      </c>
      <c r="F3049" t="str">
        <f t="shared" si="47"/>
        <v>2530-2528</v>
      </c>
      <c r="G3049">
        <v>58.141866999999998</v>
      </c>
    </row>
    <row r="3050" spans="1:7" x14ac:dyDescent="0.25">
      <c r="A3050" t="s">
        <v>2175</v>
      </c>
      <c r="B3050">
        <v>1695</v>
      </c>
      <c r="C3050">
        <v>2529</v>
      </c>
      <c r="D3050" t="s">
        <v>4543</v>
      </c>
      <c r="E3050">
        <v>2532</v>
      </c>
      <c r="F3050" t="str">
        <f t="shared" si="47"/>
        <v>2529-2532</v>
      </c>
      <c r="G3050">
        <v>462.89821999999998</v>
      </c>
    </row>
    <row r="3051" spans="1:7" x14ac:dyDescent="0.25">
      <c r="A3051" t="s">
        <v>2168</v>
      </c>
      <c r="B3051">
        <v>1695</v>
      </c>
      <c r="C3051">
        <v>2532</v>
      </c>
      <c r="D3051" t="s">
        <v>4543</v>
      </c>
      <c r="E3051">
        <v>2529</v>
      </c>
      <c r="F3051" t="str">
        <f t="shared" si="47"/>
        <v>2532-2529</v>
      </c>
      <c r="G3051">
        <v>221.490534</v>
      </c>
    </row>
    <row r="3052" spans="1:7" x14ac:dyDescent="0.25">
      <c r="A3052" t="s">
        <v>5243</v>
      </c>
      <c r="B3052">
        <v>1696</v>
      </c>
      <c r="C3052">
        <v>2529</v>
      </c>
      <c r="D3052" t="s">
        <v>4543</v>
      </c>
      <c r="E3052">
        <v>4263</v>
      </c>
      <c r="F3052" t="str">
        <f t="shared" si="47"/>
        <v>2529-4263</v>
      </c>
      <c r="G3052">
        <v>0</v>
      </c>
    </row>
    <row r="3053" spans="1:7" x14ac:dyDescent="0.25">
      <c r="A3053" t="s">
        <v>6018</v>
      </c>
      <c r="B3053">
        <v>1696</v>
      </c>
      <c r="C3053">
        <v>4263</v>
      </c>
      <c r="D3053" t="s">
        <v>4543</v>
      </c>
      <c r="E3053">
        <v>2529</v>
      </c>
      <c r="F3053" t="str">
        <f t="shared" si="47"/>
        <v>4263-2529</v>
      </c>
      <c r="G3053">
        <v>0</v>
      </c>
    </row>
    <row r="3054" spans="1:7" x14ac:dyDescent="0.25">
      <c r="A3054" t="s">
        <v>2173</v>
      </c>
      <c r="B3054">
        <v>1697</v>
      </c>
      <c r="C3054">
        <v>2530</v>
      </c>
      <c r="D3054" t="s">
        <v>4543</v>
      </c>
      <c r="E3054">
        <v>2531</v>
      </c>
      <c r="F3054" t="str">
        <f t="shared" si="47"/>
        <v>2530-2531</v>
      </c>
      <c r="G3054">
        <v>80.149759000000003</v>
      </c>
    </row>
    <row r="3055" spans="1:7" x14ac:dyDescent="0.25">
      <c r="A3055" t="s">
        <v>2170</v>
      </c>
      <c r="B3055">
        <v>1697</v>
      </c>
      <c r="C3055">
        <v>2531</v>
      </c>
      <c r="D3055" t="s">
        <v>4543</v>
      </c>
      <c r="E3055">
        <v>2530</v>
      </c>
      <c r="F3055" t="str">
        <f t="shared" si="47"/>
        <v>2531-2530</v>
      </c>
      <c r="G3055">
        <v>65.283576999999994</v>
      </c>
    </row>
    <row r="3056" spans="1:7" x14ac:dyDescent="0.25">
      <c r="A3056" t="s">
        <v>2171</v>
      </c>
      <c r="B3056">
        <v>1698</v>
      </c>
      <c r="C3056">
        <v>2531</v>
      </c>
      <c r="D3056" t="s">
        <v>4543</v>
      </c>
      <c r="E3056">
        <v>2534</v>
      </c>
      <c r="F3056" t="str">
        <f t="shared" si="47"/>
        <v>2531-2534</v>
      </c>
      <c r="G3056">
        <v>0</v>
      </c>
    </row>
    <row r="3057" spans="1:7" x14ac:dyDescent="0.25">
      <c r="A3057" t="s">
        <v>2165</v>
      </c>
      <c r="B3057">
        <v>1698</v>
      </c>
      <c r="C3057">
        <v>2534</v>
      </c>
      <c r="D3057" t="s">
        <v>4543</v>
      </c>
      <c r="E3057">
        <v>2531</v>
      </c>
      <c r="F3057" t="str">
        <f t="shared" si="47"/>
        <v>2534-2531</v>
      </c>
      <c r="G3057">
        <v>0</v>
      </c>
    </row>
    <row r="3058" spans="1:7" x14ac:dyDescent="0.25">
      <c r="A3058" t="s">
        <v>5244</v>
      </c>
      <c r="B3058">
        <v>1699</v>
      </c>
      <c r="C3058">
        <v>2531</v>
      </c>
      <c r="D3058" t="s">
        <v>4543</v>
      </c>
      <c r="E3058">
        <v>4264</v>
      </c>
      <c r="F3058" t="str">
        <f t="shared" si="47"/>
        <v>2531-4264</v>
      </c>
      <c r="G3058">
        <v>80.149759000000003</v>
      </c>
    </row>
    <row r="3059" spans="1:7" x14ac:dyDescent="0.25">
      <c r="A3059" t="s">
        <v>6020</v>
      </c>
      <c r="B3059">
        <v>1699</v>
      </c>
      <c r="C3059">
        <v>4264</v>
      </c>
      <c r="D3059" t="s">
        <v>4543</v>
      </c>
      <c r="E3059">
        <v>2531</v>
      </c>
      <c r="F3059" t="str">
        <f t="shared" si="47"/>
        <v>4264-2531</v>
      </c>
      <c r="G3059">
        <v>65.283576999999994</v>
      </c>
    </row>
    <row r="3060" spans="1:7" x14ac:dyDescent="0.25">
      <c r="A3060" t="s">
        <v>2169</v>
      </c>
      <c r="B3060">
        <v>1700</v>
      </c>
      <c r="C3060">
        <v>2532</v>
      </c>
      <c r="D3060" t="s">
        <v>4543</v>
      </c>
      <c r="E3060">
        <v>2537</v>
      </c>
      <c r="F3060" t="str">
        <f t="shared" si="47"/>
        <v>2532-2537</v>
      </c>
      <c r="G3060">
        <v>452.76306099999999</v>
      </c>
    </row>
    <row r="3061" spans="1:7" x14ac:dyDescent="0.25">
      <c r="A3061" t="s">
        <v>2159</v>
      </c>
      <c r="B3061">
        <v>1700</v>
      </c>
      <c r="C3061">
        <v>2537</v>
      </c>
      <c r="D3061" t="s">
        <v>4543</v>
      </c>
      <c r="E3061">
        <v>2532</v>
      </c>
      <c r="F3061" t="str">
        <f t="shared" si="47"/>
        <v>2537-2532</v>
      </c>
      <c r="G3061">
        <v>268.475278</v>
      </c>
    </row>
    <row r="3062" spans="1:7" x14ac:dyDescent="0.25">
      <c r="A3062" t="s">
        <v>2167</v>
      </c>
      <c r="B3062">
        <v>1701</v>
      </c>
      <c r="C3062">
        <v>2533</v>
      </c>
      <c r="D3062" t="s">
        <v>4543</v>
      </c>
      <c r="E3062">
        <v>2540</v>
      </c>
      <c r="F3062" t="str">
        <f t="shared" si="47"/>
        <v>2533-2540</v>
      </c>
      <c r="G3062">
        <v>31.395893000000001</v>
      </c>
    </row>
    <row r="3063" spans="1:7" x14ac:dyDescent="0.25">
      <c r="A3063" t="s">
        <v>2150</v>
      </c>
      <c r="B3063">
        <v>1701</v>
      </c>
      <c r="C3063">
        <v>2540</v>
      </c>
      <c r="D3063" t="s">
        <v>4543</v>
      </c>
      <c r="E3063">
        <v>2533</v>
      </c>
      <c r="F3063" t="str">
        <f t="shared" si="47"/>
        <v>2540-2533</v>
      </c>
      <c r="G3063">
        <v>62.261507000000002</v>
      </c>
    </row>
    <row r="3064" spans="1:7" x14ac:dyDescent="0.25">
      <c r="A3064" t="s">
        <v>2166</v>
      </c>
      <c r="B3064">
        <v>1702</v>
      </c>
      <c r="C3064">
        <v>2534</v>
      </c>
      <c r="D3064" t="s">
        <v>4543</v>
      </c>
      <c r="E3064">
        <v>2539</v>
      </c>
      <c r="F3064" t="str">
        <f t="shared" si="47"/>
        <v>2534-2539</v>
      </c>
      <c r="G3064">
        <v>0</v>
      </c>
    </row>
    <row r="3065" spans="1:7" x14ac:dyDescent="0.25">
      <c r="A3065" t="s">
        <v>2154</v>
      </c>
      <c r="B3065">
        <v>1702</v>
      </c>
      <c r="C3065">
        <v>2539</v>
      </c>
      <c r="D3065" t="s">
        <v>4543</v>
      </c>
      <c r="E3065">
        <v>2534</v>
      </c>
      <c r="F3065" t="str">
        <f t="shared" si="47"/>
        <v>2539-2534</v>
      </c>
      <c r="G3065">
        <v>0</v>
      </c>
    </row>
    <row r="3066" spans="1:7" x14ac:dyDescent="0.25">
      <c r="A3066" t="s">
        <v>5245</v>
      </c>
      <c r="B3066">
        <v>1703</v>
      </c>
      <c r="C3066">
        <v>2534</v>
      </c>
      <c r="D3066" t="s">
        <v>4543</v>
      </c>
      <c r="E3066">
        <v>4263</v>
      </c>
      <c r="F3066" t="str">
        <f t="shared" si="47"/>
        <v>2534-4263</v>
      </c>
      <c r="G3066">
        <v>0</v>
      </c>
    </row>
    <row r="3067" spans="1:7" x14ac:dyDescent="0.25">
      <c r="A3067" t="s">
        <v>6019</v>
      </c>
      <c r="B3067">
        <v>1703</v>
      </c>
      <c r="C3067">
        <v>4263</v>
      </c>
      <c r="D3067" t="s">
        <v>4543</v>
      </c>
      <c r="E3067">
        <v>2534</v>
      </c>
      <c r="F3067" t="str">
        <f t="shared" si="47"/>
        <v>4263-2534</v>
      </c>
      <c r="G3067">
        <v>0</v>
      </c>
    </row>
    <row r="3068" spans="1:7" x14ac:dyDescent="0.25">
      <c r="A3068" t="s">
        <v>2163</v>
      </c>
      <c r="B3068">
        <v>1704</v>
      </c>
      <c r="C3068">
        <v>2535</v>
      </c>
      <c r="D3068" t="s">
        <v>4543</v>
      </c>
      <c r="E3068">
        <v>2539</v>
      </c>
      <c r="F3068" t="str">
        <f t="shared" si="47"/>
        <v>2535-2539</v>
      </c>
      <c r="G3068">
        <v>40.258431999999999</v>
      </c>
    </row>
    <row r="3069" spans="1:7" x14ac:dyDescent="0.25">
      <c r="A3069" t="s">
        <v>2155</v>
      </c>
      <c r="B3069">
        <v>1704</v>
      </c>
      <c r="C3069">
        <v>2539</v>
      </c>
      <c r="D3069" t="s">
        <v>4543</v>
      </c>
      <c r="E3069">
        <v>2535</v>
      </c>
      <c r="F3069" t="str">
        <f t="shared" si="47"/>
        <v>2539-2535</v>
      </c>
      <c r="G3069">
        <v>18.114125999999999</v>
      </c>
    </row>
    <row r="3070" spans="1:7" x14ac:dyDescent="0.25">
      <c r="A3070" t="s">
        <v>2164</v>
      </c>
      <c r="B3070">
        <v>1705</v>
      </c>
      <c r="C3070">
        <v>2535</v>
      </c>
      <c r="D3070" t="s">
        <v>4543</v>
      </c>
      <c r="E3070">
        <v>2541</v>
      </c>
      <c r="F3070" t="str">
        <f t="shared" si="47"/>
        <v>2535-2541</v>
      </c>
      <c r="G3070">
        <v>61.188138000000002</v>
      </c>
    </row>
    <row r="3071" spans="1:7" x14ac:dyDescent="0.25">
      <c r="A3071" t="s">
        <v>2148</v>
      </c>
      <c r="B3071">
        <v>1705</v>
      </c>
      <c r="C3071">
        <v>2541</v>
      </c>
      <c r="D3071" t="s">
        <v>4543</v>
      </c>
      <c r="E3071">
        <v>2535</v>
      </c>
      <c r="F3071" t="str">
        <f t="shared" si="47"/>
        <v>2541-2535</v>
      </c>
      <c r="G3071">
        <v>68.466260000000005</v>
      </c>
    </row>
    <row r="3072" spans="1:7" x14ac:dyDescent="0.25">
      <c r="A3072" t="s">
        <v>5246</v>
      </c>
      <c r="B3072">
        <v>1706</v>
      </c>
      <c r="C3072">
        <v>2535</v>
      </c>
      <c r="D3072" t="s">
        <v>4543</v>
      </c>
      <c r="E3072">
        <v>4264</v>
      </c>
      <c r="F3072" t="str">
        <f t="shared" si="47"/>
        <v>2535-4264</v>
      </c>
      <c r="G3072">
        <v>65.283576999999994</v>
      </c>
    </row>
    <row r="3073" spans="1:7" x14ac:dyDescent="0.25">
      <c r="A3073" t="s">
        <v>6021</v>
      </c>
      <c r="B3073">
        <v>1706</v>
      </c>
      <c r="C3073">
        <v>4264</v>
      </c>
      <c r="D3073" t="s">
        <v>4543</v>
      </c>
      <c r="E3073">
        <v>2535</v>
      </c>
      <c r="F3073" t="str">
        <f t="shared" si="47"/>
        <v>4264-2535</v>
      </c>
      <c r="G3073">
        <v>80.149759000000003</v>
      </c>
    </row>
    <row r="3074" spans="1:7" x14ac:dyDescent="0.25">
      <c r="A3074" t="s">
        <v>2162</v>
      </c>
      <c r="B3074">
        <v>1707</v>
      </c>
      <c r="C3074">
        <v>2536</v>
      </c>
      <c r="D3074" t="s">
        <v>4543</v>
      </c>
      <c r="E3074">
        <v>2538</v>
      </c>
      <c r="F3074" t="str">
        <f t="shared" si="47"/>
        <v>2536-2538</v>
      </c>
      <c r="G3074">
        <v>147.731503</v>
      </c>
    </row>
    <row r="3075" spans="1:7" x14ac:dyDescent="0.25">
      <c r="A3075" t="s">
        <v>2157</v>
      </c>
      <c r="B3075">
        <v>1707</v>
      </c>
      <c r="C3075">
        <v>2538</v>
      </c>
      <c r="D3075" t="s">
        <v>4543</v>
      </c>
      <c r="E3075">
        <v>2536</v>
      </c>
      <c r="F3075" t="str">
        <f t="shared" ref="F3075:F3138" si="48">CONCATENATE(C3075,D3075,E3075)</f>
        <v>2538-2536</v>
      </c>
      <c r="G3075">
        <v>255.88589099999999</v>
      </c>
    </row>
    <row r="3076" spans="1:7" x14ac:dyDescent="0.25">
      <c r="A3076" t="s">
        <v>2160</v>
      </c>
      <c r="B3076">
        <v>1708</v>
      </c>
      <c r="C3076">
        <v>2537</v>
      </c>
      <c r="D3076" t="s">
        <v>4543</v>
      </c>
      <c r="E3076">
        <v>2540</v>
      </c>
      <c r="F3076" t="str">
        <f t="shared" si="48"/>
        <v>2537-2540</v>
      </c>
      <c r="G3076">
        <v>497.17942299999999</v>
      </c>
    </row>
    <row r="3077" spans="1:7" x14ac:dyDescent="0.25">
      <c r="A3077" t="s">
        <v>2151</v>
      </c>
      <c r="B3077">
        <v>1708</v>
      </c>
      <c r="C3077">
        <v>2540</v>
      </c>
      <c r="D3077" t="s">
        <v>4543</v>
      </c>
      <c r="E3077">
        <v>2537</v>
      </c>
      <c r="F3077" t="str">
        <f t="shared" si="48"/>
        <v>2540-2537</v>
      </c>
      <c r="G3077">
        <v>340.57778500000001</v>
      </c>
    </row>
    <row r="3078" spans="1:7" x14ac:dyDescent="0.25">
      <c r="A3078" t="s">
        <v>2158</v>
      </c>
      <c r="B3078">
        <v>1709</v>
      </c>
      <c r="C3078">
        <v>2538</v>
      </c>
      <c r="D3078" t="s">
        <v>4543</v>
      </c>
      <c r="E3078">
        <v>2546</v>
      </c>
      <c r="F3078" t="str">
        <f t="shared" si="48"/>
        <v>2538-2546</v>
      </c>
      <c r="G3078">
        <v>202.545815</v>
      </c>
    </row>
    <row r="3079" spans="1:7" x14ac:dyDescent="0.25">
      <c r="A3079" t="s">
        <v>2138</v>
      </c>
      <c r="B3079">
        <v>1709</v>
      </c>
      <c r="C3079">
        <v>2546</v>
      </c>
      <c r="D3079" t="s">
        <v>4543</v>
      </c>
      <c r="E3079">
        <v>2538</v>
      </c>
      <c r="F3079" t="str">
        <f t="shared" si="48"/>
        <v>2546-2538</v>
      </c>
      <c r="G3079">
        <v>241.90988300000001</v>
      </c>
    </row>
    <row r="3080" spans="1:7" x14ac:dyDescent="0.25">
      <c r="A3080" t="s">
        <v>2156</v>
      </c>
      <c r="B3080">
        <v>1710</v>
      </c>
      <c r="C3080">
        <v>2539</v>
      </c>
      <c r="D3080" t="s">
        <v>4543</v>
      </c>
      <c r="E3080">
        <v>2544</v>
      </c>
      <c r="F3080" t="str">
        <f t="shared" si="48"/>
        <v>2539-2544</v>
      </c>
      <c r="G3080">
        <v>43.908496999999997</v>
      </c>
    </row>
    <row r="3081" spans="1:7" x14ac:dyDescent="0.25">
      <c r="A3081" t="s">
        <v>2143</v>
      </c>
      <c r="B3081">
        <v>1710</v>
      </c>
      <c r="C3081">
        <v>2544</v>
      </c>
      <c r="D3081" t="s">
        <v>4543</v>
      </c>
      <c r="E3081">
        <v>2539</v>
      </c>
      <c r="F3081" t="str">
        <f t="shared" si="48"/>
        <v>2544-2539</v>
      </c>
      <c r="G3081">
        <v>41.204478000000002</v>
      </c>
    </row>
    <row r="3082" spans="1:7" x14ac:dyDescent="0.25">
      <c r="A3082" t="s">
        <v>2152</v>
      </c>
      <c r="B3082">
        <v>1711</v>
      </c>
      <c r="C3082">
        <v>2540</v>
      </c>
      <c r="D3082" t="s">
        <v>4543</v>
      </c>
      <c r="E3082">
        <v>2542</v>
      </c>
      <c r="F3082" t="str">
        <f t="shared" si="48"/>
        <v>2540-2542</v>
      </c>
      <c r="G3082">
        <v>402.04228899999998</v>
      </c>
    </row>
    <row r="3083" spans="1:7" x14ac:dyDescent="0.25">
      <c r="A3083" t="s">
        <v>2146</v>
      </c>
      <c r="B3083">
        <v>1711</v>
      </c>
      <c r="C3083">
        <v>2542</v>
      </c>
      <c r="D3083" t="s">
        <v>4543</v>
      </c>
      <c r="E3083">
        <v>2540</v>
      </c>
      <c r="F3083" t="str">
        <f t="shared" si="48"/>
        <v>2542-2540</v>
      </c>
      <c r="G3083">
        <v>310.347734</v>
      </c>
    </row>
    <row r="3084" spans="1:7" x14ac:dyDescent="0.25">
      <c r="A3084" t="s">
        <v>2153</v>
      </c>
      <c r="B3084">
        <v>1712</v>
      </c>
      <c r="C3084">
        <v>2540</v>
      </c>
      <c r="D3084" t="s">
        <v>4543</v>
      </c>
      <c r="E3084">
        <v>2543</v>
      </c>
      <c r="F3084" t="str">
        <f t="shared" si="48"/>
        <v>2540-2543</v>
      </c>
      <c r="G3084">
        <v>73.405655999999993</v>
      </c>
    </row>
    <row r="3085" spans="1:7" x14ac:dyDescent="0.25">
      <c r="A3085" t="s">
        <v>2144</v>
      </c>
      <c r="B3085">
        <v>1712</v>
      </c>
      <c r="C3085">
        <v>2543</v>
      </c>
      <c r="D3085" t="s">
        <v>4543</v>
      </c>
      <c r="E3085">
        <v>2540</v>
      </c>
      <c r="F3085" t="str">
        <f t="shared" si="48"/>
        <v>2543-2540</v>
      </c>
      <c r="G3085">
        <v>90.151674999999997</v>
      </c>
    </row>
    <row r="3086" spans="1:7" x14ac:dyDescent="0.25">
      <c r="A3086" t="s">
        <v>2149</v>
      </c>
      <c r="B3086">
        <v>1713</v>
      </c>
      <c r="C3086">
        <v>2541</v>
      </c>
      <c r="D3086" t="s">
        <v>4543</v>
      </c>
      <c r="E3086">
        <v>2545</v>
      </c>
      <c r="F3086" t="str">
        <f t="shared" si="48"/>
        <v>2541-2545</v>
      </c>
      <c r="G3086">
        <v>87.963542000000004</v>
      </c>
    </row>
    <row r="3087" spans="1:7" x14ac:dyDescent="0.25">
      <c r="A3087" t="s">
        <v>2140</v>
      </c>
      <c r="B3087">
        <v>1713</v>
      </c>
      <c r="C3087">
        <v>2545</v>
      </c>
      <c r="D3087" t="s">
        <v>4543</v>
      </c>
      <c r="E3087">
        <v>2541</v>
      </c>
      <c r="F3087" t="str">
        <f t="shared" si="48"/>
        <v>2545-2541</v>
      </c>
      <c r="G3087">
        <v>132.606099</v>
      </c>
    </row>
    <row r="3088" spans="1:7" x14ac:dyDescent="0.25">
      <c r="A3088" t="s">
        <v>2147</v>
      </c>
      <c r="B3088">
        <v>1714</v>
      </c>
      <c r="C3088">
        <v>2542</v>
      </c>
      <c r="D3088" t="s">
        <v>4543</v>
      </c>
      <c r="E3088">
        <v>2712</v>
      </c>
      <c r="F3088" t="str">
        <f t="shared" si="48"/>
        <v>2542-2712</v>
      </c>
      <c r="G3088">
        <v>388.74846400000001</v>
      </c>
    </row>
    <row r="3089" spans="1:7" x14ac:dyDescent="0.25">
      <c r="A3089" t="s">
        <v>1798</v>
      </c>
      <c r="B3089">
        <v>1714</v>
      </c>
      <c r="C3089">
        <v>2712</v>
      </c>
      <c r="D3089" t="s">
        <v>4543</v>
      </c>
      <c r="E3089">
        <v>2542</v>
      </c>
      <c r="F3089" t="str">
        <f t="shared" si="48"/>
        <v>2712-2542</v>
      </c>
      <c r="G3089">
        <v>312.54715700000003</v>
      </c>
    </row>
    <row r="3090" spans="1:7" x14ac:dyDescent="0.25">
      <c r="A3090" t="s">
        <v>2145</v>
      </c>
      <c r="B3090">
        <v>1715</v>
      </c>
      <c r="C3090">
        <v>2543</v>
      </c>
      <c r="D3090" t="s">
        <v>4543</v>
      </c>
      <c r="E3090">
        <v>2713</v>
      </c>
      <c r="F3090" t="str">
        <f t="shared" si="48"/>
        <v>2543-2713</v>
      </c>
      <c r="G3090">
        <v>72.619314000000003</v>
      </c>
    </row>
    <row r="3091" spans="1:7" x14ac:dyDescent="0.25">
      <c r="A3091" t="s">
        <v>1795</v>
      </c>
      <c r="B3091">
        <v>1715</v>
      </c>
      <c r="C3091">
        <v>2713</v>
      </c>
      <c r="D3091" t="s">
        <v>4543</v>
      </c>
      <c r="E3091">
        <v>2543</v>
      </c>
      <c r="F3091" t="str">
        <f t="shared" si="48"/>
        <v>2713-2543</v>
      </c>
      <c r="G3091">
        <v>93.278600999999995</v>
      </c>
    </row>
    <row r="3092" spans="1:7" x14ac:dyDescent="0.25">
      <c r="A3092" t="s">
        <v>5247</v>
      </c>
      <c r="B3092">
        <v>1716</v>
      </c>
      <c r="C3092">
        <v>2544</v>
      </c>
      <c r="D3092" t="s">
        <v>4543</v>
      </c>
      <c r="E3092">
        <v>4265</v>
      </c>
      <c r="F3092" t="str">
        <f t="shared" si="48"/>
        <v>2544-4265</v>
      </c>
      <c r="G3092">
        <v>50.021467000000001</v>
      </c>
    </row>
    <row r="3093" spans="1:7" x14ac:dyDescent="0.25">
      <c r="A3093" t="s">
        <v>6022</v>
      </c>
      <c r="B3093">
        <v>1716</v>
      </c>
      <c r="C3093">
        <v>4265</v>
      </c>
      <c r="D3093" t="s">
        <v>4543</v>
      </c>
      <c r="E3093">
        <v>2544</v>
      </c>
      <c r="F3093" t="str">
        <f t="shared" si="48"/>
        <v>4265-2544</v>
      </c>
      <c r="G3093">
        <v>47.800533000000001</v>
      </c>
    </row>
    <row r="3094" spans="1:7" x14ac:dyDescent="0.25">
      <c r="A3094" t="s">
        <v>2141</v>
      </c>
      <c r="B3094">
        <v>1717</v>
      </c>
      <c r="C3094">
        <v>2545</v>
      </c>
      <c r="D3094" t="s">
        <v>4543</v>
      </c>
      <c r="E3094">
        <v>2550</v>
      </c>
      <c r="F3094" t="str">
        <f t="shared" si="48"/>
        <v>2545-2550</v>
      </c>
      <c r="G3094">
        <v>89.564696999999995</v>
      </c>
    </row>
    <row r="3095" spans="1:7" x14ac:dyDescent="0.25">
      <c r="A3095" t="s">
        <v>2129</v>
      </c>
      <c r="B3095">
        <v>1717</v>
      </c>
      <c r="C3095">
        <v>2550</v>
      </c>
      <c r="D3095" t="s">
        <v>4543</v>
      </c>
      <c r="E3095">
        <v>2545</v>
      </c>
      <c r="F3095" t="str">
        <f t="shared" si="48"/>
        <v>2550-2545</v>
      </c>
      <c r="G3095">
        <v>159.29026400000001</v>
      </c>
    </row>
    <row r="3096" spans="1:7" x14ac:dyDescent="0.25">
      <c r="A3096" t="s">
        <v>2142</v>
      </c>
      <c r="B3096">
        <v>1718</v>
      </c>
      <c r="C3096">
        <v>2545</v>
      </c>
      <c r="D3096" t="s">
        <v>4543</v>
      </c>
      <c r="E3096">
        <v>3517</v>
      </c>
      <c r="F3096" t="str">
        <f t="shared" si="48"/>
        <v>2545-3517</v>
      </c>
      <c r="G3096">
        <v>49.942912</v>
      </c>
    </row>
    <row r="3097" spans="1:7" x14ac:dyDescent="0.25">
      <c r="A3097" t="s">
        <v>83</v>
      </c>
      <c r="B3097">
        <v>1718</v>
      </c>
      <c r="C3097">
        <v>3517</v>
      </c>
      <c r="D3097" t="s">
        <v>4543</v>
      </c>
      <c r="E3097">
        <v>2545</v>
      </c>
      <c r="F3097" t="str">
        <f t="shared" si="48"/>
        <v>3517-2545</v>
      </c>
      <c r="G3097">
        <v>24.859902000000002</v>
      </c>
    </row>
    <row r="3098" spans="1:7" x14ac:dyDescent="0.25">
      <c r="A3098" t="s">
        <v>2139</v>
      </c>
      <c r="B3098">
        <v>1719</v>
      </c>
      <c r="C3098">
        <v>2546</v>
      </c>
      <c r="D3098" t="s">
        <v>4543</v>
      </c>
      <c r="E3098">
        <v>2549</v>
      </c>
      <c r="F3098" t="str">
        <f t="shared" si="48"/>
        <v>2546-2549</v>
      </c>
      <c r="G3098">
        <v>262.58592099999998</v>
      </c>
    </row>
    <row r="3099" spans="1:7" x14ac:dyDescent="0.25">
      <c r="A3099" t="s">
        <v>2132</v>
      </c>
      <c r="B3099">
        <v>1719</v>
      </c>
      <c r="C3099">
        <v>2549</v>
      </c>
      <c r="D3099" t="s">
        <v>4543</v>
      </c>
      <c r="E3099">
        <v>2546</v>
      </c>
      <c r="F3099" t="str">
        <f t="shared" si="48"/>
        <v>2549-2546</v>
      </c>
      <c r="G3099">
        <v>289.73854699999998</v>
      </c>
    </row>
    <row r="3100" spans="1:7" x14ac:dyDescent="0.25">
      <c r="A3100" t="s">
        <v>2135</v>
      </c>
      <c r="B3100">
        <v>1720</v>
      </c>
      <c r="C3100">
        <v>2547</v>
      </c>
      <c r="D3100" t="s">
        <v>4543</v>
      </c>
      <c r="E3100">
        <v>2548</v>
      </c>
      <c r="F3100" t="str">
        <f t="shared" si="48"/>
        <v>2547-2548</v>
      </c>
      <c r="G3100">
        <v>40.677312999999998</v>
      </c>
    </row>
    <row r="3101" spans="1:7" x14ac:dyDescent="0.25">
      <c r="A3101" t="s">
        <v>2133</v>
      </c>
      <c r="B3101">
        <v>1720</v>
      </c>
      <c r="C3101">
        <v>2548</v>
      </c>
      <c r="D3101" t="s">
        <v>4543</v>
      </c>
      <c r="E3101">
        <v>2547</v>
      </c>
      <c r="F3101" t="str">
        <f t="shared" si="48"/>
        <v>2548-2547</v>
      </c>
      <c r="G3101">
        <v>45.271189999999997</v>
      </c>
    </row>
    <row r="3102" spans="1:7" x14ac:dyDescent="0.25">
      <c r="A3102" t="s">
        <v>2136</v>
      </c>
      <c r="B3102">
        <v>1721</v>
      </c>
      <c r="C3102">
        <v>2547</v>
      </c>
      <c r="D3102" t="s">
        <v>4543</v>
      </c>
      <c r="E3102">
        <v>3517</v>
      </c>
      <c r="F3102" t="str">
        <f t="shared" si="48"/>
        <v>2547-3517</v>
      </c>
      <c r="G3102">
        <v>24.859902000000002</v>
      </c>
    </row>
    <row r="3103" spans="1:7" x14ac:dyDescent="0.25">
      <c r="A3103" t="s">
        <v>84</v>
      </c>
      <c r="B3103">
        <v>1721</v>
      </c>
      <c r="C3103">
        <v>3517</v>
      </c>
      <c r="D3103" t="s">
        <v>4543</v>
      </c>
      <c r="E3103">
        <v>2547</v>
      </c>
      <c r="F3103" t="str">
        <f t="shared" si="48"/>
        <v>3517-2547</v>
      </c>
      <c r="G3103">
        <v>49.942912</v>
      </c>
    </row>
    <row r="3104" spans="1:7" x14ac:dyDescent="0.25">
      <c r="A3104" t="s">
        <v>2137</v>
      </c>
      <c r="B3104">
        <v>1722</v>
      </c>
      <c r="C3104">
        <v>2547</v>
      </c>
      <c r="D3104" t="s">
        <v>4543</v>
      </c>
      <c r="E3104">
        <v>3518</v>
      </c>
      <c r="F3104" t="str">
        <f t="shared" si="48"/>
        <v>2547-3518</v>
      </c>
      <c r="G3104">
        <v>69.233487999999994</v>
      </c>
    </row>
    <row r="3105" spans="1:7" x14ac:dyDescent="0.25">
      <c r="A3105" t="s">
        <v>81</v>
      </c>
      <c r="B3105">
        <v>1722</v>
      </c>
      <c r="C3105">
        <v>3518</v>
      </c>
      <c r="D3105" t="s">
        <v>4543</v>
      </c>
      <c r="E3105">
        <v>2547</v>
      </c>
      <c r="F3105" t="str">
        <f t="shared" si="48"/>
        <v>3518-2547</v>
      </c>
      <c r="G3105">
        <v>39.556601000000001</v>
      </c>
    </row>
    <row r="3106" spans="1:7" x14ac:dyDescent="0.25">
      <c r="A3106" t="s">
        <v>2134</v>
      </c>
      <c r="B3106">
        <v>1723</v>
      </c>
      <c r="C3106">
        <v>2548</v>
      </c>
      <c r="D3106" t="s">
        <v>4543</v>
      </c>
      <c r="E3106">
        <v>2726</v>
      </c>
      <c r="F3106" t="str">
        <f t="shared" si="48"/>
        <v>2548-2726</v>
      </c>
      <c r="G3106">
        <v>72.535790000000006</v>
      </c>
    </row>
    <row r="3107" spans="1:7" x14ac:dyDescent="0.25">
      <c r="A3107" t="s">
        <v>1767</v>
      </c>
      <c r="B3107">
        <v>1723</v>
      </c>
      <c r="C3107">
        <v>2726</v>
      </c>
      <c r="D3107" t="s">
        <v>4543</v>
      </c>
      <c r="E3107">
        <v>2548</v>
      </c>
      <c r="F3107" t="str">
        <f t="shared" si="48"/>
        <v>2726-2548</v>
      </c>
      <c r="G3107">
        <v>89.771169999999998</v>
      </c>
    </row>
    <row r="3108" spans="1:7" x14ac:dyDescent="0.25">
      <c r="A3108" t="s">
        <v>2130</v>
      </c>
      <c r="B3108">
        <v>1724</v>
      </c>
      <c r="C3108">
        <v>2550</v>
      </c>
      <c r="D3108" t="s">
        <v>4543</v>
      </c>
      <c r="E3108">
        <v>2551</v>
      </c>
      <c r="F3108" t="str">
        <f t="shared" si="48"/>
        <v>2550-2551</v>
      </c>
      <c r="G3108">
        <v>117.418144</v>
      </c>
    </row>
    <row r="3109" spans="1:7" x14ac:dyDescent="0.25">
      <c r="A3109" t="s">
        <v>2127</v>
      </c>
      <c r="B3109">
        <v>1724</v>
      </c>
      <c r="C3109">
        <v>2551</v>
      </c>
      <c r="D3109" t="s">
        <v>4543</v>
      </c>
      <c r="E3109">
        <v>2550</v>
      </c>
      <c r="F3109" t="str">
        <f t="shared" si="48"/>
        <v>2551-2550</v>
      </c>
      <c r="G3109">
        <v>217.78505899999999</v>
      </c>
    </row>
    <row r="3110" spans="1:7" x14ac:dyDescent="0.25">
      <c r="A3110" t="s">
        <v>2128</v>
      </c>
      <c r="B3110">
        <v>1725</v>
      </c>
      <c r="C3110">
        <v>2551</v>
      </c>
      <c r="D3110" t="s">
        <v>4543</v>
      </c>
      <c r="E3110">
        <v>2553</v>
      </c>
      <c r="F3110" t="str">
        <f t="shared" si="48"/>
        <v>2551-2553</v>
      </c>
      <c r="G3110">
        <v>107.977631</v>
      </c>
    </row>
    <row r="3111" spans="1:7" x14ac:dyDescent="0.25">
      <c r="A3111" t="s">
        <v>2124</v>
      </c>
      <c r="B3111">
        <v>1725</v>
      </c>
      <c r="C3111">
        <v>2553</v>
      </c>
      <c r="D3111" t="s">
        <v>4543</v>
      </c>
      <c r="E3111">
        <v>2551</v>
      </c>
      <c r="F3111" t="str">
        <f t="shared" si="48"/>
        <v>2553-2551</v>
      </c>
      <c r="G3111">
        <v>206.77824899999999</v>
      </c>
    </row>
    <row r="3112" spans="1:7" x14ac:dyDescent="0.25">
      <c r="A3112" t="s">
        <v>2126</v>
      </c>
      <c r="B3112">
        <v>1726</v>
      </c>
      <c r="C3112">
        <v>2552</v>
      </c>
      <c r="D3112" t="s">
        <v>4543</v>
      </c>
      <c r="E3112">
        <v>3518</v>
      </c>
      <c r="F3112" t="str">
        <f t="shared" si="48"/>
        <v>2552-3518</v>
      </c>
      <c r="G3112">
        <v>39.556601000000001</v>
      </c>
    </row>
    <row r="3113" spans="1:7" x14ac:dyDescent="0.25">
      <c r="A3113" t="s">
        <v>82</v>
      </c>
      <c r="B3113">
        <v>1726</v>
      </c>
      <c r="C3113">
        <v>3518</v>
      </c>
      <c r="D3113" t="s">
        <v>4543</v>
      </c>
      <c r="E3113">
        <v>2552</v>
      </c>
      <c r="F3113" t="str">
        <f t="shared" si="48"/>
        <v>3518-2552</v>
      </c>
      <c r="G3113">
        <v>69.233487999999994</v>
      </c>
    </row>
    <row r="3114" spans="1:7" x14ac:dyDescent="0.25">
      <c r="A3114" t="s">
        <v>2125</v>
      </c>
      <c r="B3114">
        <v>1727</v>
      </c>
      <c r="C3114">
        <v>2553</v>
      </c>
      <c r="D3114" t="s">
        <v>4543</v>
      </c>
      <c r="E3114">
        <v>2555</v>
      </c>
      <c r="F3114" t="str">
        <f t="shared" si="48"/>
        <v>2553-2555</v>
      </c>
      <c r="G3114">
        <v>107.977631</v>
      </c>
    </row>
    <row r="3115" spans="1:7" x14ac:dyDescent="0.25">
      <c r="A3115" t="s">
        <v>2120</v>
      </c>
      <c r="B3115">
        <v>1727</v>
      </c>
      <c r="C3115">
        <v>2555</v>
      </c>
      <c r="D3115" t="s">
        <v>4543</v>
      </c>
      <c r="E3115">
        <v>2553</v>
      </c>
      <c r="F3115" t="str">
        <f t="shared" si="48"/>
        <v>2555-2553</v>
      </c>
      <c r="G3115">
        <v>206.77824899999999</v>
      </c>
    </row>
    <row r="3116" spans="1:7" x14ac:dyDescent="0.25">
      <c r="A3116" t="s">
        <v>2123</v>
      </c>
      <c r="B3116">
        <v>1728</v>
      </c>
      <c r="C3116">
        <v>2554</v>
      </c>
      <c r="D3116" t="s">
        <v>4543</v>
      </c>
      <c r="E3116">
        <v>2556</v>
      </c>
      <c r="F3116" t="str">
        <f t="shared" si="48"/>
        <v>2554-2556</v>
      </c>
      <c r="G3116">
        <v>585.30027600000005</v>
      </c>
    </row>
    <row r="3117" spans="1:7" x14ac:dyDescent="0.25">
      <c r="A3117" t="s">
        <v>2118</v>
      </c>
      <c r="B3117">
        <v>1728</v>
      </c>
      <c r="C3117">
        <v>2556</v>
      </c>
      <c r="D3117" t="s">
        <v>4543</v>
      </c>
      <c r="E3117">
        <v>2554</v>
      </c>
      <c r="F3117" t="str">
        <f t="shared" si="48"/>
        <v>2556-2554</v>
      </c>
      <c r="G3117">
        <v>391.19758100000001</v>
      </c>
    </row>
    <row r="3118" spans="1:7" x14ac:dyDescent="0.25">
      <c r="A3118" t="s">
        <v>2121</v>
      </c>
      <c r="B3118">
        <v>1729</v>
      </c>
      <c r="C3118">
        <v>2555</v>
      </c>
      <c r="D3118" t="s">
        <v>4543</v>
      </c>
      <c r="E3118">
        <v>2557</v>
      </c>
      <c r="F3118" t="str">
        <f t="shared" si="48"/>
        <v>2555-2557</v>
      </c>
      <c r="G3118">
        <v>116.703536</v>
      </c>
    </row>
    <row r="3119" spans="1:7" x14ac:dyDescent="0.25">
      <c r="A3119" t="s">
        <v>2116</v>
      </c>
      <c r="B3119">
        <v>1729</v>
      </c>
      <c r="C3119">
        <v>2557</v>
      </c>
      <c r="D3119" t="s">
        <v>4543</v>
      </c>
      <c r="E3119">
        <v>2555</v>
      </c>
      <c r="F3119" t="str">
        <f t="shared" si="48"/>
        <v>2557-2555</v>
      </c>
      <c r="G3119">
        <v>224.45643699999999</v>
      </c>
    </row>
    <row r="3120" spans="1:7" x14ac:dyDescent="0.25">
      <c r="A3120" t="s">
        <v>2119</v>
      </c>
      <c r="B3120">
        <v>1730</v>
      </c>
      <c r="C3120">
        <v>2556</v>
      </c>
      <c r="D3120" t="s">
        <v>4543</v>
      </c>
      <c r="E3120">
        <v>2557</v>
      </c>
      <c r="F3120" t="str">
        <f t="shared" si="48"/>
        <v>2556-2557</v>
      </c>
      <c r="G3120">
        <v>585.30027600000005</v>
      </c>
    </row>
    <row r="3121" spans="1:7" x14ac:dyDescent="0.25">
      <c r="A3121" t="s">
        <v>2117</v>
      </c>
      <c r="B3121">
        <v>1730</v>
      </c>
      <c r="C3121">
        <v>2557</v>
      </c>
      <c r="D3121" t="s">
        <v>4543</v>
      </c>
      <c r="E3121">
        <v>2556</v>
      </c>
      <c r="F3121" t="str">
        <f t="shared" si="48"/>
        <v>2557-2556</v>
      </c>
      <c r="G3121">
        <v>391.19758100000001</v>
      </c>
    </row>
    <row r="3122" spans="1:7" x14ac:dyDescent="0.25">
      <c r="A3122" t="s">
        <v>2114</v>
      </c>
      <c r="B3122">
        <v>1733</v>
      </c>
      <c r="C3122">
        <v>2558</v>
      </c>
      <c r="D3122" t="s">
        <v>4543</v>
      </c>
      <c r="E3122">
        <v>2559</v>
      </c>
      <c r="F3122" t="str">
        <f t="shared" si="48"/>
        <v>2558-2559</v>
      </c>
      <c r="G3122">
        <v>35.056299000000003</v>
      </c>
    </row>
    <row r="3123" spans="1:7" x14ac:dyDescent="0.25">
      <c r="A3123" t="s">
        <v>2112</v>
      </c>
      <c r="B3123">
        <v>1733</v>
      </c>
      <c r="C3123">
        <v>2559</v>
      </c>
      <c r="D3123" t="s">
        <v>4543</v>
      </c>
      <c r="E3123">
        <v>2558</v>
      </c>
      <c r="F3123" t="str">
        <f t="shared" si="48"/>
        <v>2559-2558</v>
      </c>
      <c r="G3123">
        <v>20.636112000000001</v>
      </c>
    </row>
    <row r="3124" spans="1:7" x14ac:dyDescent="0.25">
      <c r="A3124" t="s">
        <v>2115</v>
      </c>
      <c r="B3124">
        <v>1734</v>
      </c>
      <c r="C3124">
        <v>2558</v>
      </c>
      <c r="D3124" t="s">
        <v>4543</v>
      </c>
      <c r="E3124">
        <v>2560</v>
      </c>
      <c r="F3124" t="str">
        <f t="shared" si="48"/>
        <v>2558-2560</v>
      </c>
      <c r="G3124">
        <v>444.76915200000002</v>
      </c>
    </row>
    <row r="3125" spans="1:7" x14ac:dyDescent="0.25">
      <c r="A3125" t="s">
        <v>2110</v>
      </c>
      <c r="B3125">
        <v>1734</v>
      </c>
      <c r="C3125">
        <v>2560</v>
      </c>
      <c r="D3125" t="s">
        <v>4543</v>
      </c>
      <c r="E3125">
        <v>2558</v>
      </c>
      <c r="F3125" t="str">
        <f t="shared" si="48"/>
        <v>2560-2558</v>
      </c>
      <c r="G3125">
        <v>354.77427299999999</v>
      </c>
    </row>
    <row r="3126" spans="1:7" x14ac:dyDescent="0.25">
      <c r="A3126" t="s">
        <v>2113</v>
      </c>
      <c r="B3126">
        <v>1735</v>
      </c>
      <c r="C3126">
        <v>2559</v>
      </c>
      <c r="D3126" t="s">
        <v>4543</v>
      </c>
      <c r="E3126">
        <v>2565</v>
      </c>
      <c r="F3126" t="str">
        <f t="shared" si="48"/>
        <v>2559-2565</v>
      </c>
      <c r="G3126">
        <v>35.173175000000001</v>
      </c>
    </row>
    <row r="3127" spans="1:7" x14ac:dyDescent="0.25">
      <c r="A3127" t="s">
        <v>2101</v>
      </c>
      <c r="B3127">
        <v>1735</v>
      </c>
      <c r="C3127">
        <v>2565</v>
      </c>
      <c r="D3127" t="s">
        <v>4543</v>
      </c>
      <c r="E3127">
        <v>2559</v>
      </c>
      <c r="F3127" t="str">
        <f t="shared" si="48"/>
        <v>2565-2559</v>
      </c>
      <c r="G3127">
        <v>20.739757999999998</v>
      </c>
    </row>
    <row r="3128" spans="1:7" x14ac:dyDescent="0.25">
      <c r="A3128" t="s">
        <v>2111</v>
      </c>
      <c r="B3128">
        <v>1736</v>
      </c>
      <c r="C3128">
        <v>2560</v>
      </c>
      <c r="D3128" t="s">
        <v>4543</v>
      </c>
      <c r="E3128">
        <v>2563</v>
      </c>
      <c r="F3128" t="str">
        <f t="shared" si="48"/>
        <v>2560-2563</v>
      </c>
      <c r="G3128">
        <v>471.20390600000002</v>
      </c>
    </row>
    <row r="3129" spans="1:7" x14ac:dyDescent="0.25">
      <c r="A3129" t="s">
        <v>2104</v>
      </c>
      <c r="B3129">
        <v>1736</v>
      </c>
      <c r="C3129">
        <v>2563</v>
      </c>
      <c r="D3129" t="s">
        <v>4543</v>
      </c>
      <c r="E3129">
        <v>2560</v>
      </c>
      <c r="F3129" t="str">
        <f t="shared" si="48"/>
        <v>2563-2560</v>
      </c>
      <c r="G3129">
        <v>382.26937900000001</v>
      </c>
    </row>
    <row r="3130" spans="1:7" x14ac:dyDescent="0.25">
      <c r="A3130" t="s">
        <v>2108</v>
      </c>
      <c r="B3130">
        <v>1737</v>
      </c>
      <c r="C3130">
        <v>2561</v>
      </c>
      <c r="D3130" t="s">
        <v>4543</v>
      </c>
      <c r="E3130">
        <v>2563</v>
      </c>
      <c r="F3130" t="str">
        <f t="shared" si="48"/>
        <v>2561-2563</v>
      </c>
      <c r="G3130">
        <v>27.680713999999998</v>
      </c>
    </row>
    <row r="3131" spans="1:7" x14ac:dyDescent="0.25">
      <c r="A3131" t="s">
        <v>2105</v>
      </c>
      <c r="B3131">
        <v>1737</v>
      </c>
      <c r="C3131">
        <v>2563</v>
      </c>
      <c r="D3131" t="s">
        <v>4543</v>
      </c>
      <c r="E3131">
        <v>2561</v>
      </c>
      <c r="F3131" t="str">
        <f t="shared" si="48"/>
        <v>2563-2561</v>
      </c>
      <c r="G3131">
        <v>88.114063000000002</v>
      </c>
    </row>
    <row r="3132" spans="1:7" x14ac:dyDescent="0.25">
      <c r="A3132" t="s">
        <v>2109</v>
      </c>
      <c r="B3132">
        <v>1738</v>
      </c>
      <c r="C3132">
        <v>2561</v>
      </c>
      <c r="D3132" t="s">
        <v>4543</v>
      </c>
      <c r="E3132">
        <v>2746</v>
      </c>
      <c r="F3132" t="str">
        <f t="shared" si="48"/>
        <v>2561-2746</v>
      </c>
      <c r="G3132">
        <v>48.010210999999998</v>
      </c>
    </row>
    <row r="3133" spans="1:7" x14ac:dyDescent="0.25">
      <c r="A3133" t="s">
        <v>1722</v>
      </c>
      <c r="B3133">
        <v>1738</v>
      </c>
      <c r="C3133">
        <v>2746</v>
      </c>
      <c r="D3133" t="s">
        <v>4543</v>
      </c>
      <c r="E3133">
        <v>2561</v>
      </c>
      <c r="F3133" t="str">
        <f t="shared" si="48"/>
        <v>2746-2561</v>
      </c>
      <c r="G3133">
        <v>5.3697340000000002</v>
      </c>
    </row>
    <row r="3134" spans="1:7" x14ac:dyDescent="0.25">
      <c r="A3134" t="s">
        <v>2107</v>
      </c>
      <c r="B3134">
        <v>1739</v>
      </c>
      <c r="C3134">
        <v>2562</v>
      </c>
      <c r="D3134" t="s">
        <v>4543</v>
      </c>
      <c r="E3134">
        <v>2564</v>
      </c>
      <c r="F3134" t="str">
        <f t="shared" si="48"/>
        <v>2562-2564</v>
      </c>
      <c r="G3134">
        <v>141.06992700000001</v>
      </c>
    </row>
    <row r="3135" spans="1:7" x14ac:dyDescent="0.25">
      <c r="A3135" t="s">
        <v>2102</v>
      </c>
      <c r="B3135">
        <v>1739</v>
      </c>
      <c r="C3135">
        <v>2564</v>
      </c>
      <c r="D3135" t="s">
        <v>4543</v>
      </c>
      <c r="E3135">
        <v>2562</v>
      </c>
      <c r="F3135" t="str">
        <f t="shared" si="48"/>
        <v>2564-2562</v>
      </c>
      <c r="G3135">
        <v>178.477351</v>
      </c>
    </row>
    <row r="3136" spans="1:7" x14ac:dyDescent="0.25">
      <c r="A3136" t="s">
        <v>5251</v>
      </c>
      <c r="B3136">
        <v>1740</v>
      </c>
      <c r="C3136">
        <v>2562</v>
      </c>
      <c r="D3136" t="s">
        <v>4543</v>
      </c>
      <c r="E3136">
        <v>4266</v>
      </c>
      <c r="F3136" t="str">
        <f t="shared" si="48"/>
        <v>2562-4266</v>
      </c>
      <c r="G3136">
        <v>181.648855</v>
      </c>
    </row>
    <row r="3137" spans="1:7" x14ac:dyDescent="0.25">
      <c r="A3137" t="s">
        <v>6024</v>
      </c>
      <c r="B3137">
        <v>1740</v>
      </c>
      <c r="C3137">
        <v>4266</v>
      </c>
      <c r="D3137" t="s">
        <v>4543</v>
      </c>
      <c r="E3137">
        <v>2562</v>
      </c>
      <c r="F3137" t="str">
        <f t="shared" si="48"/>
        <v>4266-2562</v>
      </c>
      <c r="G3137">
        <v>163.583583</v>
      </c>
    </row>
    <row r="3138" spans="1:7" x14ac:dyDescent="0.25">
      <c r="A3138" t="s">
        <v>2106</v>
      </c>
      <c r="B3138">
        <v>1741</v>
      </c>
      <c r="C3138">
        <v>2563</v>
      </c>
      <c r="D3138" t="s">
        <v>4543</v>
      </c>
      <c r="E3138">
        <v>2566</v>
      </c>
      <c r="F3138" t="str">
        <f t="shared" si="48"/>
        <v>2563-2566</v>
      </c>
      <c r="G3138">
        <v>424.22855399999997</v>
      </c>
    </row>
    <row r="3139" spans="1:7" x14ac:dyDescent="0.25">
      <c r="A3139" t="s">
        <v>2099</v>
      </c>
      <c r="B3139">
        <v>1741</v>
      </c>
      <c r="C3139">
        <v>2566</v>
      </c>
      <c r="D3139" t="s">
        <v>4543</v>
      </c>
      <c r="E3139">
        <v>2563</v>
      </c>
      <c r="F3139" t="str">
        <f t="shared" ref="F3139:F3202" si="49">CONCATENATE(C3139,D3139,E3139)</f>
        <v>2566-2563</v>
      </c>
      <c r="G3139">
        <v>403.73743100000002</v>
      </c>
    </row>
    <row r="3140" spans="1:7" x14ac:dyDescent="0.25">
      <c r="A3140" t="s">
        <v>2103</v>
      </c>
      <c r="B3140">
        <v>1742</v>
      </c>
      <c r="C3140">
        <v>2564</v>
      </c>
      <c r="D3140" t="s">
        <v>4543</v>
      </c>
      <c r="E3140">
        <v>2567</v>
      </c>
      <c r="F3140" t="str">
        <f t="shared" si="49"/>
        <v>2564-2567</v>
      </c>
      <c r="G3140">
        <v>141.06992700000001</v>
      </c>
    </row>
    <row r="3141" spans="1:7" x14ac:dyDescent="0.25">
      <c r="A3141" t="s">
        <v>2097</v>
      </c>
      <c r="B3141">
        <v>1742</v>
      </c>
      <c r="C3141">
        <v>2567</v>
      </c>
      <c r="D3141" t="s">
        <v>4543</v>
      </c>
      <c r="E3141">
        <v>2564</v>
      </c>
      <c r="F3141" t="str">
        <f t="shared" si="49"/>
        <v>2567-2564</v>
      </c>
      <c r="G3141">
        <v>178.477351</v>
      </c>
    </row>
    <row r="3142" spans="1:7" x14ac:dyDescent="0.25">
      <c r="A3142" t="s">
        <v>2100</v>
      </c>
      <c r="B3142">
        <v>1743</v>
      </c>
      <c r="C3142">
        <v>2566</v>
      </c>
      <c r="D3142" t="s">
        <v>4543</v>
      </c>
      <c r="E3142">
        <v>2568</v>
      </c>
      <c r="F3142" t="str">
        <f t="shared" si="49"/>
        <v>2566-2568</v>
      </c>
      <c r="G3142">
        <v>462.06479999999999</v>
      </c>
    </row>
    <row r="3143" spans="1:7" x14ac:dyDescent="0.25">
      <c r="A3143" t="s">
        <v>2095</v>
      </c>
      <c r="B3143">
        <v>1743</v>
      </c>
      <c r="C3143">
        <v>2568</v>
      </c>
      <c r="D3143" t="s">
        <v>4543</v>
      </c>
      <c r="E3143">
        <v>2566</v>
      </c>
      <c r="F3143" t="str">
        <f t="shared" si="49"/>
        <v>2568-2566</v>
      </c>
      <c r="G3143">
        <v>439.30872099999999</v>
      </c>
    </row>
    <row r="3144" spans="1:7" x14ac:dyDescent="0.25">
      <c r="A3144" t="s">
        <v>2098</v>
      </c>
      <c r="B3144">
        <v>1744</v>
      </c>
      <c r="C3144">
        <v>2567</v>
      </c>
      <c r="D3144" t="s">
        <v>4543</v>
      </c>
      <c r="E3144">
        <v>2570</v>
      </c>
      <c r="F3144" t="str">
        <f t="shared" si="49"/>
        <v>2567-2570</v>
      </c>
      <c r="G3144">
        <v>137.58105499999999</v>
      </c>
    </row>
    <row r="3145" spans="1:7" x14ac:dyDescent="0.25">
      <c r="A3145" t="s">
        <v>2093</v>
      </c>
      <c r="B3145">
        <v>1744</v>
      </c>
      <c r="C3145">
        <v>2570</v>
      </c>
      <c r="D3145" t="s">
        <v>4543</v>
      </c>
      <c r="E3145">
        <v>2567</v>
      </c>
      <c r="F3145" t="str">
        <f t="shared" si="49"/>
        <v>2570-2567</v>
      </c>
      <c r="G3145">
        <v>180.68149399999999</v>
      </c>
    </row>
    <row r="3146" spans="1:7" x14ac:dyDescent="0.25">
      <c r="A3146" t="s">
        <v>2096</v>
      </c>
      <c r="B3146">
        <v>1745</v>
      </c>
      <c r="C3146">
        <v>2568</v>
      </c>
      <c r="D3146" t="s">
        <v>4543</v>
      </c>
      <c r="E3146">
        <v>2571</v>
      </c>
      <c r="F3146" t="str">
        <f t="shared" si="49"/>
        <v>2568-2571</v>
      </c>
      <c r="G3146">
        <v>460.61826000000002</v>
      </c>
    </row>
    <row r="3147" spans="1:7" x14ac:dyDescent="0.25">
      <c r="A3147" t="s">
        <v>2090</v>
      </c>
      <c r="B3147">
        <v>1745</v>
      </c>
      <c r="C3147">
        <v>2571</v>
      </c>
      <c r="D3147" t="s">
        <v>4543</v>
      </c>
      <c r="E3147">
        <v>2568</v>
      </c>
      <c r="F3147" t="str">
        <f t="shared" si="49"/>
        <v>2571-2568</v>
      </c>
      <c r="G3147">
        <v>448.28338200000002</v>
      </c>
    </row>
    <row r="3148" spans="1:7" x14ac:dyDescent="0.25">
      <c r="A3148" t="s">
        <v>2094</v>
      </c>
      <c r="B3148">
        <v>1746</v>
      </c>
      <c r="C3148">
        <v>2569</v>
      </c>
      <c r="D3148" t="s">
        <v>4543</v>
      </c>
      <c r="E3148">
        <v>2571</v>
      </c>
      <c r="F3148" t="str">
        <f t="shared" si="49"/>
        <v>2569-2571</v>
      </c>
      <c r="G3148">
        <v>134.80687399999999</v>
      </c>
    </row>
    <row r="3149" spans="1:7" x14ac:dyDescent="0.25">
      <c r="A3149" t="s">
        <v>2091</v>
      </c>
      <c r="B3149">
        <v>1746</v>
      </c>
      <c r="C3149">
        <v>2571</v>
      </c>
      <c r="D3149" t="s">
        <v>4543</v>
      </c>
      <c r="E3149">
        <v>2569</v>
      </c>
      <c r="F3149" t="str">
        <f t="shared" si="49"/>
        <v>2571-2569</v>
      </c>
      <c r="G3149">
        <v>238.67566500000001</v>
      </c>
    </row>
    <row r="3150" spans="1:7" x14ac:dyDescent="0.25">
      <c r="A3150" t="s">
        <v>5252</v>
      </c>
      <c r="B3150">
        <v>1747</v>
      </c>
      <c r="C3150">
        <v>2569</v>
      </c>
      <c r="D3150" t="s">
        <v>4543</v>
      </c>
      <c r="E3150">
        <v>4267</v>
      </c>
      <c r="F3150" t="str">
        <f t="shared" si="49"/>
        <v>2569-4267</v>
      </c>
      <c r="G3150">
        <v>258.82242300000001</v>
      </c>
    </row>
    <row r="3151" spans="1:7" x14ac:dyDescent="0.25">
      <c r="A3151" t="s">
        <v>6026</v>
      </c>
      <c r="B3151">
        <v>1747</v>
      </c>
      <c r="C3151">
        <v>4267</v>
      </c>
      <c r="D3151" t="s">
        <v>4543</v>
      </c>
      <c r="E3151">
        <v>2569</v>
      </c>
      <c r="F3151" t="str">
        <f t="shared" si="49"/>
        <v>4267-2569</v>
      </c>
      <c r="G3151">
        <v>145.412858</v>
      </c>
    </row>
    <row r="3152" spans="1:7" x14ac:dyDescent="0.25">
      <c r="A3152" t="s">
        <v>5253</v>
      </c>
      <c r="B3152">
        <v>1748</v>
      </c>
      <c r="C3152">
        <v>2570</v>
      </c>
      <c r="D3152" t="s">
        <v>4543</v>
      </c>
      <c r="E3152">
        <v>4268</v>
      </c>
      <c r="F3152" t="str">
        <f t="shared" si="49"/>
        <v>2570-4268</v>
      </c>
      <c r="G3152">
        <v>157.531023</v>
      </c>
    </row>
    <row r="3153" spans="1:7" x14ac:dyDescent="0.25">
      <c r="A3153" t="s">
        <v>6028</v>
      </c>
      <c r="B3153">
        <v>1748</v>
      </c>
      <c r="C3153">
        <v>4268</v>
      </c>
      <c r="D3153" t="s">
        <v>4543</v>
      </c>
      <c r="E3153">
        <v>2570</v>
      </c>
      <c r="F3153" t="str">
        <f t="shared" si="49"/>
        <v>4268-2570</v>
      </c>
      <c r="G3153">
        <v>120.945888</v>
      </c>
    </row>
    <row r="3154" spans="1:7" x14ac:dyDescent="0.25">
      <c r="A3154" t="s">
        <v>2092</v>
      </c>
      <c r="B3154">
        <v>1750</v>
      </c>
      <c r="C3154">
        <v>2571</v>
      </c>
      <c r="D3154" t="s">
        <v>4543</v>
      </c>
      <c r="E3154">
        <v>2574</v>
      </c>
      <c r="F3154" t="str">
        <f t="shared" si="49"/>
        <v>2571-2574</v>
      </c>
      <c r="G3154">
        <v>486.32614899999999</v>
      </c>
    </row>
    <row r="3155" spans="1:7" x14ac:dyDescent="0.25">
      <c r="A3155" t="s">
        <v>2087</v>
      </c>
      <c r="B3155">
        <v>1750</v>
      </c>
      <c r="C3155">
        <v>2574</v>
      </c>
      <c r="D3155" t="s">
        <v>4543</v>
      </c>
      <c r="E3155">
        <v>2571</v>
      </c>
      <c r="F3155" t="str">
        <f t="shared" si="49"/>
        <v>2574-2571</v>
      </c>
      <c r="G3155">
        <v>478.05984699999999</v>
      </c>
    </row>
    <row r="3156" spans="1:7" x14ac:dyDescent="0.25">
      <c r="A3156" t="s">
        <v>2089</v>
      </c>
      <c r="B3156">
        <v>1751</v>
      </c>
      <c r="C3156">
        <v>2572</v>
      </c>
      <c r="D3156" t="s">
        <v>4543</v>
      </c>
      <c r="E3156">
        <v>2575</v>
      </c>
      <c r="F3156" t="str">
        <f t="shared" si="49"/>
        <v>2572-2575</v>
      </c>
      <c r="G3156">
        <v>142.52874499999999</v>
      </c>
    </row>
    <row r="3157" spans="1:7" x14ac:dyDescent="0.25">
      <c r="A3157" t="s">
        <v>2085</v>
      </c>
      <c r="B3157">
        <v>1751</v>
      </c>
      <c r="C3157">
        <v>2575</v>
      </c>
      <c r="D3157" t="s">
        <v>4543</v>
      </c>
      <c r="E3157">
        <v>2572</v>
      </c>
      <c r="F3157" t="str">
        <f t="shared" si="49"/>
        <v>2575-2572</v>
      </c>
      <c r="G3157">
        <v>255.850075</v>
      </c>
    </row>
    <row r="3158" spans="1:7" x14ac:dyDescent="0.25">
      <c r="A3158" t="s">
        <v>2088</v>
      </c>
      <c r="B3158">
        <v>1752</v>
      </c>
      <c r="C3158">
        <v>2573</v>
      </c>
      <c r="D3158" t="s">
        <v>4543</v>
      </c>
      <c r="E3158">
        <v>2576</v>
      </c>
      <c r="F3158" t="str">
        <f t="shared" si="49"/>
        <v>2573-2576</v>
      </c>
      <c r="G3158">
        <v>157.531023</v>
      </c>
    </row>
    <row r="3159" spans="1:7" x14ac:dyDescent="0.25">
      <c r="A3159" t="s">
        <v>2082</v>
      </c>
      <c r="B3159">
        <v>1752</v>
      </c>
      <c r="C3159">
        <v>2576</v>
      </c>
      <c r="D3159" t="s">
        <v>4543</v>
      </c>
      <c r="E3159">
        <v>2573</v>
      </c>
      <c r="F3159" t="str">
        <f t="shared" si="49"/>
        <v>2576-2573</v>
      </c>
      <c r="G3159">
        <v>120.945888</v>
      </c>
    </row>
    <row r="3160" spans="1:7" x14ac:dyDescent="0.25">
      <c r="A3160" t="s">
        <v>5256</v>
      </c>
      <c r="B3160">
        <v>1753</v>
      </c>
      <c r="C3160">
        <v>2573</v>
      </c>
      <c r="D3160" t="s">
        <v>4543</v>
      </c>
      <c r="E3160">
        <v>4268</v>
      </c>
      <c r="F3160" t="str">
        <f t="shared" si="49"/>
        <v>2573-4268</v>
      </c>
      <c r="G3160">
        <v>120.945888</v>
      </c>
    </row>
    <row r="3161" spans="1:7" x14ac:dyDescent="0.25">
      <c r="A3161" t="s">
        <v>6029</v>
      </c>
      <c r="B3161">
        <v>1753</v>
      </c>
      <c r="C3161">
        <v>4268</v>
      </c>
      <c r="D3161" t="s">
        <v>4543</v>
      </c>
      <c r="E3161">
        <v>2573</v>
      </c>
      <c r="F3161" t="str">
        <f t="shared" si="49"/>
        <v>4268-2573</v>
      </c>
      <c r="G3161">
        <v>157.531023</v>
      </c>
    </row>
    <row r="3162" spans="1:7" x14ac:dyDescent="0.25">
      <c r="A3162" t="s">
        <v>5257</v>
      </c>
      <c r="B3162">
        <v>1754</v>
      </c>
      <c r="C3162">
        <v>2574</v>
      </c>
      <c r="D3162" t="s">
        <v>4543</v>
      </c>
      <c r="E3162">
        <v>4269</v>
      </c>
      <c r="F3162" t="str">
        <f t="shared" si="49"/>
        <v>2574-4269</v>
      </c>
      <c r="G3162">
        <v>464.990925</v>
      </c>
    </row>
    <row r="3163" spans="1:7" x14ac:dyDescent="0.25">
      <c r="A3163" t="s">
        <v>6030</v>
      </c>
      <c r="B3163">
        <v>1754</v>
      </c>
      <c r="C3163">
        <v>4269</v>
      </c>
      <c r="D3163" t="s">
        <v>4543</v>
      </c>
      <c r="E3163">
        <v>2574</v>
      </c>
      <c r="F3163" t="str">
        <f t="shared" si="49"/>
        <v>4269-2574</v>
      </c>
      <c r="G3163">
        <v>471.535033</v>
      </c>
    </row>
    <row r="3164" spans="1:7" x14ac:dyDescent="0.25">
      <c r="A3164" t="s">
        <v>2086</v>
      </c>
      <c r="B3164">
        <v>1755</v>
      </c>
      <c r="C3164">
        <v>2575</v>
      </c>
      <c r="D3164" t="s">
        <v>4543</v>
      </c>
      <c r="E3164">
        <v>2577</v>
      </c>
      <c r="F3164" t="str">
        <f t="shared" si="49"/>
        <v>2575-2577</v>
      </c>
      <c r="G3164">
        <v>162.18955800000001</v>
      </c>
    </row>
    <row r="3165" spans="1:7" x14ac:dyDescent="0.25">
      <c r="A3165" t="s">
        <v>2080</v>
      </c>
      <c r="B3165">
        <v>1755</v>
      </c>
      <c r="C3165">
        <v>2577</v>
      </c>
      <c r="D3165" t="s">
        <v>4543</v>
      </c>
      <c r="E3165">
        <v>2575</v>
      </c>
      <c r="F3165" t="str">
        <f t="shared" si="49"/>
        <v>2577-2575</v>
      </c>
      <c r="G3165">
        <v>275.633915</v>
      </c>
    </row>
    <row r="3166" spans="1:7" x14ac:dyDescent="0.25">
      <c r="A3166" t="s">
        <v>2083</v>
      </c>
      <c r="B3166">
        <v>1756</v>
      </c>
      <c r="C3166">
        <v>2576</v>
      </c>
      <c r="D3166" t="s">
        <v>4543</v>
      </c>
      <c r="E3166">
        <v>2581</v>
      </c>
      <c r="F3166" t="str">
        <f t="shared" si="49"/>
        <v>2576-2581</v>
      </c>
      <c r="G3166">
        <v>140.76711599999999</v>
      </c>
    </row>
    <row r="3167" spans="1:7" x14ac:dyDescent="0.25">
      <c r="A3167" t="s">
        <v>2072</v>
      </c>
      <c r="B3167">
        <v>1756</v>
      </c>
      <c r="C3167">
        <v>2581</v>
      </c>
      <c r="D3167" t="s">
        <v>4543</v>
      </c>
      <c r="E3167">
        <v>2576</v>
      </c>
      <c r="F3167" t="str">
        <f t="shared" si="49"/>
        <v>2581-2576</v>
      </c>
      <c r="G3167">
        <v>17.654071999999999</v>
      </c>
    </row>
    <row r="3168" spans="1:7" x14ac:dyDescent="0.25">
      <c r="A3168" t="s">
        <v>2084</v>
      </c>
      <c r="B3168">
        <v>1757</v>
      </c>
      <c r="C3168">
        <v>2576</v>
      </c>
      <c r="D3168" t="s">
        <v>4543</v>
      </c>
      <c r="E3168">
        <v>3520</v>
      </c>
      <c r="F3168" t="str">
        <f t="shared" si="49"/>
        <v>2576-3520</v>
      </c>
      <c r="G3168">
        <v>21.791678000000001</v>
      </c>
    </row>
    <row r="3169" spans="1:7" x14ac:dyDescent="0.25">
      <c r="A3169" t="s">
        <v>77</v>
      </c>
      <c r="B3169">
        <v>1757</v>
      </c>
      <c r="C3169">
        <v>3520</v>
      </c>
      <c r="D3169" t="s">
        <v>4543</v>
      </c>
      <c r="E3169">
        <v>2576</v>
      </c>
      <c r="F3169" t="str">
        <f t="shared" si="49"/>
        <v>3520-2576</v>
      </c>
      <c r="G3169">
        <v>103.775555</v>
      </c>
    </row>
    <row r="3170" spans="1:7" x14ac:dyDescent="0.25">
      <c r="A3170" t="s">
        <v>2081</v>
      </c>
      <c r="B3170">
        <v>1758</v>
      </c>
      <c r="C3170">
        <v>2577</v>
      </c>
      <c r="D3170" t="s">
        <v>4543</v>
      </c>
      <c r="E3170">
        <v>2580</v>
      </c>
      <c r="F3170" t="str">
        <f t="shared" si="49"/>
        <v>2577-2580</v>
      </c>
      <c r="G3170">
        <v>159.71151599999999</v>
      </c>
    </row>
    <row r="3171" spans="1:7" x14ac:dyDescent="0.25">
      <c r="A3171" t="s">
        <v>2075</v>
      </c>
      <c r="B3171">
        <v>1758</v>
      </c>
      <c r="C3171">
        <v>2580</v>
      </c>
      <c r="D3171" t="s">
        <v>4543</v>
      </c>
      <c r="E3171">
        <v>2577</v>
      </c>
      <c r="F3171" t="str">
        <f t="shared" si="49"/>
        <v>2580-2577</v>
      </c>
      <c r="G3171">
        <v>273.93398100000002</v>
      </c>
    </row>
    <row r="3172" spans="1:7" x14ac:dyDescent="0.25">
      <c r="A3172" t="s">
        <v>2079</v>
      </c>
      <c r="B3172">
        <v>1759</v>
      </c>
      <c r="C3172">
        <v>2578</v>
      </c>
      <c r="D3172" t="s">
        <v>4543</v>
      </c>
      <c r="E3172">
        <v>2751</v>
      </c>
      <c r="F3172" t="str">
        <f t="shared" si="49"/>
        <v>2578-2751</v>
      </c>
      <c r="G3172">
        <v>515.07949799999994</v>
      </c>
    </row>
    <row r="3173" spans="1:7" x14ac:dyDescent="0.25">
      <c r="A3173" t="s">
        <v>1710</v>
      </c>
      <c r="B3173">
        <v>1759</v>
      </c>
      <c r="C3173">
        <v>2751</v>
      </c>
      <c r="D3173" t="s">
        <v>4543</v>
      </c>
      <c r="E3173">
        <v>2578</v>
      </c>
      <c r="F3173" t="str">
        <f t="shared" si="49"/>
        <v>2751-2578</v>
      </c>
      <c r="G3173">
        <v>512.89250700000002</v>
      </c>
    </row>
    <row r="3174" spans="1:7" x14ac:dyDescent="0.25">
      <c r="A3174" t="s">
        <v>5258</v>
      </c>
      <c r="B3174">
        <v>1760</v>
      </c>
      <c r="C3174">
        <v>2578</v>
      </c>
      <c r="D3174" t="s">
        <v>4543</v>
      </c>
      <c r="E3174">
        <v>4269</v>
      </c>
      <c r="F3174" t="str">
        <f t="shared" si="49"/>
        <v>2578-4269</v>
      </c>
      <c r="G3174">
        <v>471.535033</v>
      </c>
    </row>
    <row r="3175" spans="1:7" x14ac:dyDescent="0.25">
      <c r="A3175" t="s">
        <v>6031</v>
      </c>
      <c r="B3175">
        <v>1760</v>
      </c>
      <c r="C3175">
        <v>4269</v>
      </c>
      <c r="D3175" t="s">
        <v>4543</v>
      </c>
      <c r="E3175">
        <v>2578</v>
      </c>
      <c r="F3175" t="str">
        <f t="shared" si="49"/>
        <v>4269-2578</v>
      </c>
      <c r="G3175">
        <v>464.990925</v>
      </c>
    </row>
    <row r="3176" spans="1:7" x14ac:dyDescent="0.25">
      <c r="A3176" t="s">
        <v>2078</v>
      </c>
      <c r="B3176">
        <v>1762</v>
      </c>
      <c r="C3176">
        <v>2579</v>
      </c>
      <c r="D3176" t="s">
        <v>4543</v>
      </c>
      <c r="E3176">
        <v>2582</v>
      </c>
      <c r="F3176" t="str">
        <f t="shared" si="49"/>
        <v>2579-2582</v>
      </c>
      <c r="G3176">
        <v>1411.0888219999999</v>
      </c>
    </row>
    <row r="3177" spans="1:7" x14ac:dyDescent="0.25">
      <c r="A3177" t="s">
        <v>2069</v>
      </c>
      <c r="B3177">
        <v>1762</v>
      </c>
      <c r="C3177">
        <v>2582</v>
      </c>
      <c r="D3177" t="s">
        <v>4543</v>
      </c>
      <c r="E3177">
        <v>2579</v>
      </c>
      <c r="F3177" t="str">
        <f t="shared" si="49"/>
        <v>2582-2579</v>
      </c>
      <c r="G3177">
        <v>1296.8269359999999</v>
      </c>
    </row>
    <row r="3178" spans="1:7" x14ac:dyDescent="0.25">
      <c r="A3178" t="s">
        <v>2076</v>
      </c>
      <c r="B3178">
        <v>1763</v>
      </c>
      <c r="C3178">
        <v>2580</v>
      </c>
      <c r="D3178" t="s">
        <v>4543</v>
      </c>
      <c r="E3178">
        <v>2589</v>
      </c>
      <c r="F3178" t="str">
        <f t="shared" si="49"/>
        <v>2580-2589</v>
      </c>
      <c r="G3178">
        <v>160.67619400000001</v>
      </c>
    </row>
    <row r="3179" spans="1:7" x14ac:dyDescent="0.25">
      <c r="A3179" t="s">
        <v>2052</v>
      </c>
      <c r="B3179">
        <v>1763</v>
      </c>
      <c r="C3179">
        <v>2589</v>
      </c>
      <c r="D3179" t="s">
        <v>4543</v>
      </c>
      <c r="E3179">
        <v>2580</v>
      </c>
      <c r="F3179" t="str">
        <f t="shared" si="49"/>
        <v>2589-2580</v>
      </c>
      <c r="G3179">
        <v>280.511124</v>
      </c>
    </row>
    <row r="3180" spans="1:7" x14ac:dyDescent="0.25">
      <c r="A3180" t="s">
        <v>2073</v>
      </c>
      <c r="B3180">
        <v>1764</v>
      </c>
      <c r="C3180">
        <v>2581</v>
      </c>
      <c r="D3180" t="s">
        <v>4543</v>
      </c>
      <c r="E3180">
        <v>2583</v>
      </c>
      <c r="F3180" t="str">
        <f t="shared" si="49"/>
        <v>2581-2583</v>
      </c>
      <c r="G3180">
        <v>0</v>
      </c>
    </row>
    <row r="3181" spans="1:7" x14ac:dyDescent="0.25">
      <c r="A3181" t="s">
        <v>2066</v>
      </c>
      <c r="B3181">
        <v>1764</v>
      </c>
      <c r="C3181">
        <v>2583</v>
      </c>
      <c r="D3181" t="s">
        <v>4543</v>
      </c>
      <c r="E3181">
        <v>2581</v>
      </c>
      <c r="F3181" t="str">
        <f t="shared" si="49"/>
        <v>2583-2581</v>
      </c>
      <c r="G3181">
        <v>17.654071999999999</v>
      </c>
    </row>
    <row r="3182" spans="1:7" x14ac:dyDescent="0.25">
      <c r="A3182" t="s">
        <v>2074</v>
      </c>
      <c r="B3182">
        <v>1765</v>
      </c>
      <c r="C3182">
        <v>2581</v>
      </c>
      <c r="D3182" t="s">
        <v>4543</v>
      </c>
      <c r="E3182">
        <v>2584</v>
      </c>
      <c r="F3182" t="str">
        <f t="shared" si="49"/>
        <v>2581-2584</v>
      </c>
      <c r="G3182">
        <v>140.76711599999999</v>
      </c>
    </row>
    <row r="3183" spans="1:7" x14ac:dyDescent="0.25">
      <c r="A3183" t="s">
        <v>2063</v>
      </c>
      <c r="B3183">
        <v>1765</v>
      </c>
      <c r="C3183">
        <v>2584</v>
      </c>
      <c r="D3183" t="s">
        <v>4543</v>
      </c>
      <c r="E3183">
        <v>2581</v>
      </c>
      <c r="F3183" t="str">
        <f t="shared" si="49"/>
        <v>2584-2581</v>
      </c>
      <c r="G3183">
        <v>0</v>
      </c>
    </row>
    <row r="3184" spans="1:7" x14ac:dyDescent="0.25">
      <c r="A3184" t="s">
        <v>2070</v>
      </c>
      <c r="B3184">
        <v>1766</v>
      </c>
      <c r="C3184">
        <v>2582</v>
      </c>
      <c r="D3184" t="s">
        <v>4543</v>
      </c>
      <c r="E3184">
        <v>2583</v>
      </c>
      <c r="F3184" t="str">
        <f t="shared" si="49"/>
        <v>2582-2583</v>
      </c>
      <c r="G3184">
        <v>1411.093629</v>
      </c>
    </row>
    <row r="3185" spans="1:7" x14ac:dyDescent="0.25">
      <c r="A3185" t="s">
        <v>2067</v>
      </c>
      <c r="B3185">
        <v>1766</v>
      </c>
      <c r="C3185">
        <v>2583</v>
      </c>
      <c r="D3185" t="s">
        <v>4543</v>
      </c>
      <c r="E3185">
        <v>2582</v>
      </c>
      <c r="F3185" t="str">
        <f t="shared" si="49"/>
        <v>2583-2582</v>
      </c>
      <c r="G3185">
        <v>0</v>
      </c>
    </row>
    <row r="3186" spans="1:7" x14ac:dyDescent="0.25">
      <c r="A3186" t="s">
        <v>2071</v>
      </c>
      <c r="B3186">
        <v>1767</v>
      </c>
      <c r="C3186">
        <v>2582</v>
      </c>
      <c r="D3186" t="s">
        <v>4543</v>
      </c>
      <c r="E3186">
        <v>2585</v>
      </c>
      <c r="F3186" t="str">
        <f t="shared" si="49"/>
        <v>2582-2585</v>
      </c>
      <c r="G3186">
        <v>0</v>
      </c>
    </row>
    <row r="3187" spans="1:7" x14ac:dyDescent="0.25">
      <c r="A3187" t="s">
        <v>2060</v>
      </c>
      <c r="B3187">
        <v>1767</v>
      </c>
      <c r="C3187">
        <v>2585</v>
      </c>
      <c r="D3187" t="s">
        <v>4543</v>
      </c>
      <c r="E3187">
        <v>2582</v>
      </c>
      <c r="F3187" t="str">
        <f t="shared" si="49"/>
        <v>2585-2582</v>
      </c>
      <c r="G3187">
        <v>1296.831743</v>
      </c>
    </row>
    <row r="3188" spans="1:7" x14ac:dyDescent="0.25">
      <c r="A3188" t="s">
        <v>2068</v>
      </c>
      <c r="B3188">
        <v>1768</v>
      </c>
      <c r="C3188">
        <v>2583</v>
      </c>
      <c r="D3188" t="s">
        <v>4543</v>
      </c>
      <c r="E3188">
        <v>2584</v>
      </c>
      <c r="F3188" t="str">
        <f t="shared" si="49"/>
        <v>2583-2584</v>
      </c>
      <c r="G3188">
        <v>1393.4395569999999</v>
      </c>
    </row>
    <row r="3189" spans="1:7" x14ac:dyDescent="0.25">
      <c r="A3189" t="s">
        <v>2064</v>
      </c>
      <c r="B3189">
        <v>1768</v>
      </c>
      <c r="C3189">
        <v>2584</v>
      </c>
      <c r="D3189" t="s">
        <v>4543</v>
      </c>
      <c r="E3189">
        <v>2583</v>
      </c>
      <c r="F3189" t="str">
        <f t="shared" si="49"/>
        <v>2584-2583</v>
      </c>
      <c r="G3189">
        <v>0</v>
      </c>
    </row>
    <row r="3190" spans="1:7" x14ac:dyDescent="0.25">
      <c r="A3190" t="s">
        <v>2065</v>
      </c>
      <c r="B3190">
        <v>1769</v>
      </c>
      <c r="C3190">
        <v>2584</v>
      </c>
      <c r="D3190" t="s">
        <v>4543</v>
      </c>
      <c r="E3190">
        <v>2588</v>
      </c>
      <c r="F3190" t="str">
        <f t="shared" si="49"/>
        <v>2584-2588</v>
      </c>
      <c r="G3190">
        <v>1534.206672</v>
      </c>
    </row>
    <row r="3191" spans="1:7" x14ac:dyDescent="0.25">
      <c r="A3191" t="s">
        <v>2054</v>
      </c>
      <c r="B3191">
        <v>1769</v>
      </c>
      <c r="C3191">
        <v>2588</v>
      </c>
      <c r="D3191" t="s">
        <v>4543</v>
      </c>
      <c r="E3191">
        <v>2584</v>
      </c>
      <c r="F3191" t="str">
        <f t="shared" si="49"/>
        <v>2588-2584</v>
      </c>
      <c r="G3191">
        <v>0</v>
      </c>
    </row>
    <row r="3192" spans="1:7" x14ac:dyDescent="0.25">
      <c r="A3192" t="s">
        <v>2061</v>
      </c>
      <c r="B3192">
        <v>1770</v>
      </c>
      <c r="C3192">
        <v>2585</v>
      </c>
      <c r="D3192" t="s">
        <v>4543</v>
      </c>
      <c r="E3192">
        <v>2591</v>
      </c>
      <c r="F3192" t="str">
        <f t="shared" si="49"/>
        <v>2585-2591</v>
      </c>
      <c r="G3192">
        <v>0</v>
      </c>
    </row>
    <row r="3193" spans="1:7" x14ac:dyDescent="0.25">
      <c r="A3193" t="s">
        <v>2047</v>
      </c>
      <c r="B3193">
        <v>1770</v>
      </c>
      <c r="C3193">
        <v>2591</v>
      </c>
      <c r="D3193" t="s">
        <v>4543</v>
      </c>
      <c r="E3193">
        <v>2585</v>
      </c>
      <c r="F3193" t="str">
        <f t="shared" si="49"/>
        <v>2591-2585</v>
      </c>
      <c r="G3193">
        <v>28.121017999999999</v>
      </c>
    </row>
    <row r="3194" spans="1:7" x14ac:dyDescent="0.25">
      <c r="A3194" t="s">
        <v>2062</v>
      </c>
      <c r="B3194">
        <v>1771</v>
      </c>
      <c r="C3194">
        <v>2585</v>
      </c>
      <c r="D3194" t="s">
        <v>4543</v>
      </c>
      <c r="E3194">
        <v>2592</v>
      </c>
      <c r="F3194" t="str">
        <f t="shared" si="49"/>
        <v>2585-2592</v>
      </c>
      <c r="G3194">
        <v>0</v>
      </c>
    </row>
    <row r="3195" spans="1:7" x14ac:dyDescent="0.25">
      <c r="A3195" t="s">
        <v>2044</v>
      </c>
      <c r="B3195">
        <v>1771</v>
      </c>
      <c r="C3195">
        <v>2592</v>
      </c>
      <c r="D3195" t="s">
        <v>4543</v>
      </c>
      <c r="E3195">
        <v>2585</v>
      </c>
      <c r="F3195" t="str">
        <f t="shared" si="49"/>
        <v>2592-2585</v>
      </c>
      <c r="G3195">
        <v>1268.7107249999999</v>
      </c>
    </row>
    <row r="3196" spans="1:7" x14ac:dyDescent="0.25">
      <c r="A3196" t="s">
        <v>2058</v>
      </c>
      <c r="B3196">
        <v>1772</v>
      </c>
      <c r="C3196">
        <v>2586</v>
      </c>
      <c r="D3196" t="s">
        <v>4543</v>
      </c>
      <c r="E3196">
        <v>2587</v>
      </c>
      <c r="F3196" t="str">
        <f t="shared" si="49"/>
        <v>2586-2587</v>
      </c>
      <c r="G3196">
        <v>66.619224000000003</v>
      </c>
    </row>
    <row r="3197" spans="1:7" x14ac:dyDescent="0.25">
      <c r="A3197" t="s">
        <v>2056</v>
      </c>
      <c r="B3197">
        <v>1772</v>
      </c>
      <c r="C3197">
        <v>2587</v>
      </c>
      <c r="D3197" t="s">
        <v>4543</v>
      </c>
      <c r="E3197">
        <v>2586</v>
      </c>
      <c r="F3197" t="str">
        <f t="shared" si="49"/>
        <v>2587-2586</v>
      </c>
      <c r="G3197">
        <v>167.17711199999999</v>
      </c>
    </row>
    <row r="3198" spans="1:7" x14ac:dyDescent="0.25">
      <c r="A3198" t="s">
        <v>2059</v>
      </c>
      <c r="B3198">
        <v>1773</v>
      </c>
      <c r="C3198">
        <v>2586</v>
      </c>
      <c r="D3198" t="s">
        <v>4543</v>
      </c>
      <c r="E3198">
        <v>2751</v>
      </c>
      <c r="F3198" t="str">
        <f t="shared" si="49"/>
        <v>2586-2751</v>
      </c>
      <c r="G3198">
        <v>179.69522699999999</v>
      </c>
    </row>
    <row r="3199" spans="1:7" x14ac:dyDescent="0.25">
      <c r="A3199" t="s">
        <v>1711</v>
      </c>
      <c r="B3199">
        <v>1773</v>
      </c>
      <c r="C3199">
        <v>2751</v>
      </c>
      <c r="D3199" t="s">
        <v>4543</v>
      </c>
      <c r="E3199">
        <v>2586</v>
      </c>
      <c r="F3199" t="str">
        <f t="shared" si="49"/>
        <v>2751-2586</v>
      </c>
      <c r="G3199">
        <v>69.334846999999996</v>
      </c>
    </row>
    <row r="3200" spans="1:7" x14ac:dyDescent="0.25">
      <c r="A3200" t="s">
        <v>2057</v>
      </c>
      <c r="B3200">
        <v>1774</v>
      </c>
      <c r="C3200">
        <v>2587</v>
      </c>
      <c r="D3200" t="s">
        <v>4543</v>
      </c>
      <c r="E3200">
        <v>2594</v>
      </c>
      <c r="F3200" t="str">
        <f t="shared" si="49"/>
        <v>2587-2594</v>
      </c>
      <c r="G3200">
        <v>52.424644000000001</v>
      </c>
    </row>
    <row r="3201" spans="1:7" x14ac:dyDescent="0.25">
      <c r="A3201" t="s">
        <v>2040</v>
      </c>
      <c r="B3201">
        <v>1774</v>
      </c>
      <c r="C3201">
        <v>2594</v>
      </c>
      <c r="D3201" t="s">
        <v>4543</v>
      </c>
      <c r="E3201">
        <v>2587</v>
      </c>
      <c r="F3201" t="str">
        <f t="shared" si="49"/>
        <v>2594-2587</v>
      </c>
      <c r="G3201">
        <v>165.018384</v>
      </c>
    </row>
    <row r="3202" spans="1:7" x14ac:dyDescent="0.25">
      <c r="A3202" t="s">
        <v>2055</v>
      </c>
      <c r="B3202">
        <v>1775</v>
      </c>
      <c r="C3202">
        <v>2588</v>
      </c>
      <c r="D3202" t="s">
        <v>4543</v>
      </c>
      <c r="E3202">
        <v>2590</v>
      </c>
      <c r="F3202" t="str">
        <f t="shared" si="49"/>
        <v>2588-2590</v>
      </c>
      <c r="G3202">
        <v>1524.7641940000001</v>
      </c>
    </row>
    <row r="3203" spans="1:7" x14ac:dyDescent="0.25">
      <c r="A3203" t="s">
        <v>2050</v>
      </c>
      <c r="B3203">
        <v>1775</v>
      </c>
      <c r="C3203">
        <v>2590</v>
      </c>
      <c r="D3203" t="s">
        <v>4543</v>
      </c>
      <c r="E3203">
        <v>2588</v>
      </c>
      <c r="F3203" t="str">
        <f t="shared" ref="F3203:F3266" si="50">CONCATENATE(C3203,D3203,E3203)</f>
        <v>2590-2588</v>
      </c>
      <c r="G3203">
        <v>0</v>
      </c>
    </row>
    <row r="3204" spans="1:7" x14ac:dyDescent="0.25">
      <c r="A3204" t="s">
        <v>2053</v>
      </c>
      <c r="B3204">
        <v>1776</v>
      </c>
      <c r="C3204">
        <v>2589</v>
      </c>
      <c r="D3204" t="s">
        <v>4543</v>
      </c>
      <c r="E3204">
        <v>2595</v>
      </c>
      <c r="F3204" t="str">
        <f t="shared" si="50"/>
        <v>2589-2595</v>
      </c>
      <c r="G3204">
        <v>182.68604999999999</v>
      </c>
    </row>
    <row r="3205" spans="1:7" x14ac:dyDescent="0.25">
      <c r="A3205" t="s">
        <v>2036</v>
      </c>
      <c r="B3205">
        <v>1776</v>
      </c>
      <c r="C3205">
        <v>2595</v>
      </c>
      <c r="D3205" t="s">
        <v>4543</v>
      </c>
      <c r="E3205">
        <v>2589</v>
      </c>
      <c r="F3205" t="str">
        <f t="shared" si="50"/>
        <v>2595-2589</v>
      </c>
      <c r="G3205">
        <v>257.95670899999999</v>
      </c>
    </row>
    <row r="3206" spans="1:7" x14ac:dyDescent="0.25">
      <c r="A3206" t="s">
        <v>2051</v>
      </c>
      <c r="B3206">
        <v>1777</v>
      </c>
      <c r="C3206">
        <v>2590</v>
      </c>
      <c r="D3206" t="s">
        <v>4543</v>
      </c>
      <c r="E3206">
        <v>2595</v>
      </c>
      <c r="F3206" t="str">
        <f t="shared" si="50"/>
        <v>2590-2595</v>
      </c>
      <c r="G3206">
        <v>1540.4197690000001</v>
      </c>
    </row>
    <row r="3207" spans="1:7" x14ac:dyDescent="0.25">
      <c r="A3207" t="s">
        <v>2037</v>
      </c>
      <c r="B3207">
        <v>1777</v>
      </c>
      <c r="C3207">
        <v>2595</v>
      </c>
      <c r="D3207" t="s">
        <v>4543</v>
      </c>
      <c r="E3207">
        <v>2590</v>
      </c>
      <c r="F3207" t="str">
        <f t="shared" si="50"/>
        <v>2595-2590</v>
      </c>
      <c r="G3207">
        <v>0</v>
      </c>
    </row>
    <row r="3208" spans="1:7" x14ac:dyDescent="0.25">
      <c r="A3208" t="s">
        <v>2048</v>
      </c>
      <c r="B3208">
        <v>1778</v>
      </c>
      <c r="C3208">
        <v>2591</v>
      </c>
      <c r="D3208" t="s">
        <v>4543</v>
      </c>
      <c r="E3208">
        <v>2593</v>
      </c>
      <c r="F3208" t="str">
        <f t="shared" si="50"/>
        <v>2591-2593</v>
      </c>
      <c r="G3208">
        <v>2.1952090000000002</v>
      </c>
    </row>
    <row r="3209" spans="1:7" x14ac:dyDescent="0.25">
      <c r="A3209" t="s">
        <v>2042</v>
      </c>
      <c r="B3209">
        <v>1778</v>
      </c>
      <c r="C3209">
        <v>2593</v>
      </c>
      <c r="D3209" t="s">
        <v>4543</v>
      </c>
      <c r="E3209">
        <v>2591</v>
      </c>
      <c r="F3209" t="str">
        <f t="shared" si="50"/>
        <v>2593-2591</v>
      </c>
      <c r="G3209">
        <v>112.300104</v>
      </c>
    </row>
    <row r="3210" spans="1:7" x14ac:dyDescent="0.25">
      <c r="A3210" t="s">
        <v>2049</v>
      </c>
      <c r="B3210">
        <v>1779</v>
      </c>
      <c r="C3210">
        <v>2591</v>
      </c>
      <c r="D3210" t="s">
        <v>4543</v>
      </c>
      <c r="E3210">
        <v>3520</v>
      </c>
      <c r="F3210" t="str">
        <f t="shared" si="50"/>
        <v>2591-3520</v>
      </c>
      <c r="G3210">
        <v>103.775555</v>
      </c>
    </row>
    <row r="3211" spans="1:7" x14ac:dyDescent="0.25">
      <c r="A3211" t="s">
        <v>78</v>
      </c>
      <c r="B3211">
        <v>1779</v>
      </c>
      <c r="C3211">
        <v>3520</v>
      </c>
      <c r="D3211" t="s">
        <v>4543</v>
      </c>
      <c r="E3211">
        <v>2591</v>
      </c>
      <c r="F3211" t="str">
        <f t="shared" si="50"/>
        <v>3520-2591</v>
      </c>
      <c r="G3211">
        <v>21.791678000000001</v>
      </c>
    </row>
    <row r="3212" spans="1:7" x14ac:dyDescent="0.25">
      <c r="A3212" t="s">
        <v>2045</v>
      </c>
      <c r="B3212">
        <v>1780</v>
      </c>
      <c r="C3212">
        <v>2592</v>
      </c>
      <c r="D3212" t="s">
        <v>4543</v>
      </c>
      <c r="E3212">
        <v>2593</v>
      </c>
      <c r="F3212" t="str">
        <f t="shared" si="50"/>
        <v>2592-2593</v>
      </c>
      <c r="G3212">
        <v>99.911044000000004</v>
      </c>
    </row>
    <row r="3213" spans="1:7" x14ac:dyDescent="0.25">
      <c r="A3213" t="s">
        <v>2043</v>
      </c>
      <c r="B3213">
        <v>1780</v>
      </c>
      <c r="C3213">
        <v>2593</v>
      </c>
      <c r="D3213" t="s">
        <v>4543</v>
      </c>
      <c r="E3213">
        <v>2592</v>
      </c>
      <c r="F3213" t="str">
        <f t="shared" si="50"/>
        <v>2593-2592</v>
      </c>
      <c r="G3213">
        <v>0</v>
      </c>
    </row>
    <row r="3214" spans="1:7" x14ac:dyDescent="0.25">
      <c r="A3214" t="s">
        <v>2046</v>
      </c>
      <c r="B3214">
        <v>1781</v>
      </c>
      <c r="C3214">
        <v>2592</v>
      </c>
      <c r="D3214" t="s">
        <v>4543</v>
      </c>
      <c r="E3214">
        <v>2596</v>
      </c>
      <c r="F3214" t="str">
        <f t="shared" si="50"/>
        <v>2592-2596</v>
      </c>
      <c r="G3214">
        <v>0</v>
      </c>
    </row>
    <row r="3215" spans="1:7" x14ac:dyDescent="0.25">
      <c r="A3215" t="s">
        <v>2034</v>
      </c>
      <c r="B3215">
        <v>1781</v>
      </c>
      <c r="C3215">
        <v>2596</v>
      </c>
      <c r="D3215" t="s">
        <v>4543</v>
      </c>
      <c r="E3215">
        <v>2592</v>
      </c>
      <c r="F3215" t="str">
        <f t="shared" si="50"/>
        <v>2596-2592</v>
      </c>
      <c r="G3215">
        <v>1368.6217690000001</v>
      </c>
    </row>
    <row r="3216" spans="1:7" x14ac:dyDescent="0.25">
      <c r="A3216" t="s">
        <v>5261</v>
      </c>
      <c r="B3216">
        <v>1782</v>
      </c>
      <c r="C3216">
        <v>2593</v>
      </c>
      <c r="D3216" t="s">
        <v>4543</v>
      </c>
      <c r="E3216">
        <v>4015</v>
      </c>
      <c r="F3216" t="str">
        <f t="shared" si="50"/>
        <v>2593-4015</v>
      </c>
      <c r="G3216">
        <v>0</v>
      </c>
    </row>
    <row r="3217" spans="1:7" x14ac:dyDescent="0.25">
      <c r="A3217" t="s">
        <v>5522</v>
      </c>
      <c r="B3217">
        <v>1782</v>
      </c>
      <c r="C3217">
        <v>4015</v>
      </c>
      <c r="D3217" t="s">
        <v>4543</v>
      </c>
      <c r="E3217">
        <v>2593</v>
      </c>
      <c r="F3217" t="str">
        <f t="shared" si="50"/>
        <v>4015-2593</v>
      </c>
      <c r="G3217">
        <v>0</v>
      </c>
    </row>
    <row r="3218" spans="1:7" x14ac:dyDescent="0.25">
      <c r="A3218" t="s">
        <v>2041</v>
      </c>
      <c r="B3218">
        <v>1783</v>
      </c>
      <c r="C3218">
        <v>2594</v>
      </c>
      <c r="D3218" t="s">
        <v>4543</v>
      </c>
      <c r="E3218">
        <v>2600</v>
      </c>
      <c r="F3218" t="str">
        <f t="shared" si="50"/>
        <v>2594-2600</v>
      </c>
      <c r="G3218">
        <v>66.176993999999993</v>
      </c>
    </row>
    <row r="3219" spans="1:7" x14ac:dyDescent="0.25">
      <c r="A3219" t="s">
        <v>2026</v>
      </c>
      <c r="B3219">
        <v>1783</v>
      </c>
      <c r="C3219">
        <v>2600</v>
      </c>
      <c r="D3219" t="s">
        <v>4543</v>
      </c>
      <c r="E3219">
        <v>2594</v>
      </c>
      <c r="F3219" t="str">
        <f t="shared" si="50"/>
        <v>2600-2594</v>
      </c>
      <c r="G3219">
        <v>152.94427999999999</v>
      </c>
    </row>
    <row r="3220" spans="1:7" x14ac:dyDescent="0.25">
      <c r="A3220" t="s">
        <v>2038</v>
      </c>
      <c r="B3220">
        <v>1784</v>
      </c>
      <c r="C3220">
        <v>2595</v>
      </c>
      <c r="D3220" t="s">
        <v>4543</v>
      </c>
      <c r="E3220">
        <v>2597</v>
      </c>
      <c r="F3220" t="str">
        <f t="shared" si="50"/>
        <v>2595-2597</v>
      </c>
      <c r="G3220">
        <v>169.39011400000001</v>
      </c>
    </row>
    <row r="3221" spans="1:7" x14ac:dyDescent="0.25">
      <c r="A3221" t="s">
        <v>2031</v>
      </c>
      <c r="B3221">
        <v>1784</v>
      </c>
      <c r="C3221">
        <v>2597</v>
      </c>
      <c r="D3221" t="s">
        <v>4543</v>
      </c>
      <c r="E3221">
        <v>2595</v>
      </c>
      <c r="F3221" t="str">
        <f t="shared" si="50"/>
        <v>2597-2595</v>
      </c>
      <c r="G3221">
        <v>325.70117599999998</v>
      </c>
    </row>
    <row r="3222" spans="1:7" x14ac:dyDescent="0.25">
      <c r="A3222" t="s">
        <v>2039</v>
      </c>
      <c r="B3222">
        <v>1785</v>
      </c>
      <c r="C3222">
        <v>2595</v>
      </c>
      <c r="D3222" t="s">
        <v>4543</v>
      </c>
      <c r="E3222">
        <v>2598</v>
      </c>
      <c r="F3222" t="str">
        <f t="shared" si="50"/>
        <v>2595-2598</v>
      </c>
      <c r="G3222">
        <v>1621.4601709999999</v>
      </c>
    </row>
    <row r="3223" spans="1:7" x14ac:dyDescent="0.25">
      <c r="A3223" t="s">
        <v>2030</v>
      </c>
      <c r="B3223">
        <v>1785</v>
      </c>
      <c r="C3223">
        <v>2598</v>
      </c>
      <c r="D3223" t="s">
        <v>4543</v>
      </c>
      <c r="E3223">
        <v>2595</v>
      </c>
      <c r="F3223" t="str">
        <f t="shared" si="50"/>
        <v>2598-2595</v>
      </c>
      <c r="G3223">
        <v>0</v>
      </c>
    </row>
    <row r="3224" spans="1:7" x14ac:dyDescent="0.25">
      <c r="A3224" t="s">
        <v>2035</v>
      </c>
      <c r="B3224">
        <v>1786</v>
      </c>
      <c r="C3224">
        <v>2596</v>
      </c>
      <c r="D3224" t="s">
        <v>4543</v>
      </c>
      <c r="E3224">
        <v>2597</v>
      </c>
      <c r="F3224" t="str">
        <f t="shared" si="50"/>
        <v>2596-2597</v>
      </c>
      <c r="G3224">
        <v>0</v>
      </c>
    </row>
    <row r="3225" spans="1:7" x14ac:dyDescent="0.25">
      <c r="A3225" t="s">
        <v>2032</v>
      </c>
      <c r="B3225">
        <v>1786</v>
      </c>
      <c r="C3225">
        <v>2597</v>
      </c>
      <c r="D3225" t="s">
        <v>4543</v>
      </c>
      <c r="E3225">
        <v>2596</v>
      </c>
      <c r="F3225" t="str">
        <f t="shared" si="50"/>
        <v>2597-2596</v>
      </c>
      <c r="G3225">
        <v>1374.0672569999999</v>
      </c>
    </row>
    <row r="3226" spans="1:7" x14ac:dyDescent="0.25">
      <c r="A3226" t="s">
        <v>5262</v>
      </c>
      <c r="B3226">
        <v>1787</v>
      </c>
      <c r="C3226">
        <v>2596</v>
      </c>
      <c r="D3226" t="s">
        <v>4543</v>
      </c>
      <c r="E3226">
        <v>4015</v>
      </c>
      <c r="F3226" t="str">
        <f t="shared" si="50"/>
        <v>2596-4015</v>
      </c>
      <c r="G3226">
        <v>0</v>
      </c>
    </row>
    <row r="3227" spans="1:7" x14ac:dyDescent="0.25">
      <c r="A3227" t="s">
        <v>5523</v>
      </c>
      <c r="B3227">
        <v>1787</v>
      </c>
      <c r="C3227">
        <v>4015</v>
      </c>
      <c r="D3227" t="s">
        <v>4543</v>
      </c>
      <c r="E3227">
        <v>2596</v>
      </c>
      <c r="F3227" t="str">
        <f t="shared" si="50"/>
        <v>4015-2596</v>
      </c>
      <c r="G3227">
        <v>0</v>
      </c>
    </row>
    <row r="3228" spans="1:7" x14ac:dyDescent="0.25">
      <c r="A3228" t="s">
        <v>2033</v>
      </c>
      <c r="B3228">
        <v>1788</v>
      </c>
      <c r="C3228">
        <v>2597</v>
      </c>
      <c r="D3228" t="s">
        <v>4543</v>
      </c>
      <c r="E3228">
        <v>2601</v>
      </c>
      <c r="F3228" t="str">
        <f t="shared" si="50"/>
        <v>2597-2601</v>
      </c>
      <c r="G3228">
        <v>154.600416</v>
      </c>
    </row>
    <row r="3229" spans="1:7" x14ac:dyDescent="0.25">
      <c r="A3229" t="s">
        <v>2024</v>
      </c>
      <c r="B3229">
        <v>1788</v>
      </c>
      <c r="C3229">
        <v>2601</v>
      </c>
      <c r="D3229" t="s">
        <v>4543</v>
      </c>
      <c r="E3229">
        <v>2597</v>
      </c>
      <c r="F3229" t="str">
        <f t="shared" si="50"/>
        <v>2601-2597</v>
      </c>
      <c r="G3229">
        <v>206.30809099999999</v>
      </c>
    </row>
    <row r="3230" spans="1:7" x14ac:dyDescent="0.25">
      <c r="A3230" t="s">
        <v>5264</v>
      </c>
      <c r="B3230">
        <v>1790</v>
      </c>
      <c r="C3230">
        <v>2598</v>
      </c>
      <c r="D3230" t="s">
        <v>4543</v>
      </c>
      <c r="E3230">
        <v>4270</v>
      </c>
      <c r="F3230" t="str">
        <f t="shared" si="50"/>
        <v>2598-4270</v>
      </c>
      <c r="G3230">
        <v>1625.5912229999999</v>
      </c>
    </row>
    <row r="3231" spans="1:7" x14ac:dyDescent="0.25">
      <c r="A3231" t="s">
        <v>6032</v>
      </c>
      <c r="B3231">
        <v>1790</v>
      </c>
      <c r="C3231">
        <v>4270</v>
      </c>
      <c r="D3231" t="s">
        <v>4543</v>
      </c>
      <c r="E3231">
        <v>2598</v>
      </c>
      <c r="F3231" t="str">
        <f t="shared" si="50"/>
        <v>4270-2598</v>
      </c>
      <c r="G3231">
        <v>0</v>
      </c>
    </row>
    <row r="3232" spans="1:7" x14ac:dyDescent="0.25">
      <c r="A3232" t="s">
        <v>2029</v>
      </c>
      <c r="B3232">
        <v>1791</v>
      </c>
      <c r="C3232">
        <v>2599</v>
      </c>
      <c r="D3232" t="s">
        <v>4543</v>
      </c>
      <c r="E3232">
        <v>2602</v>
      </c>
      <c r="F3232" t="str">
        <f t="shared" si="50"/>
        <v>2599-2602</v>
      </c>
      <c r="G3232">
        <v>150.31909200000001</v>
      </c>
    </row>
    <row r="3233" spans="1:7" x14ac:dyDescent="0.25">
      <c r="A3233" t="s">
        <v>2022</v>
      </c>
      <c r="B3233">
        <v>1791</v>
      </c>
      <c r="C3233">
        <v>2602</v>
      </c>
      <c r="D3233" t="s">
        <v>4543</v>
      </c>
      <c r="E3233">
        <v>2599</v>
      </c>
      <c r="F3233" t="str">
        <f t="shared" si="50"/>
        <v>2602-2599</v>
      </c>
      <c r="G3233">
        <v>110.65481699999999</v>
      </c>
    </row>
    <row r="3234" spans="1:7" x14ac:dyDescent="0.25">
      <c r="A3234" t="s">
        <v>2027</v>
      </c>
      <c r="B3234">
        <v>1792</v>
      </c>
      <c r="C3234">
        <v>2600</v>
      </c>
      <c r="D3234" t="s">
        <v>4543</v>
      </c>
      <c r="E3234">
        <v>2605</v>
      </c>
      <c r="F3234" t="str">
        <f t="shared" si="50"/>
        <v>2600-2605</v>
      </c>
      <c r="G3234">
        <v>42.884486000000003</v>
      </c>
    </row>
    <row r="3235" spans="1:7" x14ac:dyDescent="0.25">
      <c r="A3235" t="s">
        <v>2015</v>
      </c>
      <c r="B3235">
        <v>1792</v>
      </c>
      <c r="C3235">
        <v>2605</v>
      </c>
      <c r="D3235" t="s">
        <v>4543</v>
      </c>
      <c r="E3235">
        <v>2600</v>
      </c>
      <c r="F3235" t="str">
        <f t="shared" si="50"/>
        <v>2605-2600</v>
      </c>
      <c r="G3235">
        <v>152.950841</v>
      </c>
    </row>
    <row r="3236" spans="1:7" x14ac:dyDescent="0.25">
      <c r="A3236" t="s">
        <v>2025</v>
      </c>
      <c r="B3236">
        <v>1793</v>
      </c>
      <c r="C3236">
        <v>2601</v>
      </c>
      <c r="D3236" t="s">
        <v>4543</v>
      </c>
      <c r="E3236">
        <v>3505</v>
      </c>
      <c r="F3236" t="str">
        <f t="shared" si="50"/>
        <v>2601-3505</v>
      </c>
      <c r="G3236">
        <v>130.730546</v>
      </c>
    </row>
    <row r="3237" spans="1:7" x14ac:dyDescent="0.25">
      <c r="A3237" t="s">
        <v>106</v>
      </c>
      <c r="B3237">
        <v>1793</v>
      </c>
      <c r="C3237">
        <v>3505</v>
      </c>
      <c r="D3237" t="s">
        <v>4543</v>
      </c>
      <c r="E3237">
        <v>2601</v>
      </c>
      <c r="F3237" t="str">
        <f t="shared" si="50"/>
        <v>3505-2601</v>
      </c>
      <c r="G3237">
        <v>163.805612</v>
      </c>
    </row>
    <row r="3238" spans="1:7" x14ac:dyDescent="0.25">
      <c r="A3238" t="s">
        <v>2023</v>
      </c>
      <c r="B3238">
        <v>1794</v>
      </c>
      <c r="C3238">
        <v>2602</v>
      </c>
      <c r="D3238" t="s">
        <v>4543</v>
      </c>
      <c r="E3238">
        <v>2608</v>
      </c>
      <c r="F3238" t="str">
        <f t="shared" si="50"/>
        <v>2602-2608</v>
      </c>
      <c r="G3238">
        <v>176.40760499999999</v>
      </c>
    </row>
    <row r="3239" spans="1:7" x14ac:dyDescent="0.25">
      <c r="A3239" t="s">
        <v>2010</v>
      </c>
      <c r="B3239">
        <v>1794</v>
      </c>
      <c r="C3239">
        <v>2608</v>
      </c>
      <c r="D3239" t="s">
        <v>4543</v>
      </c>
      <c r="E3239">
        <v>2602</v>
      </c>
      <c r="F3239" t="str">
        <f t="shared" si="50"/>
        <v>2608-2602</v>
      </c>
      <c r="G3239">
        <v>129.41530700000001</v>
      </c>
    </row>
    <row r="3240" spans="1:7" x14ac:dyDescent="0.25">
      <c r="A3240" t="s">
        <v>2021</v>
      </c>
      <c r="B3240">
        <v>1795</v>
      </c>
      <c r="C3240">
        <v>2603</v>
      </c>
      <c r="D3240" t="s">
        <v>4543</v>
      </c>
      <c r="E3240">
        <v>2605</v>
      </c>
      <c r="F3240" t="str">
        <f t="shared" si="50"/>
        <v>2603-2605</v>
      </c>
      <c r="G3240">
        <v>1665.248709</v>
      </c>
    </row>
    <row r="3241" spans="1:7" x14ac:dyDescent="0.25">
      <c r="A3241" t="s">
        <v>2016</v>
      </c>
      <c r="B3241">
        <v>1795</v>
      </c>
      <c r="C3241">
        <v>2605</v>
      </c>
      <c r="D3241" t="s">
        <v>4543</v>
      </c>
      <c r="E3241">
        <v>2603</v>
      </c>
      <c r="F3241" t="str">
        <f t="shared" si="50"/>
        <v>2605-2603</v>
      </c>
      <c r="G3241">
        <v>0</v>
      </c>
    </row>
    <row r="3242" spans="1:7" x14ac:dyDescent="0.25">
      <c r="A3242" t="s">
        <v>5265</v>
      </c>
      <c r="B3242">
        <v>1796</v>
      </c>
      <c r="C3242">
        <v>2603</v>
      </c>
      <c r="D3242" t="s">
        <v>4543</v>
      </c>
      <c r="E3242">
        <v>4270</v>
      </c>
      <c r="F3242" t="str">
        <f t="shared" si="50"/>
        <v>2603-4270</v>
      </c>
      <c r="G3242">
        <v>0</v>
      </c>
    </row>
    <row r="3243" spans="1:7" x14ac:dyDescent="0.25">
      <c r="A3243" t="s">
        <v>6033</v>
      </c>
      <c r="B3243">
        <v>1796</v>
      </c>
      <c r="C3243">
        <v>4270</v>
      </c>
      <c r="D3243" t="s">
        <v>4543</v>
      </c>
      <c r="E3243">
        <v>2603</v>
      </c>
      <c r="F3243" t="str">
        <f t="shared" si="50"/>
        <v>4270-2603</v>
      </c>
      <c r="G3243">
        <v>1625.5912229999999</v>
      </c>
    </row>
    <row r="3244" spans="1:7" x14ac:dyDescent="0.25">
      <c r="A3244" t="s">
        <v>2018</v>
      </c>
      <c r="B3244">
        <v>1797</v>
      </c>
      <c r="C3244">
        <v>2604</v>
      </c>
      <c r="D3244" t="s">
        <v>4543</v>
      </c>
      <c r="E3244">
        <v>2607</v>
      </c>
      <c r="F3244" t="str">
        <f t="shared" si="50"/>
        <v>2604-2607</v>
      </c>
      <c r="G3244">
        <v>600.04168600000003</v>
      </c>
    </row>
    <row r="3245" spans="1:7" x14ac:dyDescent="0.25">
      <c r="A3245" t="s">
        <v>2012</v>
      </c>
      <c r="B3245">
        <v>1797</v>
      </c>
      <c r="C3245">
        <v>2607</v>
      </c>
      <c r="D3245" t="s">
        <v>4543</v>
      </c>
      <c r="E3245">
        <v>2604</v>
      </c>
      <c r="F3245" t="str">
        <f t="shared" si="50"/>
        <v>2607-2604</v>
      </c>
      <c r="G3245">
        <v>769.80255299999999</v>
      </c>
    </row>
    <row r="3246" spans="1:7" x14ac:dyDescent="0.25">
      <c r="A3246" t="s">
        <v>2019</v>
      </c>
      <c r="B3246">
        <v>1798</v>
      </c>
      <c r="C3246">
        <v>2604</v>
      </c>
      <c r="D3246" t="s">
        <v>4543</v>
      </c>
      <c r="E3246">
        <v>2654</v>
      </c>
      <c r="F3246" t="str">
        <f t="shared" si="50"/>
        <v>2604-2654</v>
      </c>
      <c r="G3246">
        <v>10.85459</v>
      </c>
    </row>
    <row r="3247" spans="1:7" x14ac:dyDescent="0.25">
      <c r="A3247" t="s">
        <v>1917</v>
      </c>
      <c r="B3247">
        <v>1798</v>
      </c>
      <c r="C3247">
        <v>2654</v>
      </c>
      <c r="D3247" t="s">
        <v>4543</v>
      </c>
      <c r="E3247">
        <v>2604</v>
      </c>
      <c r="F3247" t="str">
        <f t="shared" si="50"/>
        <v>2654-2604</v>
      </c>
      <c r="G3247">
        <v>13.912387000000001</v>
      </c>
    </row>
    <row r="3248" spans="1:7" x14ac:dyDescent="0.25">
      <c r="A3248" t="s">
        <v>2020</v>
      </c>
      <c r="B3248">
        <v>1799</v>
      </c>
      <c r="C3248">
        <v>2604</v>
      </c>
      <c r="D3248" t="s">
        <v>4543</v>
      </c>
      <c r="E3248">
        <v>2755</v>
      </c>
      <c r="F3248" t="str">
        <f t="shared" si="50"/>
        <v>2604-2755</v>
      </c>
      <c r="G3248">
        <v>766.08007499999997</v>
      </c>
    </row>
    <row r="3249" spans="1:7" x14ac:dyDescent="0.25">
      <c r="A3249" t="s">
        <v>1703</v>
      </c>
      <c r="B3249">
        <v>1799</v>
      </c>
      <c r="C3249">
        <v>2755</v>
      </c>
      <c r="D3249" t="s">
        <v>4543</v>
      </c>
      <c r="E3249">
        <v>2604</v>
      </c>
      <c r="F3249" t="str">
        <f t="shared" si="50"/>
        <v>2755-2604</v>
      </c>
      <c r="G3249">
        <v>593.26141099999995</v>
      </c>
    </row>
    <row r="3250" spans="1:7" x14ac:dyDescent="0.25">
      <c r="A3250" t="s">
        <v>2017</v>
      </c>
      <c r="B3250">
        <v>1800</v>
      </c>
      <c r="C3250">
        <v>2605</v>
      </c>
      <c r="D3250" t="s">
        <v>4543</v>
      </c>
      <c r="E3250">
        <v>2609</v>
      </c>
      <c r="F3250" t="str">
        <f t="shared" si="50"/>
        <v>2605-2609</v>
      </c>
      <c r="G3250">
        <v>1555.182354</v>
      </c>
    </row>
    <row r="3251" spans="1:7" x14ac:dyDescent="0.25">
      <c r="A3251" t="s">
        <v>2009</v>
      </c>
      <c r="B3251">
        <v>1800</v>
      </c>
      <c r="C3251">
        <v>2609</v>
      </c>
      <c r="D3251" t="s">
        <v>4543</v>
      </c>
      <c r="E3251">
        <v>2605</v>
      </c>
      <c r="F3251" t="str">
        <f t="shared" si="50"/>
        <v>2609-2605</v>
      </c>
      <c r="G3251">
        <v>0</v>
      </c>
    </row>
    <row r="3252" spans="1:7" x14ac:dyDescent="0.25">
      <c r="A3252" t="s">
        <v>2014</v>
      </c>
      <c r="B3252">
        <v>1801</v>
      </c>
      <c r="C3252">
        <v>2606</v>
      </c>
      <c r="D3252" t="s">
        <v>4543</v>
      </c>
      <c r="E3252">
        <v>2611</v>
      </c>
      <c r="F3252" t="str">
        <f t="shared" si="50"/>
        <v>2606-2611</v>
      </c>
      <c r="G3252">
        <v>0</v>
      </c>
    </row>
    <row r="3253" spans="1:7" x14ac:dyDescent="0.25">
      <c r="A3253" t="s">
        <v>2005</v>
      </c>
      <c r="B3253">
        <v>1801</v>
      </c>
      <c r="C3253">
        <v>2611</v>
      </c>
      <c r="D3253" t="s">
        <v>4543</v>
      </c>
      <c r="E3253">
        <v>2606</v>
      </c>
      <c r="F3253" t="str">
        <f t="shared" si="50"/>
        <v>2611-2606</v>
      </c>
      <c r="G3253">
        <v>1469.5599440000001</v>
      </c>
    </row>
    <row r="3254" spans="1:7" x14ac:dyDescent="0.25">
      <c r="A3254" t="s">
        <v>2013</v>
      </c>
      <c r="B3254">
        <v>1802</v>
      </c>
      <c r="C3254">
        <v>2607</v>
      </c>
      <c r="D3254" t="s">
        <v>4543</v>
      </c>
      <c r="E3254">
        <v>2650</v>
      </c>
      <c r="F3254" t="str">
        <f t="shared" si="50"/>
        <v>2607-2650</v>
      </c>
      <c r="G3254">
        <v>542.73289</v>
      </c>
    </row>
    <row r="3255" spans="1:7" x14ac:dyDescent="0.25">
      <c r="A3255" t="s">
        <v>1921</v>
      </c>
      <c r="B3255">
        <v>1802</v>
      </c>
      <c r="C3255">
        <v>2650</v>
      </c>
      <c r="D3255" t="s">
        <v>4543</v>
      </c>
      <c r="E3255">
        <v>2607</v>
      </c>
      <c r="F3255" t="str">
        <f t="shared" si="50"/>
        <v>2650-2607</v>
      </c>
      <c r="G3255">
        <v>632.47257000000002</v>
      </c>
    </row>
    <row r="3256" spans="1:7" x14ac:dyDescent="0.25">
      <c r="A3256" t="s">
        <v>2011</v>
      </c>
      <c r="B3256">
        <v>1803</v>
      </c>
      <c r="C3256">
        <v>2608</v>
      </c>
      <c r="D3256" t="s">
        <v>4543</v>
      </c>
      <c r="E3256">
        <v>2610</v>
      </c>
      <c r="F3256" t="str">
        <f t="shared" si="50"/>
        <v>2608-2610</v>
      </c>
      <c r="G3256">
        <v>160.75776400000001</v>
      </c>
    </row>
    <row r="3257" spans="1:7" x14ac:dyDescent="0.25">
      <c r="A3257" t="s">
        <v>2006</v>
      </c>
      <c r="B3257">
        <v>1803</v>
      </c>
      <c r="C3257">
        <v>2610</v>
      </c>
      <c r="D3257" t="s">
        <v>4543</v>
      </c>
      <c r="E3257">
        <v>2608</v>
      </c>
      <c r="F3257" t="str">
        <f t="shared" si="50"/>
        <v>2610-2608</v>
      </c>
      <c r="G3257">
        <v>110.819441</v>
      </c>
    </row>
    <row r="3258" spans="1:7" x14ac:dyDescent="0.25">
      <c r="A3258" t="s">
        <v>2007</v>
      </c>
      <c r="B3258">
        <v>1805</v>
      </c>
      <c r="C3258">
        <v>2610</v>
      </c>
      <c r="D3258" t="s">
        <v>4543</v>
      </c>
      <c r="E3258">
        <v>2613</v>
      </c>
      <c r="F3258" t="str">
        <f t="shared" si="50"/>
        <v>2610-2613</v>
      </c>
      <c r="G3258">
        <v>128.03795199999999</v>
      </c>
    </row>
    <row r="3259" spans="1:7" x14ac:dyDescent="0.25">
      <c r="A3259" t="s">
        <v>2001</v>
      </c>
      <c r="B3259">
        <v>1805</v>
      </c>
      <c r="C3259">
        <v>2613</v>
      </c>
      <c r="D3259" t="s">
        <v>4543</v>
      </c>
      <c r="E3259">
        <v>2610</v>
      </c>
      <c r="F3259" t="str">
        <f t="shared" si="50"/>
        <v>2613-2610</v>
      </c>
      <c r="G3259">
        <v>111.174695</v>
      </c>
    </row>
    <row r="3260" spans="1:7" x14ac:dyDescent="0.25">
      <c r="A3260" t="s">
        <v>2008</v>
      </c>
      <c r="B3260">
        <v>1806</v>
      </c>
      <c r="C3260">
        <v>2610</v>
      </c>
      <c r="D3260" t="s">
        <v>4543</v>
      </c>
      <c r="E3260">
        <v>3506</v>
      </c>
      <c r="F3260" t="str">
        <f t="shared" si="50"/>
        <v>2610-3506</v>
      </c>
      <c r="G3260">
        <v>163.805612</v>
      </c>
    </row>
    <row r="3261" spans="1:7" x14ac:dyDescent="0.25">
      <c r="A3261" t="s">
        <v>104</v>
      </c>
      <c r="B3261">
        <v>1806</v>
      </c>
      <c r="C3261">
        <v>3506</v>
      </c>
      <c r="D3261" t="s">
        <v>4543</v>
      </c>
      <c r="E3261">
        <v>2610</v>
      </c>
      <c r="F3261" t="str">
        <f t="shared" si="50"/>
        <v>3506-2610</v>
      </c>
      <c r="G3261">
        <v>130.730546</v>
      </c>
    </row>
    <row r="3262" spans="1:7" x14ac:dyDescent="0.25">
      <c r="A3262" t="s">
        <v>2004</v>
      </c>
      <c r="B3262">
        <v>1808</v>
      </c>
      <c r="C3262">
        <v>2612</v>
      </c>
      <c r="D3262" t="s">
        <v>4543</v>
      </c>
      <c r="E3262">
        <v>2616</v>
      </c>
      <c r="F3262" t="str">
        <f t="shared" si="50"/>
        <v>2612-2616</v>
      </c>
      <c r="G3262">
        <v>648.12182399999995</v>
      </c>
    </row>
    <row r="3263" spans="1:7" x14ac:dyDescent="0.25">
      <c r="A3263" t="s">
        <v>1995</v>
      </c>
      <c r="B3263">
        <v>1808</v>
      </c>
      <c r="C3263">
        <v>2616</v>
      </c>
      <c r="D3263" t="s">
        <v>4543</v>
      </c>
      <c r="E3263">
        <v>2612</v>
      </c>
      <c r="F3263" t="str">
        <f t="shared" si="50"/>
        <v>2616-2612</v>
      </c>
      <c r="G3263">
        <v>0</v>
      </c>
    </row>
    <row r="3264" spans="1:7" x14ac:dyDescent="0.25">
      <c r="A3264" t="s">
        <v>5269</v>
      </c>
      <c r="B3264">
        <v>1809</v>
      </c>
      <c r="C3264">
        <v>2612</v>
      </c>
      <c r="D3264" t="s">
        <v>4543</v>
      </c>
      <c r="E3264">
        <v>4251</v>
      </c>
      <c r="F3264" t="str">
        <f t="shared" si="50"/>
        <v>2612-4251</v>
      </c>
      <c r="G3264">
        <v>0</v>
      </c>
    </row>
    <row r="3265" spans="1:7" x14ac:dyDescent="0.25">
      <c r="A3265" t="s">
        <v>5995</v>
      </c>
      <c r="B3265">
        <v>1809</v>
      </c>
      <c r="C3265">
        <v>4251</v>
      </c>
      <c r="D3265" t="s">
        <v>4543</v>
      </c>
      <c r="E3265">
        <v>2612</v>
      </c>
      <c r="F3265" t="str">
        <f t="shared" si="50"/>
        <v>4251-2612</v>
      </c>
      <c r="G3265">
        <v>661.042146</v>
      </c>
    </row>
    <row r="3266" spans="1:7" x14ac:dyDescent="0.25">
      <c r="A3266" t="s">
        <v>2002</v>
      </c>
      <c r="B3266">
        <v>1810</v>
      </c>
      <c r="C3266">
        <v>2613</v>
      </c>
      <c r="D3266" t="s">
        <v>4543</v>
      </c>
      <c r="E3266">
        <v>2615</v>
      </c>
      <c r="F3266" t="str">
        <f t="shared" si="50"/>
        <v>2613-2615</v>
      </c>
      <c r="G3266">
        <v>301.039984</v>
      </c>
    </row>
    <row r="3267" spans="1:7" x14ac:dyDescent="0.25">
      <c r="A3267" t="s">
        <v>1997</v>
      </c>
      <c r="B3267">
        <v>1810</v>
      </c>
      <c r="C3267">
        <v>2615</v>
      </c>
      <c r="D3267" t="s">
        <v>4543</v>
      </c>
      <c r="E3267">
        <v>2613</v>
      </c>
      <c r="F3267" t="str">
        <f t="shared" ref="F3267:F3330" si="51">CONCATENATE(C3267,D3267,E3267)</f>
        <v>2615-2613</v>
      </c>
      <c r="G3267">
        <v>368.36354599999999</v>
      </c>
    </row>
    <row r="3268" spans="1:7" x14ac:dyDescent="0.25">
      <c r="A3268" t="s">
        <v>2003</v>
      </c>
      <c r="B3268">
        <v>1811</v>
      </c>
      <c r="C3268">
        <v>2613</v>
      </c>
      <c r="D3268" t="s">
        <v>4543</v>
      </c>
      <c r="E3268">
        <v>2619</v>
      </c>
      <c r="F3268" t="str">
        <f t="shared" si="51"/>
        <v>2613-2619</v>
      </c>
      <c r="G3268">
        <v>344.02354000000003</v>
      </c>
    </row>
    <row r="3269" spans="1:7" x14ac:dyDescent="0.25">
      <c r="A3269" t="s">
        <v>1989</v>
      </c>
      <c r="B3269">
        <v>1811</v>
      </c>
      <c r="C3269">
        <v>2619</v>
      </c>
      <c r="D3269" t="s">
        <v>4543</v>
      </c>
      <c r="E3269">
        <v>2613</v>
      </c>
      <c r="F3269" t="str">
        <f t="shared" si="51"/>
        <v>2619-2613</v>
      </c>
      <c r="G3269">
        <v>259.83672100000001</v>
      </c>
    </row>
    <row r="3270" spans="1:7" x14ac:dyDescent="0.25">
      <c r="A3270" t="s">
        <v>2000</v>
      </c>
      <c r="B3270">
        <v>1812</v>
      </c>
      <c r="C3270">
        <v>2614</v>
      </c>
      <c r="D3270" t="s">
        <v>4543</v>
      </c>
      <c r="E3270">
        <v>2620</v>
      </c>
      <c r="F3270" t="str">
        <f t="shared" si="51"/>
        <v>2614-2620</v>
      </c>
      <c r="G3270">
        <v>0</v>
      </c>
    </row>
    <row r="3271" spans="1:7" x14ac:dyDescent="0.25">
      <c r="A3271" t="s">
        <v>1987</v>
      </c>
      <c r="B3271">
        <v>1812</v>
      </c>
      <c r="C3271">
        <v>2620</v>
      </c>
      <c r="D3271" t="s">
        <v>4543</v>
      </c>
      <c r="E3271">
        <v>2614</v>
      </c>
      <c r="F3271" t="str">
        <f t="shared" si="51"/>
        <v>2620-2614</v>
      </c>
      <c r="G3271">
        <v>545.65067099999999</v>
      </c>
    </row>
    <row r="3272" spans="1:7" x14ac:dyDescent="0.25">
      <c r="A3272" t="s">
        <v>1998</v>
      </c>
      <c r="B3272">
        <v>1813</v>
      </c>
      <c r="C3272">
        <v>2615</v>
      </c>
      <c r="D3272" t="s">
        <v>4543</v>
      </c>
      <c r="E3272">
        <v>2617</v>
      </c>
      <c r="F3272" t="str">
        <f t="shared" si="51"/>
        <v>2615-2617</v>
      </c>
      <c r="G3272">
        <v>260.96199899999999</v>
      </c>
    </row>
    <row r="3273" spans="1:7" x14ac:dyDescent="0.25">
      <c r="A3273" t="s">
        <v>1993</v>
      </c>
      <c r="B3273">
        <v>1813</v>
      </c>
      <c r="C3273">
        <v>2617</v>
      </c>
      <c r="D3273" t="s">
        <v>4543</v>
      </c>
      <c r="E3273">
        <v>2615</v>
      </c>
      <c r="F3273" t="str">
        <f t="shared" si="51"/>
        <v>2617-2615</v>
      </c>
      <c r="G3273">
        <v>307.63748900000002</v>
      </c>
    </row>
    <row r="3274" spans="1:7" x14ac:dyDescent="0.25">
      <c r="A3274" t="s">
        <v>1996</v>
      </c>
      <c r="B3274">
        <v>1814</v>
      </c>
      <c r="C3274">
        <v>2616</v>
      </c>
      <c r="D3274" t="s">
        <v>4543</v>
      </c>
      <c r="E3274">
        <v>2618</v>
      </c>
      <c r="F3274" t="str">
        <f t="shared" si="51"/>
        <v>2616-2618</v>
      </c>
      <c r="G3274">
        <v>641.16060100000004</v>
      </c>
    </row>
    <row r="3275" spans="1:7" x14ac:dyDescent="0.25">
      <c r="A3275" t="s">
        <v>1991</v>
      </c>
      <c r="B3275">
        <v>1814</v>
      </c>
      <c r="C3275">
        <v>2618</v>
      </c>
      <c r="D3275" t="s">
        <v>4543</v>
      </c>
      <c r="E3275">
        <v>2616</v>
      </c>
      <c r="F3275" t="str">
        <f t="shared" si="51"/>
        <v>2618-2616</v>
      </c>
      <c r="G3275">
        <v>0</v>
      </c>
    </row>
    <row r="3276" spans="1:7" x14ac:dyDescent="0.25">
      <c r="A3276" t="s">
        <v>1994</v>
      </c>
      <c r="B3276">
        <v>1815</v>
      </c>
      <c r="C3276">
        <v>2617</v>
      </c>
      <c r="D3276" t="s">
        <v>4543</v>
      </c>
      <c r="E3276">
        <v>2621</v>
      </c>
      <c r="F3276" t="str">
        <f t="shared" si="51"/>
        <v>2617-2621</v>
      </c>
      <c r="G3276">
        <v>560.62015799999995</v>
      </c>
    </row>
    <row r="3277" spans="1:7" x14ac:dyDescent="0.25">
      <c r="A3277" t="s">
        <v>1984</v>
      </c>
      <c r="B3277">
        <v>1815</v>
      </c>
      <c r="C3277">
        <v>2621</v>
      </c>
      <c r="D3277" t="s">
        <v>4543</v>
      </c>
      <c r="E3277">
        <v>2617</v>
      </c>
      <c r="F3277" t="str">
        <f t="shared" si="51"/>
        <v>2621-2617</v>
      </c>
      <c r="G3277">
        <v>679.690203</v>
      </c>
    </row>
    <row r="3278" spans="1:7" x14ac:dyDescent="0.25">
      <c r="A3278" t="s">
        <v>5270</v>
      </c>
      <c r="B3278">
        <v>1816</v>
      </c>
      <c r="C3278">
        <v>2617</v>
      </c>
      <c r="D3278" t="s">
        <v>4543</v>
      </c>
      <c r="E3278">
        <v>4271</v>
      </c>
      <c r="F3278" t="str">
        <f t="shared" si="51"/>
        <v>2617-4271</v>
      </c>
      <c r="G3278">
        <v>425.26904000000002</v>
      </c>
    </row>
    <row r="3279" spans="1:7" x14ac:dyDescent="0.25">
      <c r="A3279" t="s">
        <v>6034</v>
      </c>
      <c r="B3279">
        <v>1816</v>
      </c>
      <c r="C3279">
        <v>4271</v>
      </c>
      <c r="D3279" t="s">
        <v>4543</v>
      </c>
      <c r="E3279">
        <v>2617</v>
      </c>
      <c r="F3279" t="str">
        <f t="shared" si="51"/>
        <v>4271-2617</v>
      </c>
      <c r="G3279">
        <v>352.87448499999999</v>
      </c>
    </row>
    <row r="3280" spans="1:7" x14ac:dyDescent="0.25">
      <c r="A3280" t="s">
        <v>1992</v>
      </c>
      <c r="B3280">
        <v>1817</v>
      </c>
      <c r="C3280">
        <v>2618</v>
      </c>
      <c r="D3280" t="s">
        <v>4543</v>
      </c>
      <c r="E3280">
        <v>2621</v>
      </c>
      <c r="F3280" t="str">
        <f t="shared" si="51"/>
        <v>2618-2621</v>
      </c>
      <c r="G3280">
        <v>648.60047999999995</v>
      </c>
    </row>
    <row r="3281" spans="1:7" x14ac:dyDescent="0.25">
      <c r="A3281" t="s">
        <v>1985</v>
      </c>
      <c r="B3281">
        <v>1817</v>
      </c>
      <c r="C3281">
        <v>2621</v>
      </c>
      <c r="D3281" t="s">
        <v>4543</v>
      </c>
      <c r="E3281">
        <v>2618</v>
      </c>
      <c r="F3281" t="str">
        <f t="shared" si="51"/>
        <v>2621-2618</v>
      </c>
      <c r="G3281">
        <v>0</v>
      </c>
    </row>
    <row r="3282" spans="1:7" x14ac:dyDescent="0.25">
      <c r="A3282" t="s">
        <v>1990</v>
      </c>
      <c r="B3282">
        <v>1818</v>
      </c>
      <c r="C3282">
        <v>2619</v>
      </c>
      <c r="D3282" t="s">
        <v>4543</v>
      </c>
      <c r="E3282">
        <v>2663</v>
      </c>
      <c r="F3282" t="str">
        <f t="shared" si="51"/>
        <v>2619-2663</v>
      </c>
      <c r="G3282">
        <v>415.25653499999999</v>
      </c>
    </row>
    <row r="3283" spans="1:7" x14ac:dyDescent="0.25">
      <c r="A3283" t="s">
        <v>1903</v>
      </c>
      <c r="B3283">
        <v>1818</v>
      </c>
      <c r="C3283">
        <v>2663</v>
      </c>
      <c r="D3283" t="s">
        <v>4543</v>
      </c>
      <c r="E3283">
        <v>2619</v>
      </c>
      <c r="F3283" t="str">
        <f t="shared" si="51"/>
        <v>2663-2619</v>
      </c>
      <c r="G3283">
        <v>247.53543400000001</v>
      </c>
    </row>
    <row r="3284" spans="1:7" x14ac:dyDescent="0.25">
      <c r="A3284" t="s">
        <v>1988</v>
      </c>
      <c r="B3284">
        <v>1819</v>
      </c>
      <c r="C3284">
        <v>2620</v>
      </c>
      <c r="D3284" t="s">
        <v>4543</v>
      </c>
      <c r="E3284">
        <v>2622</v>
      </c>
      <c r="F3284" t="str">
        <f t="shared" si="51"/>
        <v>2620-2622</v>
      </c>
      <c r="G3284">
        <v>0</v>
      </c>
    </row>
    <row r="3285" spans="1:7" x14ac:dyDescent="0.25">
      <c r="A3285" t="s">
        <v>1982</v>
      </c>
      <c r="B3285">
        <v>1819</v>
      </c>
      <c r="C3285">
        <v>2622</v>
      </c>
      <c r="D3285" t="s">
        <v>4543</v>
      </c>
      <c r="E3285">
        <v>2620</v>
      </c>
      <c r="F3285" t="str">
        <f t="shared" si="51"/>
        <v>2622-2620</v>
      </c>
      <c r="G3285">
        <v>552.71310700000004</v>
      </c>
    </row>
    <row r="3286" spans="1:7" x14ac:dyDescent="0.25">
      <c r="A3286" t="s">
        <v>1986</v>
      </c>
      <c r="B3286">
        <v>1820</v>
      </c>
      <c r="C3286">
        <v>2621</v>
      </c>
      <c r="D3286" t="s">
        <v>4543</v>
      </c>
      <c r="E3286">
        <v>2625</v>
      </c>
      <c r="F3286" t="str">
        <f t="shared" si="51"/>
        <v>2621-2625</v>
      </c>
      <c r="G3286">
        <v>594.79563099999996</v>
      </c>
    </row>
    <row r="3287" spans="1:7" x14ac:dyDescent="0.25">
      <c r="A3287" t="s">
        <v>1976</v>
      </c>
      <c r="B3287">
        <v>1820</v>
      </c>
      <c r="C3287">
        <v>2625</v>
      </c>
      <c r="D3287" t="s">
        <v>4543</v>
      </c>
      <c r="E3287">
        <v>2621</v>
      </c>
      <c r="F3287" t="str">
        <f t="shared" si="51"/>
        <v>2625-2621</v>
      </c>
      <c r="G3287">
        <v>65.265195000000006</v>
      </c>
    </row>
    <row r="3288" spans="1:7" x14ac:dyDescent="0.25">
      <c r="A3288" t="s">
        <v>1983</v>
      </c>
      <c r="B3288">
        <v>1821</v>
      </c>
      <c r="C3288">
        <v>2622</v>
      </c>
      <c r="D3288" t="s">
        <v>4543</v>
      </c>
      <c r="E3288">
        <v>2625</v>
      </c>
      <c r="F3288" t="str">
        <f t="shared" si="51"/>
        <v>2622-2625</v>
      </c>
      <c r="G3288">
        <v>0</v>
      </c>
    </row>
    <row r="3289" spans="1:7" x14ac:dyDescent="0.25">
      <c r="A3289" t="s">
        <v>1977</v>
      </c>
      <c r="B3289">
        <v>1821</v>
      </c>
      <c r="C3289">
        <v>2625</v>
      </c>
      <c r="D3289" t="s">
        <v>4543</v>
      </c>
      <c r="E3289">
        <v>2622</v>
      </c>
      <c r="F3289" t="str">
        <f t="shared" si="51"/>
        <v>2625-2622</v>
      </c>
      <c r="G3289">
        <v>556.55757900000003</v>
      </c>
    </row>
    <row r="3290" spans="1:7" x14ac:dyDescent="0.25">
      <c r="A3290" t="s">
        <v>1981</v>
      </c>
      <c r="B3290">
        <v>1822</v>
      </c>
      <c r="C3290">
        <v>2623</v>
      </c>
      <c r="D3290" t="s">
        <v>4543</v>
      </c>
      <c r="E3290">
        <v>2626</v>
      </c>
      <c r="F3290" t="str">
        <f t="shared" si="51"/>
        <v>2623-2626</v>
      </c>
      <c r="G3290">
        <v>435.29514899999998</v>
      </c>
    </row>
    <row r="3291" spans="1:7" x14ac:dyDescent="0.25">
      <c r="A3291" t="s">
        <v>1975</v>
      </c>
      <c r="B3291">
        <v>1822</v>
      </c>
      <c r="C3291">
        <v>2626</v>
      </c>
      <c r="D3291" t="s">
        <v>4543</v>
      </c>
      <c r="E3291">
        <v>2623</v>
      </c>
      <c r="F3291" t="str">
        <f t="shared" si="51"/>
        <v>2626-2623</v>
      </c>
      <c r="G3291">
        <v>368.4529</v>
      </c>
    </row>
    <row r="3292" spans="1:7" x14ac:dyDescent="0.25">
      <c r="A3292" t="s">
        <v>5271</v>
      </c>
      <c r="B3292">
        <v>1823</v>
      </c>
      <c r="C3292">
        <v>2623</v>
      </c>
      <c r="D3292" t="s">
        <v>4543</v>
      </c>
      <c r="E3292">
        <v>4271</v>
      </c>
      <c r="F3292" t="str">
        <f t="shared" si="51"/>
        <v>2623-4271</v>
      </c>
      <c r="G3292">
        <v>352.87448499999999</v>
      </c>
    </row>
    <row r="3293" spans="1:7" x14ac:dyDescent="0.25">
      <c r="A3293" t="s">
        <v>6035</v>
      </c>
      <c r="B3293">
        <v>1823</v>
      </c>
      <c r="C3293">
        <v>4271</v>
      </c>
      <c r="D3293" t="s">
        <v>4543</v>
      </c>
      <c r="E3293">
        <v>2623</v>
      </c>
      <c r="F3293" t="str">
        <f t="shared" si="51"/>
        <v>4271-2623</v>
      </c>
      <c r="G3293">
        <v>425.26904000000002</v>
      </c>
    </row>
    <row r="3294" spans="1:7" x14ac:dyDescent="0.25">
      <c r="A3294" t="s">
        <v>1980</v>
      </c>
      <c r="B3294">
        <v>1824</v>
      </c>
      <c r="C3294">
        <v>2624</v>
      </c>
      <c r="D3294" t="s">
        <v>4543</v>
      </c>
      <c r="E3294">
        <v>2627</v>
      </c>
      <c r="F3294" t="str">
        <f t="shared" si="51"/>
        <v>2624-2627</v>
      </c>
      <c r="G3294">
        <v>100.414421</v>
      </c>
    </row>
    <row r="3295" spans="1:7" x14ac:dyDescent="0.25">
      <c r="A3295" t="s">
        <v>1973</v>
      </c>
      <c r="B3295">
        <v>1824</v>
      </c>
      <c r="C3295">
        <v>2627</v>
      </c>
      <c r="D3295" t="s">
        <v>4543</v>
      </c>
      <c r="E3295">
        <v>2624</v>
      </c>
      <c r="F3295" t="str">
        <f t="shared" si="51"/>
        <v>2627-2624</v>
      </c>
      <c r="G3295">
        <v>21.819013999999999</v>
      </c>
    </row>
    <row r="3296" spans="1:7" x14ac:dyDescent="0.25">
      <c r="A3296" t="s">
        <v>1978</v>
      </c>
      <c r="B3296">
        <v>1825</v>
      </c>
      <c r="C3296">
        <v>2625</v>
      </c>
      <c r="D3296" t="s">
        <v>4543</v>
      </c>
      <c r="E3296">
        <v>2628</v>
      </c>
      <c r="F3296" t="str">
        <f t="shared" si="51"/>
        <v>2625-2628</v>
      </c>
      <c r="G3296">
        <v>53.578502999999998</v>
      </c>
    </row>
    <row r="3297" spans="1:7" x14ac:dyDescent="0.25">
      <c r="A3297" t="s">
        <v>1970</v>
      </c>
      <c r="B3297">
        <v>1825</v>
      </c>
      <c r="C3297">
        <v>2628</v>
      </c>
      <c r="D3297" t="s">
        <v>4543</v>
      </c>
      <c r="E3297">
        <v>2625</v>
      </c>
      <c r="F3297" t="str">
        <f t="shared" si="51"/>
        <v>2628-2625</v>
      </c>
      <c r="G3297">
        <v>85.064077999999995</v>
      </c>
    </row>
    <row r="3298" spans="1:7" x14ac:dyDescent="0.25">
      <c r="A3298" t="s">
        <v>5272</v>
      </c>
      <c r="B3298">
        <v>1826</v>
      </c>
      <c r="C3298">
        <v>2626</v>
      </c>
      <c r="D3298" t="s">
        <v>4543</v>
      </c>
      <c r="E3298">
        <v>4272</v>
      </c>
      <c r="F3298" t="str">
        <f t="shared" si="51"/>
        <v>2626-4272</v>
      </c>
      <c r="G3298">
        <v>454.741893</v>
      </c>
    </row>
    <row r="3299" spans="1:7" x14ac:dyDescent="0.25">
      <c r="A3299" t="s">
        <v>6036</v>
      </c>
      <c r="B3299">
        <v>1826</v>
      </c>
      <c r="C3299">
        <v>4272</v>
      </c>
      <c r="D3299" t="s">
        <v>4543</v>
      </c>
      <c r="E3299">
        <v>2626</v>
      </c>
      <c r="F3299" t="str">
        <f t="shared" si="51"/>
        <v>4272-2626</v>
      </c>
      <c r="G3299">
        <v>380.87332199999997</v>
      </c>
    </row>
    <row r="3300" spans="1:7" x14ac:dyDescent="0.25">
      <c r="A3300" t="s">
        <v>1974</v>
      </c>
      <c r="B3300">
        <v>1827</v>
      </c>
      <c r="C3300">
        <v>2627</v>
      </c>
      <c r="D3300" t="s">
        <v>4543</v>
      </c>
      <c r="E3300">
        <v>2628</v>
      </c>
      <c r="F3300" t="str">
        <f t="shared" si="51"/>
        <v>2627-2628</v>
      </c>
      <c r="G3300">
        <v>105.17240700000001</v>
      </c>
    </row>
    <row r="3301" spans="1:7" x14ac:dyDescent="0.25">
      <c r="A3301" t="s">
        <v>1971</v>
      </c>
      <c r="B3301">
        <v>1827</v>
      </c>
      <c r="C3301">
        <v>2628</v>
      </c>
      <c r="D3301" t="s">
        <v>4543</v>
      </c>
      <c r="E3301">
        <v>2627</v>
      </c>
      <c r="F3301" t="str">
        <f t="shared" si="51"/>
        <v>2628-2627</v>
      </c>
      <c r="G3301">
        <v>38.561171999999999</v>
      </c>
    </row>
    <row r="3302" spans="1:7" x14ac:dyDescent="0.25">
      <c r="A3302" t="s">
        <v>1972</v>
      </c>
      <c r="B3302">
        <v>1828</v>
      </c>
      <c r="C3302">
        <v>2628</v>
      </c>
      <c r="D3302" t="s">
        <v>4543</v>
      </c>
      <c r="E3302">
        <v>2629</v>
      </c>
      <c r="F3302" t="str">
        <f t="shared" si="51"/>
        <v>2628-2629</v>
      </c>
      <c r="G3302">
        <v>71.732090999999997</v>
      </c>
    </row>
    <row r="3303" spans="1:7" x14ac:dyDescent="0.25">
      <c r="A3303" t="s">
        <v>1967</v>
      </c>
      <c r="B3303">
        <v>1828</v>
      </c>
      <c r="C3303">
        <v>2629</v>
      </c>
      <c r="D3303" t="s">
        <v>4543</v>
      </c>
      <c r="E3303">
        <v>2628</v>
      </c>
      <c r="F3303" t="str">
        <f t="shared" si="51"/>
        <v>2629-2628</v>
      </c>
      <c r="G3303">
        <v>36.606431999999998</v>
      </c>
    </row>
    <row r="3304" spans="1:7" x14ac:dyDescent="0.25">
      <c r="A3304" t="s">
        <v>1968</v>
      </c>
      <c r="B3304">
        <v>1829</v>
      </c>
      <c r="C3304">
        <v>2629</v>
      </c>
      <c r="D3304" t="s">
        <v>4543</v>
      </c>
      <c r="E3304">
        <v>2630</v>
      </c>
      <c r="F3304" t="str">
        <f t="shared" si="51"/>
        <v>2629-2630</v>
      </c>
      <c r="G3304">
        <v>68.243796000000003</v>
      </c>
    </row>
    <row r="3305" spans="1:7" x14ac:dyDescent="0.25">
      <c r="A3305" t="s">
        <v>1965</v>
      </c>
      <c r="B3305">
        <v>1829</v>
      </c>
      <c r="C3305">
        <v>2630</v>
      </c>
      <c r="D3305" t="s">
        <v>4543</v>
      </c>
      <c r="E3305">
        <v>2629</v>
      </c>
      <c r="F3305" t="str">
        <f t="shared" si="51"/>
        <v>2630-2629</v>
      </c>
      <c r="G3305">
        <v>34.96434</v>
      </c>
    </row>
    <row r="3306" spans="1:7" x14ac:dyDescent="0.25">
      <c r="A3306" t="s">
        <v>1969</v>
      </c>
      <c r="B3306">
        <v>1830</v>
      </c>
      <c r="C3306">
        <v>2629</v>
      </c>
      <c r="D3306" t="s">
        <v>4543</v>
      </c>
      <c r="E3306">
        <v>2631</v>
      </c>
      <c r="F3306" t="str">
        <f t="shared" si="51"/>
        <v>2629-2631</v>
      </c>
      <c r="G3306">
        <v>6.1012700000000004</v>
      </c>
    </row>
    <row r="3307" spans="1:7" x14ac:dyDescent="0.25">
      <c r="A3307" t="s">
        <v>1963</v>
      </c>
      <c r="B3307">
        <v>1830</v>
      </c>
      <c r="C3307">
        <v>2631</v>
      </c>
      <c r="D3307" t="s">
        <v>4543</v>
      </c>
      <c r="E3307">
        <v>2629</v>
      </c>
      <c r="F3307" t="str">
        <f t="shared" si="51"/>
        <v>2631-2629</v>
      </c>
      <c r="G3307">
        <v>3.2787839999999999</v>
      </c>
    </row>
    <row r="3308" spans="1:7" x14ac:dyDescent="0.25">
      <c r="A3308" t="s">
        <v>1966</v>
      </c>
      <c r="B3308">
        <v>1831</v>
      </c>
      <c r="C3308">
        <v>2630</v>
      </c>
      <c r="D3308" t="s">
        <v>4543</v>
      </c>
      <c r="E3308">
        <v>2686</v>
      </c>
      <c r="F3308" t="str">
        <f t="shared" si="51"/>
        <v>2630-2686</v>
      </c>
      <c r="G3308">
        <v>63.929696</v>
      </c>
    </row>
    <row r="3309" spans="1:7" x14ac:dyDescent="0.25">
      <c r="A3309" t="s">
        <v>1852</v>
      </c>
      <c r="B3309">
        <v>1831</v>
      </c>
      <c r="C3309">
        <v>2686</v>
      </c>
      <c r="D3309" t="s">
        <v>4543</v>
      </c>
      <c r="E3309">
        <v>2630</v>
      </c>
      <c r="F3309" t="str">
        <f t="shared" si="51"/>
        <v>2686-2630</v>
      </c>
      <c r="G3309">
        <v>38.989736999999998</v>
      </c>
    </row>
    <row r="3310" spans="1:7" x14ac:dyDescent="0.25">
      <c r="A3310" t="s">
        <v>1964</v>
      </c>
      <c r="B3310">
        <v>1832</v>
      </c>
      <c r="C3310">
        <v>2631</v>
      </c>
      <c r="D3310" t="s">
        <v>4543</v>
      </c>
      <c r="E3310">
        <v>2692</v>
      </c>
      <c r="F3310" t="str">
        <f t="shared" si="51"/>
        <v>2631-2692</v>
      </c>
      <c r="G3310">
        <v>3.6771639999999999</v>
      </c>
    </row>
    <row r="3311" spans="1:7" x14ac:dyDescent="0.25">
      <c r="A3311" t="s">
        <v>1839</v>
      </c>
      <c r="B3311">
        <v>1832</v>
      </c>
      <c r="C3311">
        <v>2692</v>
      </c>
      <c r="D3311" t="s">
        <v>4543</v>
      </c>
      <c r="E3311">
        <v>2631</v>
      </c>
      <c r="F3311" t="str">
        <f t="shared" si="51"/>
        <v>2692-2631</v>
      </c>
      <c r="G3311">
        <v>4.6908729999999998</v>
      </c>
    </row>
    <row r="3312" spans="1:7" x14ac:dyDescent="0.25">
      <c r="A3312" t="s">
        <v>1960</v>
      </c>
      <c r="B3312">
        <v>1833</v>
      </c>
      <c r="C3312">
        <v>2632</v>
      </c>
      <c r="D3312" t="s">
        <v>4543</v>
      </c>
      <c r="E3312">
        <v>2633</v>
      </c>
      <c r="F3312" t="str">
        <f t="shared" si="51"/>
        <v>2632-2633</v>
      </c>
      <c r="G3312">
        <v>8.0190560000000009</v>
      </c>
    </row>
    <row r="3313" spans="1:7" x14ac:dyDescent="0.25">
      <c r="A3313" t="s">
        <v>1958</v>
      </c>
      <c r="B3313">
        <v>1833</v>
      </c>
      <c r="C3313">
        <v>2633</v>
      </c>
      <c r="D3313" t="s">
        <v>4543</v>
      </c>
      <c r="E3313">
        <v>2632</v>
      </c>
      <c r="F3313" t="str">
        <f t="shared" si="51"/>
        <v>2633-2632</v>
      </c>
      <c r="G3313">
        <v>8.7584569999999999</v>
      </c>
    </row>
    <row r="3314" spans="1:7" x14ac:dyDescent="0.25">
      <c r="A3314" t="s">
        <v>1961</v>
      </c>
      <c r="B3314">
        <v>1834</v>
      </c>
      <c r="C3314">
        <v>2632</v>
      </c>
      <c r="D3314" t="s">
        <v>4543</v>
      </c>
      <c r="E3314">
        <v>2634</v>
      </c>
      <c r="F3314" t="str">
        <f t="shared" si="51"/>
        <v>2632-2634</v>
      </c>
      <c r="G3314">
        <v>17.801217999999999</v>
      </c>
    </row>
    <row r="3315" spans="1:7" x14ac:dyDescent="0.25">
      <c r="A3315" t="s">
        <v>1956</v>
      </c>
      <c r="B3315">
        <v>1834</v>
      </c>
      <c r="C3315">
        <v>2634</v>
      </c>
      <c r="D3315" t="s">
        <v>4543</v>
      </c>
      <c r="E3315">
        <v>2632</v>
      </c>
      <c r="F3315" t="str">
        <f t="shared" si="51"/>
        <v>2634-2632</v>
      </c>
      <c r="G3315">
        <v>28.226618999999999</v>
      </c>
    </row>
    <row r="3316" spans="1:7" x14ac:dyDescent="0.25">
      <c r="A3316" t="s">
        <v>1962</v>
      </c>
      <c r="B3316">
        <v>1835</v>
      </c>
      <c r="C3316">
        <v>2632</v>
      </c>
      <c r="D3316" t="s">
        <v>4543</v>
      </c>
      <c r="E3316">
        <v>2636</v>
      </c>
      <c r="F3316" t="str">
        <f t="shared" si="51"/>
        <v>2632-2636</v>
      </c>
      <c r="G3316">
        <v>20.325686000000001</v>
      </c>
    </row>
    <row r="3317" spans="1:7" x14ac:dyDescent="0.25">
      <c r="A3317" t="s">
        <v>1952</v>
      </c>
      <c r="B3317">
        <v>1835</v>
      </c>
      <c r="C3317">
        <v>2636</v>
      </c>
      <c r="D3317" t="s">
        <v>4543</v>
      </c>
      <c r="E3317">
        <v>2632</v>
      </c>
      <c r="F3317" t="str">
        <f t="shared" si="51"/>
        <v>2636-2632</v>
      </c>
      <c r="G3317">
        <v>9.1608839999999994</v>
      </c>
    </row>
    <row r="3318" spans="1:7" x14ac:dyDescent="0.25">
      <c r="A3318" t="s">
        <v>1959</v>
      </c>
      <c r="B3318">
        <v>1836</v>
      </c>
      <c r="C3318">
        <v>2633</v>
      </c>
      <c r="D3318" t="s">
        <v>4543</v>
      </c>
      <c r="E3318">
        <v>2637</v>
      </c>
      <c r="F3318" t="str">
        <f t="shared" si="51"/>
        <v>2633-2637</v>
      </c>
      <c r="G3318">
        <v>9.2593940000000003</v>
      </c>
    </row>
    <row r="3319" spans="1:7" x14ac:dyDescent="0.25">
      <c r="A3319" t="s">
        <v>1949</v>
      </c>
      <c r="B3319">
        <v>1836</v>
      </c>
      <c r="C3319">
        <v>2637</v>
      </c>
      <c r="D3319" t="s">
        <v>4543</v>
      </c>
      <c r="E3319">
        <v>2633</v>
      </c>
      <c r="F3319" t="str">
        <f t="shared" si="51"/>
        <v>2637-2633</v>
      </c>
      <c r="G3319">
        <v>10.763771999999999</v>
      </c>
    </row>
    <row r="3320" spans="1:7" x14ac:dyDescent="0.25">
      <c r="A3320" t="s">
        <v>1957</v>
      </c>
      <c r="B3320">
        <v>1837</v>
      </c>
      <c r="C3320">
        <v>2634</v>
      </c>
      <c r="D3320" t="s">
        <v>4543</v>
      </c>
      <c r="E3320">
        <v>2635</v>
      </c>
      <c r="F3320" t="str">
        <f t="shared" si="51"/>
        <v>2634-2635</v>
      </c>
      <c r="G3320">
        <v>21.932055999999999</v>
      </c>
    </row>
    <row r="3321" spans="1:7" x14ac:dyDescent="0.25">
      <c r="A3321" t="s">
        <v>1954</v>
      </c>
      <c r="B3321">
        <v>1837</v>
      </c>
      <c r="C3321">
        <v>2635</v>
      </c>
      <c r="D3321" t="s">
        <v>4543</v>
      </c>
      <c r="E3321">
        <v>2634</v>
      </c>
      <c r="F3321" t="str">
        <f t="shared" si="51"/>
        <v>2635-2634</v>
      </c>
      <c r="G3321">
        <v>32.218527000000002</v>
      </c>
    </row>
    <row r="3322" spans="1:7" x14ac:dyDescent="0.25">
      <c r="A3322" t="s">
        <v>1955</v>
      </c>
      <c r="B3322">
        <v>1838</v>
      </c>
      <c r="C3322">
        <v>2635</v>
      </c>
      <c r="D3322" t="s">
        <v>4543</v>
      </c>
      <c r="E3322">
        <v>2992</v>
      </c>
      <c r="F3322" t="str">
        <f t="shared" si="51"/>
        <v>2635-2992</v>
      </c>
      <c r="G3322">
        <v>27.412412</v>
      </c>
    </row>
    <row r="3323" spans="1:7" x14ac:dyDescent="0.25">
      <c r="A3323" t="s">
        <v>1233</v>
      </c>
      <c r="B3323">
        <v>1838</v>
      </c>
      <c r="C3323">
        <v>2992</v>
      </c>
      <c r="D3323" t="s">
        <v>4543</v>
      </c>
      <c r="E3323">
        <v>2635</v>
      </c>
      <c r="F3323" t="str">
        <f t="shared" si="51"/>
        <v>2992-2635</v>
      </c>
      <c r="G3323">
        <v>39.657679999999999</v>
      </c>
    </row>
    <row r="3324" spans="1:7" x14ac:dyDescent="0.25">
      <c r="A3324" t="s">
        <v>1953</v>
      </c>
      <c r="B3324">
        <v>1839</v>
      </c>
      <c r="C3324">
        <v>2636</v>
      </c>
      <c r="D3324" t="s">
        <v>4543</v>
      </c>
      <c r="E3324">
        <v>2640</v>
      </c>
      <c r="F3324" t="str">
        <f t="shared" si="51"/>
        <v>2636-2640</v>
      </c>
      <c r="G3324">
        <v>15.931616999999999</v>
      </c>
    </row>
    <row r="3325" spans="1:7" x14ac:dyDescent="0.25">
      <c r="A3325" t="s">
        <v>1943</v>
      </c>
      <c r="B3325">
        <v>1839</v>
      </c>
      <c r="C3325">
        <v>2640</v>
      </c>
      <c r="D3325" t="s">
        <v>4543</v>
      </c>
      <c r="E3325">
        <v>2636</v>
      </c>
      <c r="F3325" t="str">
        <f t="shared" si="51"/>
        <v>2640-2636</v>
      </c>
      <c r="G3325">
        <v>9.9935379999999991</v>
      </c>
    </row>
    <row r="3326" spans="1:7" x14ac:dyDescent="0.25">
      <c r="A3326" t="s">
        <v>1950</v>
      </c>
      <c r="B3326">
        <v>1840</v>
      </c>
      <c r="C3326">
        <v>2637</v>
      </c>
      <c r="D3326" t="s">
        <v>4543</v>
      </c>
      <c r="E3326">
        <v>2638</v>
      </c>
      <c r="F3326" t="str">
        <f t="shared" si="51"/>
        <v>2637-2638</v>
      </c>
      <c r="G3326">
        <v>2.5701939999999999</v>
      </c>
    </row>
    <row r="3327" spans="1:7" x14ac:dyDescent="0.25">
      <c r="A3327" t="s">
        <v>1947</v>
      </c>
      <c r="B3327">
        <v>1840</v>
      </c>
      <c r="C3327">
        <v>2638</v>
      </c>
      <c r="D3327" t="s">
        <v>4543</v>
      </c>
      <c r="E3327">
        <v>2637</v>
      </c>
      <c r="F3327" t="str">
        <f t="shared" si="51"/>
        <v>2638-2637</v>
      </c>
      <c r="G3327">
        <v>2.1651349999999998</v>
      </c>
    </row>
    <row r="3328" spans="1:7" x14ac:dyDescent="0.25">
      <c r="A3328" t="s">
        <v>1951</v>
      </c>
      <c r="B3328">
        <v>1841</v>
      </c>
      <c r="C3328">
        <v>2637</v>
      </c>
      <c r="D3328" t="s">
        <v>4543</v>
      </c>
      <c r="E3328">
        <v>2639</v>
      </c>
      <c r="F3328" t="str">
        <f t="shared" si="51"/>
        <v>2637-2639</v>
      </c>
      <c r="G3328">
        <v>9.7723370000000003</v>
      </c>
    </row>
    <row r="3329" spans="1:7" x14ac:dyDescent="0.25">
      <c r="A3329" t="s">
        <v>1945</v>
      </c>
      <c r="B3329">
        <v>1841</v>
      </c>
      <c r="C3329">
        <v>2639</v>
      </c>
      <c r="D3329" t="s">
        <v>4543</v>
      </c>
      <c r="E3329">
        <v>2637</v>
      </c>
      <c r="F3329" t="str">
        <f t="shared" si="51"/>
        <v>2639-2637</v>
      </c>
      <c r="G3329">
        <v>11.681775</v>
      </c>
    </row>
    <row r="3330" spans="1:7" x14ac:dyDescent="0.25">
      <c r="A3330" t="s">
        <v>1948</v>
      </c>
      <c r="B3330">
        <v>1842</v>
      </c>
      <c r="C3330">
        <v>2638</v>
      </c>
      <c r="D3330" t="s">
        <v>4543</v>
      </c>
      <c r="E3330">
        <v>2644</v>
      </c>
      <c r="F3330" t="str">
        <f t="shared" si="51"/>
        <v>2638-2644</v>
      </c>
      <c r="G3330">
        <v>2.5701939999999999</v>
      </c>
    </row>
    <row r="3331" spans="1:7" x14ac:dyDescent="0.25">
      <c r="A3331" t="s">
        <v>1934</v>
      </c>
      <c r="B3331">
        <v>1842</v>
      </c>
      <c r="C3331">
        <v>2644</v>
      </c>
      <c r="D3331" t="s">
        <v>4543</v>
      </c>
      <c r="E3331">
        <v>2638</v>
      </c>
      <c r="F3331" t="str">
        <f t="shared" ref="F3331:F3394" si="52">CONCATENATE(C3331,D3331,E3331)</f>
        <v>2644-2638</v>
      </c>
      <c r="G3331">
        <v>2.1651349999999998</v>
      </c>
    </row>
    <row r="3332" spans="1:7" x14ac:dyDescent="0.25">
      <c r="A3332" t="s">
        <v>1946</v>
      </c>
      <c r="B3332">
        <v>1843</v>
      </c>
      <c r="C3332">
        <v>2639</v>
      </c>
      <c r="D3332" t="s">
        <v>4543</v>
      </c>
      <c r="E3332">
        <v>2646</v>
      </c>
      <c r="F3332" t="str">
        <f t="shared" si="52"/>
        <v>2639-2646</v>
      </c>
      <c r="G3332">
        <v>3.4505309999999998</v>
      </c>
    </row>
    <row r="3333" spans="1:7" x14ac:dyDescent="0.25">
      <c r="A3333" t="s">
        <v>1929</v>
      </c>
      <c r="B3333">
        <v>1843</v>
      </c>
      <c r="C3333">
        <v>2646</v>
      </c>
      <c r="D3333" t="s">
        <v>4543</v>
      </c>
      <c r="E3333">
        <v>2639</v>
      </c>
      <c r="F3333" t="str">
        <f t="shared" si="52"/>
        <v>2646-2639</v>
      </c>
      <c r="G3333">
        <v>10.220000000000001</v>
      </c>
    </row>
    <row r="3334" spans="1:7" x14ac:dyDescent="0.25">
      <c r="A3334" t="s">
        <v>1944</v>
      </c>
      <c r="B3334">
        <v>1844</v>
      </c>
      <c r="C3334">
        <v>2640</v>
      </c>
      <c r="D3334" t="s">
        <v>4543</v>
      </c>
      <c r="E3334">
        <v>2641</v>
      </c>
      <c r="F3334" t="str">
        <f t="shared" si="52"/>
        <v>2640-2641</v>
      </c>
      <c r="G3334">
        <v>4.0394329999999998</v>
      </c>
    </row>
    <row r="3335" spans="1:7" x14ac:dyDescent="0.25">
      <c r="A3335" t="s">
        <v>1941</v>
      </c>
      <c r="B3335">
        <v>1844</v>
      </c>
      <c r="C3335">
        <v>2641</v>
      </c>
      <c r="D3335" t="s">
        <v>4543</v>
      </c>
      <c r="E3335">
        <v>2640</v>
      </c>
      <c r="F3335" t="str">
        <f t="shared" si="52"/>
        <v>2641-2640</v>
      </c>
      <c r="G3335">
        <v>4.7959889999999996</v>
      </c>
    </row>
    <row r="3336" spans="1:7" x14ac:dyDescent="0.25">
      <c r="A3336" t="s">
        <v>1942</v>
      </c>
      <c r="B3336">
        <v>1845</v>
      </c>
      <c r="C3336">
        <v>2641</v>
      </c>
      <c r="D3336" t="s">
        <v>4543</v>
      </c>
      <c r="E3336">
        <v>2642</v>
      </c>
      <c r="F3336" t="str">
        <f t="shared" si="52"/>
        <v>2641-2642</v>
      </c>
      <c r="G3336">
        <v>0.93366499999999997</v>
      </c>
    </row>
    <row r="3337" spans="1:7" x14ac:dyDescent="0.25">
      <c r="A3337" t="s">
        <v>1938</v>
      </c>
      <c r="B3337">
        <v>1845</v>
      </c>
      <c r="C3337">
        <v>2642</v>
      </c>
      <c r="D3337" t="s">
        <v>4543</v>
      </c>
      <c r="E3337">
        <v>2641</v>
      </c>
      <c r="F3337" t="str">
        <f t="shared" si="52"/>
        <v>2642-2641</v>
      </c>
      <c r="G3337">
        <v>5.3533379999999999</v>
      </c>
    </row>
    <row r="3338" spans="1:7" x14ac:dyDescent="0.25">
      <c r="A3338" t="s">
        <v>1939</v>
      </c>
      <c r="B3338">
        <v>1846</v>
      </c>
      <c r="C3338">
        <v>2642</v>
      </c>
      <c r="D3338" t="s">
        <v>4543</v>
      </c>
      <c r="E3338">
        <v>2643</v>
      </c>
      <c r="F3338" t="str">
        <f t="shared" si="52"/>
        <v>2642-2643</v>
      </c>
      <c r="G3338">
        <v>0.95967499999999994</v>
      </c>
    </row>
    <row r="3339" spans="1:7" x14ac:dyDescent="0.25">
      <c r="A3339" t="s">
        <v>1936</v>
      </c>
      <c r="B3339">
        <v>1846</v>
      </c>
      <c r="C3339">
        <v>2643</v>
      </c>
      <c r="D3339" t="s">
        <v>4543</v>
      </c>
      <c r="E3339">
        <v>2642</v>
      </c>
      <c r="F3339" t="str">
        <f t="shared" si="52"/>
        <v>2643-2642</v>
      </c>
      <c r="G3339">
        <v>5.3033010000000003</v>
      </c>
    </row>
    <row r="3340" spans="1:7" x14ac:dyDescent="0.25">
      <c r="A3340" t="s">
        <v>1940</v>
      </c>
      <c r="B3340">
        <v>1847</v>
      </c>
      <c r="C3340">
        <v>2642</v>
      </c>
      <c r="D3340" t="s">
        <v>4543</v>
      </c>
      <c r="E3340">
        <v>2648</v>
      </c>
      <c r="F3340" t="str">
        <f t="shared" si="52"/>
        <v>2642-2648</v>
      </c>
      <c r="G3340">
        <v>3.3529999999999997E-2</v>
      </c>
    </row>
    <row r="3341" spans="1:7" x14ac:dyDescent="0.25">
      <c r="A3341" t="s">
        <v>1924</v>
      </c>
      <c r="B3341">
        <v>1847</v>
      </c>
      <c r="C3341">
        <v>2648</v>
      </c>
      <c r="D3341" t="s">
        <v>4543</v>
      </c>
      <c r="E3341">
        <v>2642</v>
      </c>
      <c r="F3341" t="str">
        <f t="shared" si="52"/>
        <v>2648-2642</v>
      </c>
      <c r="G3341">
        <v>0.10957699999999999</v>
      </c>
    </row>
    <row r="3342" spans="1:7" x14ac:dyDescent="0.25">
      <c r="A3342" t="s">
        <v>1937</v>
      </c>
      <c r="B3342">
        <v>1848</v>
      </c>
      <c r="C3342">
        <v>2643</v>
      </c>
      <c r="D3342" t="s">
        <v>4543</v>
      </c>
      <c r="E3342">
        <v>2645</v>
      </c>
      <c r="F3342" t="str">
        <f t="shared" si="52"/>
        <v>2643-2645</v>
      </c>
      <c r="G3342">
        <v>3.0382910000000001</v>
      </c>
    </row>
    <row r="3343" spans="1:7" x14ac:dyDescent="0.25">
      <c r="A3343" t="s">
        <v>1932</v>
      </c>
      <c r="B3343">
        <v>1848</v>
      </c>
      <c r="C3343">
        <v>2645</v>
      </c>
      <c r="D3343" t="s">
        <v>4543</v>
      </c>
      <c r="E3343">
        <v>2643</v>
      </c>
      <c r="F3343" t="str">
        <f t="shared" si="52"/>
        <v>2645-2643</v>
      </c>
      <c r="G3343">
        <v>12.747627</v>
      </c>
    </row>
    <row r="3344" spans="1:7" x14ac:dyDescent="0.25">
      <c r="A3344" t="s">
        <v>1935</v>
      </c>
      <c r="B3344">
        <v>1849</v>
      </c>
      <c r="C3344">
        <v>2644</v>
      </c>
      <c r="D3344" t="s">
        <v>4543</v>
      </c>
      <c r="E3344">
        <v>3011</v>
      </c>
      <c r="F3344" t="str">
        <f t="shared" si="52"/>
        <v>2644-3011</v>
      </c>
      <c r="G3344">
        <v>2.5701939999999999</v>
      </c>
    </row>
    <row r="3345" spans="1:7" x14ac:dyDescent="0.25">
      <c r="A3345" t="s">
        <v>1190</v>
      </c>
      <c r="B3345">
        <v>1849</v>
      </c>
      <c r="C3345">
        <v>3011</v>
      </c>
      <c r="D3345" t="s">
        <v>4543</v>
      </c>
      <c r="E3345">
        <v>2644</v>
      </c>
      <c r="F3345" t="str">
        <f t="shared" si="52"/>
        <v>3011-2644</v>
      </c>
      <c r="G3345">
        <v>2.1651349999999998</v>
      </c>
    </row>
    <row r="3346" spans="1:7" x14ac:dyDescent="0.25">
      <c r="A3346" t="s">
        <v>1933</v>
      </c>
      <c r="B3346">
        <v>1850</v>
      </c>
      <c r="C3346">
        <v>2645</v>
      </c>
      <c r="D3346" t="s">
        <v>4543</v>
      </c>
      <c r="E3346">
        <v>2646</v>
      </c>
      <c r="F3346" t="str">
        <f t="shared" si="52"/>
        <v>2645-2646</v>
      </c>
      <c r="G3346">
        <v>11.152866</v>
      </c>
    </row>
    <row r="3347" spans="1:7" x14ac:dyDescent="0.25">
      <c r="A3347" t="s">
        <v>1930</v>
      </c>
      <c r="B3347">
        <v>1850</v>
      </c>
      <c r="C3347">
        <v>2646</v>
      </c>
      <c r="D3347" t="s">
        <v>4543</v>
      </c>
      <c r="E3347">
        <v>2645</v>
      </c>
      <c r="F3347" t="str">
        <f t="shared" si="52"/>
        <v>2646-2645</v>
      </c>
      <c r="G3347">
        <v>20.592309</v>
      </c>
    </row>
    <row r="3348" spans="1:7" x14ac:dyDescent="0.25">
      <c r="A3348" t="s">
        <v>1931</v>
      </c>
      <c r="B3348">
        <v>1851</v>
      </c>
      <c r="C3348">
        <v>2646</v>
      </c>
      <c r="D3348" t="s">
        <v>4543</v>
      </c>
      <c r="E3348">
        <v>2647</v>
      </c>
      <c r="F3348" t="str">
        <f t="shared" si="52"/>
        <v>2646-2647</v>
      </c>
      <c r="G3348">
        <v>6.6581130000000002</v>
      </c>
    </row>
    <row r="3349" spans="1:7" x14ac:dyDescent="0.25">
      <c r="A3349" t="s">
        <v>1926</v>
      </c>
      <c r="B3349">
        <v>1851</v>
      </c>
      <c r="C3349">
        <v>2647</v>
      </c>
      <c r="D3349" t="s">
        <v>4543</v>
      </c>
      <c r="E3349">
        <v>2646</v>
      </c>
      <c r="F3349" t="str">
        <f t="shared" si="52"/>
        <v>2647-2646</v>
      </c>
      <c r="G3349">
        <v>22.867025999999999</v>
      </c>
    </row>
    <row r="3350" spans="1:7" x14ac:dyDescent="0.25">
      <c r="A3350" t="s">
        <v>1927</v>
      </c>
      <c r="B3350">
        <v>1852</v>
      </c>
      <c r="C3350">
        <v>2647</v>
      </c>
      <c r="D3350" t="s">
        <v>4543</v>
      </c>
      <c r="E3350">
        <v>2787</v>
      </c>
      <c r="F3350" t="str">
        <f t="shared" si="52"/>
        <v>2647-2787</v>
      </c>
      <c r="G3350">
        <v>7.1285499999999997</v>
      </c>
    </row>
    <row r="3351" spans="1:7" x14ac:dyDescent="0.25">
      <c r="A3351" t="s">
        <v>1637</v>
      </c>
      <c r="B3351">
        <v>1852</v>
      </c>
      <c r="C3351">
        <v>2787</v>
      </c>
      <c r="D3351" t="s">
        <v>4543</v>
      </c>
      <c r="E3351">
        <v>2647</v>
      </c>
      <c r="F3351" t="str">
        <f t="shared" si="52"/>
        <v>2787-2647</v>
      </c>
      <c r="G3351">
        <v>23.397725999999999</v>
      </c>
    </row>
    <row r="3352" spans="1:7" x14ac:dyDescent="0.25">
      <c r="A3352" t="s">
        <v>1928</v>
      </c>
      <c r="B3352">
        <v>1853</v>
      </c>
      <c r="C3352">
        <v>2647</v>
      </c>
      <c r="D3352" t="s">
        <v>4543</v>
      </c>
      <c r="E3352">
        <v>2790</v>
      </c>
      <c r="F3352" t="str">
        <f t="shared" si="52"/>
        <v>2647-2790</v>
      </c>
      <c r="G3352">
        <v>0.71071799999999996</v>
      </c>
    </row>
    <row r="3353" spans="1:7" x14ac:dyDescent="0.25">
      <c r="A3353" t="s">
        <v>1629</v>
      </c>
      <c r="B3353">
        <v>1853</v>
      </c>
      <c r="C3353">
        <v>2790</v>
      </c>
      <c r="D3353" t="s">
        <v>4543</v>
      </c>
      <c r="E3353">
        <v>2647</v>
      </c>
      <c r="F3353" t="str">
        <f t="shared" si="52"/>
        <v>2790-2647</v>
      </c>
      <c r="G3353">
        <v>0.65045399999999998</v>
      </c>
    </row>
    <row r="3354" spans="1:7" x14ac:dyDescent="0.25">
      <c r="A3354" t="s">
        <v>1925</v>
      </c>
      <c r="B3354">
        <v>1854</v>
      </c>
      <c r="C3354">
        <v>2648</v>
      </c>
      <c r="D3354" t="s">
        <v>4543</v>
      </c>
      <c r="E3354">
        <v>2649</v>
      </c>
      <c r="F3354" t="str">
        <f t="shared" si="52"/>
        <v>2648-2649</v>
      </c>
      <c r="G3354">
        <v>0.25838800000000001</v>
      </c>
    </row>
    <row r="3355" spans="1:7" x14ac:dyDescent="0.25">
      <c r="A3355" t="s">
        <v>1922</v>
      </c>
      <c r="B3355">
        <v>1854</v>
      </c>
      <c r="C3355">
        <v>2649</v>
      </c>
      <c r="D3355" t="s">
        <v>4543</v>
      </c>
      <c r="E3355">
        <v>2648</v>
      </c>
      <c r="F3355" t="str">
        <f t="shared" si="52"/>
        <v>2649-2648</v>
      </c>
      <c r="G3355">
        <v>0.22636600000000001</v>
      </c>
    </row>
    <row r="3356" spans="1:7" x14ac:dyDescent="0.25">
      <c r="A3356" t="s">
        <v>1923</v>
      </c>
      <c r="B3356">
        <v>1855</v>
      </c>
      <c r="C3356">
        <v>2649</v>
      </c>
      <c r="D3356" t="s">
        <v>4543</v>
      </c>
      <c r="E3356">
        <v>2790</v>
      </c>
      <c r="F3356" t="str">
        <f t="shared" si="52"/>
        <v>2649-2790</v>
      </c>
      <c r="G3356">
        <v>4.041277</v>
      </c>
    </row>
    <row r="3357" spans="1:7" x14ac:dyDescent="0.25">
      <c r="A3357" t="s">
        <v>1630</v>
      </c>
      <c r="B3357">
        <v>1855</v>
      </c>
      <c r="C3357">
        <v>2790</v>
      </c>
      <c r="D3357" t="s">
        <v>4543</v>
      </c>
      <c r="E3357">
        <v>2649</v>
      </c>
      <c r="F3357" t="str">
        <f t="shared" si="52"/>
        <v>2790-2649</v>
      </c>
      <c r="G3357">
        <v>6.1046420000000001</v>
      </c>
    </row>
    <row r="3358" spans="1:7" x14ac:dyDescent="0.25">
      <c r="A3358" t="s">
        <v>1920</v>
      </c>
      <c r="B3358">
        <v>1858</v>
      </c>
      <c r="C3358">
        <v>2651</v>
      </c>
      <c r="D3358" t="s">
        <v>4543</v>
      </c>
      <c r="E3358">
        <v>2653</v>
      </c>
      <c r="F3358" t="str">
        <f t="shared" si="52"/>
        <v>2651-2653</v>
      </c>
      <c r="G3358">
        <v>368.149001</v>
      </c>
    </row>
    <row r="3359" spans="1:7" x14ac:dyDescent="0.25">
      <c r="A3359" t="s">
        <v>1919</v>
      </c>
      <c r="B3359">
        <v>1858</v>
      </c>
      <c r="C3359">
        <v>2653</v>
      </c>
      <c r="D3359" t="s">
        <v>4543</v>
      </c>
      <c r="E3359">
        <v>2651</v>
      </c>
      <c r="F3359" t="str">
        <f t="shared" si="52"/>
        <v>2653-2651</v>
      </c>
      <c r="G3359">
        <v>383.354963</v>
      </c>
    </row>
    <row r="3360" spans="1:7" x14ac:dyDescent="0.25">
      <c r="A3360" t="s">
        <v>1918</v>
      </c>
      <c r="B3360">
        <v>1861</v>
      </c>
      <c r="C3360">
        <v>2654</v>
      </c>
      <c r="D3360" t="s">
        <v>4543</v>
      </c>
      <c r="E3360">
        <v>2850</v>
      </c>
      <c r="F3360" t="str">
        <f t="shared" si="52"/>
        <v>2654-2850</v>
      </c>
      <c r="G3360">
        <v>110.893272</v>
      </c>
    </row>
    <row r="3361" spans="1:7" x14ac:dyDescent="0.25">
      <c r="A3361" t="s">
        <v>1507</v>
      </c>
      <c r="B3361">
        <v>1861</v>
      </c>
      <c r="C3361">
        <v>2850</v>
      </c>
      <c r="D3361" t="s">
        <v>4543</v>
      </c>
      <c r="E3361">
        <v>2654</v>
      </c>
      <c r="F3361" t="str">
        <f t="shared" si="52"/>
        <v>2850-2654</v>
      </c>
      <c r="G3361">
        <v>61.529952999999999</v>
      </c>
    </row>
    <row r="3362" spans="1:7" x14ac:dyDescent="0.25">
      <c r="A3362" t="s">
        <v>5279</v>
      </c>
      <c r="B3362">
        <v>1863</v>
      </c>
      <c r="C3362">
        <v>2655</v>
      </c>
      <c r="D3362" t="s">
        <v>4543</v>
      </c>
      <c r="E3362">
        <v>4273</v>
      </c>
      <c r="F3362" t="str">
        <f t="shared" si="52"/>
        <v>2655-4273</v>
      </c>
      <c r="G3362">
        <v>100.032242</v>
      </c>
    </row>
    <row r="3363" spans="1:7" x14ac:dyDescent="0.25">
      <c r="A3363" t="s">
        <v>6038</v>
      </c>
      <c r="B3363">
        <v>1863</v>
      </c>
      <c r="C3363">
        <v>4273</v>
      </c>
      <c r="D3363" t="s">
        <v>4543</v>
      </c>
      <c r="E3363">
        <v>2655</v>
      </c>
      <c r="F3363" t="str">
        <f t="shared" si="52"/>
        <v>4273-2655</v>
      </c>
      <c r="G3363">
        <v>120.234674</v>
      </c>
    </row>
    <row r="3364" spans="1:7" x14ac:dyDescent="0.25">
      <c r="A3364" t="s">
        <v>1915</v>
      </c>
      <c r="B3364">
        <v>1864</v>
      </c>
      <c r="C3364">
        <v>2656</v>
      </c>
      <c r="D3364" t="s">
        <v>4543</v>
      </c>
      <c r="E3364">
        <v>2658</v>
      </c>
      <c r="F3364" t="str">
        <f t="shared" si="52"/>
        <v>2656-2658</v>
      </c>
      <c r="G3364">
        <v>450.04862800000001</v>
      </c>
    </row>
    <row r="3365" spans="1:7" x14ac:dyDescent="0.25">
      <c r="A3365" t="s">
        <v>1913</v>
      </c>
      <c r="B3365">
        <v>1864</v>
      </c>
      <c r="C3365">
        <v>2658</v>
      </c>
      <c r="D3365" t="s">
        <v>4543</v>
      </c>
      <c r="E3365">
        <v>2656</v>
      </c>
      <c r="F3365" t="str">
        <f t="shared" si="52"/>
        <v>2658-2656</v>
      </c>
      <c r="G3365">
        <v>227.16408300000001</v>
      </c>
    </row>
    <row r="3366" spans="1:7" x14ac:dyDescent="0.25">
      <c r="A3366" t="s">
        <v>1916</v>
      </c>
      <c r="B3366">
        <v>1865</v>
      </c>
      <c r="C3366">
        <v>2656</v>
      </c>
      <c r="D3366" t="s">
        <v>4543</v>
      </c>
      <c r="E3366">
        <v>2659</v>
      </c>
      <c r="F3366" t="str">
        <f t="shared" si="52"/>
        <v>2656-2659</v>
      </c>
      <c r="G3366">
        <v>844.90097900000001</v>
      </c>
    </row>
    <row r="3367" spans="1:7" x14ac:dyDescent="0.25">
      <c r="A3367" t="s">
        <v>1909</v>
      </c>
      <c r="B3367">
        <v>1865</v>
      </c>
      <c r="C3367">
        <v>2659</v>
      </c>
      <c r="D3367" t="s">
        <v>4543</v>
      </c>
      <c r="E3367">
        <v>2656</v>
      </c>
      <c r="F3367" t="str">
        <f t="shared" si="52"/>
        <v>2659-2656</v>
      </c>
      <c r="G3367">
        <v>237.60642999999999</v>
      </c>
    </row>
    <row r="3368" spans="1:7" x14ac:dyDescent="0.25">
      <c r="A3368" t="s">
        <v>1914</v>
      </c>
      <c r="B3368">
        <v>1869</v>
      </c>
      <c r="C3368">
        <v>2658</v>
      </c>
      <c r="D3368" t="s">
        <v>4543</v>
      </c>
      <c r="E3368">
        <v>2659</v>
      </c>
      <c r="F3368" t="str">
        <f t="shared" si="52"/>
        <v>2658-2659</v>
      </c>
      <c r="G3368">
        <v>0</v>
      </c>
    </row>
    <row r="3369" spans="1:7" x14ac:dyDescent="0.25">
      <c r="A3369" t="s">
        <v>1910</v>
      </c>
      <c r="B3369">
        <v>1869</v>
      </c>
      <c r="C3369">
        <v>2659</v>
      </c>
      <c r="D3369" t="s">
        <v>4543</v>
      </c>
      <c r="E3369">
        <v>2658</v>
      </c>
      <c r="F3369" t="str">
        <f t="shared" si="52"/>
        <v>2659-2658</v>
      </c>
      <c r="G3369">
        <v>634.26270899999997</v>
      </c>
    </row>
    <row r="3370" spans="1:7" x14ac:dyDescent="0.25">
      <c r="A3370" t="s">
        <v>1911</v>
      </c>
      <c r="B3370">
        <v>1872</v>
      </c>
      <c r="C3370">
        <v>2659</v>
      </c>
      <c r="D3370" t="s">
        <v>4543</v>
      </c>
      <c r="E3370">
        <v>2661</v>
      </c>
      <c r="F3370" t="str">
        <f t="shared" si="52"/>
        <v>2659-2661</v>
      </c>
      <c r="G3370">
        <v>0</v>
      </c>
    </row>
    <row r="3371" spans="1:7" x14ac:dyDescent="0.25">
      <c r="A3371" t="s">
        <v>1907</v>
      </c>
      <c r="B3371">
        <v>1872</v>
      </c>
      <c r="C3371">
        <v>2661</v>
      </c>
      <c r="D3371" t="s">
        <v>4543</v>
      </c>
      <c r="E3371">
        <v>2659</v>
      </c>
      <c r="F3371" t="str">
        <f t="shared" si="52"/>
        <v>2661-2659</v>
      </c>
      <c r="G3371">
        <v>649.83789999999999</v>
      </c>
    </row>
    <row r="3372" spans="1:7" x14ac:dyDescent="0.25">
      <c r="A3372" t="s">
        <v>1912</v>
      </c>
      <c r="B3372">
        <v>1873</v>
      </c>
      <c r="C3372">
        <v>2659</v>
      </c>
      <c r="D3372" t="s">
        <v>4543</v>
      </c>
      <c r="E3372">
        <v>2667</v>
      </c>
      <c r="F3372" t="str">
        <f t="shared" si="52"/>
        <v>2659-2667</v>
      </c>
      <c r="G3372">
        <v>844.90097900000001</v>
      </c>
    </row>
    <row r="3373" spans="1:7" x14ac:dyDescent="0.25">
      <c r="A3373" t="s">
        <v>1895</v>
      </c>
      <c r="B3373">
        <v>1873</v>
      </c>
      <c r="C3373">
        <v>2667</v>
      </c>
      <c r="D3373" t="s">
        <v>4543</v>
      </c>
      <c r="E3373">
        <v>2659</v>
      </c>
      <c r="F3373" t="str">
        <f t="shared" si="52"/>
        <v>2667-2659</v>
      </c>
      <c r="G3373">
        <v>222.03124</v>
      </c>
    </row>
    <row r="3374" spans="1:7" x14ac:dyDescent="0.25">
      <c r="A3374" t="s">
        <v>5290</v>
      </c>
      <c r="B3374">
        <v>1875</v>
      </c>
      <c r="C3374">
        <v>2660</v>
      </c>
      <c r="D3374" t="s">
        <v>4543</v>
      </c>
      <c r="E3374">
        <v>4274</v>
      </c>
      <c r="F3374" t="str">
        <f t="shared" si="52"/>
        <v>2660-4274</v>
      </c>
      <c r="G3374">
        <v>246.75531599999999</v>
      </c>
    </row>
    <row r="3375" spans="1:7" x14ac:dyDescent="0.25">
      <c r="A3375" t="s">
        <v>6040</v>
      </c>
      <c r="B3375">
        <v>1875</v>
      </c>
      <c r="C3375">
        <v>4274</v>
      </c>
      <c r="D3375" t="s">
        <v>4543</v>
      </c>
      <c r="E3375">
        <v>2660</v>
      </c>
      <c r="F3375" t="str">
        <f t="shared" si="52"/>
        <v>4274-2660</v>
      </c>
      <c r="G3375">
        <v>180.485612</v>
      </c>
    </row>
    <row r="3376" spans="1:7" x14ac:dyDescent="0.25">
      <c r="A3376" t="s">
        <v>1908</v>
      </c>
      <c r="B3376">
        <v>1876</v>
      </c>
      <c r="C3376">
        <v>2661</v>
      </c>
      <c r="D3376" t="s">
        <v>4543</v>
      </c>
      <c r="E3376">
        <v>2662</v>
      </c>
      <c r="F3376" t="str">
        <f t="shared" si="52"/>
        <v>2661-2662</v>
      </c>
      <c r="G3376">
        <v>808.50109599999996</v>
      </c>
    </row>
    <row r="3377" spans="1:7" x14ac:dyDescent="0.25">
      <c r="A3377" t="s">
        <v>1905</v>
      </c>
      <c r="B3377">
        <v>1876</v>
      </c>
      <c r="C3377">
        <v>2662</v>
      </c>
      <c r="D3377" t="s">
        <v>4543</v>
      </c>
      <c r="E3377">
        <v>2661</v>
      </c>
      <c r="F3377" t="str">
        <f t="shared" si="52"/>
        <v>2662-2661</v>
      </c>
      <c r="G3377">
        <v>649.83789999999999</v>
      </c>
    </row>
    <row r="3378" spans="1:7" x14ac:dyDescent="0.25">
      <c r="A3378" t="s">
        <v>1906</v>
      </c>
      <c r="B3378">
        <v>1877</v>
      </c>
      <c r="C3378">
        <v>2662</v>
      </c>
      <c r="D3378" t="s">
        <v>4543</v>
      </c>
      <c r="E3378">
        <v>2668</v>
      </c>
      <c r="F3378" t="str">
        <f t="shared" si="52"/>
        <v>2662-2668</v>
      </c>
      <c r="G3378">
        <v>199.204904</v>
      </c>
    </row>
    <row r="3379" spans="1:7" x14ac:dyDescent="0.25">
      <c r="A3379" t="s">
        <v>1893</v>
      </c>
      <c r="B3379">
        <v>1877</v>
      </c>
      <c r="C3379">
        <v>2668</v>
      </c>
      <c r="D3379" t="s">
        <v>4543</v>
      </c>
      <c r="E3379">
        <v>2662</v>
      </c>
      <c r="F3379" t="str">
        <f t="shared" si="52"/>
        <v>2668-2662</v>
      </c>
      <c r="G3379">
        <v>242.79349400000001</v>
      </c>
    </row>
    <row r="3380" spans="1:7" x14ac:dyDescent="0.25">
      <c r="A3380" t="s">
        <v>5293</v>
      </c>
      <c r="B3380">
        <v>1878</v>
      </c>
      <c r="C3380">
        <v>2662</v>
      </c>
      <c r="D3380" t="s">
        <v>4543</v>
      </c>
      <c r="E3380">
        <v>4275</v>
      </c>
      <c r="F3380" t="str">
        <f t="shared" si="52"/>
        <v>2662-4275</v>
      </c>
      <c r="G3380">
        <v>1050.98433</v>
      </c>
    </row>
    <row r="3381" spans="1:7" x14ac:dyDescent="0.25">
      <c r="A3381" t="s">
        <v>6042</v>
      </c>
      <c r="B3381">
        <v>1878</v>
      </c>
      <c r="C3381">
        <v>4275</v>
      </c>
      <c r="D3381" t="s">
        <v>4543</v>
      </c>
      <c r="E3381">
        <v>2662</v>
      </c>
      <c r="F3381" t="str">
        <f t="shared" si="52"/>
        <v>4275-2662</v>
      </c>
      <c r="G3381">
        <v>848.73254399999996</v>
      </c>
    </row>
    <row r="3382" spans="1:7" x14ac:dyDescent="0.25">
      <c r="A3382" t="s">
        <v>1904</v>
      </c>
      <c r="B3382">
        <v>1879</v>
      </c>
      <c r="C3382">
        <v>2663</v>
      </c>
      <c r="D3382" t="s">
        <v>4543</v>
      </c>
      <c r="E3382">
        <v>2665</v>
      </c>
      <c r="F3382" t="str">
        <f t="shared" si="52"/>
        <v>2663-2665</v>
      </c>
      <c r="G3382">
        <v>437.068375</v>
      </c>
    </row>
    <row r="3383" spans="1:7" x14ac:dyDescent="0.25">
      <c r="A3383" t="s">
        <v>1899</v>
      </c>
      <c r="B3383">
        <v>1879</v>
      </c>
      <c r="C3383">
        <v>2665</v>
      </c>
      <c r="D3383" t="s">
        <v>4543</v>
      </c>
      <c r="E3383">
        <v>2663</v>
      </c>
      <c r="F3383" t="str">
        <f t="shared" si="52"/>
        <v>2665-2663</v>
      </c>
      <c r="G3383">
        <v>274.52233100000001</v>
      </c>
    </row>
    <row r="3384" spans="1:7" x14ac:dyDescent="0.25">
      <c r="A3384" t="s">
        <v>1902</v>
      </c>
      <c r="B3384">
        <v>1880</v>
      </c>
      <c r="C3384">
        <v>2664</v>
      </c>
      <c r="D3384" t="s">
        <v>4543</v>
      </c>
      <c r="E3384">
        <v>2666</v>
      </c>
      <c r="F3384" t="str">
        <f t="shared" si="52"/>
        <v>2664-2666</v>
      </c>
      <c r="G3384">
        <v>1073.5268349999999</v>
      </c>
    </row>
    <row r="3385" spans="1:7" x14ac:dyDescent="0.25">
      <c r="A3385" t="s">
        <v>1897</v>
      </c>
      <c r="B3385">
        <v>1880</v>
      </c>
      <c r="C3385">
        <v>2666</v>
      </c>
      <c r="D3385" t="s">
        <v>4543</v>
      </c>
      <c r="E3385">
        <v>2664</v>
      </c>
      <c r="F3385" t="str">
        <f t="shared" si="52"/>
        <v>2666-2664</v>
      </c>
      <c r="G3385">
        <v>820.07958199999996</v>
      </c>
    </row>
    <row r="3386" spans="1:7" x14ac:dyDescent="0.25">
      <c r="A3386" t="s">
        <v>5294</v>
      </c>
      <c r="B3386">
        <v>1881</v>
      </c>
      <c r="C3386">
        <v>2664</v>
      </c>
      <c r="D3386" t="s">
        <v>4543</v>
      </c>
      <c r="E3386">
        <v>4275</v>
      </c>
      <c r="F3386" t="str">
        <f t="shared" si="52"/>
        <v>2664-4275</v>
      </c>
      <c r="G3386">
        <v>848.73254399999996</v>
      </c>
    </row>
    <row r="3387" spans="1:7" x14ac:dyDescent="0.25">
      <c r="A3387" t="s">
        <v>6043</v>
      </c>
      <c r="B3387">
        <v>1881</v>
      </c>
      <c r="C3387">
        <v>4275</v>
      </c>
      <c r="D3387" t="s">
        <v>4543</v>
      </c>
      <c r="E3387">
        <v>2664</v>
      </c>
      <c r="F3387" t="str">
        <f t="shared" si="52"/>
        <v>4275-2664</v>
      </c>
      <c r="G3387">
        <v>1050.98433</v>
      </c>
    </row>
    <row r="3388" spans="1:7" x14ac:dyDescent="0.25">
      <c r="A3388" t="s">
        <v>1900</v>
      </c>
      <c r="B3388">
        <v>1882</v>
      </c>
      <c r="C3388">
        <v>2665</v>
      </c>
      <c r="D3388" t="s">
        <v>4543</v>
      </c>
      <c r="E3388">
        <v>2670</v>
      </c>
      <c r="F3388" t="str">
        <f t="shared" si="52"/>
        <v>2665-2670</v>
      </c>
      <c r="G3388">
        <v>141.36269999999999</v>
      </c>
    </row>
    <row r="3389" spans="1:7" x14ac:dyDescent="0.25">
      <c r="A3389" t="s">
        <v>1889</v>
      </c>
      <c r="B3389">
        <v>1882</v>
      </c>
      <c r="C3389">
        <v>2670</v>
      </c>
      <c r="D3389" t="s">
        <v>4543</v>
      </c>
      <c r="E3389">
        <v>2665</v>
      </c>
      <c r="F3389" t="str">
        <f t="shared" si="52"/>
        <v>2670-2665</v>
      </c>
      <c r="G3389">
        <v>130.632689</v>
      </c>
    </row>
    <row r="3390" spans="1:7" x14ac:dyDescent="0.25">
      <c r="A3390" t="s">
        <v>1901</v>
      </c>
      <c r="B3390">
        <v>1883</v>
      </c>
      <c r="C3390">
        <v>2665</v>
      </c>
      <c r="D3390" t="s">
        <v>4543</v>
      </c>
      <c r="E3390">
        <v>2671</v>
      </c>
      <c r="F3390" t="str">
        <f t="shared" si="52"/>
        <v>2665-2671</v>
      </c>
      <c r="G3390">
        <v>282.78750300000002</v>
      </c>
    </row>
    <row r="3391" spans="1:7" x14ac:dyDescent="0.25">
      <c r="A3391" t="s">
        <v>1885</v>
      </c>
      <c r="B3391">
        <v>1883</v>
      </c>
      <c r="C3391">
        <v>2671</v>
      </c>
      <c r="D3391" t="s">
        <v>4543</v>
      </c>
      <c r="E3391">
        <v>2665</v>
      </c>
      <c r="F3391" t="str">
        <f t="shared" si="52"/>
        <v>2671-2665</v>
      </c>
      <c r="G3391">
        <v>198.12591</v>
      </c>
    </row>
    <row r="3392" spans="1:7" x14ac:dyDescent="0.25">
      <c r="A3392" t="s">
        <v>1898</v>
      </c>
      <c r="B3392">
        <v>1884</v>
      </c>
      <c r="C3392">
        <v>2666</v>
      </c>
      <c r="D3392" t="s">
        <v>4543</v>
      </c>
      <c r="E3392">
        <v>2669</v>
      </c>
      <c r="F3392" t="str">
        <f t="shared" si="52"/>
        <v>2666-2669</v>
      </c>
      <c r="G3392">
        <v>1088.825366</v>
      </c>
    </row>
    <row r="3393" spans="1:7" x14ac:dyDescent="0.25">
      <c r="A3393" t="s">
        <v>1891</v>
      </c>
      <c r="B3393">
        <v>1884</v>
      </c>
      <c r="C3393">
        <v>2669</v>
      </c>
      <c r="D3393" t="s">
        <v>4543</v>
      </c>
      <c r="E3393">
        <v>2666</v>
      </c>
      <c r="F3393" t="str">
        <f t="shared" si="52"/>
        <v>2669-2666</v>
      </c>
      <c r="G3393">
        <v>816.85352999999998</v>
      </c>
    </row>
    <row r="3394" spans="1:7" x14ac:dyDescent="0.25">
      <c r="A3394" t="s">
        <v>1896</v>
      </c>
      <c r="B3394">
        <v>1885</v>
      </c>
      <c r="C3394">
        <v>2667</v>
      </c>
      <c r="D3394" t="s">
        <v>4543</v>
      </c>
      <c r="E3394">
        <v>2671</v>
      </c>
      <c r="F3394" t="str">
        <f t="shared" si="52"/>
        <v>2667-2671</v>
      </c>
      <c r="G3394">
        <v>844.90097900000001</v>
      </c>
    </row>
    <row r="3395" spans="1:7" x14ac:dyDescent="0.25">
      <c r="A3395" t="s">
        <v>1886</v>
      </c>
      <c r="B3395">
        <v>1885</v>
      </c>
      <c r="C3395">
        <v>2671</v>
      </c>
      <c r="D3395" t="s">
        <v>4543</v>
      </c>
      <c r="E3395">
        <v>2667</v>
      </c>
      <c r="F3395" t="str">
        <f t="shared" ref="F3395:F3458" si="53">CONCATENATE(C3395,D3395,E3395)</f>
        <v>2671-2667</v>
      </c>
      <c r="G3395">
        <v>804.28553799999997</v>
      </c>
    </row>
    <row r="3396" spans="1:7" x14ac:dyDescent="0.25">
      <c r="A3396" t="s">
        <v>1894</v>
      </c>
      <c r="B3396">
        <v>1886</v>
      </c>
      <c r="C3396">
        <v>2668</v>
      </c>
      <c r="D3396" t="s">
        <v>4543</v>
      </c>
      <c r="E3396">
        <v>2671</v>
      </c>
      <c r="F3396" t="str">
        <f t="shared" si="53"/>
        <v>2668-2671</v>
      </c>
      <c r="G3396">
        <v>240.33878000000001</v>
      </c>
    </row>
    <row r="3397" spans="1:7" x14ac:dyDescent="0.25">
      <c r="A3397" t="s">
        <v>1887</v>
      </c>
      <c r="B3397">
        <v>1886</v>
      </c>
      <c r="C3397">
        <v>2671</v>
      </c>
      <c r="D3397" t="s">
        <v>4543</v>
      </c>
      <c r="E3397">
        <v>2668</v>
      </c>
      <c r="F3397" t="str">
        <f t="shared" si="53"/>
        <v>2671-2668</v>
      </c>
      <c r="G3397">
        <v>235.345054</v>
      </c>
    </row>
    <row r="3398" spans="1:7" x14ac:dyDescent="0.25">
      <c r="A3398" t="s">
        <v>1892</v>
      </c>
      <c r="B3398">
        <v>1887</v>
      </c>
      <c r="C3398">
        <v>2669</v>
      </c>
      <c r="D3398" t="s">
        <v>4543</v>
      </c>
      <c r="E3398">
        <v>2672</v>
      </c>
      <c r="F3398" t="str">
        <f t="shared" si="53"/>
        <v>2669-2672</v>
      </c>
      <c r="G3398">
        <v>1014.16092</v>
      </c>
    </row>
    <row r="3399" spans="1:7" x14ac:dyDescent="0.25">
      <c r="A3399" t="s">
        <v>1883</v>
      </c>
      <c r="B3399">
        <v>1887</v>
      </c>
      <c r="C3399">
        <v>2672</v>
      </c>
      <c r="D3399" t="s">
        <v>4543</v>
      </c>
      <c r="E3399">
        <v>2669</v>
      </c>
      <c r="F3399" t="str">
        <f t="shared" si="53"/>
        <v>2672-2669</v>
      </c>
      <c r="G3399">
        <v>732.71982700000001</v>
      </c>
    </row>
    <row r="3400" spans="1:7" x14ac:dyDescent="0.25">
      <c r="A3400" t="s">
        <v>1890</v>
      </c>
      <c r="B3400">
        <v>1888</v>
      </c>
      <c r="C3400">
        <v>2670</v>
      </c>
      <c r="D3400" t="s">
        <v>4543</v>
      </c>
      <c r="E3400">
        <v>2673</v>
      </c>
      <c r="F3400" t="str">
        <f t="shared" si="53"/>
        <v>2670-2673</v>
      </c>
      <c r="G3400">
        <v>138.705421</v>
      </c>
    </row>
    <row r="3401" spans="1:7" x14ac:dyDescent="0.25">
      <c r="A3401" t="s">
        <v>1881</v>
      </c>
      <c r="B3401">
        <v>1888</v>
      </c>
      <c r="C3401">
        <v>2673</v>
      </c>
      <c r="D3401" t="s">
        <v>4543</v>
      </c>
      <c r="E3401">
        <v>2670</v>
      </c>
      <c r="F3401" t="str">
        <f t="shared" si="53"/>
        <v>2673-2670</v>
      </c>
      <c r="G3401">
        <v>112.65257800000001</v>
      </c>
    </row>
    <row r="3402" spans="1:7" x14ac:dyDescent="0.25">
      <c r="A3402" t="s">
        <v>1888</v>
      </c>
      <c r="B3402">
        <v>1889</v>
      </c>
      <c r="C3402">
        <v>2671</v>
      </c>
      <c r="D3402" t="s">
        <v>4543</v>
      </c>
      <c r="E3402">
        <v>2675</v>
      </c>
      <c r="F3402" t="str">
        <f t="shared" si="53"/>
        <v>2671-2675</v>
      </c>
      <c r="G3402">
        <v>1287.8721760000001</v>
      </c>
    </row>
    <row r="3403" spans="1:7" x14ac:dyDescent="0.25">
      <c r="A3403" t="s">
        <v>1877</v>
      </c>
      <c r="B3403">
        <v>1889</v>
      </c>
      <c r="C3403">
        <v>2675</v>
      </c>
      <c r="D3403" t="s">
        <v>4543</v>
      </c>
      <c r="E3403">
        <v>2671</v>
      </c>
      <c r="F3403" t="str">
        <f t="shared" si="53"/>
        <v>2675-2671</v>
      </c>
      <c r="G3403">
        <v>1155.992246</v>
      </c>
    </row>
    <row r="3404" spans="1:7" x14ac:dyDescent="0.25">
      <c r="A3404" t="s">
        <v>1884</v>
      </c>
      <c r="B3404">
        <v>1890</v>
      </c>
      <c r="C3404">
        <v>2672</v>
      </c>
      <c r="D3404" t="s">
        <v>4543</v>
      </c>
      <c r="E3404">
        <v>2674</v>
      </c>
      <c r="F3404" t="str">
        <f t="shared" si="53"/>
        <v>2672-2674</v>
      </c>
      <c r="G3404">
        <v>1031.799168</v>
      </c>
    </row>
    <row r="3405" spans="1:7" x14ac:dyDescent="0.25">
      <c r="A3405" t="s">
        <v>1879</v>
      </c>
      <c r="B3405">
        <v>1890</v>
      </c>
      <c r="C3405">
        <v>2674</v>
      </c>
      <c r="D3405" t="s">
        <v>4543</v>
      </c>
      <c r="E3405">
        <v>2672</v>
      </c>
      <c r="F3405" t="str">
        <f t="shared" si="53"/>
        <v>2674-2672</v>
      </c>
      <c r="G3405">
        <v>727.56628499999999</v>
      </c>
    </row>
    <row r="3406" spans="1:7" x14ac:dyDescent="0.25">
      <c r="A3406" t="s">
        <v>1882</v>
      </c>
      <c r="B3406">
        <v>1891</v>
      </c>
      <c r="C3406">
        <v>2673</v>
      </c>
      <c r="D3406" t="s">
        <v>4543</v>
      </c>
      <c r="E3406">
        <v>2678</v>
      </c>
      <c r="F3406" t="str">
        <f t="shared" si="53"/>
        <v>2673-2678</v>
      </c>
      <c r="G3406">
        <v>117.039558</v>
      </c>
    </row>
    <row r="3407" spans="1:7" x14ac:dyDescent="0.25">
      <c r="A3407" t="s">
        <v>1869</v>
      </c>
      <c r="B3407">
        <v>1891</v>
      </c>
      <c r="C3407">
        <v>2678</v>
      </c>
      <c r="D3407" t="s">
        <v>4543</v>
      </c>
      <c r="E3407">
        <v>2673</v>
      </c>
      <c r="F3407" t="str">
        <f t="shared" si="53"/>
        <v>2678-2673</v>
      </c>
      <c r="G3407">
        <v>102.068438</v>
      </c>
    </row>
    <row r="3408" spans="1:7" x14ac:dyDescent="0.25">
      <c r="A3408" t="s">
        <v>1880</v>
      </c>
      <c r="B3408">
        <v>1892</v>
      </c>
      <c r="C3408">
        <v>2674</v>
      </c>
      <c r="D3408" t="s">
        <v>4543</v>
      </c>
      <c r="E3408">
        <v>2677</v>
      </c>
      <c r="F3408" t="str">
        <f t="shared" si="53"/>
        <v>2674-2677</v>
      </c>
      <c r="G3408">
        <v>1163.4407220000001</v>
      </c>
    </row>
    <row r="3409" spans="1:7" x14ac:dyDescent="0.25">
      <c r="A3409" t="s">
        <v>1873</v>
      </c>
      <c r="B3409">
        <v>1892</v>
      </c>
      <c r="C3409">
        <v>2677</v>
      </c>
      <c r="D3409" t="s">
        <v>4543</v>
      </c>
      <c r="E3409">
        <v>2674</v>
      </c>
      <c r="F3409" t="str">
        <f t="shared" si="53"/>
        <v>2677-2674</v>
      </c>
      <c r="G3409">
        <v>827.61236299999996</v>
      </c>
    </row>
    <row r="3410" spans="1:7" x14ac:dyDescent="0.25">
      <c r="A3410" t="s">
        <v>1878</v>
      </c>
      <c r="B3410">
        <v>1893</v>
      </c>
      <c r="C3410">
        <v>2675</v>
      </c>
      <c r="D3410" t="s">
        <v>4543</v>
      </c>
      <c r="E3410">
        <v>2683</v>
      </c>
      <c r="F3410" t="str">
        <f t="shared" si="53"/>
        <v>2675-2683</v>
      </c>
      <c r="G3410">
        <v>1283.1693990000001</v>
      </c>
    </row>
    <row r="3411" spans="1:7" x14ac:dyDescent="0.25">
      <c r="A3411" t="s">
        <v>1859</v>
      </c>
      <c r="B3411">
        <v>1893</v>
      </c>
      <c r="C3411">
        <v>2683</v>
      </c>
      <c r="D3411" t="s">
        <v>4543</v>
      </c>
      <c r="E3411">
        <v>2675</v>
      </c>
      <c r="F3411" t="str">
        <f t="shared" si="53"/>
        <v>2683-2675</v>
      </c>
      <c r="G3411">
        <v>1141.811528</v>
      </c>
    </row>
    <row r="3412" spans="1:7" x14ac:dyDescent="0.25">
      <c r="A3412" t="s">
        <v>1876</v>
      </c>
      <c r="B3412">
        <v>1894</v>
      </c>
      <c r="C3412">
        <v>2676</v>
      </c>
      <c r="D3412" t="s">
        <v>4543</v>
      </c>
      <c r="E3412">
        <v>2678</v>
      </c>
      <c r="F3412" t="str">
        <f t="shared" si="53"/>
        <v>2676-2678</v>
      </c>
      <c r="G3412">
        <v>453.28204799999997</v>
      </c>
    </row>
    <row r="3413" spans="1:7" x14ac:dyDescent="0.25">
      <c r="A3413" t="s">
        <v>1870</v>
      </c>
      <c r="B3413">
        <v>1894</v>
      </c>
      <c r="C3413">
        <v>2678</v>
      </c>
      <c r="D3413" t="s">
        <v>4543</v>
      </c>
      <c r="E3413">
        <v>2676</v>
      </c>
      <c r="F3413" t="str">
        <f t="shared" si="53"/>
        <v>2678-2676</v>
      </c>
      <c r="G3413">
        <v>381.59707500000002</v>
      </c>
    </row>
    <row r="3414" spans="1:7" x14ac:dyDescent="0.25">
      <c r="A3414" t="s">
        <v>5298</v>
      </c>
      <c r="B3414">
        <v>1895</v>
      </c>
      <c r="C3414">
        <v>2676</v>
      </c>
      <c r="D3414" t="s">
        <v>4543</v>
      </c>
      <c r="E3414">
        <v>4272</v>
      </c>
      <c r="F3414" t="str">
        <f t="shared" si="53"/>
        <v>2676-4272</v>
      </c>
      <c r="G3414">
        <v>380.87332199999997</v>
      </c>
    </row>
    <row r="3415" spans="1:7" x14ac:dyDescent="0.25">
      <c r="A3415" t="s">
        <v>6037</v>
      </c>
      <c r="B3415">
        <v>1895</v>
      </c>
      <c r="C3415">
        <v>4272</v>
      </c>
      <c r="D3415" t="s">
        <v>4543</v>
      </c>
      <c r="E3415">
        <v>2676</v>
      </c>
      <c r="F3415" t="str">
        <f t="shared" si="53"/>
        <v>4272-2676</v>
      </c>
      <c r="G3415">
        <v>454.741893</v>
      </c>
    </row>
    <row r="3416" spans="1:7" x14ac:dyDescent="0.25">
      <c r="A3416" t="s">
        <v>1874</v>
      </c>
      <c r="B3416">
        <v>1896</v>
      </c>
      <c r="C3416">
        <v>2677</v>
      </c>
      <c r="D3416" t="s">
        <v>4543</v>
      </c>
      <c r="E3416">
        <v>2679</v>
      </c>
      <c r="F3416" t="str">
        <f t="shared" si="53"/>
        <v>2677-2679</v>
      </c>
      <c r="G3416">
        <v>292.677707</v>
      </c>
    </row>
    <row r="3417" spans="1:7" x14ac:dyDescent="0.25">
      <c r="A3417" t="s">
        <v>1867</v>
      </c>
      <c r="B3417">
        <v>1896</v>
      </c>
      <c r="C3417">
        <v>2679</v>
      </c>
      <c r="D3417" t="s">
        <v>4543</v>
      </c>
      <c r="E3417">
        <v>2677</v>
      </c>
      <c r="F3417" t="str">
        <f t="shared" si="53"/>
        <v>2679-2677</v>
      </c>
      <c r="G3417">
        <v>354.99748799999998</v>
      </c>
    </row>
    <row r="3418" spans="1:7" x14ac:dyDescent="0.25">
      <c r="A3418" t="s">
        <v>1875</v>
      </c>
      <c r="B3418">
        <v>1897</v>
      </c>
      <c r="C3418">
        <v>2677</v>
      </c>
      <c r="D3418" t="s">
        <v>4543</v>
      </c>
      <c r="E3418">
        <v>2866</v>
      </c>
      <c r="F3418" t="str">
        <f t="shared" si="53"/>
        <v>2677-2866</v>
      </c>
      <c r="G3418">
        <v>1249.4677810000001</v>
      </c>
    </row>
    <row r="3419" spans="1:7" x14ac:dyDescent="0.25">
      <c r="A3419" t="s">
        <v>1482</v>
      </c>
      <c r="B3419">
        <v>1897</v>
      </c>
      <c r="C3419">
        <v>2866</v>
      </c>
      <c r="D3419" t="s">
        <v>4543</v>
      </c>
      <c r="E3419">
        <v>2677</v>
      </c>
      <c r="F3419" t="str">
        <f t="shared" si="53"/>
        <v>2866-2677</v>
      </c>
      <c r="G3419">
        <v>1017.250903</v>
      </c>
    </row>
    <row r="3420" spans="1:7" x14ac:dyDescent="0.25">
      <c r="A3420" t="s">
        <v>1871</v>
      </c>
      <c r="B3420">
        <v>1899</v>
      </c>
      <c r="C3420">
        <v>2678</v>
      </c>
      <c r="D3420" t="s">
        <v>4543</v>
      </c>
      <c r="E3420">
        <v>2681</v>
      </c>
      <c r="F3420" t="str">
        <f t="shared" si="53"/>
        <v>2678-2681</v>
      </c>
      <c r="G3420">
        <v>475.92424599999998</v>
      </c>
    </row>
    <row r="3421" spans="1:7" x14ac:dyDescent="0.25">
      <c r="A3421" t="s">
        <v>1863</v>
      </c>
      <c r="B3421">
        <v>1899</v>
      </c>
      <c r="C3421">
        <v>2681</v>
      </c>
      <c r="D3421" t="s">
        <v>4543</v>
      </c>
      <c r="E3421">
        <v>2678</v>
      </c>
      <c r="F3421" t="str">
        <f t="shared" si="53"/>
        <v>2681-2678</v>
      </c>
      <c r="G3421">
        <v>397.88217100000003</v>
      </c>
    </row>
    <row r="3422" spans="1:7" x14ac:dyDescent="0.25">
      <c r="A3422" t="s">
        <v>1872</v>
      </c>
      <c r="B3422">
        <v>1900</v>
      </c>
      <c r="C3422">
        <v>2678</v>
      </c>
      <c r="D3422" t="s">
        <v>4543</v>
      </c>
      <c r="E3422">
        <v>2682</v>
      </c>
      <c r="F3422" t="str">
        <f t="shared" si="53"/>
        <v>2678-2682</v>
      </c>
      <c r="G3422">
        <v>97.039178000000007</v>
      </c>
    </row>
    <row r="3423" spans="1:7" x14ac:dyDescent="0.25">
      <c r="A3423" t="s">
        <v>1861</v>
      </c>
      <c r="B3423">
        <v>1900</v>
      </c>
      <c r="C3423">
        <v>2682</v>
      </c>
      <c r="D3423" t="s">
        <v>4543</v>
      </c>
      <c r="E3423">
        <v>2678</v>
      </c>
      <c r="F3423" t="str">
        <f t="shared" si="53"/>
        <v>2682-2678</v>
      </c>
      <c r="G3423">
        <v>88.425161000000003</v>
      </c>
    </row>
    <row r="3424" spans="1:7" x14ac:dyDescent="0.25">
      <c r="A3424" t="s">
        <v>1868</v>
      </c>
      <c r="B3424">
        <v>1901</v>
      </c>
      <c r="C3424">
        <v>2679</v>
      </c>
      <c r="D3424" t="s">
        <v>4543</v>
      </c>
      <c r="E3424">
        <v>2680</v>
      </c>
      <c r="F3424" t="str">
        <f t="shared" si="53"/>
        <v>2679-2680</v>
      </c>
      <c r="G3424">
        <v>298.41970700000002</v>
      </c>
    </row>
    <row r="3425" spans="1:7" x14ac:dyDescent="0.25">
      <c r="A3425" t="s">
        <v>1865</v>
      </c>
      <c r="B3425">
        <v>1901</v>
      </c>
      <c r="C3425">
        <v>2680</v>
      </c>
      <c r="D3425" t="s">
        <v>4543</v>
      </c>
      <c r="E3425">
        <v>2679</v>
      </c>
      <c r="F3425" t="str">
        <f t="shared" si="53"/>
        <v>2680-2679</v>
      </c>
      <c r="G3425">
        <v>359.15670599999999</v>
      </c>
    </row>
    <row r="3426" spans="1:7" x14ac:dyDescent="0.25">
      <c r="A3426" t="s">
        <v>1866</v>
      </c>
      <c r="B3426">
        <v>1902</v>
      </c>
      <c r="C3426">
        <v>2680</v>
      </c>
      <c r="D3426" t="s">
        <v>4543</v>
      </c>
      <c r="E3426">
        <v>2684</v>
      </c>
      <c r="F3426" t="str">
        <f t="shared" si="53"/>
        <v>2680-2684</v>
      </c>
      <c r="G3426">
        <v>307.90098</v>
      </c>
    </row>
    <row r="3427" spans="1:7" x14ac:dyDescent="0.25">
      <c r="A3427" t="s">
        <v>1857</v>
      </c>
      <c r="B3427">
        <v>1902</v>
      </c>
      <c r="C3427">
        <v>2684</v>
      </c>
      <c r="D3427" t="s">
        <v>4543</v>
      </c>
      <c r="E3427">
        <v>2680</v>
      </c>
      <c r="F3427" t="str">
        <f t="shared" si="53"/>
        <v>2684-2680</v>
      </c>
      <c r="G3427">
        <v>369.41460599999999</v>
      </c>
    </row>
    <row r="3428" spans="1:7" x14ac:dyDescent="0.25">
      <c r="A3428" t="s">
        <v>1864</v>
      </c>
      <c r="B3428">
        <v>1903</v>
      </c>
      <c r="C3428">
        <v>2681</v>
      </c>
      <c r="D3428" t="s">
        <v>4543</v>
      </c>
      <c r="E3428">
        <v>2685</v>
      </c>
      <c r="F3428" t="str">
        <f t="shared" si="53"/>
        <v>2681-2685</v>
      </c>
      <c r="G3428">
        <v>461.60051700000002</v>
      </c>
    </row>
    <row r="3429" spans="1:7" x14ac:dyDescent="0.25">
      <c r="A3429" t="s">
        <v>1855</v>
      </c>
      <c r="B3429">
        <v>1903</v>
      </c>
      <c r="C3429">
        <v>2685</v>
      </c>
      <c r="D3429" t="s">
        <v>4543</v>
      </c>
      <c r="E3429">
        <v>2681</v>
      </c>
      <c r="F3429" t="str">
        <f t="shared" si="53"/>
        <v>2685-2681</v>
      </c>
      <c r="G3429">
        <v>391.790099</v>
      </c>
    </row>
    <row r="3430" spans="1:7" x14ac:dyDescent="0.25">
      <c r="A3430" t="s">
        <v>1862</v>
      </c>
      <c r="B3430">
        <v>1904</v>
      </c>
      <c r="C3430">
        <v>2682</v>
      </c>
      <c r="D3430" t="s">
        <v>4543</v>
      </c>
      <c r="E3430">
        <v>2687</v>
      </c>
      <c r="F3430" t="str">
        <f t="shared" si="53"/>
        <v>2682-2687</v>
      </c>
      <c r="G3430">
        <v>76.279695000000004</v>
      </c>
    </row>
    <row r="3431" spans="1:7" x14ac:dyDescent="0.25">
      <c r="A3431" t="s">
        <v>1850</v>
      </c>
      <c r="B3431">
        <v>1904</v>
      </c>
      <c r="C3431">
        <v>2687</v>
      </c>
      <c r="D3431" t="s">
        <v>4543</v>
      </c>
      <c r="E3431">
        <v>2682</v>
      </c>
      <c r="F3431" t="str">
        <f t="shared" si="53"/>
        <v>2687-2682</v>
      </c>
      <c r="G3431">
        <v>73.358761000000001</v>
      </c>
    </row>
    <row r="3432" spans="1:7" x14ac:dyDescent="0.25">
      <c r="A3432" t="s">
        <v>1860</v>
      </c>
      <c r="B3432">
        <v>1905</v>
      </c>
      <c r="C3432">
        <v>2683</v>
      </c>
      <c r="D3432" t="s">
        <v>4543</v>
      </c>
      <c r="E3432">
        <v>2688</v>
      </c>
      <c r="F3432" t="str">
        <f t="shared" si="53"/>
        <v>2683-2688</v>
      </c>
      <c r="G3432">
        <v>1281.6307179999999</v>
      </c>
    </row>
    <row r="3433" spans="1:7" x14ac:dyDescent="0.25">
      <c r="A3433" t="s">
        <v>1848</v>
      </c>
      <c r="B3433">
        <v>1905</v>
      </c>
      <c r="C3433">
        <v>2688</v>
      </c>
      <c r="D3433" t="s">
        <v>4543</v>
      </c>
      <c r="E3433">
        <v>2683</v>
      </c>
      <c r="F3433" t="str">
        <f t="shared" si="53"/>
        <v>2688-2683</v>
      </c>
      <c r="G3433">
        <v>1125.4695569999999</v>
      </c>
    </row>
    <row r="3434" spans="1:7" x14ac:dyDescent="0.25">
      <c r="A3434" t="s">
        <v>1858</v>
      </c>
      <c r="B3434">
        <v>1906</v>
      </c>
      <c r="C3434">
        <v>2684</v>
      </c>
      <c r="D3434" t="s">
        <v>4543</v>
      </c>
      <c r="E3434">
        <v>2691</v>
      </c>
      <c r="F3434" t="str">
        <f t="shared" si="53"/>
        <v>2684-2691</v>
      </c>
      <c r="G3434">
        <v>279.55429500000002</v>
      </c>
    </row>
    <row r="3435" spans="1:7" x14ac:dyDescent="0.25">
      <c r="A3435" t="s">
        <v>1841</v>
      </c>
      <c r="B3435">
        <v>1906</v>
      </c>
      <c r="C3435">
        <v>2691</v>
      </c>
      <c r="D3435" t="s">
        <v>4543</v>
      </c>
      <c r="E3435">
        <v>2684</v>
      </c>
      <c r="F3435" t="str">
        <f t="shared" si="53"/>
        <v>2691-2684</v>
      </c>
      <c r="G3435">
        <v>365.77085799999998</v>
      </c>
    </row>
    <row r="3436" spans="1:7" x14ac:dyDescent="0.25">
      <c r="A3436" t="s">
        <v>1856</v>
      </c>
      <c r="B3436">
        <v>1907</v>
      </c>
      <c r="C3436">
        <v>2685</v>
      </c>
      <c r="D3436" t="s">
        <v>4543</v>
      </c>
      <c r="E3436">
        <v>2693</v>
      </c>
      <c r="F3436" t="str">
        <f t="shared" si="53"/>
        <v>2685-2693</v>
      </c>
      <c r="G3436">
        <v>467.93132000000003</v>
      </c>
    </row>
    <row r="3437" spans="1:7" x14ac:dyDescent="0.25">
      <c r="A3437" t="s">
        <v>1837</v>
      </c>
      <c r="B3437">
        <v>1907</v>
      </c>
      <c r="C3437">
        <v>2693</v>
      </c>
      <c r="D3437" t="s">
        <v>4543</v>
      </c>
      <c r="E3437">
        <v>2685</v>
      </c>
      <c r="F3437" t="str">
        <f t="shared" si="53"/>
        <v>2693-2685</v>
      </c>
      <c r="G3437">
        <v>399.09035599999999</v>
      </c>
    </row>
    <row r="3438" spans="1:7" x14ac:dyDescent="0.25">
      <c r="A3438" t="s">
        <v>1853</v>
      </c>
      <c r="B3438">
        <v>1908</v>
      </c>
      <c r="C3438">
        <v>2686</v>
      </c>
      <c r="D3438" t="s">
        <v>4543</v>
      </c>
      <c r="E3438">
        <v>2689</v>
      </c>
      <c r="F3438" t="str">
        <f t="shared" si="53"/>
        <v>2686-2689</v>
      </c>
      <c r="G3438">
        <v>67.475278000000003</v>
      </c>
    </row>
    <row r="3439" spans="1:7" x14ac:dyDescent="0.25">
      <c r="A3439" t="s">
        <v>1845</v>
      </c>
      <c r="B3439">
        <v>1908</v>
      </c>
      <c r="C3439">
        <v>2689</v>
      </c>
      <c r="D3439" t="s">
        <v>4543</v>
      </c>
      <c r="E3439">
        <v>2686</v>
      </c>
      <c r="F3439" t="str">
        <f t="shared" si="53"/>
        <v>2689-2686</v>
      </c>
      <c r="G3439">
        <v>43.567931999999999</v>
      </c>
    </row>
    <row r="3440" spans="1:7" x14ac:dyDescent="0.25">
      <c r="A3440" t="s">
        <v>1854</v>
      </c>
      <c r="B3440">
        <v>1909</v>
      </c>
      <c r="C3440">
        <v>2686</v>
      </c>
      <c r="D3440" t="s">
        <v>4543</v>
      </c>
      <c r="E3440">
        <v>3534</v>
      </c>
      <c r="F3440" t="str">
        <f t="shared" si="53"/>
        <v>2686-3534</v>
      </c>
      <c r="G3440">
        <v>4.578195</v>
      </c>
    </row>
    <row r="3441" spans="1:7" x14ac:dyDescent="0.25">
      <c r="A3441" t="s">
        <v>49</v>
      </c>
      <c r="B3441">
        <v>1909</v>
      </c>
      <c r="C3441">
        <v>3534</v>
      </c>
      <c r="D3441" t="s">
        <v>4543</v>
      </c>
      <c r="E3441">
        <v>2686</v>
      </c>
      <c r="F3441" t="str">
        <f t="shared" si="53"/>
        <v>3534-2686</v>
      </c>
      <c r="G3441">
        <v>3.545582</v>
      </c>
    </row>
    <row r="3442" spans="1:7" x14ac:dyDescent="0.25">
      <c r="A3442" t="s">
        <v>1851</v>
      </c>
      <c r="B3442">
        <v>1910</v>
      </c>
      <c r="C3442">
        <v>2687</v>
      </c>
      <c r="D3442" t="s">
        <v>4543</v>
      </c>
      <c r="E3442">
        <v>2694</v>
      </c>
      <c r="F3442" t="str">
        <f t="shared" si="53"/>
        <v>2687-2694</v>
      </c>
      <c r="G3442">
        <v>78.498521999999994</v>
      </c>
    </row>
    <row r="3443" spans="1:7" x14ac:dyDescent="0.25">
      <c r="A3443" t="s">
        <v>1834</v>
      </c>
      <c r="B3443">
        <v>1910</v>
      </c>
      <c r="C3443">
        <v>2694</v>
      </c>
      <c r="D3443" t="s">
        <v>4543</v>
      </c>
      <c r="E3443">
        <v>2687</v>
      </c>
      <c r="F3443" t="str">
        <f t="shared" si="53"/>
        <v>2694-2687</v>
      </c>
      <c r="G3443">
        <v>78.448352999999997</v>
      </c>
    </row>
    <row r="3444" spans="1:7" x14ac:dyDescent="0.25">
      <c r="A3444" t="s">
        <v>1849</v>
      </c>
      <c r="B3444">
        <v>1911</v>
      </c>
      <c r="C3444">
        <v>2688</v>
      </c>
      <c r="D3444" t="s">
        <v>4543</v>
      </c>
      <c r="E3444">
        <v>2697</v>
      </c>
      <c r="F3444" t="str">
        <f t="shared" si="53"/>
        <v>2688-2697</v>
      </c>
      <c r="G3444">
        <v>1299.9415690000001</v>
      </c>
    </row>
    <row r="3445" spans="1:7" x14ac:dyDescent="0.25">
      <c r="A3445" t="s">
        <v>1826</v>
      </c>
      <c r="B3445">
        <v>1911</v>
      </c>
      <c r="C3445">
        <v>2697</v>
      </c>
      <c r="D3445" t="s">
        <v>4543</v>
      </c>
      <c r="E3445">
        <v>2688</v>
      </c>
      <c r="F3445" t="str">
        <f t="shared" si="53"/>
        <v>2697-2688</v>
      </c>
      <c r="G3445">
        <v>1116.323169</v>
      </c>
    </row>
    <row r="3446" spans="1:7" x14ac:dyDescent="0.25">
      <c r="A3446" t="s">
        <v>1846</v>
      </c>
      <c r="B3446">
        <v>1912</v>
      </c>
      <c r="C3446">
        <v>2689</v>
      </c>
      <c r="D3446" t="s">
        <v>4543</v>
      </c>
      <c r="E3446">
        <v>2690</v>
      </c>
      <c r="F3446" t="str">
        <f t="shared" si="53"/>
        <v>2689-2690</v>
      </c>
      <c r="G3446">
        <v>45.225509000000002</v>
      </c>
    </row>
    <row r="3447" spans="1:7" x14ac:dyDescent="0.25">
      <c r="A3447" t="s">
        <v>1843</v>
      </c>
      <c r="B3447">
        <v>1912</v>
      </c>
      <c r="C3447">
        <v>2690</v>
      </c>
      <c r="D3447" t="s">
        <v>4543</v>
      </c>
      <c r="E3447">
        <v>2689</v>
      </c>
      <c r="F3447" t="str">
        <f t="shared" si="53"/>
        <v>2690-2689</v>
      </c>
      <c r="G3447">
        <v>37.455883</v>
      </c>
    </row>
    <row r="3448" spans="1:7" x14ac:dyDescent="0.25">
      <c r="A3448" t="s">
        <v>1847</v>
      </c>
      <c r="B3448">
        <v>1913</v>
      </c>
      <c r="C3448">
        <v>2689</v>
      </c>
      <c r="D3448" t="s">
        <v>4543</v>
      </c>
      <c r="E3448">
        <v>3535</v>
      </c>
      <c r="F3448" t="str">
        <f t="shared" si="53"/>
        <v>2689-3535</v>
      </c>
      <c r="G3448">
        <v>17.651512</v>
      </c>
    </row>
    <row r="3449" spans="1:7" x14ac:dyDescent="0.25">
      <c r="A3449" t="s">
        <v>47</v>
      </c>
      <c r="B3449">
        <v>1913</v>
      </c>
      <c r="C3449">
        <v>3535</v>
      </c>
      <c r="D3449" t="s">
        <v>4543</v>
      </c>
      <c r="E3449">
        <v>2689</v>
      </c>
      <c r="F3449" t="str">
        <f t="shared" si="53"/>
        <v>3535-2689</v>
      </c>
      <c r="G3449">
        <v>3.9669180000000002</v>
      </c>
    </row>
    <row r="3450" spans="1:7" x14ac:dyDescent="0.25">
      <c r="A3450" t="s">
        <v>1844</v>
      </c>
      <c r="B3450">
        <v>1914</v>
      </c>
      <c r="C3450">
        <v>2690</v>
      </c>
      <c r="D3450" t="s">
        <v>4543</v>
      </c>
      <c r="E3450">
        <v>2694</v>
      </c>
      <c r="F3450" t="str">
        <f t="shared" si="53"/>
        <v>2690-2694</v>
      </c>
      <c r="G3450">
        <v>46.780589999999997</v>
      </c>
    </row>
    <row r="3451" spans="1:7" x14ac:dyDescent="0.25">
      <c r="A3451" t="s">
        <v>1835</v>
      </c>
      <c r="B3451">
        <v>1914</v>
      </c>
      <c r="C3451">
        <v>2694</v>
      </c>
      <c r="D3451" t="s">
        <v>4543</v>
      </c>
      <c r="E3451">
        <v>2690</v>
      </c>
      <c r="F3451" t="str">
        <f t="shared" si="53"/>
        <v>2694-2690</v>
      </c>
      <c r="G3451">
        <v>40.654544999999999</v>
      </c>
    </row>
    <row r="3452" spans="1:7" x14ac:dyDescent="0.25">
      <c r="A3452" t="s">
        <v>1842</v>
      </c>
      <c r="B3452">
        <v>1915</v>
      </c>
      <c r="C3452">
        <v>2691</v>
      </c>
      <c r="D3452" t="s">
        <v>4543</v>
      </c>
      <c r="E3452">
        <v>2695</v>
      </c>
      <c r="F3452" t="str">
        <f t="shared" si="53"/>
        <v>2691-2695</v>
      </c>
      <c r="G3452">
        <v>259.80494199999998</v>
      </c>
    </row>
    <row r="3453" spans="1:7" x14ac:dyDescent="0.25">
      <c r="A3453" t="s">
        <v>1832</v>
      </c>
      <c r="B3453">
        <v>1915</v>
      </c>
      <c r="C3453">
        <v>2695</v>
      </c>
      <c r="D3453" t="s">
        <v>4543</v>
      </c>
      <c r="E3453">
        <v>2691</v>
      </c>
      <c r="F3453" t="str">
        <f t="shared" si="53"/>
        <v>2695-2691</v>
      </c>
      <c r="G3453">
        <v>330.94813699999997</v>
      </c>
    </row>
    <row r="3454" spans="1:7" x14ac:dyDescent="0.25">
      <c r="A3454" t="s">
        <v>1840</v>
      </c>
      <c r="B3454">
        <v>1916</v>
      </c>
      <c r="C3454">
        <v>2692</v>
      </c>
      <c r="D3454" t="s">
        <v>4543</v>
      </c>
      <c r="E3454">
        <v>3534</v>
      </c>
      <c r="F3454" t="str">
        <f t="shared" si="53"/>
        <v>2692-3534</v>
      </c>
      <c r="G3454">
        <v>3.545582</v>
      </c>
    </row>
    <row r="3455" spans="1:7" x14ac:dyDescent="0.25">
      <c r="A3455" t="s">
        <v>50</v>
      </c>
      <c r="B3455">
        <v>1916</v>
      </c>
      <c r="C3455">
        <v>3534</v>
      </c>
      <c r="D3455" t="s">
        <v>4543</v>
      </c>
      <c r="E3455">
        <v>2692</v>
      </c>
      <c r="F3455" t="str">
        <f t="shared" si="53"/>
        <v>3534-2692</v>
      </c>
      <c r="G3455">
        <v>4.578195</v>
      </c>
    </row>
    <row r="3456" spans="1:7" x14ac:dyDescent="0.25">
      <c r="A3456" t="s">
        <v>1838</v>
      </c>
      <c r="B3456">
        <v>1917</v>
      </c>
      <c r="C3456">
        <v>2693</v>
      </c>
      <c r="D3456" t="s">
        <v>4543</v>
      </c>
      <c r="E3456">
        <v>2699</v>
      </c>
      <c r="F3456" t="str">
        <f t="shared" si="53"/>
        <v>2693-2699</v>
      </c>
      <c r="G3456">
        <v>462.47047199999997</v>
      </c>
    </row>
    <row r="3457" spans="1:7" x14ac:dyDescent="0.25">
      <c r="A3457" t="s">
        <v>1821</v>
      </c>
      <c r="B3457">
        <v>1917</v>
      </c>
      <c r="C3457">
        <v>2699</v>
      </c>
      <c r="D3457" t="s">
        <v>4543</v>
      </c>
      <c r="E3457">
        <v>2693</v>
      </c>
      <c r="F3457" t="str">
        <f t="shared" si="53"/>
        <v>2699-2693</v>
      </c>
      <c r="G3457">
        <v>394.31370099999998</v>
      </c>
    </row>
    <row r="3458" spans="1:7" x14ac:dyDescent="0.25">
      <c r="A3458" t="s">
        <v>1836</v>
      </c>
      <c r="B3458">
        <v>1918</v>
      </c>
      <c r="C3458">
        <v>2694</v>
      </c>
      <c r="D3458" t="s">
        <v>4543</v>
      </c>
      <c r="E3458">
        <v>2698</v>
      </c>
      <c r="F3458" t="str">
        <f t="shared" si="53"/>
        <v>2694-2698</v>
      </c>
      <c r="G3458">
        <v>25.773873999999999</v>
      </c>
    </row>
    <row r="3459" spans="1:7" x14ac:dyDescent="0.25">
      <c r="A3459" t="s">
        <v>1823</v>
      </c>
      <c r="B3459">
        <v>1918</v>
      </c>
      <c r="C3459">
        <v>2698</v>
      </c>
      <c r="D3459" t="s">
        <v>4543</v>
      </c>
      <c r="E3459">
        <v>2694</v>
      </c>
      <c r="F3459" t="str">
        <f t="shared" ref="F3459:F3522" si="54">CONCATENATE(C3459,D3459,E3459)</f>
        <v>2698-2694</v>
      </c>
      <c r="G3459">
        <v>25.733487</v>
      </c>
    </row>
    <row r="3460" spans="1:7" x14ac:dyDescent="0.25">
      <c r="A3460" t="s">
        <v>1833</v>
      </c>
      <c r="B3460">
        <v>1919</v>
      </c>
      <c r="C3460">
        <v>2695</v>
      </c>
      <c r="D3460" t="s">
        <v>4543</v>
      </c>
      <c r="E3460">
        <v>2697</v>
      </c>
      <c r="F3460" t="str">
        <f t="shared" si="54"/>
        <v>2695-2697</v>
      </c>
      <c r="G3460">
        <v>238.184991</v>
      </c>
    </row>
    <row r="3461" spans="1:7" x14ac:dyDescent="0.25">
      <c r="A3461" t="s">
        <v>1827</v>
      </c>
      <c r="B3461">
        <v>1919</v>
      </c>
      <c r="C3461">
        <v>2697</v>
      </c>
      <c r="D3461" t="s">
        <v>4543</v>
      </c>
      <c r="E3461">
        <v>2695</v>
      </c>
      <c r="F3461" t="str">
        <f t="shared" si="54"/>
        <v>2697-2695</v>
      </c>
      <c r="G3461">
        <v>278.350323</v>
      </c>
    </row>
    <row r="3462" spans="1:7" x14ac:dyDescent="0.25">
      <c r="A3462" t="s">
        <v>1830</v>
      </c>
      <c r="B3462">
        <v>1920</v>
      </c>
      <c r="C3462">
        <v>2696</v>
      </c>
      <c r="D3462" t="s">
        <v>4543</v>
      </c>
      <c r="E3462">
        <v>2698</v>
      </c>
      <c r="F3462" t="str">
        <f t="shared" si="54"/>
        <v>2696-2698</v>
      </c>
      <c r="G3462">
        <v>22.924441999999999</v>
      </c>
    </row>
    <row r="3463" spans="1:7" x14ac:dyDescent="0.25">
      <c r="A3463" t="s">
        <v>1824</v>
      </c>
      <c r="B3463">
        <v>1920</v>
      </c>
      <c r="C3463">
        <v>2698</v>
      </c>
      <c r="D3463" t="s">
        <v>4543</v>
      </c>
      <c r="E3463">
        <v>2696</v>
      </c>
      <c r="F3463" t="str">
        <f t="shared" si="54"/>
        <v>2698-2696</v>
      </c>
      <c r="G3463">
        <v>14.358320000000001</v>
      </c>
    </row>
    <row r="3464" spans="1:7" x14ac:dyDescent="0.25">
      <c r="A3464" t="s">
        <v>1831</v>
      </c>
      <c r="B3464">
        <v>1921</v>
      </c>
      <c r="C3464">
        <v>2696</v>
      </c>
      <c r="D3464" t="s">
        <v>4543</v>
      </c>
      <c r="E3464">
        <v>3535</v>
      </c>
      <c r="F3464" t="str">
        <f t="shared" si="54"/>
        <v>2696-3535</v>
      </c>
      <c r="G3464">
        <v>3.9669180000000002</v>
      </c>
    </row>
    <row r="3465" spans="1:7" x14ac:dyDescent="0.25">
      <c r="A3465" t="s">
        <v>48</v>
      </c>
      <c r="B3465">
        <v>1921</v>
      </c>
      <c r="C3465">
        <v>3535</v>
      </c>
      <c r="D3465" t="s">
        <v>4543</v>
      </c>
      <c r="E3465">
        <v>2696</v>
      </c>
      <c r="F3465" t="str">
        <f t="shared" si="54"/>
        <v>3535-2696</v>
      </c>
      <c r="G3465">
        <v>17.651512</v>
      </c>
    </row>
    <row r="3466" spans="1:7" x14ac:dyDescent="0.25">
      <c r="A3466" t="s">
        <v>1828</v>
      </c>
      <c r="B3466">
        <v>1922</v>
      </c>
      <c r="C3466">
        <v>2697</v>
      </c>
      <c r="D3466" t="s">
        <v>4543</v>
      </c>
      <c r="E3466">
        <v>2700</v>
      </c>
      <c r="F3466" t="str">
        <f t="shared" si="54"/>
        <v>2697-2700</v>
      </c>
      <c r="G3466">
        <v>74.376092</v>
      </c>
    </row>
    <row r="3467" spans="1:7" x14ac:dyDescent="0.25">
      <c r="A3467" t="s">
        <v>1819</v>
      </c>
      <c r="B3467">
        <v>1922</v>
      </c>
      <c r="C3467">
        <v>2700</v>
      </c>
      <c r="D3467" t="s">
        <v>4543</v>
      </c>
      <c r="E3467">
        <v>2697</v>
      </c>
      <c r="F3467" t="str">
        <f t="shared" si="54"/>
        <v>2700-2697</v>
      </c>
      <c r="G3467">
        <v>68.423150000000007</v>
      </c>
    </row>
    <row r="3468" spans="1:7" x14ac:dyDescent="0.25">
      <c r="A3468" t="s">
        <v>1829</v>
      </c>
      <c r="B3468">
        <v>1923</v>
      </c>
      <c r="C3468">
        <v>2697</v>
      </c>
      <c r="D3468" t="s">
        <v>4543</v>
      </c>
      <c r="E3468">
        <v>2702</v>
      </c>
      <c r="F3468" t="str">
        <f t="shared" si="54"/>
        <v>2697-2702</v>
      </c>
      <c r="G3468">
        <v>1465.3204900000001</v>
      </c>
    </row>
    <row r="3469" spans="1:7" x14ac:dyDescent="0.25">
      <c r="A3469" t="s">
        <v>1815</v>
      </c>
      <c r="B3469">
        <v>1923</v>
      </c>
      <c r="C3469">
        <v>2702</v>
      </c>
      <c r="D3469" t="s">
        <v>4543</v>
      </c>
      <c r="E3469">
        <v>2697</v>
      </c>
      <c r="F3469" t="str">
        <f t="shared" si="54"/>
        <v>2702-2697</v>
      </c>
      <c r="G3469">
        <v>1327.8203639999999</v>
      </c>
    </row>
    <row r="3470" spans="1:7" x14ac:dyDescent="0.25">
      <c r="A3470" t="s">
        <v>1825</v>
      </c>
      <c r="B3470">
        <v>1924</v>
      </c>
      <c r="C3470">
        <v>2698</v>
      </c>
      <c r="D3470" t="s">
        <v>4543</v>
      </c>
      <c r="E3470">
        <v>2703</v>
      </c>
      <c r="F3470" t="str">
        <f t="shared" si="54"/>
        <v>2698-2703</v>
      </c>
      <c r="G3470">
        <v>35.439230000000002</v>
      </c>
    </row>
    <row r="3471" spans="1:7" x14ac:dyDescent="0.25">
      <c r="A3471" t="s">
        <v>1813</v>
      </c>
      <c r="B3471">
        <v>1924</v>
      </c>
      <c r="C3471">
        <v>2703</v>
      </c>
      <c r="D3471" t="s">
        <v>4543</v>
      </c>
      <c r="E3471">
        <v>2698</v>
      </c>
      <c r="F3471" t="str">
        <f t="shared" si="54"/>
        <v>2703-2698</v>
      </c>
      <c r="G3471">
        <v>26.832720999999999</v>
      </c>
    </row>
    <row r="3472" spans="1:7" x14ac:dyDescent="0.25">
      <c r="A3472" t="s">
        <v>1822</v>
      </c>
      <c r="B3472">
        <v>1925</v>
      </c>
      <c r="C3472">
        <v>2699</v>
      </c>
      <c r="D3472" t="s">
        <v>4543</v>
      </c>
      <c r="E3472">
        <v>2701</v>
      </c>
      <c r="F3472" t="str">
        <f t="shared" si="54"/>
        <v>2699-2701</v>
      </c>
      <c r="G3472">
        <v>456.09033399999998</v>
      </c>
    </row>
    <row r="3473" spans="1:7" x14ac:dyDescent="0.25">
      <c r="A3473" t="s">
        <v>1817</v>
      </c>
      <c r="B3473">
        <v>1925</v>
      </c>
      <c r="C3473">
        <v>2701</v>
      </c>
      <c r="D3473" t="s">
        <v>4543</v>
      </c>
      <c r="E3473">
        <v>2699</v>
      </c>
      <c r="F3473" t="str">
        <f t="shared" si="54"/>
        <v>2701-2699</v>
      </c>
      <c r="G3473">
        <v>392.61807099999999</v>
      </c>
    </row>
    <row r="3474" spans="1:7" x14ac:dyDescent="0.25">
      <c r="A3474" t="s">
        <v>1820</v>
      </c>
      <c r="B3474">
        <v>1926</v>
      </c>
      <c r="C3474">
        <v>2700</v>
      </c>
      <c r="D3474" t="s">
        <v>4543</v>
      </c>
      <c r="E3474">
        <v>2705</v>
      </c>
      <c r="F3474" t="str">
        <f t="shared" si="54"/>
        <v>2700-2705</v>
      </c>
      <c r="G3474">
        <v>77.126104999999995</v>
      </c>
    </row>
    <row r="3475" spans="1:7" x14ac:dyDescent="0.25">
      <c r="A3475" t="s">
        <v>1809</v>
      </c>
      <c r="B3475">
        <v>1926</v>
      </c>
      <c r="C3475">
        <v>2705</v>
      </c>
      <c r="D3475" t="s">
        <v>4543</v>
      </c>
      <c r="E3475">
        <v>2700</v>
      </c>
      <c r="F3475" t="str">
        <f t="shared" si="54"/>
        <v>2705-2700</v>
      </c>
      <c r="G3475">
        <v>69.790216000000001</v>
      </c>
    </row>
    <row r="3476" spans="1:7" x14ac:dyDescent="0.25">
      <c r="A3476" t="s">
        <v>1818</v>
      </c>
      <c r="B3476">
        <v>1927</v>
      </c>
      <c r="C3476">
        <v>2701</v>
      </c>
      <c r="D3476" t="s">
        <v>4543</v>
      </c>
      <c r="E3476">
        <v>2704</v>
      </c>
      <c r="F3476" t="str">
        <f t="shared" si="54"/>
        <v>2701-2704</v>
      </c>
      <c r="G3476">
        <v>32.326390000000004</v>
      </c>
    </row>
    <row r="3477" spans="1:7" x14ac:dyDescent="0.25">
      <c r="A3477" t="s">
        <v>1811</v>
      </c>
      <c r="B3477">
        <v>1927</v>
      </c>
      <c r="C3477">
        <v>2704</v>
      </c>
      <c r="D3477" t="s">
        <v>4543</v>
      </c>
      <c r="E3477">
        <v>2701</v>
      </c>
      <c r="F3477" t="str">
        <f t="shared" si="54"/>
        <v>2704-2701</v>
      </c>
      <c r="G3477">
        <v>37.082428999999998</v>
      </c>
    </row>
    <row r="3478" spans="1:7" x14ac:dyDescent="0.25">
      <c r="A3478" t="s">
        <v>5300</v>
      </c>
      <c r="B3478">
        <v>1928</v>
      </c>
      <c r="C3478">
        <v>2701</v>
      </c>
      <c r="D3478" t="s">
        <v>4543</v>
      </c>
      <c r="E3478">
        <v>4277</v>
      </c>
      <c r="F3478" t="str">
        <f t="shared" si="54"/>
        <v>2701-4277</v>
      </c>
      <c r="G3478">
        <v>492.20183200000002</v>
      </c>
    </row>
    <row r="3479" spans="1:7" x14ac:dyDescent="0.25">
      <c r="A3479" t="s">
        <v>6046</v>
      </c>
      <c r="B3479">
        <v>1928</v>
      </c>
      <c r="C3479">
        <v>4277</v>
      </c>
      <c r="D3479" t="s">
        <v>4543</v>
      </c>
      <c r="E3479">
        <v>2701</v>
      </c>
      <c r="F3479" t="str">
        <f t="shared" si="54"/>
        <v>4277-2701</v>
      </c>
      <c r="G3479">
        <v>423.97352999999998</v>
      </c>
    </row>
    <row r="3480" spans="1:7" x14ac:dyDescent="0.25">
      <c r="A3480" t="s">
        <v>1816</v>
      </c>
      <c r="B3480">
        <v>1929</v>
      </c>
      <c r="C3480">
        <v>2702</v>
      </c>
      <c r="D3480" t="s">
        <v>4543</v>
      </c>
      <c r="E3480">
        <v>2706</v>
      </c>
      <c r="F3480" t="str">
        <f t="shared" si="54"/>
        <v>2702-2706</v>
      </c>
      <c r="G3480">
        <v>1478.925481</v>
      </c>
    </row>
    <row r="3481" spans="1:7" x14ac:dyDescent="0.25">
      <c r="A3481" t="s">
        <v>1808</v>
      </c>
      <c r="B3481">
        <v>1929</v>
      </c>
      <c r="C3481">
        <v>2706</v>
      </c>
      <c r="D3481" t="s">
        <v>4543</v>
      </c>
      <c r="E3481">
        <v>2702</v>
      </c>
      <c r="F3481" t="str">
        <f t="shared" si="54"/>
        <v>2706-2702</v>
      </c>
      <c r="G3481">
        <v>1309.0630920000001</v>
      </c>
    </row>
    <row r="3482" spans="1:7" x14ac:dyDescent="0.25">
      <c r="A3482" t="s">
        <v>1814</v>
      </c>
      <c r="B3482">
        <v>1930</v>
      </c>
      <c r="C3482">
        <v>2703</v>
      </c>
      <c r="D3482" t="s">
        <v>4543</v>
      </c>
      <c r="E3482">
        <v>2708</v>
      </c>
      <c r="F3482" t="str">
        <f t="shared" si="54"/>
        <v>2703-2708</v>
      </c>
      <c r="G3482">
        <v>30.447101</v>
      </c>
    </row>
    <row r="3483" spans="1:7" x14ac:dyDescent="0.25">
      <c r="A3483" t="s">
        <v>1803</v>
      </c>
      <c r="B3483">
        <v>1930</v>
      </c>
      <c r="C3483">
        <v>2708</v>
      </c>
      <c r="D3483" t="s">
        <v>4543</v>
      </c>
      <c r="E3483">
        <v>2703</v>
      </c>
      <c r="F3483" t="str">
        <f t="shared" si="54"/>
        <v>2708-2703</v>
      </c>
      <c r="G3483">
        <v>26.451750000000001</v>
      </c>
    </row>
    <row r="3484" spans="1:7" x14ac:dyDescent="0.25">
      <c r="A3484" t="s">
        <v>1812</v>
      </c>
      <c r="B3484">
        <v>1931</v>
      </c>
      <c r="C3484">
        <v>2704</v>
      </c>
      <c r="D3484" t="s">
        <v>4543</v>
      </c>
      <c r="E3484">
        <v>2708</v>
      </c>
      <c r="F3484" t="str">
        <f t="shared" si="54"/>
        <v>2704-2708</v>
      </c>
      <c r="G3484">
        <v>26.497671</v>
      </c>
    </row>
    <row r="3485" spans="1:7" x14ac:dyDescent="0.25">
      <c r="A3485" t="s">
        <v>1804</v>
      </c>
      <c r="B3485">
        <v>1931</v>
      </c>
      <c r="C3485">
        <v>2708</v>
      </c>
      <c r="D3485" t="s">
        <v>4543</v>
      </c>
      <c r="E3485">
        <v>2704</v>
      </c>
      <c r="F3485" t="str">
        <f t="shared" si="54"/>
        <v>2708-2704</v>
      </c>
      <c r="G3485">
        <v>30.639281</v>
      </c>
    </row>
    <row r="3486" spans="1:7" x14ac:dyDescent="0.25">
      <c r="A3486" t="s">
        <v>1810</v>
      </c>
      <c r="B3486">
        <v>1932</v>
      </c>
      <c r="C3486">
        <v>2705</v>
      </c>
      <c r="D3486" t="s">
        <v>4543</v>
      </c>
      <c r="E3486">
        <v>2707</v>
      </c>
      <c r="F3486" t="str">
        <f t="shared" si="54"/>
        <v>2705-2707</v>
      </c>
      <c r="G3486">
        <v>41.962121000000003</v>
      </c>
    </row>
    <row r="3487" spans="1:7" x14ac:dyDescent="0.25">
      <c r="A3487" t="s">
        <v>1806</v>
      </c>
      <c r="B3487">
        <v>1932</v>
      </c>
      <c r="C3487">
        <v>2707</v>
      </c>
      <c r="D3487" t="s">
        <v>4543</v>
      </c>
      <c r="E3487">
        <v>2705</v>
      </c>
      <c r="F3487" t="str">
        <f t="shared" si="54"/>
        <v>2707-2705</v>
      </c>
      <c r="G3487">
        <v>43.316904000000001</v>
      </c>
    </row>
    <row r="3488" spans="1:7" x14ac:dyDescent="0.25">
      <c r="A3488" t="s">
        <v>1807</v>
      </c>
      <c r="B3488">
        <v>1934</v>
      </c>
      <c r="C3488">
        <v>2707</v>
      </c>
      <c r="D3488" t="s">
        <v>4543</v>
      </c>
      <c r="E3488">
        <v>2709</v>
      </c>
      <c r="F3488" t="str">
        <f t="shared" si="54"/>
        <v>2707-2709</v>
      </c>
      <c r="G3488">
        <v>494.23139400000002</v>
      </c>
    </row>
    <row r="3489" spans="1:7" x14ac:dyDescent="0.25">
      <c r="A3489" t="s">
        <v>1801</v>
      </c>
      <c r="B3489">
        <v>1934</v>
      </c>
      <c r="C3489">
        <v>2709</v>
      </c>
      <c r="D3489" t="s">
        <v>4543</v>
      </c>
      <c r="E3489">
        <v>2707</v>
      </c>
      <c r="F3489" t="str">
        <f t="shared" si="54"/>
        <v>2709-2707</v>
      </c>
      <c r="G3489">
        <v>427.35787499999998</v>
      </c>
    </row>
    <row r="3490" spans="1:7" x14ac:dyDescent="0.25">
      <c r="A3490" t="s">
        <v>5302</v>
      </c>
      <c r="B3490">
        <v>1935</v>
      </c>
      <c r="C3490">
        <v>2707</v>
      </c>
      <c r="D3490" t="s">
        <v>4543</v>
      </c>
      <c r="E3490">
        <v>4277</v>
      </c>
      <c r="F3490" t="str">
        <f t="shared" si="54"/>
        <v>2707-4277</v>
      </c>
      <c r="G3490">
        <v>423.97352999999998</v>
      </c>
    </row>
    <row r="3491" spans="1:7" x14ac:dyDescent="0.25">
      <c r="A3491" t="s">
        <v>6047</v>
      </c>
      <c r="B3491">
        <v>1935</v>
      </c>
      <c r="C3491">
        <v>4277</v>
      </c>
      <c r="D3491" t="s">
        <v>4543</v>
      </c>
      <c r="E3491">
        <v>2707</v>
      </c>
      <c r="F3491" t="str">
        <f t="shared" si="54"/>
        <v>4277-2707</v>
      </c>
      <c r="G3491">
        <v>492.20183200000002</v>
      </c>
    </row>
    <row r="3492" spans="1:7" x14ac:dyDescent="0.25">
      <c r="A3492" t="s">
        <v>1805</v>
      </c>
      <c r="B3492">
        <v>1936</v>
      </c>
      <c r="C3492">
        <v>2708</v>
      </c>
      <c r="D3492" t="s">
        <v>4543</v>
      </c>
      <c r="E3492">
        <v>2913</v>
      </c>
      <c r="F3492" t="str">
        <f t="shared" si="54"/>
        <v>2708-2913</v>
      </c>
      <c r="G3492">
        <v>0.17130600000000001</v>
      </c>
    </row>
    <row r="3493" spans="1:7" x14ac:dyDescent="0.25">
      <c r="A3493" t="s">
        <v>1389</v>
      </c>
      <c r="B3493">
        <v>1936</v>
      </c>
      <c r="C3493">
        <v>2913</v>
      </c>
      <c r="D3493" t="s">
        <v>4543</v>
      </c>
      <c r="E3493">
        <v>2708</v>
      </c>
      <c r="F3493" t="str">
        <f t="shared" si="54"/>
        <v>2913-2708</v>
      </c>
      <c r="G3493">
        <v>0.31756499999999999</v>
      </c>
    </row>
    <row r="3494" spans="1:7" x14ac:dyDescent="0.25">
      <c r="A3494" t="s">
        <v>1802</v>
      </c>
      <c r="B3494">
        <v>1937</v>
      </c>
      <c r="C3494">
        <v>2709</v>
      </c>
      <c r="D3494" t="s">
        <v>4543</v>
      </c>
      <c r="E3494">
        <v>2711</v>
      </c>
      <c r="F3494" t="str">
        <f t="shared" si="54"/>
        <v>2709-2711</v>
      </c>
      <c r="G3494">
        <v>493.90021999999999</v>
      </c>
    </row>
    <row r="3495" spans="1:7" x14ac:dyDescent="0.25">
      <c r="A3495" t="s">
        <v>1800</v>
      </c>
      <c r="B3495">
        <v>1937</v>
      </c>
      <c r="C3495">
        <v>2711</v>
      </c>
      <c r="D3495" t="s">
        <v>4543</v>
      </c>
      <c r="E3495">
        <v>2709</v>
      </c>
      <c r="F3495" t="str">
        <f t="shared" si="54"/>
        <v>2711-2709</v>
      </c>
      <c r="G3495">
        <v>428.21531099999999</v>
      </c>
    </row>
    <row r="3496" spans="1:7" x14ac:dyDescent="0.25">
      <c r="A3496" t="s">
        <v>1799</v>
      </c>
      <c r="B3496">
        <v>1941</v>
      </c>
      <c r="C3496">
        <v>2712</v>
      </c>
      <c r="D3496" t="s">
        <v>4543</v>
      </c>
      <c r="E3496">
        <v>2714</v>
      </c>
      <c r="F3496" t="str">
        <f t="shared" si="54"/>
        <v>2712-2714</v>
      </c>
      <c r="G3496">
        <v>384.21972899999997</v>
      </c>
    </row>
    <row r="3497" spans="1:7" x14ac:dyDescent="0.25">
      <c r="A3497" t="s">
        <v>1793</v>
      </c>
      <c r="B3497">
        <v>1941</v>
      </c>
      <c r="C3497">
        <v>2714</v>
      </c>
      <c r="D3497" t="s">
        <v>4543</v>
      </c>
      <c r="E3497">
        <v>2712</v>
      </c>
      <c r="F3497" t="str">
        <f t="shared" si="54"/>
        <v>2714-2712</v>
      </c>
      <c r="G3497">
        <v>324.35414700000001</v>
      </c>
    </row>
    <row r="3498" spans="1:7" x14ac:dyDescent="0.25">
      <c r="A3498" t="s">
        <v>1796</v>
      </c>
      <c r="B3498">
        <v>1942</v>
      </c>
      <c r="C3498">
        <v>2713</v>
      </c>
      <c r="D3498" t="s">
        <v>4543</v>
      </c>
      <c r="E3498">
        <v>2715</v>
      </c>
      <c r="F3498" t="str">
        <f t="shared" si="54"/>
        <v>2713-2715</v>
      </c>
      <c r="G3498">
        <v>56.039960999999998</v>
      </c>
    </row>
    <row r="3499" spans="1:7" x14ac:dyDescent="0.25">
      <c r="A3499" t="s">
        <v>1791</v>
      </c>
      <c r="B3499">
        <v>1942</v>
      </c>
      <c r="C3499">
        <v>2715</v>
      </c>
      <c r="D3499" t="s">
        <v>4543</v>
      </c>
      <c r="E3499">
        <v>2713</v>
      </c>
      <c r="F3499" t="str">
        <f t="shared" si="54"/>
        <v>2715-2713</v>
      </c>
      <c r="G3499">
        <v>55.813127999999999</v>
      </c>
    </row>
    <row r="3500" spans="1:7" x14ac:dyDescent="0.25">
      <c r="A3500" t="s">
        <v>1797</v>
      </c>
      <c r="B3500">
        <v>1943</v>
      </c>
      <c r="C3500">
        <v>2713</v>
      </c>
      <c r="D3500" t="s">
        <v>4543</v>
      </c>
      <c r="E3500">
        <v>2718</v>
      </c>
      <c r="F3500" t="str">
        <f t="shared" si="54"/>
        <v>2713-2718</v>
      </c>
      <c r="G3500">
        <v>59.738523000000001</v>
      </c>
    </row>
    <row r="3501" spans="1:7" x14ac:dyDescent="0.25">
      <c r="A3501" t="s">
        <v>1784</v>
      </c>
      <c r="B3501">
        <v>1943</v>
      </c>
      <c r="C3501">
        <v>2718</v>
      </c>
      <c r="D3501" t="s">
        <v>4543</v>
      </c>
      <c r="E3501">
        <v>2713</v>
      </c>
      <c r="F3501" t="str">
        <f t="shared" si="54"/>
        <v>2718-2713</v>
      </c>
      <c r="G3501">
        <v>89.964883999999998</v>
      </c>
    </row>
    <row r="3502" spans="1:7" x14ac:dyDescent="0.25">
      <c r="A3502" t="s">
        <v>5307</v>
      </c>
      <c r="B3502">
        <v>1944</v>
      </c>
      <c r="C3502">
        <v>2713</v>
      </c>
      <c r="D3502" t="s">
        <v>4543</v>
      </c>
      <c r="E3502">
        <v>4265</v>
      </c>
      <c r="F3502" t="str">
        <f t="shared" si="54"/>
        <v>2713-4265</v>
      </c>
      <c r="G3502">
        <v>47.800533000000001</v>
      </c>
    </row>
    <row r="3503" spans="1:7" x14ac:dyDescent="0.25">
      <c r="A3503" t="s">
        <v>6023</v>
      </c>
      <c r="B3503">
        <v>1944</v>
      </c>
      <c r="C3503">
        <v>4265</v>
      </c>
      <c r="D3503" t="s">
        <v>4543</v>
      </c>
      <c r="E3503">
        <v>2713</v>
      </c>
      <c r="F3503" t="str">
        <f t="shared" si="54"/>
        <v>4265-2713</v>
      </c>
      <c r="G3503">
        <v>50.021467000000001</v>
      </c>
    </row>
    <row r="3504" spans="1:7" x14ac:dyDescent="0.25">
      <c r="A3504" t="s">
        <v>1794</v>
      </c>
      <c r="B3504">
        <v>1945</v>
      </c>
      <c r="C3504">
        <v>2714</v>
      </c>
      <c r="D3504" t="s">
        <v>4543</v>
      </c>
      <c r="E3504">
        <v>2716</v>
      </c>
      <c r="F3504" t="str">
        <f t="shared" si="54"/>
        <v>2714-2716</v>
      </c>
      <c r="G3504">
        <v>380.44607400000001</v>
      </c>
    </row>
    <row r="3505" spans="1:7" x14ac:dyDescent="0.25">
      <c r="A3505" t="s">
        <v>1788</v>
      </c>
      <c r="B3505">
        <v>1945</v>
      </c>
      <c r="C3505">
        <v>2716</v>
      </c>
      <c r="D3505" t="s">
        <v>4543</v>
      </c>
      <c r="E3505">
        <v>2714</v>
      </c>
      <c r="F3505" t="str">
        <f t="shared" si="54"/>
        <v>2716-2714</v>
      </c>
      <c r="G3505">
        <v>324.62336499999998</v>
      </c>
    </row>
    <row r="3506" spans="1:7" x14ac:dyDescent="0.25">
      <c r="A3506" t="s">
        <v>1792</v>
      </c>
      <c r="B3506">
        <v>1946</v>
      </c>
      <c r="C3506">
        <v>2715</v>
      </c>
      <c r="D3506" t="s">
        <v>4543</v>
      </c>
      <c r="E3506">
        <v>2720</v>
      </c>
      <c r="F3506" t="str">
        <f t="shared" si="54"/>
        <v>2715-2720</v>
      </c>
      <c r="G3506">
        <v>60.831802000000003</v>
      </c>
    </row>
    <row r="3507" spans="1:7" x14ac:dyDescent="0.25">
      <c r="A3507" t="s">
        <v>1780</v>
      </c>
      <c r="B3507">
        <v>1946</v>
      </c>
      <c r="C3507">
        <v>2720</v>
      </c>
      <c r="D3507" t="s">
        <v>4543</v>
      </c>
      <c r="E3507">
        <v>2715</v>
      </c>
      <c r="F3507" t="str">
        <f t="shared" si="54"/>
        <v>2720-2715</v>
      </c>
      <c r="G3507">
        <v>73.633972999999997</v>
      </c>
    </row>
    <row r="3508" spans="1:7" x14ac:dyDescent="0.25">
      <c r="A3508" t="s">
        <v>1789</v>
      </c>
      <c r="B3508">
        <v>1947</v>
      </c>
      <c r="C3508">
        <v>2716</v>
      </c>
      <c r="D3508" t="s">
        <v>4543</v>
      </c>
      <c r="E3508">
        <v>2717</v>
      </c>
      <c r="F3508" t="str">
        <f t="shared" si="54"/>
        <v>2716-2717</v>
      </c>
      <c r="G3508">
        <v>103.62525100000001</v>
      </c>
    </row>
    <row r="3509" spans="1:7" x14ac:dyDescent="0.25">
      <c r="A3509" t="s">
        <v>1786</v>
      </c>
      <c r="B3509">
        <v>1947</v>
      </c>
      <c r="C3509">
        <v>2717</v>
      </c>
      <c r="D3509" t="s">
        <v>4543</v>
      </c>
      <c r="E3509">
        <v>2716</v>
      </c>
      <c r="F3509" t="str">
        <f t="shared" si="54"/>
        <v>2717-2716</v>
      </c>
      <c r="G3509">
        <v>122.057157</v>
      </c>
    </row>
    <row r="3510" spans="1:7" x14ac:dyDescent="0.25">
      <c r="A3510" t="s">
        <v>1790</v>
      </c>
      <c r="B3510">
        <v>1948</v>
      </c>
      <c r="C3510">
        <v>2716</v>
      </c>
      <c r="D3510" t="s">
        <v>4543</v>
      </c>
      <c r="E3510">
        <v>2722</v>
      </c>
      <c r="F3510" t="str">
        <f t="shared" si="54"/>
        <v>2716-2722</v>
      </c>
      <c r="G3510">
        <v>346.60302300000001</v>
      </c>
    </row>
    <row r="3511" spans="1:7" x14ac:dyDescent="0.25">
      <c r="A3511" t="s">
        <v>1776</v>
      </c>
      <c r="B3511">
        <v>1948</v>
      </c>
      <c r="C3511">
        <v>2722</v>
      </c>
      <c r="D3511" t="s">
        <v>4543</v>
      </c>
      <c r="E3511">
        <v>2716</v>
      </c>
      <c r="F3511" t="str">
        <f t="shared" si="54"/>
        <v>2722-2716</v>
      </c>
      <c r="G3511">
        <v>272.34840700000001</v>
      </c>
    </row>
    <row r="3512" spans="1:7" x14ac:dyDescent="0.25">
      <c r="A3512" t="s">
        <v>1787</v>
      </c>
      <c r="B3512">
        <v>1949</v>
      </c>
      <c r="C3512">
        <v>2717</v>
      </c>
      <c r="D3512" t="s">
        <v>4543</v>
      </c>
      <c r="E3512">
        <v>2721</v>
      </c>
      <c r="F3512" t="str">
        <f t="shared" si="54"/>
        <v>2717-2721</v>
      </c>
      <c r="G3512">
        <v>108.364277</v>
      </c>
    </row>
    <row r="3513" spans="1:7" x14ac:dyDescent="0.25">
      <c r="A3513" t="s">
        <v>1778</v>
      </c>
      <c r="B3513">
        <v>1949</v>
      </c>
      <c r="C3513">
        <v>2721</v>
      </c>
      <c r="D3513" t="s">
        <v>4543</v>
      </c>
      <c r="E3513">
        <v>2717</v>
      </c>
      <c r="F3513" t="str">
        <f t="shared" si="54"/>
        <v>2721-2717</v>
      </c>
      <c r="G3513">
        <v>130.100483</v>
      </c>
    </row>
    <row r="3514" spans="1:7" x14ac:dyDescent="0.25">
      <c r="A3514" t="s">
        <v>1785</v>
      </c>
      <c r="B3514">
        <v>1950</v>
      </c>
      <c r="C3514">
        <v>2718</v>
      </c>
      <c r="D3514" t="s">
        <v>4543</v>
      </c>
      <c r="E3514">
        <v>2719</v>
      </c>
      <c r="F3514" t="str">
        <f t="shared" si="54"/>
        <v>2718-2719</v>
      </c>
      <c r="G3514">
        <v>60.997477000000003</v>
      </c>
    </row>
    <row r="3515" spans="1:7" x14ac:dyDescent="0.25">
      <c r="A3515" t="s">
        <v>1782</v>
      </c>
      <c r="B3515">
        <v>1950</v>
      </c>
      <c r="C3515">
        <v>2719</v>
      </c>
      <c r="D3515" t="s">
        <v>4543</v>
      </c>
      <c r="E3515">
        <v>2718</v>
      </c>
      <c r="F3515" t="str">
        <f t="shared" si="54"/>
        <v>2719-2718</v>
      </c>
      <c r="G3515">
        <v>92.694563000000002</v>
      </c>
    </row>
    <row r="3516" spans="1:7" x14ac:dyDescent="0.25">
      <c r="A3516" t="s">
        <v>1783</v>
      </c>
      <c r="B3516">
        <v>1951</v>
      </c>
      <c r="C3516">
        <v>2719</v>
      </c>
      <c r="D3516" t="s">
        <v>4543</v>
      </c>
      <c r="E3516">
        <v>2727</v>
      </c>
      <c r="F3516" t="str">
        <f t="shared" si="54"/>
        <v>2719-2727</v>
      </c>
      <c r="G3516">
        <v>92.399518999999998</v>
      </c>
    </row>
    <row r="3517" spans="1:7" x14ac:dyDescent="0.25">
      <c r="A3517" t="s">
        <v>1763</v>
      </c>
      <c r="B3517">
        <v>1951</v>
      </c>
      <c r="C3517">
        <v>2727</v>
      </c>
      <c r="D3517" t="s">
        <v>4543</v>
      </c>
      <c r="E3517">
        <v>2719</v>
      </c>
      <c r="F3517" t="str">
        <f t="shared" si="54"/>
        <v>2727-2719</v>
      </c>
      <c r="G3517">
        <v>121.944248</v>
      </c>
    </row>
    <row r="3518" spans="1:7" x14ac:dyDescent="0.25">
      <c r="A3518" t="s">
        <v>1781</v>
      </c>
      <c r="B3518">
        <v>1952</v>
      </c>
      <c r="C3518">
        <v>2720</v>
      </c>
      <c r="D3518" t="s">
        <v>4543</v>
      </c>
      <c r="E3518">
        <v>2723</v>
      </c>
      <c r="F3518" t="str">
        <f t="shared" si="54"/>
        <v>2720-2723</v>
      </c>
      <c r="G3518">
        <v>53.024431999999997</v>
      </c>
    </row>
    <row r="3519" spans="1:7" x14ac:dyDescent="0.25">
      <c r="A3519" t="s">
        <v>1773</v>
      </c>
      <c r="B3519">
        <v>1952</v>
      </c>
      <c r="C3519">
        <v>2723</v>
      </c>
      <c r="D3519" t="s">
        <v>4543</v>
      </c>
      <c r="E3519">
        <v>2720</v>
      </c>
      <c r="F3519" t="str">
        <f t="shared" si="54"/>
        <v>2723-2720</v>
      </c>
      <c r="G3519">
        <v>68.514957999999993</v>
      </c>
    </row>
    <row r="3520" spans="1:7" x14ac:dyDescent="0.25">
      <c r="A3520" t="s">
        <v>1779</v>
      </c>
      <c r="B3520">
        <v>1953</v>
      </c>
      <c r="C3520">
        <v>2721</v>
      </c>
      <c r="D3520" t="s">
        <v>4543</v>
      </c>
      <c r="E3520">
        <v>2723</v>
      </c>
      <c r="F3520" t="str">
        <f t="shared" si="54"/>
        <v>2721-2723</v>
      </c>
      <c r="G3520">
        <v>110.869</v>
      </c>
    </row>
    <row r="3521" spans="1:7" x14ac:dyDescent="0.25">
      <c r="A3521" t="s">
        <v>1774</v>
      </c>
      <c r="B3521">
        <v>1953</v>
      </c>
      <c r="C3521">
        <v>2723</v>
      </c>
      <c r="D3521" t="s">
        <v>4543</v>
      </c>
      <c r="E3521">
        <v>2721</v>
      </c>
      <c r="F3521" t="str">
        <f t="shared" si="54"/>
        <v>2723-2721</v>
      </c>
      <c r="G3521">
        <v>137.63298700000001</v>
      </c>
    </row>
    <row r="3522" spans="1:7" x14ac:dyDescent="0.25">
      <c r="A3522" t="s">
        <v>1777</v>
      </c>
      <c r="B3522">
        <v>1954</v>
      </c>
      <c r="C3522">
        <v>2722</v>
      </c>
      <c r="D3522" t="s">
        <v>4543</v>
      </c>
      <c r="E3522">
        <v>2725</v>
      </c>
      <c r="F3522" t="str">
        <f t="shared" si="54"/>
        <v>2722-2725</v>
      </c>
      <c r="G3522">
        <v>323.82962099999997</v>
      </c>
    </row>
    <row r="3523" spans="1:7" x14ac:dyDescent="0.25">
      <c r="A3523" t="s">
        <v>1769</v>
      </c>
      <c r="B3523">
        <v>1954</v>
      </c>
      <c r="C3523">
        <v>2725</v>
      </c>
      <c r="D3523" t="s">
        <v>4543</v>
      </c>
      <c r="E3523">
        <v>2722</v>
      </c>
      <c r="F3523" t="str">
        <f t="shared" ref="F3523:F3586" si="55">CONCATENATE(C3523,D3523,E3523)</f>
        <v>2725-2722</v>
      </c>
      <c r="G3523">
        <v>267.242437</v>
      </c>
    </row>
    <row r="3524" spans="1:7" x14ac:dyDescent="0.25">
      <c r="A3524" t="s">
        <v>1775</v>
      </c>
      <c r="B3524">
        <v>1955</v>
      </c>
      <c r="C3524">
        <v>2723</v>
      </c>
      <c r="D3524" t="s">
        <v>4543</v>
      </c>
      <c r="E3524">
        <v>2724</v>
      </c>
      <c r="F3524" t="str">
        <f t="shared" si="55"/>
        <v>2723-2724</v>
      </c>
      <c r="G3524">
        <v>157.115534</v>
      </c>
    </row>
    <row r="3525" spans="1:7" x14ac:dyDescent="0.25">
      <c r="A3525" t="s">
        <v>1771</v>
      </c>
      <c r="B3525">
        <v>1955</v>
      </c>
      <c r="C3525">
        <v>2724</v>
      </c>
      <c r="D3525" t="s">
        <v>4543</v>
      </c>
      <c r="E3525">
        <v>2723</v>
      </c>
      <c r="F3525" t="str">
        <f t="shared" si="55"/>
        <v>2724-2723</v>
      </c>
      <c r="G3525">
        <v>199.370047</v>
      </c>
    </row>
    <row r="3526" spans="1:7" x14ac:dyDescent="0.25">
      <c r="A3526" t="s">
        <v>1772</v>
      </c>
      <c r="B3526">
        <v>1956</v>
      </c>
      <c r="C3526">
        <v>2724</v>
      </c>
      <c r="D3526" t="s">
        <v>4543</v>
      </c>
      <c r="E3526">
        <v>2730</v>
      </c>
      <c r="F3526" t="str">
        <f t="shared" si="55"/>
        <v>2724-2730</v>
      </c>
      <c r="G3526">
        <v>147.79674900000001</v>
      </c>
    </row>
    <row r="3527" spans="1:7" x14ac:dyDescent="0.25">
      <c r="A3527" t="s">
        <v>1757</v>
      </c>
      <c r="B3527">
        <v>1956</v>
      </c>
      <c r="C3527">
        <v>2730</v>
      </c>
      <c r="D3527" t="s">
        <v>4543</v>
      </c>
      <c r="E3527">
        <v>2724</v>
      </c>
      <c r="F3527" t="str">
        <f t="shared" si="55"/>
        <v>2730-2724</v>
      </c>
      <c r="G3527">
        <v>190.959419</v>
      </c>
    </row>
    <row r="3528" spans="1:7" x14ac:dyDescent="0.25">
      <c r="A3528" t="s">
        <v>1770</v>
      </c>
      <c r="B3528">
        <v>1957</v>
      </c>
      <c r="C3528">
        <v>2725</v>
      </c>
      <c r="D3528" t="s">
        <v>4543</v>
      </c>
      <c r="E3528">
        <v>2741</v>
      </c>
      <c r="F3528" t="str">
        <f t="shared" si="55"/>
        <v>2725-2741</v>
      </c>
      <c r="G3528">
        <v>288.377521</v>
      </c>
    </row>
    <row r="3529" spans="1:7" x14ac:dyDescent="0.25">
      <c r="A3529" t="s">
        <v>1733</v>
      </c>
      <c r="B3529">
        <v>1957</v>
      </c>
      <c r="C3529">
        <v>2741</v>
      </c>
      <c r="D3529" t="s">
        <v>4543</v>
      </c>
      <c r="E3529">
        <v>2725</v>
      </c>
      <c r="F3529" t="str">
        <f t="shared" si="55"/>
        <v>2741-2725</v>
      </c>
      <c r="G3529">
        <v>268.26860199999999</v>
      </c>
    </row>
    <row r="3530" spans="1:7" x14ac:dyDescent="0.25">
      <c r="A3530" t="s">
        <v>5308</v>
      </c>
      <c r="B3530">
        <v>1958</v>
      </c>
      <c r="C3530">
        <v>2725</v>
      </c>
      <c r="D3530" t="s">
        <v>4543</v>
      </c>
      <c r="E3530">
        <v>4279</v>
      </c>
      <c r="F3530" t="str">
        <f t="shared" si="55"/>
        <v>2725-4279</v>
      </c>
      <c r="G3530">
        <v>102.540091</v>
      </c>
    </row>
    <row r="3531" spans="1:7" x14ac:dyDescent="0.25">
      <c r="A3531" t="s">
        <v>6050</v>
      </c>
      <c r="B3531">
        <v>1958</v>
      </c>
      <c r="C3531">
        <v>4279</v>
      </c>
      <c r="D3531" t="s">
        <v>4543</v>
      </c>
      <c r="E3531">
        <v>2725</v>
      </c>
      <c r="F3531" t="str">
        <f t="shared" si="55"/>
        <v>4279-2725</v>
      </c>
      <c r="G3531">
        <v>72.055312999999998</v>
      </c>
    </row>
    <row r="3532" spans="1:7" x14ac:dyDescent="0.25">
      <c r="A3532" t="s">
        <v>1768</v>
      </c>
      <c r="B3532">
        <v>1959</v>
      </c>
      <c r="C3532">
        <v>2726</v>
      </c>
      <c r="D3532" t="s">
        <v>4543</v>
      </c>
      <c r="E3532">
        <v>2727</v>
      </c>
      <c r="F3532" t="str">
        <f t="shared" si="55"/>
        <v>2726-2727</v>
      </c>
      <c r="G3532">
        <v>68.795773999999994</v>
      </c>
    </row>
    <row r="3533" spans="1:7" x14ac:dyDescent="0.25">
      <c r="A3533" t="s">
        <v>1764</v>
      </c>
      <c r="B3533">
        <v>1959</v>
      </c>
      <c r="C3533">
        <v>2727</v>
      </c>
      <c r="D3533" t="s">
        <v>4543</v>
      </c>
      <c r="E3533">
        <v>2726</v>
      </c>
      <c r="F3533" t="str">
        <f t="shared" si="55"/>
        <v>2727-2726</v>
      </c>
      <c r="G3533">
        <v>87.228273000000002</v>
      </c>
    </row>
    <row r="3534" spans="1:7" x14ac:dyDescent="0.25">
      <c r="A3534" t="s">
        <v>1765</v>
      </c>
      <c r="B3534">
        <v>1960</v>
      </c>
      <c r="C3534">
        <v>2727</v>
      </c>
      <c r="D3534" t="s">
        <v>4543</v>
      </c>
      <c r="E3534">
        <v>2728</v>
      </c>
      <c r="F3534" t="str">
        <f t="shared" si="55"/>
        <v>2727-2728</v>
      </c>
      <c r="G3534">
        <v>181.02079599999999</v>
      </c>
    </row>
    <row r="3535" spans="1:7" x14ac:dyDescent="0.25">
      <c r="A3535" t="s">
        <v>1761</v>
      </c>
      <c r="B3535">
        <v>1960</v>
      </c>
      <c r="C3535">
        <v>2728</v>
      </c>
      <c r="D3535" t="s">
        <v>4543</v>
      </c>
      <c r="E3535">
        <v>2727</v>
      </c>
      <c r="F3535" t="str">
        <f t="shared" si="55"/>
        <v>2728-2727</v>
      </c>
      <c r="G3535">
        <v>124.329165</v>
      </c>
    </row>
    <row r="3536" spans="1:7" x14ac:dyDescent="0.25">
      <c r="A3536" t="s">
        <v>1766</v>
      </c>
      <c r="B3536">
        <v>1961</v>
      </c>
      <c r="C3536">
        <v>2727</v>
      </c>
      <c r="D3536" t="s">
        <v>4543</v>
      </c>
      <c r="E3536">
        <v>2731</v>
      </c>
      <c r="F3536" t="str">
        <f t="shared" si="55"/>
        <v>2727-2731</v>
      </c>
      <c r="G3536">
        <v>105.498417</v>
      </c>
    </row>
    <row r="3537" spans="1:7" x14ac:dyDescent="0.25">
      <c r="A3537" t="s">
        <v>1755</v>
      </c>
      <c r="B3537">
        <v>1961</v>
      </c>
      <c r="C3537">
        <v>2731</v>
      </c>
      <c r="D3537" t="s">
        <v>4543</v>
      </c>
      <c r="E3537">
        <v>2727</v>
      </c>
      <c r="F3537" t="str">
        <f t="shared" si="55"/>
        <v>2731-2727</v>
      </c>
      <c r="G3537">
        <v>210.16727399999999</v>
      </c>
    </row>
    <row r="3538" spans="1:7" x14ac:dyDescent="0.25">
      <c r="A3538" t="s">
        <v>1762</v>
      </c>
      <c r="B3538">
        <v>1962</v>
      </c>
      <c r="C3538">
        <v>2728</v>
      </c>
      <c r="D3538" t="s">
        <v>4543</v>
      </c>
      <c r="E3538">
        <v>2729</v>
      </c>
      <c r="F3538" t="str">
        <f t="shared" si="55"/>
        <v>2728-2729</v>
      </c>
      <c r="G3538">
        <v>186.661734</v>
      </c>
    </row>
    <row r="3539" spans="1:7" x14ac:dyDescent="0.25">
      <c r="A3539" t="s">
        <v>1759</v>
      </c>
      <c r="B3539">
        <v>1962</v>
      </c>
      <c r="C3539">
        <v>2729</v>
      </c>
      <c r="D3539" t="s">
        <v>4543</v>
      </c>
      <c r="E3539">
        <v>2728</v>
      </c>
      <c r="F3539" t="str">
        <f t="shared" si="55"/>
        <v>2729-2728</v>
      </c>
      <c r="G3539">
        <v>126.295958</v>
      </c>
    </row>
    <row r="3540" spans="1:7" x14ac:dyDescent="0.25">
      <c r="A3540" t="s">
        <v>1760</v>
      </c>
      <c r="B3540">
        <v>1963</v>
      </c>
      <c r="C3540">
        <v>2729</v>
      </c>
      <c r="D3540" t="s">
        <v>4543</v>
      </c>
      <c r="E3540">
        <v>2733</v>
      </c>
      <c r="F3540" t="str">
        <f t="shared" si="55"/>
        <v>2729-2733</v>
      </c>
      <c r="G3540">
        <v>182.032207</v>
      </c>
    </row>
    <row r="3541" spans="1:7" x14ac:dyDescent="0.25">
      <c r="A3541" t="s">
        <v>1750</v>
      </c>
      <c r="B3541">
        <v>1963</v>
      </c>
      <c r="C3541">
        <v>2733</v>
      </c>
      <c r="D3541" t="s">
        <v>4543</v>
      </c>
      <c r="E3541">
        <v>2729</v>
      </c>
      <c r="F3541" t="str">
        <f t="shared" si="55"/>
        <v>2733-2729</v>
      </c>
      <c r="G3541">
        <v>165.46090100000001</v>
      </c>
    </row>
    <row r="3542" spans="1:7" x14ac:dyDescent="0.25">
      <c r="A3542" t="s">
        <v>1758</v>
      </c>
      <c r="B3542">
        <v>1964</v>
      </c>
      <c r="C3542">
        <v>2730</v>
      </c>
      <c r="D3542" t="s">
        <v>4543</v>
      </c>
      <c r="E3542">
        <v>2732</v>
      </c>
      <c r="F3542" t="str">
        <f t="shared" si="55"/>
        <v>2730-2732</v>
      </c>
      <c r="G3542">
        <v>162.185069</v>
      </c>
    </row>
    <row r="3543" spans="1:7" x14ac:dyDescent="0.25">
      <c r="A3543" t="s">
        <v>1752</v>
      </c>
      <c r="B3543">
        <v>1964</v>
      </c>
      <c r="C3543">
        <v>2732</v>
      </c>
      <c r="D3543" t="s">
        <v>4543</v>
      </c>
      <c r="E3543">
        <v>2730</v>
      </c>
      <c r="F3543" t="str">
        <f t="shared" si="55"/>
        <v>2732-2730</v>
      </c>
      <c r="G3543">
        <v>209.70405099999999</v>
      </c>
    </row>
    <row r="3544" spans="1:7" x14ac:dyDescent="0.25">
      <c r="A3544" t="s">
        <v>1756</v>
      </c>
      <c r="B3544">
        <v>1965</v>
      </c>
      <c r="C3544">
        <v>2731</v>
      </c>
      <c r="D3544" t="s">
        <v>4543</v>
      </c>
      <c r="E3544">
        <v>2737</v>
      </c>
      <c r="F3544" t="str">
        <f t="shared" si="55"/>
        <v>2731-2737</v>
      </c>
      <c r="G3544">
        <v>110.189798</v>
      </c>
    </row>
    <row r="3545" spans="1:7" x14ac:dyDescent="0.25">
      <c r="A3545" t="s">
        <v>1741</v>
      </c>
      <c r="B3545">
        <v>1965</v>
      </c>
      <c r="C3545">
        <v>2737</v>
      </c>
      <c r="D3545" t="s">
        <v>4543</v>
      </c>
      <c r="E3545">
        <v>2731</v>
      </c>
      <c r="F3545" t="str">
        <f t="shared" si="55"/>
        <v>2737-2731</v>
      </c>
      <c r="G3545">
        <v>227.891311</v>
      </c>
    </row>
    <row r="3546" spans="1:7" x14ac:dyDescent="0.25">
      <c r="A3546" t="s">
        <v>1753</v>
      </c>
      <c r="B3546">
        <v>1966</v>
      </c>
      <c r="C3546">
        <v>2732</v>
      </c>
      <c r="D3546" t="s">
        <v>4543</v>
      </c>
      <c r="E3546">
        <v>2735</v>
      </c>
      <c r="F3546" t="str">
        <f t="shared" si="55"/>
        <v>2732-2735</v>
      </c>
      <c r="G3546">
        <v>242.955186</v>
      </c>
    </row>
    <row r="3547" spans="1:7" x14ac:dyDescent="0.25">
      <c r="A3547" t="s">
        <v>1746</v>
      </c>
      <c r="B3547">
        <v>1966</v>
      </c>
      <c r="C3547">
        <v>2735</v>
      </c>
      <c r="D3547" t="s">
        <v>4543</v>
      </c>
      <c r="E3547">
        <v>2732</v>
      </c>
      <c r="F3547" t="str">
        <f t="shared" si="55"/>
        <v>2735-2732</v>
      </c>
      <c r="G3547">
        <v>161.77909099999999</v>
      </c>
    </row>
    <row r="3548" spans="1:7" x14ac:dyDescent="0.25">
      <c r="A3548" t="s">
        <v>1754</v>
      </c>
      <c r="B3548">
        <v>1967</v>
      </c>
      <c r="C3548">
        <v>2732</v>
      </c>
      <c r="D3548" t="s">
        <v>4543</v>
      </c>
      <c r="E3548">
        <v>2736</v>
      </c>
      <c r="F3548" t="str">
        <f t="shared" si="55"/>
        <v>2732-2736</v>
      </c>
      <c r="G3548">
        <v>308.52974999999998</v>
      </c>
    </row>
    <row r="3549" spans="1:7" x14ac:dyDescent="0.25">
      <c r="A3549" t="s">
        <v>1743</v>
      </c>
      <c r="B3549">
        <v>1967</v>
      </c>
      <c r="C3549">
        <v>2736</v>
      </c>
      <c r="D3549" t="s">
        <v>4543</v>
      </c>
      <c r="E3549">
        <v>2732</v>
      </c>
      <c r="F3549" t="str">
        <f t="shared" si="55"/>
        <v>2736-2732</v>
      </c>
      <c r="G3549">
        <v>437.22482600000001</v>
      </c>
    </row>
    <row r="3550" spans="1:7" x14ac:dyDescent="0.25">
      <c r="A3550" t="s">
        <v>1751</v>
      </c>
      <c r="B3550">
        <v>1968</v>
      </c>
      <c r="C3550">
        <v>2733</v>
      </c>
      <c r="D3550" t="s">
        <v>4543</v>
      </c>
      <c r="E3550">
        <v>2734</v>
      </c>
      <c r="F3550" t="str">
        <f t="shared" si="55"/>
        <v>2733-2734</v>
      </c>
      <c r="G3550">
        <v>207.57114000000001</v>
      </c>
    </row>
    <row r="3551" spans="1:7" x14ac:dyDescent="0.25">
      <c r="A3551" t="s">
        <v>1748</v>
      </c>
      <c r="B3551">
        <v>1968</v>
      </c>
      <c r="C3551">
        <v>2734</v>
      </c>
      <c r="D3551" t="s">
        <v>4543</v>
      </c>
      <c r="E3551">
        <v>2733</v>
      </c>
      <c r="F3551" t="str">
        <f t="shared" si="55"/>
        <v>2734-2733</v>
      </c>
      <c r="G3551">
        <v>176.49172999999999</v>
      </c>
    </row>
    <row r="3552" spans="1:7" x14ac:dyDescent="0.25">
      <c r="A3552" t="s">
        <v>1749</v>
      </c>
      <c r="B3552">
        <v>1969</v>
      </c>
      <c r="C3552">
        <v>2734</v>
      </c>
      <c r="D3552" t="s">
        <v>4543</v>
      </c>
      <c r="E3552">
        <v>2736</v>
      </c>
      <c r="F3552" t="str">
        <f t="shared" si="55"/>
        <v>2734-2736</v>
      </c>
      <c r="G3552">
        <v>198.91232500000001</v>
      </c>
    </row>
    <row r="3553" spans="1:7" x14ac:dyDescent="0.25">
      <c r="A3553" t="s">
        <v>1744</v>
      </c>
      <c r="B3553">
        <v>1969</v>
      </c>
      <c r="C3553">
        <v>2736</v>
      </c>
      <c r="D3553" t="s">
        <v>4543</v>
      </c>
      <c r="E3553">
        <v>2734</v>
      </c>
      <c r="F3553" t="str">
        <f t="shared" si="55"/>
        <v>2736-2734</v>
      </c>
      <c r="G3553">
        <v>171.90463700000001</v>
      </c>
    </row>
    <row r="3554" spans="1:7" x14ac:dyDescent="0.25">
      <c r="A3554" t="s">
        <v>1747</v>
      </c>
      <c r="B3554">
        <v>1970</v>
      </c>
      <c r="C3554">
        <v>2735</v>
      </c>
      <c r="D3554" t="s">
        <v>4543</v>
      </c>
      <c r="E3554">
        <v>2738</v>
      </c>
      <c r="F3554" t="str">
        <f t="shared" si="55"/>
        <v>2735-2738</v>
      </c>
      <c r="G3554">
        <v>214.03750600000001</v>
      </c>
    </row>
    <row r="3555" spans="1:7" x14ac:dyDescent="0.25">
      <c r="A3555" t="s">
        <v>1739</v>
      </c>
      <c r="B3555">
        <v>1970</v>
      </c>
      <c r="C3555">
        <v>2738</v>
      </c>
      <c r="D3555" t="s">
        <v>4543</v>
      </c>
      <c r="E3555">
        <v>2735</v>
      </c>
      <c r="F3555" t="str">
        <f t="shared" si="55"/>
        <v>2738-2735</v>
      </c>
      <c r="G3555">
        <v>149.662601</v>
      </c>
    </row>
    <row r="3556" spans="1:7" x14ac:dyDescent="0.25">
      <c r="A3556" t="s">
        <v>1745</v>
      </c>
      <c r="B3556">
        <v>1971</v>
      </c>
      <c r="C3556">
        <v>2736</v>
      </c>
      <c r="D3556" t="s">
        <v>4543</v>
      </c>
      <c r="E3556">
        <v>2739</v>
      </c>
      <c r="F3556" t="str">
        <f t="shared" si="55"/>
        <v>2736-2739</v>
      </c>
      <c r="G3556">
        <v>408.029405</v>
      </c>
    </row>
    <row r="3557" spans="1:7" x14ac:dyDescent="0.25">
      <c r="A3557" t="s">
        <v>1737</v>
      </c>
      <c r="B3557">
        <v>1971</v>
      </c>
      <c r="C3557">
        <v>2739</v>
      </c>
      <c r="D3557" t="s">
        <v>4543</v>
      </c>
      <c r="E3557">
        <v>2736</v>
      </c>
      <c r="F3557" t="str">
        <f t="shared" si="55"/>
        <v>2739-2736</v>
      </c>
      <c r="G3557">
        <v>528.26881400000002</v>
      </c>
    </row>
    <row r="3558" spans="1:7" x14ac:dyDescent="0.25">
      <c r="A3558" t="s">
        <v>1742</v>
      </c>
      <c r="B3558">
        <v>1972</v>
      </c>
      <c r="C3558">
        <v>2737</v>
      </c>
      <c r="D3558" t="s">
        <v>4543</v>
      </c>
      <c r="E3558">
        <v>2740</v>
      </c>
      <c r="F3558" t="str">
        <f t="shared" si="55"/>
        <v>2737-2740</v>
      </c>
      <c r="G3558">
        <v>136.568952</v>
      </c>
    </row>
    <row r="3559" spans="1:7" x14ac:dyDescent="0.25">
      <c r="A3559" t="s">
        <v>1735</v>
      </c>
      <c r="B3559">
        <v>1972</v>
      </c>
      <c r="C3559">
        <v>2740</v>
      </c>
      <c r="D3559" t="s">
        <v>4543</v>
      </c>
      <c r="E3559">
        <v>2737</v>
      </c>
      <c r="F3559" t="str">
        <f t="shared" si="55"/>
        <v>2740-2737</v>
      </c>
      <c r="G3559">
        <v>278.32282400000003</v>
      </c>
    </row>
    <row r="3560" spans="1:7" x14ac:dyDescent="0.25">
      <c r="A3560" t="s">
        <v>1740</v>
      </c>
      <c r="B3560">
        <v>1973</v>
      </c>
      <c r="C3560">
        <v>2738</v>
      </c>
      <c r="D3560" t="s">
        <v>4543</v>
      </c>
      <c r="E3560">
        <v>2742</v>
      </c>
      <c r="F3560" t="str">
        <f t="shared" si="55"/>
        <v>2738-2742</v>
      </c>
      <c r="G3560">
        <v>232.99371099999999</v>
      </c>
    </row>
    <row r="3561" spans="1:7" x14ac:dyDescent="0.25">
      <c r="A3561" t="s">
        <v>1731</v>
      </c>
      <c r="B3561">
        <v>1973</v>
      </c>
      <c r="C3561">
        <v>2742</v>
      </c>
      <c r="D3561" t="s">
        <v>4543</v>
      </c>
      <c r="E3561">
        <v>2738</v>
      </c>
      <c r="F3561" t="str">
        <f t="shared" si="55"/>
        <v>2742-2738</v>
      </c>
      <c r="G3561">
        <v>164.83696800000001</v>
      </c>
    </row>
    <row r="3562" spans="1:7" x14ac:dyDescent="0.25">
      <c r="A3562" t="s">
        <v>1738</v>
      </c>
      <c r="B3562">
        <v>1974</v>
      </c>
      <c r="C3562">
        <v>2739</v>
      </c>
      <c r="D3562" t="s">
        <v>4543</v>
      </c>
      <c r="E3562">
        <v>2745</v>
      </c>
      <c r="F3562" t="str">
        <f t="shared" si="55"/>
        <v>2739-2745</v>
      </c>
      <c r="G3562">
        <v>432.40512799999999</v>
      </c>
    </row>
    <row r="3563" spans="1:7" x14ac:dyDescent="0.25">
      <c r="A3563" t="s">
        <v>1724</v>
      </c>
      <c r="B3563">
        <v>1974</v>
      </c>
      <c r="C3563">
        <v>2745</v>
      </c>
      <c r="D3563" t="s">
        <v>4543</v>
      </c>
      <c r="E3563">
        <v>2739</v>
      </c>
      <c r="F3563" t="str">
        <f t="shared" si="55"/>
        <v>2745-2739</v>
      </c>
      <c r="G3563">
        <v>577.60433999999998</v>
      </c>
    </row>
    <row r="3564" spans="1:7" x14ac:dyDescent="0.25">
      <c r="A3564" t="s">
        <v>1736</v>
      </c>
      <c r="B3564">
        <v>1975</v>
      </c>
      <c r="C3564">
        <v>2740</v>
      </c>
      <c r="D3564" t="s">
        <v>4543</v>
      </c>
      <c r="E3564">
        <v>2746</v>
      </c>
      <c r="F3564" t="str">
        <f t="shared" si="55"/>
        <v>2740-2746</v>
      </c>
      <c r="G3564">
        <v>148.77063799999999</v>
      </c>
    </row>
    <row r="3565" spans="1:7" x14ac:dyDescent="0.25">
      <c r="A3565" t="s">
        <v>1723</v>
      </c>
      <c r="B3565">
        <v>1975</v>
      </c>
      <c r="C3565">
        <v>2746</v>
      </c>
      <c r="D3565" t="s">
        <v>4543</v>
      </c>
      <c r="E3565">
        <v>2740</v>
      </c>
      <c r="F3565" t="str">
        <f t="shared" si="55"/>
        <v>2746-2740</v>
      </c>
      <c r="G3565">
        <v>304.82067999999998</v>
      </c>
    </row>
    <row r="3566" spans="1:7" x14ac:dyDescent="0.25">
      <c r="A3566" t="s">
        <v>1734</v>
      </c>
      <c r="B3566">
        <v>1976</v>
      </c>
      <c r="C3566">
        <v>2741</v>
      </c>
      <c r="D3566" t="s">
        <v>4543</v>
      </c>
      <c r="E3566">
        <v>2744</v>
      </c>
      <c r="F3566" t="str">
        <f t="shared" si="55"/>
        <v>2741-2744</v>
      </c>
      <c r="G3566">
        <v>293.40922699999999</v>
      </c>
    </row>
    <row r="3567" spans="1:7" x14ac:dyDescent="0.25">
      <c r="A3567" t="s">
        <v>1726</v>
      </c>
      <c r="B3567">
        <v>1976</v>
      </c>
      <c r="C3567">
        <v>2744</v>
      </c>
      <c r="D3567" t="s">
        <v>4543</v>
      </c>
      <c r="E3567">
        <v>2741</v>
      </c>
      <c r="F3567" t="str">
        <f t="shared" si="55"/>
        <v>2744-2741</v>
      </c>
      <c r="G3567">
        <v>280.400824</v>
      </c>
    </row>
    <row r="3568" spans="1:7" x14ac:dyDescent="0.25">
      <c r="A3568" t="s">
        <v>1732</v>
      </c>
      <c r="B3568">
        <v>1977</v>
      </c>
      <c r="C3568">
        <v>2742</v>
      </c>
      <c r="D3568" t="s">
        <v>4543</v>
      </c>
      <c r="E3568">
        <v>2743</v>
      </c>
      <c r="F3568" t="str">
        <f t="shared" si="55"/>
        <v>2742-2743</v>
      </c>
      <c r="G3568">
        <v>224.101789</v>
      </c>
    </row>
    <row r="3569" spans="1:7" x14ac:dyDescent="0.25">
      <c r="A3569" t="s">
        <v>1729</v>
      </c>
      <c r="B3569">
        <v>1977</v>
      </c>
      <c r="C3569">
        <v>2743</v>
      </c>
      <c r="D3569" t="s">
        <v>4543</v>
      </c>
      <c r="E3569">
        <v>2742</v>
      </c>
      <c r="F3569" t="str">
        <f t="shared" si="55"/>
        <v>2743-2742</v>
      </c>
      <c r="G3569">
        <v>173.621306</v>
      </c>
    </row>
    <row r="3570" spans="1:7" x14ac:dyDescent="0.25">
      <c r="A3570" t="s">
        <v>1730</v>
      </c>
      <c r="B3570">
        <v>1978</v>
      </c>
      <c r="C3570">
        <v>2743</v>
      </c>
      <c r="D3570" t="s">
        <v>4543</v>
      </c>
      <c r="E3570">
        <v>2747</v>
      </c>
      <c r="F3570" t="str">
        <f t="shared" si="55"/>
        <v>2743-2747</v>
      </c>
      <c r="G3570">
        <v>211.73515800000001</v>
      </c>
    </row>
    <row r="3571" spans="1:7" x14ac:dyDescent="0.25">
      <c r="A3571" t="s">
        <v>1718</v>
      </c>
      <c r="B3571">
        <v>1978</v>
      </c>
      <c r="C3571">
        <v>2747</v>
      </c>
      <c r="D3571" t="s">
        <v>4543</v>
      </c>
      <c r="E3571">
        <v>2743</v>
      </c>
      <c r="F3571" t="str">
        <f t="shared" si="55"/>
        <v>2747-2743</v>
      </c>
      <c r="G3571">
        <v>168.937532</v>
      </c>
    </row>
    <row r="3572" spans="1:7" x14ac:dyDescent="0.25">
      <c r="A3572" t="s">
        <v>1727</v>
      </c>
      <c r="B3572">
        <v>1979</v>
      </c>
      <c r="C3572">
        <v>2744</v>
      </c>
      <c r="D3572" t="s">
        <v>4543</v>
      </c>
      <c r="E3572">
        <v>2747</v>
      </c>
      <c r="F3572" t="str">
        <f t="shared" si="55"/>
        <v>2744-2747</v>
      </c>
      <c r="G3572">
        <v>714.72102500000005</v>
      </c>
    </row>
    <row r="3573" spans="1:7" x14ac:dyDescent="0.25">
      <c r="A3573" t="s">
        <v>1719</v>
      </c>
      <c r="B3573">
        <v>1979</v>
      </c>
      <c r="C3573">
        <v>2747</v>
      </c>
      <c r="D3573" t="s">
        <v>4543</v>
      </c>
      <c r="E3573">
        <v>2744</v>
      </c>
      <c r="F3573" t="str">
        <f t="shared" si="55"/>
        <v>2747-2744</v>
      </c>
      <c r="G3573">
        <v>734.04686000000004</v>
      </c>
    </row>
    <row r="3574" spans="1:7" x14ac:dyDescent="0.25">
      <c r="A3574" t="s">
        <v>1728</v>
      </c>
      <c r="B3574">
        <v>1980</v>
      </c>
      <c r="C3574">
        <v>2744</v>
      </c>
      <c r="D3574" t="s">
        <v>4543</v>
      </c>
      <c r="E3574">
        <v>2836</v>
      </c>
      <c r="F3574" t="str">
        <f t="shared" si="55"/>
        <v>2744-2836</v>
      </c>
      <c r="G3574">
        <v>547.09983399999999</v>
      </c>
    </row>
    <row r="3575" spans="1:7" x14ac:dyDescent="0.25">
      <c r="A3575" t="s">
        <v>1537</v>
      </c>
      <c r="B3575">
        <v>1980</v>
      </c>
      <c r="C3575">
        <v>2836</v>
      </c>
      <c r="D3575" t="s">
        <v>4543</v>
      </c>
      <c r="E3575">
        <v>2744</v>
      </c>
      <c r="F3575" t="str">
        <f t="shared" si="55"/>
        <v>2836-2744</v>
      </c>
      <c r="G3575">
        <v>531.15155500000003</v>
      </c>
    </row>
    <row r="3576" spans="1:7" x14ac:dyDescent="0.25">
      <c r="A3576" t="s">
        <v>1725</v>
      </c>
      <c r="B3576">
        <v>1981</v>
      </c>
      <c r="C3576">
        <v>2745</v>
      </c>
      <c r="D3576" t="s">
        <v>4543</v>
      </c>
      <c r="E3576">
        <v>2748</v>
      </c>
      <c r="F3576" t="str">
        <f t="shared" si="55"/>
        <v>2745-2748</v>
      </c>
      <c r="G3576">
        <v>34.624034999999999</v>
      </c>
    </row>
    <row r="3577" spans="1:7" x14ac:dyDescent="0.25">
      <c r="A3577" t="s">
        <v>1716</v>
      </c>
      <c r="B3577">
        <v>1981</v>
      </c>
      <c r="C3577">
        <v>2748</v>
      </c>
      <c r="D3577" t="s">
        <v>4543</v>
      </c>
      <c r="E3577">
        <v>2745</v>
      </c>
      <c r="F3577" t="str">
        <f t="shared" si="55"/>
        <v>2748-2745</v>
      </c>
      <c r="G3577">
        <v>31.595334000000001</v>
      </c>
    </row>
    <row r="3578" spans="1:7" x14ac:dyDescent="0.25">
      <c r="A3578" t="s">
        <v>5310</v>
      </c>
      <c r="B3578">
        <v>1983</v>
      </c>
      <c r="C3578">
        <v>2746</v>
      </c>
      <c r="D3578" t="s">
        <v>4543</v>
      </c>
      <c r="E3578">
        <v>4267</v>
      </c>
      <c r="F3578" t="str">
        <f t="shared" si="55"/>
        <v>2746-4267</v>
      </c>
      <c r="G3578">
        <v>145.412858</v>
      </c>
    </row>
    <row r="3579" spans="1:7" x14ac:dyDescent="0.25">
      <c r="A3579" t="s">
        <v>6027</v>
      </c>
      <c r="B3579">
        <v>1983</v>
      </c>
      <c r="C3579">
        <v>4267</v>
      </c>
      <c r="D3579" t="s">
        <v>4543</v>
      </c>
      <c r="E3579">
        <v>2746</v>
      </c>
      <c r="F3579" t="str">
        <f t="shared" si="55"/>
        <v>4267-2746</v>
      </c>
      <c r="G3579">
        <v>258.82242300000001</v>
      </c>
    </row>
    <row r="3580" spans="1:7" x14ac:dyDescent="0.25">
      <c r="A3580" t="s">
        <v>1720</v>
      </c>
      <c r="B3580">
        <v>1984</v>
      </c>
      <c r="C3580">
        <v>2747</v>
      </c>
      <c r="D3580" t="s">
        <v>4543</v>
      </c>
      <c r="E3580">
        <v>2749</v>
      </c>
      <c r="F3580" t="str">
        <f t="shared" si="55"/>
        <v>2747-2749</v>
      </c>
      <c r="G3580">
        <v>610.73637599999995</v>
      </c>
    </row>
    <row r="3581" spans="1:7" x14ac:dyDescent="0.25">
      <c r="A3581" t="s">
        <v>1714</v>
      </c>
      <c r="B3581">
        <v>1984</v>
      </c>
      <c r="C3581">
        <v>2749</v>
      </c>
      <c r="D3581" t="s">
        <v>4543</v>
      </c>
      <c r="E3581">
        <v>2747</v>
      </c>
      <c r="F3581" t="str">
        <f t="shared" si="55"/>
        <v>2749-2747</v>
      </c>
      <c r="G3581">
        <v>647.98490400000003</v>
      </c>
    </row>
    <row r="3582" spans="1:7" x14ac:dyDescent="0.25">
      <c r="A3582" t="s">
        <v>1721</v>
      </c>
      <c r="B3582">
        <v>1985</v>
      </c>
      <c r="C3582">
        <v>2747</v>
      </c>
      <c r="D3582" t="s">
        <v>4543</v>
      </c>
      <c r="E3582">
        <v>2750</v>
      </c>
      <c r="F3582" t="str">
        <f t="shared" si="55"/>
        <v>2747-2750</v>
      </c>
      <c r="G3582">
        <v>285.28104000000002</v>
      </c>
    </row>
    <row r="3583" spans="1:7" x14ac:dyDescent="0.25">
      <c r="A3583" t="s">
        <v>1712</v>
      </c>
      <c r="B3583">
        <v>1985</v>
      </c>
      <c r="C3583">
        <v>2750</v>
      </c>
      <c r="D3583" t="s">
        <v>4543</v>
      </c>
      <c r="E3583">
        <v>2747</v>
      </c>
      <c r="F3583" t="str">
        <f t="shared" si="55"/>
        <v>2750-2747</v>
      </c>
      <c r="G3583">
        <v>224.560721</v>
      </c>
    </row>
    <row r="3584" spans="1:7" x14ac:dyDescent="0.25">
      <c r="A3584" t="s">
        <v>1717</v>
      </c>
      <c r="B3584">
        <v>1986</v>
      </c>
      <c r="C3584">
        <v>2748</v>
      </c>
      <c r="D3584" t="s">
        <v>4543</v>
      </c>
      <c r="E3584">
        <v>3522</v>
      </c>
      <c r="F3584" t="str">
        <f t="shared" si="55"/>
        <v>2748-3522</v>
      </c>
      <c r="G3584">
        <v>23.837606000000001</v>
      </c>
    </row>
    <row r="3585" spans="1:7" x14ac:dyDescent="0.25">
      <c r="A3585" t="s">
        <v>73</v>
      </c>
      <c r="B3585">
        <v>1986</v>
      </c>
      <c r="C3585">
        <v>3522</v>
      </c>
      <c r="D3585" t="s">
        <v>4543</v>
      </c>
      <c r="E3585">
        <v>2748</v>
      </c>
      <c r="F3585" t="str">
        <f t="shared" si="55"/>
        <v>3522-2748</v>
      </c>
      <c r="G3585">
        <v>22.031355999999999</v>
      </c>
    </row>
    <row r="3586" spans="1:7" x14ac:dyDescent="0.25">
      <c r="A3586" t="s">
        <v>1715</v>
      </c>
      <c r="B3586">
        <v>1987</v>
      </c>
      <c r="C3586">
        <v>2749</v>
      </c>
      <c r="D3586" t="s">
        <v>4543</v>
      </c>
      <c r="E3586">
        <v>2757</v>
      </c>
      <c r="F3586" t="str">
        <f t="shared" si="55"/>
        <v>2749-2757</v>
      </c>
      <c r="G3586">
        <v>675.36339799999996</v>
      </c>
    </row>
    <row r="3587" spans="1:7" x14ac:dyDescent="0.25">
      <c r="A3587" t="s">
        <v>1698</v>
      </c>
      <c r="B3587">
        <v>1987</v>
      </c>
      <c r="C3587">
        <v>2757</v>
      </c>
      <c r="D3587" t="s">
        <v>4543</v>
      </c>
      <c r="E3587">
        <v>2749</v>
      </c>
      <c r="F3587" t="str">
        <f t="shared" ref="F3587:F3650" si="56">CONCATENATE(C3587,D3587,E3587)</f>
        <v>2757-2749</v>
      </c>
      <c r="G3587">
        <v>738.73475399999995</v>
      </c>
    </row>
    <row r="3588" spans="1:7" x14ac:dyDescent="0.25">
      <c r="A3588" t="s">
        <v>1713</v>
      </c>
      <c r="B3588">
        <v>1988</v>
      </c>
      <c r="C3588">
        <v>2750</v>
      </c>
      <c r="D3588" t="s">
        <v>4543</v>
      </c>
      <c r="E3588">
        <v>2752</v>
      </c>
      <c r="F3588" t="str">
        <f t="shared" si="56"/>
        <v>2750-2752</v>
      </c>
      <c r="G3588">
        <v>293.53550300000001</v>
      </c>
    </row>
    <row r="3589" spans="1:7" x14ac:dyDescent="0.25">
      <c r="A3589" t="s">
        <v>1708</v>
      </c>
      <c r="B3589">
        <v>1988</v>
      </c>
      <c r="C3589">
        <v>2752</v>
      </c>
      <c r="D3589" t="s">
        <v>4543</v>
      </c>
      <c r="E3589">
        <v>2750</v>
      </c>
      <c r="F3589" t="str">
        <f t="shared" si="56"/>
        <v>2752-2750</v>
      </c>
      <c r="G3589">
        <v>234.42102199999999</v>
      </c>
    </row>
    <row r="3590" spans="1:7" x14ac:dyDescent="0.25">
      <c r="A3590" t="s">
        <v>5311</v>
      </c>
      <c r="B3590">
        <v>1989</v>
      </c>
      <c r="C3590">
        <v>2751</v>
      </c>
      <c r="D3590" t="s">
        <v>4543</v>
      </c>
      <c r="E3590">
        <v>4280</v>
      </c>
      <c r="F3590" t="str">
        <f t="shared" si="56"/>
        <v>2751-4280</v>
      </c>
      <c r="G3590">
        <v>641.71394299999997</v>
      </c>
    </row>
    <row r="3591" spans="1:7" x14ac:dyDescent="0.25">
      <c r="A3591" t="s">
        <v>6052</v>
      </c>
      <c r="B3591">
        <v>1989</v>
      </c>
      <c r="C3591">
        <v>4280</v>
      </c>
      <c r="D3591" t="s">
        <v>4543</v>
      </c>
      <c r="E3591">
        <v>2751</v>
      </c>
      <c r="F3591" t="str">
        <f t="shared" si="56"/>
        <v>4280-2751</v>
      </c>
      <c r="G3591">
        <v>529.16657199999997</v>
      </c>
    </row>
    <row r="3592" spans="1:7" x14ac:dyDescent="0.25">
      <c r="A3592" t="s">
        <v>1709</v>
      </c>
      <c r="B3592">
        <v>1990</v>
      </c>
      <c r="C3592">
        <v>2752</v>
      </c>
      <c r="D3592" t="s">
        <v>4543</v>
      </c>
      <c r="E3592">
        <v>2758</v>
      </c>
      <c r="F3592" t="str">
        <f t="shared" si="56"/>
        <v>2752-2758</v>
      </c>
      <c r="G3592">
        <v>273.52470899999997</v>
      </c>
    </row>
    <row r="3593" spans="1:7" x14ac:dyDescent="0.25">
      <c r="A3593" t="s">
        <v>1695</v>
      </c>
      <c r="B3593">
        <v>1990</v>
      </c>
      <c r="C3593">
        <v>2758</v>
      </c>
      <c r="D3593" t="s">
        <v>4543</v>
      </c>
      <c r="E3593">
        <v>2752</v>
      </c>
      <c r="F3593" t="str">
        <f t="shared" si="56"/>
        <v>2758-2752</v>
      </c>
      <c r="G3593">
        <v>226.90231499999999</v>
      </c>
    </row>
    <row r="3594" spans="1:7" x14ac:dyDescent="0.25">
      <c r="A3594" t="s">
        <v>1706</v>
      </c>
      <c r="B3594">
        <v>1991</v>
      </c>
      <c r="C3594">
        <v>2753</v>
      </c>
      <c r="D3594" t="s">
        <v>4543</v>
      </c>
      <c r="E3594">
        <v>2756</v>
      </c>
      <c r="F3594" t="str">
        <f t="shared" si="56"/>
        <v>2753-2756</v>
      </c>
      <c r="G3594">
        <v>31.364761999999999</v>
      </c>
    </row>
    <row r="3595" spans="1:7" x14ac:dyDescent="0.25">
      <c r="A3595" t="s">
        <v>1701</v>
      </c>
      <c r="B3595">
        <v>1991</v>
      </c>
      <c r="C3595">
        <v>2756</v>
      </c>
      <c r="D3595" t="s">
        <v>4543</v>
      </c>
      <c r="E3595">
        <v>2753</v>
      </c>
      <c r="F3595" t="str">
        <f t="shared" si="56"/>
        <v>2756-2753</v>
      </c>
      <c r="G3595">
        <v>30.814354999999999</v>
      </c>
    </row>
    <row r="3596" spans="1:7" x14ac:dyDescent="0.25">
      <c r="A3596" t="s">
        <v>1707</v>
      </c>
      <c r="B3596">
        <v>1992</v>
      </c>
      <c r="C3596">
        <v>2753</v>
      </c>
      <c r="D3596" t="s">
        <v>4543</v>
      </c>
      <c r="E3596">
        <v>3522</v>
      </c>
      <c r="F3596" t="str">
        <f t="shared" si="56"/>
        <v>2753-3522</v>
      </c>
      <c r="G3596">
        <v>22.031355999999999</v>
      </c>
    </row>
    <row r="3597" spans="1:7" x14ac:dyDescent="0.25">
      <c r="A3597" t="s">
        <v>74</v>
      </c>
      <c r="B3597">
        <v>1992</v>
      </c>
      <c r="C3597">
        <v>3522</v>
      </c>
      <c r="D3597" t="s">
        <v>4543</v>
      </c>
      <c r="E3597">
        <v>2753</v>
      </c>
      <c r="F3597" t="str">
        <f t="shared" si="56"/>
        <v>3522-2753</v>
      </c>
      <c r="G3597">
        <v>23.837606000000001</v>
      </c>
    </row>
    <row r="3598" spans="1:7" x14ac:dyDescent="0.25">
      <c r="A3598" t="s">
        <v>1705</v>
      </c>
      <c r="B3598">
        <v>1993</v>
      </c>
      <c r="C3598">
        <v>2754</v>
      </c>
      <c r="D3598" t="s">
        <v>4543</v>
      </c>
      <c r="E3598">
        <v>2755</v>
      </c>
      <c r="F3598" t="str">
        <f t="shared" si="56"/>
        <v>2754-2755</v>
      </c>
      <c r="G3598">
        <v>593.26141099999995</v>
      </c>
    </row>
    <row r="3599" spans="1:7" x14ac:dyDescent="0.25">
      <c r="A3599" t="s">
        <v>1704</v>
      </c>
      <c r="B3599">
        <v>1993</v>
      </c>
      <c r="C3599">
        <v>2755</v>
      </c>
      <c r="D3599" t="s">
        <v>4543</v>
      </c>
      <c r="E3599">
        <v>2754</v>
      </c>
      <c r="F3599" t="str">
        <f t="shared" si="56"/>
        <v>2755-2754</v>
      </c>
      <c r="G3599">
        <v>766.08007499999997</v>
      </c>
    </row>
    <row r="3600" spans="1:7" x14ac:dyDescent="0.25">
      <c r="A3600" t="s">
        <v>5312</v>
      </c>
      <c r="B3600">
        <v>1995</v>
      </c>
      <c r="C3600">
        <v>2754</v>
      </c>
      <c r="D3600" t="s">
        <v>4543</v>
      </c>
      <c r="E3600">
        <v>4280</v>
      </c>
      <c r="F3600" t="str">
        <f t="shared" si="56"/>
        <v>2754-4280</v>
      </c>
      <c r="G3600">
        <v>529.16657199999997</v>
      </c>
    </row>
    <row r="3601" spans="1:7" x14ac:dyDescent="0.25">
      <c r="A3601" t="s">
        <v>6053</v>
      </c>
      <c r="B3601">
        <v>1995</v>
      </c>
      <c r="C3601">
        <v>4280</v>
      </c>
      <c r="D3601" t="s">
        <v>4543</v>
      </c>
      <c r="E3601">
        <v>2754</v>
      </c>
      <c r="F3601" t="str">
        <f t="shared" si="56"/>
        <v>4280-2754</v>
      </c>
      <c r="G3601">
        <v>641.71394299999997</v>
      </c>
    </row>
    <row r="3602" spans="1:7" x14ac:dyDescent="0.25">
      <c r="A3602" t="s">
        <v>1702</v>
      </c>
      <c r="B3602">
        <v>1996</v>
      </c>
      <c r="C3602">
        <v>2756</v>
      </c>
      <c r="D3602" t="s">
        <v>4543</v>
      </c>
      <c r="E3602">
        <v>2760</v>
      </c>
      <c r="F3602" t="str">
        <f t="shared" si="56"/>
        <v>2756-2760</v>
      </c>
      <c r="G3602">
        <v>31.364761999999999</v>
      </c>
    </row>
    <row r="3603" spans="1:7" x14ac:dyDescent="0.25">
      <c r="A3603" t="s">
        <v>1692</v>
      </c>
      <c r="B3603">
        <v>1996</v>
      </c>
      <c r="C3603">
        <v>2760</v>
      </c>
      <c r="D3603" t="s">
        <v>4543</v>
      </c>
      <c r="E3603">
        <v>2756</v>
      </c>
      <c r="F3603" t="str">
        <f t="shared" si="56"/>
        <v>2760-2756</v>
      </c>
      <c r="G3603">
        <v>30.814354999999999</v>
      </c>
    </row>
    <row r="3604" spans="1:7" x14ac:dyDescent="0.25">
      <c r="A3604" t="s">
        <v>1699</v>
      </c>
      <c r="B3604">
        <v>1997</v>
      </c>
      <c r="C3604">
        <v>2757</v>
      </c>
      <c r="D3604" t="s">
        <v>4543</v>
      </c>
      <c r="E3604">
        <v>2760</v>
      </c>
      <c r="F3604" t="str">
        <f t="shared" si="56"/>
        <v>2757-2760</v>
      </c>
      <c r="G3604">
        <v>678.69379700000002</v>
      </c>
    </row>
    <row r="3605" spans="1:7" x14ac:dyDescent="0.25">
      <c r="A3605" t="s">
        <v>1693</v>
      </c>
      <c r="B3605">
        <v>1997</v>
      </c>
      <c r="C3605">
        <v>2760</v>
      </c>
      <c r="D3605" t="s">
        <v>4543</v>
      </c>
      <c r="E3605">
        <v>2757</v>
      </c>
      <c r="F3605" t="str">
        <f t="shared" si="56"/>
        <v>2760-2757</v>
      </c>
      <c r="G3605">
        <v>880.38408100000004</v>
      </c>
    </row>
    <row r="3606" spans="1:7" x14ac:dyDescent="0.25">
      <c r="A3606" t="s">
        <v>1700</v>
      </c>
      <c r="B3606">
        <v>1998</v>
      </c>
      <c r="C3606">
        <v>2757</v>
      </c>
      <c r="D3606" t="s">
        <v>4543</v>
      </c>
      <c r="E3606">
        <v>2843</v>
      </c>
      <c r="F3606" t="str">
        <f t="shared" si="56"/>
        <v>2757-2843</v>
      </c>
      <c r="G3606">
        <v>227.13646299999999</v>
      </c>
    </row>
    <row r="3607" spans="1:7" x14ac:dyDescent="0.25">
      <c r="A3607" t="s">
        <v>1523</v>
      </c>
      <c r="B3607">
        <v>1998</v>
      </c>
      <c r="C3607">
        <v>2843</v>
      </c>
      <c r="D3607" t="s">
        <v>4543</v>
      </c>
      <c r="E3607">
        <v>2757</v>
      </c>
      <c r="F3607" t="str">
        <f t="shared" si="56"/>
        <v>2843-2757</v>
      </c>
      <c r="G3607">
        <v>88.817536000000004</v>
      </c>
    </row>
    <row r="3608" spans="1:7" x14ac:dyDescent="0.25">
      <c r="A3608" t="s">
        <v>1696</v>
      </c>
      <c r="B3608">
        <v>1999</v>
      </c>
      <c r="C3608">
        <v>2758</v>
      </c>
      <c r="D3608" t="s">
        <v>4543</v>
      </c>
      <c r="E3608">
        <v>2761</v>
      </c>
      <c r="F3608" t="str">
        <f t="shared" si="56"/>
        <v>2758-2761</v>
      </c>
      <c r="G3608">
        <v>60.625050000000002</v>
      </c>
    </row>
    <row r="3609" spans="1:7" x14ac:dyDescent="0.25">
      <c r="A3609" t="s">
        <v>1690</v>
      </c>
      <c r="B3609">
        <v>1999</v>
      </c>
      <c r="C3609">
        <v>2761</v>
      </c>
      <c r="D3609" t="s">
        <v>4543</v>
      </c>
      <c r="E3609">
        <v>2758</v>
      </c>
      <c r="F3609" t="str">
        <f t="shared" si="56"/>
        <v>2761-2758</v>
      </c>
      <c r="G3609">
        <v>34.253784000000003</v>
      </c>
    </row>
    <row r="3610" spans="1:7" x14ac:dyDescent="0.25">
      <c r="A3610" t="s">
        <v>1697</v>
      </c>
      <c r="B3610">
        <v>2000</v>
      </c>
      <c r="C3610">
        <v>2758</v>
      </c>
      <c r="D3610" t="s">
        <v>4543</v>
      </c>
      <c r="E3610">
        <v>2842</v>
      </c>
      <c r="F3610" t="str">
        <f t="shared" si="56"/>
        <v>2758-2842</v>
      </c>
      <c r="G3610">
        <v>236.07181299999999</v>
      </c>
    </row>
    <row r="3611" spans="1:7" x14ac:dyDescent="0.25">
      <c r="A3611" t="s">
        <v>1525</v>
      </c>
      <c r="B3611">
        <v>2000</v>
      </c>
      <c r="C3611">
        <v>2842</v>
      </c>
      <c r="D3611" t="s">
        <v>4543</v>
      </c>
      <c r="E3611">
        <v>2758</v>
      </c>
      <c r="F3611" t="str">
        <f t="shared" si="56"/>
        <v>2842-2758</v>
      </c>
      <c r="G3611">
        <v>215.820685</v>
      </c>
    </row>
    <row r="3612" spans="1:7" x14ac:dyDescent="0.25">
      <c r="A3612" t="s">
        <v>1694</v>
      </c>
      <c r="B3612">
        <v>2002</v>
      </c>
      <c r="C3612">
        <v>2760</v>
      </c>
      <c r="D3612" t="s">
        <v>4543</v>
      </c>
      <c r="E3612">
        <v>2844</v>
      </c>
      <c r="F3612" t="str">
        <f t="shared" si="56"/>
        <v>2760-2844</v>
      </c>
      <c r="G3612">
        <v>672.60323900000003</v>
      </c>
    </row>
    <row r="3613" spans="1:7" x14ac:dyDescent="0.25">
      <c r="A3613" t="s">
        <v>1521</v>
      </c>
      <c r="B3613">
        <v>2002</v>
      </c>
      <c r="C3613">
        <v>2844</v>
      </c>
      <c r="D3613" t="s">
        <v>4543</v>
      </c>
      <c r="E3613">
        <v>2760</v>
      </c>
      <c r="F3613" t="str">
        <f t="shared" si="56"/>
        <v>2844-2760</v>
      </c>
      <c r="G3613">
        <v>873.74311499999999</v>
      </c>
    </row>
    <row r="3614" spans="1:7" x14ac:dyDescent="0.25">
      <c r="A3614" t="s">
        <v>1691</v>
      </c>
      <c r="B3614">
        <v>2003</v>
      </c>
      <c r="C3614">
        <v>2761</v>
      </c>
      <c r="D3614" t="s">
        <v>4543</v>
      </c>
      <c r="E3614">
        <v>2762</v>
      </c>
      <c r="F3614" t="str">
        <f t="shared" si="56"/>
        <v>2761-2762</v>
      </c>
      <c r="G3614">
        <v>73.880528999999996</v>
      </c>
    </row>
    <row r="3615" spans="1:7" x14ac:dyDescent="0.25">
      <c r="A3615" t="s">
        <v>1688</v>
      </c>
      <c r="B3615">
        <v>2003</v>
      </c>
      <c r="C3615">
        <v>2762</v>
      </c>
      <c r="D3615" t="s">
        <v>4543</v>
      </c>
      <c r="E3615">
        <v>2761</v>
      </c>
      <c r="F3615" t="str">
        <f t="shared" si="56"/>
        <v>2762-2761</v>
      </c>
      <c r="G3615">
        <v>45.151358999999999</v>
      </c>
    </row>
    <row r="3616" spans="1:7" x14ac:dyDescent="0.25">
      <c r="A3616" t="s">
        <v>1689</v>
      </c>
      <c r="B3616">
        <v>2004</v>
      </c>
      <c r="C3616">
        <v>2762</v>
      </c>
      <c r="D3616" t="s">
        <v>4543</v>
      </c>
      <c r="E3616">
        <v>3538</v>
      </c>
      <c r="F3616" t="str">
        <f t="shared" si="56"/>
        <v>2762-3538</v>
      </c>
      <c r="G3616">
        <v>116.288876</v>
      </c>
    </row>
    <row r="3617" spans="1:7" x14ac:dyDescent="0.25">
      <c r="A3617" t="s">
        <v>41</v>
      </c>
      <c r="B3617">
        <v>2004</v>
      </c>
      <c r="C3617">
        <v>3538</v>
      </c>
      <c r="D3617" t="s">
        <v>4543</v>
      </c>
      <c r="E3617">
        <v>2762</v>
      </c>
      <c r="F3617" t="str">
        <f t="shared" si="56"/>
        <v>3538-2762</v>
      </c>
      <c r="G3617">
        <v>242.84161800000001</v>
      </c>
    </row>
    <row r="3618" spans="1:7" x14ac:dyDescent="0.25">
      <c r="A3618" t="s">
        <v>1686</v>
      </c>
      <c r="B3618">
        <v>2005</v>
      </c>
      <c r="C3618">
        <v>2763</v>
      </c>
      <c r="D3618" t="s">
        <v>4543</v>
      </c>
      <c r="E3618">
        <v>2764</v>
      </c>
      <c r="F3618" t="str">
        <f t="shared" si="56"/>
        <v>2763-2764</v>
      </c>
      <c r="G3618">
        <v>34.070673999999997</v>
      </c>
    </row>
    <row r="3619" spans="1:7" x14ac:dyDescent="0.25">
      <c r="A3619" t="s">
        <v>1685</v>
      </c>
      <c r="B3619">
        <v>2005</v>
      </c>
      <c r="C3619">
        <v>2764</v>
      </c>
      <c r="D3619" t="s">
        <v>4543</v>
      </c>
      <c r="E3619">
        <v>2763</v>
      </c>
      <c r="F3619" t="str">
        <f t="shared" si="56"/>
        <v>2764-2763</v>
      </c>
      <c r="G3619">
        <v>99.408399000000003</v>
      </c>
    </row>
    <row r="3620" spans="1:7" x14ac:dyDescent="0.25">
      <c r="A3620" t="s">
        <v>1687</v>
      </c>
      <c r="B3620">
        <v>2006</v>
      </c>
      <c r="C3620">
        <v>2763</v>
      </c>
      <c r="D3620" t="s">
        <v>4543</v>
      </c>
      <c r="E3620">
        <v>2769</v>
      </c>
      <c r="F3620" t="str">
        <f t="shared" si="56"/>
        <v>2763-2769</v>
      </c>
      <c r="G3620">
        <v>114.991361</v>
      </c>
    </row>
    <row r="3621" spans="1:7" x14ac:dyDescent="0.25">
      <c r="A3621" t="s">
        <v>1674</v>
      </c>
      <c r="B3621">
        <v>2006</v>
      </c>
      <c r="C3621">
        <v>2769</v>
      </c>
      <c r="D3621" t="s">
        <v>4543</v>
      </c>
      <c r="E3621">
        <v>2763</v>
      </c>
      <c r="F3621" t="str">
        <f t="shared" si="56"/>
        <v>2769-2763</v>
      </c>
      <c r="G3621">
        <v>43.035910999999999</v>
      </c>
    </row>
    <row r="3622" spans="1:7" x14ac:dyDescent="0.25">
      <c r="A3622" t="s">
        <v>1683</v>
      </c>
      <c r="B3622">
        <v>2007</v>
      </c>
      <c r="C3622">
        <v>2765</v>
      </c>
      <c r="D3622" t="s">
        <v>4543</v>
      </c>
      <c r="E3622">
        <v>2951</v>
      </c>
      <c r="F3622" t="str">
        <f t="shared" si="56"/>
        <v>2765-2951</v>
      </c>
      <c r="G3622">
        <v>1547</v>
      </c>
    </row>
    <row r="3623" spans="1:7" x14ac:dyDescent="0.25">
      <c r="A3623" t="s">
        <v>5411</v>
      </c>
      <c r="B3623">
        <v>2007</v>
      </c>
      <c r="C3623">
        <v>2951</v>
      </c>
      <c r="D3623" t="s">
        <v>4543</v>
      </c>
      <c r="E3623">
        <v>2765</v>
      </c>
      <c r="F3623" t="str">
        <f t="shared" si="56"/>
        <v>2951-2765</v>
      </c>
      <c r="G3623">
        <v>0</v>
      </c>
    </row>
    <row r="3624" spans="1:7" x14ac:dyDescent="0.25">
      <c r="A3624" t="s">
        <v>1682</v>
      </c>
      <c r="B3624">
        <v>2008</v>
      </c>
      <c r="C3624">
        <v>2766</v>
      </c>
      <c r="D3624" t="s">
        <v>4543</v>
      </c>
      <c r="E3624">
        <v>2772</v>
      </c>
      <c r="F3624" t="str">
        <f t="shared" si="56"/>
        <v>2766-2772</v>
      </c>
      <c r="G3624">
        <v>279.76697200000001</v>
      </c>
    </row>
    <row r="3625" spans="1:7" x14ac:dyDescent="0.25">
      <c r="A3625" t="s">
        <v>1668</v>
      </c>
      <c r="B3625">
        <v>2008</v>
      </c>
      <c r="C3625">
        <v>2772</v>
      </c>
      <c r="D3625" t="s">
        <v>4543</v>
      </c>
      <c r="E3625">
        <v>2766</v>
      </c>
      <c r="F3625" t="str">
        <f t="shared" si="56"/>
        <v>2772-2766</v>
      </c>
      <c r="G3625">
        <v>202.00255100000001</v>
      </c>
    </row>
    <row r="3626" spans="1:7" x14ac:dyDescent="0.25">
      <c r="A3626" t="s">
        <v>1679</v>
      </c>
      <c r="B3626">
        <v>2010</v>
      </c>
      <c r="C3626">
        <v>2767</v>
      </c>
      <c r="D3626" t="s">
        <v>4543</v>
      </c>
      <c r="E3626">
        <v>2769</v>
      </c>
      <c r="F3626" t="str">
        <f t="shared" si="56"/>
        <v>2767-2769</v>
      </c>
      <c r="G3626">
        <v>34.515363999999998</v>
      </c>
    </row>
    <row r="3627" spans="1:7" x14ac:dyDescent="0.25">
      <c r="A3627" t="s">
        <v>1675</v>
      </c>
      <c r="B3627">
        <v>2010</v>
      </c>
      <c r="C3627">
        <v>2769</v>
      </c>
      <c r="D3627" t="s">
        <v>4543</v>
      </c>
      <c r="E3627">
        <v>2767</v>
      </c>
      <c r="F3627" t="str">
        <f t="shared" si="56"/>
        <v>2769-2767</v>
      </c>
      <c r="G3627">
        <v>91.545276999999999</v>
      </c>
    </row>
    <row r="3628" spans="1:7" x14ac:dyDescent="0.25">
      <c r="A3628" t="s">
        <v>1680</v>
      </c>
      <c r="B3628">
        <v>2011</v>
      </c>
      <c r="C3628">
        <v>2767</v>
      </c>
      <c r="D3628" t="s">
        <v>4543</v>
      </c>
      <c r="E3628">
        <v>2958</v>
      </c>
      <c r="F3628" t="str">
        <f t="shared" si="56"/>
        <v>2767-2958</v>
      </c>
      <c r="G3628">
        <v>86.825480999999996</v>
      </c>
    </row>
    <row r="3629" spans="1:7" x14ac:dyDescent="0.25">
      <c r="A3629" t="s">
        <v>1304</v>
      </c>
      <c r="B3629">
        <v>2011</v>
      </c>
      <c r="C3629">
        <v>2958</v>
      </c>
      <c r="D3629" t="s">
        <v>4543</v>
      </c>
      <c r="E3629">
        <v>2767</v>
      </c>
      <c r="F3629" t="str">
        <f t="shared" si="56"/>
        <v>2958-2767</v>
      </c>
      <c r="G3629">
        <v>28.886868</v>
      </c>
    </row>
    <row r="3630" spans="1:7" x14ac:dyDescent="0.25">
      <c r="A3630" t="s">
        <v>1678</v>
      </c>
      <c r="B3630">
        <v>2013</v>
      </c>
      <c r="C3630">
        <v>2768</v>
      </c>
      <c r="D3630" t="s">
        <v>4543</v>
      </c>
      <c r="E3630">
        <v>2777</v>
      </c>
      <c r="F3630" t="str">
        <f t="shared" si="56"/>
        <v>2768-2777</v>
      </c>
      <c r="G3630">
        <v>1273.1304110000001</v>
      </c>
    </row>
    <row r="3631" spans="1:7" x14ac:dyDescent="0.25">
      <c r="A3631" t="s">
        <v>5328</v>
      </c>
      <c r="B3631">
        <v>2013</v>
      </c>
      <c r="C3631">
        <v>2777</v>
      </c>
      <c r="D3631" t="s">
        <v>4543</v>
      </c>
      <c r="E3631">
        <v>2768</v>
      </c>
      <c r="F3631" t="str">
        <f t="shared" si="56"/>
        <v>2777-2768</v>
      </c>
      <c r="G3631">
        <v>0</v>
      </c>
    </row>
    <row r="3632" spans="1:7" x14ac:dyDescent="0.25">
      <c r="A3632" t="s">
        <v>1676</v>
      </c>
      <c r="B3632">
        <v>2014</v>
      </c>
      <c r="C3632">
        <v>2769</v>
      </c>
      <c r="D3632" t="s">
        <v>4543</v>
      </c>
      <c r="E3632">
        <v>2779</v>
      </c>
      <c r="F3632" t="str">
        <f t="shared" si="56"/>
        <v>2769-2779</v>
      </c>
      <c r="G3632">
        <v>41.564726</v>
      </c>
    </row>
    <row r="3633" spans="1:7" x14ac:dyDescent="0.25">
      <c r="A3633" t="s">
        <v>1654</v>
      </c>
      <c r="B3633">
        <v>2014</v>
      </c>
      <c r="C3633">
        <v>2779</v>
      </c>
      <c r="D3633" t="s">
        <v>4543</v>
      </c>
      <c r="E3633">
        <v>2769</v>
      </c>
      <c r="F3633" t="str">
        <f t="shared" si="56"/>
        <v>2779-2769</v>
      </c>
      <c r="G3633">
        <v>48.972093000000001</v>
      </c>
    </row>
    <row r="3634" spans="1:7" x14ac:dyDescent="0.25">
      <c r="A3634" t="s">
        <v>1677</v>
      </c>
      <c r="B3634">
        <v>2015</v>
      </c>
      <c r="C3634">
        <v>2769</v>
      </c>
      <c r="D3634" t="s">
        <v>4543</v>
      </c>
      <c r="E3634">
        <v>3063</v>
      </c>
      <c r="F3634" t="str">
        <f t="shared" si="56"/>
        <v>2769-3063</v>
      </c>
      <c r="G3634">
        <v>48.616525000000003</v>
      </c>
    </row>
    <row r="3635" spans="1:7" x14ac:dyDescent="0.25">
      <c r="A3635" t="s">
        <v>1081</v>
      </c>
      <c r="B3635">
        <v>2015</v>
      </c>
      <c r="C3635">
        <v>3063</v>
      </c>
      <c r="D3635" t="s">
        <v>4543</v>
      </c>
      <c r="E3635">
        <v>2769</v>
      </c>
      <c r="F3635" t="str">
        <f t="shared" si="56"/>
        <v>3063-2769</v>
      </c>
      <c r="G3635">
        <v>26.283619999999999</v>
      </c>
    </row>
    <row r="3636" spans="1:7" x14ac:dyDescent="0.25">
      <c r="A3636" t="s">
        <v>5317</v>
      </c>
      <c r="B3636">
        <v>2016</v>
      </c>
      <c r="C3636">
        <v>2765</v>
      </c>
      <c r="D3636" t="s">
        <v>4543</v>
      </c>
      <c r="E3636">
        <v>2770</v>
      </c>
      <c r="F3636" t="str">
        <f t="shared" si="56"/>
        <v>2765-2770</v>
      </c>
      <c r="G3636">
        <v>0</v>
      </c>
    </row>
    <row r="3637" spans="1:7" x14ac:dyDescent="0.25">
      <c r="A3637" t="s">
        <v>1673</v>
      </c>
      <c r="B3637">
        <v>2016</v>
      </c>
      <c r="C3637">
        <v>2770</v>
      </c>
      <c r="D3637" t="s">
        <v>4543</v>
      </c>
      <c r="E3637">
        <v>2765</v>
      </c>
      <c r="F3637" t="str">
        <f t="shared" si="56"/>
        <v>2770-2765</v>
      </c>
      <c r="G3637">
        <v>1278.8139369999999</v>
      </c>
    </row>
    <row r="3638" spans="1:7" x14ac:dyDescent="0.25">
      <c r="A3638" t="s">
        <v>1672</v>
      </c>
      <c r="B3638">
        <v>2017</v>
      </c>
      <c r="C3638">
        <v>2771</v>
      </c>
      <c r="D3638" t="s">
        <v>4543</v>
      </c>
      <c r="E3638">
        <v>2772</v>
      </c>
      <c r="F3638" t="str">
        <f t="shared" si="56"/>
        <v>2771-2772</v>
      </c>
      <c r="G3638">
        <v>152.330254</v>
      </c>
    </row>
    <row r="3639" spans="1:7" x14ac:dyDescent="0.25">
      <c r="A3639" t="s">
        <v>1669</v>
      </c>
      <c r="B3639">
        <v>2017</v>
      </c>
      <c r="C3639">
        <v>2772</v>
      </c>
      <c r="D3639" t="s">
        <v>4543</v>
      </c>
      <c r="E3639">
        <v>2771</v>
      </c>
      <c r="F3639" t="str">
        <f t="shared" si="56"/>
        <v>2772-2771</v>
      </c>
      <c r="G3639">
        <v>116.40442299999999</v>
      </c>
    </row>
    <row r="3640" spans="1:7" x14ac:dyDescent="0.25">
      <c r="A3640" t="s">
        <v>1670</v>
      </c>
      <c r="B3640">
        <v>2018</v>
      </c>
      <c r="C3640">
        <v>2772</v>
      </c>
      <c r="D3640" t="s">
        <v>4543</v>
      </c>
      <c r="E3640">
        <v>2784</v>
      </c>
      <c r="F3640" t="str">
        <f t="shared" si="56"/>
        <v>2772-2784</v>
      </c>
      <c r="G3640">
        <v>220.40224799999999</v>
      </c>
    </row>
    <row r="3641" spans="1:7" x14ac:dyDescent="0.25">
      <c r="A3641" t="s">
        <v>1644</v>
      </c>
      <c r="B3641">
        <v>2018</v>
      </c>
      <c r="C3641">
        <v>2784</v>
      </c>
      <c r="D3641" t="s">
        <v>4543</v>
      </c>
      <c r="E3641">
        <v>2772</v>
      </c>
      <c r="F3641" t="str">
        <f t="shared" si="56"/>
        <v>2784-2772</v>
      </c>
      <c r="G3641">
        <v>106.711997</v>
      </c>
    </row>
    <row r="3642" spans="1:7" x14ac:dyDescent="0.25">
      <c r="A3642" t="s">
        <v>5318</v>
      </c>
      <c r="B3642">
        <v>2019</v>
      </c>
      <c r="C3642">
        <v>2765</v>
      </c>
      <c r="D3642" t="s">
        <v>4543</v>
      </c>
      <c r="E3642">
        <v>2773</v>
      </c>
      <c r="F3642" t="str">
        <f t="shared" si="56"/>
        <v>2765-2773</v>
      </c>
      <c r="G3642">
        <v>0</v>
      </c>
    </row>
    <row r="3643" spans="1:7" x14ac:dyDescent="0.25">
      <c r="A3643" t="s">
        <v>1666</v>
      </c>
      <c r="B3643">
        <v>2019</v>
      </c>
      <c r="C3643">
        <v>2773</v>
      </c>
      <c r="D3643" t="s">
        <v>4543</v>
      </c>
      <c r="E3643">
        <v>2765</v>
      </c>
      <c r="F3643" t="str">
        <f t="shared" si="56"/>
        <v>2773-2765</v>
      </c>
      <c r="G3643">
        <v>268.18606299999999</v>
      </c>
    </row>
    <row r="3644" spans="1:7" x14ac:dyDescent="0.25">
      <c r="A3644" t="s">
        <v>1667</v>
      </c>
      <c r="B3644">
        <v>2020</v>
      </c>
      <c r="C3644">
        <v>2773</v>
      </c>
      <c r="D3644" t="s">
        <v>4543</v>
      </c>
      <c r="E3644">
        <v>2774</v>
      </c>
      <c r="F3644" t="str">
        <f t="shared" si="56"/>
        <v>2773-2774</v>
      </c>
      <c r="G3644">
        <v>1179.8743890000001</v>
      </c>
    </row>
    <row r="3645" spans="1:7" x14ac:dyDescent="0.25">
      <c r="A3645" t="s">
        <v>1664</v>
      </c>
      <c r="B3645">
        <v>2020</v>
      </c>
      <c r="C3645">
        <v>2774</v>
      </c>
      <c r="D3645" t="s">
        <v>4543</v>
      </c>
      <c r="E3645">
        <v>2773</v>
      </c>
      <c r="F3645" t="str">
        <f t="shared" si="56"/>
        <v>2774-2773</v>
      </c>
      <c r="G3645">
        <v>379.04355600000002</v>
      </c>
    </row>
    <row r="3646" spans="1:7" x14ac:dyDescent="0.25">
      <c r="A3646" t="s">
        <v>5322</v>
      </c>
      <c r="B3646">
        <v>2021</v>
      </c>
      <c r="C3646">
        <v>2770</v>
      </c>
      <c r="D3646" t="s">
        <v>4543</v>
      </c>
      <c r="E3646">
        <v>2774</v>
      </c>
      <c r="F3646" t="str">
        <f t="shared" si="56"/>
        <v>2770-2774</v>
      </c>
      <c r="G3646">
        <v>0</v>
      </c>
    </row>
    <row r="3647" spans="1:7" x14ac:dyDescent="0.25">
      <c r="A3647" t="s">
        <v>1663</v>
      </c>
      <c r="B3647">
        <v>2021</v>
      </c>
      <c r="C3647">
        <v>2774</v>
      </c>
      <c r="D3647" t="s">
        <v>4543</v>
      </c>
      <c r="E3647">
        <v>2770</v>
      </c>
      <c r="F3647" t="str">
        <f t="shared" si="56"/>
        <v>2774-2770</v>
      </c>
      <c r="G3647">
        <v>146.13041200000001</v>
      </c>
    </row>
    <row r="3648" spans="1:7" x14ac:dyDescent="0.25">
      <c r="A3648" t="s">
        <v>1665</v>
      </c>
      <c r="B3648">
        <v>2022</v>
      </c>
      <c r="C3648">
        <v>2774</v>
      </c>
      <c r="D3648" t="s">
        <v>4543</v>
      </c>
      <c r="E3648">
        <v>2775</v>
      </c>
      <c r="F3648" t="str">
        <f t="shared" si="56"/>
        <v>2774-2775</v>
      </c>
      <c r="G3648">
        <v>1179.8743890000001</v>
      </c>
    </row>
    <row r="3649" spans="1:7" x14ac:dyDescent="0.25">
      <c r="A3649" t="s">
        <v>1660</v>
      </c>
      <c r="B3649">
        <v>2022</v>
      </c>
      <c r="C3649">
        <v>2775</v>
      </c>
      <c r="D3649" t="s">
        <v>4543</v>
      </c>
      <c r="E3649">
        <v>2774</v>
      </c>
      <c r="F3649" t="str">
        <f t="shared" si="56"/>
        <v>2775-2774</v>
      </c>
      <c r="G3649">
        <v>525.17396799999995</v>
      </c>
    </row>
    <row r="3650" spans="1:7" x14ac:dyDescent="0.25">
      <c r="A3650" t="s">
        <v>1661</v>
      </c>
      <c r="B3650">
        <v>2023</v>
      </c>
      <c r="C3650">
        <v>2775</v>
      </c>
      <c r="D3650" t="s">
        <v>4543</v>
      </c>
      <c r="E3650">
        <v>2776</v>
      </c>
      <c r="F3650" t="str">
        <f t="shared" si="56"/>
        <v>2775-2776</v>
      </c>
      <c r="G3650">
        <v>717.39471500000002</v>
      </c>
    </row>
    <row r="3651" spans="1:7" x14ac:dyDescent="0.25">
      <c r="A3651" t="s">
        <v>1658</v>
      </c>
      <c r="B3651">
        <v>2023</v>
      </c>
      <c r="C3651">
        <v>2776</v>
      </c>
      <c r="D3651" t="s">
        <v>4543</v>
      </c>
      <c r="E3651">
        <v>2775</v>
      </c>
      <c r="F3651" t="str">
        <f t="shared" ref="F3651:F3714" si="57">CONCATENATE(C3651,D3651,E3651)</f>
        <v>2776-2775</v>
      </c>
      <c r="G3651">
        <v>525.17396799999995</v>
      </c>
    </row>
    <row r="3652" spans="1:7" x14ac:dyDescent="0.25">
      <c r="A3652" t="s">
        <v>1662</v>
      </c>
      <c r="B3652">
        <v>2024</v>
      </c>
      <c r="C3652">
        <v>2775</v>
      </c>
      <c r="D3652" t="s">
        <v>4543</v>
      </c>
      <c r="E3652">
        <v>2777</v>
      </c>
      <c r="F3652" t="str">
        <f t="shared" si="57"/>
        <v>2775-2777</v>
      </c>
      <c r="G3652">
        <v>462.47967399999999</v>
      </c>
    </row>
    <row r="3653" spans="1:7" x14ac:dyDescent="0.25">
      <c r="A3653" t="s">
        <v>5329</v>
      </c>
      <c r="B3653">
        <v>2024</v>
      </c>
      <c r="C3653">
        <v>2777</v>
      </c>
      <c r="D3653" t="s">
        <v>4543</v>
      </c>
      <c r="E3653">
        <v>2775</v>
      </c>
      <c r="F3653" t="str">
        <f t="shared" si="57"/>
        <v>2777-2775</v>
      </c>
      <c r="G3653">
        <v>0</v>
      </c>
    </row>
    <row r="3654" spans="1:7" x14ac:dyDescent="0.25">
      <c r="A3654" t="s">
        <v>1659</v>
      </c>
      <c r="B3654">
        <v>2026</v>
      </c>
      <c r="C3654">
        <v>2776</v>
      </c>
      <c r="D3654" t="s">
        <v>4543</v>
      </c>
      <c r="E3654">
        <v>2781</v>
      </c>
      <c r="F3654" t="str">
        <f t="shared" si="57"/>
        <v>2776-2781</v>
      </c>
      <c r="G3654">
        <v>98.274005000000002</v>
      </c>
    </row>
    <row r="3655" spans="1:7" x14ac:dyDescent="0.25">
      <c r="A3655" t="s">
        <v>5333</v>
      </c>
      <c r="B3655">
        <v>2026</v>
      </c>
      <c r="C3655">
        <v>2781</v>
      </c>
      <c r="D3655" t="s">
        <v>4543</v>
      </c>
      <c r="E3655">
        <v>2776</v>
      </c>
      <c r="F3655" t="str">
        <f t="shared" si="57"/>
        <v>2781-2776</v>
      </c>
      <c r="G3655">
        <v>0</v>
      </c>
    </row>
    <row r="3656" spans="1:7" x14ac:dyDescent="0.25">
      <c r="A3656" t="s">
        <v>1657</v>
      </c>
      <c r="B3656">
        <v>2027</v>
      </c>
      <c r="C3656">
        <v>2777</v>
      </c>
      <c r="D3656" t="s">
        <v>4543</v>
      </c>
      <c r="E3656">
        <v>2781</v>
      </c>
      <c r="F3656" t="str">
        <f t="shared" si="57"/>
        <v>2777-2781</v>
      </c>
      <c r="G3656">
        <v>1735.610085</v>
      </c>
    </row>
    <row r="3657" spans="1:7" x14ac:dyDescent="0.25">
      <c r="A3657" t="s">
        <v>5334</v>
      </c>
      <c r="B3657">
        <v>2027</v>
      </c>
      <c r="C3657">
        <v>2781</v>
      </c>
      <c r="D3657" t="s">
        <v>4543</v>
      </c>
      <c r="E3657">
        <v>2777</v>
      </c>
      <c r="F3657" t="str">
        <f t="shared" si="57"/>
        <v>2781-2777</v>
      </c>
      <c r="G3657">
        <v>0</v>
      </c>
    </row>
    <row r="3658" spans="1:7" x14ac:dyDescent="0.25">
      <c r="A3658" t="s">
        <v>1656</v>
      </c>
      <c r="B3658">
        <v>2028</v>
      </c>
      <c r="C3658">
        <v>2778</v>
      </c>
      <c r="D3658" t="s">
        <v>4543</v>
      </c>
      <c r="E3658">
        <v>2782</v>
      </c>
      <c r="F3658" t="str">
        <f t="shared" si="57"/>
        <v>2778-2782</v>
      </c>
      <c r="G3658">
        <v>836.89566200000002</v>
      </c>
    </row>
    <row r="3659" spans="1:7" x14ac:dyDescent="0.25">
      <c r="A3659" t="s">
        <v>1648</v>
      </c>
      <c r="B3659">
        <v>2028</v>
      </c>
      <c r="C3659">
        <v>2782</v>
      </c>
      <c r="D3659" t="s">
        <v>4543</v>
      </c>
      <c r="E3659">
        <v>2778</v>
      </c>
      <c r="F3659" t="str">
        <f t="shared" si="57"/>
        <v>2782-2778</v>
      </c>
      <c r="G3659">
        <v>436.54438699999997</v>
      </c>
    </row>
    <row r="3660" spans="1:7" x14ac:dyDescent="0.25">
      <c r="A3660" t="s">
        <v>1655</v>
      </c>
      <c r="B3660">
        <v>2029</v>
      </c>
      <c r="C3660">
        <v>2779</v>
      </c>
      <c r="D3660" t="s">
        <v>4543</v>
      </c>
      <c r="E3660">
        <v>2782</v>
      </c>
      <c r="F3660" t="str">
        <f t="shared" si="57"/>
        <v>2779-2782</v>
      </c>
      <c r="G3660">
        <v>54.240518000000002</v>
      </c>
    </row>
    <row r="3661" spans="1:7" x14ac:dyDescent="0.25">
      <c r="A3661" t="s">
        <v>1649</v>
      </c>
      <c r="B3661">
        <v>2029</v>
      </c>
      <c r="C3661">
        <v>2782</v>
      </c>
      <c r="D3661" t="s">
        <v>4543</v>
      </c>
      <c r="E3661">
        <v>2779</v>
      </c>
      <c r="F3661" t="str">
        <f t="shared" si="57"/>
        <v>2782-2779</v>
      </c>
      <c r="G3661">
        <v>61.693164000000003</v>
      </c>
    </row>
    <row r="3662" spans="1:7" x14ac:dyDescent="0.25">
      <c r="A3662" t="s">
        <v>5323</v>
      </c>
      <c r="B3662">
        <v>2030</v>
      </c>
      <c r="C3662">
        <v>2770</v>
      </c>
      <c r="D3662" t="s">
        <v>4543</v>
      </c>
      <c r="E3662">
        <v>2780</v>
      </c>
      <c r="F3662" t="str">
        <f t="shared" si="57"/>
        <v>2770-2780</v>
      </c>
      <c r="G3662">
        <v>0</v>
      </c>
    </row>
    <row r="3663" spans="1:7" x14ac:dyDescent="0.25">
      <c r="A3663" t="s">
        <v>1653</v>
      </c>
      <c r="B3663">
        <v>2030</v>
      </c>
      <c r="C3663">
        <v>2780</v>
      </c>
      <c r="D3663" t="s">
        <v>4543</v>
      </c>
      <c r="E3663">
        <v>2770</v>
      </c>
      <c r="F3663" t="str">
        <f t="shared" si="57"/>
        <v>2780-2770</v>
      </c>
      <c r="G3663">
        <v>1132.683524</v>
      </c>
    </row>
    <row r="3664" spans="1:7" x14ac:dyDescent="0.25">
      <c r="A3664" t="s">
        <v>1652</v>
      </c>
      <c r="B3664">
        <v>2032</v>
      </c>
      <c r="C3664">
        <v>2781</v>
      </c>
      <c r="D3664" t="s">
        <v>4543</v>
      </c>
      <c r="E3664">
        <v>2838</v>
      </c>
      <c r="F3664" t="str">
        <f t="shared" si="57"/>
        <v>2781-2838</v>
      </c>
      <c r="G3664">
        <v>1833.8840909999999</v>
      </c>
    </row>
    <row r="3665" spans="1:7" x14ac:dyDescent="0.25">
      <c r="A3665" t="s">
        <v>5348</v>
      </c>
      <c r="B3665">
        <v>2032</v>
      </c>
      <c r="C3665">
        <v>2838</v>
      </c>
      <c r="D3665" t="s">
        <v>4543</v>
      </c>
      <c r="E3665">
        <v>2781</v>
      </c>
      <c r="F3665" t="str">
        <f t="shared" si="57"/>
        <v>2838-2781</v>
      </c>
      <c r="G3665">
        <v>0</v>
      </c>
    </row>
    <row r="3666" spans="1:7" x14ac:dyDescent="0.25">
      <c r="A3666" t="s">
        <v>1650</v>
      </c>
      <c r="B3666">
        <v>2033</v>
      </c>
      <c r="C3666">
        <v>2782</v>
      </c>
      <c r="D3666" t="s">
        <v>4543</v>
      </c>
      <c r="E3666">
        <v>2783</v>
      </c>
      <c r="F3666" t="str">
        <f t="shared" si="57"/>
        <v>2782-2783</v>
      </c>
      <c r="G3666">
        <v>913.80159400000002</v>
      </c>
    </row>
    <row r="3667" spans="1:7" x14ac:dyDescent="0.25">
      <c r="A3667" t="s">
        <v>1646</v>
      </c>
      <c r="B3667">
        <v>2033</v>
      </c>
      <c r="C3667">
        <v>2783</v>
      </c>
      <c r="D3667" t="s">
        <v>4543</v>
      </c>
      <c r="E3667">
        <v>2782</v>
      </c>
      <c r="F3667" t="str">
        <f t="shared" si="57"/>
        <v>2783-2782</v>
      </c>
      <c r="G3667">
        <v>487.855954</v>
      </c>
    </row>
    <row r="3668" spans="1:7" x14ac:dyDescent="0.25">
      <c r="A3668" t="s">
        <v>1651</v>
      </c>
      <c r="B3668">
        <v>2034</v>
      </c>
      <c r="C3668">
        <v>2782</v>
      </c>
      <c r="D3668" t="s">
        <v>4543</v>
      </c>
      <c r="E3668">
        <v>2785</v>
      </c>
      <c r="F3668" t="str">
        <f t="shared" si="57"/>
        <v>2782-2785</v>
      </c>
      <c r="G3668">
        <v>161.091703</v>
      </c>
    </row>
    <row r="3669" spans="1:7" x14ac:dyDescent="0.25">
      <c r="A3669" t="s">
        <v>1642</v>
      </c>
      <c r="B3669">
        <v>2034</v>
      </c>
      <c r="C3669">
        <v>2785</v>
      </c>
      <c r="D3669" t="s">
        <v>4543</v>
      </c>
      <c r="E3669">
        <v>2782</v>
      </c>
      <c r="F3669" t="str">
        <f t="shared" si="57"/>
        <v>2785-2782</v>
      </c>
      <c r="G3669">
        <v>194.138713</v>
      </c>
    </row>
    <row r="3670" spans="1:7" x14ac:dyDescent="0.25">
      <c r="A3670" t="s">
        <v>1647</v>
      </c>
      <c r="B3670">
        <v>2035</v>
      </c>
      <c r="C3670">
        <v>2783</v>
      </c>
      <c r="D3670" t="s">
        <v>4543</v>
      </c>
      <c r="E3670">
        <v>3069</v>
      </c>
      <c r="F3670" t="str">
        <f t="shared" si="57"/>
        <v>2783-3069</v>
      </c>
      <c r="G3670">
        <v>913.49731199999997</v>
      </c>
    </row>
    <row r="3671" spans="1:7" x14ac:dyDescent="0.25">
      <c r="A3671" t="s">
        <v>1064</v>
      </c>
      <c r="B3671">
        <v>2035</v>
      </c>
      <c r="C3671">
        <v>3069</v>
      </c>
      <c r="D3671" t="s">
        <v>4543</v>
      </c>
      <c r="E3671">
        <v>2783</v>
      </c>
      <c r="F3671" t="str">
        <f t="shared" si="57"/>
        <v>3069-2783</v>
      </c>
      <c r="G3671">
        <v>487.24724600000002</v>
      </c>
    </row>
    <row r="3672" spans="1:7" x14ac:dyDescent="0.25">
      <c r="A3672" t="s">
        <v>1645</v>
      </c>
      <c r="B3672">
        <v>2036</v>
      </c>
      <c r="C3672">
        <v>2784</v>
      </c>
      <c r="D3672" t="s">
        <v>4543</v>
      </c>
      <c r="E3672">
        <v>2809</v>
      </c>
      <c r="F3672" t="str">
        <f t="shared" si="57"/>
        <v>2784-2809</v>
      </c>
      <c r="G3672">
        <v>220.616321</v>
      </c>
    </row>
    <row r="3673" spans="1:7" x14ac:dyDescent="0.25">
      <c r="A3673" t="s">
        <v>1593</v>
      </c>
      <c r="B3673">
        <v>2036</v>
      </c>
      <c r="C3673">
        <v>2809</v>
      </c>
      <c r="D3673" t="s">
        <v>4543</v>
      </c>
      <c r="E3673">
        <v>2784</v>
      </c>
      <c r="F3673" t="str">
        <f t="shared" si="57"/>
        <v>2809-2784</v>
      </c>
      <c r="G3673">
        <v>107.467145</v>
      </c>
    </row>
    <row r="3674" spans="1:7" x14ac:dyDescent="0.25">
      <c r="A3674" t="s">
        <v>1643</v>
      </c>
      <c r="B3674">
        <v>2037</v>
      </c>
      <c r="C3674">
        <v>2785</v>
      </c>
      <c r="D3674" t="s">
        <v>4543</v>
      </c>
      <c r="E3674">
        <v>2786</v>
      </c>
      <c r="F3674" t="str">
        <f t="shared" si="57"/>
        <v>2785-2786</v>
      </c>
      <c r="G3674">
        <v>161.943005</v>
      </c>
    </row>
    <row r="3675" spans="1:7" x14ac:dyDescent="0.25">
      <c r="A3675" t="s">
        <v>1639</v>
      </c>
      <c r="B3675">
        <v>2037</v>
      </c>
      <c r="C3675">
        <v>2786</v>
      </c>
      <c r="D3675" t="s">
        <v>4543</v>
      </c>
      <c r="E3675">
        <v>2785</v>
      </c>
      <c r="F3675" t="str">
        <f t="shared" si="57"/>
        <v>2786-2785</v>
      </c>
      <c r="G3675">
        <v>196.24659700000001</v>
      </c>
    </row>
    <row r="3676" spans="1:7" x14ac:dyDescent="0.25">
      <c r="A3676" t="s">
        <v>1640</v>
      </c>
      <c r="B3676">
        <v>2038</v>
      </c>
      <c r="C3676">
        <v>2786</v>
      </c>
      <c r="D3676" t="s">
        <v>4543</v>
      </c>
      <c r="E3676">
        <v>2820</v>
      </c>
      <c r="F3676" t="str">
        <f t="shared" si="57"/>
        <v>2786-2820</v>
      </c>
      <c r="G3676">
        <v>150.109512</v>
      </c>
    </row>
    <row r="3677" spans="1:7" x14ac:dyDescent="0.25">
      <c r="A3677" t="s">
        <v>1568</v>
      </c>
      <c r="B3677">
        <v>2038</v>
      </c>
      <c r="C3677">
        <v>2820</v>
      </c>
      <c r="D3677" t="s">
        <v>4543</v>
      </c>
      <c r="E3677">
        <v>2786</v>
      </c>
      <c r="F3677" t="str">
        <f t="shared" si="57"/>
        <v>2820-2786</v>
      </c>
      <c r="G3677">
        <v>191.400396</v>
      </c>
    </row>
    <row r="3678" spans="1:7" x14ac:dyDescent="0.25">
      <c r="A3678" t="s">
        <v>1641</v>
      </c>
      <c r="B3678">
        <v>2039</v>
      </c>
      <c r="C3678">
        <v>2786</v>
      </c>
      <c r="D3678" t="s">
        <v>4543</v>
      </c>
      <c r="E3678">
        <v>2841</v>
      </c>
      <c r="F3678" t="str">
        <f t="shared" si="57"/>
        <v>2786-2841</v>
      </c>
      <c r="G3678">
        <v>34.190683999999997</v>
      </c>
    </row>
    <row r="3679" spans="1:7" x14ac:dyDescent="0.25">
      <c r="A3679" t="s">
        <v>1527</v>
      </c>
      <c r="B3679">
        <v>2039</v>
      </c>
      <c r="C3679">
        <v>2841</v>
      </c>
      <c r="D3679" t="s">
        <v>4543</v>
      </c>
      <c r="E3679">
        <v>2786</v>
      </c>
      <c r="F3679" t="str">
        <f t="shared" si="57"/>
        <v>2841-2786</v>
      </c>
      <c r="G3679">
        <v>10.825884</v>
      </c>
    </row>
    <row r="3680" spans="1:7" x14ac:dyDescent="0.25">
      <c r="A3680" t="s">
        <v>1638</v>
      </c>
      <c r="B3680">
        <v>2040</v>
      </c>
      <c r="C3680">
        <v>2787</v>
      </c>
      <c r="D3680" t="s">
        <v>4543</v>
      </c>
      <c r="E3680">
        <v>2788</v>
      </c>
      <c r="F3680" t="str">
        <f t="shared" si="57"/>
        <v>2787-2788</v>
      </c>
      <c r="G3680">
        <v>6.7399089999999999</v>
      </c>
    </row>
    <row r="3681" spans="1:7" x14ac:dyDescent="0.25">
      <c r="A3681" t="s">
        <v>1634</v>
      </c>
      <c r="B3681">
        <v>2040</v>
      </c>
      <c r="C3681">
        <v>2788</v>
      </c>
      <c r="D3681" t="s">
        <v>4543</v>
      </c>
      <c r="E3681">
        <v>2787</v>
      </c>
      <c r="F3681" t="str">
        <f t="shared" si="57"/>
        <v>2788-2787</v>
      </c>
      <c r="G3681">
        <v>23.1751</v>
      </c>
    </row>
    <row r="3682" spans="1:7" x14ac:dyDescent="0.25">
      <c r="A3682" t="s">
        <v>1635</v>
      </c>
      <c r="B3682">
        <v>2041</v>
      </c>
      <c r="C3682">
        <v>2788</v>
      </c>
      <c r="D3682" t="s">
        <v>4543</v>
      </c>
      <c r="E3682">
        <v>2789</v>
      </c>
      <c r="F3682" t="str">
        <f t="shared" si="57"/>
        <v>2788-2789</v>
      </c>
      <c r="G3682">
        <v>12.634202</v>
      </c>
    </row>
    <row r="3683" spans="1:7" x14ac:dyDescent="0.25">
      <c r="A3683" t="s">
        <v>1632</v>
      </c>
      <c r="B3683">
        <v>2041</v>
      </c>
      <c r="C3683">
        <v>2789</v>
      </c>
      <c r="D3683" t="s">
        <v>4543</v>
      </c>
      <c r="E3683">
        <v>2788</v>
      </c>
      <c r="F3683" t="str">
        <f t="shared" si="57"/>
        <v>2789-2788</v>
      </c>
      <c r="G3683">
        <v>46.789389999999997</v>
      </c>
    </row>
    <row r="3684" spans="1:7" x14ac:dyDescent="0.25">
      <c r="A3684" t="s">
        <v>1636</v>
      </c>
      <c r="B3684">
        <v>2042</v>
      </c>
      <c r="C3684">
        <v>2788</v>
      </c>
      <c r="D3684" t="s">
        <v>4543</v>
      </c>
      <c r="E3684">
        <v>2791</v>
      </c>
      <c r="F3684" t="str">
        <f t="shared" si="57"/>
        <v>2788-2791</v>
      </c>
      <c r="G3684">
        <v>25.704180000000001</v>
      </c>
    </row>
    <row r="3685" spans="1:7" x14ac:dyDescent="0.25">
      <c r="A3685" t="s">
        <v>1627</v>
      </c>
      <c r="B3685">
        <v>2042</v>
      </c>
      <c r="C3685">
        <v>2791</v>
      </c>
      <c r="D3685" t="s">
        <v>4543</v>
      </c>
      <c r="E3685">
        <v>2788</v>
      </c>
      <c r="F3685" t="str">
        <f t="shared" si="57"/>
        <v>2791-2788</v>
      </c>
      <c r="G3685">
        <v>7.9841819999999997</v>
      </c>
    </row>
    <row r="3686" spans="1:7" x14ac:dyDescent="0.25">
      <c r="A3686" t="s">
        <v>1633</v>
      </c>
      <c r="B3686">
        <v>2043</v>
      </c>
      <c r="C3686">
        <v>2789</v>
      </c>
      <c r="D3686" t="s">
        <v>4543</v>
      </c>
      <c r="E3686">
        <v>2792</v>
      </c>
      <c r="F3686" t="str">
        <f t="shared" si="57"/>
        <v>2789-2792</v>
      </c>
      <c r="G3686">
        <v>15.957482000000001</v>
      </c>
    </row>
    <row r="3687" spans="1:7" x14ac:dyDescent="0.25">
      <c r="A3687" t="s">
        <v>1624</v>
      </c>
      <c r="B3687">
        <v>2043</v>
      </c>
      <c r="C3687">
        <v>2792</v>
      </c>
      <c r="D3687" t="s">
        <v>4543</v>
      </c>
      <c r="E3687">
        <v>2789</v>
      </c>
      <c r="F3687" t="str">
        <f t="shared" si="57"/>
        <v>2792-2789</v>
      </c>
      <c r="G3687">
        <v>54.746077</v>
      </c>
    </row>
    <row r="3688" spans="1:7" x14ac:dyDescent="0.25">
      <c r="A3688" t="s">
        <v>1631</v>
      </c>
      <c r="B3688">
        <v>2044</v>
      </c>
      <c r="C3688">
        <v>2790</v>
      </c>
      <c r="D3688" t="s">
        <v>4543</v>
      </c>
      <c r="E3688">
        <v>2793</v>
      </c>
      <c r="F3688" t="str">
        <f t="shared" si="57"/>
        <v>2790-2793</v>
      </c>
      <c r="G3688">
        <v>3.5268130000000002</v>
      </c>
    </row>
    <row r="3689" spans="1:7" x14ac:dyDescent="0.25">
      <c r="A3689" t="s">
        <v>1622</v>
      </c>
      <c r="B3689">
        <v>2044</v>
      </c>
      <c r="C3689">
        <v>2793</v>
      </c>
      <c r="D3689" t="s">
        <v>4543</v>
      </c>
      <c r="E3689">
        <v>2790</v>
      </c>
      <c r="F3689" t="str">
        <f t="shared" si="57"/>
        <v>2793-2790</v>
      </c>
      <c r="G3689">
        <v>5.5299139999999998</v>
      </c>
    </row>
    <row r="3690" spans="1:7" x14ac:dyDescent="0.25">
      <c r="A3690" t="s">
        <v>1628</v>
      </c>
      <c r="B3690">
        <v>2045</v>
      </c>
      <c r="C3690">
        <v>2791</v>
      </c>
      <c r="D3690" t="s">
        <v>4543</v>
      </c>
      <c r="E3690">
        <v>3044</v>
      </c>
      <c r="F3690" t="str">
        <f t="shared" si="57"/>
        <v>2791-3044</v>
      </c>
      <c r="G3690">
        <v>5.9811079999999999</v>
      </c>
    </row>
    <row r="3691" spans="1:7" x14ac:dyDescent="0.25">
      <c r="A3691" t="s">
        <v>1124</v>
      </c>
      <c r="B3691">
        <v>2045</v>
      </c>
      <c r="C3691">
        <v>3044</v>
      </c>
      <c r="D3691" t="s">
        <v>4543</v>
      </c>
      <c r="E3691">
        <v>2791</v>
      </c>
      <c r="F3691" t="str">
        <f t="shared" si="57"/>
        <v>3044-2791</v>
      </c>
      <c r="G3691">
        <v>4.819782</v>
      </c>
    </row>
    <row r="3692" spans="1:7" x14ac:dyDescent="0.25">
      <c r="A3692" t="s">
        <v>1625</v>
      </c>
      <c r="B3692">
        <v>2046</v>
      </c>
      <c r="C3692">
        <v>2792</v>
      </c>
      <c r="D3692" t="s">
        <v>4543</v>
      </c>
      <c r="E3692">
        <v>2796</v>
      </c>
      <c r="F3692" t="str">
        <f t="shared" si="57"/>
        <v>2792-2796</v>
      </c>
      <c r="G3692">
        <v>21.78903</v>
      </c>
    </row>
    <row r="3693" spans="1:7" x14ac:dyDescent="0.25">
      <c r="A3693" t="s">
        <v>1615</v>
      </c>
      <c r="B3693">
        <v>2046</v>
      </c>
      <c r="C3693">
        <v>2796</v>
      </c>
      <c r="D3693" t="s">
        <v>4543</v>
      </c>
      <c r="E3693">
        <v>2792</v>
      </c>
      <c r="F3693" t="str">
        <f t="shared" si="57"/>
        <v>2796-2792</v>
      </c>
      <c r="G3693">
        <v>66.734374000000003</v>
      </c>
    </row>
    <row r="3694" spans="1:7" x14ac:dyDescent="0.25">
      <c r="A3694" t="s">
        <v>1626</v>
      </c>
      <c r="B3694">
        <v>2047</v>
      </c>
      <c r="C3694">
        <v>2792</v>
      </c>
      <c r="D3694" t="s">
        <v>4543</v>
      </c>
      <c r="E3694">
        <v>3545</v>
      </c>
      <c r="F3694" t="str">
        <f t="shared" si="57"/>
        <v>2792-3545</v>
      </c>
      <c r="G3694">
        <v>13.928352</v>
      </c>
    </row>
    <row r="3695" spans="1:7" x14ac:dyDescent="0.25">
      <c r="A3695" t="s">
        <v>28</v>
      </c>
      <c r="B3695">
        <v>2047</v>
      </c>
      <c r="C3695">
        <v>3545</v>
      </c>
      <c r="D3695" t="s">
        <v>4543</v>
      </c>
      <c r="E3695">
        <v>2792</v>
      </c>
      <c r="F3695" t="str">
        <f t="shared" si="57"/>
        <v>3545-2792</v>
      </c>
      <c r="G3695">
        <v>7.7716019999999997</v>
      </c>
    </row>
    <row r="3696" spans="1:7" x14ac:dyDescent="0.25">
      <c r="A3696" t="s">
        <v>1623</v>
      </c>
      <c r="B3696">
        <v>2048</v>
      </c>
      <c r="C3696">
        <v>2793</v>
      </c>
      <c r="D3696" t="s">
        <v>4543</v>
      </c>
      <c r="E3696">
        <v>2794</v>
      </c>
      <c r="F3696" t="str">
        <f t="shared" si="57"/>
        <v>2793-2794</v>
      </c>
      <c r="G3696">
        <v>3.5972490000000001</v>
      </c>
    </row>
    <row r="3697" spans="1:7" x14ac:dyDescent="0.25">
      <c r="A3697" t="s">
        <v>1620</v>
      </c>
      <c r="B3697">
        <v>2048</v>
      </c>
      <c r="C3697">
        <v>2794</v>
      </c>
      <c r="D3697" t="s">
        <v>4543</v>
      </c>
      <c r="E3697">
        <v>2793</v>
      </c>
      <c r="F3697" t="str">
        <f t="shared" si="57"/>
        <v>2794-2793</v>
      </c>
      <c r="G3697">
        <v>5.5346640000000003</v>
      </c>
    </row>
    <row r="3698" spans="1:7" x14ac:dyDescent="0.25">
      <c r="A3698" t="s">
        <v>1621</v>
      </c>
      <c r="B3698">
        <v>2049</v>
      </c>
      <c r="C3698">
        <v>2794</v>
      </c>
      <c r="D3698" t="s">
        <v>4543</v>
      </c>
      <c r="E3698">
        <v>2795</v>
      </c>
      <c r="F3698" t="str">
        <f t="shared" si="57"/>
        <v>2794-2795</v>
      </c>
      <c r="G3698">
        <v>7.7716019999999997</v>
      </c>
    </row>
    <row r="3699" spans="1:7" x14ac:dyDescent="0.25">
      <c r="A3699" t="s">
        <v>1618</v>
      </c>
      <c r="B3699">
        <v>2049</v>
      </c>
      <c r="C3699">
        <v>2795</v>
      </c>
      <c r="D3699" t="s">
        <v>4543</v>
      </c>
      <c r="E3699">
        <v>2794</v>
      </c>
      <c r="F3699" t="str">
        <f t="shared" si="57"/>
        <v>2795-2794</v>
      </c>
      <c r="G3699">
        <v>13.928352</v>
      </c>
    </row>
    <row r="3700" spans="1:7" x14ac:dyDescent="0.25">
      <c r="A3700" t="s">
        <v>1619</v>
      </c>
      <c r="B3700">
        <v>2050</v>
      </c>
      <c r="C3700">
        <v>2795</v>
      </c>
      <c r="D3700" t="s">
        <v>4543</v>
      </c>
      <c r="E3700">
        <v>3545</v>
      </c>
      <c r="F3700" t="str">
        <f t="shared" si="57"/>
        <v>2795-3545</v>
      </c>
      <c r="G3700">
        <v>7.7716019999999997</v>
      </c>
    </row>
    <row r="3701" spans="1:7" x14ac:dyDescent="0.25">
      <c r="A3701" t="s">
        <v>29</v>
      </c>
      <c r="B3701">
        <v>2050</v>
      </c>
      <c r="C3701">
        <v>3545</v>
      </c>
      <c r="D3701" t="s">
        <v>4543</v>
      </c>
      <c r="E3701">
        <v>2795</v>
      </c>
      <c r="F3701" t="str">
        <f t="shared" si="57"/>
        <v>3545-2795</v>
      </c>
      <c r="G3701">
        <v>13.928352</v>
      </c>
    </row>
    <row r="3702" spans="1:7" x14ac:dyDescent="0.25">
      <c r="A3702" t="s">
        <v>1616</v>
      </c>
      <c r="B3702">
        <v>2051</v>
      </c>
      <c r="C3702">
        <v>2796</v>
      </c>
      <c r="D3702" t="s">
        <v>4543</v>
      </c>
      <c r="E3702">
        <v>2799</v>
      </c>
      <c r="F3702" t="str">
        <f t="shared" si="57"/>
        <v>2796-2799</v>
      </c>
      <c r="G3702">
        <v>12.289106</v>
      </c>
    </row>
    <row r="3703" spans="1:7" x14ac:dyDescent="0.25">
      <c r="A3703" t="s">
        <v>1610</v>
      </c>
      <c r="B3703">
        <v>2051</v>
      </c>
      <c r="C3703">
        <v>2799</v>
      </c>
      <c r="D3703" t="s">
        <v>4543</v>
      </c>
      <c r="E3703">
        <v>2796</v>
      </c>
      <c r="F3703" t="str">
        <f t="shared" si="57"/>
        <v>2799-2796</v>
      </c>
      <c r="G3703">
        <v>80.961597999999995</v>
      </c>
    </row>
    <row r="3704" spans="1:7" x14ac:dyDescent="0.25">
      <c r="A3704" t="s">
        <v>1617</v>
      </c>
      <c r="B3704">
        <v>2052</v>
      </c>
      <c r="C3704">
        <v>2796</v>
      </c>
      <c r="D3704" t="s">
        <v>4543</v>
      </c>
      <c r="E3704">
        <v>2803</v>
      </c>
      <c r="F3704" t="str">
        <f t="shared" si="57"/>
        <v>2796-2803</v>
      </c>
      <c r="G3704">
        <v>46.683410000000002</v>
      </c>
    </row>
    <row r="3705" spans="1:7" x14ac:dyDescent="0.25">
      <c r="A3705" t="s">
        <v>1602</v>
      </c>
      <c r="B3705">
        <v>2052</v>
      </c>
      <c r="C3705">
        <v>2803</v>
      </c>
      <c r="D3705" t="s">
        <v>4543</v>
      </c>
      <c r="E3705">
        <v>2796</v>
      </c>
      <c r="F3705" t="str">
        <f t="shared" si="57"/>
        <v>2803-2796</v>
      </c>
      <c r="G3705">
        <v>22.956261999999999</v>
      </c>
    </row>
    <row r="3706" spans="1:7" x14ac:dyDescent="0.25">
      <c r="A3706" t="s">
        <v>1613</v>
      </c>
      <c r="B3706">
        <v>2053</v>
      </c>
      <c r="C3706">
        <v>2797</v>
      </c>
      <c r="D3706" t="s">
        <v>4543</v>
      </c>
      <c r="E3706">
        <v>2800</v>
      </c>
      <c r="F3706" t="str">
        <f t="shared" si="57"/>
        <v>2797-2800</v>
      </c>
      <c r="G3706">
        <v>21.473844</v>
      </c>
    </row>
    <row r="3707" spans="1:7" x14ac:dyDescent="0.25">
      <c r="A3707" t="s">
        <v>5339</v>
      </c>
      <c r="B3707">
        <v>2053</v>
      </c>
      <c r="C3707">
        <v>2800</v>
      </c>
      <c r="D3707" t="s">
        <v>4543</v>
      </c>
      <c r="E3707">
        <v>2797</v>
      </c>
      <c r="F3707" t="str">
        <f t="shared" si="57"/>
        <v>2800-2797</v>
      </c>
      <c r="G3707">
        <v>0</v>
      </c>
    </row>
    <row r="3708" spans="1:7" x14ac:dyDescent="0.25">
      <c r="A3708" t="s">
        <v>1614</v>
      </c>
      <c r="B3708">
        <v>2054</v>
      </c>
      <c r="C3708">
        <v>2797</v>
      </c>
      <c r="D3708" t="s">
        <v>4543</v>
      </c>
      <c r="E3708">
        <v>2801</v>
      </c>
      <c r="F3708" t="str">
        <f t="shared" si="57"/>
        <v>2797-2801</v>
      </c>
      <c r="G3708">
        <v>2332.161141</v>
      </c>
    </row>
    <row r="3709" spans="1:7" x14ac:dyDescent="0.25">
      <c r="A3709" t="s">
        <v>5340</v>
      </c>
      <c r="B3709">
        <v>2054</v>
      </c>
      <c r="C3709">
        <v>2801</v>
      </c>
      <c r="D3709" t="s">
        <v>4543</v>
      </c>
      <c r="E3709">
        <v>2797</v>
      </c>
      <c r="F3709" t="str">
        <f t="shared" si="57"/>
        <v>2801-2797</v>
      </c>
      <c r="G3709">
        <v>0</v>
      </c>
    </row>
    <row r="3710" spans="1:7" x14ac:dyDescent="0.25">
      <c r="A3710" t="s">
        <v>1612</v>
      </c>
      <c r="B3710">
        <v>2055</v>
      </c>
      <c r="C3710">
        <v>2798</v>
      </c>
      <c r="D3710" t="s">
        <v>4543</v>
      </c>
      <c r="E3710">
        <v>3047</v>
      </c>
      <c r="F3710" t="str">
        <f t="shared" si="57"/>
        <v>2798-3047</v>
      </c>
      <c r="G3710">
        <v>2663.3269570000002</v>
      </c>
    </row>
    <row r="3711" spans="1:7" x14ac:dyDescent="0.25">
      <c r="A3711" t="s">
        <v>5444</v>
      </c>
      <c r="B3711">
        <v>2055</v>
      </c>
      <c r="C3711">
        <v>3047</v>
      </c>
      <c r="D3711" t="s">
        <v>4543</v>
      </c>
      <c r="E3711">
        <v>2798</v>
      </c>
      <c r="F3711" t="str">
        <f t="shared" si="57"/>
        <v>3047-2798</v>
      </c>
      <c r="G3711">
        <v>0</v>
      </c>
    </row>
    <row r="3712" spans="1:7" x14ac:dyDescent="0.25">
      <c r="A3712" t="s">
        <v>5336</v>
      </c>
      <c r="B3712">
        <v>2056</v>
      </c>
      <c r="C3712">
        <v>2798</v>
      </c>
      <c r="D3712" t="s">
        <v>4543</v>
      </c>
      <c r="E3712">
        <v>2799</v>
      </c>
      <c r="F3712" t="str">
        <f t="shared" si="57"/>
        <v>2798-2799</v>
      </c>
      <c r="G3712">
        <v>0</v>
      </c>
    </row>
    <row r="3713" spans="1:7" x14ac:dyDescent="0.25">
      <c r="A3713" t="s">
        <v>1611</v>
      </c>
      <c r="B3713">
        <v>2056</v>
      </c>
      <c r="C3713">
        <v>2799</v>
      </c>
      <c r="D3713" t="s">
        <v>4543</v>
      </c>
      <c r="E3713">
        <v>2798</v>
      </c>
      <c r="F3713" t="str">
        <f t="shared" si="57"/>
        <v>2799-2798</v>
      </c>
      <c r="G3713">
        <v>12.289106</v>
      </c>
    </row>
    <row r="3714" spans="1:7" x14ac:dyDescent="0.25">
      <c r="A3714" t="s">
        <v>1608</v>
      </c>
      <c r="B3714">
        <v>2057</v>
      </c>
      <c r="C3714">
        <v>2800</v>
      </c>
      <c r="D3714" t="s">
        <v>4543</v>
      </c>
      <c r="E3714">
        <v>2801</v>
      </c>
      <c r="F3714" t="str">
        <f t="shared" si="57"/>
        <v>2800-2801</v>
      </c>
      <c r="G3714">
        <v>58.338858999999999</v>
      </c>
    </row>
    <row r="3715" spans="1:7" x14ac:dyDescent="0.25">
      <c r="A3715" t="s">
        <v>5341</v>
      </c>
      <c r="B3715">
        <v>2057</v>
      </c>
      <c r="C3715">
        <v>2801</v>
      </c>
      <c r="D3715" t="s">
        <v>4543</v>
      </c>
      <c r="E3715">
        <v>2800</v>
      </c>
      <c r="F3715" t="str">
        <f t="shared" ref="F3715:F3778" si="58">CONCATENATE(C3715,D3715,E3715)</f>
        <v>2801-2800</v>
      </c>
      <c r="G3715">
        <v>0</v>
      </c>
    </row>
    <row r="3716" spans="1:7" x14ac:dyDescent="0.25">
      <c r="A3716" t="s">
        <v>1609</v>
      </c>
      <c r="B3716">
        <v>2058</v>
      </c>
      <c r="C3716">
        <v>2800</v>
      </c>
      <c r="D3716" t="s">
        <v>4543</v>
      </c>
      <c r="E3716">
        <v>2803</v>
      </c>
      <c r="F3716" t="str">
        <f t="shared" si="58"/>
        <v>2800-2803</v>
      </c>
      <c r="G3716">
        <v>21.473844</v>
      </c>
    </row>
    <row r="3717" spans="1:7" x14ac:dyDescent="0.25">
      <c r="A3717" t="s">
        <v>1603</v>
      </c>
      <c r="B3717">
        <v>2058</v>
      </c>
      <c r="C3717">
        <v>2803</v>
      </c>
      <c r="D3717" t="s">
        <v>4543</v>
      </c>
      <c r="E3717">
        <v>2800</v>
      </c>
      <c r="F3717" t="str">
        <f t="shared" si="58"/>
        <v>2803-2800</v>
      </c>
      <c r="G3717">
        <v>58.338858999999999</v>
      </c>
    </row>
    <row r="3718" spans="1:7" x14ac:dyDescent="0.25">
      <c r="A3718" t="s">
        <v>1607</v>
      </c>
      <c r="B3718">
        <v>2059</v>
      </c>
      <c r="C3718">
        <v>2801</v>
      </c>
      <c r="D3718" t="s">
        <v>4543</v>
      </c>
      <c r="E3718">
        <v>2807</v>
      </c>
      <c r="F3718" t="str">
        <f t="shared" si="58"/>
        <v>2801-2807</v>
      </c>
      <c r="G3718">
        <v>2390.5</v>
      </c>
    </row>
    <row r="3719" spans="1:7" x14ac:dyDescent="0.25">
      <c r="A3719" t="s">
        <v>5343</v>
      </c>
      <c r="B3719">
        <v>2059</v>
      </c>
      <c r="C3719">
        <v>2807</v>
      </c>
      <c r="D3719" t="s">
        <v>4543</v>
      </c>
      <c r="E3719">
        <v>2801</v>
      </c>
      <c r="F3719" t="str">
        <f t="shared" si="58"/>
        <v>2807-2801</v>
      </c>
      <c r="G3719">
        <v>0</v>
      </c>
    </row>
    <row r="3720" spans="1:7" x14ac:dyDescent="0.25">
      <c r="A3720" t="s">
        <v>5337</v>
      </c>
      <c r="B3720">
        <v>2060</v>
      </c>
      <c r="C3720">
        <v>2798</v>
      </c>
      <c r="D3720" t="s">
        <v>4543</v>
      </c>
      <c r="E3720">
        <v>2802</v>
      </c>
      <c r="F3720" t="str">
        <f t="shared" si="58"/>
        <v>2798-2802</v>
      </c>
      <c r="G3720">
        <v>0</v>
      </c>
    </row>
    <row r="3721" spans="1:7" x14ac:dyDescent="0.25">
      <c r="A3721" t="s">
        <v>1605</v>
      </c>
      <c r="B3721">
        <v>2060</v>
      </c>
      <c r="C3721">
        <v>2802</v>
      </c>
      <c r="D3721" t="s">
        <v>4543</v>
      </c>
      <c r="E3721">
        <v>2798</v>
      </c>
      <c r="F3721" t="str">
        <f t="shared" si="58"/>
        <v>2802-2798</v>
      </c>
      <c r="G3721">
        <v>2651.037851</v>
      </c>
    </row>
    <row r="3722" spans="1:7" x14ac:dyDescent="0.25">
      <c r="A3722" t="s">
        <v>5338</v>
      </c>
      <c r="B3722">
        <v>2061</v>
      </c>
      <c r="C3722">
        <v>2799</v>
      </c>
      <c r="D3722" t="s">
        <v>4543</v>
      </c>
      <c r="E3722">
        <v>2802</v>
      </c>
      <c r="F3722" t="str">
        <f t="shared" si="58"/>
        <v>2799-2802</v>
      </c>
      <c r="G3722">
        <v>0</v>
      </c>
    </row>
    <row r="3723" spans="1:7" x14ac:dyDescent="0.25">
      <c r="A3723" t="s">
        <v>1606</v>
      </c>
      <c r="B3723">
        <v>2061</v>
      </c>
      <c r="C3723">
        <v>2802</v>
      </c>
      <c r="D3723" t="s">
        <v>4543</v>
      </c>
      <c r="E3723">
        <v>2799</v>
      </c>
      <c r="F3723" t="str">
        <f t="shared" si="58"/>
        <v>2802-2799</v>
      </c>
      <c r="G3723">
        <v>80.961597999999995</v>
      </c>
    </row>
    <row r="3724" spans="1:7" x14ac:dyDescent="0.25">
      <c r="A3724" t="s">
        <v>1604</v>
      </c>
      <c r="B3724">
        <v>2062</v>
      </c>
      <c r="C3724">
        <v>2803</v>
      </c>
      <c r="D3724" t="s">
        <v>4543</v>
      </c>
      <c r="E3724">
        <v>2804</v>
      </c>
      <c r="F3724" t="str">
        <f t="shared" si="58"/>
        <v>2803-2804</v>
      </c>
      <c r="G3724">
        <v>46.596707000000002</v>
      </c>
    </row>
    <row r="3725" spans="1:7" x14ac:dyDescent="0.25">
      <c r="A3725" t="s">
        <v>1600</v>
      </c>
      <c r="B3725">
        <v>2062</v>
      </c>
      <c r="C3725">
        <v>2804</v>
      </c>
      <c r="D3725" t="s">
        <v>4543</v>
      </c>
      <c r="E3725">
        <v>2803</v>
      </c>
      <c r="F3725" t="str">
        <f t="shared" si="58"/>
        <v>2804-2803</v>
      </c>
      <c r="G3725">
        <v>59.734574000000002</v>
      </c>
    </row>
    <row r="3726" spans="1:7" x14ac:dyDescent="0.25">
      <c r="A3726" t="s">
        <v>1601</v>
      </c>
      <c r="B3726">
        <v>2063</v>
      </c>
      <c r="C3726">
        <v>2804</v>
      </c>
      <c r="D3726" t="s">
        <v>4543</v>
      </c>
      <c r="E3726">
        <v>2805</v>
      </c>
      <c r="F3726" t="str">
        <f t="shared" si="58"/>
        <v>2804-2805</v>
      </c>
      <c r="G3726">
        <v>38.669271999999999</v>
      </c>
    </row>
    <row r="3727" spans="1:7" x14ac:dyDescent="0.25">
      <c r="A3727" t="s">
        <v>1598</v>
      </c>
      <c r="B3727">
        <v>2063</v>
      </c>
      <c r="C3727">
        <v>2805</v>
      </c>
      <c r="D3727" t="s">
        <v>4543</v>
      </c>
      <c r="E3727">
        <v>2804</v>
      </c>
      <c r="F3727" t="str">
        <f t="shared" si="58"/>
        <v>2805-2804</v>
      </c>
      <c r="G3727">
        <v>54.921329</v>
      </c>
    </row>
    <row r="3728" spans="1:7" x14ac:dyDescent="0.25">
      <c r="A3728" t="s">
        <v>1599</v>
      </c>
      <c r="B3728">
        <v>2064</v>
      </c>
      <c r="C3728">
        <v>2805</v>
      </c>
      <c r="D3728" t="s">
        <v>4543</v>
      </c>
      <c r="E3728">
        <v>2806</v>
      </c>
      <c r="F3728" t="str">
        <f t="shared" si="58"/>
        <v>2805-2806</v>
      </c>
      <c r="G3728">
        <v>35.954934999999999</v>
      </c>
    </row>
    <row r="3729" spans="1:7" x14ac:dyDescent="0.25">
      <c r="A3729" t="s">
        <v>1596</v>
      </c>
      <c r="B3729">
        <v>2064</v>
      </c>
      <c r="C3729">
        <v>2806</v>
      </c>
      <c r="D3729" t="s">
        <v>4543</v>
      </c>
      <c r="E3729">
        <v>2805</v>
      </c>
      <c r="F3729" t="str">
        <f t="shared" si="58"/>
        <v>2806-2805</v>
      </c>
      <c r="G3729">
        <v>51.353164999999997</v>
      </c>
    </row>
    <row r="3730" spans="1:7" x14ac:dyDescent="0.25">
      <c r="A3730" t="s">
        <v>1597</v>
      </c>
      <c r="B3730">
        <v>2065</v>
      </c>
      <c r="C3730">
        <v>2806</v>
      </c>
      <c r="D3730" t="s">
        <v>4543</v>
      </c>
      <c r="E3730">
        <v>3056</v>
      </c>
      <c r="F3730" t="str">
        <f t="shared" si="58"/>
        <v>2806-3056</v>
      </c>
      <c r="G3730">
        <v>46.575834</v>
      </c>
    </row>
    <row r="3731" spans="1:7" x14ac:dyDescent="0.25">
      <c r="A3731" t="s">
        <v>1099</v>
      </c>
      <c r="B3731">
        <v>2065</v>
      </c>
      <c r="C3731">
        <v>3056</v>
      </c>
      <c r="D3731" t="s">
        <v>4543</v>
      </c>
      <c r="E3731">
        <v>2806</v>
      </c>
      <c r="F3731" t="str">
        <f t="shared" si="58"/>
        <v>3056-2806</v>
      </c>
      <c r="G3731">
        <v>61.060499999999998</v>
      </c>
    </row>
    <row r="3732" spans="1:7" x14ac:dyDescent="0.25">
      <c r="A3732" t="s">
        <v>5342</v>
      </c>
      <c r="B3732">
        <v>2066</v>
      </c>
      <c r="C3732">
        <v>2802</v>
      </c>
      <c r="D3732" t="s">
        <v>4543</v>
      </c>
      <c r="E3732">
        <v>2807</v>
      </c>
      <c r="F3732" t="str">
        <f t="shared" si="58"/>
        <v>2802-2807</v>
      </c>
      <c r="G3732">
        <v>0</v>
      </c>
    </row>
    <row r="3733" spans="1:7" x14ac:dyDescent="0.25">
      <c r="A3733" t="s">
        <v>1595</v>
      </c>
      <c r="B3733">
        <v>2066</v>
      </c>
      <c r="C3733">
        <v>2807</v>
      </c>
      <c r="D3733" t="s">
        <v>4543</v>
      </c>
      <c r="E3733">
        <v>2802</v>
      </c>
      <c r="F3733" t="str">
        <f t="shared" si="58"/>
        <v>2807-2802</v>
      </c>
      <c r="G3733">
        <v>2731.999448</v>
      </c>
    </row>
    <row r="3734" spans="1:7" x14ac:dyDescent="0.25">
      <c r="A3734" t="s">
        <v>1594</v>
      </c>
      <c r="B3734">
        <v>2067</v>
      </c>
      <c r="C3734">
        <v>2809</v>
      </c>
      <c r="D3734" t="s">
        <v>4543</v>
      </c>
      <c r="E3734">
        <v>2811</v>
      </c>
      <c r="F3734" t="str">
        <f t="shared" si="58"/>
        <v>2809-2811</v>
      </c>
      <c r="G3734">
        <v>233.78653800000001</v>
      </c>
    </row>
    <row r="3735" spans="1:7" x14ac:dyDescent="0.25">
      <c r="A3735" t="s">
        <v>1588</v>
      </c>
      <c r="B3735">
        <v>2067</v>
      </c>
      <c r="C3735">
        <v>2811</v>
      </c>
      <c r="D3735" t="s">
        <v>4543</v>
      </c>
      <c r="E3735">
        <v>2809</v>
      </c>
      <c r="F3735" t="str">
        <f t="shared" si="58"/>
        <v>2811-2809</v>
      </c>
      <c r="G3735">
        <v>114.87619100000001</v>
      </c>
    </row>
    <row r="3736" spans="1:7" x14ac:dyDescent="0.25">
      <c r="A3736" t="s">
        <v>1592</v>
      </c>
      <c r="B3736">
        <v>2068</v>
      </c>
      <c r="C3736">
        <v>2810</v>
      </c>
      <c r="D3736" t="s">
        <v>4543</v>
      </c>
      <c r="E3736">
        <v>2811</v>
      </c>
      <c r="F3736" t="str">
        <f t="shared" si="58"/>
        <v>2810-2811</v>
      </c>
      <c r="G3736">
        <v>326.822947</v>
      </c>
    </row>
    <row r="3737" spans="1:7" x14ac:dyDescent="0.25">
      <c r="A3737" t="s">
        <v>1589</v>
      </c>
      <c r="B3737">
        <v>2068</v>
      </c>
      <c r="C3737">
        <v>2811</v>
      </c>
      <c r="D3737" t="s">
        <v>4543</v>
      </c>
      <c r="E3737">
        <v>2810</v>
      </c>
      <c r="F3737" t="str">
        <f t="shared" si="58"/>
        <v>2811-2810</v>
      </c>
      <c r="G3737">
        <v>255.54635200000001</v>
      </c>
    </row>
    <row r="3738" spans="1:7" x14ac:dyDescent="0.25">
      <c r="A3738" t="s">
        <v>1590</v>
      </c>
      <c r="B3738">
        <v>2069</v>
      </c>
      <c r="C3738">
        <v>2811</v>
      </c>
      <c r="D3738" t="s">
        <v>4543</v>
      </c>
      <c r="E3738">
        <v>2812</v>
      </c>
      <c r="F3738" t="str">
        <f t="shared" si="58"/>
        <v>2811-2812</v>
      </c>
      <c r="G3738">
        <v>483.42118299999998</v>
      </c>
    </row>
    <row r="3739" spans="1:7" x14ac:dyDescent="0.25">
      <c r="A3739" t="s">
        <v>1585</v>
      </c>
      <c r="B3739">
        <v>2069</v>
      </c>
      <c r="C3739">
        <v>2812</v>
      </c>
      <c r="D3739" t="s">
        <v>4543</v>
      </c>
      <c r="E3739">
        <v>2811</v>
      </c>
      <c r="F3739" t="str">
        <f t="shared" si="58"/>
        <v>2812-2811</v>
      </c>
      <c r="G3739">
        <v>293.234241</v>
      </c>
    </row>
    <row r="3740" spans="1:7" x14ac:dyDescent="0.25">
      <c r="A3740" t="s">
        <v>1586</v>
      </c>
      <c r="B3740">
        <v>2070</v>
      </c>
      <c r="C3740">
        <v>2812</v>
      </c>
      <c r="D3740" t="s">
        <v>4543</v>
      </c>
      <c r="E3740">
        <v>2813</v>
      </c>
      <c r="F3740" t="str">
        <f t="shared" si="58"/>
        <v>2812-2813</v>
      </c>
      <c r="G3740">
        <v>231.07951399999999</v>
      </c>
    </row>
    <row r="3741" spans="1:7" x14ac:dyDescent="0.25">
      <c r="A3741" t="s">
        <v>1583</v>
      </c>
      <c r="B3741">
        <v>2070</v>
      </c>
      <c r="C3741">
        <v>2813</v>
      </c>
      <c r="D3741" t="s">
        <v>4543</v>
      </c>
      <c r="E3741">
        <v>2812</v>
      </c>
      <c r="F3741" t="str">
        <f t="shared" si="58"/>
        <v>2813-2812</v>
      </c>
      <c r="G3741">
        <v>140.40064799999999</v>
      </c>
    </row>
    <row r="3742" spans="1:7" x14ac:dyDescent="0.25">
      <c r="A3742" t="s">
        <v>1587</v>
      </c>
      <c r="B3742">
        <v>2071</v>
      </c>
      <c r="C3742">
        <v>2812</v>
      </c>
      <c r="D3742" t="s">
        <v>4543</v>
      </c>
      <c r="E3742">
        <v>2814</v>
      </c>
      <c r="F3742" t="str">
        <f t="shared" si="58"/>
        <v>2812-2814</v>
      </c>
      <c r="G3742">
        <v>306.52180900000002</v>
      </c>
    </row>
    <row r="3743" spans="1:7" x14ac:dyDescent="0.25">
      <c r="A3743" t="s">
        <v>1581</v>
      </c>
      <c r="B3743">
        <v>2071</v>
      </c>
      <c r="C3743">
        <v>2814</v>
      </c>
      <c r="D3743" t="s">
        <v>4543</v>
      </c>
      <c r="E3743">
        <v>2812</v>
      </c>
      <c r="F3743" t="str">
        <f t="shared" si="58"/>
        <v>2814-2812</v>
      </c>
      <c r="G3743">
        <v>207.013733</v>
      </c>
    </row>
    <row r="3744" spans="1:7" x14ac:dyDescent="0.25">
      <c r="A3744" t="s">
        <v>1584</v>
      </c>
      <c r="B3744">
        <v>2072</v>
      </c>
      <c r="C3744">
        <v>2813</v>
      </c>
      <c r="D3744" t="s">
        <v>4543</v>
      </c>
      <c r="E3744">
        <v>2815</v>
      </c>
      <c r="F3744" t="str">
        <f t="shared" si="58"/>
        <v>2813-2815</v>
      </c>
      <c r="G3744">
        <v>223.86766800000001</v>
      </c>
    </row>
    <row r="3745" spans="1:7" x14ac:dyDescent="0.25">
      <c r="A3745" t="s">
        <v>1579</v>
      </c>
      <c r="B3745">
        <v>2072</v>
      </c>
      <c r="C3745">
        <v>2815</v>
      </c>
      <c r="D3745" t="s">
        <v>4543</v>
      </c>
      <c r="E3745">
        <v>2813</v>
      </c>
      <c r="F3745" t="str">
        <f t="shared" si="58"/>
        <v>2815-2813</v>
      </c>
      <c r="G3745">
        <v>136.92030199999999</v>
      </c>
    </row>
    <row r="3746" spans="1:7" x14ac:dyDescent="0.25">
      <c r="A3746" t="s">
        <v>1582</v>
      </c>
      <c r="B3746">
        <v>2073</v>
      </c>
      <c r="C3746">
        <v>2814</v>
      </c>
      <c r="D3746" t="s">
        <v>4543</v>
      </c>
      <c r="E3746">
        <v>2816</v>
      </c>
      <c r="F3746" t="str">
        <f t="shared" si="58"/>
        <v>2814-2816</v>
      </c>
      <c r="G3746">
        <v>306.52180900000002</v>
      </c>
    </row>
    <row r="3747" spans="1:7" x14ac:dyDescent="0.25">
      <c r="A3747" t="s">
        <v>1577</v>
      </c>
      <c r="B3747">
        <v>2073</v>
      </c>
      <c r="C3747">
        <v>2816</v>
      </c>
      <c r="D3747" t="s">
        <v>4543</v>
      </c>
      <c r="E3747">
        <v>2814</v>
      </c>
      <c r="F3747" t="str">
        <f t="shared" si="58"/>
        <v>2816-2814</v>
      </c>
      <c r="G3747">
        <v>207.013733</v>
      </c>
    </row>
    <row r="3748" spans="1:7" x14ac:dyDescent="0.25">
      <c r="A3748" t="s">
        <v>1580</v>
      </c>
      <c r="B3748">
        <v>2074</v>
      </c>
      <c r="C3748">
        <v>2815</v>
      </c>
      <c r="D3748" t="s">
        <v>4543</v>
      </c>
      <c r="E3748">
        <v>2818</v>
      </c>
      <c r="F3748" t="str">
        <f t="shared" si="58"/>
        <v>2815-2818</v>
      </c>
      <c r="G3748">
        <v>220.809967</v>
      </c>
    </row>
    <row r="3749" spans="1:7" x14ac:dyDescent="0.25">
      <c r="A3749" t="s">
        <v>1572</v>
      </c>
      <c r="B3749">
        <v>2074</v>
      </c>
      <c r="C3749">
        <v>2818</v>
      </c>
      <c r="D3749" t="s">
        <v>4543</v>
      </c>
      <c r="E3749">
        <v>2815</v>
      </c>
      <c r="F3749" t="str">
        <f t="shared" si="58"/>
        <v>2818-2815</v>
      </c>
      <c r="G3749">
        <v>133.359531</v>
      </c>
    </row>
    <row r="3750" spans="1:7" x14ac:dyDescent="0.25">
      <c r="A3750" t="s">
        <v>1578</v>
      </c>
      <c r="B3750">
        <v>2075</v>
      </c>
      <c r="C3750">
        <v>2816</v>
      </c>
      <c r="D3750" t="s">
        <v>4543</v>
      </c>
      <c r="E3750">
        <v>2817</v>
      </c>
      <c r="F3750" t="str">
        <f t="shared" si="58"/>
        <v>2816-2817</v>
      </c>
      <c r="G3750">
        <v>306.52180900000002</v>
      </c>
    </row>
    <row r="3751" spans="1:7" x14ac:dyDescent="0.25">
      <c r="A3751" t="s">
        <v>1575</v>
      </c>
      <c r="B3751">
        <v>2075</v>
      </c>
      <c r="C3751">
        <v>2817</v>
      </c>
      <c r="D3751" t="s">
        <v>4543</v>
      </c>
      <c r="E3751">
        <v>2816</v>
      </c>
      <c r="F3751" t="str">
        <f t="shared" si="58"/>
        <v>2817-2816</v>
      </c>
      <c r="G3751">
        <v>207.013733</v>
      </c>
    </row>
    <row r="3752" spans="1:7" x14ac:dyDescent="0.25">
      <c r="A3752" t="s">
        <v>1576</v>
      </c>
      <c r="B3752">
        <v>2076</v>
      </c>
      <c r="C3752">
        <v>2817</v>
      </c>
      <c r="D3752" t="s">
        <v>4543</v>
      </c>
      <c r="E3752">
        <v>2819</v>
      </c>
      <c r="F3752" t="str">
        <f t="shared" si="58"/>
        <v>2817-2819</v>
      </c>
      <c r="G3752">
        <v>272.09493600000002</v>
      </c>
    </row>
    <row r="3753" spans="1:7" x14ac:dyDescent="0.25">
      <c r="A3753" t="s">
        <v>1570</v>
      </c>
      <c r="B3753">
        <v>2076</v>
      </c>
      <c r="C3753">
        <v>2819</v>
      </c>
      <c r="D3753" t="s">
        <v>4543</v>
      </c>
      <c r="E3753">
        <v>2817</v>
      </c>
      <c r="F3753" t="str">
        <f t="shared" si="58"/>
        <v>2819-2817</v>
      </c>
      <c r="G3753">
        <v>147.63212999999999</v>
      </c>
    </row>
    <row r="3754" spans="1:7" x14ac:dyDescent="0.25">
      <c r="A3754" t="s">
        <v>1573</v>
      </c>
      <c r="B3754">
        <v>2077</v>
      </c>
      <c r="C3754">
        <v>2818</v>
      </c>
      <c r="D3754" t="s">
        <v>4543</v>
      </c>
      <c r="E3754">
        <v>2820</v>
      </c>
      <c r="F3754" t="str">
        <f t="shared" si="58"/>
        <v>2818-2820</v>
      </c>
      <c r="G3754">
        <v>192.53473099999999</v>
      </c>
    </row>
    <row r="3755" spans="1:7" x14ac:dyDescent="0.25">
      <c r="A3755" t="s">
        <v>1569</v>
      </c>
      <c r="B3755">
        <v>2077</v>
      </c>
      <c r="C3755">
        <v>2820</v>
      </c>
      <c r="D3755" t="s">
        <v>4543</v>
      </c>
      <c r="E3755">
        <v>2818</v>
      </c>
      <c r="F3755" t="str">
        <f t="shared" si="58"/>
        <v>2820-2818</v>
      </c>
      <c r="G3755">
        <v>150.386765</v>
      </c>
    </row>
    <row r="3756" spans="1:7" x14ac:dyDescent="0.25">
      <c r="A3756" t="s">
        <v>1574</v>
      </c>
      <c r="B3756">
        <v>2078</v>
      </c>
      <c r="C3756">
        <v>2818</v>
      </c>
      <c r="D3756" t="s">
        <v>4543</v>
      </c>
      <c r="E3756">
        <v>2821</v>
      </c>
      <c r="F3756" t="str">
        <f t="shared" si="58"/>
        <v>2818-2821</v>
      </c>
      <c r="G3756">
        <v>74.894183999999996</v>
      </c>
    </row>
    <row r="3757" spans="1:7" x14ac:dyDescent="0.25">
      <c r="A3757" t="s">
        <v>1566</v>
      </c>
      <c r="B3757">
        <v>2078</v>
      </c>
      <c r="C3757">
        <v>2821</v>
      </c>
      <c r="D3757" t="s">
        <v>4543</v>
      </c>
      <c r="E3757">
        <v>2818</v>
      </c>
      <c r="F3757" t="str">
        <f t="shared" si="58"/>
        <v>2821-2818</v>
      </c>
      <c r="G3757">
        <v>29.591712999999999</v>
      </c>
    </row>
    <row r="3758" spans="1:7" x14ac:dyDescent="0.25">
      <c r="A3758" t="s">
        <v>1571</v>
      </c>
      <c r="B3758">
        <v>2079</v>
      </c>
      <c r="C3758">
        <v>2819</v>
      </c>
      <c r="D3758" t="s">
        <v>4543</v>
      </c>
      <c r="E3758">
        <v>2822</v>
      </c>
      <c r="F3758" t="str">
        <f t="shared" si="58"/>
        <v>2819-2822</v>
      </c>
      <c r="G3758">
        <v>268.55366700000002</v>
      </c>
    </row>
    <row r="3759" spans="1:7" x14ac:dyDescent="0.25">
      <c r="A3759" t="s">
        <v>1564</v>
      </c>
      <c r="B3759">
        <v>2079</v>
      </c>
      <c r="C3759">
        <v>2822</v>
      </c>
      <c r="D3759" t="s">
        <v>4543</v>
      </c>
      <c r="E3759">
        <v>2819</v>
      </c>
      <c r="F3759" t="str">
        <f t="shared" si="58"/>
        <v>2822-2819</v>
      </c>
      <c r="G3759">
        <v>214.38921300000001</v>
      </c>
    </row>
    <row r="3760" spans="1:7" x14ac:dyDescent="0.25">
      <c r="A3760" t="s">
        <v>1567</v>
      </c>
      <c r="B3760">
        <v>2080</v>
      </c>
      <c r="C3760">
        <v>2821</v>
      </c>
      <c r="D3760" t="s">
        <v>4543</v>
      </c>
      <c r="E3760">
        <v>2826</v>
      </c>
      <c r="F3760" t="str">
        <f t="shared" si="58"/>
        <v>2821-2826</v>
      </c>
      <c r="G3760">
        <v>74.809610000000006</v>
      </c>
    </row>
    <row r="3761" spans="1:7" x14ac:dyDescent="0.25">
      <c r="A3761" t="s">
        <v>1554</v>
      </c>
      <c r="B3761">
        <v>2080</v>
      </c>
      <c r="C3761">
        <v>2826</v>
      </c>
      <c r="D3761" t="s">
        <v>4543</v>
      </c>
      <c r="E3761">
        <v>2821</v>
      </c>
      <c r="F3761" t="str">
        <f t="shared" si="58"/>
        <v>2826-2821</v>
      </c>
      <c r="G3761">
        <v>29.732645999999999</v>
      </c>
    </row>
    <row r="3762" spans="1:7" x14ac:dyDescent="0.25">
      <c r="A3762" t="s">
        <v>1565</v>
      </c>
      <c r="B3762">
        <v>2081</v>
      </c>
      <c r="C3762">
        <v>2822</v>
      </c>
      <c r="D3762" t="s">
        <v>4543</v>
      </c>
      <c r="E3762">
        <v>2825</v>
      </c>
      <c r="F3762" t="str">
        <f t="shared" si="58"/>
        <v>2822-2825</v>
      </c>
      <c r="G3762">
        <v>414.13404800000001</v>
      </c>
    </row>
    <row r="3763" spans="1:7" x14ac:dyDescent="0.25">
      <c r="A3763" t="s">
        <v>1557</v>
      </c>
      <c r="B3763">
        <v>2081</v>
      </c>
      <c r="C3763">
        <v>2825</v>
      </c>
      <c r="D3763" t="s">
        <v>4543</v>
      </c>
      <c r="E3763">
        <v>2822</v>
      </c>
      <c r="F3763" t="str">
        <f t="shared" si="58"/>
        <v>2825-2822</v>
      </c>
      <c r="G3763">
        <v>325.01502099999999</v>
      </c>
    </row>
    <row r="3764" spans="1:7" x14ac:dyDescent="0.25">
      <c r="A3764" t="s">
        <v>1562</v>
      </c>
      <c r="B3764">
        <v>2082</v>
      </c>
      <c r="C3764">
        <v>2823</v>
      </c>
      <c r="D3764" t="s">
        <v>4543</v>
      </c>
      <c r="E3764">
        <v>2824</v>
      </c>
      <c r="F3764" t="str">
        <f t="shared" si="58"/>
        <v>2823-2824</v>
      </c>
      <c r="G3764">
        <v>0</v>
      </c>
    </row>
    <row r="3765" spans="1:7" x14ac:dyDescent="0.25">
      <c r="A3765" t="s">
        <v>1561</v>
      </c>
      <c r="B3765">
        <v>2082</v>
      </c>
      <c r="C3765">
        <v>2824</v>
      </c>
      <c r="D3765" t="s">
        <v>4543</v>
      </c>
      <c r="E3765">
        <v>2823</v>
      </c>
      <c r="F3765" t="str">
        <f t="shared" si="58"/>
        <v>2824-2823</v>
      </c>
      <c r="G3765">
        <v>0</v>
      </c>
    </row>
    <row r="3766" spans="1:7" x14ac:dyDescent="0.25">
      <c r="A3766" t="s">
        <v>1563</v>
      </c>
      <c r="B3766">
        <v>2083</v>
      </c>
      <c r="C3766">
        <v>2823</v>
      </c>
      <c r="D3766" t="s">
        <v>4543</v>
      </c>
      <c r="E3766">
        <v>2825</v>
      </c>
      <c r="F3766" t="str">
        <f t="shared" si="58"/>
        <v>2823-2825</v>
      </c>
      <c r="G3766">
        <v>24.577946000000001</v>
      </c>
    </row>
    <row r="3767" spans="1:7" x14ac:dyDescent="0.25">
      <c r="A3767" t="s">
        <v>1558</v>
      </c>
      <c r="B3767">
        <v>2083</v>
      </c>
      <c r="C3767">
        <v>2825</v>
      </c>
      <c r="D3767" t="s">
        <v>4543</v>
      </c>
      <c r="E3767">
        <v>2823</v>
      </c>
      <c r="F3767" t="str">
        <f t="shared" si="58"/>
        <v>2825-2823</v>
      </c>
      <c r="G3767">
        <v>37.385336000000002</v>
      </c>
    </row>
    <row r="3768" spans="1:7" x14ac:dyDescent="0.25">
      <c r="A3768" t="s">
        <v>1559</v>
      </c>
      <c r="B3768">
        <v>2084</v>
      </c>
      <c r="C3768">
        <v>2825</v>
      </c>
      <c r="D3768" t="s">
        <v>4543</v>
      </c>
      <c r="E3768">
        <v>2828</v>
      </c>
      <c r="F3768" t="str">
        <f t="shared" si="58"/>
        <v>2825-2828</v>
      </c>
      <c r="G3768">
        <v>386.39674200000002</v>
      </c>
    </row>
    <row r="3769" spans="1:7" x14ac:dyDescent="0.25">
      <c r="A3769" t="s">
        <v>1550</v>
      </c>
      <c r="B3769">
        <v>2084</v>
      </c>
      <c r="C3769">
        <v>2828</v>
      </c>
      <c r="D3769" t="s">
        <v>4543</v>
      </c>
      <c r="E3769">
        <v>2825</v>
      </c>
      <c r="F3769" t="str">
        <f t="shared" si="58"/>
        <v>2828-2825</v>
      </c>
      <c r="G3769">
        <v>345.22645299999999</v>
      </c>
    </row>
    <row r="3770" spans="1:7" x14ac:dyDescent="0.25">
      <c r="A3770" t="s">
        <v>1560</v>
      </c>
      <c r="B3770">
        <v>2085</v>
      </c>
      <c r="C3770">
        <v>2825</v>
      </c>
      <c r="D3770" t="s">
        <v>4543</v>
      </c>
      <c r="E3770">
        <v>3536</v>
      </c>
      <c r="F3770" t="str">
        <f t="shared" si="58"/>
        <v>2825-3536</v>
      </c>
      <c r="G3770">
        <v>43.133051999999999</v>
      </c>
    </row>
    <row r="3771" spans="1:7" x14ac:dyDescent="0.25">
      <c r="A3771" t="s">
        <v>45</v>
      </c>
      <c r="B3771">
        <v>2085</v>
      </c>
      <c r="C3771">
        <v>3536</v>
      </c>
      <c r="D3771" t="s">
        <v>4543</v>
      </c>
      <c r="E3771">
        <v>2825</v>
      </c>
      <c r="F3771" t="str">
        <f t="shared" si="58"/>
        <v>3536-2825</v>
      </c>
      <c r="G3771">
        <v>32.996872000000003</v>
      </c>
    </row>
    <row r="3772" spans="1:7" x14ac:dyDescent="0.25">
      <c r="A3772" t="s">
        <v>1555</v>
      </c>
      <c r="B3772">
        <v>2086</v>
      </c>
      <c r="C3772">
        <v>2826</v>
      </c>
      <c r="D3772" t="s">
        <v>4543</v>
      </c>
      <c r="E3772">
        <v>2829</v>
      </c>
      <c r="F3772" t="str">
        <f t="shared" si="58"/>
        <v>2826-2829</v>
      </c>
      <c r="G3772">
        <v>132.983599</v>
      </c>
    </row>
    <row r="3773" spans="1:7" x14ac:dyDescent="0.25">
      <c r="A3773" t="s">
        <v>1548</v>
      </c>
      <c r="B3773">
        <v>2086</v>
      </c>
      <c r="C3773">
        <v>2829</v>
      </c>
      <c r="D3773" t="s">
        <v>4543</v>
      </c>
      <c r="E3773">
        <v>2826</v>
      </c>
      <c r="F3773" t="str">
        <f t="shared" si="58"/>
        <v>2829-2826</v>
      </c>
      <c r="G3773">
        <v>96.487943000000001</v>
      </c>
    </row>
    <row r="3774" spans="1:7" x14ac:dyDescent="0.25">
      <c r="A3774" t="s">
        <v>1556</v>
      </c>
      <c r="B3774">
        <v>2087</v>
      </c>
      <c r="C3774">
        <v>2826</v>
      </c>
      <c r="D3774" t="s">
        <v>4543</v>
      </c>
      <c r="E3774">
        <v>2833</v>
      </c>
      <c r="F3774" t="str">
        <f t="shared" si="58"/>
        <v>2826-2833</v>
      </c>
      <c r="G3774">
        <v>69.579082999999997</v>
      </c>
    </row>
    <row r="3775" spans="1:7" x14ac:dyDescent="0.25">
      <c r="A3775" t="s">
        <v>1542</v>
      </c>
      <c r="B3775">
        <v>2087</v>
      </c>
      <c r="C3775">
        <v>2833</v>
      </c>
      <c r="D3775" t="s">
        <v>4543</v>
      </c>
      <c r="E3775">
        <v>2826</v>
      </c>
      <c r="F3775" t="str">
        <f t="shared" si="58"/>
        <v>2833-2826</v>
      </c>
      <c r="G3775">
        <v>60.997774999999997</v>
      </c>
    </row>
    <row r="3776" spans="1:7" x14ac:dyDescent="0.25">
      <c r="A3776" t="s">
        <v>1552</v>
      </c>
      <c r="B3776">
        <v>2088</v>
      </c>
      <c r="C3776">
        <v>2827</v>
      </c>
      <c r="D3776" t="s">
        <v>4543</v>
      </c>
      <c r="E3776">
        <v>2832</v>
      </c>
      <c r="F3776" t="str">
        <f t="shared" si="58"/>
        <v>2827-2832</v>
      </c>
      <c r="G3776">
        <v>74.141902000000002</v>
      </c>
    </row>
    <row r="3777" spans="1:7" x14ac:dyDescent="0.25">
      <c r="A3777" t="s">
        <v>1544</v>
      </c>
      <c r="B3777">
        <v>2088</v>
      </c>
      <c r="C3777">
        <v>2832</v>
      </c>
      <c r="D3777" t="s">
        <v>4543</v>
      </c>
      <c r="E3777">
        <v>2827</v>
      </c>
      <c r="F3777" t="str">
        <f t="shared" si="58"/>
        <v>2832-2827</v>
      </c>
      <c r="G3777">
        <v>124.63012000000001</v>
      </c>
    </row>
    <row r="3778" spans="1:7" x14ac:dyDescent="0.25">
      <c r="A3778" t="s">
        <v>1553</v>
      </c>
      <c r="B3778">
        <v>2089</v>
      </c>
      <c r="C3778">
        <v>2827</v>
      </c>
      <c r="D3778" t="s">
        <v>4543</v>
      </c>
      <c r="E3778">
        <v>3536</v>
      </c>
      <c r="F3778" t="str">
        <f t="shared" si="58"/>
        <v>2827-3536</v>
      </c>
      <c r="G3778">
        <v>32.996872000000003</v>
      </c>
    </row>
    <row r="3779" spans="1:7" x14ac:dyDescent="0.25">
      <c r="A3779" t="s">
        <v>46</v>
      </c>
      <c r="B3779">
        <v>2089</v>
      </c>
      <c r="C3779">
        <v>3536</v>
      </c>
      <c r="D3779" t="s">
        <v>4543</v>
      </c>
      <c r="E3779">
        <v>2827</v>
      </c>
      <c r="F3779" t="str">
        <f t="shared" ref="F3779:F3842" si="59">CONCATENATE(C3779,D3779,E3779)</f>
        <v>3536-2827</v>
      </c>
      <c r="G3779">
        <v>43.133051999999999</v>
      </c>
    </row>
    <row r="3780" spans="1:7" x14ac:dyDescent="0.25">
      <c r="A3780" t="s">
        <v>1551</v>
      </c>
      <c r="B3780">
        <v>2090</v>
      </c>
      <c r="C3780">
        <v>2828</v>
      </c>
      <c r="D3780" t="s">
        <v>4543</v>
      </c>
      <c r="E3780">
        <v>2831</v>
      </c>
      <c r="F3780" t="str">
        <f t="shared" si="59"/>
        <v>2828-2831</v>
      </c>
      <c r="G3780">
        <v>399.72193199999998</v>
      </c>
    </row>
    <row r="3781" spans="1:7" x14ac:dyDescent="0.25">
      <c r="A3781" t="s">
        <v>1545</v>
      </c>
      <c r="B3781">
        <v>2090</v>
      </c>
      <c r="C3781">
        <v>2831</v>
      </c>
      <c r="D3781" t="s">
        <v>4543</v>
      </c>
      <c r="E3781">
        <v>2828</v>
      </c>
      <c r="F3781" t="str">
        <f t="shared" si="59"/>
        <v>2831-2828</v>
      </c>
      <c r="G3781">
        <v>386.00399199999998</v>
      </c>
    </row>
    <row r="3782" spans="1:7" x14ac:dyDescent="0.25">
      <c r="A3782" t="s">
        <v>1549</v>
      </c>
      <c r="B3782">
        <v>2091</v>
      </c>
      <c r="C3782">
        <v>2829</v>
      </c>
      <c r="D3782" t="s">
        <v>4543</v>
      </c>
      <c r="E3782">
        <v>2834</v>
      </c>
      <c r="F3782" t="str">
        <f t="shared" si="59"/>
        <v>2829-2834</v>
      </c>
      <c r="G3782">
        <v>132.983599</v>
      </c>
    </row>
    <row r="3783" spans="1:7" x14ac:dyDescent="0.25">
      <c r="A3783" t="s">
        <v>1540</v>
      </c>
      <c r="B3783">
        <v>2091</v>
      </c>
      <c r="C3783">
        <v>2834</v>
      </c>
      <c r="D3783" t="s">
        <v>4543</v>
      </c>
      <c r="E3783">
        <v>2829</v>
      </c>
      <c r="F3783" t="str">
        <f t="shared" si="59"/>
        <v>2834-2829</v>
      </c>
      <c r="G3783">
        <v>96.487943000000001</v>
      </c>
    </row>
    <row r="3784" spans="1:7" x14ac:dyDescent="0.25">
      <c r="A3784" t="s">
        <v>1547</v>
      </c>
      <c r="B3784">
        <v>2092</v>
      </c>
      <c r="C3784">
        <v>2830</v>
      </c>
      <c r="D3784" t="s">
        <v>4543</v>
      </c>
      <c r="E3784">
        <v>3537</v>
      </c>
      <c r="F3784" t="str">
        <f t="shared" si="59"/>
        <v>2830-3537</v>
      </c>
      <c r="G3784">
        <v>0</v>
      </c>
    </row>
    <row r="3785" spans="1:7" x14ac:dyDescent="0.25">
      <c r="A3785" t="s">
        <v>43</v>
      </c>
      <c r="B3785">
        <v>2092</v>
      </c>
      <c r="C3785">
        <v>3537</v>
      </c>
      <c r="D3785" t="s">
        <v>4543</v>
      </c>
      <c r="E3785">
        <v>2830</v>
      </c>
      <c r="F3785" t="str">
        <f t="shared" si="59"/>
        <v>3537-2830</v>
      </c>
      <c r="G3785">
        <v>0</v>
      </c>
    </row>
    <row r="3786" spans="1:7" x14ac:dyDescent="0.25">
      <c r="A3786" t="s">
        <v>1546</v>
      </c>
      <c r="B3786">
        <v>2093</v>
      </c>
      <c r="C3786">
        <v>2831</v>
      </c>
      <c r="D3786" t="s">
        <v>4543</v>
      </c>
      <c r="E3786">
        <v>3537</v>
      </c>
      <c r="F3786" t="str">
        <f t="shared" si="59"/>
        <v>2831-3537</v>
      </c>
      <c r="G3786">
        <v>0</v>
      </c>
    </row>
    <row r="3787" spans="1:7" x14ac:dyDescent="0.25">
      <c r="A3787" t="s">
        <v>44</v>
      </c>
      <c r="B3787">
        <v>2093</v>
      </c>
      <c r="C3787">
        <v>3537</v>
      </c>
      <c r="D3787" t="s">
        <v>4543</v>
      </c>
      <c r="E3787">
        <v>2831</v>
      </c>
      <c r="F3787" t="str">
        <f t="shared" si="59"/>
        <v>3537-2831</v>
      </c>
      <c r="G3787">
        <v>0</v>
      </c>
    </row>
    <row r="3788" spans="1:7" x14ac:dyDescent="0.25">
      <c r="A3788" t="s">
        <v>5344</v>
      </c>
      <c r="B3788">
        <v>2094</v>
      </c>
      <c r="C3788">
        <v>2831</v>
      </c>
      <c r="D3788" t="s">
        <v>4543</v>
      </c>
      <c r="E3788">
        <v>4281</v>
      </c>
      <c r="F3788" t="str">
        <f t="shared" si="59"/>
        <v>2831-4281</v>
      </c>
      <c r="G3788">
        <v>399.72193199999998</v>
      </c>
    </row>
    <row r="3789" spans="1:7" x14ac:dyDescent="0.25">
      <c r="A3789" t="s">
        <v>6054</v>
      </c>
      <c r="B3789">
        <v>2094</v>
      </c>
      <c r="C3789">
        <v>4281</v>
      </c>
      <c r="D3789" t="s">
        <v>4543</v>
      </c>
      <c r="E3789">
        <v>2831</v>
      </c>
      <c r="F3789" t="str">
        <f t="shared" si="59"/>
        <v>4281-2831</v>
      </c>
      <c r="G3789">
        <v>386.00399199999998</v>
      </c>
    </row>
    <row r="3790" spans="1:7" x14ac:dyDescent="0.25">
      <c r="A3790" t="s">
        <v>5345</v>
      </c>
      <c r="B3790">
        <v>2095</v>
      </c>
      <c r="C3790">
        <v>2832</v>
      </c>
      <c r="D3790" t="s">
        <v>4543</v>
      </c>
      <c r="E3790">
        <v>4279</v>
      </c>
      <c r="F3790" t="str">
        <f t="shared" si="59"/>
        <v>2832-4279</v>
      </c>
      <c r="G3790">
        <v>72.055312999999998</v>
      </c>
    </row>
    <row r="3791" spans="1:7" x14ac:dyDescent="0.25">
      <c r="A3791" t="s">
        <v>6051</v>
      </c>
      <c r="B3791">
        <v>2095</v>
      </c>
      <c r="C3791">
        <v>4279</v>
      </c>
      <c r="D3791" t="s">
        <v>4543</v>
      </c>
      <c r="E3791">
        <v>2832</v>
      </c>
      <c r="F3791" t="str">
        <f t="shared" si="59"/>
        <v>4279-2832</v>
      </c>
      <c r="G3791">
        <v>102.540091</v>
      </c>
    </row>
    <row r="3792" spans="1:7" x14ac:dyDescent="0.25">
      <c r="A3792" t="s">
        <v>1543</v>
      </c>
      <c r="B3792">
        <v>2096</v>
      </c>
      <c r="C3792">
        <v>2833</v>
      </c>
      <c r="D3792" t="s">
        <v>4543</v>
      </c>
      <c r="E3792">
        <v>2835</v>
      </c>
      <c r="F3792" t="str">
        <f t="shared" si="59"/>
        <v>2833-2835</v>
      </c>
      <c r="G3792">
        <v>66.550263999999999</v>
      </c>
    </row>
    <row r="3793" spans="1:7" x14ac:dyDescent="0.25">
      <c r="A3793" t="s">
        <v>1538</v>
      </c>
      <c r="B3793">
        <v>2096</v>
      </c>
      <c r="C3793">
        <v>2835</v>
      </c>
      <c r="D3793" t="s">
        <v>4543</v>
      </c>
      <c r="E3793">
        <v>2833</v>
      </c>
      <c r="F3793" t="str">
        <f t="shared" si="59"/>
        <v>2835-2833</v>
      </c>
      <c r="G3793">
        <v>60.054715000000002</v>
      </c>
    </row>
    <row r="3794" spans="1:7" x14ac:dyDescent="0.25">
      <c r="A3794" t="s">
        <v>1541</v>
      </c>
      <c r="B3794">
        <v>2097</v>
      </c>
      <c r="C3794">
        <v>2834</v>
      </c>
      <c r="D3794" t="s">
        <v>4543</v>
      </c>
      <c r="E3794">
        <v>2839</v>
      </c>
      <c r="F3794" t="str">
        <f t="shared" si="59"/>
        <v>2834-2839</v>
      </c>
      <c r="G3794">
        <v>134.18201999999999</v>
      </c>
    </row>
    <row r="3795" spans="1:7" x14ac:dyDescent="0.25">
      <c r="A3795" t="s">
        <v>1533</v>
      </c>
      <c r="B3795">
        <v>2097</v>
      </c>
      <c r="C3795">
        <v>2839</v>
      </c>
      <c r="D3795" t="s">
        <v>4543</v>
      </c>
      <c r="E3795">
        <v>2834</v>
      </c>
      <c r="F3795" t="str">
        <f t="shared" si="59"/>
        <v>2839-2834</v>
      </c>
      <c r="G3795">
        <v>98.005289000000005</v>
      </c>
    </row>
    <row r="3796" spans="1:7" x14ac:dyDescent="0.25">
      <c r="A3796" t="s">
        <v>1539</v>
      </c>
      <c r="B3796">
        <v>2098</v>
      </c>
      <c r="C3796">
        <v>2835</v>
      </c>
      <c r="D3796" t="s">
        <v>4543</v>
      </c>
      <c r="E3796">
        <v>2841</v>
      </c>
      <c r="F3796" t="str">
        <f t="shared" si="59"/>
        <v>2835-2841</v>
      </c>
      <c r="G3796">
        <v>65.451858999999999</v>
      </c>
    </row>
    <row r="3797" spans="1:7" x14ac:dyDescent="0.25">
      <c r="A3797" t="s">
        <v>1528</v>
      </c>
      <c r="B3797">
        <v>2098</v>
      </c>
      <c r="C3797">
        <v>2841</v>
      </c>
      <c r="D3797" t="s">
        <v>4543</v>
      </c>
      <c r="E3797">
        <v>2835</v>
      </c>
      <c r="F3797" t="str">
        <f t="shared" si="59"/>
        <v>2841-2835</v>
      </c>
      <c r="G3797">
        <v>59.810544</v>
      </c>
    </row>
    <row r="3798" spans="1:7" x14ac:dyDescent="0.25">
      <c r="A3798" t="s">
        <v>5346</v>
      </c>
      <c r="B3798">
        <v>2099</v>
      </c>
      <c r="C3798">
        <v>2836</v>
      </c>
      <c r="D3798" t="s">
        <v>4543</v>
      </c>
      <c r="E3798">
        <v>4281</v>
      </c>
      <c r="F3798" t="str">
        <f t="shared" si="59"/>
        <v>2836-4281</v>
      </c>
      <c r="G3798">
        <v>386.00399199999998</v>
      </c>
    </row>
    <row r="3799" spans="1:7" x14ac:dyDescent="0.25">
      <c r="A3799" t="s">
        <v>6055</v>
      </c>
      <c r="B3799">
        <v>2099</v>
      </c>
      <c r="C3799">
        <v>4281</v>
      </c>
      <c r="D3799" t="s">
        <v>4543</v>
      </c>
      <c r="E3799">
        <v>2836</v>
      </c>
      <c r="F3799" t="str">
        <f t="shared" si="59"/>
        <v>4281-2836</v>
      </c>
      <c r="G3799">
        <v>399.72193199999998</v>
      </c>
    </row>
    <row r="3800" spans="1:7" x14ac:dyDescent="0.25">
      <c r="A3800" t="s">
        <v>5331</v>
      </c>
      <c r="B3800">
        <v>2100</v>
      </c>
      <c r="C3800">
        <v>2780</v>
      </c>
      <c r="D3800" t="s">
        <v>4543</v>
      </c>
      <c r="E3800">
        <v>2837</v>
      </c>
      <c r="F3800" t="str">
        <f t="shared" si="59"/>
        <v>2780-2837</v>
      </c>
      <c r="G3800">
        <v>0</v>
      </c>
    </row>
    <row r="3801" spans="1:7" x14ac:dyDescent="0.25">
      <c r="A3801" t="s">
        <v>1536</v>
      </c>
      <c r="B3801">
        <v>2100</v>
      </c>
      <c r="C3801">
        <v>2837</v>
      </c>
      <c r="D3801" t="s">
        <v>4543</v>
      </c>
      <c r="E3801">
        <v>2780</v>
      </c>
      <c r="F3801" t="str">
        <f t="shared" si="59"/>
        <v>2837-2780</v>
      </c>
      <c r="G3801">
        <v>1930.668353</v>
      </c>
    </row>
    <row r="3802" spans="1:7" x14ac:dyDescent="0.25">
      <c r="A3802" t="s">
        <v>1535</v>
      </c>
      <c r="B3802">
        <v>2101</v>
      </c>
      <c r="C3802">
        <v>2838</v>
      </c>
      <c r="D3802" t="s">
        <v>4543</v>
      </c>
      <c r="E3802">
        <v>2869</v>
      </c>
      <c r="F3802" t="str">
        <f t="shared" si="59"/>
        <v>2838-2869</v>
      </c>
      <c r="G3802">
        <v>1833.8840909999999</v>
      </c>
    </row>
    <row r="3803" spans="1:7" x14ac:dyDescent="0.25">
      <c r="A3803" t="s">
        <v>5368</v>
      </c>
      <c r="B3803">
        <v>2101</v>
      </c>
      <c r="C3803">
        <v>2869</v>
      </c>
      <c r="D3803" t="s">
        <v>4543</v>
      </c>
      <c r="E3803">
        <v>2838</v>
      </c>
      <c r="F3803" t="str">
        <f t="shared" si="59"/>
        <v>2869-2838</v>
      </c>
      <c r="G3803">
        <v>0</v>
      </c>
    </row>
    <row r="3804" spans="1:7" x14ac:dyDescent="0.25">
      <c r="A3804" t="s">
        <v>1534</v>
      </c>
      <c r="B3804">
        <v>2102</v>
      </c>
      <c r="C3804">
        <v>2839</v>
      </c>
      <c r="D3804" t="s">
        <v>4543</v>
      </c>
      <c r="E3804">
        <v>2840</v>
      </c>
      <c r="F3804" t="str">
        <f t="shared" si="59"/>
        <v>2839-2840</v>
      </c>
      <c r="G3804">
        <v>140.64715100000001</v>
      </c>
    </row>
    <row r="3805" spans="1:7" x14ac:dyDescent="0.25">
      <c r="A3805" t="s">
        <v>1531</v>
      </c>
      <c r="B3805">
        <v>2102</v>
      </c>
      <c r="C3805">
        <v>2840</v>
      </c>
      <c r="D3805" t="s">
        <v>4543</v>
      </c>
      <c r="E3805">
        <v>2839</v>
      </c>
      <c r="F3805" t="str">
        <f t="shared" si="59"/>
        <v>2840-2839</v>
      </c>
      <c r="G3805">
        <v>110.72868800000001</v>
      </c>
    </row>
    <row r="3806" spans="1:7" x14ac:dyDescent="0.25">
      <c r="A3806" t="s">
        <v>1532</v>
      </c>
      <c r="B3806">
        <v>2103</v>
      </c>
      <c r="C3806">
        <v>2840</v>
      </c>
      <c r="D3806" t="s">
        <v>4543</v>
      </c>
      <c r="E3806">
        <v>3082</v>
      </c>
      <c r="F3806" t="str">
        <f t="shared" si="59"/>
        <v>2840-3082</v>
      </c>
      <c r="G3806">
        <v>141.53699599999999</v>
      </c>
    </row>
    <row r="3807" spans="1:7" x14ac:dyDescent="0.25">
      <c r="A3807" t="s">
        <v>1030</v>
      </c>
      <c r="B3807">
        <v>2103</v>
      </c>
      <c r="C3807">
        <v>3082</v>
      </c>
      <c r="D3807" t="s">
        <v>4543</v>
      </c>
      <c r="E3807">
        <v>2840</v>
      </c>
      <c r="F3807" t="str">
        <f t="shared" si="59"/>
        <v>3082-2840</v>
      </c>
      <c r="G3807">
        <v>113.13588</v>
      </c>
    </row>
    <row r="3808" spans="1:7" x14ac:dyDescent="0.25">
      <c r="A3808" t="s">
        <v>1529</v>
      </c>
      <c r="B3808">
        <v>2104</v>
      </c>
      <c r="C3808">
        <v>2841</v>
      </c>
      <c r="D3808" t="s">
        <v>4543</v>
      </c>
      <c r="E3808">
        <v>3088</v>
      </c>
      <c r="F3808" t="str">
        <f t="shared" si="59"/>
        <v>2841-3088</v>
      </c>
      <c r="G3808">
        <v>30.735355999999999</v>
      </c>
    </row>
    <row r="3809" spans="1:7" x14ac:dyDescent="0.25">
      <c r="A3809" t="s">
        <v>1018</v>
      </c>
      <c r="B3809">
        <v>2104</v>
      </c>
      <c r="C3809">
        <v>3088</v>
      </c>
      <c r="D3809" t="s">
        <v>4543</v>
      </c>
      <c r="E3809">
        <v>2841</v>
      </c>
      <c r="F3809" t="str">
        <f t="shared" si="59"/>
        <v>3088-2841</v>
      </c>
      <c r="G3809">
        <v>10.978092</v>
      </c>
    </row>
    <row r="3810" spans="1:7" x14ac:dyDescent="0.25">
      <c r="A3810" t="s">
        <v>1530</v>
      </c>
      <c r="B3810">
        <v>2105</v>
      </c>
      <c r="C3810">
        <v>2841</v>
      </c>
      <c r="D3810" t="s">
        <v>4543</v>
      </c>
      <c r="E3810">
        <v>3114</v>
      </c>
      <c r="F3810" t="str">
        <f t="shared" si="59"/>
        <v>2841-3114</v>
      </c>
      <c r="G3810">
        <v>68.427480000000003</v>
      </c>
    </row>
    <row r="3811" spans="1:7" x14ac:dyDescent="0.25">
      <c r="A3811" t="s">
        <v>962</v>
      </c>
      <c r="B3811">
        <v>2105</v>
      </c>
      <c r="C3811">
        <v>3114</v>
      </c>
      <c r="D3811" t="s">
        <v>4543</v>
      </c>
      <c r="E3811">
        <v>2841</v>
      </c>
      <c r="F3811" t="str">
        <f t="shared" si="59"/>
        <v>3114-2841</v>
      </c>
      <c r="G3811">
        <v>59.178629999999998</v>
      </c>
    </row>
    <row r="3812" spans="1:7" x14ac:dyDescent="0.25">
      <c r="A3812" t="s">
        <v>1526</v>
      </c>
      <c r="B3812">
        <v>2106</v>
      </c>
      <c r="C3812">
        <v>2842</v>
      </c>
      <c r="D3812" t="s">
        <v>4543</v>
      </c>
      <c r="E3812">
        <v>3082</v>
      </c>
      <c r="F3812" t="str">
        <f t="shared" si="59"/>
        <v>2842-3082</v>
      </c>
      <c r="G3812">
        <v>236.07181299999999</v>
      </c>
    </row>
    <row r="3813" spans="1:7" x14ac:dyDescent="0.25">
      <c r="A3813" t="s">
        <v>1031</v>
      </c>
      <c r="B3813">
        <v>2106</v>
      </c>
      <c r="C3813">
        <v>3082</v>
      </c>
      <c r="D3813" t="s">
        <v>4543</v>
      </c>
      <c r="E3813">
        <v>2842</v>
      </c>
      <c r="F3813" t="str">
        <f t="shared" si="59"/>
        <v>3082-2842</v>
      </c>
      <c r="G3813">
        <v>215.820685</v>
      </c>
    </row>
    <row r="3814" spans="1:7" x14ac:dyDescent="0.25">
      <c r="A3814" t="s">
        <v>1524</v>
      </c>
      <c r="B3814">
        <v>2107</v>
      </c>
      <c r="C3814">
        <v>2843</v>
      </c>
      <c r="D3814" t="s">
        <v>4543</v>
      </c>
      <c r="E3814">
        <v>2845</v>
      </c>
      <c r="F3814" t="str">
        <f t="shared" si="59"/>
        <v>2843-2845</v>
      </c>
      <c r="G3814">
        <v>149.82741300000001</v>
      </c>
    </row>
    <row r="3815" spans="1:7" x14ac:dyDescent="0.25">
      <c r="A3815" t="s">
        <v>1518</v>
      </c>
      <c r="B3815">
        <v>2107</v>
      </c>
      <c r="C3815">
        <v>2845</v>
      </c>
      <c r="D3815" t="s">
        <v>4543</v>
      </c>
      <c r="E3815">
        <v>2843</v>
      </c>
      <c r="F3815" t="str">
        <f t="shared" si="59"/>
        <v>2845-2843</v>
      </c>
      <c r="G3815">
        <v>143.00353699999999</v>
      </c>
    </row>
    <row r="3816" spans="1:7" x14ac:dyDescent="0.25">
      <c r="A3816" t="s">
        <v>1522</v>
      </c>
      <c r="B3816">
        <v>2108</v>
      </c>
      <c r="C3816">
        <v>2844</v>
      </c>
      <c r="D3816" t="s">
        <v>4543</v>
      </c>
      <c r="E3816">
        <v>2846</v>
      </c>
      <c r="F3816" t="str">
        <f t="shared" si="59"/>
        <v>2844-2846</v>
      </c>
      <c r="G3816">
        <v>735.31261700000005</v>
      </c>
    </row>
    <row r="3817" spans="1:7" x14ac:dyDescent="0.25">
      <c r="A3817" t="s">
        <v>1516</v>
      </c>
      <c r="B3817">
        <v>2108</v>
      </c>
      <c r="C3817">
        <v>2846</v>
      </c>
      <c r="D3817" t="s">
        <v>4543</v>
      </c>
      <c r="E3817">
        <v>2844</v>
      </c>
      <c r="F3817" t="str">
        <f t="shared" si="59"/>
        <v>2846-2844</v>
      </c>
      <c r="G3817">
        <v>962.92937900000004</v>
      </c>
    </row>
    <row r="3818" spans="1:7" x14ac:dyDescent="0.25">
      <c r="A3818" t="s">
        <v>1519</v>
      </c>
      <c r="B3818">
        <v>2109</v>
      </c>
      <c r="C3818">
        <v>2845</v>
      </c>
      <c r="D3818" t="s">
        <v>4543</v>
      </c>
      <c r="E3818">
        <v>2847</v>
      </c>
      <c r="F3818" t="str">
        <f t="shared" si="59"/>
        <v>2845-2847</v>
      </c>
      <c r="G3818">
        <v>132.63013900000001</v>
      </c>
    </row>
    <row r="3819" spans="1:7" x14ac:dyDescent="0.25">
      <c r="A3819" t="s">
        <v>1514</v>
      </c>
      <c r="B3819">
        <v>2109</v>
      </c>
      <c r="C3819">
        <v>2847</v>
      </c>
      <c r="D3819" t="s">
        <v>4543</v>
      </c>
      <c r="E3819">
        <v>2845</v>
      </c>
      <c r="F3819" t="str">
        <f t="shared" si="59"/>
        <v>2847-2845</v>
      </c>
      <c r="G3819">
        <v>252.359005</v>
      </c>
    </row>
    <row r="3820" spans="1:7" x14ac:dyDescent="0.25">
      <c r="A3820" t="s">
        <v>1520</v>
      </c>
      <c r="B3820">
        <v>2110</v>
      </c>
      <c r="C3820">
        <v>2845</v>
      </c>
      <c r="D3820" t="s">
        <v>4543</v>
      </c>
      <c r="E3820">
        <v>3538</v>
      </c>
      <c r="F3820" t="str">
        <f t="shared" si="59"/>
        <v>2845-3538</v>
      </c>
      <c r="G3820">
        <v>242.84161800000001</v>
      </c>
    </row>
    <row r="3821" spans="1:7" x14ac:dyDescent="0.25">
      <c r="A3821" t="s">
        <v>42</v>
      </c>
      <c r="B3821">
        <v>2110</v>
      </c>
      <c r="C3821">
        <v>3538</v>
      </c>
      <c r="D3821" t="s">
        <v>4543</v>
      </c>
      <c r="E3821">
        <v>2845</v>
      </c>
      <c r="F3821" t="str">
        <f t="shared" si="59"/>
        <v>3538-2845</v>
      </c>
      <c r="G3821">
        <v>116.288876</v>
      </c>
    </row>
    <row r="3822" spans="1:7" x14ac:dyDescent="0.25">
      <c r="A3822" t="s">
        <v>1517</v>
      </c>
      <c r="B3822">
        <v>2111</v>
      </c>
      <c r="C3822">
        <v>2846</v>
      </c>
      <c r="D3822" t="s">
        <v>4543</v>
      </c>
      <c r="E3822">
        <v>2849</v>
      </c>
      <c r="F3822" t="str">
        <f t="shared" si="59"/>
        <v>2846-2849</v>
      </c>
      <c r="G3822">
        <v>923.76583300000004</v>
      </c>
    </row>
    <row r="3823" spans="1:7" x14ac:dyDescent="0.25">
      <c r="A3823" t="s">
        <v>1510</v>
      </c>
      <c r="B3823">
        <v>2111</v>
      </c>
      <c r="C3823">
        <v>2849</v>
      </c>
      <c r="D3823" t="s">
        <v>4543</v>
      </c>
      <c r="E3823">
        <v>2846</v>
      </c>
      <c r="F3823" t="str">
        <f t="shared" si="59"/>
        <v>2849-2846</v>
      </c>
      <c r="G3823">
        <v>1148.458889</v>
      </c>
    </row>
    <row r="3824" spans="1:7" x14ac:dyDescent="0.25">
      <c r="A3824" t="s">
        <v>1515</v>
      </c>
      <c r="B3824">
        <v>2112</v>
      </c>
      <c r="C3824">
        <v>2847</v>
      </c>
      <c r="D3824" t="s">
        <v>4543</v>
      </c>
      <c r="E3824">
        <v>2848</v>
      </c>
      <c r="F3824" t="str">
        <f t="shared" si="59"/>
        <v>2847-2848</v>
      </c>
      <c r="G3824">
        <v>167.450638</v>
      </c>
    </row>
    <row r="3825" spans="1:7" x14ac:dyDescent="0.25">
      <c r="A3825" t="s">
        <v>1512</v>
      </c>
      <c r="B3825">
        <v>2112</v>
      </c>
      <c r="C3825">
        <v>2848</v>
      </c>
      <c r="D3825" t="s">
        <v>4543</v>
      </c>
      <c r="E3825">
        <v>2847</v>
      </c>
      <c r="F3825" t="str">
        <f t="shared" si="59"/>
        <v>2848-2847</v>
      </c>
      <c r="G3825">
        <v>289.39474999999999</v>
      </c>
    </row>
    <row r="3826" spans="1:7" x14ac:dyDescent="0.25">
      <c r="A3826" t="s">
        <v>1513</v>
      </c>
      <c r="B3826">
        <v>2113</v>
      </c>
      <c r="C3826">
        <v>2848</v>
      </c>
      <c r="D3826" t="s">
        <v>4543</v>
      </c>
      <c r="E3826">
        <v>2852</v>
      </c>
      <c r="F3826" t="str">
        <f t="shared" si="59"/>
        <v>2848-2852</v>
      </c>
      <c r="G3826">
        <v>210.06437700000001</v>
      </c>
    </row>
    <row r="3827" spans="1:7" x14ac:dyDescent="0.25">
      <c r="A3827" t="s">
        <v>1503</v>
      </c>
      <c r="B3827">
        <v>2113</v>
      </c>
      <c r="C3827">
        <v>2852</v>
      </c>
      <c r="D3827" t="s">
        <v>4543</v>
      </c>
      <c r="E3827">
        <v>2848</v>
      </c>
      <c r="F3827" t="str">
        <f t="shared" si="59"/>
        <v>2852-2848</v>
      </c>
      <c r="G3827">
        <v>395.90373699999998</v>
      </c>
    </row>
    <row r="3828" spans="1:7" x14ac:dyDescent="0.25">
      <c r="A3828" t="s">
        <v>1511</v>
      </c>
      <c r="B3828">
        <v>2114</v>
      </c>
      <c r="C3828">
        <v>2849</v>
      </c>
      <c r="D3828" t="s">
        <v>4543</v>
      </c>
      <c r="E3828">
        <v>2850</v>
      </c>
      <c r="F3828" t="str">
        <f t="shared" si="59"/>
        <v>2849-2850</v>
      </c>
      <c r="G3828">
        <v>923.76583300000004</v>
      </c>
    </row>
    <row r="3829" spans="1:7" x14ac:dyDescent="0.25">
      <c r="A3829" t="s">
        <v>1508</v>
      </c>
      <c r="B3829">
        <v>2114</v>
      </c>
      <c r="C3829">
        <v>2850</v>
      </c>
      <c r="D3829" t="s">
        <v>4543</v>
      </c>
      <c r="E3829">
        <v>2849</v>
      </c>
      <c r="F3829" t="str">
        <f t="shared" si="59"/>
        <v>2850-2849</v>
      </c>
      <c r="G3829">
        <v>1148.458889</v>
      </c>
    </row>
    <row r="3830" spans="1:7" x14ac:dyDescent="0.25">
      <c r="A3830" t="s">
        <v>1509</v>
      </c>
      <c r="B3830">
        <v>2115</v>
      </c>
      <c r="C3830">
        <v>2850</v>
      </c>
      <c r="D3830" t="s">
        <v>4543</v>
      </c>
      <c r="E3830">
        <v>2851</v>
      </c>
      <c r="F3830" t="str">
        <f t="shared" si="59"/>
        <v>2850-2851</v>
      </c>
      <c r="G3830">
        <v>862.23587999999995</v>
      </c>
    </row>
    <row r="3831" spans="1:7" x14ac:dyDescent="0.25">
      <c r="A3831" t="s">
        <v>1506</v>
      </c>
      <c r="B3831">
        <v>2115</v>
      </c>
      <c r="C3831">
        <v>2851</v>
      </c>
      <c r="D3831" t="s">
        <v>4543</v>
      </c>
      <c r="E3831">
        <v>2850</v>
      </c>
      <c r="F3831" t="str">
        <f t="shared" si="59"/>
        <v>2851-2850</v>
      </c>
      <c r="G3831">
        <v>1037.565617</v>
      </c>
    </row>
    <row r="3832" spans="1:7" x14ac:dyDescent="0.25">
      <c r="A3832" t="s">
        <v>1504</v>
      </c>
      <c r="B3832">
        <v>2117</v>
      </c>
      <c r="C3832">
        <v>2852</v>
      </c>
      <c r="D3832" t="s">
        <v>4543</v>
      </c>
      <c r="E3832">
        <v>2853</v>
      </c>
      <c r="F3832" t="str">
        <f t="shared" si="59"/>
        <v>2852-2853</v>
      </c>
      <c r="G3832">
        <v>47.577226000000003</v>
      </c>
    </row>
    <row r="3833" spans="1:7" x14ac:dyDescent="0.25">
      <c r="A3833" t="s">
        <v>1502</v>
      </c>
      <c r="B3833">
        <v>2117</v>
      </c>
      <c r="C3833">
        <v>2853</v>
      </c>
      <c r="D3833" t="s">
        <v>4543</v>
      </c>
      <c r="E3833">
        <v>2852</v>
      </c>
      <c r="F3833" t="str">
        <f t="shared" si="59"/>
        <v>2853-2852</v>
      </c>
      <c r="G3833">
        <v>194.542044</v>
      </c>
    </row>
    <row r="3834" spans="1:7" x14ac:dyDescent="0.25">
      <c r="A3834" t="s">
        <v>1505</v>
      </c>
      <c r="B3834">
        <v>2118</v>
      </c>
      <c r="C3834">
        <v>2852</v>
      </c>
      <c r="D3834" t="s">
        <v>4543</v>
      </c>
      <c r="E3834">
        <v>2855</v>
      </c>
      <c r="F3834" t="str">
        <f t="shared" si="59"/>
        <v>2852-2855</v>
      </c>
      <c r="G3834">
        <v>187.78612799999999</v>
      </c>
    </row>
    <row r="3835" spans="1:7" x14ac:dyDescent="0.25">
      <c r="A3835" t="s">
        <v>1500</v>
      </c>
      <c r="B3835">
        <v>2118</v>
      </c>
      <c r="C3835">
        <v>2855</v>
      </c>
      <c r="D3835" t="s">
        <v>4543</v>
      </c>
      <c r="E3835">
        <v>2852</v>
      </c>
      <c r="F3835" t="str">
        <f t="shared" si="59"/>
        <v>2855-2852</v>
      </c>
      <c r="G3835">
        <v>226.66066900000001</v>
      </c>
    </row>
    <row r="3836" spans="1:7" x14ac:dyDescent="0.25">
      <c r="A3836" t="s">
        <v>1501</v>
      </c>
      <c r="B3836">
        <v>2121</v>
      </c>
      <c r="C3836">
        <v>2855</v>
      </c>
      <c r="D3836" t="s">
        <v>4543</v>
      </c>
      <c r="E3836">
        <v>2861</v>
      </c>
      <c r="F3836" t="str">
        <f t="shared" si="59"/>
        <v>2855-2861</v>
      </c>
      <c r="G3836">
        <v>176.62490700000001</v>
      </c>
    </row>
    <row r="3837" spans="1:7" x14ac:dyDescent="0.25">
      <c r="A3837" t="s">
        <v>1492</v>
      </c>
      <c r="B3837">
        <v>2121</v>
      </c>
      <c r="C3837">
        <v>2861</v>
      </c>
      <c r="D3837" t="s">
        <v>4543</v>
      </c>
      <c r="E3837">
        <v>2855</v>
      </c>
      <c r="F3837" t="str">
        <f t="shared" si="59"/>
        <v>2861-2855</v>
      </c>
      <c r="G3837">
        <v>239.73129299999999</v>
      </c>
    </row>
    <row r="3838" spans="1:7" x14ac:dyDescent="0.25">
      <c r="A3838" t="s">
        <v>5356</v>
      </c>
      <c r="B3838">
        <v>2122</v>
      </c>
      <c r="C3838">
        <v>2856</v>
      </c>
      <c r="D3838" t="s">
        <v>4543</v>
      </c>
      <c r="E3838">
        <v>4276</v>
      </c>
      <c r="F3838" t="str">
        <f t="shared" si="59"/>
        <v>2856-4276</v>
      </c>
      <c r="G3838">
        <v>631.12823700000001</v>
      </c>
    </row>
    <row r="3839" spans="1:7" x14ac:dyDescent="0.25">
      <c r="A3839" t="s">
        <v>6044</v>
      </c>
      <c r="B3839">
        <v>2122</v>
      </c>
      <c r="C3839">
        <v>4276</v>
      </c>
      <c r="D3839" t="s">
        <v>4543</v>
      </c>
      <c r="E3839">
        <v>2856</v>
      </c>
      <c r="F3839" t="str">
        <f t="shared" si="59"/>
        <v>4276-2856</v>
      </c>
      <c r="G3839">
        <v>797.05949999999996</v>
      </c>
    </row>
    <row r="3840" spans="1:7" x14ac:dyDescent="0.25">
      <c r="A3840" t="s">
        <v>5347</v>
      </c>
      <c r="B3840">
        <v>2123</v>
      </c>
      <c r="C3840">
        <v>2837</v>
      </c>
      <c r="D3840" t="s">
        <v>4543</v>
      </c>
      <c r="E3840">
        <v>2857</v>
      </c>
      <c r="F3840" t="str">
        <f t="shared" si="59"/>
        <v>2837-2857</v>
      </c>
      <c r="G3840">
        <v>0</v>
      </c>
    </row>
    <row r="3841" spans="1:7" x14ac:dyDescent="0.25">
      <c r="A3841" t="s">
        <v>1499</v>
      </c>
      <c r="B3841">
        <v>2123</v>
      </c>
      <c r="C3841">
        <v>2857</v>
      </c>
      <c r="D3841" t="s">
        <v>4543</v>
      </c>
      <c r="E3841">
        <v>2837</v>
      </c>
      <c r="F3841" t="str">
        <f t="shared" si="59"/>
        <v>2857-2837</v>
      </c>
      <c r="G3841">
        <v>1930.668353</v>
      </c>
    </row>
    <row r="3842" spans="1:7" x14ac:dyDescent="0.25">
      <c r="A3842" t="s">
        <v>1498</v>
      </c>
      <c r="B3842">
        <v>2124</v>
      </c>
      <c r="C3842">
        <v>2858</v>
      </c>
      <c r="D3842" t="s">
        <v>4543</v>
      </c>
      <c r="E3842">
        <v>2861</v>
      </c>
      <c r="F3842" t="str">
        <f t="shared" si="59"/>
        <v>2858-2861</v>
      </c>
      <c r="G3842">
        <v>1285.259734</v>
      </c>
    </row>
    <row r="3843" spans="1:7" x14ac:dyDescent="0.25">
      <c r="A3843" t="s">
        <v>1493</v>
      </c>
      <c r="B3843">
        <v>2124</v>
      </c>
      <c r="C3843">
        <v>2861</v>
      </c>
      <c r="D3843" t="s">
        <v>4543</v>
      </c>
      <c r="E3843">
        <v>2858</v>
      </c>
      <c r="F3843" t="str">
        <f t="shared" ref="F3843:F3906" si="60">CONCATENATE(C3843,D3843,E3843)</f>
        <v>2861-2858</v>
      </c>
      <c r="G3843">
        <v>960.25980700000002</v>
      </c>
    </row>
    <row r="3844" spans="1:7" x14ac:dyDescent="0.25">
      <c r="A3844" t="s">
        <v>5360</v>
      </c>
      <c r="B3844">
        <v>2125</v>
      </c>
      <c r="C3844">
        <v>2858</v>
      </c>
      <c r="D3844" t="s">
        <v>4543</v>
      </c>
      <c r="E3844">
        <v>4282</v>
      </c>
      <c r="F3844" t="str">
        <f t="shared" si="60"/>
        <v>2858-4282</v>
      </c>
      <c r="G3844">
        <v>980.368109</v>
      </c>
    </row>
    <row r="3845" spans="1:7" x14ac:dyDescent="0.25">
      <c r="A3845" t="s">
        <v>6056</v>
      </c>
      <c r="B3845">
        <v>2125</v>
      </c>
      <c r="C3845">
        <v>4282</v>
      </c>
      <c r="D3845" t="s">
        <v>4543</v>
      </c>
      <c r="E3845">
        <v>2858</v>
      </c>
      <c r="F3845" t="str">
        <f t="shared" si="60"/>
        <v>4282-2858</v>
      </c>
      <c r="G3845">
        <v>1272.0917710000001</v>
      </c>
    </row>
    <row r="3846" spans="1:7" x14ac:dyDescent="0.25">
      <c r="A3846" t="s">
        <v>5358</v>
      </c>
      <c r="B3846">
        <v>2126</v>
      </c>
      <c r="C3846">
        <v>2857</v>
      </c>
      <c r="D3846" t="s">
        <v>4543</v>
      </c>
      <c r="E3846">
        <v>2859</v>
      </c>
      <c r="F3846" t="str">
        <f t="shared" si="60"/>
        <v>2857-2859</v>
      </c>
      <c r="G3846">
        <v>0</v>
      </c>
    </row>
    <row r="3847" spans="1:7" x14ac:dyDescent="0.25">
      <c r="A3847" t="s">
        <v>1497</v>
      </c>
      <c r="B3847">
        <v>2126</v>
      </c>
      <c r="C3847">
        <v>2859</v>
      </c>
      <c r="D3847" t="s">
        <v>4543</v>
      </c>
      <c r="E3847">
        <v>2857</v>
      </c>
      <c r="F3847" t="str">
        <f t="shared" si="60"/>
        <v>2859-2857</v>
      </c>
      <c r="G3847">
        <v>340.17015300000003</v>
      </c>
    </row>
    <row r="3848" spans="1:7" x14ac:dyDescent="0.25">
      <c r="A3848" t="s">
        <v>1495</v>
      </c>
      <c r="B3848">
        <v>2127</v>
      </c>
      <c r="C3848">
        <v>2860</v>
      </c>
      <c r="D3848" t="s">
        <v>4543</v>
      </c>
      <c r="E3848">
        <v>2862</v>
      </c>
      <c r="F3848" t="str">
        <f t="shared" si="60"/>
        <v>2860-2862</v>
      </c>
      <c r="G3848">
        <v>1001.393055</v>
      </c>
    </row>
    <row r="3849" spans="1:7" x14ac:dyDescent="0.25">
      <c r="A3849" t="s">
        <v>1490</v>
      </c>
      <c r="B3849">
        <v>2127</v>
      </c>
      <c r="C3849">
        <v>2862</v>
      </c>
      <c r="D3849" t="s">
        <v>4543</v>
      </c>
      <c r="E3849">
        <v>2860</v>
      </c>
      <c r="F3849" t="str">
        <f t="shared" si="60"/>
        <v>2862-2860</v>
      </c>
      <c r="G3849">
        <v>1287.4102339999999</v>
      </c>
    </row>
    <row r="3850" spans="1:7" x14ac:dyDescent="0.25">
      <c r="A3850" t="s">
        <v>1496</v>
      </c>
      <c r="B3850">
        <v>2128</v>
      </c>
      <c r="C3850">
        <v>2860</v>
      </c>
      <c r="D3850" t="s">
        <v>4543</v>
      </c>
      <c r="E3850">
        <v>2871</v>
      </c>
      <c r="F3850" t="str">
        <f t="shared" si="60"/>
        <v>2860-2871</v>
      </c>
      <c r="G3850">
        <v>44.166932000000003</v>
      </c>
    </row>
    <row r="3851" spans="1:7" x14ac:dyDescent="0.25">
      <c r="A3851" t="s">
        <v>1472</v>
      </c>
      <c r="B3851">
        <v>2128</v>
      </c>
      <c r="C3851">
        <v>2871</v>
      </c>
      <c r="D3851" t="s">
        <v>4543</v>
      </c>
      <c r="E3851">
        <v>2860</v>
      </c>
      <c r="F3851" t="str">
        <f t="shared" si="60"/>
        <v>2871-2860</v>
      </c>
      <c r="G3851">
        <v>49.873415000000001</v>
      </c>
    </row>
    <row r="3852" spans="1:7" x14ac:dyDescent="0.25">
      <c r="A3852" t="s">
        <v>5363</v>
      </c>
      <c r="B3852">
        <v>2129</v>
      </c>
      <c r="C3852">
        <v>2860</v>
      </c>
      <c r="D3852" t="s">
        <v>4543</v>
      </c>
      <c r="E3852">
        <v>4282</v>
      </c>
      <c r="F3852" t="str">
        <f t="shared" si="60"/>
        <v>2860-4282</v>
      </c>
      <c r="G3852">
        <v>1272.0917710000001</v>
      </c>
    </row>
    <row r="3853" spans="1:7" x14ac:dyDescent="0.25">
      <c r="A3853" t="s">
        <v>6057</v>
      </c>
      <c r="B3853">
        <v>2129</v>
      </c>
      <c r="C3853">
        <v>4282</v>
      </c>
      <c r="D3853" t="s">
        <v>4543</v>
      </c>
      <c r="E3853">
        <v>2860</v>
      </c>
      <c r="F3853" t="str">
        <f t="shared" si="60"/>
        <v>4282-2860</v>
      </c>
      <c r="G3853">
        <v>980.368109</v>
      </c>
    </row>
    <row r="3854" spans="1:7" x14ac:dyDescent="0.25">
      <c r="A3854" t="s">
        <v>1494</v>
      </c>
      <c r="B3854">
        <v>2130</v>
      </c>
      <c r="C3854">
        <v>2861</v>
      </c>
      <c r="D3854" t="s">
        <v>4543</v>
      </c>
      <c r="E3854">
        <v>2863</v>
      </c>
      <c r="F3854" t="str">
        <f t="shared" si="60"/>
        <v>2861-2863</v>
      </c>
      <c r="G3854">
        <v>1425.4818419999999</v>
      </c>
    </row>
    <row r="3855" spans="1:7" x14ac:dyDescent="0.25">
      <c r="A3855" t="s">
        <v>1488</v>
      </c>
      <c r="B3855">
        <v>2130</v>
      </c>
      <c r="C3855">
        <v>2863</v>
      </c>
      <c r="D3855" t="s">
        <v>4543</v>
      </c>
      <c r="E3855">
        <v>2861</v>
      </c>
      <c r="F3855" t="str">
        <f t="shared" si="60"/>
        <v>2863-2861</v>
      </c>
      <c r="G3855">
        <v>1163.588301</v>
      </c>
    </row>
    <row r="3856" spans="1:7" x14ac:dyDescent="0.25">
      <c r="A3856" t="s">
        <v>1491</v>
      </c>
      <c r="B3856">
        <v>2131</v>
      </c>
      <c r="C3856">
        <v>2862</v>
      </c>
      <c r="D3856" t="s">
        <v>4543</v>
      </c>
      <c r="E3856">
        <v>2866</v>
      </c>
      <c r="F3856" t="str">
        <f t="shared" si="60"/>
        <v>2862-2866</v>
      </c>
      <c r="G3856">
        <v>996.99035500000002</v>
      </c>
    </row>
    <row r="3857" spans="1:7" x14ac:dyDescent="0.25">
      <c r="A3857" t="s">
        <v>1483</v>
      </c>
      <c r="B3857">
        <v>2131</v>
      </c>
      <c r="C3857">
        <v>2866</v>
      </c>
      <c r="D3857" t="s">
        <v>4543</v>
      </c>
      <c r="E3857">
        <v>2862</v>
      </c>
      <c r="F3857" t="str">
        <f t="shared" si="60"/>
        <v>2866-2862</v>
      </c>
      <c r="G3857">
        <v>1256.5091540000001</v>
      </c>
    </row>
    <row r="3858" spans="1:7" x14ac:dyDescent="0.25">
      <c r="A3858" t="s">
        <v>5361</v>
      </c>
      <c r="B3858">
        <v>2132</v>
      </c>
      <c r="C3858">
        <v>2859</v>
      </c>
      <c r="D3858" t="s">
        <v>4543</v>
      </c>
      <c r="E3858">
        <v>2863</v>
      </c>
      <c r="F3858" t="str">
        <f t="shared" si="60"/>
        <v>2859-2863</v>
      </c>
      <c r="G3858">
        <v>0</v>
      </c>
    </row>
    <row r="3859" spans="1:7" x14ac:dyDescent="0.25">
      <c r="A3859" t="s">
        <v>1487</v>
      </c>
      <c r="B3859">
        <v>2132</v>
      </c>
      <c r="C3859">
        <v>2863</v>
      </c>
      <c r="D3859" t="s">
        <v>4543</v>
      </c>
      <c r="E3859">
        <v>2859</v>
      </c>
      <c r="F3859" t="str">
        <f t="shared" si="60"/>
        <v>2863-2859</v>
      </c>
      <c r="G3859">
        <v>240.10810799999999</v>
      </c>
    </row>
    <row r="3860" spans="1:7" x14ac:dyDescent="0.25">
      <c r="A3860" t="s">
        <v>1489</v>
      </c>
      <c r="B3860">
        <v>2133</v>
      </c>
      <c r="C3860">
        <v>2863</v>
      </c>
      <c r="D3860" t="s">
        <v>4543</v>
      </c>
      <c r="E3860">
        <v>2868</v>
      </c>
      <c r="F3860" t="str">
        <f t="shared" si="60"/>
        <v>2863-2868</v>
      </c>
      <c r="G3860">
        <v>1185.373734</v>
      </c>
    </row>
    <row r="3861" spans="1:7" x14ac:dyDescent="0.25">
      <c r="A3861" t="s">
        <v>1477</v>
      </c>
      <c r="B3861">
        <v>2133</v>
      </c>
      <c r="C3861">
        <v>2868</v>
      </c>
      <c r="D3861" t="s">
        <v>4543</v>
      </c>
      <c r="E3861">
        <v>2863</v>
      </c>
      <c r="F3861" t="str">
        <f t="shared" si="60"/>
        <v>2868-2863</v>
      </c>
      <c r="G3861">
        <v>1163.588301</v>
      </c>
    </row>
    <row r="3862" spans="1:7" x14ac:dyDescent="0.25">
      <c r="A3862" t="s">
        <v>1486</v>
      </c>
      <c r="B3862">
        <v>2134</v>
      </c>
      <c r="C3862">
        <v>2864</v>
      </c>
      <c r="D3862" t="s">
        <v>4543</v>
      </c>
      <c r="E3862">
        <v>2865</v>
      </c>
      <c r="F3862" t="str">
        <f t="shared" si="60"/>
        <v>2864-2865</v>
      </c>
      <c r="G3862">
        <v>441.23913199999998</v>
      </c>
    </row>
    <row r="3863" spans="1:7" x14ac:dyDescent="0.25">
      <c r="A3863" t="s">
        <v>5365</v>
      </c>
      <c r="B3863">
        <v>2134</v>
      </c>
      <c r="C3863">
        <v>2865</v>
      </c>
      <c r="D3863" t="s">
        <v>4543</v>
      </c>
      <c r="E3863">
        <v>2864</v>
      </c>
      <c r="F3863" t="str">
        <f t="shared" si="60"/>
        <v>2865-2864</v>
      </c>
      <c r="G3863">
        <v>0</v>
      </c>
    </row>
    <row r="3864" spans="1:7" x14ac:dyDescent="0.25">
      <c r="A3864" t="s">
        <v>1484</v>
      </c>
      <c r="B3864">
        <v>2135</v>
      </c>
      <c r="C3864">
        <v>2865</v>
      </c>
      <c r="D3864" t="s">
        <v>4543</v>
      </c>
      <c r="E3864">
        <v>2867</v>
      </c>
      <c r="F3864" t="str">
        <f t="shared" si="60"/>
        <v>2865-2867</v>
      </c>
      <c r="G3864">
        <v>356.54133899999999</v>
      </c>
    </row>
    <row r="3865" spans="1:7" x14ac:dyDescent="0.25">
      <c r="A3865" t="s">
        <v>5366</v>
      </c>
      <c r="B3865">
        <v>2135</v>
      </c>
      <c r="C3865">
        <v>2867</v>
      </c>
      <c r="D3865" t="s">
        <v>4543</v>
      </c>
      <c r="E3865">
        <v>2865</v>
      </c>
      <c r="F3865" t="str">
        <f t="shared" si="60"/>
        <v>2867-2865</v>
      </c>
      <c r="G3865">
        <v>0</v>
      </c>
    </row>
    <row r="3866" spans="1:7" x14ac:dyDescent="0.25">
      <c r="A3866" t="s">
        <v>1485</v>
      </c>
      <c r="B3866">
        <v>2136</v>
      </c>
      <c r="C3866">
        <v>2865</v>
      </c>
      <c r="D3866" t="s">
        <v>4543</v>
      </c>
      <c r="E3866">
        <v>2870</v>
      </c>
      <c r="F3866" t="str">
        <f t="shared" si="60"/>
        <v>2865-2870</v>
      </c>
      <c r="G3866">
        <v>84.697793000000004</v>
      </c>
    </row>
    <row r="3867" spans="1:7" x14ac:dyDescent="0.25">
      <c r="A3867" t="s">
        <v>5369</v>
      </c>
      <c r="B3867">
        <v>2136</v>
      </c>
      <c r="C3867">
        <v>2870</v>
      </c>
      <c r="D3867" t="s">
        <v>4543</v>
      </c>
      <c r="E3867">
        <v>2865</v>
      </c>
      <c r="F3867" t="str">
        <f t="shared" si="60"/>
        <v>2870-2865</v>
      </c>
      <c r="G3867">
        <v>0</v>
      </c>
    </row>
    <row r="3868" spans="1:7" x14ac:dyDescent="0.25">
      <c r="A3868" t="s">
        <v>5362</v>
      </c>
      <c r="B3868">
        <v>2137</v>
      </c>
      <c r="C3868">
        <v>2859</v>
      </c>
      <c r="D3868" t="s">
        <v>4543</v>
      </c>
      <c r="E3868">
        <v>2867</v>
      </c>
      <c r="F3868" t="str">
        <f t="shared" si="60"/>
        <v>2859-2867</v>
      </c>
      <c r="G3868">
        <v>0</v>
      </c>
    </row>
    <row r="3869" spans="1:7" x14ac:dyDescent="0.25">
      <c r="A3869" t="s">
        <v>1480</v>
      </c>
      <c r="B3869">
        <v>2137</v>
      </c>
      <c r="C3869">
        <v>2867</v>
      </c>
      <c r="D3869" t="s">
        <v>4543</v>
      </c>
      <c r="E3869">
        <v>2859</v>
      </c>
      <c r="F3869" t="str">
        <f t="shared" si="60"/>
        <v>2867-2859</v>
      </c>
      <c r="G3869">
        <v>100.062045</v>
      </c>
    </row>
    <row r="3870" spans="1:7" x14ac:dyDescent="0.25">
      <c r="A3870" t="s">
        <v>1481</v>
      </c>
      <c r="B3870">
        <v>2138</v>
      </c>
      <c r="C3870">
        <v>2867</v>
      </c>
      <c r="D3870" t="s">
        <v>4543</v>
      </c>
      <c r="E3870">
        <v>2868</v>
      </c>
      <c r="F3870" t="str">
        <f t="shared" si="60"/>
        <v>2867-2868</v>
      </c>
      <c r="G3870">
        <v>356.54133899999999</v>
      </c>
    </row>
    <row r="3871" spans="1:7" x14ac:dyDescent="0.25">
      <c r="A3871" t="s">
        <v>1478</v>
      </c>
      <c r="B3871">
        <v>2138</v>
      </c>
      <c r="C3871">
        <v>2868</v>
      </c>
      <c r="D3871" t="s">
        <v>4543</v>
      </c>
      <c r="E3871">
        <v>2867</v>
      </c>
      <c r="F3871" t="str">
        <f t="shared" si="60"/>
        <v>2868-2867</v>
      </c>
      <c r="G3871">
        <v>100.062045</v>
      </c>
    </row>
    <row r="3872" spans="1:7" x14ac:dyDescent="0.25">
      <c r="A3872" t="s">
        <v>1479</v>
      </c>
      <c r="B3872">
        <v>2139</v>
      </c>
      <c r="C3872">
        <v>2868</v>
      </c>
      <c r="D3872" t="s">
        <v>4543</v>
      </c>
      <c r="E3872">
        <v>2870</v>
      </c>
      <c r="F3872" t="str">
        <f t="shared" si="60"/>
        <v>2868-2870</v>
      </c>
      <c r="G3872">
        <v>1272.5226419999999</v>
      </c>
    </row>
    <row r="3873" spans="1:7" x14ac:dyDescent="0.25">
      <c r="A3873" t="s">
        <v>1474</v>
      </c>
      <c r="B3873">
        <v>2139</v>
      </c>
      <c r="C3873">
        <v>2870</v>
      </c>
      <c r="D3873" t="s">
        <v>4543</v>
      </c>
      <c r="E3873">
        <v>2868</v>
      </c>
      <c r="F3873" t="str">
        <f t="shared" si="60"/>
        <v>2870-2868</v>
      </c>
      <c r="G3873">
        <v>899.87592199999995</v>
      </c>
    </row>
    <row r="3874" spans="1:7" x14ac:dyDescent="0.25">
      <c r="A3874" t="s">
        <v>1475</v>
      </c>
      <c r="B3874">
        <v>2141</v>
      </c>
      <c r="C3874">
        <v>2869</v>
      </c>
      <c r="D3874" t="s">
        <v>4543</v>
      </c>
      <c r="E3874">
        <v>2883</v>
      </c>
      <c r="F3874" t="str">
        <f t="shared" si="60"/>
        <v>2869-2883</v>
      </c>
      <c r="G3874">
        <v>196.02624499999999</v>
      </c>
    </row>
    <row r="3875" spans="1:7" x14ac:dyDescent="0.25">
      <c r="A3875" t="s">
        <v>5379</v>
      </c>
      <c r="B3875">
        <v>2141</v>
      </c>
      <c r="C3875">
        <v>2883</v>
      </c>
      <c r="D3875" t="s">
        <v>4543</v>
      </c>
      <c r="E3875">
        <v>2869</v>
      </c>
      <c r="F3875" t="str">
        <f t="shared" si="60"/>
        <v>2883-2869</v>
      </c>
      <c r="G3875">
        <v>0</v>
      </c>
    </row>
    <row r="3876" spans="1:7" x14ac:dyDescent="0.25">
      <c r="A3876" t="s">
        <v>1476</v>
      </c>
      <c r="B3876">
        <v>2142</v>
      </c>
      <c r="C3876">
        <v>2869</v>
      </c>
      <c r="D3876" t="s">
        <v>4543</v>
      </c>
      <c r="E3876">
        <v>2891</v>
      </c>
      <c r="F3876" t="str">
        <f t="shared" si="60"/>
        <v>2869-2891</v>
      </c>
      <c r="G3876">
        <v>1637.8578460000001</v>
      </c>
    </row>
    <row r="3877" spans="1:7" x14ac:dyDescent="0.25">
      <c r="A3877" t="s">
        <v>5383</v>
      </c>
      <c r="B3877">
        <v>2142</v>
      </c>
      <c r="C3877">
        <v>2891</v>
      </c>
      <c r="D3877" t="s">
        <v>4543</v>
      </c>
      <c r="E3877">
        <v>2869</v>
      </c>
      <c r="F3877" t="str">
        <f t="shared" si="60"/>
        <v>2891-2869</v>
      </c>
      <c r="G3877">
        <v>0</v>
      </c>
    </row>
    <row r="3878" spans="1:7" x14ac:dyDescent="0.25">
      <c r="A3878" t="s">
        <v>1473</v>
      </c>
      <c r="B3878">
        <v>2144</v>
      </c>
      <c r="C3878">
        <v>2871</v>
      </c>
      <c r="D3878" t="s">
        <v>4543</v>
      </c>
      <c r="E3878">
        <v>2874</v>
      </c>
      <c r="F3878" t="str">
        <f t="shared" si="60"/>
        <v>2871-2874</v>
      </c>
      <c r="G3878">
        <v>45.559210999999998</v>
      </c>
    </row>
    <row r="3879" spans="1:7" x14ac:dyDescent="0.25">
      <c r="A3879" t="s">
        <v>1467</v>
      </c>
      <c r="B3879">
        <v>2144</v>
      </c>
      <c r="C3879">
        <v>2874</v>
      </c>
      <c r="D3879" t="s">
        <v>4543</v>
      </c>
      <c r="E3879">
        <v>2871</v>
      </c>
      <c r="F3879" t="str">
        <f t="shared" si="60"/>
        <v>2874-2871</v>
      </c>
      <c r="G3879">
        <v>50.700964999999997</v>
      </c>
    </row>
    <row r="3880" spans="1:7" x14ac:dyDescent="0.25">
      <c r="A3880" t="s">
        <v>1471</v>
      </c>
      <c r="B3880">
        <v>2145</v>
      </c>
      <c r="C3880">
        <v>2872</v>
      </c>
      <c r="D3880" t="s">
        <v>4543</v>
      </c>
      <c r="E3880">
        <v>2875</v>
      </c>
      <c r="F3880" t="str">
        <f t="shared" si="60"/>
        <v>2872-2875</v>
      </c>
      <c r="G3880">
        <v>1357.220435</v>
      </c>
    </row>
    <row r="3881" spans="1:7" x14ac:dyDescent="0.25">
      <c r="A3881" t="s">
        <v>1465</v>
      </c>
      <c r="B3881">
        <v>2145</v>
      </c>
      <c r="C3881">
        <v>2875</v>
      </c>
      <c r="D3881" t="s">
        <v>4543</v>
      </c>
      <c r="E3881">
        <v>2872</v>
      </c>
      <c r="F3881" t="str">
        <f t="shared" si="60"/>
        <v>2875-2872</v>
      </c>
      <c r="G3881">
        <v>760.004459</v>
      </c>
    </row>
    <row r="3882" spans="1:7" x14ac:dyDescent="0.25">
      <c r="A3882" t="s">
        <v>1469</v>
      </c>
      <c r="B3882">
        <v>2146</v>
      </c>
      <c r="C3882">
        <v>2873</v>
      </c>
      <c r="D3882" t="s">
        <v>4543</v>
      </c>
      <c r="E3882">
        <v>2882</v>
      </c>
      <c r="F3882" t="str">
        <f t="shared" si="60"/>
        <v>2873-2882</v>
      </c>
      <c r="G3882">
        <v>334.067723</v>
      </c>
    </row>
    <row r="3883" spans="1:7" x14ac:dyDescent="0.25">
      <c r="A3883" t="s">
        <v>1451</v>
      </c>
      <c r="B3883">
        <v>2146</v>
      </c>
      <c r="C3883">
        <v>2882</v>
      </c>
      <c r="D3883" t="s">
        <v>4543</v>
      </c>
      <c r="E3883">
        <v>2873</v>
      </c>
      <c r="F3883" t="str">
        <f t="shared" si="60"/>
        <v>2882-2873</v>
      </c>
      <c r="G3883">
        <v>336.286429</v>
      </c>
    </row>
    <row r="3884" spans="1:7" x14ac:dyDescent="0.25">
      <c r="A3884" t="s">
        <v>1470</v>
      </c>
      <c r="B3884">
        <v>2147</v>
      </c>
      <c r="C3884">
        <v>2873</v>
      </c>
      <c r="D3884" t="s">
        <v>4543</v>
      </c>
      <c r="E3884">
        <v>3539</v>
      </c>
      <c r="F3884" t="str">
        <f t="shared" si="60"/>
        <v>2873-3539</v>
      </c>
      <c r="G3884">
        <v>325.37611500000003</v>
      </c>
    </row>
    <row r="3885" spans="1:7" x14ac:dyDescent="0.25">
      <c r="A3885" t="s">
        <v>40</v>
      </c>
      <c r="B3885">
        <v>2147</v>
      </c>
      <c r="C3885">
        <v>3539</v>
      </c>
      <c r="D3885" t="s">
        <v>4543</v>
      </c>
      <c r="E3885">
        <v>2873</v>
      </c>
      <c r="F3885" t="str">
        <f t="shared" si="60"/>
        <v>3539-2873</v>
      </c>
      <c r="G3885">
        <v>321.13020399999999</v>
      </c>
    </row>
    <row r="3886" spans="1:7" x14ac:dyDescent="0.25">
      <c r="A3886" t="s">
        <v>1468</v>
      </c>
      <c r="B3886">
        <v>2148</v>
      </c>
      <c r="C3886">
        <v>2874</v>
      </c>
      <c r="D3886" t="s">
        <v>4543</v>
      </c>
      <c r="E3886">
        <v>2880</v>
      </c>
      <c r="F3886" t="str">
        <f t="shared" si="60"/>
        <v>2874-2880</v>
      </c>
      <c r="G3886">
        <v>45.559210999999998</v>
      </c>
    </row>
    <row r="3887" spans="1:7" x14ac:dyDescent="0.25">
      <c r="A3887" t="s">
        <v>1454</v>
      </c>
      <c r="B3887">
        <v>2148</v>
      </c>
      <c r="C3887">
        <v>2880</v>
      </c>
      <c r="D3887" t="s">
        <v>4543</v>
      </c>
      <c r="E3887">
        <v>2874</v>
      </c>
      <c r="F3887" t="str">
        <f t="shared" si="60"/>
        <v>2880-2874</v>
      </c>
      <c r="G3887">
        <v>50.700964999999997</v>
      </c>
    </row>
    <row r="3888" spans="1:7" x14ac:dyDescent="0.25">
      <c r="A3888" t="s">
        <v>1466</v>
      </c>
      <c r="B3888">
        <v>2149</v>
      </c>
      <c r="C3888">
        <v>2875</v>
      </c>
      <c r="D3888" t="s">
        <v>4543</v>
      </c>
      <c r="E3888">
        <v>2877</v>
      </c>
      <c r="F3888" t="str">
        <f t="shared" si="60"/>
        <v>2875-2877</v>
      </c>
      <c r="G3888">
        <v>475.38091600000001</v>
      </c>
    </row>
    <row r="3889" spans="1:7" x14ac:dyDescent="0.25">
      <c r="A3889" t="s">
        <v>1460</v>
      </c>
      <c r="B3889">
        <v>2149</v>
      </c>
      <c r="C3889">
        <v>2877</v>
      </c>
      <c r="D3889" t="s">
        <v>4543</v>
      </c>
      <c r="E3889">
        <v>2875</v>
      </c>
      <c r="F3889" t="str">
        <f t="shared" si="60"/>
        <v>2877-2875</v>
      </c>
      <c r="G3889">
        <v>56.154781</v>
      </c>
    </row>
    <row r="3890" spans="1:7" x14ac:dyDescent="0.25">
      <c r="A3890" t="s">
        <v>1462</v>
      </c>
      <c r="B3890">
        <v>2152</v>
      </c>
      <c r="C3890">
        <v>2876</v>
      </c>
      <c r="D3890" t="s">
        <v>4543</v>
      </c>
      <c r="E3890">
        <v>2882</v>
      </c>
      <c r="F3890" t="str">
        <f t="shared" si="60"/>
        <v>2876-2882</v>
      </c>
      <c r="G3890">
        <v>205.45283699999999</v>
      </c>
    </row>
    <row r="3891" spans="1:7" x14ac:dyDescent="0.25">
      <c r="A3891" t="s">
        <v>1452</v>
      </c>
      <c r="B3891">
        <v>2152</v>
      </c>
      <c r="C3891">
        <v>2882</v>
      </c>
      <c r="D3891" t="s">
        <v>4543</v>
      </c>
      <c r="E3891">
        <v>2876</v>
      </c>
      <c r="F3891" t="str">
        <f t="shared" si="60"/>
        <v>2882-2876</v>
      </c>
      <c r="G3891">
        <v>268.15823399999999</v>
      </c>
    </row>
    <row r="3892" spans="1:7" x14ac:dyDescent="0.25">
      <c r="A3892" t="s">
        <v>1463</v>
      </c>
      <c r="B3892">
        <v>2153</v>
      </c>
      <c r="C3892">
        <v>2876</v>
      </c>
      <c r="D3892" t="s">
        <v>4543</v>
      </c>
      <c r="E3892">
        <v>3092</v>
      </c>
      <c r="F3892" t="str">
        <f t="shared" si="60"/>
        <v>2876-3092</v>
      </c>
      <c r="G3892">
        <v>82.612065000000001</v>
      </c>
    </row>
    <row r="3893" spans="1:7" x14ac:dyDescent="0.25">
      <c r="A3893" t="s">
        <v>1009</v>
      </c>
      <c r="B3893">
        <v>2153</v>
      </c>
      <c r="C3893">
        <v>3092</v>
      </c>
      <c r="D3893" t="s">
        <v>4543</v>
      </c>
      <c r="E3893">
        <v>2876</v>
      </c>
      <c r="F3893" t="str">
        <f t="shared" si="60"/>
        <v>3092-2876</v>
      </c>
      <c r="G3893">
        <v>72.955631999999994</v>
      </c>
    </row>
    <row r="3894" spans="1:7" x14ac:dyDescent="0.25">
      <c r="A3894" t="s">
        <v>1464</v>
      </c>
      <c r="B3894">
        <v>2154</v>
      </c>
      <c r="C3894">
        <v>2876</v>
      </c>
      <c r="D3894" t="s">
        <v>4543</v>
      </c>
      <c r="E3894">
        <v>3099</v>
      </c>
      <c r="F3894" t="str">
        <f t="shared" si="60"/>
        <v>2876-3099</v>
      </c>
      <c r="G3894">
        <v>202.566329</v>
      </c>
    </row>
    <row r="3895" spans="1:7" x14ac:dyDescent="0.25">
      <c r="A3895" t="s">
        <v>995</v>
      </c>
      <c r="B3895">
        <v>2154</v>
      </c>
      <c r="C3895">
        <v>3099</v>
      </c>
      <c r="D3895" t="s">
        <v>4543</v>
      </c>
      <c r="E3895">
        <v>2876</v>
      </c>
      <c r="F3895" t="str">
        <f t="shared" si="60"/>
        <v>3099-2876</v>
      </c>
      <c r="G3895">
        <v>149.51736500000001</v>
      </c>
    </row>
    <row r="3896" spans="1:7" x14ac:dyDescent="0.25">
      <c r="A3896" t="s">
        <v>1461</v>
      </c>
      <c r="B3896">
        <v>2155</v>
      </c>
      <c r="C3896">
        <v>2877</v>
      </c>
      <c r="D3896" t="s">
        <v>4543</v>
      </c>
      <c r="E3896">
        <v>2884</v>
      </c>
      <c r="F3896" t="str">
        <f t="shared" si="60"/>
        <v>2877-2884</v>
      </c>
      <c r="G3896">
        <v>475.38091600000001</v>
      </c>
    </row>
    <row r="3897" spans="1:7" x14ac:dyDescent="0.25">
      <c r="A3897" t="s">
        <v>5380</v>
      </c>
      <c r="B3897">
        <v>2155</v>
      </c>
      <c r="C3897">
        <v>2884</v>
      </c>
      <c r="D3897" t="s">
        <v>4543</v>
      </c>
      <c r="E3897">
        <v>2877</v>
      </c>
      <c r="F3897" t="str">
        <f t="shared" si="60"/>
        <v>2884-2877</v>
      </c>
      <c r="G3897">
        <v>0</v>
      </c>
    </row>
    <row r="3898" spans="1:7" x14ac:dyDescent="0.25">
      <c r="A3898" t="s">
        <v>5359</v>
      </c>
      <c r="B3898">
        <v>2156</v>
      </c>
      <c r="C3898">
        <v>2857</v>
      </c>
      <c r="D3898" t="s">
        <v>4543</v>
      </c>
      <c r="E3898">
        <v>2878</v>
      </c>
      <c r="F3898" t="str">
        <f t="shared" si="60"/>
        <v>2857-2878</v>
      </c>
      <c r="G3898">
        <v>0</v>
      </c>
    </row>
    <row r="3899" spans="1:7" x14ac:dyDescent="0.25">
      <c r="A3899" t="s">
        <v>1458</v>
      </c>
      <c r="B3899">
        <v>2156</v>
      </c>
      <c r="C3899">
        <v>2878</v>
      </c>
      <c r="D3899" t="s">
        <v>4543</v>
      </c>
      <c r="E3899">
        <v>2857</v>
      </c>
      <c r="F3899" t="str">
        <f t="shared" si="60"/>
        <v>2878-2857</v>
      </c>
      <c r="G3899">
        <v>1590.4982</v>
      </c>
    </row>
    <row r="3900" spans="1:7" x14ac:dyDescent="0.25">
      <c r="A3900" t="s">
        <v>5364</v>
      </c>
      <c r="B3900">
        <v>2157</v>
      </c>
      <c r="C3900">
        <v>2864</v>
      </c>
      <c r="D3900" t="s">
        <v>4543</v>
      </c>
      <c r="E3900">
        <v>2878</v>
      </c>
      <c r="F3900" t="str">
        <f t="shared" si="60"/>
        <v>2864-2878</v>
      </c>
      <c r="G3900">
        <v>0</v>
      </c>
    </row>
    <row r="3901" spans="1:7" x14ac:dyDescent="0.25">
      <c r="A3901" t="s">
        <v>1459</v>
      </c>
      <c r="B3901">
        <v>2157</v>
      </c>
      <c r="C3901">
        <v>2878</v>
      </c>
      <c r="D3901" t="s">
        <v>4543</v>
      </c>
      <c r="E3901">
        <v>2864</v>
      </c>
      <c r="F3901" t="str">
        <f t="shared" si="60"/>
        <v>2878-2864</v>
      </c>
      <c r="G3901">
        <v>441.23913199999998</v>
      </c>
    </row>
    <row r="3902" spans="1:7" x14ac:dyDescent="0.25">
      <c r="A3902" t="s">
        <v>5371</v>
      </c>
      <c r="B3902">
        <v>2158</v>
      </c>
      <c r="C3902">
        <v>2872</v>
      </c>
      <c r="D3902" t="s">
        <v>4543</v>
      </c>
      <c r="E3902">
        <v>2879</v>
      </c>
      <c r="F3902" t="str">
        <f t="shared" si="60"/>
        <v>2872-2879</v>
      </c>
      <c r="G3902">
        <v>0</v>
      </c>
    </row>
    <row r="3903" spans="1:7" x14ac:dyDescent="0.25">
      <c r="A3903" t="s">
        <v>1456</v>
      </c>
      <c r="B3903">
        <v>2158</v>
      </c>
      <c r="C3903">
        <v>2879</v>
      </c>
      <c r="D3903" t="s">
        <v>4543</v>
      </c>
      <c r="E3903">
        <v>2872</v>
      </c>
      <c r="F3903" t="str">
        <f t="shared" si="60"/>
        <v>2879-2872</v>
      </c>
      <c r="G3903">
        <v>139.87146300000001</v>
      </c>
    </row>
    <row r="3904" spans="1:7" x14ac:dyDescent="0.25">
      <c r="A3904" t="s">
        <v>5375</v>
      </c>
      <c r="B3904">
        <v>2159</v>
      </c>
      <c r="C3904">
        <v>2877</v>
      </c>
      <c r="D3904" t="s">
        <v>4543</v>
      </c>
      <c r="E3904">
        <v>2879</v>
      </c>
      <c r="F3904" t="str">
        <f t="shared" si="60"/>
        <v>2877-2879</v>
      </c>
      <c r="G3904">
        <v>0</v>
      </c>
    </row>
    <row r="3905" spans="1:7" x14ac:dyDescent="0.25">
      <c r="A3905" t="s">
        <v>1457</v>
      </c>
      <c r="B3905">
        <v>2159</v>
      </c>
      <c r="C3905">
        <v>2879</v>
      </c>
      <c r="D3905" t="s">
        <v>4543</v>
      </c>
      <c r="E3905">
        <v>2877</v>
      </c>
      <c r="F3905" t="str">
        <f t="shared" si="60"/>
        <v>2879-2877</v>
      </c>
      <c r="G3905">
        <v>56.154781</v>
      </c>
    </row>
    <row r="3906" spans="1:7" x14ac:dyDescent="0.25">
      <c r="A3906" t="s">
        <v>1455</v>
      </c>
      <c r="B3906">
        <v>2160</v>
      </c>
      <c r="C3906">
        <v>2880</v>
      </c>
      <c r="D3906" t="s">
        <v>4543</v>
      </c>
      <c r="E3906">
        <v>2887</v>
      </c>
      <c r="F3906" t="str">
        <f t="shared" si="60"/>
        <v>2880-2887</v>
      </c>
      <c r="G3906">
        <v>20.493181</v>
      </c>
    </row>
    <row r="3907" spans="1:7" x14ac:dyDescent="0.25">
      <c r="A3907" t="s">
        <v>1442</v>
      </c>
      <c r="B3907">
        <v>2160</v>
      </c>
      <c r="C3907">
        <v>2887</v>
      </c>
      <c r="D3907" t="s">
        <v>4543</v>
      </c>
      <c r="E3907">
        <v>2880</v>
      </c>
      <c r="F3907" t="str">
        <f t="shared" ref="F3907:F3970" si="61">CONCATENATE(C3907,D3907,E3907)</f>
        <v>2887-2880</v>
      </c>
      <c r="G3907">
        <v>20.494129000000001</v>
      </c>
    </row>
    <row r="3908" spans="1:7" x14ac:dyDescent="0.25">
      <c r="A3908" t="s">
        <v>1453</v>
      </c>
      <c r="B3908">
        <v>2161</v>
      </c>
      <c r="C3908">
        <v>2881</v>
      </c>
      <c r="D3908" t="s">
        <v>4543</v>
      </c>
      <c r="E3908">
        <v>2892</v>
      </c>
      <c r="F3908" t="str">
        <f t="shared" si="61"/>
        <v>2881-2892</v>
      </c>
      <c r="G3908">
        <v>114.858018</v>
      </c>
    </row>
    <row r="3909" spans="1:7" x14ac:dyDescent="0.25">
      <c r="A3909" t="s">
        <v>1434</v>
      </c>
      <c r="B3909">
        <v>2161</v>
      </c>
      <c r="C3909">
        <v>2892</v>
      </c>
      <c r="D3909" t="s">
        <v>4543</v>
      </c>
      <c r="E3909">
        <v>2881</v>
      </c>
      <c r="F3909" t="str">
        <f t="shared" si="61"/>
        <v>2892-2881</v>
      </c>
      <c r="G3909">
        <v>213.77625499999999</v>
      </c>
    </row>
    <row r="3910" spans="1:7" x14ac:dyDescent="0.25">
      <c r="A3910" t="s">
        <v>5377</v>
      </c>
      <c r="B3910">
        <v>2162</v>
      </c>
      <c r="C3910">
        <v>2879</v>
      </c>
      <c r="D3910" t="s">
        <v>4543</v>
      </c>
      <c r="E3910">
        <v>2883</v>
      </c>
      <c r="F3910" t="str">
        <f t="shared" si="61"/>
        <v>2879-2883</v>
      </c>
      <c r="G3910">
        <v>0</v>
      </c>
    </row>
    <row r="3911" spans="1:7" x14ac:dyDescent="0.25">
      <c r="A3911" t="s">
        <v>1450</v>
      </c>
      <c r="B3911">
        <v>2162</v>
      </c>
      <c r="C3911">
        <v>2883</v>
      </c>
      <c r="D3911" t="s">
        <v>4543</v>
      </c>
      <c r="E3911">
        <v>2879</v>
      </c>
      <c r="F3911" t="str">
        <f t="shared" si="61"/>
        <v>2883-2879</v>
      </c>
      <c r="G3911">
        <v>196.02624499999999</v>
      </c>
    </row>
    <row r="3912" spans="1:7" x14ac:dyDescent="0.25">
      <c r="A3912" t="s">
        <v>1449</v>
      </c>
      <c r="B3912">
        <v>2163</v>
      </c>
      <c r="C3912">
        <v>2884</v>
      </c>
      <c r="D3912" t="s">
        <v>4543</v>
      </c>
      <c r="E3912">
        <v>2891</v>
      </c>
      <c r="F3912" t="str">
        <f t="shared" si="61"/>
        <v>2884-2891</v>
      </c>
      <c r="G3912">
        <v>539.23848699999996</v>
      </c>
    </row>
    <row r="3913" spans="1:7" x14ac:dyDescent="0.25">
      <c r="A3913" t="s">
        <v>5384</v>
      </c>
      <c r="B3913">
        <v>2163</v>
      </c>
      <c r="C3913">
        <v>2891</v>
      </c>
      <c r="D3913" t="s">
        <v>4543</v>
      </c>
      <c r="E3913">
        <v>2884</v>
      </c>
      <c r="F3913" t="str">
        <f t="shared" si="61"/>
        <v>2891-2884</v>
      </c>
      <c r="G3913">
        <v>0</v>
      </c>
    </row>
    <row r="3914" spans="1:7" x14ac:dyDescent="0.25">
      <c r="A3914" t="s">
        <v>5381</v>
      </c>
      <c r="B3914">
        <v>2164</v>
      </c>
      <c r="C3914">
        <v>2884</v>
      </c>
      <c r="D3914" t="s">
        <v>4543</v>
      </c>
      <c r="E3914">
        <v>2885</v>
      </c>
      <c r="F3914" t="str">
        <f t="shared" si="61"/>
        <v>2884-2885</v>
      </c>
      <c r="G3914">
        <v>0</v>
      </c>
    </row>
    <row r="3915" spans="1:7" x14ac:dyDescent="0.25">
      <c r="A3915" t="s">
        <v>1447</v>
      </c>
      <c r="B3915">
        <v>2164</v>
      </c>
      <c r="C3915">
        <v>2885</v>
      </c>
      <c r="D3915" t="s">
        <v>4543</v>
      </c>
      <c r="E3915">
        <v>2884</v>
      </c>
      <c r="F3915" t="str">
        <f t="shared" si="61"/>
        <v>2885-2884</v>
      </c>
      <c r="G3915">
        <v>63.857571</v>
      </c>
    </row>
    <row r="3916" spans="1:7" x14ac:dyDescent="0.25">
      <c r="A3916" t="s">
        <v>1448</v>
      </c>
      <c r="B3916">
        <v>2165</v>
      </c>
      <c r="C3916">
        <v>2885</v>
      </c>
      <c r="D3916" t="s">
        <v>4543</v>
      </c>
      <c r="E3916">
        <v>2886</v>
      </c>
      <c r="F3916" t="str">
        <f t="shared" si="61"/>
        <v>2885-2886</v>
      </c>
      <c r="G3916">
        <v>732.958663</v>
      </c>
    </row>
    <row r="3917" spans="1:7" x14ac:dyDescent="0.25">
      <c r="A3917" t="s">
        <v>1444</v>
      </c>
      <c r="B3917">
        <v>2165</v>
      </c>
      <c r="C3917">
        <v>2886</v>
      </c>
      <c r="D3917" t="s">
        <v>4543</v>
      </c>
      <c r="E3917">
        <v>2885</v>
      </c>
      <c r="F3917" t="str">
        <f t="shared" si="61"/>
        <v>2886-2885</v>
      </c>
      <c r="G3917">
        <v>614.58048199999996</v>
      </c>
    </row>
    <row r="3918" spans="1:7" x14ac:dyDescent="0.25">
      <c r="A3918" t="s">
        <v>1445</v>
      </c>
      <c r="B3918">
        <v>2166</v>
      </c>
      <c r="C3918">
        <v>2886</v>
      </c>
      <c r="D3918" t="s">
        <v>4543</v>
      </c>
      <c r="E3918">
        <v>2888</v>
      </c>
      <c r="F3918" t="str">
        <f t="shared" si="61"/>
        <v>2886-2888</v>
      </c>
      <c r="G3918">
        <v>729.64248799999996</v>
      </c>
    </row>
    <row r="3919" spans="1:7" x14ac:dyDescent="0.25">
      <c r="A3919" t="s">
        <v>1440</v>
      </c>
      <c r="B3919">
        <v>2166</v>
      </c>
      <c r="C3919">
        <v>2888</v>
      </c>
      <c r="D3919" t="s">
        <v>4543</v>
      </c>
      <c r="E3919">
        <v>2886</v>
      </c>
      <c r="F3919" t="str">
        <f t="shared" si="61"/>
        <v>2888-2886</v>
      </c>
      <c r="G3919">
        <v>606.83176400000002</v>
      </c>
    </row>
    <row r="3920" spans="1:7" x14ac:dyDescent="0.25">
      <c r="A3920" t="s">
        <v>1446</v>
      </c>
      <c r="B3920">
        <v>2167</v>
      </c>
      <c r="C3920">
        <v>2886</v>
      </c>
      <c r="D3920" t="s">
        <v>4543</v>
      </c>
      <c r="E3920">
        <v>2906</v>
      </c>
      <c r="F3920" t="str">
        <f t="shared" si="61"/>
        <v>2886-2906</v>
      </c>
      <c r="G3920">
        <v>5.9591430000000001</v>
      </c>
    </row>
    <row r="3921" spans="1:7" x14ac:dyDescent="0.25">
      <c r="A3921" t="s">
        <v>1401</v>
      </c>
      <c r="B3921">
        <v>2167</v>
      </c>
      <c r="C3921">
        <v>2906</v>
      </c>
      <c r="D3921" t="s">
        <v>4543</v>
      </c>
      <c r="E3921">
        <v>2886</v>
      </c>
      <c r="F3921" t="str">
        <f t="shared" si="61"/>
        <v>2906-2886</v>
      </c>
      <c r="G3921">
        <v>10.391686</v>
      </c>
    </row>
    <row r="3922" spans="1:7" x14ac:dyDescent="0.25">
      <c r="A3922" t="s">
        <v>1443</v>
      </c>
      <c r="B3922">
        <v>2168</v>
      </c>
      <c r="C3922">
        <v>2887</v>
      </c>
      <c r="D3922" t="s">
        <v>4543</v>
      </c>
      <c r="E3922">
        <v>2890</v>
      </c>
      <c r="F3922" t="str">
        <f t="shared" si="61"/>
        <v>2887-2890</v>
      </c>
      <c r="G3922">
        <v>20.129286</v>
      </c>
    </row>
    <row r="3923" spans="1:7" x14ac:dyDescent="0.25">
      <c r="A3923" t="s">
        <v>1437</v>
      </c>
      <c r="B3923">
        <v>2168</v>
      </c>
      <c r="C3923">
        <v>2890</v>
      </c>
      <c r="D3923" t="s">
        <v>4543</v>
      </c>
      <c r="E3923">
        <v>2887</v>
      </c>
      <c r="F3923" t="str">
        <f t="shared" si="61"/>
        <v>2890-2887</v>
      </c>
      <c r="G3923">
        <v>15.20721</v>
      </c>
    </row>
    <row r="3924" spans="1:7" x14ac:dyDescent="0.25">
      <c r="A3924" t="s">
        <v>1441</v>
      </c>
      <c r="B3924">
        <v>2169</v>
      </c>
      <c r="C3924">
        <v>2888</v>
      </c>
      <c r="D3924" t="s">
        <v>4543</v>
      </c>
      <c r="E3924">
        <v>2889</v>
      </c>
      <c r="F3924" t="str">
        <f t="shared" si="61"/>
        <v>2888-2889</v>
      </c>
      <c r="G3924">
        <v>696.592986</v>
      </c>
    </row>
    <row r="3925" spans="1:7" x14ac:dyDescent="0.25">
      <c r="A3925" t="s">
        <v>1438</v>
      </c>
      <c r="B3925">
        <v>2169</v>
      </c>
      <c r="C3925">
        <v>2889</v>
      </c>
      <c r="D3925" t="s">
        <v>4543</v>
      </c>
      <c r="E3925">
        <v>2888</v>
      </c>
      <c r="F3925" t="str">
        <f t="shared" si="61"/>
        <v>2889-2888</v>
      </c>
      <c r="G3925">
        <v>573.37679400000002</v>
      </c>
    </row>
    <row r="3926" spans="1:7" x14ac:dyDescent="0.25">
      <c r="A3926" t="s">
        <v>1439</v>
      </c>
      <c r="B3926">
        <v>2170</v>
      </c>
      <c r="C3926">
        <v>2889</v>
      </c>
      <c r="D3926" t="s">
        <v>4543</v>
      </c>
      <c r="E3926">
        <v>3102</v>
      </c>
      <c r="F3926" t="str">
        <f t="shared" si="61"/>
        <v>2889-3102</v>
      </c>
      <c r="G3926">
        <v>651.63262899999995</v>
      </c>
    </row>
    <row r="3927" spans="1:7" x14ac:dyDescent="0.25">
      <c r="A3927" t="s">
        <v>988</v>
      </c>
      <c r="B3927">
        <v>2170</v>
      </c>
      <c r="C3927">
        <v>3102</v>
      </c>
      <c r="D3927" t="s">
        <v>4543</v>
      </c>
      <c r="E3927">
        <v>2889</v>
      </c>
      <c r="F3927" t="str">
        <f t="shared" si="61"/>
        <v>3102-2889</v>
      </c>
      <c r="G3927">
        <v>495.79946200000001</v>
      </c>
    </row>
    <row r="3928" spans="1:7" x14ac:dyDescent="0.25">
      <c r="A3928" t="s">
        <v>1436</v>
      </c>
      <c r="B3928">
        <v>2171</v>
      </c>
      <c r="C3928">
        <v>2891</v>
      </c>
      <c r="D3928" t="s">
        <v>4543</v>
      </c>
      <c r="E3928">
        <v>2897</v>
      </c>
      <c r="F3928" t="str">
        <f t="shared" si="61"/>
        <v>2891-2897</v>
      </c>
      <c r="G3928">
        <v>2177.096333</v>
      </c>
    </row>
    <row r="3929" spans="1:7" x14ac:dyDescent="0.25">
      <c r="A3929" t="s">
        <v>5387</v>
      </c>
      <c r="B3929">
        <v>2171</v>
      </c>
      <c r="C3929">
        <v>2897</v>
      </c>
      <c r="D3929" t="s">
        <v>4543</v>
      </c>
      <c r="E3929">
        <v>2891</v>
      </c>
      <c r="F3929" t="str">
        <f t="shared" si="61"/>
        <v>2897-2891</v>
      </c>
      <c r="G3929">
        <v>0</v>
      </c>
    </row>
    <row r="3930" spans="1:7" x14ac:dyDescent="0.25">
      <c r="A3930" t="s">
        <v>1435</v>
      </c>
      <c r="B3930">
        <v>2172</v>
      </c>
      <c r="C3930">
        <v>2892</v>
      </c>
      <c r="D3930" t="s">
        <v>4543</v>
      </c>
      <c r="E3930">
        <v>2894</v>
      </c>
      <c r="F3930" t="str">
        <f t="shared" si="61"/>
        <v>2892-2894</v>
      </c>
      <c r="G3930">
        <v>110.28853599999999</v>
      </c>
    </row>
    <row r="3931" spans="1:7" x14ac:dyDescent="0.25">
      <c r="A3931" t="s">
        <v>1430</v>
      </c>
      <c r="B3931">
        <v>2172</v>
      </c>
      <c r="C3931">
        <v>2894</v>
      </c>
      <c r="D3931" t="s">
        <v>4543</v>
      </c>
      <c r="E3931">
        <v>2892</v>
      </c>
      <c r="F3931" t="str">
        <f t="shared" si="61"/>
        <v>2894-2892</v>
      </c>
      <c r="G3931">
        <v>213.509546</v>
      </c>
    </row>
    <row r="3932" spans="1:7" x14ac:dyDescent="0.25">
      <c r="A3932" t="s">
        <v>1432</v>
      </c>
      <c r="B3932">
        <v>2173</v>
      </c>
      <c r="C3932">
        <v>2893</v>
      </c>
      <c r="D3932" t="s">
        <v>4543</v>
      </c>
      <c r="E3932">
        <v>2927</v>
      </c>
      <c r="F3932" t="str">
        <f t="shared" si="61"/>
        <v>2893-2927</v>
      </c>
      <c r="G3932">
        <v>124.248705</v>
      </c>
    </row>
    <row r="3933" spans="1:7" x14ac:dyDescent="0.25">
      <c r="A3933" t="s">
        <v>1362</v>
      </c>
      <c r="B3933">
        <v>2173</v>
      </c>
      <c r="C3933">
        <v>2927</v>
      </c>
      <c r="D3933" t="s">
        <v>4543</v>
      </c>
      <c r="E3933">
        <v>2893</v>
      </c>
      <c r="F3933" t="str">
        <f t="shared" si="61"/>
        <v>2927-2893</v>
      </c>
      <c r="G3933">
        <v>92.047407000000007</v>
      </c>
    </row>
    <row r="3934" spans="1:7" x14ac:dyDescent="0.25">
      <c r="A3934" t="s">
        <v>1433</v>
      </c>
      <c r="B3934">
        <v>2174</v>
      </c>
      <c r="C3934">
        <v>2893</v>
      </c>
      <c r="D3934" t="s">
        <v>4543</v>
      </c>
      <c r="E3934">
        <v>3107</v>
      </c>
      <c r="F3934" t="str">
        <f t="shared" si="61"/>
        <v>2893-3107</v>
      </c>
      <c r="G3934">
        <v>98.862410999999994</v>
      </c>
    </row>
    <row r="3935" spans="1:7" x14ac:dyDescent="0.25">
      <c r="A3935" t="s">
        <v>978</v>
      </c>
      <c r="B3935">
        <v>2174</v>
      </c>
      <c r="C3935">
        <v>3107</v>
      </c>
      <c r="D3935" t="s">
        <v>4543</v>
      </c>
      <c r="E3935">
        <v>2893</v>
      </c>
      <c r="F3935" t="str">
        <f t="shared" si="61"/>
        <v>3107-2893</v>
      </c>
      <c r="G3935">
        <v>137.66230999999999</v>
      </c>
    </row>
    <row r="3936" spans="1:7" x14ac:dyDescent="0.25">
      <c r="A3936" t="s">
        <v>1431</v>
      </c>
      <c r="B3936">
        <v>2175</v>
      </c>
      <c r="C3936">
        <v>2894</v>
      </c>
      <c r="D3936" t="s">
        <v>4543</v>
      </c>
      <c r="E3936">
        <v>2895</v>
      </c>
      <c r="F3936" t="str">
        <f t="shared" si="61"/>
        <v>2894-2895</v>
      </c>
      <c r="G3936">
        <v>120.075301</v>
      </c>
    </row>
    <row r="3937" spans="1:7" x14ac:dyDescent="0.25">
      <c r="A3937" t="s">
        <v>1428</v>
      </c>
      <c r="B3937">
        <v>2175</v>
      </c>
      <c r="C3937">
        <v>2895</v>
      </c>
      <c r="D3937" t="s">
        <v>4543</v>
      </c>
      <c r="E3937">
        <v>2894</v>
      </c>
      <c r="F3937" t="str">
        <f t="shared" si="61"/>
        <v>2895-2894</v>
      </c>
      <c r="G3937">
        <v>222.12062399999999</v>
      </c>
    </row>
    <row r="3938" spans="1:7" x14ac:dyDescent="0.25">
      <c r="A3938" t="s">
        <v>1429</v>
      </c>
      <c r="B3938">
        <v>2176</v>
      </c>
      <c r="C3938">
        <v>2895</v>
      </c>
      <c r="D3938" t="s">
        <v>4543</v>
      </c>
      <c r="E3938">
        <v>2898</v>
      </c>
      <c r="F3938" t="str">
        <f t="shared" si="61"/>
        <v>2895-2898</v>
      </c>
      <c r="G3938">
        <v>118.247947</v>
      </c>
    </row>
    <row r="3939" spans="1:7" x14ac:dyDescent="0.25">
      <c r="A3939" t="s">
        <v>1421</v>
      </c>
      <c r="B3939">
        <v>2176</v>
      </c>
      <c r="C3939">
        <v>2898</v>
      </c>
      <c r="D3939" t="s">
        <v>4543</v>
      </c>
      <c r="E3939">
        <v>2895</v>
      </c>
      <c r="F3939" t="str">
        <f t="shared" si="61"/>
        <v>2898-2895</v>
      </c>
      <c r="G3939">
        <v>218.86382499999999</v>
      </c>
    </row>
    <row r="3940" spans="1:7" x14ac:dyDescent="0.25">
      <c r="A3940" t="s">
        <v>5385</v>
      </c>
      <c r="B3940">
        <v>2177</v>
      </c>
      <c r="C3940">
        <v>2895</v>
      </c>
      <c r="D3940" t="s">
        <v>4543</v>
      </c>
      <c r="E3940">
        <v>4278</v>
      </c>
      <c r="F3940" t="str">
        <f t="shared" si="61"/>
        <v>2895-4278</v>
      </c>
      <c r="G3940">
        <v>1.8273539999999999</v>
      </c>
    </row>
    <row r="3941" spans="1:7" x14ac:dyDescent="0.25">
      <c r="A3941" t="s">
        <v>6048</v>
      </c>
      <c r="B3941">
        <v>2177</v>
      </c>
      <c r="C3941">
        <v>4278</v>
      </c>
      <c r="D3941" t="s">
        <v>4543</v>
      </c>
      <c r="E3941">
        <v>2895</v>
      </c>
      <c r="F3941" t="str">
        <f t="shared" si="61"/>
        <v>4278-2895</v>
      </c>
      <c r="G3941">
        <v>3.256799</v>
      </c>
    </row>
    <row r="3942" spans="1:7" x14ac:dyDescent="0.25">
      <c r="A3942" t="s">
        <v>1425</v>
      </c>
      <c r="B3942">
        <v>2178</v>
      </c>
      <c r="C3942">
        <v>2896</v>
      </c>
      <c r="D3942" t="s">
        <v>4543</v>
      </c>
      <c r="E3942">
        <v>2899</v>
      </c>
      <c r="F3942" t="str">
        <f t="shared" si="61"/>
        <v>2896-2899</v>
      </c>
      <c r="G3942">
        <v>1454.2119070000001</v>
      </c>
    </row>
    <row r="3943" spans="1:7" x14ac:dyDescent="0.25">
      <c r="A3943" t="s">
        <v>1418</v>
      </c>
      <c r="B3943">
        <v>2178</v>
      </c>
      <c r="C3943">
        <v>2899</v>
      </c>
      <c r="D3943" t="s">
        <v>4543</v>
      </c>
      <c r="E3943">
        <v>2896</v>
      </c>
      <c r="F3943" t="str">
        <f t="shared" si="61"/>
        <v>2899-2896</v>
      </c>
      <c r="G3943">
        <v>1306.174276</v>
      </c>
    </row>
    <row r="3944" spans="1:7" x14ac:dyDescent="0.25">
      <c r="A3944" t="s">
        <v>1426</v>
      </c>
      <c r="B3944">
        <v>2179</v>
      </c>
      <c r="C3944">
        <v>2896</v>
      </c>
      <c r="D3944" t="s">
        <v>4543</v>
      </c>
      <c r="E3944">
        <v>2900</v>
      </c>
      <c r="F3944" t="str">
        <f t="shared" si="61"/>
        <v>2896-2900</v>
      </c>
      <c r="G3944">
        <v>207.27676600000001</v>
      </c>
    </row>
    <row r="3945" spans="1:7" x14ac:dyDescent="0.25">
      <c r="A3945" t="s">
        <v>1415</v>
      </c>
      <c r="B3945">
        <v>2179</v>
      </c>
      <c r="C3945">
        <v>2900</v>
      </c>
      <c r="D3945" t="s">
        <v>4543</v>
      </c>
      <c r="E3945">
        <v>2896</v>
      </c>
      <c r="F3945" t="str">
        <f t="shared" si="61"/>
        <v>2900-2896</v>
      </c>
      <c r="G3945">
        <v>213.31974399999999</v>
      </c>
    </row>
    <row r="3946" spans="1:7" x14ac:dyDescent="0.25">
      <c r="A3946" t="s">
        <v>1427</v>
      </c>
      <c r="B3946">
        <v>2180</v>
      </c>
      <c r="C3946">
        <v>2896</v>
      </c>
      <c r="D3946" t="s">
        <v>4543</v>
      </c>
      <c r="E3946">
        <v>2901</v>
      </c>
      <c r="F3946" t="str">
        <f t="shared" si="61"/>
        <v>2896-2901</v>
      </c>
      <c r="G3946">
        <v>512.62612899999999</v>
      </c>
    </row>
    <row r="3947" spans="1:7" x14ac:dyDescent="0.25">
      <c r="A3947" t="s">
        <v>1414</v>
      </c>
      <c r="B3947">
        <v>2180</v>
      </c>
      <c r="C3947">
        <v>2901</v>
      </c>
      <c r="D3947" t="s">
        <v>4543</v>
      </c>
      <c r="E3947">
        <v>2896</v>
      </c>
      <c r="F3947" t="str">
        <f t="shared" si="61"/>
        <v>2901-2896</v>
      </c>
      <c r="G3947">
        <v>427.75850800000001</v>
      </c>
    </row>
    <row r="3948" spans="1:7" x14ac:dyDescent="0.25">
      <c r="A3948" t="s">
        <v>1423</v>
      </c>
      <c r="B3948">
        <v>2181</v>
      </c>
      <c r="C3948">
        <v>2897</v>
      </c>
      <c r="D3948" t="s">
        <v>4543</v>
      </c>
      <c r="E3948">
        <v>2916</v>
      </c>
      <c r="F3948" t="str">
        <f t="shared" si="61"/>
        <v>2897-2916</v>
      </c>
      <c r="G3948">
        <v>160.60567599999999</v>
      </c>
    </row>
    <row r="3949" spans="1:7" x14ac:dyDescent="0.25">
      <c r="A3949" t="s">
        <v>5395</v>
      </c>
      <c r="B3949">
        <v>2181</v>
      </c>
      <c r="C3949">
        <v>2916</v>
      </c>
      <c r="D3949" t="s">
        <v>4543</v>
      </c>
      <c r="E3949">
        <v>2897</v>
      </c>
      <c r="F3949" t="str">
        <f t="shared" si="61"/>
        <v>2916-2897</v>
      </c>
      <c r="G3949">
        <v>0</v>
      </c>
    </row>
    <row r="3950" spans="1:7" x14ac:dyDescent="0.25">
      <c r="A3950" t="s">
        <v>1424</v>
      </c>
      <c r="B3950">
        <v>2182</v>
      </c>
      <c r="C3950">
        <v>2897</v>
      </c>
      <c r="D3950" t="s">
        <v>4543</v>
      </c>
      <c r="E3950">
        <v>2931</v>
      </c>
      <c r="F3950" t="str">
        <f t="shared" si="61"/>
        <v>2897-2931</v>
      </c>
      <c r="G3950">
        <v>2016.4906570000001</v>
      </c>
    </row>
    <row r="3951" spans="1:7" x14ac:dyDescent="0.25">
      <c r="A3951" t="s">
        <v>5408</v>
      </c>
      <c r="B3951">
        <v>2182</v>
      </c>
      <c r="C3951">
        <v>2931</v>
      </c>
      <c r="D3951" t="s">
        <v>4543</v>
      </c>
      <c r="E3951">
        <v>2897</v>
      </c>
      <c r="F3951" t="str">
        <f t="shared" si="61"/>
        <v>2931-2897</v>
      </c>
      <c r="G3951">
        <v>0</v>
      </c>
    </row>
    <row r="3952" spans="1:7" x14ac:dyDescent="0.25">
      <c r="A3952" t="s">
        <v>1422</v>
      </c>
      <c r="B3952">
        <v>2183</v>
      </c>
      <c r="C3952">
        <v>2898</v>
      </c>
      <c r="D3952" t="s">
        <v>4543</v>
      </c>
      <c r="E3952">
        <v>2900</v>
      </c>
      <c r="F3952" t="str">
        <f t="shared" si="61"/>
        <v>2898-2900</v>
      </c>
      <c r="G3952">
        <v>232.29347899999999</v>
      </c>
    </row>
    <row r="3953" spans="1:7" x14ac:dyDescent="0.25">
      <c r="A3953" t="s">
        <v>1416</v>
      </c>
      <c r="B3953">
        <v>2183</v>
      </c>
      <c r="C3953">
        <v>2900</v>
      </c>
      <c r="D3953" t="s">
        <v>4543</v>
      </c>
      <c r="E3953">
        <v>2898</v>
      </c>
      <c r="F3953" t="str">
        <f t="shared" si="61"/>
        <v>2900-2898</v>
      </c>
      <c r="G3953">
        <v>183.49166600000001</v>
      </c>
    </row>
    <row r="3954" spans="1:7" x14ac:dyDescent="0.25">
      <c r="A3954" t="s">
        <v>1419</v>
      </c>
      <c r="B3954">
        <v>2184</v>
      </c>
      <c r="C3954">
        <v>2899</v>
      </c>
      <c r="D3954" t="s">
        <v>4543</v>
      </c>
      <c r="E3954">
        <v>2903</v>
      </c>
      <c r="F3954" t="str">
        <f t="shared" si="61"/>
        <v>2899-2903</v>
      </c>
      <c r="G3954">
        <v>1454.2119070000001</v>
      </c>
    </row>
    <row r="3955" spans="1:7" x14ac:dyDescent="0.25">
      <c r="A3955" t="s">
        <v>1409</v>
      </c>
      <c r="B3955">
        <v>2184</v>
      </c>
      <c r="C3955">
        <v>2903</v>
      </c>
      <c r="D3955" t="s">
        <v>4543</v>
      </c>
      <c r="E3955">
        <v>2899</v>
      </c>
      <c r="F3955" t="str">
        <f t="shared" si="61"/>
        <v>2903-2899</v>
      </c>
      <c r="G3955">
        <v>0</v>
      </c>
    </row>
    <row r="3956" spans="1:7" x14ac:dyDescent="0.25">
      <c r="A3956" t="s">
        <v>1420</v>
      </c>
      <c r="B3956">
        <v>2185</v>
      </c>
      <c r="C3956">
        <v>2899</v>
      </c>
      <c r="D3956" t="s">
        <v>4543</v>
      </c>
      <c r="E3956">
        <v>2908</v>
      </c>
      <c r="F3956" t="str">
        <f t="shared" si="61"/>
        <v>2899-2908</v>
      </c>
      <c r="G3956">
        <v>0</v>
      </c>
    </row>
    <row r="3957" spans="1:7" x14ac:dyDescent="0.25">
      <c r="A3957" t="s">
        <v>1396</v>
      </c>
      <c r="B3957">
        <v>2185</v>
      </c>
      <c r="C3957">
        <v>2908</v>
      </c>
      <c r="D3957" t="s">
        <v>4543</v>
      </c>
      <c r="E3957">
        <v>2899</v>
      </c>
      <c r="F3957" t="str">
        <f t="shared" si="61"/>
        <v>2908-2899</v>
      </c>
      <c r="G3957">
        <v>1306.174276</v>
      </c>
    </row>
    <row r="3958" spans="1:7" x14ac:dyDescent="0.25">
      <c r="A3958" t="s">
        <v>1417</v>
      </c>
      <c r="B3958">
        <v>2186</v>
      </c>
      <c r="C3958">
        <v>2900</v>
      </c>
      <c r="D3958" t="s">
        <v>4543</v>
      </c>
      <c r="E3958">
        <v>2902</v>
      </c>
      <c r="F3958" t="str">
        <f t="shared" si="61"/>
        <v>2900-2902</v>
      </c>
      <c r="G3958">
        <v>274.89119499999998</v>
      </c>
    </row>
    <row r="3959" spans="1:7" x14ac:dyDescent="0.25">
      <c r="A3959" t="s">
        <v>1412</v>
      </c>
      <c r="B3959">
        <v>2186</v>
      </c>
      <c r="C3959">
        <v>2902</v>
      </c>
      <c r="D3959" t="s">
        <v>4543</v>
      </c>
      <c r="E3959">
        <v>2900</v>
      </c>
      <c r="F3959" t="str">
        <f t="shared" si="61"/>
        <v>2902-2900</v>
      </c>
      <c r="G3959">
        <v>83.613416999999998</v>
      </c>
    </row>
    <row r="3960" spans="1:7" x14ac:dyDescent="0.25">
      <c r="A3960" t="s">
        <v>1413</v>
      </c>
      <c r="B3960">
        <v>2188</v>
      </c>
      <c r="C3960">
        <v>2902</v>
      </c>
      <c r="D3960" t="s">
        <v>4543</v>
      </c>
      <c r="E3960">
        <v>2904</v>
      </c>
      <c r="F3960" t="str">
        <f t="shared" si="61"/>
        <v>2902-2904</v>
      </c>
      <c r="G3960">
        <v>228.94281899999999</v>
      </c>
    </row>
    <row r="3961" spans="1:7" x14ac:dyDescent="0.25">
      <c r="A3961" t="s">
        <v>1406</v>
      </c>
      <c r="B3961">
        <v>2188</v>
      </c>
      <c r="C3961">
        <v>2904</v>
      </c>
      <c r="D3961" t="s">
        <v>4543</v>
      </c>
      <c r="E3961">
        <v>2902</v>
      </c>
      <c r="F3961" t="str">
        <f t="shared" si="61"/>
        <v>2904-2902</v>
      </c>
      <c r="G3961">
        <v>0</v>
      </c>
    </row>
    <row r="3962" spans="1:7" x14ac:dyDescent="0.25">
      <c r="A3962" t="s">
        <v>1410</v>
      </c>
      <c r="B3962">
        <v>2189</v>
      </c>
      <c r="C3962">
        <v>2903</v>
      </c>
      <c r="D3962" t="s">
        <v>4543</v>
      </c>
      <c r="E3962">
        <v>2904</v>
      </c>
      <c r="F3962" t="str">
        <f t="shared" si="61"/>
        <v>2903-2904</v>
      </c>
      <c r="G3962">
        <v>0</v>
      </c>
    </row>
    <row r="3963" spans="1:7" x14ac:dyDescent="0.25">
      <c r="A3963" t="s">
        <v>1407</v>
      </c>
      <c r="B3963">
        <v>2189</v>
      </c>
      <c r="C3963">
        <v>2904</v>
      </c>
      <c r="D3963" t="s">
        <v>4543</v>
      </c>
      <c r="E3963">
        <v>2903</v>
      </c>
      <c r="F3963" t="str">
        <f t="shared" si="61"/>
        <v>2904-2903</v>
      </c>
      <c r="G3963">
        <v>0</v>
      </c>
    </row>
    <row r="3964" spans="1:7" x14ac:dyDescent="0.25">
      <c r="A3964" t="s">
        <v>1411</v>
      </c>
      <c r="B3964">
        <v>2190</v>
      </c>
      <c r="C3964">
        <v>2903</v>
      </c>
      <c r="D3964" t="s">
        <v>4543</v>
      </c>
      <c r="E3964">
        <v>2905</v>
      </c>
      <c r="F3964" t="str">
        <f t="shared" si="61"/>
        <v>2903-2905</v>
      </c>
      <c r="G3964">
        <v>1454.2119070000001</v>
      </c>
    </row>
    <row r="3965" spans="1:7" x14ac:dyDescent="0.25">
      <c r="A3965" t="s">
        <v>1403</v>
      </c>
      <c r="B3965">
        <v>2190</v>
      </c>
      <c r="C3965">
        <v>2905</v>
      </c>
      <c r="D3965" t="s">
        <v>4543</v>
      </c>
      <c r="E3965">
        <v>2903</v>
      </c>
      <c r="F3965" t="str">
        <f t="shared" si="61"/>
        <v>2905-2903</v>
      </c>
      <c r="G3965">
        <v>0</v>
      </c>
    </row>
    <row r="3966" spans="1:7" x14ac:dyDescent="0.25">
      <c r="A3966" t="s">
        <v>1408</v>
      </c>
      <c r="B3966">
        <v>2191</v>
      </c>
      <c r="C3966">
        <v>2904</v>
      </c>
      <c r="D3966" t="s">
        <v>4543</v>
      </c>
      <c r="E3966">
        <v>2905</v>
      </c>
      <c r="F3966" t="str">
        <f t="shared" si="61"/>
        <v>2904-2905</v>
      </c>
      <c r="G3966">
        <v>228.94281899999999</v>
      </c>
    </row>
    <row r="3967" spans="1:7" x14ac:dyDescent="0.25">
      <c r="A3967" t="s">
        <v>1404</v>
      </c>
      <c r="B3967">
        <v>2191</v>
      </c>
      <c r="C3967">
        <v>2905</v>
      </c>
      <c r="D3967" t="s">
        <v>4543</v>
      </c>
      <c r="E3967">
        <v>2904</v>
      </c>
      <c r="F3967" t="str">
        <f t="shared" si="61"/>
        <v>2905-2904</v>
      </c>
      <c r="G3967">
        <v>0</v>
      </c>
    </row>
    <row r="3968" spans="1:7" x14ac:dyDescent="0.25">
      <c r="A3968" t="s">
        <v>1405</v>
      </c>
      <c r="B3968">
        <v>2192</v>
      </c>
      <c r="C3968">
        <v>2905</v>
      </c>
      <c r="D3968" t="s">
        <v>4543</v>
      </c>
      <c r="E3968">
        <v>2907</v>
      </c>
      <c r="F3968" t="str">
        <f t="shared" si="61"/>
        <v>2905-2907</v>
      </c>
      <c r="G3968">
        <v>1683.154726</v>
      </c>
    </row>
    <row r="3969" spans="1:7" x14ac:dyDescent="0.25">
      <c r="A3969" t="s">
        <v>1398</v>
      </c>
      <c r="B3969">
        <v>2192</v>
      </c>
      <c r="C3969">
        <v>2907</v>
      </c>
      <c r="D3969" t="s">
        <v>4543</v>
      </c>
      <c r="E3969">
        <v>2905</v>
      </c>
      <c r="F3969" t="str">
        <f t="shared" si="61"/>
        <v>2907-2905</v>
      </c>
      <c r="G3969">
        <v>0</v>
      </c>
    </row>
    <row r="3970" spans="1:7" x14ac:dyDescent="0.25">
      <c r="A3970" t="s">
        <v>1402</v>
      </c>
      <c r="B3970">
        <v>2193</v>
      </c>
      <c r="C3970">
        <v>2906</v>
      </c>
      <c r="D3970" t="s">
        <v>4543</v>
      </c>
      <c r="E3970">
        <v>2919</v>
      </c>
      <c r="F3970" t="str">
        <f t="shared" si="61"/>
        <v>2906-2919</v>
      </c>
      <c r="G3970">
        <v>3.5906020000000001</v>
      </c>
    </row>
    <row r="3971" spans="1:7" x14ac:dyDescent="0.25">
      <c r="A3971" t="s">
        <v>1373</v>
      </c>
      <c r="B3971">
        <v>2193</v>
      </c>
      <c r="C3971">
        <v>2919</v>
      </c>
      <c r="D3971" t="s">
        <v>4543</v>
      </c>
      <c r="E3971">
        <v>2906</v>
      </c>
      <c r="F3971" t="str">
        <f t="shared" ref="F3971:F4034" si="62">CONCATENATE(C3971,D3971,E3971)</f>
        <v>2919-2906</v>
      </c>
      <c r="G3971">
        <v>2.9814319999999999</v>
      </c>
    </row>
    <row r="3972" spans="1:7" x14ac:dyDescent="0.25">
      <c r="A3972" t="s">
        <v>1399</v>
      </c>
      <c r="B3972">
        <v>2194</v>
      </c>
      <c r="C3972">
        <v>2907</v>
      </c>
      <c r="D3972" t="s">
        <v>4543</v>
      </c>
      <c r="E3972">
        <v>2912</v>
      </c>
      <c r="F3972" t="str">
        <f t="shared" si="62"/>
        <v>2907-2912</v>
      </c>
      <c r="G3972">
        <v>864.94003099999998</v>
      </c>
    </row>
    <row r="3973" spans="1:7" x14ac:dyDescent="0.25">
      <c r="A3973" t="s">
        <v>5394</v>
      </c>
      <c r="B3973">
        <v>2194</v>
      </c>
      <c r="C3973">
        <v>2912</v>
      </c>
      <c r="D3973" t="s">
        <v>4543</v>
      </c>
      <c r="E3973">
        <v>2907</v>
      </c>
      <c r="F3973" t="str">
        <f t="shared" si="62"/>
        <v>2912-2907</v>
      </c>
      <c r="G3973">
        <v>0</v>
      </c>
    </row>
    <row r="3974" spans="1:7" x14ac:dyDescent="0.25">
      <c r="A3974" t="s">
        <v>1400</v>
      </c>
      <c r="B3974">
        <v>2195</v>
      </c>
      <c r="C3974">
        <v>2907</v>
      </c>
      <c r="D3974" t="s">
        <v>4543</v>
      </c>
      <c r="E3974">
        <v>2915</v>
      </c>
      <c r="F3974" t="str">
        <f t="shared" si="62"/>
        <v>2907-2915</v>
      </c>
      <c r="G3974">
        <v>818.21469400000001</v>
      </c>
    </row>
    <row r="3975" spans="1:7" x14ac:dyDescent="0.25">
      <c r="A3975" t="s">
        <v>1383</v>
      </c>
      <c r="B3975">
        <v>2195</v>
      </c>
      <c r="C3975">
        <v>2915</v>
      </c>
      <c r="D3975" t="s">
        <v>4543</v>
      </c>
      <c r="E3975">
        <v>2907</v>
      </c>
      <c r="F3975" t="str">
        <f t="shared" si="62"/>
        <v>2915-2907</v>
      </c>
      <c r="G3975">
        <v>0</v>
      </c>
    </row>
    <row r="3976" spans="1:7" x14ac:dyDescent="0.25">
      <c r="A3976" t="s">
        <v>1397</v>
      </c>
      <c r="B3976">
        <v>2196</v>
      </c>
      <c r="C3976">
        <v>2908</v>
      </c>
      <c r="D3976" t="s">
        <v>4543</v>
      </c>
      <c r="E3976">
        <v>2914</v>
      </c>
      <c r="F3976" t="str">
        <f t="shared" si="62"/>
        <v>2908-2914</v>
      </c>
      <c r="G3976">
        <v>0</v>
      </c>
    </row>
    <row r="3977" spans="1:7" x14ac:dyDescent="0.25">
      <c r="A3977" t="s">
        <v>1386</v>
      </c>
      <c r="B3977">
        <v>2196</v>
      </c>
      <c r="C3977">
        <v>2914</v>
      </c>
      <c r="D3977" t="s">
        <v>4543</v>
      </c>
      <c r="E3977">
        <v>2908</v>
      </c>
      <c r="F3977" t="str">
        <f t="shared" si="62"/>
        <v>2914-2908</v>
      </c>
      <c r="G3977">
        <v>477.56353799999999</v>
      </c>
    </row>
    <row r="3978" spans="1:7" x14ac:dyDescent="0.25">
      <c r="A3978" t="s">
        <v>5376</v>
      </c>
      <c r="B3978">
        <v>2197</v>
      </c>
      <c r="C3978">
        <v>2878</v>
      </c>
      <c r="D3978" t="s">
        <v>4543</v>
      </c>
      <c r="E3978">
        <v>2909</v>
      </c>
      <c r="F3978" t="str">
        <f t="shared" si="62"/>
        <v>2878-2909</v>
      </c>
      <c r="G3978">
        <v>0</v>
      </c>
    </row>
    <row r="3979" spans="1:7" x14ac:dyDescent="0.25">
      <c r="A3979" t="s">
        <v>1394</v>
      </c>
      <c r="B3979">
        <v>2197</v>
      </c>
      <c r="C3979">
        <v>2909</v>
      </c>
      <c r="D3979" t="s">
        <v>4543</v>
      </c>
      <c r="E3979">
        <v>2878</v>
      </c>
      <c r="F3979" t="str">
        <f t="shared" si="62"/>
        <v>2909-2878</v>
      </c>
      <c r="G3979">
        <v>2031.7373319999999</v>
      </c>
    </row>
    <row r="3980" spans="1:7" x14ac:dyDescent="0.25">
      <c r="A3980" t="s">
        <v>5388</v>
      </c>
      <c r="B3980">
        <v>2198</v>
      </c>
      <c r="C3980">
        <v>2900</v>
      </c>
      <c r="D3980" t="s">
        <v>4543</v>
      </c>
      <c r="E3980">
        <v>2909</v>
      </c>
      <c r="F3980" t="str">
        <f t="shared" si="62"/>
        <v>2900-2909</v>
      </c>
      <c r="G3980">
        <v>0</v>
      </c>
    </row>
    <row r="3981" spans="1:7" x14ac:dyDescent="0.25">
      <c r="A3981" t="s">
        <v>1395</v>
      </c>
      <c r="B3981">
        <v>2198</v>
      </c>
      <c r="C3981">
        <v>2909</v>
      </c>
      <c r="D3981" t="s">
        <v>4543</v>
      </c>
      <c r="E3981">
        <v>2900</v>
      </c>
      <c r="F3981" t="str">
        <f t="shared" si="62"/>
        <v>2909-2900</v>
      </c>
      <c r="G3981">
        <v>148.51894300000001</v>
      </c>
    </row>
    <row r="3982" spans="1:7" x14ac:dyDescent="0.25">
      <c r="A3982" t="s">
        <v>1393</v>
      </c>
      <c r="B3982">
        <v>2199</v>
      </c>
      <c r="C3982">
        <v>2910</v>
      </c>
      <c r="D3982" t="s">
        <v>4543</v>
      </c>
      <c r="E3982">
        <v>2911</v>
      </c>
      <c r="F3982" t="str">
        <f t="shared" si="62"/>
        <v>2910-2911</v>
      </c>
      <c r="G3982">
        <v>244.19986299999999</v>
      </c>
    </row>
    <row r="3983" spans="1:7" x14ac:dyDescent="0.25">
      <c r="A3983" t="s">
        <v>1391</v>
      </c>
      <c r="B3983">
        <v>2199</v>
      </c>
      <c r="C3983">
        <v>2911</v>
      </c>
      <c r="D3983" t="s">
        <v>4543</v>
      </c>
      <c r="E3983">
        <v>2910</v>
      </c>
      <c r="F3983" t="str">
        <f t="shared" si="62"/>
        <v>2911-2910</v>
      </c>
      <c r="G3983">
        <v>86.561392999999995</v>
      </c>
    </row>
    <row r="3984" spans="1:7" x14ac:dyDescent="0.25">
      <c r="A3984" t="s">
        <v>1392</v>
      </c>
      <c r="B3984">
        <v>2200</v>
      </c>
      <c r="C3984">
        <v>2911</v>
      </c>
      <c r="D3984" t="s">
        <v>4543</v>
      </c>
      <c r="E3984">
        <v>2934</v>
      </c>
      <c r="F3984" t="str">
        <f t="shared" si="62"/>
        <v>2911-2934</v>
      </c>
      <c r="G3984">
        <v>230.70702600000001</v>
      </c>
    </row>
    <row r="3985" spans="1:7" x14ac:dyDescent="0.25">
      <c r="A3985" t="s">
        <v>1349</v>
      </c>
      <c r="B3985">
        <v>2200</v>
      </c>
      <c r="C3985">
        <v>2934</v>
      </c>
      <c r="D3985" t="s">
        <v>4543</v>
      </c>
      <c r="E3985">
        <v>2911</v>
      </c>
      <c r="F3985" t="str">
        <f t="shared" si="62"/>
        <v>2934-2911</v>
      </c>
      <c r="G3985">
        <v>42.448270999999998</v>
      </c>
    </row>
    <row r="3986" spans="1:7" x14ac:dyDescent="0.25">
      <c r="A3986" t="s">
        <v>1390</v>
      </c>
      <c r="B3986">
        <v>2201</v>
      </c>
      <c r="C3986">
        <v>2912</v>
      </c>
      <c r="D3986" t="s">
        <v>4543</v>
      </c>
      <c r="E3986">
        <v>2923</v>
      </c>
      <c r="F3986" t="str">
        <f t="shared" si="62"/>
        <v>2912-2923</v>
      </c>
      <c r="G3986">
        <v>864.94003099999998</v>
      </c>
    </row>
    <row r="3987" spans="1:7" x14ac:dyDescent="0.25">
      <c r="A3987" t="s">
        <v>5400</v>
      </c>
      <c r="B3987">
        <v>2201</v>
      </c>
      <c r="C3987">
        <v>2923</v>
      </c>
      <c r="D3987" t="s">
        <v>4543</v>
      </c>
      <c r="E3987">
        <v>2912</v>
      </c>
      <c r="F3987" t="str">
        <f t="shared" si="62"/>
        <v>2923-2912</v>
      </c>
      <c r="G3987">
        <v>0</v>
      </c>
    </row>
    <row r="3988" spans="1:7" x14ac:dyDescent="0.25">
      <c r="A3988" t="s">
        <v>1387</v>
      </c>
      <c r="B3988">
        <v>2202</v>
      </c>
      <c r="C3988">
        <v>2914</v>
      </c>
      <c r="D3988" t="s">
        <v>4543</v>
      </c>
      <c r="E3988">
        <v>2915</v>
      </c>
      <c r="F3988" t="str">
        <f t="shared" si="62"/>
        <v>2914-2915</v>
      </c>
      <c r="G3988">
        <v>0</v>
      </c>
    </row>
    <row r="3989" spans="1:7" x14ac:dyDescent="0.25">
      <c r="A3989" t="s">
        <v>1384</v>
      </c>
      <c r="B3989">
        <v>2202</v>
      </c>
      <c r="C3989">
        <v>2915</v>
      </c>
      <c r="D3989" t="s">
        <v>4543</v>
      </c>
      <c r="E3989">
        <v>2914</v>
      </c>
      <c r="F3989" t="str">
        <f t="shared" si="62"/>
        <v>2915-2914</v>
      </c>
      <c r="G3989">
        <v>497.13266599999997</v>
      </c>
    </row>
    <row r="3990" spans="1:7" x14ac:dyDescent="0.25">
      <c r="A3990" t="s">
        <v>1388</v>
      </c>
      <c r="B3990">
        <v>2203</v>
      </c>
      <c r="C3990">
        <v>2914</v>
      </c>
      <c r="D3990" t="s">
        <v>4543</v>
      </c>
      <c r="E3990">
        <v>2923</v>
      </c>
      <c r="F3990" t="str">
        <f t="shared" si="62"/>
        <v>2914-2923</v>
      </c>
      <c r="G3990">
        <v>19.569127999999999</v>
      </c>
    </row>
    <row r="3991" spans="1:7" x14ac:dyDescent="0.25">
      <c r="A3991" t="s">
        <v>5401</v>
      </c>
      <c r="B3991">
        <v>2203</v>
      </c>
      <c r="C3991">
        <v>2923</v>
      </c>
      <c r="D3991" t="s">
        <v>4543</v>
      </c>
      <c r="E3991">
        <v>2914</v>
      </c>
      <c r="F3991" t="str">
        <f t="shared" si="62"/>
        <v>2923-2914</v>
      </c>
      <c r="G3991">
        <v>0</v>
      </c>
    </row>
    <row r="3992" spans="1:7" x14ac:dyDescent="0.25">
      <c r="A3992" t="s">
        <v>1385</v>
      </c>
      <c r="B3992">
        <v>2204</v>
      </c>
      <c r="C3992">
        <v>2915</v>
      </c>
      <c r="D3992" t="s">
        <v>4543</v>
      </c>
      <c r="E3992">
        <v>2917</v>
      </c>
      <c r="F3992" t="str">
        <f t="shared" si="62"/>
        <v>2915-2917</v>
      </c>
      <c r="G3992">
        <v>818.21469400000001</v>
      </c>
    </row>
    <row r="3993" spans="1:7" x14ac:dyDescent="0.25">
      <c r="A3993" t="s">
        <v>1378</v>
      </c>
      <c r="B3993">
        <v>2204</v>
      </c>
      <c r="C3993">
        <v>2917</v>
      </c>
      <c r="D3993" t="s">
        <v>4543</v>
      </c>
      <c r="E3993">
        <v>2915</v>
      </c>
      <c r="F3993" t="str">
        <f t="shared" si="62"/>
        <v>2917-2915</v>
      </c>
      <c r="G3993">
        <v>497.13266599999997</v>
      </c>
    </row>
    <row r="3994" spans="1:7" x14ac:dyDescent="0.25">
      <c r="A3994" t="s">
        <v>1381</v>
      </c>
      <c r="B3994">
        <v>2205</v>
      </c>
      <c r="C3994">
        <v>2916</v>
      </c>
      <c r="D3994" t="s">
        <v>4543</v>
      </c>
      <c r="E3994">
        <v>2917</v>
      </c>
      <c r="F3994" t="str">
        <f t="shared" si="62"/>
        <v>2916-2917</v>
      </c>
      <c r="G3994">
        <v>49.438392</v>
      </c>
    </row>
    <row r="3995" spans="1:7" x14ac:dyDescent="0.25">
      <c r="A3995" t="s">
        <v>5396</v>
      </c>
      <c r="B3995">
        <v>2205</v>
      </c>
      <c r="C3995">
        <v>2917</v>
      </c>
      <c r="D3995" t="s">
        <v>4543</v>
      </c>
      <c r="E3995">
        <v>2916</v>
      </c>
      <c r="F3995" t="str">
        <f t="shared" si="62"/>
        <v>2917-2916</v>
      </c>
      <c r="G3995">
        <v>0</v>
      </c>
    </row>
    <row r="3996" spans="1:7" x14ac:dyDescent="0.25">
      <c r="A3996" t="s">
        <v>1382</v>
      </c>
      <c r="B3996">
        <v>2206</v>
      </c>
      <c r="C3996">
        <v>2916</v>
      </c>
      <c r="D3996" t="s">
        <v>4543</v>
      </c>
      <c r="E3996">
        <v>2918</v>
      </c>
      <c r="F3996" t="str">
        <f t="shared" si="62"/>
        <v>2916-2918</v>
      </c>
      <c r="G3996">
        <v>111.167284</v>
      </c>
    </row>
    <row r="3997" spans="1:7" x14ac:dyDescent="0.25">
      <c r="A3997" t="s">
        <v>5397</v>
      </c>
      <c r="B3997">
        <v>2206</v>
      </c>
      <c r="C3997">
        <v>2918</v>
      </c>
      <c r="D3997" t="s">
        <v>4543</v>
      </c>
      <c r="E3997">
        <v>2916</v>
      </c>
      <c r="F3997" t="str">
        <f t="shared" si="62"/>
        <v>2918-2916</v>
      </c>
      <c r="G3997">
        <v>0</v>
      </c>
    </row>
    <row r="3998" spans="1:7" x14ac:dyDescent="0.25">
      <c r="A3998" t="s">
        <v>1379</v>
      </c>
      <c r="B3998">
        <v>2207</v>
      </c>
      <c r="C3998">
        <v>2917</v>
      </c>
      <c r="D3998" t="s">
        <v>4543</v>
      </c>
      <c r="E3998">
        <v>2918</v>
      </c>
      <c r="F3998" t="str">
        <f t="shared" si="62"/>
        <v>2917-2918</v>
      </c>
      <c r="G3998">
        <v>715.56883800000003</v>
      </c>
    </row>
    <row r="3999" spans="1:7" x14ac:dyDescent="0.25">
      <c r="A3999" t="s">
        <v>1376</v>
      </c>
      <c r="B3999">
        <v>2207</v>
      </c>
      <c r="C3999">
        <v>2918</v>
      </c>
      <c r="D3999" t="s">
        <v>4543</v>
      </c>
      <c r="E3999">
        <v>2917</v>
      </c>
      <c r="F3999" t="str">
        <f t="shared" si="62"/>
        <v>2918-2917</v>
      </c>
      <c r="G3999">
        <v>425.52674000000002</v>
      </c>
    </row>
    <row r="4000" spans="1:7" x14ac:dyDescent="0.25">
      <c r="A4000" t="s">
        <v>1380</v>
      </c>
      <c r="B4000">
        <v>2208</v>
      </c>
      <c r="C4000">
        <v>2917</v>
      </c>
      <c r="D4000" t="s">
        <v>4543</v>
      </c>
      <c r="E4000">
        <v>2928</v>
      </c>
      <c r="F4000" t="str">
        <f t="shared" si="62"/>
        <v>2917-2928</v>
      </c>
      <c r="G4000">
        <v>319.73562399999997</v>
      </c>
    </row>
    <row r="4001" spans="1:7" x14ac:dyDescent="0.25">
      <c r="A4001" t="s">
        <v>1360</v>
      </c>
      <c r="B4001">
        <v>2208</v>
      </c>
      <c r="C4001">
        <v>2928</v>
      </c>
      <c r="D4001" t="s">
        <v>4543</v>
      </c>
      <c r="E4001">
        <v>2917</v>
      </c>
      <c r="F4001" t="str">
        <f t="shared" si="62"/>
        <v>2928-2917</v>
      </c>
      <c r="G4001">
        <v>239.25730200000001</v>
      </c>
    </row>
    <row r="4002" spans="1:7" x14ac:dyDescent="0.25">
      <c r="A4002" t="s">
        <v>1377</v>
      </c>
      <c r="B4002">
        <v>2209</v>
      </c>
      <c r="C4002">
        <v>2918</v>
      </c>
      <c r="D4002" t="s">
        <v>4543</v>
      </c>
      <c r="E4002">
        <v>2920</v>
      </c>
      <c r="F4002" t="str">
        <f t="shared" si="62"/>
        <v>2918-2920</v>
      </c>
      <c r="G4002">
        <v>826.73612200000002</v>
      </c>
    </row>
    <row r="4003" spans="1:7" x14ac:dyDescent="0.25">
      <c r="A4003" t="s">
        <v>1371</v>
      </c>
      <c r="B4003">
        <v>2209</v>
      </c>
      <c r="C4003">
        <v>2920</v>
      </c>
      <c r="D4003" t="s">
        <v>4543</v>
      </c>
      <c r="E4003">
        <v>2918</v>
      </c>
      <c r="F4003" t="str">
        <f t="shared" si="62"/>
        <v>2920-2918</v>
      </c>
      <c r="G4003">
        <v>425.52674000000002</v>
      </c>
    </row>
    <row r="4004" spans="1:7" x14ac:dyDescent="0.25">
      <c r="A4004" t="s">
        <v>1374</v>
      </c>
      <c r="B4004">
        <v>2210</v>
      </c>
      <c r="C4004">
        <v>2919</v>
      </c>
      <c r="D4004" t="s">
        <v>4543</v>
      </c>
      <c r="E4004">
        <v>2924</v>
      </c>
      <c r="F4004" t="str">
        <f t="shared" si="62"/>
        <v>2919-2924</v>
      </c>
      <c r="G4004">
        <v>4.83901</v>
      </c>
    </row>
    <row r="4005" spans="1:7" x14ac:dyDescent="0.25">
      <c r="A4005" t="s">
        <v>1366</v>
      </c>
      <c r="B4005">
        <v>2210</v>
      </c>
      <c r="C4005">
        <v>2924</v>
      </c>
      <c r="D4005" t="s">
        <v>4543</v>
      </c>
      <c r="E4005">
        <v>2919</v>
      </c>
      <c r="F4005" t="str">
        <f t="shared" si="62"/>
        <v>2924-2919</v>
      </c>
      <c r="G4005">
        <v>8.3830349999999996</v>
      </c>
    </row>
    <row r="4006" spans="1:7" x14ac:dyDescent="0.25">
      <c r="A4006" t="s">
        <v>1375</v>
      </c>
      <c r="B4006">
        <v>2211</v>
      </c>
      <c r="C4006">
        <v>2919</v>
      </c>
      <c r="D4006" t="s">
        <v>4543</v>
      </c>
      <c r="E4006">
        <v>2925</v>
      </c>
      <c r="F4006" t="str">
        <f t="shared" si="62"/>
        <v>2919-2925</v>
      </c>
      <c r="G4006">
        <v>7.132803</v>
      </c>
    </row>
    <row r="4007" spans="1:7" x14ac:dyDescent="0.25">
      <c r="A4007" t="s">
        <v>1364</v>
      </c>
      <c r="B4007">
        <v>2211</v>
      </c>
      <c r="C4007">
        <v>2925</v>
      </c>
      <c r="D4007" t="s">
        <v>4543</v>
      </c>
      <c r="E4007">
        <v>2919</v>
      </c>
      <c r="F4007" t="str">
        <f t="shared" si="62"/>
        <v>2925-2919</v>
      </c>
      <c r="G4007">
        <v>2.9796070000000001</v>
      </c>
    </row>
    <row r="4008" spans="1:7" x14ac:dyDescent="0.25">
      <c r="A4008" t="s">
        <v>1372</v>
      </c>
      <c r="B4008">
        <v>2212</v>
      </c>
      <c r="C4008">
        <v>2920</v>
      </c>
      <c r="D4008" t="s">
        <v>4543</v>
      </c>
      <c r="E4008">
        <v>2922</v>
      </c>
      <c r="F4008" t="str">
        <f t="shared" si="62"/>
        <v>2920-2922</v>
      </c>
      <c r="G4008">
        <v>726.84793300000001</v>
      </c>
    </row>
    <row r="4009" spans="1:7" x14ac:dyDescent="0.25">
      <c r="A4009" t="s">
        <v>1368</v>
      </c>
      <c r="B4009">
        <v>2212</v>
      </c>
      <c r="C4009">
        <v>2922</v>
      </c>
      <c r="D4009" t="s">
        <v>4543</v>
      </c>
      <c r="E4009">
        <v>2920</v>
      </c>
      <c r="F4009" t="str">
        <f t="shared" si="62"/>
        <v>2922-2920</v>
      </c>
      <c r="G4009">
        <v>371.04897399999999</v>
      </c>
    </row>
    <row r="4010" spans="1:7" x14ac:dyDescent="0.25">
      <c r="A4010" t="s">
        <v>5391</v>
      </c>
      <c r="B4010">
        <v>2213</v>
      </c>
      <c r="C4010">
        <v>2908</v>
      </c>
      <c r="D4010" t="s">
        <v>4543</v>
      </c>
      <c r="E4010">
        <v>2921</v>
      </c>
      <c r="F4010" t="str">
        <f t="shared" si="62"/>
        <v>2908-2921</v>
      </c>
      <c r="G4010">
        <v>0</v>
      </c>
    </row>
    <row r="4011" spans="1:7" x14ac:dyDescent="0.25">
      <c r="A4011" t="s">
        <v>1369</v>
      </c>
      <c r="B4011">
        <v>2213</v>
      </c>
      <c r="C4011">
        <v>2921</v>
      </c>
      <c r="D4011" t="s">
        <v>4543</v>
      </c>
      <c r="E4011">
        <v>2908</v>
      </c>
      <c r="F4011" t="str">
        <f t="shared" si="62"/>
        <v>2921-2908</v>
      </c>
      <c r="G4011">
        <v>828.61073799999997</v>
      </c>
    </row>
    <row r="4012" spans="1:7" x14ac:dyDescent="0.25">
      <c r="A4012" t="s">
        <v>5392</v>
      </c>
      <c r="B4012">
        <v>2214</v>
      </c>
      <c r="C4012">
        <v>2909</v>
      </c>
      <c r="D4012" t="s">
        <v>4543</v>
      </c>
      <c r="E4012">
        <v>2921</v>
      </c>
      <c r="F4012" t="str">
        <f t="shared" si="62"/>
        <v>2909-2921</v>
      </c>
      <c r="G4012">
        <v>0</v>
      </c>
    </row>
    <row r="4013" spans="1:7" x14ac:dyDescent="0.25">
      <c r="A4013" t="s">
        <v>1370</v>
      </c>
      <c r="B4013">
        <v>2214</v>
      </c>
      <c r="C4013">
        <v>2921</v>
      </c>
      <c r="D4013" t="s">
        <v>4543</v>
      </c>
      <c r="E4013">
        <v>2909</v>
      </c>
      <c r="F4013" t="str">
        <f t="shared" si="62"/>
        <v>2921-2909</v>
      </c>
      <c r="G4013">
        <v>2180.2562750000002</v>
      </c>
    </row>
    <row r="4014" spans="1:7" x14ac:dyDescent="0.25">
      <c r="A4014" t="s">
        <v>1367</v>
      </c>
      <c r="B4014">
        <v>2216</v>
      </c>
      <c r="C4014">
        <v>2923</v>
      </c>
      <c r="D4014" t="s">
        <v>4543</v>
      </c>
      <c r="E4014">
        <v>2931</v>
      </c>
      <c r="F4014" t="str">
        <f t="shared" si="62"/>
        <v>2923-2931</v>
      </c>
      <c r="G4014">
        <v>884.50915899999995</v>
      </c>
    </row>
    <row r="4015" spans="1:7" x14ac:dyDescent="0.25">
      <c r="A4015" t="s">
        <v>5409</v>
      </c>
      <c r="B4015">
        <v>2216</v>
      </c>
      <c r="C4015">
        <v>2931</v>
      </c>
      <c r="D4015" t="s">
        <v>4543</v>
      </c>
      <c r="E4015">
        <v>2923</v>
      </c>
      <c r="F4015" t="str">
        <f t="shared" si="62"/>
        <v>2931-2923</v>
      </c>
      <c r="G4015">
        <v>0</v>
      </c>
    </row>
    <row r="4016" spans="1:7" x14ac:dyDescent="0.25">
      <c r="A4016" t="s">
        <v>1365</v>
      </c>
      <c r="B4016">
        <v>2218</v>
      </c>
      <c r="C4016">
        <v>2925</v>
      </c>
      <c r="D4016" t="s">
        <v>4543</v>
      </c>
      <c r="E4016">
        <v>2929</v>
      </c>
      <c r="F4016" t="str">
        <f t="shared" si="62"/>
        <v>2925-2929</v>
      </c>
      <c r="G4016">
        <v>19.334862000000001</v>
      </c>
    </row>
    <row r="4017" spans="1:7" x14ac:dyDescent="0.25">
      <c r="A4017" t="s">
        <v>1358</v>
      </c>
      <c r="B4017">
        <v>2218</v>
      </c>
      <c r="C4017">
        <v>2929</v>
      </c>
      <c r="D4017" t="s">
        <v>4543</v>
      </c>
      <c r="E4017">
        <v>2925</v>
      </c>
      <c r="F4017" t="str">
        <f t="shared" si="62"/>
        <v>2929-2925</v>
      </c>
      <c r="G4017">
        <v>25.633658</v>
      </c>
    </row>
    <row r="4018" spans="1:7" x14ac:dyDescent="0.25">
      <c r="A4018" t="s">
        <v>5403</v>
      </c>
      <c r="B4018">
        <v>2219</v>
      </c>
      <c r="C4018">
        <v>2926</v>
      </c>
      <c r="D4018" t="s">
        <v>4543</v>
      </c>
      <c r="E4018">
        <v>4283</v>
      </c>
      <c r="F4018" t="str">
        <f t="shared" si="62"/>
        <v>2926-4283</v>
      </c>
      <c r="G4018">
        <v>544.78730399999995</v>
      </c>
    </row>
    <row r="4019" spans="1:7" x14ac:dyDescent="0.25">
      <c r="A4019" t="s">
        <v>6058</v>
      </c>
      <c r="B4019">
        <v>2219</v>
      </c>
      <c r="C4019">
        <v>4283</v>
      </c>
      <c r="D4019" t="s">
        <v>4543</v>
      </c>
      <c r="E4019">
        <v>2926</v>
      </c>
      <c r="F4019" t="str">
        <f t="shared" si="62"/>
        <v>4283-2926</v>
      </c>
      <c r="G4019">
        <v>244.49004400000001</v>
      </c>
    </row>
    <row r="4020" spans="1:7" x14ac:dyDescent="0.25">
      <c r="A4020" t="s">
        <v>1363</v>
      </c>
      <c r="B4020">
        <v>2220</v>
      </c>
      <c r="C4020">
        <v>2927</v>
      </c>
      <c r="D4020" t="s">
        <v>4543</v>
      </c>
      <c r="E4020">
        <v>2929</v>
      </c>
      <c r="F4020" t="str">
        <f t="shared" si="62"/>
        <v>2927-2929</v>
      </c>
      <c r="G4020">
        <v>73.988149000000007</v>
      </c>
    </row>
    <row r="4021" spans="1:7" x14ac:dyDescent="0.25">
      <c r="A4021" t="s">
        <v>1359</v>
      </c>
      <c r="B4021">
        <v>2220</v>
      </c>
      <c r="C4021">
        <v>2929</v>
      </c>
      <c r="D4021" t="s">
        <v>4543</v>
      </c>
      <c r="E4021">
        <v>2927</v>
      </c>
      <c r="F4021" t="str">
        <f t="shared" si="62"/>
        <v>2929-2927</v>
      </c>
      <c r="G4021">
        <v>64.260497000000001</v>
      </c>
    </row>
    <row r="4022" spans="1:7" x14ac:dyDescent="0.25">
      <c r="A4022" t="s">
        <v>1361</v>
      </c>
      <c r="B4022">
        <v>2221</v>
      </c>
      <c r="C4022">
        <v>2928</v>
      </c>
      <c r="D4022" t="s">
        <v>4543</v>
      </c>
      <c r="E4022">
        <v>2965</v>
      </c>
      <c r="F4022" t="str">
        <f t="shared" si="62"/>
        <v>2928-2965</v>
      </c>
      <c r="G4022">
        <v>128.43477200000001</v>
      </c>
    </row>
    <row r="4023" spans="1:7" x14ac:dyDescent="0.25">
      <c r="A4023" t="s">
        <v>1293</v>
      </c>
      <c r="B4023">
        <v>2221</v>
      </c>
      <c r="C4023">
        <v>2965</v>
      </c>
      <c r="D4023" t="s">
        <v>4543</v>
      </c>
      <c r="E4023">
        <v>2928</v>
      </c>
      <c r="F4023" t="str">
        <f t="shared" si="62"/>
        <v>2965-2928</v>
      </c>
      <c r="G4023">
        <v>192.670117</v>
      </c>
    </row>
    <row r="4024" spans="1:7" x14ac:dyDescent="0.25">
      <c r="A4024" t="s">
        <v>5406</v>
      </c>
      <c r="B4024">
        <v>2222</v>
      </c>
      <c r="C4024">
        <v>2929</v>
      </c>
      <c r="D4024" t="s">
        <v>4543</v>
      </c>
      <c r="E4024">
        <v>4284</v>
      </c>
      <c r="F4024" t="str">
        <f t="shared" si="62"/>
        <v>2929-4284</v>
      </c>
      <c r="G4024">
        <v>49.211520999999998</v>
      </c>
    </row>
    <row r="4025" spans="1:7" x14ac:dyDescent="0.25">
      <c r="A4025" t="s">
        <v>6060</v>
      </c>
      <c r="B4025">
        <v>2222</v>
      </c>
      <c r="C4025">
        <v>4284</v>
      </c>
      <c r="D4025" t="s">
        <v>4543</v>
      </c>
      <c r="E4025">
        <v>2929</v>
      </c>
      <c r="F4025" t="str">
        <f t="shared" si="62"/>
        <v>4284-2929</v>
      </c>
      <c r="G4025">
        <v>45.782665999999999</v>
      </c>
    </row>
    <row r="4026" spans="1:7" x14ac:dyDescent="0.25">
      <c r="A4026" t="s">
        <v>1356</v>
      </c>
      <c r="B4026">
        <v>2223</v>
      </c>
      <c r="C4026">
        <v>2930</v>
      </c>
      <c r="D4026" t="s">
        <v>4543</v>
      </c>
      <c r="E4026">
        <v>2933</v>
      </c>
      <c r="F4026" t="str">
        <f t="shared" si="62"/>
        <v>2930-2933</v>
      </c>
      <c r="G4026">
        <v>313.73402499999997</v>
      </c>
    </row>
    <row r="4027" spans="1:7" x14ac:dyDescent="0.25">
      <c r="A4027" t="s">
        <v>1351</v>
      </c>
      <c r="B4027">
        <v>2223</v>
      </c>
      <c r="C4027">
        <v>2933</v>
      </c>
      <c r="D4027" t="s">
        <v>4543</v>
      </c>
      <c r="E4027">
        <v>2930</v>
      </c>
      <c r="F4027" t="str">
        <f t="shared" si="62"/>
        <v>2933-2930</v>
      </c>
      <c r="G4027">
        <v>163.26004</v>
      </c>
    </row>
    <row r="4028" spans="1:7" x14ac:dyDescent="0.25">
      <c r="A4028" t="s">
        <v>1357</v>
      </c>
      <c r="B4028">
        <v>2224</v>
      </c>
      <c r="C4028">
        <v>2930</v>
      </c>
      <c r="D4028" t="s">
        <v>4543</v>
      </c>
      <c r="E4028">
        <v>2935</v>
      </c>
      <c r="F4028" t="str">
        <f t="shared" si="62"/>
        <v>2930-2935</v>
      </c>
      <c r="G4028">
        <v>316.95113199999997</v>
      </c>
    </row>
    <row r="4029" spans="1:7" x14ac:dyDescent="0.25">
      <c r="A4029" t="s">
        <v>1347</v>
      </c>
      <c r="B4029">
        <v>2224</v>
      </c>
      <c r="C4029">
        <v>2935</v>
      </c>
      <c r="D4029" t="s">
        <v>4543</v>
      </c>
      <c r="E4029">
        <v>2930</v>
      </c>
      <c r="F4029" t="str">
        <f t="shared" si="62"/>
        <v>2935-2930</v>
      </c>
      <c r="G4029">
        <v>167.12785700000001</v>
      </c>
    </row>
    <row r="4030" spans="1:7" x14ac:dyDescent="0.25">
      <c r="A4030" t="s">
        <v>1355</v>
      </c>
      <c r="B4030">
        <v>2226</v>
      </c>
      <c r="C4030">
        <v>2931</v>
      </c>
      <c r="D4030" t="s">
        <v>4543</v>
      </c>
      <c r="E4030">
        <v>2978</v>
      </c>
      <c r="F4030" t="str">
        <f t="shared" si="62"/>
        <v>2931-2978</v>
      </c>
      <c r="G4030">
        <v>2900.999816</v>
      </c>
    </row>
    <row r="4031" spans="1:7" x14ac:dyDescent="0.25">
      <c r="A4031" t="s">
        <v>5417</v>
      </c>
      <c r="B4031">
        <v>2226</v>
      </c>
      <c r="C4031">
        <v>2978</v>
      </c>
      <c r="D4031" t="s">
        <v>4543</v>
      </c>
      <c r="E4031">
        <v>2931</v>
      </c>
      <c r="F4031" t="str">
        <f t="shared" si="62"/>
        <v>2978-2931</v>
      </c>
      <c r="G4031">
        <v>0</v>
      </c>
    </row>
    <row r="4032" spans="1:7" x14ac:dyDescent="0.25">
      <c r="A4032" t="s">
        <v>1354</v>
      </c>
      <c r="B4032">
        <v>2227</v>
      </c>
      <c r="C4032">
        <v>2932</v>
      </c>
      <c r="D4032" t="s">
        <v>4543</v>
      </c>
      <c r="E4032">
        <v>2933</v>
      </c>
      <c r="F4032" t="str">
        <f t="shared" si="62"/>
        <v>2932-2933</v>
      </c>
      <c r="G4032">
        <v>60.966400999999998</v>
      </c>
    </row>
    <row r="4033" spans="1:7" x14ac:dyDescent="0.25">
      <c r="A4033" t="s">
        <v>1352</v>
      </c>
      <c r="B4033">
        <v>2227</v>
      </c>
      <c r="C4033">
        <v>2933</v>
      </c>
      <c r="D4033" t="s">
        <v>4543</v>
      </c>
      <c r="E4033">
        <v>2932</v>
      </c>
      <c r="F4033" t="str">
        <f t="shared" si="62"/>
        <v>2933-2932</v>
      </c>
      <c r="G4033">
        <v>62.21114</v>
      </c>
    </row>
    <row r="4034" spans="1:7" x14ac:dyDescent="0.25">
      <c r="A4034" t="s">
        <v>5410</v>
      </c>
      <c r="B4034">
        <v>2228</v>
      </c>
      <c r="C4034">
        <v>2932</v>
      </c>
      <c r="D4034" t="s">
        <v>4543</v>
      </c>
      <c r="E4034">
        <v>4284</v>
      </c>
      <c r="F4034" t="str">
        <f t="shared" si="62"/>
        <v>2932-4284</v>
      </c>
      <c r="G4034">
        <v>45.782665999999999</v>
      </c>
    </row>
    <row r="4035" spans="1:7" x14ac:dyDescent="0.25">
      <c r="A4035" t="s">
        <v>6061</v>
      </c>
      <c r="B4035">
        <v>2228</v>
      </c>
      <c r="C4035">
        <v>4284</v>
      </c>
      <c r="D4035" t="s">
        <v>4543</v>
      </c>
      <c r="E4035">
        <v>2932</v>
      </c>
      <c r="F4035" t="str">
        <f t="shared" ref="F4035:F4098" si="63">CONCATENATE(C4035,D4035,E4035)</f>
        <v>4284-2932</v>
      </c>
      <c r="G4035">
        <v>49.211520999999998</v>
      </c>
    </row>
    <row r="4036" spans="1:7" x14ac:dyDescent="0.25">
      <c r="A4036" t="s">
        <v>1353</v>
      </c>
      <c r="B4036">
        <v>2229</v>
      </c>
      <c r="C4036">
        <v>2933</v>
      </c>
      <c r="D4036" t="s">
        <v>4543</v>
      </c>
      <c r="E4036">
        <v>2936</v>
      </c>
      <c r="F4036" t="str">
        <f t="shared" si="63"/>
        <v>2933-2936</v>
      </c>
      <c r="G4036">
        <v>311.15195</v>
      </c>
    </row>
    <row r="4037" spans="1:7" x14ac:dyDescent="0.25">
      <c r="A4037" t="s">
        <v>1345</v>
      </c>
      <c r="B4037">
        <v>2229</v>
      </c>
      <c r="C4037">
        <v>2936</v>
      </c>
      <c r="D4037" t="s">
        <v>4543</v>
      </c>
      <c r="E4037">
        <v>2933</v>
      </c>
      <c r="F4037" t="str">
        <f t="shared" si="63"/>
        <v>2936-2933</v>
      </c>
      <c r="G4037">
        <v>161.92270400000001</v>
      </c>
    </row>
    <row r="4038" spans="1:7" x14ac:dyDescent="0.25">
      <c r="A4038" t="s">
        <v>1350</v>
      </c>
      <c r="B4038">
        <v>2230</v>
      </c>
      <c r="C4038">
        <v>2934</v>
      </c>
      <c r="D4038" t="s">
        <v>4543</v>
      </c>
      <c r="E4038">
        <v>2966</v>
      </c>
      <c r="F4038" t="str">
        <f t="shared" si="63"/>
        <v>2934-2966</v>
      </c>
      <c r="G4038">
        <v>223.92299700000001</v>
      </c>
    </row>
    <row r="4039" spans="1:7" x14ac:dyDescent="0.25">
      <c r="A4039" t="s">
        <v>1290</v>
      </c>
      <c r="B4039">
        <v>2230</v>
      </c>
      <c r="C4039">
        <v>2966</v>
      </c>
      <c r="D4039" t="s">
        <v>4543</v>
      </c>
      <c r="E4039">
        <v>2934</v>
      </c>
      <c r="F4039" t="str">
        <f t="shared" si="63"/>
        <v>2966-2934</v>
      </c>
      <c r="G4039">
        <v>17.625980999999999</v>
      </c>
    </row>
    <row r="4040" spans="1:7" x14ac:dyDescent="0.25">
      <c r="A4040" t="s">
        <v>1348</v>
      </c>
      <c r="B4040">
        <v>2231</v>
      </c>
      <c r="C4040">
        <v>2935</v>
      </c>
      <c r="D4040" t="s">
        <v>4543</v>
      </c>
      <c r="E4040">
        <v>2938</v>
      </c>
      <c r="F4040" t="str">
        <f t="shared" si="63"/>
        <v>2935-2938</v>
      </c>
      <c r="G4040">
        <v>36.944858000000004</v>
      </c>
    </row>
    <row r="4041" spans="1:7" x14ac:dyDescent="0.25">
      <c r="A4041" t="s">
        <v>1339</v>
      </c>
      <c r="B4041">
        <v>2231</v>
      </c>
      <c r="C4041">
        <v>2938</v>
      </c>
      <c r="D4041" t="s">
        <v>4543</v>
      </c>
      <c r="E4041">
        <v>2935</v>
      </c>
      <c r="F4041" t="str">
        <f t="shared" si="63"/>
        <v>2938-2935</v>
      </c>
      <c r="G4041">
        <v>28.209378999999998</v>
      </c>
    </row>
    <row r="4042" spans="1:7" x14ac:dyDescent="0.25">
      <c r="A4042" t="s">
        <v>1346</v>
      </c>
      <c r="B4042">
        <v>2232</v>
      </c>
      <c r="C4042">
        <v>2936</v>
      </c>
      <c r="D4042" t="s">
        <v>4543</v>
      </c>
      <c r="E4042">
        <v>2937</v>
      </c>
      <c r="F4042" t="str">
        <f t="shared" si="63"/>
        <v>2936-2937</v>
      </c>
      <c r="G4042">
        <v>311.15195</v>
      </c>
    </row>
    <row r="4043" spans="1:7" x14ac:dyDescent="0.25">
      <c r="A4043" t="s">
        <v>1343</v>
      </c>
      <c r="B4043">
        <v>2232</v>
      </c>
      <c r="C4043">
        <v>2937</v>
      </c>
      <c r="D4043" t="s">
        <v>4543</v>
      </c>
      <c r="E4043">
        <v>2936</v>
      </c>
      <c r="F4043" t="str">
        <f t="shared" si="63"/>
        <v>2937-2936</v>
      </c>
      <c r="G4043">
        <v>161.92270400000001</v>
      </c>
    </row>
    <row r="4044" spans="1:7" x14ac:dyDescent="0.25">
      <c r="A4044" t="s">
        <v>1344</v>
      </c>
      <c r="B4044">
        <v>2233</v>
      </c>
      <c r="C4044">
        <v>2937</v>
      </c>
      <c r="D4044" t="s">
        <v>4543</v>
      </c>
      <c r="E4044">
        <v>2939</v>
      </c>
      <c r="F4044" t="str">
        <f t="shared" si="63"/>
        <v>2937-2939</v>
      </c>
      <c r="G4044">
        <v>217.55942300000001</v>
      </c>
    </row>
    <row r="4045" spans="1:7" x14ac:dyDescent="0.25">
      <c r="A4045" t="s">
        <v>1336</v>
      </c>
      <c r="B4045">
        <v>2233</v>
      </c>
      <c r="C4045">
        <v>2939</v>
      </c>
      <c r="D4045" t="s">
        <v>4543</v>
      </c>
      <c r="E4045">
        <v>2937</v>
      </c>
      <c r="F4045" t="str">
        <f t="shared" si="63"/>
        <v>2939-2937</v>
      </c>
      <c r="G4045">
        <v>132.156915</v>
      </c>
    </row>
    <row r="4046" spans="1:7" x14ac:dyDescent="0.25">
      <c r="A4046" t="s">
        <v>1340</v>
      </c>
      <c r="B4046">
        <v>2234</v>
      </c>
      <c r="C4046">
        <v>2938</v>
      </c>
      <c r="D4046" t="s">
        <v>4543</v>
      </c>
      <c r="E4046">
        <v>2993</v>
      </c>
      <c r="F4046" t="str">
        <f t="shared" si="63"/>
        <v>2938-2993</v>
      </c>
      <c r="G4046">
        <v>38.25217</v>
      </c>
    </row>
    <row r="4047" spans="1:7" x14ac:dyDescent="0.25">
      <c r="A4047" t="s">
        <v>1231</v>
      </c>
      <c r="B4047">
        <v>2234</v>
      </c>
      <c r="C4047">
        <v>2993</v>
      </c>
      <c r="D4047" t="s">
        <v>4543</v>
      </c>
      <c r="E4047">
        <v>2938</v>
      </c>
      <c r="F4047" t="str">
        <f t="shared" si="63"/>
        <v>2993-2938</v>
      </c>
      <c r="G4047">
        <v>27.458869</v>
      </c>
    </row>
    <row r="4048" spans="1:7" x14ac:dyDescent="0.25">
      <c r="A4048" t="s">
        <v>1341</v>
      </c>
      <c r="B4048">
        <v>2235</v>
      </c>
      <c r="C4048">
        <v>2938</v>
      </c>
      <c r="D4048" t="s">
        <v>4543</v>
      </c>
      <c r="E4048">
        <v>4007</v>
      </c>
      <c r="F4048" t="str">
        <f t="shared" si="63"/>
        <v>2938-4007</v>
      </c>
      <c r="G4048">
        <v>23.266456000000002</v>
      </c>
    </row>
    <row r="4049" spans="1:7" x14ac:dyDescent="0.25">
      <c r="A4049" t="s">
        <v>14</v>
      </c>
      <c r="B4049">
        <v>2235</v>
      </c>
      <c r="C4049">
        <v>4007</v>
      </c>
      <c r="D4049" t="s">
        <v>4543</v>
      </c>
      <c r="E4049">
        <v>2938</v>
      </c>
      <c r="F4049" t="str">
        <f t="shared" si="63"/>
        <v>4007-2938</v>
      </c>
      <c r="G4049">
        <v>21.362652000000001</v>
      </c>
    </row>
    <row r="4050" spans="1:7" x14ac:dyDescent="0.25">
      <c r="A4050" t="s">
        <v>1342</v>
      </c>
      <c r="B4050">
        <v>2236</v>
      </c>
      <c r="C4050">
        <v>2938</v>
      </c>
      <c r="D4050" t="s">
        <v>4543</v>
      </c>
      <c r="E4050">
        <v>4008</v>
      </c>
      <c r="F4050" t="str">
        <f t="shared" si="63"/>
        <v>2938-4008</v>
      </c>
      <c r="G4050">
        <v>23.780913999999999</v>
      </c>
    </row>
    <row r="4051" spans="1:7" x14ac:dyDescent="0.25">
      <c r="A4051" t="s">
        <v>13</v>
      </c>
      <c r="B4051">
        <v>2236</v>
      </c>
      <c r="C4051">
        <v>4008</v>
      </c>
      <c r="D4051" t="s">
        <v>4543</v>
      </c>
      <c r="E4051">
        <v>2938</v>
      </c>
      <c r="F4051" t="str">
        <f t="shared" si="63"/>
        <v>4008-2938</v>
      </c>
      <c r="G4051">
        <v>27.742540000000002</v>
      </c>
    </row>
    <row r="4052" spans="1:7" x14ac:dyDescent="0.25">
      <c r="A4052" t="s">
        <v>1337</v>
      </c>
      <c r="B4052">
        <v>2237</v>
      </c>
      <c r="C4052">
        <v>2939</v>
      </c>
      <c r="D4052" t="s">
        <v>4543</v>
      </c>
      <c r="E4052">
        <v>2940</v>
      </c>
      <c r="F4052" t="str">
        <f t="shared" si="63"/>
        <v>2939-2940</v>
      </c>
      <c r="G4052">
        <v>217.55942300000001</v>
      </c>
    </row>
    <row r="4053" spans="1:7" x14ac:dyDescent="0.25">
      <c r="A4053" t="s">
        <v>1334</v>
      </c>
      <c r="B4053">
        <v>2237</v>
      </c>
      <c r="C4053">
        <v>2940</v>
      </c>
      <c r="D4053" t="s">
        <v>4543</v>
      </c>
      <c r="E4053">
        <v>2939</v>
      </c>
      <c r="F4053" t="str">
        <f t="shared" si="63"/>
        <v>2940-2939</v>
      </c>
      <c r="G4053">
        <v>132.156915</v>
      </c>
    </row>
    <row r="4054" spans="1:7" x14ac:dyDescent="0.25">
      <c r="A4054" t="s">
        <v>1338</v>
      </c>
      <c r="B4054">
        <v>2238</v>
      </c>
      <c r="C4054">
        <v>2939</v>
      </c>
      <c r="D4054" t="s">
        <v>4543</v>
      </c>
      <c r="E4054">
        <v>4006</v>
      </c>
      <c r="F4054" t="str">
        <f t="shared" si="63"/>
        <v>2939-4006</v>
      </c>
      <c r="G4054">
        <v>0</v>
      </c>
    </row>
    <row r="4055" spans="1:7" x14ac:dyDescent="0.25">
      <c r="A4055" t="s">
        <v>16</v>
      </c>
      <c r="B4055">
        <v>2238</v>
      </c>
      <c r="C4055">
        <v>4006</v>
      </c>
      <c r="D4055" t="s">
        <v>4543</v>
      </c>
      <c r="E4055">
        <v>2939</v>
      </c>
      <c r="F4055" t="str">
        <f t="shared" si="63"/>
        <v>4006-2939</v>
      </c>
      <c r="G4055">
        <v>0</v>
      </c>
    </row>
    <row r="4056" spans="1:7" x14ac:dyDescent="0.25">
      <c r="A4056" t="s">
        <v>1335</v>
      </c>
      <c r="B4056">
        <v>2239</v>
      </c>
      <c r="C4056">
        <v>2940</v>
      </c>
      <c r="D4056" t="s">
        <v>4543</v>
      </c>
      <c r="E4056">
        <v>2941</v>
      </c>
      <c r="F4056" t="str">
        <f t="shared" si="63"/>
        <v>2940-2941</v>
      </c>
      <c r="G4056">
        <v>217.55942300000001</v>
      </c>
    </row>
    <row r="4057" spans="1:7" x14ac:dyDescent="0.25">
      <c r="A4057" t="s">
        <v>1332</v>
      </c>
      <c r="B4057">
        <v>2239</v>
      </c>
      <c r="C4057">
        <v>2941</v>
      </c>
      <c r="D4057" t="s">
        <v>4543</v>
      </c>
      <c r="E4057">
        <v>2940</v>
      </c>
      <c r="F4057" t="str">
        <f t="shared" si="63"/>
        <v>2941-2940</v>
      </c>
      <c r="G4057">
        <v>132.156915</v>
      </c>
    </row>
    <row r="4058" spans="1:7" x14ac:dyDescent="0.25">
      <c r="A4058" t="s">
        <v>1333</v>
      </c>
      <c r="B4058">
        <v>2240</v>
      </c>
      <c r="C4058">
        <v>2941</v>
      </c>
      <c r="D4058" t="s">
        <v>4543</v>
      </c>
      <c r="E4058">
        <v>2942</v>
      </c>
      <c r="F4058" t="str">
        <f t="shared" si="63"/>
        <v>2941-2942</v>
      </c>
      <c r="G4058">
        <v>113.95397199999999</v>
      </c>
    </row>
    <row r="4059" spans="1:7" x14ac:dyDescent="0.25">
      <c r="A4059" t="s">
        <v>1330</v>
      </c>
      <c r="B4059">
        <v>2240</v>
      </c>
      <c r="C4059">
        <v>2942</v>
      </c>
      <c r="D4059" t="s">
        <v>4543</v>
      </c>
      <c r="E4059">
        <v>2941</v>
      </c>
      <c r="F4059" t="str">
        <f t="shared" si="63"/>
        <v>2942-2941</v>
      </c>
      <c r="G4059">
        <v>77.735825000000006</v>
      </c>
    </row>
    <row r="4060" spans="1:7" x14ac:dyDescent="0.25">
      <c r="A4060" t="s">
        <v>1331</v>
      </c>
      <c r="B4060">
        <v>2241</v>
      </c>
      <c r="C4060">
        <v>2942</v>
      </c>
      <c r="D4060" t="s">
        <v>4543</v>
      </c>
      <c r="E4060">
        <v>2944</v>
      </c>
      <c r="F4060" t="str">
        <f t="shared" si="63"/>
        <v>2942-2944</v>
      </c>
      <c r="G4060">
        <v>95.063053999999994</v>
      </c>
    </row>
    <row r="4061" spans="1:7" x14ac:dyDescent="0.25">
      <c r="A4061" t="s">
        <v>1324</v>
      </c>
      <c r="B4061">
        <v>2241</v>
      </c>
      <c r="C4061">
        <v>2944</v>
      </c>
      <c r="D4061" t="s">
        <v>4543</v>
      </c>
      <c r="E4061">
        <v>2942</v>
      </c>
      <c r="F4061" t="str">
        <f t="shared" si="63"/>
        <v>2944-2942</v>
      </c>
      <c r="G4061">
        <v>70.124260000000007</v>
      </c>
    </row>
    <row r="4062" spans="1:7" x14ac:dyDescent="0.25">
      <c r="A4062" t="s">
        <v>1328</v>
      </c>
      <c r="B4062">
        <v>2242</v>
      </c>
      <c r="C4062">
        <v>2943</v>
      </c>
      <c r="D4062" t="s">
        <v>4543</v>
      </c>
      <c r="E4062">
        <v>2944</v>
      </c>
      <c r="F4062" t="str">
        <f t="shared" si="63"/>
        <v>2943-2944</v>
      </c>
      <c r="G4062">
        <v>72.826178999999996</v>
      </c>
    </row>
    <row r="4063" spans="1:7" x14ac:dyDescent="0.25">
      <c r="A4063" t="s">
        <v>1325</v>
      </c>
      <c r="B4063">
        <v>2242</v>
      </c>
      <c r="C4063">
        <v>2944</v>
      </c>
      <c r="D4063" t="s">
        <v>4543</v>
      </c>
      <c r="E4063">
        <v>2943</v>
      </c>
      <c r="F4063" t="str">
        <f t="shared" si="63"/>
        <v>2944-2943</v>
      </c>
      <c r="G4063">
        <v>42.411513999999997</v>
      </c>
    </row>
    <row r="4064" spans="1:7" x14ac:dyDescent="0.25">
      <c r="A4064" t="s">
        <v>1329</v>
      </c>
      <c r="B4064">
        <v>2243</v>
      </c>
      <c r="C4064">
        <v>2943</v>
      </c>
      <c r="D4064" t="s">
        <v>4543</v>
      </c>
      <c r="E4064">
        <v>3111</v>
      </c>
      <c r="F4064" t="str">
        <f t="shared" si="63"/>
        <v>2943-3111</v>
      </c>
      <c r="G4064">
        <v>43.544775000000001</v>
      </c>
    </row>
    <row r="4065" spans="1:7" x14ac:dyDescent="0.25">
      <c r="A4065" t="s">
        <v>968</v>
      </c>
      <c r="B4065">
        <v>2243</v>
      </c>
      <c r="C4065">
        <v>3111</v>
      </c>
      <c r="D4065" t="s">
        <v>4543</v>
      </c>
      <c r="E4065">
        <v>2943</v>
      </c>
      <c r="F4065" t="str">
        <f t="shared" si="63"/>
        <v>3111-2943</v>
      </c>
      <c r="G4065">
        <v>76.143500000000003</v>
      </c>
    </row>
    <row r="4066" spans="1:7" x14ac:dyDescent="0.25">
      <c r="A4066" t="s">
        <v>1326</v>
      </c>
      <c r="B4066">
        <v>2244</v>
      </c>
      <c r="C4066">
        <v>2944</v>
      </c>
      <c r="D4066" t="s">
        <v>4543</v>
      </c>
      <c r="E4066">
        <v>2945</v>
      </c>
      <c r="F4066" t="str">
        <f t="shared" si="63"/>
        <v>2944-2945</v>
      </c>
      <c r="G4066">
        <v>91.513863999999998</v>
      </c>
    </row>
    <row r="4067" spans="1:7" x14ac:dyDescent="0.25">
      <c r="A4067" t="s">
        <v>1322</v>
      </c>
      <c r="B4067">
        <v>2244</v>
      </c>
      <c r="C4067">
        <v>2945</v>
      </c>
      <c r="D4067" t="s">
        <v>4543</v>
      </c>
      <c r="E4067">
        <v>2944</v>
      </c>
      <c r="F4067" t="str">
        <f t="shared" si="63"/>
        <v>2945-2944</v>
      </c>
      <c r="G4067">
        <v>46.243049999999997</v>
      </c>
    </row>
    <row r="4068" spans="1:7" x14ac:dyDescent="0.25">
      <c r="A4068" t="s">
        <v>1327</v>
      </c>
      <c r="B4068">
        <v>2245</v>
      </c>
      <c r="C4068">
        <v>2944</v>
      </c>
      <c r="D4068" t="s">
        <v>4543</v>
      </c>
      <c r="E4068">
        <v>3005</v>
      </c>
      <c r="F4068" t="str">
        <f t="shared" si="63"/>
        <v>2944-3005</v>
      </c>
      <c r="G4068">
        <v>69.525811000000004</v>
      </c>
    </row>
    <row r="4069" spans="1:7" x14ac:dyDescent="0.25">
      <c r="A4069" t="s">
        <v>1203</v>
      </c>
      <c r="B4069">
        <v>2245</v>
      </c>
      <c r="C4069">
        <v>3005</v>
      </c>
      <c r="D4069" t="s">
        <v>4543</v>
      </c>
      <c r="E4069">
        <v>2944</v>
      </c>
      <c r="F4069" t="str">
        <f t="shared" si="63"/>
        <v>3005-2944</v>
      </c>
      <c r="G4069">
        <v>59.443165999999998</v>
      </c>
    </row>
    <row r="4070" spans="1:7" x14ac:dyDescent="0.25">
      <c r="A4070" t="s">
        <v>1323</v>
      </c>
      <c r="B4070">
        <v>2246</v>
      </c>
      <c r="C4070">
        <v>2945</v>
      </c>
      <c r="D4070" t="s">
        <v>4543</v>
      </c>
      <c r="E4070">
        <v>3188</v>
      </c>
      <c r="F4070" t="str">
        <f t="shared" si="63"/>
        <v>2945-3188</v>
      </c>
      <c r="G4070">
        <v>70.50412</v>
      </c>
    </row>
    <row r="4071" spans="1:7" x14ac:dyDescent="0.25">
      <c r="A4071" t="s">
        <v>810</v>
      </c>
      <c r="B4071">
        <v>2246</v>
      </c>
      <c r="C4071">
        <v>3188</v>
      </c>
      <c r="D4071" t="s">
        <v>4543</v>
      </c>
      <c r="E4071">
        <v>2945</v>
      </c>
      <c r="F4071" t="str">
        <f t="shared" si="63"/>
        <v>3188-2945</v>
      </c>
      <c r="G4071">
        <v>32.433022000000001</v>
      </c>
    </row>
    <row r="4072" spans="1:7" x14ac:dyDescent="0.25">
      <c r="A4072" t="s">
        <v>1321</v>
      </c>
      <c r="B4072">
        <v>2247</v>
      </c>
      <c r="C4072">
        <v>2947</v>
      </c>
      <c r="D4072" t="s">
        <v>4543</v>
      </c>
      <c r="E4072">
        <v>2948</v>
      </c>
      <c r="F4072" t="str">
        <f t="shared" si="63"/>
        <v>2947-2948</v>
      </c>
      <c r="G4072">
        <v>123.999607</v>
      </c>
    </row>
    <row r="4073" spans="1:7" x14ac:dyDescent="0.25">
      <c r="A4073" t="s">
        <v>1320</v>
      </c>
      <c r="B4073">
        <v>2247</v>
      </c>
      <c r="C4073">
        <v>2948</v>
      </c>
      <c r="D4073" t="s">
        <v>4543</v>
      </c>
      <c r="E4073">
        <v>2947</v>
      </c>
      <c r="F4073" t="str">
        <f t="shared" si="63"/>
        <v>2948-2947</v>
      </c>
      <c r="G4073">
        <v>170.5</v>
      </c>
    </row>
    <row r="4074" spans="1:7" x14ac:dyDescent="0.25">
      <c r="A4074" t="s">
        <v>5320</v>
      </c>
      <c r="B4074">
        <v>2248</v>
      </c>
      <c r="C4074">
        <v>2768</v>
      </c>
      <c r="D4074" t="s">
        <v>4543</v>
      </c>
      <c r="E4074">
        <v>2951</v>
      </c>
      <c r="F4074" t="str">
        <f t="shared" si="63"/>
        <v>2768-2951</v>
      </c>
      <c r="G4074">
        <v>0</v>
      </c>
    </row>
    <row r="4075" spans="1:7" x14ac:dyDescent="0.25">
      <c r="A4075" t="s">
        <v>1317</v>
      </c>
      <c r="B4075">
        <v>2248</v>
      </c>
      <c r="C4075">
        <v>2951</v>
      </c>
      <c r="D4075" t="s">
        <v>4543</v>
      </c>
      <c r="E4075">
        <v>2768</v>
      </c>
      <c r="F4075" t="str">
        <f t="shared" si="63"/>
        <v>2951-2768</v>
      </c>
      <c r="G4075">
        <v>1546.9944519999999</v>
      </c>
    </row>
    <row r="4076" spans="1:7" x14ac:dyDescent="0.25">
      <c r="A4076" t="s">
        <v>1316</v>
      </c>
      <c r="B4076">
        <v>2249</v>
      </c>
      <c r="C4076">
        <v>2952</v>
      </c>
      <c r="D4076" t="s">
        <v>4543</v>
      </c>
      <c r="E4076">
        <v>2953</v>
      </c>
      <c r="F4076" t="str">
        <f t="shared" si="63"/>
        <v>2952-2953</v>
      </c>
      <c r="G4076">
        <v>17.499929000000002</v>
      </c>
    </row>
    <row r="4077" spans="1:7" x14ac:dyDescent="0.25">
      <c r="A4077" t="s">
        <v>1313</v>
      </c>
      <c r="B4077">
        <v>2249</v>
      </c>
      <c r="C4077">
        <v>2953</v>
      </c>
      <c r="D4077" t="s">
        <v>4543</v>
      </c>
      <c r="E4077">
        <v>2952</v>
      </c>
      <c r="F4077" t="str">
        <f t="shared" si="63"/>
        <v>2953-2952</v>
      </c>
      <c r="G4077">
        <v>15.75</v>
      </c>
    </row>
    <row r="4078" spans="1:7" x14ac:dyDescent="0.25">
      <c r="A4078" t="s">
        <v>1314</v>
      </c>
      <c r="B4078">
        <v>2250</v>
      </c>
      <c r="C4078">
        <v>2953</v>
      </c>
      <c r="D4078" t="s">
        <v>4543</v>
      </c>
      <c r="E4078">
        <v>2956</v>
      </c>
      <c r="F4078" t="str">
        <f t="shared" si="63"/>
        <v>2953-2956</v>
      </c>
      <c r="G4078">
        <v>61.884811999999997</v>
      </c>
    </row>
    <row r="4079" spans="1:7" x14ac:dyDescent="0.25">
      <c r="A4079" t="s">
        <v>1309</v>
      </c>
      <c r="B4079">
        <v>2250</v>
      </c>
      <c r="C4079">
        <v>2956</v>
      </c>
      <c r="D4079" t="s">
        <v>4543</v>
      </c>
      <c r="E4079">
        <v>2953</v>
      </c>
      <c r="F4079" t="str">
        <f t="shared" si="63"/>
        <v>2956-2953</v>
      </c>
      <c r="G4079">
        <v>7.1814030000000004</v>
      </c>
    </row>
    <row r="4080" spans="1:7" x14ac:dyDescent="0.25">
      <c r="A4080" t="s">
        <v>1315</v>
      </c>
      <c r="B4080">
        <v>2251</v>
      </c>
      <c r="C4080">
        <v>2953</v>
      </c>
      <c r="D4080" t="s">
        <v>4543</v>
      </c>
      <c r="E4080">
        <v>2957</v>
      </c>
      <c r="F4080" t="str">
        <f t="shared" si="63"/>
        <v>2953-2957</v>
      </c>
      <c r="G4080">
        <v>24.681332000000001</v>
      </c>
    </row>
    <row r="4081" spans="1:7" x14ac:dyDescent="0.25">
      <c r="A4081" t="s">
        <v>1307</v>
      </c>
      <c r="B4081">
        <v>2251</v>
      </c>
      <c r="C4081">
        <v>2957</v>
      </c>
      <c r="D4081" t="s">
        <v>4543</v>
      </c>
      <c r="E4081">
        <v>2953</v>
      </c>
      <c r="F4081" t="str">
        <f t="shared" si="63"/>
        <v>2957-2953</v>
      </c>
      <c r="G4081">
        <v>77.634811999999997</v>
      </c>
    </row>
    <row r="4082" spans="1:7" x14ac:dyDescent="0.25">
      <c r="A4082" t="s">
        <v>1312</v>
      </c>
      <c r="B4082">
        <v>2252</v>
      </c>
      <c r="C4082">
        <v>2955</v>
      </c>
      <c r="D4082" t="s">
        <v>4543</v>
      </c>
      <c r="E4082">
        <v>2956</v>
      </c>
      <c r="F4082" t="str">
        <f t="shared" si="63"/>
        <v>2955-2956</v>
      </c>
      <c r="G4082">
        <v>25.999991999999999</v>
      </c>
    </row>
    <row r="4083" spans="1:7" x14ac:dyDescent="0.25">
      <c r="A4083" t="s">
        <v>1310</v>
      </c>
      <c r="B4083">
        <v>2252</v>
      </c>
      <c r="C4083">
        <v>2956</v>
      </c>
      <c r="D4083" t="s">
        <v>4543</v>
      </c>
      <c r="E4083">
        <v>2955</v>
      </c>
      <c r="F4083" t="str">
        <f t="shared" si="63"/>
        <v>2956-2955</v>
      </c>
      <c r="G4083">
        <v>26</v>
      </c>
    </row>
    <row r="4084" spans="1:7" x14ac:dyDescent="0.25">
      <c r="A4084" t="s">
        <v>1311</v>
      </c>
      <c r="B4084">
        <v>2253</v>
      </c>
      <c r="C4084">
        <v>2956</v>
      </c>
      <c r="D4084" t="s">
        <v>4543</v>
      </c>
      <c r="E4084">
        <v>2962</v>
      </c>
      <c r="F4084" t="str">
        <f t="shared" si="63"/>
        <v>2956-2962</v>
      </c>
      <c r="G4084">
        <v>69.083943000000005</v>
      </c>
    </row>
    <row r="4085" spans="1:7" x14ac:dyDescent="0.25">
      <c r="A4085" t="s">
        <v>1297</v>
      </c>
      <c r="B4085">
        <v>2253</v>
      </c>
      <c r="C4085">
        <v>2962</v>
      </c>
      <c r="D4085" t="s">
        <v>4543</v>
      </c>
      <c r="E4085">
        <v>2956</v>
      </c>
      <c r="F4085" t="str">
        <f t="shared" si="63"/>
        <v>2962-2956</v>
      </c>
      <c r="G4085">
        <v>14.380542999999999</v>
      </c>
    </row>
    <row r="4086" spans="1:7" x14ac:dyDescent="0.25">
      <c r="A4086" t="s">
        <v>1308</v>
      </c>
      <c r="B4086">
        <v>2254</v>
      </c>
      <c r="C4086">
        <v>2957</v>
      </c>
      <c r="D4086" t="s">
        <v>4543</v>
      </c>
      <c r="E4086">
        <v>2958</v>
      </c>
      <c r="F4086" t="str">
        <f t="shared" si="63"/>
        <v>2957-2958</v>
      </c>
      <c r="G4086">
        <v>29.04767</v>
      </c>
    </row>
    <row r="4087" spans="1:7" x14ac:dyDescent="0.25">
      <c r="A4087" t="s">
        <v>1305</v>
      </c>
      <c r="B4087">
        <v>2254</v>
      </c>
      <c r="C4087">
        <v>2958</v>
      </c>
      <c r="D4087" t="s">
        <v>4543</v>
      </c>
      <c r="E4087">
        <v>2957</v>
      </c>
      <c r="F4087" t="str">
        <f t="shared" si="63"/>
        <v>2958-2957</v>
      </c>
      <c r="G4087">
        <v>81.816070999999994</v>
      </c>
    </row>
    <row r="4088" spans="1:7" x14ac:dyDescent="0.25">
      <c r="A4088" t="s">
        <v>1306</v>
      </c>
      <c r="B4088">
        <v>2255</v>
      </c>
      <c r="C4088">
        <v>2958</v>
      </c>
      <c r="D4088" t="s">
        <v>4543</v>
      </c>
      <c r="E4088">
        <v>3057</v>
      </c>
      <c r="F4088" t="str">
        <f t="shared" si="63"/>
        <v>2958-3057</v>
      </c>
      <c r="G4088">
        <v>7.0774840000000001</v>
      </c>
    </row>
    <row r="4089" spans="1:7" x14ac:dyDescent="0.25">
      <c r="A4089" t="s">
        <v>1096</v>
      </c>
      <c r="B4089">
        <v>2255</v>
      </c>
      <c r="C4089">
        <v>3057</v>
      </c>
      <c r="D4089" t="s">
        <v>4543</v>
      </c>
      <c r="E4089">
        <v>2958</v>
      </c>
      <c r="F4089" t="str">
        <f t="shared" si="63"/>
        <v>3057-2958</v>
      </c>
      <c r="G4089">
        <v>1.9072720000000001</v>
      </c>
    </row>
    <row r="4090" spans="1:7" x14ac:dyDescent="0.25">
      <c r="A4090" t="s">
        <v>1303</v>
      </c>
      <c r="B4090">
        <v>2256</v>
      </c>
      <c r="C4090">
        <v>2960</v>
      </c>
      <c r="D4090" t="s">
        <v>4543</v>
      </c>
      <c r="E4090">
        <v>2961</v>
      </c>
      <c r="F4090" t="str">
        <f t="shared" si="63"/>
        <v>2960-2961</v>
      </c>
      <c r="G4090">
        <v>9.1999999999999993</v>
      </c>
    </row>
    <row r="4091" spans="1:7" x14ac:dyDescent="0.25">
      <c r="A4091" t="s">
        <v>1300</v>
      </c>
      <c r="B4091">
        <v>2256</v>
      </c>
      <c r="C4091">
        <v>2961</v>
      </c>
      <c r="D4091" t="s">
        <v>4543</v>
      </c>
      <c r="E4091">
        <v>2960</v>
      </c>
      <c r="F4091" t="str">
        <f t="shared" si="63"/>
        <v>2961-2960</v>
      </c>
      <c r="G4091">
        <v>9.1999999999999993</v>
      </c>
    </row>
    <row r="4092" spans="1:7" x14ac:dyDescent="0.25">
      <c r="A4092" t="s">
        <v>1301</v>
      </c>
      <c r="B4092">
        <v>2257</v>
      </c>
      <c r="C4092">
        <v>2961</v>
      </c>
      <c r="D4092" t="s">
        <v>4543</v>
      </c>
      <c r="E4092">
        <v>2962</v>
      </c>
      <c r="F4092" t="str">
        <f t="shared" si="63"/>
        <v>2961-2962</v>
      </c>
      <c r="G4092">
        <v>12.920389999999999</v>
      </c>
    </row>
    <row r="4093" spans="1:7" x14ac:dyDescent="0.25">
      <c r="A4093" t="s">
        <v>1298</v>
      </c>
      <c r="B4093">
        <v>2257</v>
      </c>
      <c r="C4093">
        <v>2962</v>
      </c>
      <c r="D4093" t="s">
        <v>4543</v>
      </c>
      <c r="E4093">
        <v>2961</v>
      </c>
      <c r="F4093" t="str">
        <f t="shared" si="63"/>
        <v>2962-2961</v>
      </c>
      <c r="G4093">
        <v>70.025538999999995</v>
      </c>
    </row>
    <row r="4094" spans="1:7" x14ac:dyDescent="0.25">
      <c r="A4094" t="s">
        <v>1302</v>
      </c>
      <c r="B4094">
        <v>2258</v>
      </c>
      <c r="C4094">
        <v>2961</v>
      </c>
      <c r="D4094" t="s">
        <v>4543</v>
      </c>
      <c r="E4094">
        <v>3153</v>
      </c>
      <c r="F4094" t="str">
        <f t="shared" si="63"/>
        <v>2961-3153</v>
      </c>
      <c r="G4094">
        <v>75.314297999999994</v>
      </c>
    </row>
    <row r="4095" spans="1:7" x14ac:dyDescent="0.25">
      <c r="A4095" t="s">
        <v>887</v>
      </c>
      <c r="B4095">
        <v>2258</v>
      </c>
      <c r="C4095">
        <v>3153</v>
      </c>
      <c r="D4095" t="s">
        <v>4543</v>
      </c>
      <c r="E4095">
        <v>2961</v>
      </c>
      <c r="F4095" t="str">
        <f t="shared" si="63"/>
        <v>3153-2961</v>
      </c>
      <c r="G4095">
        <v>18.209147999999999</v>
      </c>
    </row>
    <row r="4096" spans="1:7" x14ac:dyDescent="0.25">
      <c r="A4096" t="s">
        <v>1299</v>
      </c>
      <c r="B4096">
        <v>2259</v>
      </c>
      <c r="C4096">
        <v>2962</v>
      </c>
      <c r="D4096" t="s">
        <v>4543</v>
      </c>
      <c r="E4096">
        <v>3058</v>
      </c>
      <c r="F4096" t="str">
        <f t="shared" si="63"/>
        <v>2962-3058</v>
      </c>
      <c r="G4096">
        <v>7.3922270000000001</v>
      </c>
    </row>
    <row r="4097" spans="1:7" x14ac:dyDescent="0.25">
      <c r="A4097" t="s">
        <v>1094</v>
      </c>
      <c r="B4097">
        <v>2259</v>
      </c>
      <c r="C4097">
        <v>3058</v>
      </c>
      <c r="D4097" t="s">
        <v>4543</v>
      </c>
      <c r="E4097">
        <v>2962</v>
      </c>
      <c r="F4097" t="str">
        <f t="shared" si="63"/>
        <v>3058-2962</v>
      </c>
      <c r="G4097">
        <v>9.7939760000000007</v>
      </c>
    </row>
    <row r="4098" spans="1:7" x14ac:dyDescent="0.25">
      <c r="A4098" t="s">
        <v>1295</v>
      </c>
      <c r="B4098">
        <v>2260</v>
      </c>
      <c r="C4098">
        <v>2964</v>
      </c>
      <c r="D4098" t="s">
        <v>4543</v>
      </c>
      <c r="E4098">
        <v>2969</v>
      </c>
      <c r="F4098" t="str">
        <f t="shared" si="63"/>
        <v>2964-2969</v>
      </c>
      <c r="G4098">
        <v>4.9265000000000003E-2</v>
      </c>
    </row>
    <row r="4099" spans="1:7" x14ac:dyDescent="0.25">
      <c r="A4099" t="s">
        <v>1285</v>
      </c>
      <c r="B4099">
        <v>2260</v>
      </c>
      <c r="C4099">
        <v>2969</v>
      </c>
      <c r="D4099" t="s">
        <v>4543</v>
      </c>
      <c r="E4099">
        <v>2964</v>
      </c>
      <c r="F4099" t="str">
        <f t="shared" ref="F4099:F4162" si="64">CONCATENATE(C4099,D4099,E4099)</f>
        <v>2969-2964</v>
      </c>
      <c r="G4099">
        <v>2.6575000000000001E-2</v>
      </c>
    </row>
    <row r="4100" spans="1:7" x14ac:dyDescent="0.25">
      <c r="A4100" t="s">
        <v>1294</v>
      </c>
      <c r="B4100">
        <v>2261</v>
      </c>
      <c r="C4100">
        <v>2965</v>
      </c>
      <c r="D4100" t="s">
        <v>4543</v>
      </c>
      <c r="E4100">
        <v>2980</v>
      </c>
      <c r="F4100" t="str">
        <f t="shared" si="64"/>
        <v>2965-2980</v>
      </c>
      <c r="G4100">
        <v>128.43477200000001</v>
      </c>
    </row>
    <row r="4101" spans="1:7" x14ac:dyDescent="0.25">
      <c r="A4101" t="s">
        <v>1260</v>
      </c>
      <c r="B4101">
        <v>2261</v>
      </c>
      <c r="C4101">
        <v>2980</v>
      </c>
      <c r="D4101" t="s">
        <v>4543</v>
      </c>
      <c r="E4101">
        <v>2965</v>
      </c>
      <c r="F4101" t="str">
        <f t="shared" si="64"/>
        <v>2980-2965</v>
      </c>
      <c r="G4101">
        <v>192.670117</v>
      </c>
    </row>
    <row r="4102" spans="1:7" x14ac:dyDescent="0.25">
      <c r="A4102" t="s">
        <v>1291</v>
      </c>
      <c r="B4102">
        <v>2262</v>
      </c>
      <c r="C4102">
        <v>2966</v>
      </c>
      <c r="D4102" t="s">
        <v>4543</v>
      </c>
      <c r="E4102">
        <v>2967</v>
      </c>
      <c r="F4102" t="str">
        <f t="shared" si="64"/>
        <v>2966-2967</v>
      </c>
      <c r="G4102">
        <v>413.24434100000002</v>
      </c>
    </row>
    <row r="4103" spans="1:7" x14ac:dyDescent="0.25">
      <c r="A4103" t="s">
        <v>5412</v>
      </c>
      <c r="B4103">
        <v>2262</v>
      </c>
      <c r="C4103">
        <v>2967</v>
      </c>
      <c r="D4103" t="s">
        <v>4543</v>
      </c>
      <c r="E4103">
        <v>2966</v>
      </c>
      <c r="F4103" t="str">
        <f t="shared" si="64"/>
        <v>2967-2966</v>
      </c>
      <c r="G4103">
        <v>0</v>
      </c>
    </row>
    <row r="4104" spans="1:7" x14ac:dyDescent="0.25">
      <c r="A4104" t="s">
        <v>1292</v>
      </c>
      <c r="B4104">
        <v>2263</v>
      </c>
      <c r="C4104">
        <v>2966</v>
      </c>
      <c r="D4104" t="s">
        <v>4543</v>
      </c>
      <c r="E4104">
        <v>2968</v>
      </c>
      <c r="F4104" t="str">
        <f t="shared" si="64"/>
        <v>2966-2968</v>
      </c>
      <c r="G4104">
        <v>223.92299700000001</v>
      </c>
    </row>
    <row r="4105" spans="1:7" x14ac:dyDescent="0.25">
      <c r="A4105" t="s">
        <v>1287</v>
      </c>
      <c r="B4105">
        <v>2263</v>
      </c>
      <c r="C4105">
        <v>2968</v>
      </c>
      <c r="D4105" t="s">
        <v>4543</v>
      </c>
      <c r="E4105">
        <v>2966</v>
      </c>
      <c r="F4105" t="str">
        <f t="shared" si="64"/>
        <v>2968-2966</v>
      </c>
      <c r="G4105">
        <v>430.87032199999999</v>
      </c>
    </row>
    <row r="4106" spans="1:7" x14ac:dyDescent="0.25">
      <c r="A4106" t="s">
        <v>5398</v>
      </c>
      <c r="B4106">
        <v>2264</v>
      </c>
      <c r="C4106">
        <v>2921</v>
      </c>
      <c r="D4106" t="s">
        <v>4543</v>
      </c>
      <c r="E4106">
        <v>2967</v>
      </c>
      <c r="F4106" t="str">
        <f t="shared" si="64"/>
        <v>2921-2967</v>
      </c>
      <c r="G4106">
        <v>0</v>
      </c>
    </row>
    <row r="4107" spans="1:7" x14ac:dyDescent="0.25">
      <c r="A4107" t="s">
        <v>1289</v>
      </c>
      <c r="B4107">
        <v>2264</v>
      </c>
      <c r="C4107">
        <v>2967</v>
      </c>
      <c r="D4107" t="s">
        <v>4543</v>
      </c>
      <c r="E4107">
        <v>2921</v>
      </c>
      <c r="F4107" t="str">
        <f t="shared" si="64"/>
        <v>2967-2921</v>
      </c>
      <c r="G4107">
        <v>3008.867013</v>
      </c>
    </row>
    <row r="4108" spans="1:7" x14ac:dyDescent="0.25">
      <c r="A4108" t="s">
        <v>1288</v>
      </c>
      <c r="B4108">
        <v>2265</v>
      </c>
      <c r="C4108">
        <v>2968</v>
      </c>
      <c r="D4108" t="s">
        <v>4543</v>
      </c>
      <c r="E4108">
        <v>2975</v>
      </c>
      <c r="F4108" t="str">
        <f t="shared" si="64"/>
        <v>2968-2975</v>
      </c>
      <c r="G4108">
        <v>236.04759000000001</v>
      </c>
    </row>
    <row r="4109" spans="1:7" x14ac:dyDescent="0.25">
      <c r="A4109" t="s">
        <v>1270</v>
      </c>
      <c r="B4109">
        <v>2265</v>
      </c>
      <c r="C4109">
        <v>2975</v>
      </c>
      <c r="D4109" t="s">
        <v>4543</v>
      </c>
      <c r="E4109">
        <v>2968</v>
      </c>
      <c r="F4109" t="str">
        <f t="shared" si="64"/>
        <v>2975-2968</v>
      </c>
      <c r="G4109">
        <v>417.88095499999997</v>
      </c>
    </row>
    <row r="4110" spans="1:7" x14ac:dyDescent="0.25">
      <c r="A4110" t="s">
        <v>1286</v>
      </c>
      <c r="B4110">
        <v>2266</v>
      </c>
      <c r="C4110">
        <v>2969</v>
      </c>
      <c r="D4110" t="s">
        <v>4543</v>
      </c>
      <c r="E4110">
        <v>2970</v>
      </c>
      <c r="F4110" t="str">
        <f t="shared" si="64"/>
        <v>2969-2970</v>
      </c>
      <c r="G4110">
        <v>266.220437</v>
      </c>
    </row>
    <row r="4111" spans="1:7" x14ac:dyDescent="0.25">
      <c r="A4111" t="s">
        <v>1282</v>
      </c>
      <c r="B4111">
        <v>2266</v>
      </c>
      <c r="C4111">
        <v>2970</v>
      </c>
      <c r="D4111" t="s">
        <v>4543</v>
      </c>
      <c r="E4111">
        <v>2969</v>
      </c>
      <c r="F4111" t="str">
        <f t="shared" si="64"/>
        <v>2970-2969</v>
      </c>
      <c r="G4111">
        <v>64.883539999999996</v>
      </c>
    </row>
    <row r="4112" spans="1:7" x14ac:dyDescent="0.25">
      <c r="A4112" t="s">
        <v>1283</v>
      </c>
      <c r="B4112">
        <v>2267</v>
      </c>
      <c r="C4112">
        <v>2970</v>
      </c>
      <c r="D4112" t="s">
        <v>4543</v>
      </c>
      <c r="E4112">
        <v>2971</v>
      </c>
      <c r="F4112" t="str">
        <f t="shared" si="64"/>
        <v>2970-2971</v>
      </c>
      <c r="G4112">
        <v>31.650797000000001</v>
      </c>
    </row>
    <row r="4113" spans="1:7" x14ac:dyDescent="0.25">
      <c r="A4113" t="s">
        <v>1279</v>
      </c>
      <c r="B4113">
        <v>2267</v>
      </c>
      <c r="C4113">
        <v>2971</v>
      </c>
      <c r="D4113" t="s">
        <v>4543</v>
      </c>
      <c r="E4113">
        <v>2970</v>
      </c>
      <c r="F4113" t="str">
        <f t="shared" si="64"/>
        <v>2971-2970</v>
      </c>
      <c r="G4113">
        <v>14.648647</v>
      </c>
    </row>
    <row r="4114" spans="1:7" x14ac:dyDescent="0.25">
      <c r="A4114" t="s">
        <v>1284</v>
      </c>
      <c r="B4114">
        <v>2268</v>
      </c>
      <c r="C4114">
        <v>2970</v>
      </c>
      <c r="D4114" t="s">
        <v>4543</v>
      </c>
      <c r="E4114">
        <v>2973</v>
      </c>
      <c r="F4114" t="str">
        <f t="shared" si="64"/>
        <v>2970-2973</v>
      </c>
      <c r="G4114">
        <v>234.56963999999999</v>
      </c>
    </row>
    <row r="4115" spans="1:7" x14ac:dyDescent="0.25">
      <c r="A4115" t="s">
        <v>1274</v>
      </c>
      <c r="B4115">
        <v>2268</v>
      </c>
      <c r="C4115">
        <v>2973</v>
      </c>
      <c r="D4115" t="s">
        <v>4543</v>
      </c>
      <c r="E4115">
        <v>2970</v>
      </c>
      <c r="F4115" t="str">
        <f t="shared" si="64"/>
        <v>2973-2970</v>
      </c>
      <c r="G4115">
        <v>50.234893999999997</v>
      </c>
    </row>
    <row r="4116" spans="1:7" x14ac:dyDescent="0.25">
      <c r="A4116" t="s">
        <v>1280</v>
      </c>
      <c r="B4116">
        <v>2269</v>
      </c>
      <c r="C4116">
        <v>2971</v>
      </c>
      <c r="D4116" t="s">
        <v>4543</v>
      </c>
      <c r="E4116">
        <v>2973</v>
      </c>
      <c r="F4116" t="str">
        <f t="shared" si="64"/>
        <v>2971-2973</v>
      </c>
      <c r="G4116">
        <v>324.30702400000001</v>
      </c>
    </row>
    <row r="4117" spans="1:7" x14ac:dyDescent="0.25">
      <c r="A4117" t="s">
        <v>1275</v>
      </c>
      <c r="B4117">
        <v>2269</v>
      </c>
      <c r="C4117">
        <v>2973</v>
      </c>
      <c r="D4117" t="s">
        <v>4543</v>
      </c>
      <c r="E4117">
        <v>2971</v>
      </c>
      <c r="F4117" t="str">
        <f t="shared" si="64"/>
        <v>2973-2971</v>
      </c>
      <c r="G4117">
        <v>422.48828900000001</v>
      </c>
    </row>
    <row r="4118" spans="1:7" x14ac:dyDescent="0.25">
      <c r="A4118" t="s">
        <v>1281</v>
      </c>
      <c r="B4118">
        <v>2270</v>
      </c>
      <c r="C4118">
        <v>2971</v>
      </c>
      <c r="D4118" t="s">
        <v>4543</v>
      </c>
      <c r="E4118">
        <v>2974</v>
      </c>
      <c r="F4118" t="str">
        <f t="shared" si="64"/>
        <v>2971-2974</v>
      </c>
      <c r="G4118">
        <v>454.13908600000002</v>
      </c>
    </row>
    <row r="4119" spans="1:7" x14ac:dyDescent="0.25">
      <c r="A4119" t="s">
        <v>1272</v>
      </c>
      <c r="B4119">
        <v>2270</v>
      </c>
      <c r="C4119">
        <v>2974</v>
      </c>
      <c r="D4119" t="s">
        <v>4543</v>
      </c>
      <c r="E4119">
        <v>2971</v>
      </c>
      <c r="F4119" t="str">
        <f t="shared" si="64"/>
        <v>2974-2971</v>
      </c>
      <c r="G4119">
        <v>338.955671</v>
      </c>
    </row>
    <row r="4120" spans="1:7" x14ac:dyDescent="0.25">
      <c r="A4120" t="s">
        <v>5413</v>
      </c>
      <c r="B4120">
        <v>2271</v>
      </c>
      <c r="C4120">
        <v>2967</v>
      </c>
      <c r="D4120" t="s">
        <v>4543</v>
      </c>
      <c r="E4120">
        <v>2972</v>
      </c>
      <c r="F4120" t="str">
        <f t="shared" si="64"/>
        <v>2967-2972</v>
      </c>
      <c r="G4120">
        <v>0</v>
      </c>
    </row>
    <row r="4121" spans="1:7" x14ac:dyDescent="0.25">
      <c r="A4121" t="s">
        <v>1277</v>
      </c>
      <c r="B4121">
        <v>2271</v>
      </c>
      <c r="C4121">
        <v>2972</v>
      </c>
      <c r="D4121" t="s">
        <v>4543</v>
      </c>
      <c r="E4121">
        <v>2967</v>
      </c>
      <c r="F4121" t="str">
        <f t="shared" si="64"/>
        <v>2972-2967</v>
      </c>
      <c r="G4121">
        <v>2595.622672</v>
      </c>
    </row>
    <row r="4122" spans="1:7" x14ac:dyDescent="0.25">
      <c r="A4122" t="s">
        <v>5414</v>
      </c>
      <c r="B4122">
        <v>2272</v>
      </c>
      <c r="C4122">
        <v>2968</v>
      </c>
      <c r="D4122" t="s">
        <v>4543</v>
      </c>
      <c r="E4122">
        <v>2972</v>
      </c>
      <c r="F4122" t="str">
        <f t="shared" si="64"/>
        <v>2968-2972</v>
      </c>
      <c r="G4122">
        <v>0</v>
      </c>
    </row>
    <row r="4123" spans="1:7" x14ac:dyDescent="0.25">
      <c r="A4123" t="s">
        <v>1278</v>
      </c>
      <c r="B4123">
        <v>2272</v>
      </c>
      <c r="C4123">
        <v>2972</v>
      </c>
      <c r="D4123" t="s">
        <v>4543</v>
      </c>
      <c r="E4123">
        <v>2968</v>
      </c>
      <c r="F4123" t="str">
        <f t="shared" si="64"/>
        <v>2972-2968</v>
      </c>
      <c r="G4123">
        <v>25.113959999999999</v>
      </c>
    </row>
    <row r="4124" spans="1:7" x14ac:dyDescent="0.25">
      <c r="A4124" t="s">
        <v>1276</v>
      </c>
      <c r="B4124">
        <v>2273</v>
      </c>
      <c r="C4124">
        <v>2973</v>
      </c>
      <c r="D4124" t="s">
        <v>4543</v>
      </c>
      <c r="E4124">
        <v>2977</v>
      </c>
      <c r="F4124" t="str">
        <f t="shared" si="64"/>
        <v>2973-2977</v>
      </c>
      <c r="G4124">
        <v>558.87666400000001</v>
      </c>
    </row>
    <row r="4125" spans="1:7" x14ac:dyDescent="0.25">
      <c r="A4125" t="s">
        <v>1266</v>
      </c>
      <c r="B4125">
        <v>2273</v>
      </c>
      <c r="C4125">
        <v>2977</v>
      </c>
      <c r="D4125" t="s">
        <v>4543</v>
      </c>
      <c r="E4125">
        <v>2973</v>
      </c>
      <c r="F4125" t="str">
        <f t="shared" si="64"/>
        <v>2977-2973</v>
      </c>
      <c r="G4125">
        <v>472.72318300000001</v>
      </c>
    </row>
    <row r="4126" spans="1:7" x14ac:dyDescent="0.25">
      <c r="A4126" t="s">
        <v>1273</v>
      </c>
      <c r="B4126">
        <v>2274</v>
      </c>
      <c r="C4126">
        <v>2974</v>
      </c>
      <c r="D4126" t="s">
        <v>4543</v>
      </c>
      <c r="E4126">
        <v>2988</v>
      </c>
      <c r="F4126" t="str">
        <f t="shared" si="64"/>
        <v>2974-2988</v>
      </c>
      <c r="G4126">
        <v>454.13908600000002</v>
      </c>
    </row>
    <row r="4127" spans="1:7" x14ac:dyDescent="0.25">
      <c r="A4127" t="s">
        <v>1240</v>
      </c>
      <c r="B4127">
        <v>2274</v>
      </c>
      <c r="C4127">
        <v>2988</v>
      </c>
      <c r="D4127" t="s">
        <v>4543</v>
      </c>
      <c r="E4127">
        <v>2974</v>
      </c>
      <c r="F4127" t="str">
        <f t="shared" si="64"/>
        <v>2988-2974</v>
      </c>
      <c r="G4127">
        <v>338.955671</v>
      </c>
    </row>
    <row r="4128" spans="1:7" x14ac:dyDescent="0.25">
      <c r="A4128" t="s">
        <v>1271</v>
      </c>
      <c r="B4128">
        <v>2275</v>
      </c>
      <c r="C4128">
        <v>2975</v>
      </c>
      <c r="D4128" t="s">
        <v>4543</v>
      </c>
      <c r="E4128">
        <v>2979</v>
      </c>
      <c r="F4128" t="str">
        <f t="shared" si="64"/>
        <v>2975-2979</v>
      </c>
      <c r="G4128">
        <v>236.04759000000001</v>
      </c>
    </row>
    <row r="4129" spans="1:7" x14ac:dyDescent="0.25">
      <c r="A4129" t="s">
        <v>1262</v>
      </c>
      <c r="B4129">
        <v>2275</v>
      </c>
      <c r="C4129">
        <v>2979</v>
      </c>
      <c r="D4129" t="s">
        <v>4543</v>
      </c>
      <c r="E4129">
        <v>2975</v>
      </c>
      <c r="F4129" t="str">
        <f t="shared" si="64"/>
        <v>2979-2975</v>
      </c>
      <c r="G4129">
        <v>417.88095499999997</v>
      </c>
    </row>
    <row r="4130" spans="1:7" x14ac:dyDescent="0.25">
      <c r="A4130" t="s">
        <v>5415</v>
      </c>
      <c r="B4130">
        <v>2276</v>
      </c>
      <c r="C4130">
        <v>2972</v>
      </c>
      <c r="D4130" t="s">
        <v>4543</v>
      </c>
      <c r="E4130">
        <v>2976</v>
      </c>
      <c r="F4130" t="str">
        <f t="shared" si="64"/>
        <v>2972-2976</v>
      </c>
      <c r="G4130">
        <v>0</v>
      </c>
    </row>
    <row r="4131" spans="1:7" x14ac:dyDescent="0.25">
      <c r="A4131" t="s">
        <v>1269</v>
      </c>
      <c r="B4131">
        <v>2276</v>
      </c>
      <c r="C4131">
        <v>2976</v>
      </c>
      <c r="D4131" t="s">
        <v>4543</v>
      </c>
      <c r="E4131">
        <v>2972</v>
      </c>
      <c r="F4131" t="str">
        <f t="shared" si="64"/>
        <v>2976-2972</v>
      </c>
      <c r="G4131">
        <v>2620.7366320000001</v>
      </c>
    </row>
    <row r="4132" spans="1:7" x14ac:dyDescent="0.25">
      <c r="A4132" t="s">
        <v>1267</v>
      </c>
      <c r="B4132">
        <v>2277</v>
      </c>
      <c r="C4132">
        <v>2977</v>
      </c>
      <c r="D4132" t="s">
        <v>4543</v>
      </c>
      <c r="E4132">
        <v>2979</v>
      </c>
      <c r="F4132" t="str">
        <f t="shared" si="64"/>
        <v>2977-2979</v>
      </c>
      <c r="G4132">
        <v>380.74891100000002</v>
      </c>
    </row>
    <row r="4133" spans="1:7" x14ac:dyDescent="0.25">
      <c r="A4133" t="s">
        <v>1263</v>
      </c>
      <c r="B4133">
        <v>2277</v>
      </c>
      <c r="C4133">
        <v>2979</v>
      </c>
      <c r="D4133" t="s">
        <v>4543</v>
      </c>
      <c r="E4133">
        <v>2977</v>
      </c>
      <c r="F4133" t="str">
        <f t="shared" si="64"/>
        <v>2979-2977</v>
      </c>
      <c r="G4133">
        <v>0</v>
      </c>
    </row>
    <row r="4134" spans="1:7" x14ac:dyDescent="0.25">
      <c r="A4134" t="s">
        <v>1268</v>
      </c>
      <c r="B4134">
        <v>2278</v>
      </c>
      <c r="C4134">
        <v>2977</v>
      </c>
      <c r="D4134" t="s">
        <v>4543</v>
      </c>
      <c r="E4134">
        <v>2981</v>
      </c>
      <c r="F4134" t="str">
        <f t="shared" si="64"/>
        <v>2977-2981</v>
      </c>
      <c r="G4134">
        <v>178.12775300000001</v>
      </c>
    </row>
    <row r="4135" spans="1:7" x14ac:dyDescent="0.25">
      <c r="A4135" t="s">
        <v>1257</v>
      </c>
      <c r="B4135">
        <v>2278</v>
      </c>
      <c r="C4135">
        <v>2981</v>
      </c>
      <c r="D4135" t="s">
        <v>4543</v>
      </c>
      <c r="E4135">
        <v>2977</v>
      </c>
      <c r="F4135" t="str">
        <f t="shared" si="64"/>
        <v>2981-2977</v>
      </c>
      <c r="G4135">
        <v>472.72318300000001</v>
      </c>
    </row>
    <row r="4136" spans="1:7" x14ac:dyDescent="0.25">
      <c r="A4136" t="s">
        <v>1265</v>
      </c>
      <c r="B4136">
        <v>2279</v>
      </c>
      <c r="C4136">
        <v>2978</v>
      </c>
      <c r="D4136" t="s">
        <v>4543</v>
      </c>
      <c r="E4136">
        <v>2983</v>
      </c>
      <c r="F4136" t="str">
        <f t="shared" si="64"/>
        <v>2978-2983</v>
      </c>
      <c r="G4136">
        <v>2900.999816</v>
      </c>
    </row>
    <row r="4137" spans="1:7" x14ac:dyDescent="0.25">
      <c r="A4137" t="s">
        <v>5418</v>
      </c>
      <c r="B4137">
        <v>2279</v>
      </c>
      <c r="C4137">
        <v>2983</v>
      </c>
      <c r="D4137" t="s">
        <v>4543</v>
      </c>
      <c r="E4137">
        <v>2978</v>
      </c>
      <c r="F4137" t="str">
        <f t="shared" si="64"/>
        <v>2983-2978</v>
      </c>
      <c r="G4137">
        <v>0</v>
      </c>
    </row>
    <row r="4138" spans="1:7" x14ac:dyDescent="0.25">
      <c r="A4138" t="s">
        <v>1264</v>
      </c>
      <c r="B4138">
        <v>2280</v>
      </c>
      <c r="C4138">
        <v>2979</v>
      </c>
      <c r="D4138" t="s">
        <v>4543</v>
      </c>
      <c r="E4138">
        <v>2981</v>
      </c>
      <c r="F4138" t="str">
        <f t="shared" si="64"/>
        <v>2979-2981</v>
      </c>
      <c r="G4138">
        <v>236.04759000000001</v>
      </c>
    </row>
    <row r="4139" spans="1:7" x14ac:dyDescent="0.25">
      <c r="A4139" t="s">
        <v>1258</v>
      </c>
      <c r="B4139">
        <v>2280</v>
      </c>
      <c r="C4139">
        <v>2981</v>
      </c>
      <c r="D4139" t="s">
        <v>4543</v>
      </c>
      <c r="E4139">
        <v>2979</v>
      </c>
      <c r="F4139" t="str">
        <f t="shared" si="64"/>
        <v>2981-2979</v>
      </c>
      <c r="G4139">
        <v>37.132044</v>
      </c>
    </row>
    <row r="4140" spans="1:7" x14ac:dyDescent="0.25">
      <c r="A4140" t="s">
        <v>1261</v>
      </c>
      <c r="B4140">
        <v>2281</v>
      </c>
      <c r="C4140">
        <v>2980</v>
      </c>
      <c r="D4140" t="s">
        <v>4543</v>
      </c>
      <c r="E4140">
        <v>2982</v>
      </c>
      <c r="F4140" t="str">
        <f t="shared" si="64"/>
        <v>2980-2982</v>
      </c>
      <c r="G4140">
        <v>128.43477200000001</v>
      </c>
    </row>
    <row r="4141" spans="1:7" x14ac:dyDescent="0.25">
      <c r="A4141" t="s">
        <v>1254</v>
      </c>
      <c r="B4141">
        <v>2281</v>
      </c>
      <c r="C4141">
        <v>2982</v>
      </c>
      <c r="D4141" t="s">
        <v>4543</v>
      </c>
      <c r="E4141">
        <v>2980</v>
      </c>
      <c r="F4141" t="str">
        <f t="shared" si="64"/>
        <v>2982-2980</v>
      </c>
      <c r="G4141">
        <v>192.670117</v>
      </c>
    </row>
    <row r="4142" spans="1:7" x14ac:dyDescent="0.25">
      <c r="A4142" t="s">
        <v>1259</v>
      </c>
      <c r="B4142">
        <v>2282</v>
      </c>
      <c r="C4142">
        <v>2981</v>
      </c>
      <c r="D4142" t="s">
        <v>4543</v>
      </c>
      <c r="E4142">
        <v>2982</v>
      </c>
      <c r="F4142" t="str">
        <f t="shared" si="64"/>
        <v>2981-2982</v>
      </c>
      <c r="G4142">
        <v>216.088078</v>
      </c>
    </row>
    <row r="4143" spans="1:7" x14ac:dyDescent="0.25">
      <c r="A4143" t="s">
        <v>1255</v>
      </c>
      <c r="B4143">
        <v>2282</v>
      </c>
      <c r="C4143">
        <v>2982</v>
      </c>
      <c r="D4143" t="s">
        <v>4543</v>
      </c>
      <c r="E4143">
        <v>2981</v>
      </c>
      <c r="F4143" t="str">
        <f t="shared" si="64"/>
        <v>2982-2981</v>
      </c>
      <c r="G4143">
        <v>311.76796200000001</v>
      </c>
    </row>
    <row r="4144" spans="1:7" x14ac:dyDescent="0.25">
      <c r="A4144" t="s">
        <v>1256</v>
      </c>
      <c r="B4144">
        <v>2283</v>
      </c>
      <c r="C4144">
        <v>2982</v>
      </c>
      <c r="D4144" t="s">
        <v>4543</v>
      </c>
      <c r="E4144">
        <v>2984</v>
      </c>
      <c r="F4144" t="str">
        <f t="shared" si="64"/>
        <v>2982-2984</v>
      </c>
      <c r="G4144">
        <v>175.49704399999999</v>
      </c>
    </row>
    <row r="4145" spans="1:7" x14ac:dyDescent="0.25">
      <c r="A4145" t="s">
        <v>1249</v>
      </c>
      <c r="B4145">
        <v>2283</v>
      </c>
      <c r="C4145">
        <v>2984</v>
      </c>
      <c r="D4145" t="s">
        <v>4543</v>
      </c>
      <c r="E4145">
        <v>2982</v>
      </c>
      <c r="F4145" t="str">
        <f t="shared" si="64"/>
        <v>2984-2982</v>
      </c>
      <c r="G4145">
        <v>335.41227300000003</v>
      </c>
    </row>
    <row r="4146" spans="1:7" x14ac:dyDescent="0.25">
      <c r="A4146" t="s">
        <v>1252</v>
      </c>
      <c r="B4146">
        <v>2284</v>
      </c>
      <c r="C4146">
        <v>2983</v>
      </c>
      <c r="D4146" t="s">
        <v>4543</v>
      </c>
      <c r="E4146">
        <v>2986</v>
      </c>
      <c r="F4146" t="str">
        <f t="shared" si="64"/>
        <v>2983-2986</v>
      </c>
      <c r="G4146">
        <v>190.90337299999999</v>
      </c>
    </row>
    <row r="4147" spans="1:7" x14ac:dyDescent="0.25">
      <c r="A4147" t="s">
        <v>5419</v>
      </c>
      <c r="B4147">
        <v>2284</v>
      </c>
      <c r="C4147">
        <v>2986</v>
      </c>
      <c r="D4147" t="s">
        <v>4543</v>
      </c>
      <c r="E4147">
        <v>2983</v>
      </c>
      <c r="F4147" t="str">
        <f t="shared" si="64"/>
        <v>2986-2983</v>
      </c>
      <c r="G4147">
        <v>0</v>
      </c>
    </row>
    <row r="4148" spans="1:7" x14ac:dyDescent="0.25">
      <c r="A4148" t="s">
        <v>1253</v>
      </c>
      <c r="B4148">
        <v>2285</v>
      </c>
      <c r="C4148">
        <v>2983</v>
      </c>
      <c r="D4148" t="s">
        <v>4543</v>
      </c>
      <c r="E4148">
        <v>2989</v>
      </c>
      <c r="F4148" t="str">
        <f t="shared" si="64"/>
        <v>2983-2989</v>
      </c>
      <c r="G4148">
        <v>2710.0964439999998</v>
      </c>
    </row>
    <row r="4149" spans="1:7" x14ac:dyDescent="0.25">
      <c r="A4149" t="s">
        <v>5420</v>
      </c>
      <c r="B4149">
        <v>2285</v>
      </c>
      <c r="C4149">
        <v>2989</v>
      </c>
      <c r="D4149" t="s">
        <v>4543</v>
      </c>
      <c r="E4149">
        <v>2983</v>
      </c>
      <c r="F4149" t="str">
        <f t="shared" si="64"/>
        <v>2989-2983</v>
      </c>
      <c r="G4149">
        <v>0</v>
      </c>
    </row>
    <row r="4150" spans="1:7" x14ac:dyDescent="0.25">
      <c r="A4150" t="s">
        <v>1250</v>
      </c>
      <c r="B4150">
        <v>2286</v>
      </c>
      <c r="C4150">
        <v>2984</v>
      </c>
      <c r="D4150" t="s">
        <v>4543</v>
      </c>
      <c r="E4150">
        <v>2985</v>
      </c>
      <c r="F4150" t="str">
        <f t="shared" si="64"/>
        <v>2984-2985</v>
      </c>
      <c r="G4150">
        <v>112.11828800000001</v>
      </c>
    </row>
    <row r="4151" spans="1:7" x14ac:dyDescent="0.25">
      <c r="A4151" t="s">
        <v>1247</v>
      </c>
      <c r="B4151">
        <v>2286</v>
      </c>
      <c r="C4151">
        <v>2985</v>
      </c>
      <c r="D4151" t="s">
        <v>4543</v>
      </c>
      <c r="E4151">
        <v>2984</v>
      </c>
      <c r="F4151" t="str">
        <f t="shared" si="64"/>
        <v>2985-2984</v>
      </c>
      <c r="G4151">
        <v>67.049100999999993</v>
      </c>
    </row>
    <row r="4152" spans="1:7" x14ac:dyDescent="0.25">
      <c r="A4152" t="s">
        <v>1251</v>
      </c>
      <c r="B4152">
        <v>2287</v>
      </c>
      <c r="C4152">
        <v>2984</v>
      </c>
      <c r="D4152" t="s">
        <v>4543</v>
      </c>
      <c r="E4152">
        <v>2986</v>
      </c>
      <c r="F4152" t="str">
        <f t="shared" si="64"/>
        <v>2984-2986</v>
      </c>
      <c r="G4152">
        <v>92.782792999999998</v>
      </c>
    </row>
    <row r="4153" spans="1:7" x14ac:dyDescent="0.25">
      <c r="A4153" t="s">
        <v>1245</v>
      </c>
      <c r="B4153">
        <v>2287</v>
      </c>
      <c r="C4153">
        <v>2986</v>
      </c>
      <c r="D4153" t="s">
        <v>4543</v>
      </c>
      <c r="E4153">
        <v>2984</v>
      </c>
      <c r="F4153" t="str">
        <f t="shared" si="64"/>
        <v>2986-2984</v>
      </c>
      <c r="G4153">
        <v>297.76720899999998</v>
      </c>
    </row>
    <row r="4154" spans="1:7" x14ac:dyDescent="0.25">
      <c r="A4154" t="s">
        <v>1248</v>
      </c>
      <c r="B4154">
        <v>2288</v>
      </c>
      <c r="C4154">
        <v>2985</v>
      </c>
      <c r="D4154" t="s">
        <v>4543</v>
      </c>
      <c r="E4154">
        <v>2991</v>
      </c>
      <c r="F4154" t="str">
        <f t="shared" si="64"/>
        <v>2985-2991</v>
      </c>
      <c r="G4154">
        <v>95.637341000000006</v>
      </c>
    </row>
    <row r="4155" spans="1:7" x14ac:dyDescent="0.25">
      <c r="A4155" t="s">
        <v>1235</v>
      </c>
      <c r="B4155">
        <v>2288</v>
      </c>
      <c r="C4155">
        <v>2991</v>
      </c>
      <c r="D4155" t="s">
        <v>4543</v>
      </c>
      <c r="E4155">
        <v>2985</v>
      </c>
      <c r="F4155" t="str">
        <f t="shared" si="64"/>
        <v>2991-2985</v>
      </c>
      <c r="G4155">
        <v>58.680458000000002</v>
      </c>
    </row>
    <row r="4156" spans="1:7" x14ac:dyDescent="0.25">
      <c r="A4156" t="s">
        <v>1246</v>
      </c>
      <c r="B4156">
        <v>2289</v>
      </c>
      <c r="C4156">
        <v>2986</v>
      </c>
      <c r="D4156" t="s">
        <v>4543</v>
      </c>
      <c r="E4156">
        <v>2987</v>
      </c>
      <c r="F4156" t="str">
        <f t="shared" si="64"/>
        <v>2986-2987</v>
      </c>
      <c r="G4156">
        <v>116.33694199999999</v>
      </c>
    </row>
    <row r="4157" spans="1:7" x14ac:dyDescent="0.25">
      <c r="A4157" t="s">
        <v>1242</v>
      </c>
      <c r="B4157">
        <v>2289</v>
      </c>
      <c r="C4157">
        <v>2987</v>
      </c>
      <c r="D4157" t="s">
        <v>4543</v>
      </c>
      <c r="E4157">
        <v>2986</v>
      </c>
      <c r="F4157" t="str">
        <f t="shared" si="64"/>
        <v>2987-2986</v>
      </c>
      <c r="G4157">
        <v>130.41798499999999</v>
      </c>
    </row>
    <row r="4158" spans="1:7" x14ac:dyDescent="0.25">
      <c r="A4158" t="s">
        <v>1243</v>
      </c>
      <c r="B4158">
        <v>2290</v>
      </c>
      <c r="C4158">
        <v>2987</v>
      </c>
      <c r="D4158" t="s">
        <v>4543</v>
      </c>
      <c r="E4158">
        <v>2989</v>
      </c>
      <c r="F4158" t="str">
        <f t="shared" si="64"/>
        <v>2987-2989</v>
      </c>
      <c r="G4158">
        <v>78.544111999999998</v>
      </c>
    </row>
    <row r="4159" spans="1:7" x14ac:dyDescent="0.25">
      <c r="A4159" t="s">
        <v>5421</v>
      </c>
      <c r="B4159">
        <v>2290</v>
      </c>
      <c r="C4159">
        <v>2989</v>
      </c>
      <c r="D4159" t="s">
        <v>4543</v>
      </c>
      <c r="E4159">
        <v>2987</v>
      </c>
      <c r="F4159" t="str">
        <f t="shared" si="64"/>
        <v>2989-2987</v>
      </c>
      <c r="G4159">
        <v>0</v>
      </c>
    </row>
    <row r="4160" spans="1:7" x14ac:dyDescent="0.25">
      <c r="A4160" t="s">
        <v>1244</v>
      </c>
      <c r="B4160">
        <v>2291</v>
      </c>
      <c r="C4160">
        <v>2987</v>
      </c>
      <c r="D4160" t="s">
        <v>4543</v>
      </c>
      <c r="E4160">
        <v>3000</v>
      </c>
      <c r="F4160" t="str">
        <f t="shared" si="64"/>
        <v>2987-3000</v>
      </c>
      <c r="G4160">
        <v>37.792830000000002</v>
      </c>
    </row>
    <row r="4161" spans="1:7" x14ac:dyDescent="0.25">
      <c r="A4161" t="s">
        <v>1214</v>
      </c>
      <c r="B4161">
        <v>2291</v>
      </c>
      <c r="C4161">
        <v>3000</v>
      </c>
      <c r="D4161" t="s">
        <v>4543</v>
      </c>
      <c r="E4161">
        <v>2987</v>
      </c>
      <c r="F4161" t="str">
        <f t="shared" si="64"/>
        <v>3000-2987</v>
      </c>
      <c r="G4161">
        <v>130.41798499999999</v>
      </c>
    </row>
    <row r="4162" spans="1:7" x14ac:dyDescent="0.25">
      <c r="A4162" t="s">
        <v>1241</v>
      </c>
      <c r="B4162">
        <v>2292</v>
      </c>
      <c r="C4162">
        <v>2988</v>
      </c>
      <c r="D4162" t="s">
        <v>4543</v>
      </c>
      <c r="E4162">
        <v>2990</v>
      </c>
      <c r="F4162" t="str">
        <f t="shared" si="64"/>
        <v>2988-2990</v>
      </c>
      <c r="G4162">
        <v>457.660077</v>
      </c>
    </row>
    <row r="4163" spans="1:7" x14ac:dyDescent="0.25">
      <c r="A4163" t="s">
        <v>1237</v>
      </c>
      <c r="B4163">
        <v>2292</v>
      </c>
      <c r="C4163">
        <v>2990</v>
      </c>
      <c r="D4163" t="s">
        <v>4543</v>
      </c>
      <c r="E4163">
        <v>2988</v>
      </c>
      <c r="F4163" t="str">
        <f t="shared" ref="F4163:F4226" si="65">CONCATENATE(C4163,D4163,E4163)</f>
        <v>2990-2988</v>
      </c>
      <c r="G4163">
        <v>318.38412199999999</v>
      </c>
    </row>
    <row r="4164" spans="1:7" x14ac:dyDescent="0.25">
      <c r="A4164" t="s">
        <v>1239</v>
      </c>
      <c r="B4164">
        <v>2293</v>
      </c>
      <c r="C4164">
        <v>2989</v>
      </c>
      <c r="D4164" t="s">
        <v>4543</v>
      </c>
      <c r="E4164">
        <v>3013</v>
      </c>
      <c r="F4164" t="str">
        <f t="shared" si="65"/>
        <v>2989-3013</v>
      </c>
      <c r="G4164">
        <v>2788.6405549999999</v>
      </c>
    </row>
    <row r="4165" spans="1:7" x14ac:dyDescent="0.25">
      <c r="A4165" t="s">
        <v>5423</v>
      </c>
      <c r="B4165">
        <v>2293</v>
      </c>
      <c r="C4165">
        <v>3013</v>
      </c>
      <c r="D4165" t="s">
        <v>4543</v>
      </c>
      <c r="E4165">
        <v>2989</v>
      </c>
      <c r="F4165" t="str">
        <f t="shared" si="65"/>
        <v>3013-2989</v>
      </c>
      <c r="G4165">
        <v>0</v>
      </c>
    </row>
    <row r="4166" spans="1:7" x14ac:dyDescent="0.25">
      <c r="A4166" t="s">
        <v>1238</v>
      </c>
      <c r="B4166">
        <v>2294</v>
      </c>
      <c r="C4166">
        <v>2990</v>
      </c>
      <c r="D4166" t="s">
        <v>4543</v>
      </c>
      <c r="E4166">
        <v>2996</v>
      </c>
      <c r="F4166" t="str">
        <f t="shared" si="65"/>
        <v>2990-2996</v>
      </c>
      <c r="G4166">
        <v>449.46111999999999</v>
      </c>
    </row>
    <row r="4167" spans="1:7" x14ac:dyDescent="0.25">
      <c r="A4167" t="s">
        <v>1224</v>
      </c>
      <c r="B4167">
        <v>2294</v>
      </c>
      <c r="C4167">
        <v>2996</v>
      </c>
      <c r="D4167" t="s">
        <v>4543</v>
      </c>
      <c r="E4167">
        <v>2990</v>
      </c>
      <c r="F4167" t="str">
        <f t="shared" si="65"/>
        <v>2996-2990</v>
      </c>
      <c r="G4167">
        <v>298.332334</v>
      </c>
    </row>
    <row r="4168" spans="1:7" x14ac:dyDescent="0.25">
      <c r="A4168" t="s">
        <v>1236</v>
      </c>
      <c r="B4168">
        <v>2295</v>
      </c>
      <c r="C4168">
        <v>2991</v>
      </c>
      <c r="D4168" t="s">
        <v>4543</v>
      </c>
      <c r="E4168">
        <v>2998</v>
      </c>
      <c r="F4168" t="str">
        <f t="shared" si="65"/>
        <v>2991-2998</v>
      </c>
      <c r="G4168">
        <v>83.431854999999999</v>
      </c>
    </row>
    <row r="4169" spans="1:7" x14ac:dyDescent="0.25">
      <c r="A4169" t="s">
        <v>1219</v>
      </c>
      <c r="B4169">
        <v>2295</v>
      </c>
      <c r="C4169">
        <v>2998</v>
      </c>
      <c r="D4169" t="s">
        <v>4543</v>
      </c>
      <c r="E4169">
        <v>2991</v>
      </c>
      <c r="F4169" t="str">
        <f t="shared" si="65"/>
        <v>2998-2991</v>
      </c>
      <c r="G4169">
        <v>37.200916999999997</v>
      </c>
    </row>
    <row r="4170" spans="1:7" x14ac:dyDescent="0.25">
      <c r="A4170" t="s">
        <v>1234</v>
      </c>
      <c r="B4170">
        <v>2296</v>
      </c>
      <c r="C4170">
        <v>2992</v>
      </c>
      <c r="D4170" t="s">
        <v>4543</v>
      </c>
      <c r="E4170">
        <v>2996</v>
      </c>
      <c r="F4170" t="str">
        <f t="shared" si="65"/>
        <v>2992-2996</v>
      </c>
      <c r="G4170">
        <v>25.792393000000001</v>
      </c>
    </row>
    <row r="4171" spans="1:7" x14ac:dyDescent="0.25">
      <c r="A4171" t="s">
        <v>1225</v>
      </c>
      <c r="B4171">
        <v>2296</v>
      </c>
      <c r="C4171">
        <v>2996</v>
      </c>
      <c r="D4171" t="s">
        <v>4543</v>
      </c>
      <c r="E4171">
        <v>2992</v>
      </c>
      <c r="F4171" t="str">
        <f t="shared" si="65"/>
        <v>2996-2992</v>
      </c>
      <c r="G4171">
        <v>120.742045</v>
      </c>
    </row>
    <row r="4172" spans="1:7" x14ac:dyDescent="0.25">
      <c r="A4172" t="s">
        <v>1232</v>
      </c>
      <c r="B4172">
        <v>2297</v>
      </c>
      <c r="C4172">
        <v>2993</v>
      </c>
      <c r="D4172" t="s">
        <v>4543</v>
      </c>
      <c r="E4172">
        <v>2994</v>
      </c>
      <c r="F4172" t="str">
        <f t="shared" si="65"/>
        <v>2993-2994</v>
      </c>
      <c r="G4172">
        <v>38.25217</v>
      </c>
    </row>
    <row r="4173" spans="1:7" x14ac:dyDescent="0.25">
      <c r="A4173" t="s">
        <v>1229</v>
      </c>
      <c r="B4173">
        <v>2297</v>
      </c>
      <c r="C4173">
        <v>2994</v>
      </c>
      <c r="D4173" t="s">
        <v>4543</v>
      </c>
      <c r="E4173">
        <v>2993</v>
      </c>
      <c r="F4173" t="str">
        <f t="shared" si="65"/>
        <v>2994-2993</v>
      </c>
      <c r="G4173">
        <v>27.458869</v>
      </c>
    </row>
    <row r="4174" spans="1:7" x14ac:dyDescent="0.25">
      <c r="A4174" t="s">
        <v>1230</v>
      </c>
      <c r="B4174">
        <v>2298</v>
      </c>
      <c r="C4174">
        <v>2994</v>
      </c>
      <c r="D4174" t="s">
        <v>4543</v>
      </c>
      <c r="E4174">
        <v>2995</v>
      </c>
      <c r="F4174" t="str">
        <f t="shared" si="65"/>
        <v>2994-2995</v>
      </c>
      <c r="G4174">
        <v>31.813731000000001</v>
      </c>
    </row>
    <row r="4175" spans="1:7" x14ac:dyDescent="0.25">
      <c r="A4175" t="s">
        <v>1227</v>
      </c>
      <c r="B4175">
        <v>2298</v>
      </c>
      <c r="C4175">
        <v>2995</v>
      </c>
      <c r="D4175" t="s">
        <v>4543</v>
      </c>
      <c r="E4175">
        <v>2994</v>
      </c>
      <c r="F4175" t="str">
        <f t="shared" si="65"/>
        <v>2995-2994</v>
      </c>
      <c r="G4175">
        <v>25.009008000000001</v>
      </c>
    </row>
    <row r="4176" spans="1:7" x14ac:dyDescent="0.25">
      <c r="A4176" t="s">
        <v>1228</v>
      </c>
      <c r="B4176">
        <v>2299</v>
      </c>
      <c r="C4176">
        <v>2995</v>
      </c>
      <c r="D4176" t="s">
        <v>4543</v>
      </c>
      <c r="E4176">
        <v>2999</v>
      </c>
      <c r="F4176" t="str">
        <f t="shared" si="65"/>
        <v>2995-2999</v>
      </c>
      <c r="G4176">
        <v>10.892455999999999</v>
      </c>
    </row>
    <row r="4177" spans="1:7" x14ac:dyDescent="0.25">
      <c r="A4177" t="s">
        <v>1217</v>
      </c>
      <c r="B4177">
        <v>2299</v>
      </c>
      <c r="C4177">
        <v>2999</v>
      </c>
      <c r="D4177" t="s">
        <v>4543</v>
      </c>
      <c r="E4177">
        <v>2995</v>
      </c>
      <c r="F4177" t="str">
        <f t="shared" si="65"/>
        <v>2999-2995</v>
      </c>
      <c r="G4177">
        <v>22.848815999999999</v>
      </c>
    </row>
    <row r="4178" spans="1:7" x14ac:dyDescent="0.25">
      <c r="A4178" t="s">
        <v>1226</v>
      </c>
      <c r="B4178">
        <v>2300</v>
      </c>
      <c r="C4178">
        <v>2996</v>
      </c>
      <c r="D4178" t="s">
        <v>4543</v>
      </c>
      <c r="E4178">
        <v>2997</v>
      </c>
      <c r="F4178" t="str">
        <f t="shared" si="65"/>
        <v>2996-2997</v>
      </c>
      <c r="G4178">
        <v>357.30141600000002</v>
      </c>
    </row>
    <row r="4179" spans="1:7" x14ac:dyDescent="0.25">
      <c r="A4179" t="s">
        <v>1222</v>
      </c>
      <c r="B4179">
        <v>2300</v>
      </c>
      <c r="C4179">
        <v>2997</v>
      </c>
      <c r="D4179" t="s">
        <v>4543</v>
      </c>
      <c r="E4179">
        <v>2996</v>
      </c>
      <c r="F4179" t="str">
        <f t="shared" si="65"/>
        <v>2997-2996</v>
      </c>
      <c r="G4179">
        <v>284.40259300000002</v>
      </c>
    </row>
    <row r="4180" spans="1:7" x14ac:dyDescent="0.25">
      <c r="A4180" t="s">
        <v>1223</v>
      </c>
      <c r="B4180">
        <v>2301</v>
      </c>
      <c r="C4180">
        <v>2997</v>
      </c>
      <c r="D4180" t="s">
        <v>4543</v>
      </c>
      <c r="E4180">
        <v>3009</v>
      </c>
      <c r="F4180" t="str">
        <f t="shared" si="65"/>
        <v>2997-3009</v>
      </c>
      <c r="G4180">
        <v>357.30141600000002</v>
      </c>
    </row>
    <row r="4181" spans="1:7" x14ac:dyDescent="0.25">
      <c r="A4181" t="s">
        <v>1193</v>
      </c>
      <c r="B4181">
        <v>2301</v>
      </c>
      <c r="C4181">
        <v>3009</v>
      </c>
      <c r="D4181" t="s">
        <v>4543</v>
      </c>
      <c r="E4181">
        <v>2997</v>
      </c>
      <c r="F4181" t="str">
        <f t="shared" si="65"/>
        <v>3009-2997</v>
      </c>
      <c r="G4181">
        <v>284.40259300000002</v>
      </c>
    </row>
    <row r="4182" spans="1:7" x14ac:dyDescent="0.25">
      <c r="A4182" t="s">
        <v>1220</v>
      </c>
      <c r="B4182">
        <v>2302</v>
      </c>
      <c r="C4182">
        <v>2998</v>
      </c>
      <c r="D4182" t="s">
        <v>4543</v>
      </c>
      <c r="E4182">
        <v>3001</v>
      </c>
      <c r="F4182" t="str">
        <f t="shared" si="65"/>
        <v>2998-3001</v>
      </c>
      <c r="G4182">
        <v>170.906442</v>
      </c>
    </row>
    <row r="4183" spans="1:7" x14ac:dyDescent="0.25">
      <c r="A4183" t="s">
        <v>1211</v>
      </c>
      <c r="B4183">
        <v>2302</v>
      </c>
      <c r="C4183">
        <v>3001</v>
      </c>
      <c r="D4183" t="s">
        <v>4543</v>
      </c>
      <c r="E4183">
        <v>2998</v>
      </c>
      <c r="F4183" t="str">
        <f t="shared" si="65"/>
        <v>3001-2998</v>
      </c>
      <c r="G4183">
        <v>178.87182799999999</v>
      </c>
    </row>
    <row r="4184" spans="1:7" x14ac:dyDescent="0.25">
      <c r="A4184" t="s">
        <v>1221</v>
      </c>
      <c r="B4184">
        <v>2303</v>
      </c>
      <c r="C4184">
        <v>2998</v>
      </c>
      <c r="D4184" t="s">
        <v>4543</v>
      </c>
      <c r="E4184">
        <v>3002</v>
      </c>
      <c r="F4184" t="str">
        <f t="shared" si="65"/>
        <v>2998-3002</v>
      </c>
      <c r="G4184">
        <v>141.740667</v>
      </c>
    </row>
    <row r="4185" spans="1:7" x14ac:dyDescent="0.25">
      <c r="A4185" t="s">
        <v>1209</v>
      </c>
      <c r="B4185">
        <v>2303</v>
      </c>
      <c r="C4185">
        <v>3002</v>
      </c>
      <c r="D4185" t="s">
        <v>4543</v>
      </c>
      <c r="E4185">
        <v>2998</v>
      </c>
      <c r="F4185" t="str">
        <f t="shared" si="65"/>
        <v>3002-2998</v>
      </c>
      <c r="G4185">
        <v>87.544342999999998</v>
      </c>
    </row>
    <row r="4186" spans="1:7" x14ac:dyDescent="0.25">
      <c r="A4186" t="s">
        <v>1218</v>
      </c>
      <c r="B4186">
        <v>2304</v>
      </c>
      <c r="C4186">
        <v>2999</v>
      </c>
      <c r="D4186" t="s">
        <v>4543</v>
      </c>
      <c r="E4186">
        <v>3001</v>
      </c>
      <c r="F4186" t="str">
        <f t="shared" si="65"/>
        <v>2999-3001</v>
      </c>
      <c r="G4186">
        <v>10.892455999999999</v>
      </c>
    </row>
    <row r="4187" spans="1:7" x14ac:dyDescent="0.25">
      <c r="A4187" t="s">
        <v>1212</v>
      </c>
      <c r="B4187">
        <v>2304</v>
      </c>
      <c r="C4187">
        <v>3001</v>
      </c>
      <c r="D4187" t="s">
        <v>4543</v>
      </c>
      <c r="E4187">
        <v>2999</v>
      </c>
      <c r="F4187" t="str">
        <f t="shared" si="65"/>
        <v>3001-2999</v>
      </c>
      <c r="G4187">
        <v>22.848815999999999</v>
      </c>
    </row>
    <row r="4188" spans="1:7" x14ac:dyDescent="0.25">
      <c r="A4188" t="s">
        <v>1215</v>
      </c>
      <c r="B4188">
        <v>2305</v>
      </c>
      <c r="C4188">
        <v>3000</v>
      </c>
      <c r="D4188" t="s">
        <v>4543</v>
      </c>
      <c r="E4188">
        <v>3002</v>
      </c>
      <c r="F4188" t="str">
        <f t="shared" si="65"/>
        <v>3000-3002</v>
      </c>
      <c r="G4188">
        <v>92.346675000000005</v>
      </c>
    </row>
    <row r="4189" spans="1:7" x14ac:dyDescent="0.25">
      <c r="A4189" t="s">
        <v>1210</v>
      </c>
      <c r="B4189">
        <v>2305</v>
      </c>
      <c r="C4189">
        <v>3002</v>
      </c>
      <c r="D4189" t="s">
        <v>4543</v>
      </c>
      <c r="E4189">
        <v>3000</v>
      </c>
      <c r="F4189" t="str">
        <f t="shared" si="65"/>
        <v>3002-3000</v>
      </c>
      <c r="G4189">
        <v>145.03275400000001</v>
      </c>
    </row>
    <row r="4190" spans="1:7" x14ac:dyDescent="0.25">
      <c r="A4190" t="s">
        <v>1216</v>
      </c>
      <c r="B4190">
        <v>2306</v>
      </c>
      <c r="C4190">
        <v>3000</v>
      </c>
      <c r="D4190" t="s">
        <v>4543</v>
      </c>
      <c r="E4190">
        <v>3015</v>
      </c>
      <c r="F4190" t="str">
        <f t="shared" si="65"/>
        <v>3000-3015</v>
      </c>
      <c r="G4190">
        <v>175.59972099999999</v>
      </c>
    </row>
    <row r="4191" spans="1:7" x14ac:dyDescent="0.25">
      <c r="A4191" t="s">
        <v>1183</v>
      </c>
      <c r="B4191">
        <v>2306</v>
      </c>
      <c r="C4191">
        <v>3015</v>
      </c>
      <c r="D4191" t="s">
        <v>4543</v>
      </c>
      <c r="E4191">
        <v>3000</v>
      </c>
      <c r="F4191" t="str">
        <f t="shared" si="65"/>
        <v>3015-3000</v>
      </c>
      <c r="G4191">
        <v>215.53879699999999</v>
      </c>
    </row>
    <row r="4192" spans="1:7" x14ac:dyDescent="0.25">
      <c r="A4192" t="s">
        <v>1213</v>
      </c>
      <c r="B4192">
        <v>2307</v>
      </c>
      <c r="C4192">
        <v>3001</v>
      </c>
      <c r="D4192" t="s">
        <v>4543</v>
      </c>
      <c r="E4192">
        <v>3003</v>
      </c>
      <c r="F4192" t="str">
        <f t="shared" si="65"/>
        <v>3001-3003</v>
      </c>
      <c r="G4192">
        <v>168.215969</v>
      </c>
    </row>
    <row r="4193" spans="1:7" x14ac:dyDescent="0.25">
      <c r="A4193" t="s">
        <v>1207</v>
      </c>
      <c r="B4193">
        <v>2307</v>
      </c>
      <c r="C4193">
        <v>3003</v>
      </c>
      <c r="D4193" t="s">
        <v>4543</v>
      </c>
      <c r="E4193">
        <v>3001</v>
      </c>
      <c r="F4193" t="str">
        <f t="shared" si="65"/>
        <v>3003-3001</v>
      </c>
      <c r="G4193">
        <v>188.13771499999999</v>
      </c>
    </row>
    <row r="4194" spans="1:7" x14ac:dyDescent="0.25">
      <c r="A4194" t="s">
        <v>1208</v>
      </c>
      <c r="B4194">
        <v>2308</v>
      </c>
      <c r="C4194">
        <v>3003</v>
      </c>
      <c r="D4194" t="s">
        <v>4543</v>
      </c>
      <c r="E4194">
        <v>3004</v>
      </c>
      <c r="F4194" t="str">
        <f t="shared" si="65"/>
        <v>3003-3004</v>
      </c>
      <c r="G4194">
        <v>153.33412899999999</v>
      </c>
    </row>
    <row r="4195" spans="1:7" x14ac:dyDescent="0.25">
      <c r="A4195" t="s">
        <v>1205</v>
      </c>
      <c r="B4195">
        <v>2308</v>
      </c>
      <c r="C4195">
        <v>3004</v>
      </c>
      <c r="D4195" t="s">
        <v>4543</v>
      </c>
      <c r="E4195">
        <v>3003</v>
      </c>
      <c r="F4195" t="str">
        <f t="shared" si="65"/>
        <v>3004-3003</v>
      </c>
      <c r="G4195">
        <v>173.14679899999999</v>
      </c>
    </row>
    <row r="4196" spans="1:7" x14ac:dyDescent="0.25">
      <c r="A4196" t="s">
        <v>1206</v>
      </c>
      <c r="B4196">
        <v>2309</v>
      </c>
      <c r="C4196">
        <v>3004</v>
      </c>
      <c r="D4196" t="s">
        <v>4543</v>
      </c>
      <c r="E4196">
        <v>3007</v>
      </c>
      <c r="F4196" t="str">
        <f t="shared" si="65"/>
        <v>3004-3007</v>
      </c>
      <c r="G4196">
        <v>149.91623999999999</v>
      </c>
    </row>
    <row r="4197" spans="1:7" x14ac:dyDescent="0.25">
      <c r="A4197" t="s">
        <v>1197</v>
      </c>
      <c r="B4197">
        <v>2309</v>
      </c>
      <c r="C4197">
        <v>3007</v>
      </c>
      <c r="D4197" t="s">
        <v>4543</v>
      </c>
      <c r="E4197">
        <v>3004</v>
      </c>
      <c r="F4197" t="str">
        <f t="shared" si="65"/>
        <v>3007-3004</v>
      </c>
      <c r="G4197">
        <v>172.018293</v>
      </c>
    </row>
    <row r="4198" spans="1:7" x14ac:dyDescent="0.25">
      <c r="A4198" t="s">
        <v>1204</v>
      </c>
      <c r="B4198">
        <v>2310</v>
      </c>
      <c r="C4198">
        <v>3005</v>
      </c>
      <c r="D4198" t="s">
        <v>4543</v>
      </c>
      <c r="E4198">
        <v>3006</v>
      </c>
      <c r="F4198" t="str">
        <f t="shared" si="65"/>
        <v>3005-3006</v>
      </c>
      <c r="G4198">
        <v>72.073389000000006</v>
      </c>
    </row>
    <row r="4199" spans="1:7" x14ac:dyDescent="0.25">
      <c r="A4199" t="s">
        <v>1201</v>
      </c>
      <c r="B4199">
        <v>2310</v>
      </c>
      <c r="C4199">
        <v>3006</v>
      </c>
      <c r="D4199" t="s">
        <v>4543</v>
      </c>
      <c r="E4199">
        <v>3005</v>
      </c>
      <c r="F4199" t="str">
        <f t="shared" si="65"/>
        <v>3006-3005</v>
      </c>
      <c r="G4199">
        <v>64.978205000000003</v>
      </c>
    </row>
    <row r="4200" spans="1:7" x14ac:dyDescent="0.25">
      <c r="A4200" t="s">
        <v>1202</v>
      </c>
      <c r="B4200">
        <v>2311</v>
      </c>
      <c r="C4200">
        <v>3006</v>
      </c>
      <c r="D4200" t="s">
        <v>4543</v>
      </c>
      <c r="E4200">
        <v>3007</v>
      </c>
      <c r="F4200" t="str">
        <f t="shared" si="65"/>
        <v>3006-3007</v>
      </c>
      <c r="G4200">
        <v>72.073389000000006</v>
      </c>
    </row>
    <row r="4201" spans="1:7" x14ac:dyDescent="0.25">
      <c r="A4201" t="s">
        <v>1198</v>
      </c>
      <c r="B4201">
        <v>2311</v>
      </c>
      <c r="C4201">
        <v>3007</v>
      </c>
      <c r="D4201" t="s">
        <v>4543</v>
      </c>
      <c r="E4201">
        <v>3006</v>
      </c>
      <c r="F4201" t="str">
        <f t="shared" si="65"/>
        <v>3007-3006</v>
      </c>
      <c r="G4201">
        <v>64.978205000000003</v>
      </c>
    </row>
    <row r="4202" spans="1:7" x14ac:dyDescent="0.25">
      <c r="A4202" t="s">
        <v>1199</v>
      </c>
      <c r="B4202">
        <v>2312</v>
      </c>
      <c r="C4202">
        <v>3007</v>
      </c>
      <c r="D4202" t="s">
        <v>4543</v>
      </c>
      <c r="E4202">
        <v>3008</v>
      </c>
      <c r="F4202" t="str">
        <f t="shared" si="65"/>
        <v>3007-3008</v>
      </c>
      <c r="G4202">
        <v>114.817115</v>
      </c>
    </row>
    <row r="4203" spans="1:7" x14ac:dyDescent="0.25">
      <c r="A4203" t="s">
        <v>1195</v>
      </c>
      <c r="B4203">
        <v>2312</v>
      </c>
      <c r="C4203">
        <v>3008</v>
      </c>
      <c r="D4203" t="s">
        <v>4543</v>
      </c>
      <c r="E4203">
        <v>3007</v>
      </c>
      <c r="F4203" t="str">
        <f t="shared" si="65"/>
        <v>3008-3007</v>
      </c>
      <c r="G4203">
        <v>96.455537000000007</v>
      </c>
    </row>
    <row r="4204" spans="1:7" x14ac:dyDescent="0.25">
      <c r="A4204" t="s">
        <v>1200</v>
      </c>
      <c r="B4204">
        <v>2313</v>
      </c>
      <c r="C4204">
        <v>3007</v>
      </c>
      <c r="D4204" t="s">
        <v>4543</v>
      </c>
      <c r="E4204">
        <v>3197</v>
      </c>
      <c r="F4204" t="str">
        <f t="shared" si="65"/>
        <v>3007-3197</v>
      </c>
      <c r="G4204">
        <v>152.49595299999999</v>
      </c>
    </row>
    <row r="4205" spans="1:7" x14ac:dyDescent="0.25">
      <c r="A4205" t="s">
        <v>790</v>
      </c>
      <c r="B4205">
        <v>2313</v>
      </c>
      <c r="C4205">
        <v>3197</v>
      </c>
      <c r="D4205" t="s">
        <v>4543</v>
      </c>
      <c r="E4205">
        <v>3007</v>
      </c>
      <c r="F4205" t="str">
        <f t="shared" si="65"/>
        <v>3197-3007</v>
      </c>
      <c r="G4205">
        <v>185.86439999999999</v>
      </c>
    </row>
    <row r="4206" spans="1:7" x14ac:dyDescent="0.25">
      <c r="A4206" t="s">
        <v>1196</v>
      </c>
      <c r="B4206">
        <v>2314</v>
      </c>
      <c r="C4206">
        <v>3008</v>
      </c>
      <c r="D4206" t="s">
        <v>4543</v>
      </c>
      <c r="E4206">
        <v>3055</v>
      </c>
      <c r="F4206" t="str">
        <f t="shared" si="65"/>
        <v>3008-3055</v>
      </c>
      <c r="G4206">
        <v>107.238975</v>
      </c>
    </row>
    <row r="4207" spans="1:7" x14ac:dyDescent="0.25">
      <c r="A4207" t="s">
        <v>1103</v>
      </c>
      <c r="B4207">
        <v>2314</v>
      </c>
      <c r="C4207">
        <v>3055</v>
      </c>
      <c r="D4207" t="s">
        <v>4543</v>
      </c>
      <c r="E4207">
        <v>3008</v>
      </c>
      <c r="F4207" t="str">
        <f t="shared" si="65"/>
        <v>3055-3008</v>
      </c>
      <c r="G4207">
        <v>93.401257000000001</v>
      </c>
    </row>
    <row r="4208" spans="1:7" x14ac:dyDescent="0.25">
      <c r="A4208" t="s">
        <v>1194</v>
      </c>
      <c r="B4208">
        <v>2315</v>
      </c>
      <c r="C4208">
        <v>3009</v>
      </c>
      <c r="D4208" t="s">
        <v>4543</v>
      </c>
      <c r="E4208">
        <v>3012</v>
      </c>
      <c r="F4208" t="str">
        <f t="shared" si="65"/>
        <v>3009-3012</v>
      </c>
      <c r="G4208">
        <v>188.23754099999999</v>
      </c>
    </row>
    <row r="4209" spans="1:7" x14ac:dyDescent="0.25">
      <c r="A4209" t="s">
        <v>1188</v>
      </c>
      <c r="B4209">
        <v>2315</v>
      </c>
      <c r="C4209">
        <v>3012</v>
      </c>
      <c r="D4209" t="s">
        <v>4543</v>
      </c>
      <c r="E4209">
        <v>3009</v>
      </c>
      <c r="F4209" t="str">
        <f t="shared" si="65"/>
        <v>3012-3009</v>
      </c>
      <c r="G4209">
        <v>434.17301300000003</v>
      </c>
    </row>
    <row r="4210" spans="1:7" x14ac:dyDescent="0.25">
      <c r="A4210" t="s">
        <v>5416</v>
      </c>
      <c r="B4210">
        <v>2316</v>
      </c>
      <c r="C4210">
        <v>2976</v>
      </c>
      <c r="D4210" t="s">
        <v>4543</v>
      </c>
      <c r="E4210">
        <v>3010</v>
      </c>
      <c r="F4210" t="str">
        <f t="shared" si="65"/>
        <v>2976-3010</v>
      </c>
      <c r="G4210">
        <v>0</v>
      </c>
    </row>
    <row r="4211" spans="1:7" x14ac:dyDescent="0.25">
      <c r="A4211" t="s">
        <v>1192</v>
      </c>
      <c r="B4211">
        <v>2316</v>
      </c>
      <c r="C4211">
        <v>3010</v>
      </c>
      <c r="D4211" t="s">
        <v>4543</v>
      </c>
      <c r="E4211">
        <v>2976</v>
      </c>
      <c r="F4211" t="str">
        <f t="shared" si="65"/>
        <v>3010-2976</v>
      </c>
      <c r="G4211">
        <v>2620.7366320000001</v>
      </c>
    </row>
    <row r="4212" spans="1:7" x14ac:dyDescent="0.25">
      <c r="A4212" t="s">
        <v>1191</v>
      </c>
      <c r="B4212">
        <v>2317</v>
      </c>
      <c r="C4212">
        <v>3011</v>
      </c>
      <c r="D4212" t="s">
        <v>4543</v>
      </c>
      <c r="E4212">
        <v>3014</v>
      </c>
      <c r="F4212" t="str">
        <f t="shared" si="65"/>
        <v>3011-3014</v>
      </c>
      <c r="G4212">
        <v>3.4043640000000002</v>
      </c>
    </row>
    <row r="4213" spans="1:7" x14ac:dyDescent="0.25">
      <c r="A4213" t="s">
        <v>1185</v>
      </c>
      <c r="B4213">
        <v>2317</v>
      </c>
      <c r="C4213">
        <v>3014</v>
      </c>
      <c r="D4213" t="s">
        <v>4543</v>
      </c>
      <c r="E4213">
        <v>3011</v>
      </c>
      <c r="F4213" t="str">
        <f t="shared" si="65"/>
        <v>3014-3011</v>
      </c>
      <c r="G4213">
        <v>4.6832219999999998</v>
      </c>
    </row>
    <row r="4214" spans="1:7" x14ac:dyDescent="0.25">
      <c r="A4214" t="s">
        <v>1189</v>
      </c>
      <c r="B4214">
        <v>2318</v>
      </c>
      <c r="C4214">
        <v>3012</v>
      </c>
      <c r="D4214" t="s">
        <v>4543</v>
      </c>
      <c r="E4214">
        <v>3020</v>
      </c>
      <c r="F4214" t="str">
        <f t="shared" si="65"/>
        <v>3012-3020</v>
      </c>
      <c r="G4214">
        <v>160.93800200000001</v>
      </c>
    </row>
    <row r="4215" spans="1:7" x14ac:dyDescent="0.25">
      <c r="A4215" t="s">
        <v>1174</v>
      </c>
      <c r="B4215">
        <v>2318</v>
      </c>
      <c r="C4215">
        <v>3020</v>
      </c>
      <c r="D4215" t="s">
        <v>4543</v>
      </c>
      <c r="E4215">
        <v>3012</v>
      </c>
      <c r="F4215" t="str">
        <f t="shared" si="65"/>
        <v>3020-3012</v>
      </c>
      <c r="G4215">
        <v>293.06467500000002</v>
      </c>
    </row>
    <row r="4216" spans="1:7" x14ac:dyDescent="0.25">
      <c r="A4216" t="s">
        <v>1187</v>
      </c>
      <c r="B4216">
        <v>2319</v>
      </c>
      <c r="C4216">
        <v>3013</v>
      </c>
      <c r="D4216" t="s">
        <v>4543</v>
      </c>
      <c r="E4216">
        <v>3017</v>
      </c>
      <c r="F4216" t="str">
        <f t="shared" si="65"/>
        <v>3013-3017</v>
      </c>
      <c r="G4216">
        <v>2788.6405549999999</v>
      </c>
    </row>
    <row r="4217" spans="1:7" x14ac:dyDescent="0.25">
      <c r="A4217" t="s">
        <v>5424</v>
      </c>
      <c r="B4217">
        <v>2319</v>
      </c>
      <c r="C4217">
        <v>3017</v>
      </c>
      <c r="D4217" t="s">
        <v>4543</v>
      </c>
      <c r="E4217">
        <v>3013</v>
      </c>
      <c r="F4217" t="str">
        <f t="shared" si="65"/>
        <v>3017-3013</v>
      </c>
      <c r="G4217">
        <v>0</v>
      </c>
    </row>
    <row r="4218" spans="1:7" x14ac:dyDescent="0.25">
      <c r="A4218" t="s">
        <v>1186</v>
      </c>
      <c r="B4218">
        <v>2320</v>
      </c>
      <c r="C4218">
        <v>3014</v>
      </c>
      <c r="D4218" t="s">
        <v>4543</v>
      </c>
      <c r="E4218">
        <v>3018</v>
      </c>
      <c r="F4218" t="str">
        <f t="shared" si="65"/>
        <v>3014-3018</v>
      </c>
      <c r="G4218">
        <v>22.392552999999999</v>
      </c>
    </row>
    <row r="4219" spans="1:7" x14ac:dyDescent="0.25">
      <c r="A4219" t="s">
        <v>1178</v>
      </c>
      <c r="B4219">
        <v>2320</v>
      </c>
      <c r="C4219">
        <v>3018</v>
      </c>
      <c r="D4219" t="s">
        <v>4543</v>
      </c>
      <c r="E4219">
        <v>3014</v>
      </c>
      <c r="F4219" t="str">
        <f t="shared" si="65"/>
        <v>3018-3014</v>
      </c>
      <c r="G4219">
        <v>47.114136000000002</v>
      </c>
    </row>
    <row r="4220" spans="1:7" x14ac:dyDescent="0.25">
      <c r="A4220" t="s">
        <v>1184</v>
      </c>
      <c r="B4220">
        <v>2321</v>
      </c>
      <c r="C4220">
        <v>3015</v>
      </c>
      <c r="D4220" t="s">
        <v>4543</v>
      </c>
      <c r="E4220">
        <v>3016</v>
      </c>
      <c r="F4220" t="str">
        <f t="shared" si="65"/>
        <v>3015-3016</v>
      </c>
      <c r="G4220">
        <v>175.59972099999999</v>
      </c>
    </row>
    <row r="4221" spans="1:7" x14ac:dyDescent="0.25">
      <c r="A4221" t="s">
        <v>1181</v>
      </c>
      <c r="B4221">
        <v>2321</v>
      </c>
      <c r="C4221">
        <v>3016</v>
      </c>
      <c r="D4221" t="s">
        <v>4543</v>
      </c>
      <c r="E4221">
        <v>3015</v>
      </c>
      <c r="F4221" t="str">
        <f t="shared" si="65"/>
        <v>3016-3015</v>
      </c>
      <c r="G4221">
        <v>215.53879699999999</v>
      </c>
    </row>
    <row r="4222" spans="1:7" x14ac:dyDescent="0.25">
      <c r="A4222" t="s">
        <v>1182</v>
      </c>
      <c r="B4222">
        <v>2322</v>
      </c>
      <c r="C4222">
        <v>3016</v>
      </c>
      <c r="D4222" t="s">
        <v>4543</v>
      </c>
      <c r="E4222">
        <v>3024</v>
      </c>
      <c r="F4222" t="str">
        <f t="shared" si="65"/>
        <v>3016-3024</v>
      </c>
      <c r="G4222">
        <v>175.59972099999999</v>
      </c>
    </row>
    <row r="4223" spans="1:7" x14ac:dyDescent="0.25">
      <c r="A4223" t="s">
        <v>1164</v>
      </c>
      <c r="B4223">
        <v>2322</v>
      </c>
      <c r="C4223">
        <v>3024</v>
      </c>
      <c r="D4223" t="s">
        <v>4543</v>
      </c>
      <c r="E4223">
        <v>3016</v>
      </c>
      <c r="F4223" t="str">
        <f t="shared" si="65"/>
        <v>3024-3016</v>
      </c>
      <c r="G4223">
        <v>215.53879699999999</v>
      </c>
    </row>
    <row r="4224" spans="1:7" x14ac:dyDescent="0.25">
      <c r="A4224" t="s">
        <v>1180</v>
      </c>
      <c r="B4224">
        <v>2323</v>
      </c>
      <c r="C4224">
        <v>3017</v>
      </c>
      <c r="D4224" t="s">
        <v>4543</v>
      </c>
      <c r="E4224">
        <v>3030</v>
      </c>
      <c r="F4224" t="str">
        <f t="shared" si="65"/>
        <v>3017-3030</v>
      </c>
      <c r="G4224">
        <v>2788.6405549999999</v>
      </c>
    </row>
    <row r="4225" spans="1:7" x14ac:dyDescent="0.25">
      <c r="A4225" t="s">
        <v>5430</v>
      </c>
      <c r="B4225">
        <v>2323</v>
      </c>
      <c r="C4225">
        <v>3030</v>
      </c>
      <c r="D4225" t="s">
        <v>4543</v>
      </c>
      <c r="E4225">
        <v>3017</v>
      </c>
      <c r="F4225" t="str">
        <f t="shared" si="65"/>
        <v>3030-3017</v>
      </c>
      <c r="G4225">
        <v>0</v>
      </c>
    </row>
    <row r="4226" spans="1:7" x14ac:dyDescent="0.25">
      <c r="A4226" t="s">
        <v>1179</v>
      </c>
      <c r="B4226">
        <v>2324</v>
      </c>
      <c r="C4226">
        <v>3018</v>
      </c>
      <c r="D4226" t="s">
        <v>4543</v>
      </c>
      <c r="E4226">
        <v>3022</v>
      </c>
      <c r="F4226" t="str">
        <f t="shared" si="65"/>
        <v>3018-3022</v>
      </c>
      <c r="G4226">
        <v>22.392552999999999</v>
      </c>
    </row>
    <row r="4227" spans="1:7" x14ac:dyDescent="0.25">
      <c r="A4227" t="s">
        <v>1169</v>
      </c>
      <c r="B4227">
        <v>2324</v>
      </c>
      <c r="C4227">
        <v>3022</v>
      </c>
      <c r="D4227" t="s">
        <v>4543</v>
      </c>
      <c r="E4227">
        <v>3018</v>
      </c>
      <c r="F4227" t="str">
        <f t="shared" ref="F4227:F4290" si="66">CONCATENATE(C4227,D4227,E4227)</f>
        <v>3022-3018</v>
      </c>
      <c r="G4227">
        <v>47.114136000000002</v>
      </c>
    </row>
    <row r="4228" spans="1:7" x14ac:dyDescent="0.25">
      <c r="A4228" t="s">
        <v>5422</v>
      </c>
      <c r="B4228">
        <v>2325</v>
      </c>
      <c r="C4228">
        <v>3010</v>
      </c>
      <c r="D4228" t="s">
        <v>4543</v>
      </c>
      <c r="E4228">
        <v>3019</v>
      </c>
      <c r="F4228" t="str">
        <f t="shared" si="66"/>
        <v>3010-3019</v>
      </c>
      <c r="G4228">
        <v>0</v>
      </c>
    </row>
    <row r="4229" spans="1:7" x14ac:dyDescent="0.25">
      <c r="A4229" t="s">
        <v>1177</v>
      </c>
      <c r="B4229">
        <v>2325</v>
      </c>
      <c r="C4229">
        <v>3019</v>
      </c>
      <c r="D4229" t="s">
        <v>4543</v>
      </c>
      <c r="E4229">
        <v>3010</v>
      </c>
      <c r="F4229" t="str">
        <f t="shared" si="66"/>
        <v>3019-3010</v>
      </c>
      <c r="G4229">
        <v>2620.7366320000001</v>
      </c>
    </row>
    <row r="4230" spans="1:7" x14ac:dyDescent="0.25">
      <c r="A4230" t="s">
        <v>1175</v>
      </c>
      <c r="B4230">
        <v>2326</v>
      </c>
      <c r="C4230">
        <v>3020</v>
      </c>
      <c r="D4230" t="s">
        <v>4543</v>
      </c>
      <c r="E4230">
        <v>3022</v>
      </c>
      <c r="F4230" t="str">
        <f t="shared" si="66"/>
        <v>3020-3022</v>
      </c>
      <c r="G4230">
        <v>60.051851999999997</v>
      </c>
    </row>
    <row r="4231" spans="1:7" x14ac:dyDescent="0.25">
      <c r="A4231" t="s">
        <v>1170</v>
      </c>
      <c r="B4231">
        <v>2326</v>
      </c>
      <c r="C4231">
        <v>3022</v>
      </c>
      <c r="D4231" t="s">
        <v>4543</v>
      </c>
      <c r="E4231">
        <v>3020</v>
      </c>
      <c r="F4231" t="str">
        <f t="shared" si="66"/>
        <v>3022-3020</v>
      </c>
      <c r="G4231">
        <v>29.882377999999999</v>
      </c>
    </row>
    <row r="4232" spans="1:7" x14ac:dyDescent="0.25">
      <c r="A4232" t="s">
        <v>1176</v>
      </c>
      <c r="B4232">
        <v>2327</v>
      </c>
      <c r="C4232">
        <v>3020</v>
      </c>
      <c r="D4232" t="s">
        <v>4543</v>
      </c>
      <c r="E4232">
        <v>3026</v>
      </c>
      <c r="F4232" t="str">
        <f t="shared" si="66"/>
        <v>3020-3026</v>
      </c>
      <c r="G4232">
        <v>113.537243</v>
      </c>
    </row>
    <row r="4233" spans="1:7" x14ac:dyDescent="0.25">
      <c r="A4233" t="s">
        <v>1159</v>
      </c>
      <c r="B4233">
        <v>2327</v>
      </c>
      <c r="C4233">
        <v>3026</v>
      </c>
      <c r="D4233" t="s">
        <v>4543</v>
      </c>
      <c r="E4233">
        <v>3020</v>
      </c>
      <c r="F4233" t="str">
        <f t="shared" si="66"/>
        <v>3026-3020</v>
      </c>
      <c r="G4233">
        <v>275.83338900000001</v>
      </c>
    </row>
    <row r="4234" spans="1:7" x14ac:dyDescent="0.25">
      <c r="A4234" t="s">
        <v>5425</v>
      </c>
      <c r="B4234">
        <v>2328</v>
      </c>
      <c r="C4234">
        <v>3019</v>
      </c>
      <c r="D4234" t="s">
        <v>4543</v>
      </c>
      <c r="E4234">
        <v>3021</v>
      </c>
      <c r="F4234" t="str">
        <f t="shared" si="66"/>
        <v>3019-3021</v>
      </c>
      <c r="G4234">
        <v>0</v>
      </c>
    </row>
    <row r="4235" spans="1:7" x14ac:dyDescent="0.25">
      <c r="A4235" t="s">
        <v>1172</v>
      </c>
      <c r="B4235">
        <v>2328</v>
      </c>
      <c r="C4235">
        <v>3021</v>
      </c>
      <c r="D4235" t="s">
        <v>4543</v>
      </c>
      <c r="E4235">
        <v>3019</v>
      </c>
      <c r="F4235" t="str">
        <f t="shared" si="66"/>
        <v>3021-3019</v>
      </c>
      <c r="G4235">
        <v>16.284822999999999</v>
      </c>
    </row>
    <row r="4236" spans="1:7" x14ac:dyDescent="0.25">
      <c r="A4236" t="s">
        <v>1173</v>
      </c>
      <c r="B4236">
        <v>2329</v>
      </c>
      <c r="C4236">
        <v>3021</v>
      </c>
      <c r="D4236" t="s">
        <v>4543</v>
      </c>
      <c r="E4236">
        <v>3024</v>
      </c>
      <c r="F4236" t="str">
        <f t="shared" si="66"/>
        <v>3021-3024</v>
      </c>
      <c r="G4236">
        <v>216.64601099999999</v>
      </c>
    </row>
    <row r="4237" spans="1:7" x14ac:dyDescent="0.25">
      <c r="A4237" t="s">
        <v>1165</v>
      </c>
      <c r="B4237">
        <v>2329</v>
      </c>
      <c r="C4237">
        <v>3024</v>
      </c>
      <c r="D4237" t="s">
        <v>4543</v>
      </c>
      <c r="E4237">
        <v>3021</v>
      </c>
      <c r="F4237" t="str">
        <f t="shared" si="66"/>
        <v>3024-3021</v>
      </c>
      <c r="G4237">
        <v>16.284822999999999</v>
      </c>
    </row>
    <row r="4238" spans="1:7" x14ac:dyDescent="0.25">
      <c r="A4238" t="s">
        <v>1171</v>
      </c>
      <c r="B4238">
        <v>2330</v>
      </c>
      <c r="C4238">
        <v>3022</v>
      </c>
      <c r="D4238" t="s">
        <v>4543</v>
      </c>
      <c r="E4238">
        <v>3023</v>
      </c>
      <c r="F4238" t="str">
        <f t="shared" si="66"/>
        <v>3022-3023</v>
      </c>
      <c r="G4238">
        <v>12.952793</v>
      </c>
    </row>
    <row r="4239" spans="1:7" x14ac:dyDescent="0.25">
      <c r="A4239" t="s">
        <v>1167</v>
      </c>
      <c r="B4239">
        <v>2330</v>
      </c>
      <c r="C4239">
        <v>3023</v>
      </c>
      <c r="D4239" t="s">
        <v>4543</v>
      </c>
      <c r="E4239">
        <v>3022</v>
      </c>
      <c r="F4239" t="str">
        <f t="shared" si="66"/>
        <v>3023-3022</v>
      </c>
      <c r="G4239">
        <v>7.5049029999999997</v>
      </c>
    </row>
    <row r="4240" spans="1:7" x14ac:dyDescent="0.25">
      <c r="A4240" t="s">
        <v>1168</v>
      </c>
      <c r="B4240">
        <v>2331</v>
      </c>
      <c r="C4240">
        <v>3023</v>
      </c>
      <c r="D4240" t="s">
        <v>4543</v>
      </c>
      <c r="E4240">
        <v>3027</v>
      </c>
      <c r="F4240" t="str">
        <f t="shared" si="66"/>
        <v>3023-3027</v>
      </c>
      <c r="G4240">
        <v>12.952793</v>
      </c>
    </row>
    <row r="4241" spans="1:7" x14ac:dyDescent="0.25">
      <c r="A4241" t="s">
        <v>1157</v>
      </c>
      <c r="B4241">
        <v>2331</v>
      </c>
      <c r="C4241">
        <v>3027</v>
      </c>
      <c r="D4241" t="s">
        <v>4543</v>
      </c>
      <c r="E4241">
        <v>3023</v>
      </c>
      <c r="F4241" t="str">
        <f t="shared" si="66"/>
        <v>3027-3023</v>
      </c>
      <c r="G4241">
        <v>7.5049029999999997</v>
      </c>
    </row>
    <row r="4242" spans="1:7" x14ac:dyDescent="0.25">
      <c r="A4242" t="s">
        <v>1166</v>
      </c>
      <c r="B4242">
        <v>2332</v>
      </c>
      <c r="C4242">
        <v>3024</v>
      </c>
      <c r="D4242" t="s">
        <v>4543</v>
      </c>
      <c r="E4242">
        <v>3025</v>
      </c>
      <c r="F4242" t="str">
        <f t="shared" si="66"/>
        <v>3024-3025</v>
      </c>
      <c r="G4242">
        <v>179.26201699999999</v>
      </c>
    </row>
    <row r="4243" spans="1:7" x14ac:dyDescent="0.25">
      <c r="A4243" t="s">
        <v>1161</v>
      </c>
      <c r="B4243">
        <v>2332</v>
      </c>
      <c r="C4243">
        <v>3025</v>
      </c>
      <c r="D4243" t="s">
        <v>4543</v>
      </c>
      <c r="E4243">
        <v>3024</v>
      </c>
      <c r="F4243" t="str">
        <f t="shared" si="66"/>
        <v>3025-3024</v>
      </c>
      <c r="G4243">
        <v>18.839905000000002</v>
      </c>
    </row>
    <row r="4244" spans="1:7" x14ac:dyDescent="0.25">
      <c r="A4244" t="s">
        <v>1162</v>
      </c>
      <c r="B4244">
        <v>2333</v>
      </c>
      <c r="C4244">
        <v>3025</v>
      </c>
      <c r="D4244" t="s">
        <v>4543</v>
      </c>
      <c r="E4244">
        <v>3030</v>
      </c>
      <c r="F4244" t="str">
        <f t="shared" si="66"/>
        <v>3025-3030</v>
      </c>
      <c r="G4244">
        <v>143.65465699999999</v>
      </c>
    </row>
    <row r="4245" spans="1:7" x14ac:dyDescent="0.25">
      <c r="A4245" t="s">
        <v>5431</v>
      </c>
      <c r="B4245">
        <v>2333</v>
      </c>
      <c r="C4245">
        <v>3030</v>
      </c>
      <c r="D4245" t="s">
        <v>4543</v>
      </c>
      <c r="E4245">
        <v>3025</v>
      </c>
      <c r="F4245" t="str">
        <f t="shared" si="66"/>
        <v>3030-3025</v>
      </c>
      <c r="G4245">
        <v>0</v>
      </c>
    </row>
    <row r="4246" spans="1:7" x14ac:dyDescent="0.25">
      <c r="A4246" t="s">
        <v>1163</v>
      </c>
      <c r="B4246">
        <v>2334</v>
      </c>
      <c r="C4246">
        <v>3025</v>
      </c>
      <c r="D4246" t="s">
        <v>4543</v>
      </c>
      <c r="E4246">
        <v>3036</v>
      </c>
      <c r="F4246" t="str">
        <f t="shared" si="66"/>
        <v>3025-3036</v>
      </c>
      <c r="G4246">
        <v>38.129719000000001</v>
      </c>
    </row>
    <row r="4247" spans="1:7" x14ac:dyDescent="0.25">
      <c r="A4247" t="s">
        <v>1139</v>
      </c>
      <c r="B4247">
        <v>2334</v>
      </c>
      <c r="C4247">
        <v>3036</v>
      </c>
      <c r="D4247" t="s">
        <v>4543</v>
      </c>
      <c r="E4247">
        <v>3025</v>
      </c>
      <c r="F4247" t="str">
        <f t="shared" si="66"/>
        <v>3036-3025</v>
      </c>
      <c r="G4247">
        <v>21.362264</v>
      </c>
    </row>
    <row r="4248" spans="1:7" x14ac:dyDescent="0.25">
      <c r="A4248" t="s">
        <v>1160</v>
      </c>
      <c r="B4248">
        <v>2335</v>
      </c>
      <c r="C4248">
        <v>3026</v>
      </c>
      <c r="D4248" t="s">
        <v>4543</v>
      </c>
      <c r="E4248">
        <v>3029</v>
      </c>
      <c r="F4248" t="str">
        <f t="shared" si="66"/>
        <v>3026-3029</v>
      </c>
      <c r="G4248">
        <v>113.537243</v>
      </c>
    </row>
    <row r="4249" spans="1:7" x14ac:dyDescent="0.25">
      <c r="A4249" t="s">
        <v>1153</v>
      </c>
      <c r="B4249">
        <v>2335</v>
      </c>
      <c r="C4249">
        <v>3029</v>
      </c>
      <c r="D4249" t="s">
        <v>4543</v>
      </c>
      <c r="E4249">
        <v>3026</v>
      </c>
      <c r="F4249" t="str">
        <f t="shared" si="66"/>
        <v>3029-3026</v>
      </c>
      <c r="G4249">
        <v>275.83338900000001</v>
      </c>
    </row>
    <row r="4250" spans="1:7" x14ac:dyDescent="0.25">
      <c r="A4250" t="s">
        <v>1158</v>
      </c>
      <c r="B4250">
        <v>2336</v>
      </c>
      <c r="C4250">
        <v>3027</v>
      </c>
      <c r="D4250" t="s">
        <v>4543</v>
      </c>
      <c r="E4250">
        <v>3044</v>
      </c>
      <c r="F4250" t="str">
        <f t="shared" si="66"/>
        <v>3027-3044</v>
      </c>
      <c r="G4250">
        <v>12.952793</v>
      </c>
    </row>
    <row r="4251" spans="1:7" x14ac:dyDescent="0.25">
      <c r="A4251" t="s">
        <v>1125</v>
      </c>
      <c r="B4251">
        <v>2336</v>
      </c>
      <c r="C4251">
        <v>3044</v>
      </c>
      <c r="D4251" t="s">
        <v>4543</v>
      </c>
      <c r="E4251">
        <v>3027</v>
      </c>
      <c r="F4251" t="str">
        <f t="shared" si="66"/>
        <v>3044-3027</v>
      </c>
      <c r="G4251">
        <v>7.5049029999999997</v>
      </c>
    </row>
    <row r="4252" spans="1:7" x14ac:dyDescent="0.25">
      <c r="A4252" t="s">
        <v>5426</v>
      </c>
      <c r="B4252">
        <v>2337</v>
      </c>
      <c r="C4252">
        <v>3019</v>
      </c>
      <c r="D4252" t="s">
        <v>4543</v>
      </c>
      <c r="E4252">
        <v>3028</v>
      </c>
      <c r="F4252" t="str">
        <f t="shared" si="66"/>
        <v>3019-3028</v>
      </c>
      <c r="G4252">
        <v>0</v>
      </c>
    </row>
    <row r="4253" spans="1:7" x14ac:dyDescent="0.25">
      <c r="A4253" t="s">
        <v>1155</v>
      </c>
      <c r="B4253">
        <v>2337</v>
      </c>
      <c r="C4253">
        <v>3028</v>
      </c>
      <c r="D4253" t="s">
        <v>4543</v>
      </c>
      <c r="E4253">
        <v>3019</v>
      </c>
      <c r="F4253" t="str">
        <f t="shared" si="66"/>
        <v>3028-3019</v>
      </c>
      <c r="G4253">
        <v>2604.4518090000001</v>
      </c>
    </row>
    <row r="4254" spans="1:7" x14ac:dyDescent="0.25">
      <c r="A4254" t="s">
        <v>5427</v>
      </c>
      <c r="B4254">
        <v>2338</v>
      </c>
      <c r="C4254">
        <v>3021</v>
      </c>
      <c r="D4254" t="s">
        <v>4543</v>
      </c>
      <c r="E4254">
        <v>3028</v>
      </c>
      <c r="F4254" t="str">
        <f t="shared" si="66"/>
        <v>3021-3028</v>
      </c>
      <c r="G4254">
        <v>0</v>
      </c>
    </row>
    <row r="4255" spans="1:7" x14ac:dyDescent="0.25">
      <c r="A4255" t="s">
        <v>1156</v>
      </c>
      <c r="B4255">
        <v>2338</v>
      </c>
      <c r="C4255">
        <v>3028</v>
      </c>
      <c r="D4255" t="s">
        <v>4543</v>
      </c>
      <c r="E4255">
        <v>3021</v>
      </c>
      <c r="F4255" t="str">
        <f t="shared" si="66"/>
        <v>3028-3021</v>
      </c>
      <c r="G4255">
        <v>216.64601099999999</v>
      </c>
    </row>
    <row r="4256" spans="1:7" x14ac:dyDescent="0.25">
      <c r="A4256" t="s">
        <v>1154</v>
      </c>
      <c r="B4256">
        <v>2339</v>
      </c>
      <c r="C4256">
        <v>3029</v>
      </c>
      <c r="D4256" t="s">
        <v>4543</v>
      </c>
      <c r="E4256">
        <v>3031</v>
      </c>
      <c r="F4256" t="str">
        <f t="shared" si="66"/>
        <v>3029-3031</v>
      </c>
      <c r="G4256">
        <v>113.537243</v>
      </c>
    </row>
    <row r="4257" spans="1:7" x14ac:dyDescent="0.25">
      <c r="A4257" t="s">
        <v>1149</v>
      </c>
      <c r="B4257">
        <v>2339</v>
      </c>
      <c r="C4257">
        <v>3031</v>
      </c>
      <c r="D4257" t="s">
        <v>4543</v>
      </c>
      <c r="E4257">
        <v>3029</v>
      </c>
      <c r="F4257" t="str">
        <f t="shared" si="66"/>
        <v>3031-3029</v>
      </c>
      <c r="G4257">
        <v>69.162953999999999</v>
      </c>
    </row>
    <row r="4258" spans="1:7" x14ac:dyDescent="0.25">
      <c r="A4258" t="s">
        <v>1152</v>
      </c>
      <c r="B4258">
        <v>2340</v>
      </c>
      <c r="C4258">
        <v>3030</v>
      </c>
      <c r="D4258" t="s">
        <v>4543</v>
      </c>
      <c r="E4258">
        <v>3038</v>
      </c>
      <c r="F4258" t="str">
        <f t="shared" si="66"/>
        <v>3030-3038</v>
      </c>
      <c r="G4258">
        <v>2932.295212</v>
      </c>
    </row>
    <row r="4259" spans="1:7" x14ac:dyDescent="0.25">
      <c r="A4259" t="s">
        <v>5438</v>
      </c>
      <c r="B4259">
        <v>2340</v>
      </c>
      <c r="C4259">
        <v>3038</v>
      </c>
      <c r="D4259" t="s">
        <v>4543</v>
      </c>
      <c r="E4259">
        <v>3030</v>
      </c>
      <c r="F4259" t="str">
        <f t="shared" si="66"/>
        <v>3038-3030</v>
      </c>
      <c r="G4259">
        <v>0</v>
      </c>
    </row>
    <row r="4260" spans="1:7" x14ac:dyDescent="0.25">
      <c r="A4260" t="s">
        <v>1150</v>
      </c>
      <c r="B4260">
        <v>2341</v>
      </c>
      <c r="C4260">
        <v>3031</v>
      </c>
      <c r="D4260" t="s">
        <v>4543</v>
      </c>
      <c r="E4260">
        <v>3032</v>
      </c>
      <c r="F4260" t="str">
        <f t="shared" si="66"/>
        <v>3031-3032</v>
      </c>
      <c r="G4260">
        <v>2.9020229999999998</v>
      </c>
    </row>
    <row r="4261" spans="1:7" x14ac:dyDescent="0.25">
      <c r="A4261" t="s">
        <v>1147</v>
      </c>
      <c r="B4261">
        <v>2341</v>
      </c>
      <c r="C4261">
        <v>3032</v>
      </c>
      <c r="D4261" t="s">
        <v>4543</v>
      </c>
      <c r="E4261">
        <v>3031</v>
      </c>
      <c r="F4261" t="str">
        <f t="shared" si="66"/>
        <v>3032-3031</v>
      </c>
      <c r="G4261">
        <v>5.5133570000000001</v>
      </c>
    </row>
    <row r="4262" spans="1:7" x14ac:dyDescent="0.25">
      <c r="A4262" t="s">
        <v>1151</v>
      </c>
      <c r="B4262">
        <v>2342</v>
      </c>
      <c r="C4262">
        <v>3031</v>
      </c>
      <c r="D4262" t="s">
        <v>4543</v>
      </c>
      <c r="E4262">
        <v>3035</v>
      </c>
      <c r="F4262" t="str">
        <f t="shared" si="66"/>
        <v>3031-3035</v>
      </c>
      <c r="G4262">
        <v>116.148577</v>
      </c>
    </row>
    <row r="4263" spans="1:7" x14ac:dyDescent="0.25">
      <c r="A4263" t="s">
        <v>1141</v>
      </c>
      <c r="B4263">
        <v>2342</v>
      </c>
      <c r="C4263">
        <v>3035</v>
      </c>
      <c r="D4263" t="s">
        <v>4543</v>
      </c>
      <c r="E4263">
        <v>3031</v>
      </c>
      <c r="F4263" t="str">
        <f t="shared" si="66"/>
        <v>3035-3031</v>
      </c>
      <c r="G4263">
        <v>69.162953999999999</v>
      </c>
    </row>
    <row r="4264" spans="1:7" x14ac:dyDescent="0.25">
      <c r="A4264" t="s">
        <v>1148</v>
      </c>
      <c r="B4264">
        <v>2343</v>
      </c>
      <c r="C4264">
        <v>3032</v>
      </c>
      <c r="D4264" t="s">
        <v>4543</v>
      </c>
      <c r="E4264">
        <v>3034</v>
      </c>
      <c r="F4264" t="str">
        <f t="shared" si="66"/>
        <v>3032-3034</v>
      </c>
      <c r="G4264">
        <v>2.9020229999999998</v>
      </c>
    </row>
    <row r="4265" spans="1:7" x14ac:dyDescent="0.25">
      <c r="A4265" t="s">
        <v>5434</v>
      </c>
      <c r="B4265">
        <v>2343</v>
      </c>
      <c r="C4265">
        <v>3034</v>
      </c>
      <c r="D4265" t="s">
        <v>4543</v>
      </c>
      <c r="E4265">
        <v>3032</v>
      </c>
      <c r="F4265" t="str">
        <f t="shared" si="66"/>
        <v>3034-3032</v>
      </c>
      <c r="G4265">
        <v>0</v>
      </c>
    </row>
    <row r="4266" spans="1:7" x14ac:dyDescent="0.25">
      <c r="A4266" t="s">
        <v>5429</v>
      </c>
      <c r="B4266">
        <v>2344</v>
      </c>
      <c r="C4266">
        <v>3029</v>
      </c>
      <c r="D4266" t="s">
        <v>4543</v>
      </c>
      <c r="E4266">
        <v>3033</v>
      </c>
      <c r="F4266" t="str">
        <f t="shared" si="66"/>
        <v>3029-3033</v>
      </c>
      <c r="G4266">
        <v>0</v>
      </c>
    </row>
    <row r="4267" spans="1:7" x14ac:dyDescent="0.25">
      <c r="A4267" t="s">
        <v>1145</v>
      </c>
      <c r="B4267">
        <v>2344</v>
      </c>
      <c r="C4267">
        <v>3033</v>
      </c>
      <c r="D4267" t="s">
        <v>4543</v>
      </c>
      <c r="E4267">
        <v>3029</v>
      </c>
      <c r="F4267" t="str">
        <f t="shared" si="66"/>
        <v>3033-3029</v>
      </c>
      <c r="G4267">
        <v>206.670435</v>
      </c>
    </row>
    <row r="4268" spans="1:7" x14ac:dyDescent="0.25">
      <c r="A4268" t="s">
        <v>5432</v>
      </c>
      <c r="B4268">
        <v>2345</v>
      </c>
      <c r="C4268">
        <v>3032</v>
      </c>
      <c r="D4268" t="s">
        <v>4543</v>
      </c>
      <c r="E4268">
        <v>3033</v>
      </c>
      <c r="F4268" t="str">
        <f t="shared" si="66"/>
        <v>3032-3033</v>
      </c>
      <c r="G4268">
        <v>0</v>
      </c>
    </row>
    <row r="4269" spans="1:7" x14ac:dyDescent="0.25">
      <c r="A4269" t="s">
        <v>1146</v>
      </c>
      <c r="B4269">
        <v>2345</v>
      </c>
      <c r="C4269">
        <v>3033</v>
      </c>
      <c r="D4269" t="s">
        <v>4543</v>
      </c>
      <c r="E4269">
        <v>3032</v>
      </c>
      <c r="F4269" t="str">
        <f t="shared" si="66"/>
        <v>3033-3032</v>
      </c>
      <c r="G4269">
        <v>5.5133570000000001</v>
      </c>
    </row>
    <row r="4270" spans="1:7" x14ac:dyDescent="0.25">
      <c r="A4270" t="s">
        <v>1144</v>
      </c>
      <c r="B4270">
        <v>2346</v>
      </c>
      <c r="C4270">
        <v>3034</v>
      </c>
      <c r="D4270" t="s">
        <v>4543</v>
      </c>
      <c r="E4270">
        <v>3037</v>
      </c>
      <c r="F4270" t="str">
        <f t="shared" si="66"/>
        <v>3034-3037</v>
      </c>
      <c r="G4270">
        <v>369.954654</v>
      </c>
    </row>
    <row r="4271" spans="1:7" x14ac:dyDescent="0.25">
      <c r="A4271" t="s">
        <v>5436</v>
      </c>
      <c r="B4271">
        <v>2346</v>
      </c>
      <c r="C4271">
        <v>3037</v>
      </c>
      <c r="D4271" t="s">
        <v>4543</v>
      </c>
      <c r="E4271">
        <v>3034</v>
      </c>
      <c r="F4271" t="str">
        <f t="shared" si="66"/>
        <v>3037-3034</v>
      </c>
      <c r="G4271">
        <v>0</v>
      </c>
    </row>
    <row r="4272" spans="1:7" x14ac:dyDescent="0.25">
      <c r="A4272" t="s">
        <v>5435</v>
      </c>
      <c r="B4272">
        <v>2347</v>
      </c>
      <c r="C4272">
        <v>3034</v>
      </c>
      <c r="D4272" t="s">
        <v>4543</v>
      </c>
      <c r="E4272">
        <v>3035</v>
      </c>
      <c r="F4272" t="str">
        <f t="shared" si="66"/>
        <v>3034-3035</v>
      </c>
      <c r="G4272">
        <v>0</v>
      </c>
    </row>
    <row r="4273" spans="1:7" x14ac:dyDescent="0.25">
      <c r="A4273" t="s">
        <v>1142</v>
      </c>
      <c r="B4273">
        <v>2347</v>
      </c>
      <c r="C4273">
        <v>3035</v>
      </c>
      <c r="D4273" t="s">
        <v>4543</v>
      </c>
      <c r="E4273">
        <v>3034</v>
      </c>
      <c r="F4273" t="str">
        <f t="shared" si="66"/>
        <v>3035-3034</v>
      </c>
      <c r="G4273">
        <v>367.05263200000002</v>
      </c>
    </row>
    <row r="4274" spans="1:7" x14ac:dyDescent="0.25">
      <c r="A4274" t="s">
        <v>1143</v>
      </c>
      <c r="B4274">
        <v>2348</v>
      </c>
      <c r="C4274">
        <v>3035</v>
      </c>
      <c r="D4274" t="s">
        <v>4543</v>
      </c>
      <c r="E4274">
        <v>3040</v>
      </c>
      <c r="F4274" t="str">
        <f t="shared" si="66"/>
        <v>3035-3040</v>
      </c>
      <c r="G4274">
        <v>116.148577</v>
      </c>
    </row>
    <row r="4275" spans="1:7" x14ac:dyDescent="0.25">
      <c r="A4275" t="s">
        <v>1133</v>
      </c>
      <c r="B4275">
        <v>2348</v>
      </c>
      <c r="C4275">
        <v>3040</v>
      </c>
      <c r="D4275" t="s">
        <v>4543</v>
      </c>
      <c r="E4275">
        <v>3035</v>
      </c>
      <c r="F4275" t="str">
        <f t="shared" si="66"/>
        <v>3040-3035</v>
      </c>
      <c r="G4275">
        <v>436.21558599999997</v>
      </c>
    </row>
    <row r="4276" spans="1:7" x14ac:dyDescent="0.25">
      <c r="A4276" t="s">
        <v>1140</v>
      </c>
      <c r="B4276">
        <v>2349</v>
      </c>
      <c r="C4276">
        <v>3036</v>
      </c>
      <c r="D4276" t="s">
        <v>4543</v>
      </c>
      <c r="E4276">
        <v>3039</v>
      </c>
      <c r="F4276" t="str">
        <f t="shared" si="66"/>
        <v>3036-3039</v>
      </c>
      <c r="G4276">
        <v>22.283988999999998</v>
      </c>
    </row>
    <row r="4277" spans="1:7" x14ac:dyDescent="0.25">
      <c r="A4277" t="s">
        <v>1135</v>
      </c>
      <c r="B4277">
        <v>2349</v>
      </c>
      <c r="C4277">
        <v>3039</v>
      </c>
      <c r="D4277" t="s">
        <v>4543</v>
      </c>
      <c r="E4277">
        <v>3036</v>
      </c>
      <c r="F4277" t="str">
        <f t="shared" si="66"/>
        <v>3039-3036</v>
      </c>
      <c r="G4277">
        <v>11.772887000000001</v>
      </c>
    </row>
    <row r="4278" spans="1:7" x14ac:dyDescent="0.25">
      <c r="A4278" t="s">
        <v>5428</v>
      </c>
      <c r="B4278">
        <v>2350</v>
      </c>
      <c r="C4278">
        <v>3028</v>
      </c>
      <c r="D4278" t="s">
        <v>4543</v>
      </c>
      <c r="E4278">
        <v>3037</v>
      </c>
      <c r="F4278" t="str">
        <f t="shared" si="66"/>
        <v>3028-3037</v>
      </c>
      <c r="G4278">
        <v>0</v>
      </c>
    </row>
    <row r="4279" spans="1:7" x14ac:dyDescent="0.25">
      <c r="A4279" t="s">
        <v>1138</v>
      </c>
      <c r="B4279">
        <v>2350</v>
      </c>
      <c r="C4279">
        <v>3037</v>
      </c>
      <c r="D4279" t="s">
        <v>4543</v>
      </c>
      <c r="E4279">
        <v>3028</v>
      </c>
      <c r="F4279" t="str">
        <f t="shared" si="66"/>
        <v>3037-3028</v>
      </c>
      <c r="G4279">
        <v>2821.09782</v>
      </c>
    </row>
    <row r="4280" spans="1:7" x14ac:dyDescent="0.25">
      <c r="A4280" t="s">
        <v>1136</v>
      </c>
      <c r="B4280">
        <v>2351</v>
      </c>
      <c r="C4280">
        <v>3038</v>
      </c>
      <c r="D4280" t="s">
        <v>4543</v>
      </c>
      <c r="E4280">
        <v>3043</v>
      </c>
      <c r="F4280" t="str">
        <f t="shared" si="66"/>
        <v>3038-3043</v>
      </c>
      <c r="G4280">
        <v>628.38312599999995</v>
      </c>
    </row>
    <row r="4281" spans="1:7" x14ac:dyDescent="0.25">
      <c r="A4281" t="s">
        <v>5441</v>
      </c>
      <c r="B4281">
        <v>2351</v>
      </c>
      <c r="C4281">
        <v>3043</v>
      </c>
      <c r="D4281" t="s">
        <v>4543</v>
      </c>
      <c r="E4281">
        <v>3038</v>
      </c>
      <c r="F4281" t="str">
        <f t="shared" si="66"/>
        <v>3043-3038</v>
      </c>
      <c r="G4281">
        <v>0</v>
      </c>
    </row>
    <row r="4282" spans="1:7" x14ac:dyDescent="0.25">
      <c r="A4282" t="s">
        <v>1137</v>
      </c>
      <c r="B4282">
        <v>2352</v>
      </c>
      <c r="C4282">
        <v>3038</v>
      </c>
      <c r="D4282" t="s">
        <v>4543</v>
      </c>
      <c r="E4282">
        <v>3048</v>
      </c>
      <c r="F4282" t="str">
        <f t="shared" si="66"/>
        <v>3038-3048</v>
      </c>
      <c r="G4282">
        <v>2303.9120859999998</v>
      </c>
    </row>
    <row r="4283" spans="1:7" x14ac:dyDescent="0.25">
      <c r="A4283" t="s">
        <v>5445</v>
      </c>
      <c r="B4283">
        <v>2352</v>
      </c>
      <c r="C4283">
        <v>3048</v>
      </c>
      <c r="D4283" t="s">
        <v>4543</v>
      </c>
      <c r="E4283">
        <v>3038</v>
      </c>
      <c r="F4283" t="str">
        <f t="shared" si="66"/>
        <v>3048-3038</v>
      </c>
      <c r="G4283">
        <v>0</v>
      </c>
    </row>
    <row r="4284" spans="1:7" x14ac:dyDescent="0.25">
      <c r="A4284" t="s">
        <v>1134</v>
      </c>
      <c r="B4284">
        <v>2353</v>
      </c>
      <c r="C4284">
        <v>3040</v>
      </c>
      <c r="D4284" t="s">
        <v>4543</v>
      </c>
      <c r="E4284">
        <v>3041</v>
      </c>
      <c r="F4284" t="str">
        <f t="shared" si="66"/>
        <v>3040-3041</v>
      </c>
      <c r="G4284">
        <v>116.148577</v>
      </c>
    </row>
    <row r="4285" spans="1:7" x14ac:dyDescent="0.25">
      <c r="A4285" t="s">
        <v>1130</v>
      </c>
      <c r="B4285">
        <v>2353</v>
      </c>
      <c r="C4285">
        <v>3041</v>
      </c>
      <c r="D4285" t="s">
        <v>4543</v>
      </c>
      <c r="E4285">
        <v>3040</v>
      </c>
      <c r="F4285" t="str">
        <f t="shared" si="66"/>
        <v>3041-3040</v>
      </c>
      <c r="G4285">
        <v>435.09774900000002</v>
      </c>
    </row>
    <row r="4286" spans="1:7" x14ac:dyDescent="0.25">
      <c r="A4286" t="s">
        <v>1131</v>
      </c>
      <c r="B4286">
        <v>2354</v>
      </c>
      <c r="C4286">
        <v>3041</v>
      </c>
      <c r="D4286" t="s">
        <v>4543</v>
      </c>
      <c r="E4286">
        <v>3042</v>
      </c>
      <c r="F4286" t="str">
        <f t="shared" si="66"/>
        <v>3041-3042</v>
      </c>
      <c r="G4286">
        <v>41.632610999999997</v>
      </c>
    </row>
    <row r="4287" spans="1:7" x14ac:dyDescent="0.25">
      <c r="A4287" t="s">
        <v>1128</v>
      </c>
      <c r="B4287">
        <v>2354</v>
      </c>
      <c r="C4287">
        <v>3042</v>
      </c>
      <c r="D4287" t="s">
        <v>4543</v>
      </c>
      <c r="E4287">
        <v>3041</v>
      </c>
      <c r="F4287" t="str">
        <f t="shared" si="66"/>
        <v>3042-3041</v>
      </c>
      <c r="G4287">
        <v>627.26528900000005</v>
      </c>
    </row>
    <row r="4288" spans="1:7" x14ac:dyDescent="0.25">
      <c r="A4288" t="s">
        <v>1132</v>
      </c>
      <c r="B4288">
        <v>2355</v>
      </c>
      <c r="C4288">
        <v>3041</v>
      </c>
      <c r="D4288" t="s">
        <v>4543</v>
      </c>
      <c r="E4288">
        <v>3046</v>
      </c>
      <c r="F4288" t="str">
        <f t="shared" si="66"/>
        <v>3041-3046</v>
      </c>
      <c r="G4288">
        <v>701.78125399999999</v>
      </c>
    </row>
    <row r="4289" spans="1:7" x14ac:dyDescent="0.25">
      <c r="A4289" t="s">
        <v>1120</v>
      </c>
      <c r="B4289">
        <v>2355</v>
      </c>
      <c r="C4289">
        <v>3046</v>
      </c>
      <c r="D4289" t="s">
        <v>4543</v>
      </c>
      <c r="E4289">
        <v>3041</v>
      </c>
      <c r="F4289" t="str">
        <f t="shared" si="66"/>
        <v>3046-3041</v>
      </c>
      <c r="G4289">
        <v>435.09774900000002</v>
      </c>
    </row>
    <row r="4290" spans="1:7" x14ac:dyDescent="0.25">
      <c r="A4290" t="s">
        <v>1129</v>
      </c>
      <c r="B4290">
        <v>2356</v>
      </c>
      <c r="C4290">
        <v>3042</v>
      </c>
      <c r="D4290" t="s">
        <v>4543</v>
      </c>
      <c r="E4290">
        <v>3045</v>
      </c>
      <c r="F4290" t="str">
        <f t="shared" si="66"/>
        <v>3042-3045</v>
      </c>
      <c r="G4290">
        <v>41.632610999999997</v>
      </c>
    </row>
    <row r="4291" spans="1:7" x14ac:dyDescent="0.25">
      <c r="A4291" t="s">
        <v>5442</v>
      </c>
      <c r="B4291">
        <v>2356</v>
      </c>
      <c r="C4291">
        <v>3045</v>
      </c>
      <c r="D4291" t="s">
        <v>4543</v>
      </c>
      <c r="E4291">
        <v>3042</v>
      </c>
      <c r="F4291" t="str">
        <f t="shared" ref="F4291:F4354" si="67">CONCATENATE(C4291,D4291,E4291)</f>
        <v>3045-3042</v>
      </c>
      <c r="G4291">
        <v>0</v>
      </c>
    </row>
    <row r="4292" spans="1:7" x14ac:dyDescent="0.25">
      <c r="A4292" t="s">
        <v>5439</v>
      </c>
      <c r="B4292">
        <v>2357</v>
      </c>
      <c r="C4292">
        <v>3040</v>
      </c>
      <c r="D4292" t="s">
        <v>4543</v>
      </c>
      <c r="E4292">
        <v>3043</v>
      </c>
      <c r="F4292" t="str">
        <f t="shared" si="67"/>
        <v>3040-3043</v>
      </c>
      <c r="G4292">
        <v>0</v>
      </c>
    </row>
    <row r="4293" spans="1:7" x14ac:dyDescent="0.25">
      <c r="A4293" t="s">
        <v>1126</v>
      </c>
      <c r="B4293">
        <v>2357</v>
      </c>
      <c r="C4293">
        <v>3043</v>
      </c>
      <c r="D4293" t="s">
        <v>4543</v>
      </c>
      <c r="E4293">
        <v>3040</v>
      </c>
      <c r="F4293" t="str">
        <f t="shared" si="67"/>
        <v>3043-3040</v>
      </c>
      <c r="G4293">
        <v>1.117837</v>
      </c>
    </row>
    <row r="4294" spans="1:7" x14ac:dyDescent="0.25">
      <c r="A4294" t="s">
        <v>5440</v>
      </c>
      <c r="B4294">
        <v>2358</v>
      </c>
      <c r="C4294">
        <v>3042</v>
      </c>
      <c r="D4294" t="s">
        <v>4543</v>
      </c>
      <c r="E4294">
        <v>3043</v>
      </c>
      <c r="F4294" t="str">
        <f t="shared" si="67"/>
        <v>3042-3043</v>
      </c>
      <c r="G4294">
        <v>0</v>
      </c>
    </row>
    <row r="4295" spans="1:7" x14ac:dyDescent="0.25">
      <c r="A4295" t="s">
        <v>1127</v>
      </c>
      <c r="B4295">
        <v>2358</v>
      </c>
      <c r="C4295">
        <v>3043</v>
      </c>
      <c r="D4295" t="s">
        <v>4543</v>
      </c>
      <c r="E4295">
        <v>3042</v>
      </c>
      <c r="F4295" t="str">
        <f t="shared" si="67"/>
        <v>3043-3042</v>
      </c>
      <c r="G4295">
        <v>627.26528900000005</v>
      </c>
    </row>
    <row r="4296" spans="1:7" x14ac:dyDescent="0.25">
      <c r="A4296" t="s">
        <v>1123</v>
      </c>
      <c r="B4296">
        <v>2359</v>
      </c>
      <c r="C4296">
        <v>3045</v>
      </c>
      <c r="D4296" t="s">
        <v>4543</v>
      </c>
      <c r="E4296">
        <v>3048</v>
      </c>
      <c r="F4296" t="str">
        <f t="shared" si="67"/>
        <v>3045-3048</v>
      </c>
      <c r="G4296">
        <v>49.722898999999998</v>
      </c>
    </row>
    <row r="4297" spans="1:7" x14ac:dyDescent="0.25">
      <c r="A4297" t="s">
        <v>5446</v>
      </c>
      <c r="B4297">
        <v>2359</v>
      </c>
      <c r="C4297">
        <v>3048</v>
      </c>
      <c r="D4297" t="s">
        <v>4543</v>
      </c>
      <c r="E4297">
        <v>3045</v>
      </c>
      <c r="F4297" t="str">
        <f t="shared" si="67"/>
        <v>3048-3045</v>
      </c>
      <c r="G4297">
        <v>0</v>
      </c>
    </row>
    <row r="4298" spans="1:7" x14ac:dyDescent="0.25">
      <c r="A4298" t="s">
        <v>5443</v>
      </c>
      <c r="B4298">
        <v>2360</v>
      </c>
      <c r="C4298">
        <v>3045</v>
      </c>
      <c r="D4298" t="s">
        <v>4543</v>
      </c>
      <c r="E4298">
        <v>3046</v>
      </c>
      <c r="F4298" t="str">
        <f t="shared" si="67"/>
        <v>3045-3046</v>
      </c>
      <c r="G4298">
        <v>0</v>
      </c>
    </row>
    <row r="4299" spans="1:7" x14ac:dyDescent="0.25">
      <c r="A4299" t="s">
        <v>1121</v>
      </c>
      <c r="B4299">
        <v>2360</v>
      </c>
      <c r="C4299">
        <v>3046</v>
      </c>
      <c r="D4299" t="s">
        <v>4543</v>
      </c>
      <c r="E4299">
        <v>3045</v>
      </c>
      <c r="F4299" t="str">
        <f t="shared" si="67"/>
        <v>3046-3045</v>
      </c>
      <c r="G4299">
        <v>8.090287</v>
      </c>
    </row>
    <row r="4300" spans="1:7" x14ac:dyDescent="0.25">
      <c r="A4300" t="s">
        <v>1122</v>
      </c>
      <c r="B4300">
        <v>2361</v>
      </c>
      <c r="C4300">
        <v>3046</v>
      </c>
      <c r="D4300" t="s">
        <v>4543</v>
      </c>
      <c r="E4300">
        <v>3049</v>
      </c>
      <c r="F4300" t="str">
        <f t="shared" si="67"/>
        <v>3046-3049</v>
      </c>
      <c r="G4300">
        <v>701.78125399999999</v>
      </c>
    </row>
    <row r="4301" spans="1:7" x14ac:dyDescent="0.25">
      <c r="A4301" t="s">
        <v>1115</v>
      </c>
      <c r="B4301">
        <v>2361</v>
      </c>
      <c r="C4301">
        <v>3049</v>
      </c>
      <c r="D4301" t="s">
        <v>4543</v>
      </c>
      <c r="E4301">
        <v>3046</v>
      </c>
      <c r="F4301" t="str">
        <f t="shared" si="67"/>
        <v>3049-3046</v>
      </c>
      <c r="G4301">
        <v>443.18803600000001</v>
      </c>
    </row>
    <row r="4302" spans="1:7" x14ac:dyDescent="0.25">
      <c r="A4302" t="s">
        <v>5433</v>
      </c>
      <c r="B4302">
        <v>2362</v>
      </c>
      <c r="C4302">
        <v>3033</v>
      </c>
      <c r="D4302" t="s">
        <v>4543</v>
      </c>
      <c r="E4302">
        <v>3047</v>
      </c>
      <c r="F4302" t="str">
        <f t="shared" si="67"/>
        <v>3033-3047</v>
      </c>
      <c r="G4302">
        <v>0</v>
      </c>
    </row>
    <row r="4303" spans="1:7" x14ac:dyDescent="0.25">
      <c r="A4303" t="s">
        <v>1118</v>
      </c>
      <c r="B4303">
        <v>2362</v>
      </c>
      <c r="C4303">
        <v>3047</v>
      </c>
      <c r="D4303" t="s">
        <v>4543</v>
      </c>
      <c r="E4303">
        <v>3033</v>
      </c>
      <c r="F4303" t="str">
        <f t="shared" si="67"/>
        <v>3047-3033</v>
      </c>
      <c r="G4303">
        <v>212.18379100000001</v>
      </c>
    </row>
    <row r="4304" spans="1:7" x14ac:dyDescent="0.25">
      <c r="A4304" t="s">
        <v>5437</v>
      </c>
      <c r="B4304">
        <v>2363</v>
      </c>
      <c r="C4304">
        <v>3037</v>
      </c>
      <c r="D4304" t="s">
        <v>4543</v>
      </c>
      <c r="E4304">
        <v>3047</v>
      </c>
      <c r="F4304" t="str">
        <f t="shared" si="67"/>
        <v>3037-3047</v>
      </c>
      <c r="G4304">
        <v>0</v>
      </c>
    </row>
    <row r="4305" spans="1:7" x14ac:dyDescent="0.25">
      <c r="A4305" t="s">
        <v>1119</v>
      </c>
      <c r="B4305">
        <v>2363</v>
      </c>
      <c r="C4305">
        <v>3047</v>
      </c>
      <c r="D4305" t="s">
        <v>4543</v>
      </c>
      <c r="E4305">
        <v>3037</v>
      </c>
      <c r="F4305" t="str">
        <f t="shared" si="67"/>
        <v>3047-3037</v>
      </c>
      <c r="G4305">
        <v>2451.143165</v>
      </c>
    </row>
    <row r="4306" spans="1:7" x14ac:dyDescent="0.25">
      <c r="A4306" t="s">
        <v>5335</v>
      </c>
      <c r="B4306">
        <v>2364</v>
      </c>
      <c r="C4306">
        <v>2797</v>
      </c>
      <c r="D4306" t="s">
        <v>4543</v>
      </c>
      <c r="E4306">
        <v>3048</v>
      </c>
      <c r="F4306" t="str">
        <f t="shared" si="67"/>
        <v>2797-3048</v>
      </c>
      <c r="G4306">
        <v>0</v>
      </c>
    </row>
    <row r="4307" spans="1:7" x14ac:dyDescent="0.25">
      <c r="A4307" t="s">
        <v>1117</v>
      </c>
      <c r="B4307">
        <v>2364</v>
      </c>
      <c r="C4307">
        <v>3048</v>
      </c>
      <c r="D4307" t="s">
        <v>4543</v>
      </c>
      <c r="E4307">
        <v>2797</v>
      </c>
      <c r="F4307" t="str">
        <f t="shared" si="67"/>
        <v>3048-2797</v>
      </c>
      <c r="G4307">
        <v>2353.6349850000001</v>
      </c>
    </row>
    <row r="4308" spans="1:7" x14ac:dyDescent="0.25">
      <c r="A4308" t="s">
        <v>1116</v>
      </c>
      <c r="B4308">
        <v>2365</v>
      </c>
      <c r="C4308">
        <v>3049</v>
      </c>
      <c r="D4308" t="s">
        <v>4543</v>
      </c>
      <c r="E4308">
        <v>3054</v>
      </c>
      <c r="F4308" t="str">
        <f t="shared" si="67"/>
        <v>3049-3054</v>
      </c>
      <c r="G4308">
        <v>695.61786900000004</v>
      </c>
    </row>
    <row r="4309" spans="1:7" x14ac:dyDescent="0.25">
      <c r="A4309" t="s">
        <v>1105</v>
      </c>
      <c r="B4309">
        <v>2365</v>
      </c>
      <c r="C4309">
        <v>3054</v>
      </c>
      <c r="D4309" t="s">
        <v>4543</v>
      </c>
      <c r="E4309">
        <v>3049</v>
      </c>
      <c r="F4309" t="str">
        <f t="shared" si="67"/>
        <v>3054-3049</v>
      </c>
      <c r="G4309">
        <v>440.27600200000001</v>
      </c>
    </row>
    <row r="4310" spans="1:7" x14ac:dyDescent="0.25">
      <c r="A4310" t="s">
        <v>1113</v>
      </c>
      <c r="B4310">
        <v>2366</v>
      </c>
      <c r="C4310">
        <v>3050</v>
      </c>
      <c r="D4310" t="s">
        <v>4543</v>
      </c>
      <c r="E4310">
        <v>3051</v>
      </c>
      <c r="F4310" t="str">
        <f t="shared" si="67"/>
        <v>3050-3051</v>
      </c>
      <c r="G4310">
        <v>86.321428999999995</v>
      </c>
    </row>
    <row r="4311" spans="1:7" x14ac:dyDescent="0.25">
      <c r="A4311" t="s">
        <v>1111</v>
      </c>
      <c r="B4311">
        <v>2366</v>
      </c>
      <c r="C4311">
        <v>3051</v>
      </c>
      <c r="D4311" t="s">
        <v>4543</v>
      </c>
      <c r="E4311">
        <v>3050</v>
      </c>
      <c r="F4311" t="str">
        <f t="shared" si="67"/>
        <v>3051-3050</v>
      </c>
      <c r="G4311">
        <v>84.091853999999998</v>
      </c>
    </row>
    <row r="4312" spans="1:7" x14ac:dyDescent="0.25">
      <c r="A4312" t="s">
        <v>1114</v>
      </c>
      <c r="B4312">
        <v>2367</v>
      </c>
      <c r="C4312">
        <v>3050</v>
      </c>
      <c r="D4312" t="s">
        <v>4543</v>
      </c>
      <c r="E4312">
        <v>3052</v>
      </c>
      <c r="F4312" t="str">
        <f t="shared" si="67"/>
        <v>3050-3052</v>
      </c>
      <c r="G4312">
        <v>68.355605999999995</v>
      </c>
    </row>
    <row r="4313" spans="1:7" x14ac:dyDescent="0.25">
      <c r="A4313" t="s">
        <v>1109</v>
      </c>
      <c r="B4313">
        <v>2367</v>
      </c>
      <c r="C4313">
        <v>3052</v>
      </c>
      <c r="D4313" t="s">
        <v>4543</v>
      </c>
      <c r="E4313">
        <v>3050</v>
      </c>
      <c r="F4313" t="str">
        <f t="shared" si="67"/>
        <v>3052-3050</v>
      </c>
      <c r="G4313">
        <v>81.542209999999997</v>
      </c>
    </row>
    <row r="4314" spans="1:7" x14ac:dyDescent="0.25">
      <c r="A4314" t="s">
        <v>1112</v>
      </c>
      <c r="B4314">
        <v>2368</v>
      </c>
      <c r="C4314">
        <v>3051</v>
      </c>
      <c r="D4314" t="s">
        <v>4543</v>
      </c>
      <c r="E4314">
        <v>3055</v>
      </c>
      <c r="F4314" t="str">
        <f t="shared" si="67"/>
        <v>3051-3055</v>
      </c>
      <c r="G4314">
        <v>89.972009999999997</v>
      </c>
    </row>
    <row r="4315" spans="1:7" x14ac:dyDescent="0.25">
      <c r="A4315" t="s">
        <v>1104</v>
      </c>
      <c r="B4315">
        <v>2368</v>
      </c>
      <c r="C4315">
        <v>3055</v>
      </c>
      <c r="D4315" t="s">
        <v>4543</v>
      </c>
      <c r="E4315">
        <v>3051</v>
      </c>
      <c r="F4315" t="str">
        <f t="shared" si="67"/>
        <v>3055-3051</v>
      </c>
      <c r="G4315">
        <v>95.378653999999997</v>
      </c>
    </row>
    <row r="4316" spans="1:7" x14ac:dyDescent="0.25">
      <c r="A4316" t="s">
        <v>1110</v>
      </c>
      <c r="B4316">
        <v>2369</v>
      </c>
      <c r="C4316">
        <v>3052</v>
      </c>
      <c r="D4316" t="s">
        <v>4543</v>
      </c>
      <c r="E4316">
        <v>3053</v>
      </c>
      <c r="F4316" t="str">
        <f t="shared" si="67"/>
        <v>3052-3053</v>
      </c>
      <c r="G4316">
        <v>65.874953000000005</v>
      </c>
    </row>
    <row r="4317" spans="1:7" x14ac:dyDescent="0.25">
      <c r="A4317" t="s">
        <v>1107</v>
      </c>
      <c r="B4317">
        <v>2369</v>
      </c>
      <c r="C4317">
        <v>3053</v>
      </c>
      <c r="D4317" t="s">
        <v>4543</v>
      </c>
      <c r="E4317">
        <v>3052</v>
      </c>
      <c r="F4317" t="str">
        <f t="shared" si="67"/>
        <v>3053-3052</v>
      </c>
      <c r="G4317">
        <v>91.198998000000003</v>
      </c>
    </row>
    <row r="4318" spans="1:7" x14ac:dyDescent="0.25">
      <c r="A4318" t="s">
        <v>1108</v>
      </c>
      <c r="B4318">
        <v>2370</v>
      </c>
      <c r="C4318">
        <v>3053</v>
      </c>
      <c r="D4318" t="s">
        <v>4543</v>
      </c>
      <c r="E4318">
        <v>3056</v>
      </c>
      <c r="F4318" t="str">
        <f t="shared" si="67"/>
        <v>3053-3056</v>
      </c>
      <c r="G4318">
        <v>66.484868000000006</v>
      </c>
    </row>
    <row r="4319" spans="1:7" x14ac:dyDescent="0.25">
      <c r="A4319" t="s">
        <v>1100</v>
      </c>
      <c r="B4319">
        <v>2370</v>
      </c>
      <c r="C4319">
        <v>3056</v>
      </c>
      <c r="D4319" t="s">
        <v>4543</v>
      </c>
      <c r="E4319">
        <v>3053</v>
      </c>
      <c r="F4319" t="str">
        <f t="shared" si="67"/>
        <v>3056-3053</v>
      </c>
      <c r="G4319">
        <v>93.549845000000005</v>
      </c>
    </row>
    <row r="4320" spans="1:7" x14ac:dyDescent="0.25">
      <c r="A4320" t="s">
        <v>1106</v>
      </c>
      <c r="B4320">
        <v>2371</v>
      </c>
      <c r="C4320">
        <v>3054</v>
      </c>
      <c r="D4320" t="s">
        <v>4543</v>
      </c>
      <c r="E4320">
        <v>3056</v>
      </c>
      <c r="F4320" t="str">
        <f t="shared" si="67"/>
        <v>3054-3056</v>
      </c>
      <c r="G4320">
        <v>686.75449400000002</v>
      </c>
    </row>
    <row r="4321" spans="1:7" x14ac:dyDescent="0.25">
      <c r="A4321" t="s">
        <v>1101</v>
      </c>
      <c r="B4321">
        <v>2371</v>
      </c>
      <c r="C4321">
        <v>3056</v>
      </c>
      <c r="D4321" t="s">
        <v>4543</v>
      </c>
      <c r="E4321">
        <v>3054</v>
      </c>
      <c r="F4321" t="str">
        <f t="shared" si="67"/>
        <v>3056-3054</v>
      </c>
      <c r="G4321">
        <v>433.02026599999999</v>
      </c>
    </row>
    <row r="4322" spans="1:7" x14ac:dyDescent="0.25">
      <c r="A4322" t="s">
        <v>1102</v>
      </c>
      <c r="B4322">
        <v>2372</v>
      </c>
      <c r="C4322">
        <v>3056</v>
      </c>
      <c r="D4322" t="s">
        <v>4543</v>
      </c>
      <c r="E4322">
        <v>3135</v>
      </c>
      <c r="F4322" t="str">
        <f t="shared" si="67"/>
        <v>3056-3135</v>
      </c>
      <c r="G4322">
        <v>731.31415600000003</v>
      </c>
    </row>
    <row r="4323" spans="1:7" x14ac:dyDescent="0.25">
      <c r="A4323" t="s">
        <v>913</v>
      </c>
      <c r="B4323">
        <v>2372</v>
      </c>
      <c r="C4323">
        <v>3135</v>
      </c>
      <c r="D4323" t="s">
        <v>4543</v>
      </c>
      <c r="E4323">
        <v>3056</v>
      </c>
      <c r="F4323" t="str">
        <f t="shared" si="67"/>
        <v>3135-3056</v>
      </c>
      <c r="G4323">
        <v>519.12956999999994</v>
      </c>
    </row>
    <row r="4324" spans="1:7" x14ac:dyDescent="0.25">
      <c r="A4324" t="s">
        <v>1097</v>
      </c>
      <c r="B4324">
        <v>2373</v>
      </c>
      <c r="C4324">
        <v>3057</v>
      </c>
      <c r="D4324" t="s">
        <v>4543</v>
      </c>
      <c r="E4324">
        <v>3060</v>
      </c>
      <c r="F4324" t="str">
        <f t="shared" si="67"/>
        <v>3057-3060</v>
      </c>
      <c r="G4324">
        <v>7.0774840000000001</v>
      </c>
    </row>
    <row r="4325" spans="1:7" x14ac:dyDescent="0.25">
      <c r="A4325" t="s">
        <v>1089</v>
      </c>
      <c r="B4325">
        <v>2373</v>
      </c>
      <c r="C4325">
        <v>3060</v>
      </c>
      <c r="D4325" t="s">
        <v>4543</v>
      </c>
      <c r="E4325">
        <v>3057</v>
      </c>
      <c r="F4325" t="str">
        <f t="shared" si="67"/>
        <v>3060-3057</v>
      </c>
      <c r="G4325">
        <v>1.9072720000000001</v>
      </c>
    </row>
    <row r="4326" spans="1:7" x14ac:dyDescent="0.25">
      <c r="A4326" t="s">
        <v>1098</v>
      </c>
      <c r="B4326">
        <v>2374</v>
      </c>
      <c r="C4326">
        <v>3057</v>
      </c>
      <c r="D4326" t="s">
        <v>4543</v>
      </c>
      <c r="E4326">
        <v>3063</v>
      </c>
      <c r="F4326" t="str">
        <f t="shared" si="67"/>
        <v>3057-3063</v>
      </c>
      <c r="G4326">
        <v>0</v>
      </c>
    </row>
    <row r="4327" spans="1:7" x14ac:dyDescent="0.25">
      <c r="A4327" t="s">
        <v>1082</v>
      </c>
      <c r="B4327">
        <v>2374</v>
      </c>
      <c r="C4327">
        <v>3063</v>
      </c>
      <c r="D4327" t="s">
        <v>4543</v>
      </c>
      <c r="E4327">
        <v>3057</v>
      </c>
      <c r="F4327" t="str">
        <f t="shared" si="67"/>
        <v>3063-3057</v>
      </c>
      <c r="G4327">
        <v>0</v>
      </c>
    </row>
    <row r="4328" spans="1:7" x14ac:dyDescent="0.25">
      <c r="A4328" t="s">
        <v>1095</v>
      </c>
      <c r="B4328">
        <v>2375</v>
      </c>
      <c r="C4328">
        <v>3058</v>
      </c>
      <c r="D4328" t="s">
        <v>4543</v>
      </c>
      <c r="E4328">
        <v>3059</v>
      </c>
      <c r="F4328" t="str">
        <f t="shared" si="67"/>
        <v>3058-3059</v>
      </c>
      <c r="G4328">
        <v>12.048299</v>
      </c>
    </row>
    <row r="4329" spans="1:7" x14ac:dyDescent="0.25">
      <c r="A4329" t="s">
        <v>1092</v>
      </c>
      <c r="B4329">
        <v>2375</v>
      </c>
      <c r="C4329">
        <v>3059</v>
      </c>
      <c r="D4329" t="s">
        <v>4543</v>
      </c>
      <c r="E4329">
        <v>3058</v>
      </c>
      <c r="F4329" t="str">
        <f t="shared" si="67"/>
        <v>3059-3058</v>
      </c>
      <c r="G4329">
        <v>17.142278999999998</v>
      </c>
    </row>
    <row r="4330" spans="1:7" x14ac:dyDescent="0.25">
      <c r="A4330" t="s">
        <v>1093</v>
      </c>
      <c r="B4330">
        <v>2376</v>
      </c>
      <c r="C4330">
        <v>3059</v>
      </c>
      <c r="D4330" t="s">
        <v>4543</v>
      </c>
      <c r="E4330">
        <v>3060</v>
      </c>
      <c r="F4330" t="str">
        <f t="shared" si="67"/>
        <v>3059-3060</v>
      </c>
      <c r="G4330">
        <v>17.204329000000001</v>
      </c>
    </row>
    <row r="4331" spans="1:7" x14ac:dyDescent="0.25">
      <c r="A4331" t="s">
        <v>1090</v>
      </c>
      <c r="B4331">
        <v>2376</v>
      </c>
      <c r="C4331">
        <v>3060</v>
      </c>
      <c r="D4331" t="s">
        <v>4543</v>
      </c>
      <c r="E4331">
        <v>3059</v>
      </c>
      <c r="F4331" t="str">
        <f t="shared" si="67"/>
        <v>3060-3059</v>
      </c>
      <c r="G4331">
        <v>22.094353999999999</v>
      </c>
    </row>
    <row r="4332" spans="1:7" x14ac:dyDescent="0.25">
      <c r="A4332" t="s">
        <v>1091</v>
      </c>
      <c r="B4332">
        <v>2377</v>
      </c>
      <c r="C4332">
        <v>3060</v>
      </c>
      <c r="D4332" t="s">
        <v>4543</v>
      </c>
      <c r="E4332">
        <v>3061</v>
      </c>
      <c r="F4332" t="str">
        <f t="shared" si="67"/>
        <v>3060-3061</v>
      </c>
      <c r="G4332">
        <v>20.335757000000001</v>
      </c>
    </row>
    <row r="4333" spans="1:7" x14ac:dyDescent="0.25">
      <c r="A4333" t="s">
        <v>1087</v>
      </c>
      <c r="B4333">
        <v>2377</v>
      </c>
      <c r="C4333">
        <v>3061</v>
      </c>
      <c r="D4333" t="s">
        <v>4543</v>
      </c>
      <c r="E4333">
        <v>3060</v>
      </c>
      <c r="F4333" t="str">
        <f t="shared" si="67"/>
        <v>3061-3060</v>
      </c>
      <c r="G4333">
        <v>20.055569999999999</v>
      </c>
    </row>
    <row r="4334" spans="1:7" x14ac:dyDescent="0.25">
      <c r="A4334" t="s">
        <v>1088</v>
      </c>
      <c r="B4334">
        <v>2378</v>
      </c>
      <c r="C4334">
        <v>3061</v>
      </c>
      <c r="D4334" t="s">
        <v>4543</v>
      </c>
      <c r="E4334">
        <v>3062</v>
      </c>
      <c r="F4334" t="str">
        <f t="shared" si="67"/>
        <v>3061-3062</v>
      </c>
      <c r="G4334">
        <v>21.094328999999998</v>
      </c>
    </row>
    <row r="4335" spans="1:7" x14ac:dyDescent="0.25">
      <c r="A4335" t="s">
        <v>1084</v>
      </c>
      <c r="B4335">
        <v>2378</v>
      </c>
      <c r="C4335">
        <v>3062</v>
      </c>
      <c r="D4335" t="s">
        <v>4543</v>
      </c>
      <c r="E4335">
        <v>3061</v>
      </c>
      <c r="F4335" t="str">
        <f t="shared" si="67"/>
        <v>3062-3061</v>
      </c>
      <c r="G4335">
        <v>21.341148</v>
      </c>
    </row>
    <row r="4336" spans="1:7" x14ac:dyDescent="0.25">
      <c r="A4336" t="s">
        <v>1085</v>
      </c>
      <c r="B4336">
        <v>2379</v>
      </c>
      <c r="C4336">
        <v>3062</v>
      </c>
      <c r="D4336" t="s">
        <v>4543</v>
      </c>
      <c r="E4336">
        <v>3064</v>
      </c>
      <c r="F4336" t="str">
        <f t="shared" si="67"/>
        <v>3062-3064</v>
      </c>
      <c r="G4336">
        <v>195.40732299999999</v>
      </c>
    </row>
    <row r="4337" spans="1:7" x14ac:dyDescent="0.25">
      <c r="A4337" t="s">
        <v>1078</v>
      </c>
      <c r="B4337">
        <v>2379</v>
      </c>
      <c r="C4337">
        <v>3064</v>
      </c>
      <c r="D4337" t="s">
        <v>4543</v>
      </c>
      <c r="E4337">
        <v>3062</v>
      </c>
      <c r="F4337" t="str">
        <f t="shared" si="67"/>
        <v>3064-3062</v>
      </c>
      <c r="G4337">
        <v>101.64825999999999</v>
      </c>
    </row>
    <row r="4338" spans="1:7" x14ac:dyDescent="0.25">
      <c r="A4338" t="s">
        <v>1086</v>
      </c>
      <c r="B4338">
        <v>2380</v>
      </c>
      <c r="C4338">
        <v>3062</v>
      </c>
      <c r="D4338" t="s">
        <v>4543</v>
      </c>
      <c r="E4338">
        <v>3065</v>
      </c>
      <c r="F4338" t="str">
        <f t="shared" si="67"/>
        <v>3062-3065</v>
      </c>
      <c r="G4338">
        <v>103.549995</v>
      </c>
    </row>
    <row r="4339" spans="1:7" x14ac:dyDescent="0.25">
      <c r="A4339" t="s">
        <v>1075</v>
      </c>
      <c r="B4339">
        <v>2380</v>
      </c>
      <c r="C4339">
        <v>3065</v>
      </c>
      <c r="D4339" t="s">
        <v>4543</v>
      </c>
      <c r="E4339">
        <v>3062</v>
      </c>
      <c r="F4339" t="str">
        <f t="shared" si="67"/>
        <v>3065-3062</v>
      </c>
      <c r="G4339">
        <v>197.55587700000001</v>
      </c>
    </row>
    <row r="4340" spans="1:7" x14ac:dyDescent="0.25">
      <c r="A4340" t="s">
        <v>1083</v>
      </c>
      <c r="B4340">
        <v>2381</v>
      </c>
      <c r="C4340">
        <v>3063</v>
      </c>
      <c r="D4340" t="s">
        <v>4543</v>
      </c>
      <c r="E4340">
        <v>3067</v>
      </c>
      <c r="F4340" t="str">
        <f t="shared" si="67"/>
        <v>3063-3067</v>
      </c>
      <c r="G4340">
        <v>48.616525000000003</v>
      </c>
    </row>
    <row r="4341" spans="1:7" x14ac:dyDescent="0.25">
      <c r="A4341" t="s">
        <v>1069</v>
      </c>
      <c r="B4341">
        <v>2381</v>
      </c>
      <c r="C4341">
        <v>3067</v>
      </c>
      <c r="D4341" t="s">
        <v>4543</v>
      </c>
      <c r="E4341">
        <v>3063</v>
      </c>
      <c r="F4341" t="str">
        <f t="shared" si="67"/>
        <v>3067-3063</v>
      </c>
      <c r="G4341">
        <v>26.283619999999999</v>
      </c>
    </row>
    <row r="4342" spans="1:7" x14ac:dyDescent="0.25">
      <c r="A4342" t="s">
        <v>1079</v>
      </c>
      <c r="B4342">
        <v>2382</v>
      </c>
      <c r="C4342">
        <v>3064</v>
      </c>
      <c r="D4342" t="s">
        <v>4543</v>
      </c>
      <c r="E4342">
        <v>3068</v>
      </c>
      <c r="F4342" t="str">
        <f t="shared" si="67"/>
        <v>3064-3068</v>
      </c>
      <c r="G4342">
        <v>0.145148</v>
      </c>
    </row>
    <row r="4343" spans="1:7" x14ac:dyDescent="0.25">
      <c r="A4343" t="s">
        <v>1067</v>
      </c>
      <c r="B4343">
        <v>2382</v>
      </c>
      <c r="C4343">
        <v>3068</v>
      </c>
      <c r="D4343" t="s">
        <v>4543</v>
      </c>
      <c r="E4343">
        <v>3064</v>
      </c>
      <c r="F4343" t="str">
        <f t="shared" si="67"/>
        <v>3068-3064</v>
      </c>
      <c r="G4343">
        <v>110.62997799999999</v>
      </c>
    </row>
    <row r="4344" spans="1:7" x14ac:dyDescent="0.25">
      <c r="A4344" t="s">
        <v>1080</v>
      </c>
      <c r="B4344">
        <v>2383</v>
      </c>
      <c r="C4344">
        <v>3064</v>
      </c>
      <c r="D4344" t="s">
        <v>4543</v>
      </c>
      <c r="E4344">
        <v>3200</v>
      </c>
      <c r="F4344" t="str">
        <f t="shared" si="67"/>
        <v>3064-3200</v>
      </c>
      <c r="G4344">
        <v>304.80294400000002</v>
      </c>
    </row>
    <row r="4345" spans="1:7" x14ac:dyDescent="0.25">
      <c r="A4345" t="s">
        <v>785</v>
      </c>
      <c r="B4345">
        <v>2383</v>
      </c>
      <c r="C4345">
        <v>3200</v>
      </c>
      <c r="D4345" t="s">
        <v>4543</v>
      </c>
      <c r="E4345">
        <v>3064</v>
      </c>
      <c r="F4345" t="str">
        <f t="shared" si="67"/>
        <v>3200-3064</v>
      </c>
      <c r="G4345">
        <v>100.559051</v>
      </c>
    </row>
    <row r="4346" spans="1:7" x14ac:dyDescent="0.25">
      <c r="A4346" t="s">
        <v>1076</v>
      </c>
      <c r="B4346">
        <v>2384</v>
      </c>
      <c r="C4346">
        <v>3065</v>
      </c>
      <c r="D4346" t="s">
        <v>4543</v>
      </c>
      <c r="E4346">
        <v>3066</v>
      </c>
      <c r="F4346" t="str">
        <f t="shared" si="67"/>
        <v>3065-3066</v>
      </c>
      <c r="G4346">
        <v>853.16761899999995</v>
      </c>
    </row>
    <row r="4347" spans="1:7" x14ac:dyDescent="0.25">
      <c r="A4347" t="s">
        <v>1072</v>
      </c>
      <c r="B4347">
        <v>2384</v>
      </c>
      <c r="C4347">
        <v>3066</v>
      </c>
      <c r="D4347" t="s">
        <v>4543</v>
      </c>
      <c r="E4347">
        <v>3065</v>
      </c>
      <c r="F4347" t="str">
        <f t="shared" si="67"/>
        <v>3066-3065</v>
      </c>
      <c r="G4347">
        <v>526.285484</v>
      </c>
    </row>
    <row r="4348" spans="1:7" x14ac:dyDescent="0.25">
      <c r="A4348" t="s">
        <v>1077</v>
      </c>
      <c r="B4348">
        <v>2385</v>
      </c>
      <c r="C4348">
        <v>3065</v>
      </c>
      <c r="D4348" t="s">
        <v>4543</v>
      </c>
      <c r="E4348">
        <v>3067</v>
      </c>
      <c r="F4348" t="str">
        <f t="shared" si="67"/>
        <v>3065-3067</v>
      </c>
      <c r="G4348">
        <v>621.699342</v>
      </c>
    </row>
    <row r="4349" spans="1:7" x14ac:dyDescent="0.25">
      <c r="A4349" t="s">
        <v>1070</v>
      </c>
      <c r="B4349">
        <v>2385</v>
      </c>
      <c r="C4349">
        <v>3067</v>
      </c>
      <c r="D4349" t="s">
        <v>4543</v>
      </c>
      <c r="E4349">
        <v>3065</v>
      </c>
      <c r="F4349" t="str">
        <f t="shared" si="67"/>
        <v>3067-3065</v>
      </c>
      <c r="G4349">
        <v>1042.58736</v>
      </c>
    </row>
    <row r="4350" spans="1:7" x14ac:dyDescent="0.25">
      <c r="A4350" t="s">
        <v>1073</v>
      </c>
      <c r="B4350">
        <v>2386</v>
      </c>
      <c r="C4350">
        <v>3066</v>
      </c>
      <c r="D4350" t="s">
        <v>4543</v>
      </c>
      <c r="E4350">
        <v>3070</v>
      </c>
      <c r="F4350" t="str">
        <f t="shared" si="67"/>
        <v>3066-3070</v>
      </c>
      <c r="G4350">
        <v>849.88815899999997</v>
      </c>
    </row>
    <row r="4351" spans="1:7" x14ac:dyDescent="0.25">
      <c r="A4351" t="s">
        <v>1061</v>
      </c>
      <c r="B4351">
        <v>2386</v>
      </c>
      <c r="C4351">
        <v>3070</v>
      </c>
      <c r="D4351" t="s">
        <v>4543</v>
      </c>
      <c r="E4351">
        <v>3066</v>
      </c>
      <c r="F4351" t="str">
        <f t="shared" si="67"/>
        <v>3070-3066</v>
      </c>
      <c r="G4351">
        <v>523.89872300000002</v>
      </c>
    </row>
    <row r="4352" spans="1:7" x14ac:dyDescent="0.25">
      <c r="A4352" t="s">
        <v>1074</v>
      </c>
      <c r="B4352">
        <v>2387</v>
      </c>
      <c r="C4352">
        <v>3066</v>
      </c>
      <c r="D4352" t="s">
        <v>4543</v>
      </c>
      <c r="E4352">
        <v>3072</v>
      </c>
      <c r="F4352" t="str">
        <f t="shared" si="67"/>
        <v>3066-3072</v>
      </c>
      <c r="G4352">
        <v>4.7252689999999999</v>
      </c>
    </row>
    <row r="4353" spans="1:7" x14ac:dyDescent="0.25">
      <c r="A4353" t="s">
        <v>1057</v>
      </c>
      <c r="B4353">
        <v>2387</v>
      </c>
      <c r="C4353">
        <v>3072</v>
      </c>
      <c r="D4353" t="s">
        <v>4543</v>
      </c>
      <c r="E4353">
        <v>3066</v>
      </c>
      <c r="F4353" t="str">
        <f t="shared" si="67"/>
        <v>3072-3066</v>
      </c>
      <c r="G4353">
        <v>3.83257</v>
      </c>
    </row>
    <row r="4354" spans="1:7" x14ac:dyDescent="0.25">
      <c r="A4354" t="s">
        <v>1071</v>
      </c>
      <c r="B4354">
        <v>2388</v>
      </c>
      <c r="C4354">
        <v>3067</v>
      </c>
      <c r="D4354" t="s">
        <v>4543</v>
      </c>
      <c r="E4354">
        <v>3069</v>
      </c>
      <c r="F4354" t="str">
        <f t="shared" si="67"/>
        <v>3067-3069</v>
      </c>
      <c r="G4354">
        <v>595.41572199999996</v>
      </c>
    </row>
    <row r="4355" spans="1:7" x14ac:dyDescent="0.25">
      <c r="A4355" t="s">
        <v>1065</v>
      </c>
      <c r="B4355">
        <v>2388</v>
      </c>
      <c r="C4355">
        <v>3069</v>
      </c>
      <c r="D4355" t="s">
        <v>4543</v>
      </c>
      <c r="E4355">
        <v>3067</v>
      </c>
      <c r="F4355" t="str">
        <f t="shared" ref="F4355:F4418" si="68">CONCATENATE(C4355,D4355,E4355)</f>
        <v>3069-3067</v>
      </c>
      <c r="G4355">
        <v>993.97083399999997</v>
      </c>
    </row>
    <row r="4356" spans="1:7" x14ac:dyDescent="0.25">
      <c r="A4356" t="s">
        <v>1068</v>
      </c>
      <c r="B4356">
        <v>2389</v>
      </c>
      <c r="C4356">
        <v>3068</v>
      </c>
      <c r="D4356" t="s">
        <v>4543</v>
      </c>
      <c r="E4356">
        <v>3070</v>
      </c>
      <c r="F4356" t="str">
        <f t="shared" si="68"/>
        <v>3068-3070</v>
      </c>
      <c r="G4356">
        <v>0.113038</v>
      </c>
    </row>
    <row r="4357" spans="1:7" x14ac:dyDescent="0.25">
      <c r="A4357" t="s">
        <v>1062</v>
      </c>
      <c r="B4357">
        <v>2389</v>
      </c>
      <c r="C4357">
        <v>3070</v>
      </c>
      <c r="D4357" t="s">
        <v>4543</v>
      </c>
      <c r="E4357">
        <v>3068</v>
      </c>
      <c r="F4357" t="str">
        <f t="shared" si="68"/>
        <v>3070-3068</v>
      </c>
      <c r="G4357">
        <v>110.614164</v>
      </c>
    </row>
    <row r="4358" spans="1:7" x14ac:dyDescent="0.25">
      <c r="A4358" t="s">
        <v>1066</v>
      </c>
      <c r="B4358">
        <v>2390</v>
      </c>
      <c r="C4358">
        <v>3069</v>
      </c>
      <c r="D4358" t="s">
        <v>4543</v>
      </c>
      <c r="E4358">
        <v>3074</v>
      </c>
      <c r="F4358" t="str">
        <f t="shared" si="68"/>
        <v>3069-3074</v>
      </c>
      <c r="G4358">
        <v>184.74046000000001</v>
      </c>
    </row>
    <row r="4359" spans="1:7" x14ac:dyDescent="0.25">
      <c r="A4359" t="s">
        <v>1051</v>
      </c>
      <c r="B4359">
        <v>2390</v>
      </c>
      <c r="C4359">
        <v>3074</v>
      </c>
      <c r="D4359" t="s">
        <v>4543</v>
      </c>
      <c r="E4359">
        <v>3069</v>
      </c>
      <c r="F4359" t="str">
        <f t="shared" si="68"/>
        <v>3074-3069</v>
      </c>
      <c r="G4359">
        <v>157.04550699999999</v>
      </c>
    </row>
    <row r="4360" spans="1:7" x14ac:dyDescent="0.25">
      <c r="A4360" t="s">
        <v>1063</v>
      </c>
      <c r="B4360">
        <v>2391</v>
      </c>
      <c r="C4360">
        <v>3070</v>
      </c>
      <c r="D4360" t="s">
        <v>4543</v>
      </c>
      <c r="E4360">
        <v>3071</v>
      </c>
      <c r="F4360" t="str">
        <f t="shared" si="68"/>
        <v>3070-3071</v>
      </c>
      <c r="G4360">
        <v>738.44166099999995</v>
      </c>
    </row>
    <row r="4361" spans="1:7" x14ac:dyDescent="0.25">
      <c r="A4361" t="s">
        <v>1059</v>
      </c>
      <c r="B4361">
        <v>2391</v>
      </c>
      <c r="C4361">
        <v>3071</v>
      </c>
      <c r="D4361" t="s">
        <v>4543</v>
      </c>
      <c r="E4361">
        <v>3070</v>
      </c>
      <c r="F4361" t="str">
        <f t="shared" si="68"/>
        <v>3071-3070</v>
      </c>
      <c r="G4361">
        <v>526.82769299999995</v>
      </c>
    </row>
    <row r="4362" spans="1:7" x14ac:dyDescent="0.25">
      <c r="A4362" t="s">
        <v>1060</v>
      </c>
      <c r="B4362">
        <v>2392</v>
      </c>
      <c r="C4362">
        <v>3071</v>
      </c>
      <c r="D4362" t="s">
        <v>4543</v>
      </c>
      <c r="E4362">
        <v>3073</v>
      </c>
      <c r="F4362" t="str">
        <f t="shared" si="68"/>
        <v>3071-3073</v>
      </c>
      <c r="G4362">
        <v>736.70238700000004</v>
      </c>
    </row>
    <row r="4363" spans="1:7" x14ac:dyDescent="0.25">
      <c r="A4363" t="s">
        <v>1054</v>
      </c>
      <c r="B4363">
        <v>2392</v>
      </c>
      <c r="C4363">
        <v>3073</v>
      </c>
      <c r="D4363" t="s">
        <v>4543</v>
      </c>
      <c r="E4363">
        <v>3071</v>
      </c>
      <c r="F4363" t="str">
        <f t="shared" si="68"/>
        <v>3073-3071</v>
      </c>
      <c r="G4363">
        <v>530.58026400000006</v>
      </c>
    </row>
    <row r="4364" spans="1:7" x14ac:dyDescent="0.25">
      <c r="A4364" t="s">
        <v>1058</v>
      </c>
      <c r="B4364">
        <v>2393</v>
      </c>
      <c r="C4364">
        <v>3072</v>
      </c>
      <c r="D4364" t="s">
        <v>4543</v>
      </c>
      <c r="E4364">
        <v>3075</v>
      </c>
      <c r="F4364" t="str">
        <f t="shared" si="68"/>
        <v>3072-3075</v>
      </c>
      <c r="G4364">
        <v>3.2194419999999999</v>
      </c>
    </row>
    <row r="4365" spans="1:7" x14ac:dyDescent="0.25">
      <c r="A4365" t="s">
        <v>1048</v>
      </c>
      <c r="B4365">
        <v>2393</v>
      </c>
      <c r="C4365">
        <v>3075</v>
      </c>
      <c r="D4365" t="s">
        <v>4543</v>
      </c>
      <c r="E4365">
        <v>3072</v>
      </c>
      <c r="F4365" t="str">
        <f t="shared" si="68"/>
        <v>3075-3072</v>
      </c>
      <c r="G4365">
        <v>2.785323</v>
      </c>
    </row>
    <row r="4366" spans="1:7" x14ac:dyDescent="0.25">
      <c r="A4366" t="s">
        <v>1055</v>
      </c>
      <c r="B4366">
        <v>2394</v>
      </c>
      <c r="C4366">
        <v>3073</v>
      </c>
      <c r="D4366" t="s">
        <v>4543</v>
      </c>
      <c r="E4366">
        <v>3205</v>
      </c>
      <c r="F4366" t="str">
        <f t="shared" si="68"/>
        <v>3073-3205</v>
      </c>
      <c r="G4366">
        <v>452.77884799999998</v>
      </c>
    </row>
    <row r="4367" spans="1:7" x14ac:dyDescent="0.25">
      <c r="A4367" t="s">
        <v>5456</v>
      </c>
      <c r="B4367">
        <v>2394</v>
      </c>
      <c r="C4367">
        <v>3205</v>
      </c>
      <c r="D4367" t="s">
        <v>4543</v>
      </c>
      <c r="E4367">
        <v>3073</v>
      </c>
      <c r="F4367" t="str">
        <f t="shared" si="68"/>
        <v>3205-3073</v>
      </c>
      <c r="G4367">
        <v>0</v>
      </c>
    </row>
    <row r="4368" spans="1:7" x14ac:dyDescent="0.25">
      <c r="A4368" t="s">
        <v>1056</v>
      </c>
      <c r="B4368">
        <v>2395</v>
      </c>
      <c r="C4368">
        <v>3073</v>
      </c>
      <c r="D4368" t="s">
        <v>4543</v>
      </c>
      <c r="E4368">
        <v>3206</v>
      </c>
      <c r="F4368" t="str">
        <f t="shared" si="68"/>
        <v>3073-3206</v>
      </c>
      <c r="G4368">
        <v>283.92353900000001</v>
      </c>
    </row>
    <row r="4369" spans="1:7" x14ac:dyDescent="0.25">
      <c r="A4369" t="s">
        <v>771</v>
      </c>
      <c r="B4369">
        <v>2395</v>
      </c>
      <c r="C4369">
        <v>3206</v>
      </c>
      <c r="D4369" t="s">
        <v>4543</v>
      </c>
      <c r="E4369">
        <v>3073</v>
      </c>
      <c r="F4369" t="str">
        <f t="shared" si="68"/>
        <v>3206-3073</v>
      </c>
      <c r="G4369">
        <v>530.58026400000006</v>
      </c>
    </row>
    <row r="4370" spans="1:7" x14ac:dyDescent="0.25">
      <c r="A4370" t="s">
        <v>1052</v>
      </c>
      <c r="B4370">
        <v>2396</v>
      </c>
      <c r="C4370">
        <v>3074</v>
      </c>
      <c r="D4370" t="s">
        <v>4543</v>
      </c>
      <c r="E4370">
        <v>3076</v>
      </c>
      <c r="F4370" t="str">
        <f t="shared" si="68"/>
        <v>3074-3076</v>
      </c>
      <c r="G4370">
        <v>150.95656500000001</v>
      </c>
    </row>
    <row r="4371" spans="1:7" x14ac:dyDescent="0.25">
      <c r="A4371" t="s">
        <v>1046</v>
      </c>
      <c r="B4371">
        <v>2396</v>
      </c>
      <c r="C4371">
        <v>3076</v>
      </c>
      <c r="D4371" t="s">
        <v>4543</v>
      </c>
      <c r="E4371">
        <v>3074</v>
      </c>
      <c r="F4371" t="str">
        <f t="shared" si="68"/>
        <v>3076-3074</v>
      </c>
      <c r="G4371">
        <v>127.82253</v>
      </c>
    </row>
    <row r="4372" spans="1:7" x14ac:dyDescent="0.25">
      <c r="A4372" t="s">
        <v>1053</v>
      </c>
      <c r="B4372">
        <v>2397</v>
      </c>
      <c r="C4372">
        <v>3074</v>
      </c>
      <c r="D4372" t="s">
        <v>4543</v>
      </c>
      <c r="E4372">
        <v>3077</v>
      </c>
      <c r="F4372" t="str">
        <f t="shared" si="68"/>
        <v>3074-3077</v>
      </c>
      <c r="G4372">
        <v>35.134751999999999</v>
      </c>
    </row>
    <row r="4373" spans="1:7" x14ac:dyDescent="0.25">
      <c r="A4373" t="s">
        <v>1043</v>
      </c>
      <c r="B4373">
        <v>2397</v>
      </c>
      <c r="C4373">
        <v>3077</v>
      </c>
      <c r="D4373" t="s">
        <v>4543</v>
      </c>
      <c r="E4373">
        <v>3074</v>
      </c>
      <c r="F4373" t="str">
        <f t="shared" si="68"/>
        <v>3077-3074</v>
      </c>
      <c r="G4373">
        <v>30.573833</v>
      </c>
    </row>
    <row r="4374" spans="1:7" x14ac:dyDescent="0.25">
      <c r="A4374" t="s">
        <v>1049</v>
      </c>
      <c r="B4374">
        <v>2398</v>
      </c>
      <c r="C4374">
        <v>3075</v>
      </c>
      <c r="D4374" t="s">
        <v>4543</v>
      </c>
      <c r="E4374">
        <v>3077</v>
      </c>
      <c r="F4374" t="str">
        <f t="shared" si="68"/>
        <v>3075-3077</v>
      </c>
      <c r="G4374">
        <v>30.630648999999998</v>
      </c>
    </row>
    <row r="4375" spans="1:7" x14ac:dyDescent="0.25">
      <c r="A4375" t="s">
        <v>1044</v>
      </c>
      <c r="B4375">
        <v>2398</v>
      </c>
      <c r="C4375">
        <v>3077</v>
      </c>
      <c r="D4375" t="s">
        <v>4543</v>
      </c>
      <c r="E4375">
        <v>3075</v>
      </c>
      <c r="F4375" t="str">
        <f t="shared" si="68"/>
        <v>3077-3075</v>
      </c>
      <c r="G4375">
        <v>29.703126999999999</v>
      </c>
    </row>
    <row r="4376" spans="1:7" x14ac:dyDescent="0.25">
      <c r="A4376" t="s">
        <v>1050</v>
      </c>
      <c r="B4376">
        <v>2399</v>
      </c>
      <c r="C4376">
        <v>3075</v>
      </c>
      <c r="D4376" t="s">
        <v>4543</v>
      </c>
      <c r="E4376">
        <v>3078</v>
      </c>
      <c r="F4376" t="str">
        <f t="shared" si="68"/>
        <v>3075-3078</v>
      </c>
      <c r="G4376">
        <v>29.816542999999999</v>
      </c>
    </row>
    <row r="4377" spans="1:7" x14ac:dyDescent="0.25">
      <c r="A4377" t="s">
        <v>1041</v>
      </c>
      <c r="B4377">
        <v>2399</v>
      </c>
      <c r="C4377">
        <v>3078</v>
      </c>
      <c r="D4377" t="s">
        <v>4543</v>
      </c>
      <c r="E4377">
        <v>3075</v>
      </c>
      <c r="F4377" t="str">
        <f t="shared" si="68"/>
        <v>3078-3075</v>
      </c>
      <c r="G4377">
        <v>30.309946</v>
      </c>
    </row>
    <row r="4378" spans="1:7" x14ac:dyDescent="0.25">
      <c r="A4378" t="s">
        <v>1047</v>
      </c>
      <c r="B4378">
        <v>2400</v>
      </c>
      <c r="C4378">
        <v>3076</v>
      </c>
      <c r="D4378" t="s">
        <v>4543</v>
      </c>
      <c r="E4378">
        <v>3115</v>
      </c>
      <c r="F4378" t="str">
        <f t="shared" si="68"/>
        <v>3076-3115</v>
      </c>
      <c r="G4378">
        <v>148.58895100000001</v>
      </c>
    </row>
    <row r="4379" spans="1:7" x14ac:dyDescent="0.25">
      <c r="A4379" t="s">
        <v>959</v>
      </c>
      <c r="B4379">
        <v>2400</v>
      </c>
      <c r="C4379">
        <v>3115</v>
      </c>
      <c r="D4379" t="s">
        <v>4543</v>
      </c>
      <c r="E4379">
        <v>3076</v>
      </c>
      <c r="F4379" t="str">
        <f t="shared" si="68"/>
        <v>3115-3076</v>
      </c>
      <c r="G4379">
        <v>121.744108</v>
      </c>
    </row>
    <row r="4380" spans="1:7" x14ac:dyDescent="0.25">
      <c r="A4380" t="s">
        <v>1045</v>
      </c>
      <c r="B4380">
        <v>2401</v>
      </c>
      <c r="C4380">
        <v>3077</v>
      </c>
      <c r="D4380" t="s">
        <v>4543</v>
      </c>
      <c r="E4380">
        <v>3117</v>
      </c>
      <c r="F4380" t="str">
        <f t="shared" si="68"/>
        <v>3077-3117</v>
      </c>
      <c r="G4380">
        <v>28.004918</v>
      </c>
    </row>
    <row r="4381" spans="1:7" x14ac:dyDescent="0.25">
      <c r="A4381" t="s">
        <v>955</v>
      </c>
      <c r="B4381">
        <v>2401</v>
      </c>
      <c r="C4381">
        <v>3117</v>
      </c>
      <c r="D4381" t="s">
        <v>4543</v>
      </c>
      <c r="E4381">
        <v>3077</v>
      </c>
      <c r="F4381" t="str">
        <f t="shared" si="68"/>
        <v>3117-3077</v>
      </c>
      <c r="G4381">
        <v>22.516476000000001</v>
      </c>
    </row>
    <row r="4382" spans="1:7" x14ac:dyDescent="0.25">
      <c r="A4382" t="s">
        <v>1042</v>
      </c>
      <c r="B4382">
        <v>2402</v>
      </c>
      <c r="C4382">
        <v>3078</v>
      </c>
      <c r="D4382" t="s">
        <v>4543</v>
      </c>
      <c r="E4382">
        <v>3079</v>
      </c>
      <c r="F4382" t="str">
        <f t="shared" si="68"/>
        <v>3078-3079</v>
      </c>
      <c r="G4382">
        <v>35.230764000000001</v>
      </c>
    </row>
    <row r="4383" spans="1:7" x14ac:dyDescent="0.25">
      <c r="A4383" t="s">
        <v>1038</v>
      </c>
      <c r="B4383">
        <v>2402</v>
      </c>
      <c r="C4383">
        <v>3079</v>
      </c>
      <c r="D4383" t="s">
        <v>4543</v>
      </c>
      <c r="E4383">
        <v>3078</v>
      </c>
      <c r="F4383" t="str">
        <f t="shared" si="68"/>
        <v>3079-3078</v>
      </c>
      <c r="G4383">
        <v>38.047629999999998</v>
      </c>
    </row>
    <row r="4384" spans="1:7" x14ac:dyDescent="0.25">
      <c r="A4384" t="s">
        <v>1039</v>
      </c>
      <c r="B4384">
        <v>2403</v>
      </c>
      <c r="C4384">
        <v>3079</v>
      </c>
      <c r="D4384" t="s">
        <v>4543</v>
      </c>
      <c r="E4384">
        <v>3208</v>
      </c>
      <c r="F4384" t="str">
        <f t="shared" si="68"/>
        <v>3079-3208</v>
      </c>
      <c r="G4384">
        <v>6.1498819999999998</v>
      </c>
    </row>
    <row r="4385" spans="1:7" x14ac:dyDescent="0.25">
      <c r="A4385" t="s">
        <v>766</v>
      </c>
      <c r="B4385">
        <v>2403</v>
      </c>
      <c r="C4385">
        <v>3208</v>
      </c>
      <c r="D4385" t="s">
        <v>4543</v>
      </c>
      <c r="E4385">
        <v>3079</v>
      </c>
      <c r="F4385" t="str">
        <f t="shared" si="68"/>
        <v>3208-3079</v>
      </c>
      <c r="G4385">
        <v>7.0211600000000001</v>
      </c>
    </row>
    <row r="4386" spans="1:7" x14ac:dyDescent="0.25">
      <c r="A4386" t="s">
        <v>1040</v>
      </c>
      <c r="B4386">
        <v>2404</v>
      </c>
      <c r="C4386">
        <v>3079</v>
      </c>
      <c r="D4386" t="s">
        <v>4543</v>
      </c>
      <c r="E4386">
        <v>3265</v>
      </c>
      <c r="F4386" t="str">
        <f t="shared" si="68"/>
        <v>3079-3265</v>
      </c>
      <c r="G4386">
        <v>29.384437999999999</v>
      </c>
    </row>
    <row r="4387" spans="1:7" x14ac:dyDescent="0.25">
      <c r="A4387" t="s">
        <v>630</v>
      </c>
      <c r="B4387">
        <v>2404</v>
      </c>
      <c r="C4387">
        <v>3265</v>
      </c>
      <c r="D4387" t="s">
        <v>4543</v>
      </c>
      <c r="E4387">
        <v>3079</v>
      </c>
      <c r="F4387" t="str">
        <f t="shared" si="68"/>
        <v>3265-3079</v>
      </c>
      <c r="G4387">
        <v>31.330026</v>
      </c>
    </row>
    <row r="4388" spans="1:7" x14ac:dyDescent="0.25">
      <c r="A4388" t="s">
        <v>1036</v>
      </c>
      <c r="B4388">
        <v>2405</v>
      </c>
      <c r="C4388">
        <v>3080</v>
      </c>
      <c r="D4388" t="s">
        <v>4543</v>
      </c>
      <c r="E4388">
        <v>3081</v>
      </c>
      <c r="F4388" t="str">
        <f t="shared" si="68"/>
        <v>3080-3081</v>
      </c>
      <c r="G4388">
        <v>91.278831999999994</v>
      </c>
    </row>
    <row r="4389" spans="1:7" x14ac:dyDescent="0.25">
      <c r="A4389" t="s">
        <v>1034</v>
      </c>
      <c r="B4389">
        <v>2405</v>
      </c>
      <c r="C4389">
        <v>3081</v>
      </c>
      <c r="D4389" t="s">
        <v>4543</v>
      </c>
      <c r="E4389">
        <v>3080</v>
      </c>
      <c r="F4389" t="str">
        <f t="shared" si="68"/>
        <v>3081-3080</v>
      </c>
      <c r="G4389">
        <v>163.30029300000001</v>
      </c>
    </row>
    <row r="4390" spans="1:7" x14ac:dyDescent="0.25">
      <c r="A4390" t="s">
        <v>1037</v>
      </c>
      <c r="B4390">
        <v>2406</v>
      </c>
      <c r="C4390">
        <v>3080</v>
      </c>
      <c r="D4390" t="s">
        <v>4543</v>
      </c>
      <c r="E4390">
        <v>3083</v>
      </c>
      <c r="F4390" t="str">
        <f t="shared" si="68"/>
        <v>3080-3083</v>
      </c>
      <c r="G4390">
        <v>117.31214900000001</v>
      </c>
    </row>
    <row r="4391" spans="1:7" x14ac:dyDescent="0.25">
      <c r="A4391" t="s">
        <v>1028</v>
      </c>
      <c r="B4391">
        <v>2406</v>
      </c>
      <c r="C4391">
        <v>3083</v>
      </c>
      <c r="D4391" t="s">
        <v>4543</v>
      </c>
      <c r="E4391">
        <v>3080</v>
      </c>
      <c r="F4391" t="str">
        <f t="shared" si="68"/>
        <v>3083-3080</v>
      </c>
      <c r="G4391">
        <v>58.778668000000003</v>
      </c>
    </row>
    <row r="4392" spans="1:7" x14ac:dyDescent="0.25">
      <c r="A4392" t="s">
        <v>1035</v>
      </c>
      <c r="B4392">
        <v>2407</v>
      </c>
      <c r="C4392">
        <v>3081</v>
      </c>
      <c r="D4392" t="s">
        <v>4543</v>
      </c>
      <c r="E4392">
        <v>3082</v>
      </c>
      <c r="F4392" t="str">
        <f t="shared" si="68"/>
        <v>3081-3082</v>
      </c>
      <c r="G4392">
        <v>91.447168000000005</v>
      </c>
    </row>
    <row r="4393" spans="1:7" x14ac:dyDescent="0.25">
      <c r="A4393" t="s">
        <v>1032</v>
      </c>
      <c r="B4393">
        <v>2407</v>
      </c>
      <c r="C4393">
        <v>3082</v>
      </c>
      <c r="D4393" t="s">
        <v>4543</v>
      </c>
      <c r="E4393">
        <v>3081</v>
      </c>
      <c r="F4393" t="str">
        <f t="shared" si="68"/>
        <v>3082-3081</v>
      </c>
      <c r="G4393">
        <v>163.94456400000001</v>
      </c>
    </row>
    <row r="4394" spans="1:7" x14ac:dyDescent="0.25">
      <c r="A4394" t="s">
        <v>1033</v>
      </c>
      <c r="B4394">
        <v>2408</v>
      </c>
      <c r="C4394">
        <v>3082</v>
      </c>
      <c r="D4394" t="s">
        <v>4543</v>
      </c>
      <c r="E4394">
        <v>3087</v>
      </c>
      <c r="F4394" t="str">
        <f t="shared" si="68"/>
        <v>3082-3087</v>
      </c>
      <c r="G4394">
        <v>75.506681</v>
      </c>
    </row>
    <row r="4395" spans="1:7" x14ac:dyDescent="0.25">
      <c r="A4395" t="s">
        <v>1020</v>
      </c>
      <c r="B4395">
        <v>2408</v>
      </c>
      <c r="C4395">
        <v>3087</v>
      </c>
      <c r="D4395" t="s">
        <v>4543</v>
      </c>
      <c r="E4395">
        <v>3082</v>
      </c>
      <c r="F4395" t="str">
        <f t="shared" si="68"/>
        <v>3087-3082</v>
      </c>
      <c r="G4395">
        <v>99.351833999999997</v>
      </c>
    </row>
    <row r="4396" spans="1:7" x14ac:dyDescent="0.25">
      <c r="A4396" t="s">
        <v>1029</v>
      </c>
      <c r="B4396">
        <v>2409</v>
      </c>
      <c r="C4396">
        <v>3083</v>
      </c>
      <c r="D4396" t="s">
        <v>4543</v>
      </c>
      <c r="E4396">
        <v>3084</v>
      </c>
      <c r="F4396" t="str">
        <f t="shared" si="68"/>
        <v>3083-3084</v>
      </c>
      <c r="G4396">
        <v>117.31214900000001</v>
      </c>
    </row>
    <row r="4397" spans="1:7" x14ac:dyDescent="0.25">
      <c r="A4397" t="s">
        <v>1026</v>
      </c>
      <c r="B4397">
        <v>2409</v>
      </c>
      <c r="C4397">
        <v>3084</v>
      </c>
      <c r="D4397" t="s">
        <v>4543</v>
      </c>
      <c r="E4397">
        <v>3083</v>
      </c>
      <c r="F4397" t="str">
        <f t="shared" si="68"/>
        <v>3084-3083</v>
      </c>
      <c r="G4397">
        <v>58.778668000000003</v>
      </c>
    </row>
    <row r="4398" spans="1:7" x14ac:dyDescent="0.25">
      <c r="A4398" t="s">
        <v>1027</v>
      </c>
      <c r="B4398">
        <v>2410</v>
      </c>
      <c r="C4398">
        <v>3084</v>
      </c>
      <c r="D4398" t="s">
        <v>4543</v>
      </c>
      <c r="E4398">
        <v>3085</v>
      </c>
      <c r="F4398" t="str">
        <f t="shared" si="68"/>
        <v>3084-3085</v>
      </c>
      <c r="G4398">
        <v>117.31214900000001</v>
      </c>
    </row>
    <row r="4399" spans="1:7" x14ac:dyDescent="0.25">
      <c r="A4399" t="s">
        <v>1024</v>
      </c>
      <c r="B4399">
        <v>2410</v>
      </c>
      <c r="C4399">
        <v>3085</v>
      </c>
      <c r="D4399" t="s">
        <v>4543</v>
      </c>
      <c r="E4399">
        <v>3084</v>
      </c>
      <c r="F4399" t="str">
        <f t="shared" si="68"/>
        <v>3085-3084</v>
      </c>
      <c r="G4399">
        <v>58.778668000000003</v>
      </c>
    </row>
    <row r="4400" spans="1:7" x14ac:dyDescent="0.25">
      <c r="A4400" t="s">
        <v>1025</v>
      </c>
      <c r="B4400">
        <v>2411</v>
      </c>
      <c r="C4400">
        <v>3085</v>
      </c>
      <c r="D4400" t="s">
        <v>4543</v>
      </c>
      <c r="E4400">
        <v>3086</v>
      </c>
      <c r="F4400" t="str">
        <f t="shared" si="68"/>
        <v>3085-3086</v>
      </c>
      <c r="G4400">
        <v>117.31214900000001</v>
      </c>
    </row>
    <row r="4401" spans="1:7" x14ac:dyDescent="0.25">
      <c r="A4401" t="s">
        <v>1022</v>
      </c>
      <c r="B4401">
        <v>2411</v>
      </c>
      <c r="C4401">
        <v>3086</v>
      </c>
      <c r="D4401" t="s">
        <v>4543</v>
      </c>
      <c r="E4401">
        <v>3085</v>
      </c>
      <c r="F4401" t="str">
        <f t="shared" si="68"/>
        <v>3086-3085</v>
      </c>
      <c r="G4401">
        <v>58.778668000000003</v>
      </c>
    </row>
    <row r="4402" spans="1:7" x14ac:dyDescent="0.25">
      <c r="A4402" t="s">
        <v>1023</v>
      </c>
      <c r="B4402">
        <v>2412</v>
      </c>
      <c r="C4402">
        <v>3086</v>
      </c>
      <c r="D4402" t="s">
        <v>4543</v>
      </c>
      <c r="E4402">
        <v>3089</v>
      </c>
      <c r="F4402" t="str">
        <f t="shared" si="68"/>
        <v>3086-3089</v>
      </c>
      <c r="G4402">
        <v>117.31214900000001</v>
      </c>
    </row>
    <row r="4403" spans="1:7" x14ac:dyDescent="0.25">
      <c r="A4403" t="s">
        <v>1015</v>
      </c>
      <c r="B4403">
        <v>2412</v>
      </c>
      <c r="C4403">
        <v>3089</v>
      </c>
      <c r="D4403" t="s">
        <v>4543</v>
      </c>
      <c r="E4403">
        <v>3086</v>
      </c>
      <c r="F4403" t="str">
        <f t="shared" si="68"/>
        <v>3089-3086</v>
      </c>
      <c r="G4403">
        <v>58.778668000000003</v>
      </c>
    </row>
    <row r="4404" spans="1:7" x14ac:dyDescent="0.25">
      <c r="A4404" t="s">
        <v>1021</v>
      </c>
      <c r="B4404">
        <v>2413</v>
      </c>
      <c r="C4404">
        <v>3087</v>
      </c>
      <c r="D4404" t="s">
        <v>4543</v>
      </c>
      <c r="E4404">
        <v>3090</v>
      </c>
      <c r="F4404" t="str">
        <f t="shared" si="68"/>
        <v>3087-3090</v>
      </c>
      <c r="G4404">
        <v>75.506681</v>
      </c>
    </row>
    <row r="4405" spans="1:7" x14ac:dyDescent="0.25">
      <c r="A4405" t="s">
        <v>1013</v>
      </c>
      <c r="B4405">
        <v>2413</v>
      </c>
      <c r="C4405">
        <v>3090</v>
      </c>
      <c r="D4405" t="s">
        <v>4543</v>
      </c>
      <c r="E4405">
        <v>3087</v>
      </c>
      <c r="F4405" t="str">
        <f t="shared" si="68"/>
        <v>3090-3087</v>
      </c>
      <c r="G4405">
        <v>99.351833999999997</v>
      </c>
    </row>
    <row r="4406" spans="1:7" x14ac:dyDescent="0.25">
      <c r="A4406" t="s">
        <v>1019</v>
      </c>
      <c r="B4406">
        <v>2414</v>
      </c>
      <c r="C4406">
        <v>3088</v>
      </c>
      <c r="D4406" t="s">
        <v>4543</v>
      </c>
      <c r="E4406">
        <v>3089</v>
      </c>
      <c r="F4406" t="str">
        <f t="shared" si="68"/>
        <v>3088-3089</v>
      </c>
      <c r="G4406">
        <v>30.730906999999998</v>
      </c>
    </row>
    <row r="4407" spans="1:7" x14ac:dyDescent="0.25">
      <c r="A4407" t="s">
        <v>1016</v>
      </c>
      <c r="B4407">
        <v>2414</v>
      </c>
      <c r="C4407">
        <v>3089</v>
      </c>
      <c r="D4407" t="s">
        <v>4543</v>
      </c>
      <c r="E4407">
        <v>3088</v>
      </c>
      <c r="F4407" t="str">
        <f t="shared" si="68"/>
        <v>3089-3088</v>
      </c>
      <c r="G4407">
        <v>10.695167</v>
      </c>
    </row>
    <row r="4408" spans="1:7" x14ac:dyDescent="0.25">
      <c r="A4408" t="s">
        <v>1017</v>
      </c>
      <c r="B4408">
        <v>2415</v>
      </c>
      <c r="C4408">
        <v>3089</v>
      </c>
      <c r="D4408" t="s">
        <v>4543</v>
      </c>
      <c r="E4408">
        <v>3121</v>
      </c>
      <c r="F4408" t="str">
        <f t="shared" si="68"/>
        <v>3089-3121</v>
      </c>
      <c r="G4408">
        <v>146.803271</v>
      </c>
    </row>
    <row r="4409" spans="1:7" x14ac:dyDescent="0.25">
      <c r="A4409" t="s">
        <v>947</v>
      </c>
      <c r="B4409">
        <v>2415</v>
      </c>
      <c r="C4409">
        <v>3121</v>
      </c>
      <c r="D4409" t="s">
        <v>4543</v>
      </c>
      <c r="E4409">
        <v>3089</v>
      </c>
      <c r="F4409" t="str">
        <f t="shared" si="68"/>
        <v>3121-3089</v>
      </c>
      <c r="G4409">
        <v>68.234049999999996</v>
      </c>
    </row>
    <row r="4410" spans="1:7" x14ac:dyDescent="0.25">
      <c r="A4410" t="s">
        <v>1014</v>
      </c>
      <c r="B4410">
        <v>2416</v>
      </c>
      <c r="C4410">
        <v>3090</v>
      </c>
      <c r="D4410" t="s">
        <v>4543</v>
      </c>
      <c r="E4410">
        <v>3091</v>
      </c>
      <c r="F4410" t="str">
        <f t="shared" si="68"/>
        <v>3090-3091</v>
      </c>
      <c r="G4410">
        <v>88.060432000000006</v>
      </c>
    </row>
    <row r="4411" spans="1:7" x14ac:dyDescent="0.25">
      <c r="A4411" t="s">
        <v>1011</v>
      </c>
      <c r="B4411">
        <v>2416</v>
      </c>
      <c r="C4411">
        <v>3091</v>
      </c>
      <c r="D4411" t="s">
        <v>4543</v>
      </c>
      <c r="E4411">
        <v>3090</v>
      </c>
      <c r="F4411" t="str">
        <f t="shared" si="68"/>
        <v>3091-3090</v>
      </c>
      <c r="G4411">
        <v>89.114126999999996</v>
      </c>
    </row>
    <row r="4412" spans="1:7" x14ac:dyDescent="0.25">
      <c r="A4412" t="s">
        <v>1012</v>
      </c>
      <c r="B4412">
        <v>2417</v>
      </c>
      <c r="C4412">
        <v>3091</v>
      </c>
      <c r="D4412" t="s">
        <v>4543</v>
      </c>
      <c r="E4412">
        <v>3092</v>
      </c>
      <c r="F4412" t="str">
        <f t="shared" si="68"/>
        <v>3091-3092</v>
      </c>
      <c r="G4412">
        <v>88.060432000000006</v>
      </c>
    </row>
    <row r="4413" spans="1:7" x14ac:dyDescent="0.25">
      <c r="A4413" t="s">
        <v>1010</v>
      </c>
      <c r="B4413">
        <v>2417</v>
      </c>
      <c r="C4413">
        <v>3092</v>
      </c>
      <c r="D4413" t="s">
        <v>4543</v>
      </c>
      <c r="E4413">
        <v>3091</v>
      </c>
      <c r="F4413" t="str">
        <f t="shared" si="68"/>
        <v>3092-3091</v>
      </c>
      <c r="G4413">
        <v>89.114126999999996</v>
      </c>
    </row>
    <row r="4414" spans="1:7" x14ac:dyDescent="0.25">
      <c r="A4414" t="s">
        <v>1007</v>
      </c>
      <c r="B4414">
        <v>2418</v>
      </c>
      <c r="C4414">
        <v>3093</v>
      </c>
      <c r="D4414" t="s">
        <v>4543</v>
      </c>
      <c r="E4414">
        <v>3094</v>
      </c>
      <c r="F4414" t="str">
        <f t="shared" si="68"/>
        <v>3093-3094</v>
      </c>
      <c r="G4414">
        <v>136.06554800000001</v>
      </c>
    </row>
    <row r="4415" spans="1:7" x14ac:dyDescent="0.25">
      <c r="A4415" t="s">
        <v>1005</v>
      </c>
      <c r="B4415">
        <v>2418</v>
      </c>
      <c r="C4415">
        <v>3094</v>
      </c>
      <c r="D4415" t="s">
        <v>4543</v>
      </c>
      <c r="E4415">
        <v>3093</v>
      </c>
      <c r="F4415" t="str">
        <f t="shared" si="68"/>
        <v>3094-3093</v>
      </c>
      <c r="G4415">
        <v>164.290885</v>
      </c>
    </row>
    <row r="4416" spans="1:7" x14ac:dyDescent="0.25">
      <c r="A4416" t="s">
        <v>1008</v>
      </c>
      <c r="B4416">
        <v>2419</v>
      </c>
      <c r="C4416">
        <v>3093</v>
      </c>
      <c r="D4416" t="s">
        <v>4543</v>
      </c>
      <c r="E4416">
        <v>3096</v>
      </c>
      <c r="F4416" t="str">
        <f t="shared" si="68"/>
        <v>3093-3096</v>
      </c>
      <c r="G4416">
        <v>163.37599599999999</v>
      </c>
    </row>
    <row r="4417" spans="1:7" x14ac:dyDescent="0.25">
      <c r="A4417" t="s">
        <v>1001</v>
      </c>
      <c r="B4417">
        <v>2419</v>
      </c>
      <c r="C4417">
        <v>3096</v>
      </c>
      <c r="D4417" t="s">
        <v>4543</v>
      </c>
      <c r="E4417">
        <v>3093</v>
      </c>
      <c r="F4417" t="str">
        <f t="shared" si="68"/>
        <v>3096-3093</v>
      </c>
      <c r="G4417">
        <v>135.80207200000001</v>
      </c>
    </row>
    <row r="4418" spans="1:7" x14ac:dyDescent="0.25">
      <c r="A4418" t="s">
        <v>1006</v>
      </c>
      <c r="B4418">
        <v>2420</v>
      </c>
      <c r="C4418">
        <v>3094</v>
      </c>
      <c r="D4418" t="s">
        <v>4543</v>
      </c>
      <c r="E4418">
        <v>3095</v>
      </c>
      <c r="F4418" t="str">
        <f t="shared" si="68"/>
        <v>3094-3095</v>
      </c>
      <c r="G4418">
        <v>136.276589</v>
      </c>
    </row>
    <row r="4419" spans="1:7" x14ac:dyDescent="0.25">
      <c r="A4419" t="s">
        <v>1003</v>
      </c>
      <c r="B4419">
        <v>2420</v>
      </c>
      <c r="C4419">
        <v>3095</v>
      </c>
      <c r="D4419" t="s">
        <v>4543</v>
      </c>
      <c r="E4419">
        <v>3094</v>
      </c>
      <c r="F4419" t="str">
        <f t="shared" ref="F4419:F4482" si="69">CONCATENATE(C4419,D4419,E4419)</f>
        <v>3095-3094</v>
      </c>
      <c r="G4419">
        <v>164.727664</v>
      </c>
    </row>
    <row r="4420" spans="1:7" x14ac:dyDescent="0.25">
      <c r="A4420" t="s">
        <v>1004</v>
      </c>
      <c r="B4420">
        <v>2421</v>
      </c>
      <c r="C4420">
        <v>3095</v>
      </c>
      <c r="D4420" t="s">
        <v>4543</v>
      </c>
      <c r="E4420">
        <v>3097</v>
      </c>
      <c r="F4420" t="str">
        <f t="shared" si="69"/>
        <v>3095-3097</v>
      </c>
      <c r="G4420">
        <v>136.276589</v>
      </c>
    </row>
    <row r="4421" spans="1:7" x14ac:dyDescent="0.25">
      <c r="A4421" t="s">
        <v>999</v>
      </c>
      <c r="B4421">
        <v>2421</v>
      </c>
      <c r="C4421">
        <v>3097</v>
      </c>
      <c r="D4421" t="s">
        <v>4543</v>
      </c>
      <c r="E4421">
        <v>3095</v>
      </c>
      <c r="F4421" t="str">
        <f t="shared" si="69"/>
        <v>3097-3095</v>
      </c>
      <c r="G4421">
        <v>164.727664</v>
      </c>
    </row>
    <row r="4422" spans="1:7" x14ac:dyDescent="0.25">
      <c r="A4422" t="s">
        <v>1002</v>
      </c>
      <c r="B4422">
        <v>2422</v>
      </c>
      <c r="C4422">
        <v>3096</v>
      </c>
      <c r="D4422" t="s">
        <v>4543</v>
      </c>
      <c r="E4422">
        <v>3098</v>
      </c>
      <c r="F4422" t="str">
        <f t="shared" si="69"/>
        <v>3096-3098</v>
      </c>
      <c r="G4422">
        <v>163.37599599999999</v>
      </c>
    </row>
    <row r="4423" spans="1:7" x14ac:dyDescent="0.25">
      <c r="A4423" t="s">
        <v>997</v>
      </c>
      <c r="B4423">
        <v>2422</v>
      </c>
      <c r="C4423">
        <v>3098</v>
      </c>
      <c r="D4423" t="s">
        <v>4543</v>
      </c>
      <c r="E4423">
        <v>3096</v>
      </c>
      <c r="F4423" t="str">
        <f t="shared" si="69"/>
        <v>3098-3096</v>
      </c>
      <c r="G4423">
        <v>135.80207200000001</v>
      </c>
    </row>
    <row r="4424" spans="1:7" x14ac:dyDescent="0.25">
      <c r="A4424" t="s">
        <v>1000</v>
      </c>
      <c r="B4424">
        <v>2423</v>
      </c>
      <c r="C4424">
        <v>3097</v>
      </c>
      <c r="D4424" t="s">
        <v>4543</v>
      </c>
      <c r="E4424">
        <v>3099</v>
      </c>
      <c r="F4424" t="str">
        <f t="shared" si="69"/>
        <v>3097-3099</v>
      </c>
      <c r="G4424">
        <v>136.276589</v>
      </c>
    </row>
    <row r="4425" spans="1:7" x14ac:dyDescent="0.25">
      <c r="A4425" t="s">
        <v>996</v>
      </c>
      <c r="B4425">
        <v>2423</v>
      </c>
      <c r="C4425">
        <v>3099</v>
      </c>
      <c r="D4425" t="s">
        <v>4543</v>
      </c>
      <c r="E4425">
        <v>3097</v>
      </c>
      <c r="F4425" t="str">
        <f t="shared" si="69"/>
        <v>3099-3097</v>
      </c>
      <c r="G4425">
        <v>164.727664</v>
      </c>
    </row>
    <row r="4426" spans="1:7" x14ac:dyDescent="0.25">
      <c r="A4426" t="s">
        <v>998</v>
      </c>
      <c r="B4426">
        <v>2424</v>
      </c>
      <c r="C4426">
        <v>3098</v>
      </c>
      <c r="D4426" t="s">
        <v>4543</v>
      </c>
      <c r="E4426">
        <v>3100</v>
      </c>
      <c r="F4426" t="str">
        <f t="shared" si="69"/>
        <v>3098-3100</v>
      </c>
      <c r="G4426">
        <v>162.70078100000001</v>
      </c>
    </row>
    <row r="4427" spans="1:7" x14ac:dyDescent="0.25">
      <c r="A4427" t="s">
        <v>992</v>
      </c>
      <c r="B4427">
        <v>2424</v>
      </c>
      <c r="C4427">
        <v>3100</v>
      </c>
      <c r="D4427" t="s">
        <v>4543</v>
      </c>
      <c r="E4427">
        <v>3098</v>
      </c>
      <c r="F4427" t="str">
        <f t="shared" si="69"/>
        <v>3100-3098</v>
      </c>
      <c r="G4427">
        <v>135.557942</v>
      </c>
    </row>
    <row r="4428" spans="1:7" x14ac:dyDescent="0.25">
      <c r="A4428" t="s">
        <v>993</v>
      </c>
      <c r="B4428">
        <v>2425</v>
      </c>
      <c r="C4428">
        <v>3100</v>
      </c>
      <c r="D4428" t="s">
        <v>4543</v>
      </c>
      <c r="E4428">
        <v>3101</v>
      </c>
      <c r="F4428" t="str">
        <f t="shared" si="69"/>
        <v>3100-3101</v>
      </c>
      <c r="G4428">
        <v>195.678596</v>
      </c>
    </row>
    <row r="4429" spans="1:7" x14ac:dyDescent="0.25">
      <c r="A4429" t="s">
        <v>990</v>
      </c>
      <c r="B4429">
        <v>2425</v>
      </c>
      <c r="C4429">
        <v>3101</v>
      </c>
      <c r="D4429" t="s">
        <v>4543</v>
      </c>
      <c r="E4429">
        <v>3100</v>
      </c>
      <c r="F4429" t="str">
        <f t="shared" si="69"/>
        <v>3101-3100</v>
      </c>
      <c r="G4429">
        <v>168.763161</v>
      </c>
    </row>
    <row r="4430" spans="1:7" x14ac:dyDescent="0.25">
      <c r="A4430" t="s">
        <v>994</v>
      </c>
      <c r="B4430">
        <v>2426</v>
      </c>
      <c r="C4430">
        <v>3100</v>
      </c>
      <c r="D4430" t="s">
        <v>4543</v>
      </c>
      <c r="E4430">
        <v>3108</v>
      </c>
      <c r="F4430" t="str">
        <f t="shared" si="69"/>
        <v>3100-3108</v>
      </c>
      <c r="G4430">
        <v>54.160598</v>
      </c>
    </row>
    <row r="4431" spans="1:7" x14ac:dyDescent="0.25">
      <c r="A4431" t="s">
        <v>976</v>
      </c>
      <c r="B4431">
        <v>2426</v>
      </c>
      <c r="C4431">
        <v>3108</v>
      </c>
      <c r="D4431" t="s">
        <v>4543</v>
      </c>
      <c r="E4431">
        <v>3100</v>
      </c>
      <c r="F4431" t="str">
        <f t="shared" si="69"/>
        <v>3108-3100</v>
      </c>
      <c r="G4431">
        <v>53.933194</v>
      </c>
    </row>
    <row r="4432" spans="1:7" x14ac:dyDescent="0.25">
      <c r="A4432" t="s">
        <v>991</v>
      </c>
      <c r="B4432">
        <v>2427</v>
      </c>
      <c r="C4432">
        <v>3101</v>
      </c>
      <c r="D4432" t="s">
        <v>4543</v>
      </c>
      <c r="E4432">
        <v>3129</v>
      </c>
      <c r="F4432" t="str">
        <f t="shared" si="69"/>
        <v>3101-3129</v>
      </c>
      <c r="G4432">
        <v>194.35313199999999</v>
      </c>
    </row>
    <row r="4433" spans="1:7" x14ac:dyDescent="0.25">
      <c r="A4433" t="s">
        <v>927</v>
      </c>
      <c r="B4433">
        <v>2427</v>
      </c>
      <c r="C4433">
        <v>3129</v>
      </c>
      <c r="D4433" t="s">
        <v>4543</v>
      </c>
      <c r="E4433">
        <v>3101</v>
      </c>
      <c r="F4433" t="str">
        <f t="shared" si="69"/>
        <v>3129-3101</v>
      </c>
      <c r="G4433">
        <v>167.82150999999999</v>
      </c>
    </row>
    <row r="4434" spans="1:7" x14ac:dyDescent="0.25">
      <c r="A4434" t="s">
        <v>989</v>
      </c>
      <c r="B4434">
        <v>2428</v>
      </c>
      <c r="C4434">
        <v>3102</v>
      </c>
      <c r="D4434" t="s">
        <v>4543</v>
      </c>
      <c r="E4434">
        <v>3103</v>
      </c>
      <c r="F4434" t="str">
        <f t="shared" si="69"/>
        <v>3102-3103</v>
      </c>
      <c r="G4434">
        <v>651.63262899999995</v>
      </c>
    </row>
    <row r="4435" spans="1:7" x14ac:dyDescent="0.25">
      <c r="A4435" t="s">
        <v>985</v>
      </c>
      <c r="B4435">
        <v>2428</v>
      </c>
      <c r="C4435">
        <v>3103</v>
      </c>
      <c r="D4435" t="s">
        <v>4543</v>
      </c>
      <c r="E4435">
        <v>3102</v>
      </c>
      <c r="F4435" t="str">
        <f t="shared" si="69"/>
        <v>3103-3102</v>
      </c>
      <c r="G4435">
        <v>495.79946200000001</v>
      </c>
    </row>
    <row r="4436" spans="1:7" x14ac:dyDescent="0.25">
      <c r="A4436" t="s">
        <v>986</v>
      </c>
      <c r="B4436">
        <v>2429</v>
      </c>
      <c r="C4436">
        <v>3103</v>
      </c>
      <c r="D4436" t="s">
        <v>4543</v>
      </c>
      <c r="E4436">
        <v>3104</v>
      </c>
      <c r="F4436" t="str">
        <f t="shared" si="69"/>
        <v>3103-3104</v>
      </c>
      <c r="G4436">
        <v>451.44683500000002</v>
      </c>
    </row>
    <row r="4437" spans="1:7" x14ac:dyDescent="0.25">
      <c r="A4437" t="s">
        <v>983</v>
      </c>
      <c r="B4437">
        <v>2429</v>
      </c>
      <c r="C4437">
        <v>3104</v>
      </c>
      <c r="D4437" t="s">
        <v>4543</v>
      </c>
      <c r="E4437">
        <v>3103</v>
      </c>
      <c r="F4437" t="str">
        <f t="shared" si="69"/>
        <v>3104-3103</v>
      </c>
      <c r="G4437">
        <v>272.61827499999998</v>
      </c>
    </row>
    <row r="4438" spans="1:7" x14ac:dyDescent="0.25">
      <c r="A4438" t="s">
        <v>987</v>
      </c>
      <c r="B4438">
        <v>2431</v>
      </c>
      <c r="C4438">
        <v>3103</v>
      </c>
      <c r="D4438" t="s">
        <v>4543</v>
      </c>
      <c r="E4438">
        <v>4010</v>
      </c>
      <c r="F4438" t="str">
        <f t="shared" si="69"/>
        <v>3103-4010</v>
      </c>
      <c r="G4438">
        <v>233.59172799999999</v>
      </c>
    </row>
    <row r="4439" spans="1:7" x14ac:dyDescent="0.25">
      <c r="A4439" t="s">
        <v>9</v>
      </c>
      <c r="B4439">
        <v>2431</v>
      </c>
      <c r="C4439">
        <v>4010</v>
      </c>
      <c r="D4439" t="s">
        <v>4543</v>
      </c>
      <c r="E4439">
        <v>3103</v>
      </c>
      <c r="F4439" t="str">
        <f t="shared" si="69"/>
        <v>4010-3103</v>
      </c>
      <c r="G4439">
        <v>287.00938400000001</v>
      </c>
    </row>
    <row r="4440" spans="1:7" x14ac:dyDescent="0.25">
      <c r="A4440" t="s">
        <v>984</v>
      </c>
      <c r="B4440">
        <v>2432</v>
      </c>
      <c r="C4440">
        <v>3104</v>
      </c>
      <c r="D4440" t="s">
        <v>4543</v>
      </c>
      <c r="E4440">
        <v>3105</v>
      </c>
      <c r="F4440" t="str">
        <f t="shared" si="69"/>
        <v>3104-3105</v>
      </c>
      <c r="G4440">
        <v>451.44683500000002</v>
      </c>
    </row>
    <row r="4441" spans="1:7" x14ac:dyDescent="0.25">
      <c r="A4441" t="s">
        <v>981</v>
      </c>
      <c r="B4441">
        <v>2432</v>
      </c>
      <c r="C4441">
        <v>3105</v>
      </c>
      <c r="D4441" t="s">
        <v>4543</v>
      </c>
      <c r="E4441">
        <v>3104</v>
      </c>
      <c r="F4441" t="str">
        <f t="shared" si="69"/>
        <v>3105-3104</v>
      </c>
      <c r="G4441">
        <v>272.61827499999998</v>
      </c>
    </row>
    <row r="4442" spans="1:7" x14ac:dyDescent="0.25">
      <c r="A4442" t="s">
        <v>982</v>
      </c>
      <c r="B4442">
        <v>2433</v>
      </c>
      <c r="C4442">
        <v>3105</v>
      </c>
      <c r="D4442" t="s">
        <v>4543</v>
      </c>
      <c r="E4442">
        <v>3106</v>
      </c>
      <c r="F4442" t="str">
        <f t="shared" si="69"/>
        <v>3105-3106</v>
      </c>
      <c r="G4442">
        <v>451.44683500000002</v>
      </c>
    </row>
    <row r="4443" spans="1:7" x14ac:dyDescent="0.25">
      <c r="A4443" t="s">
        <v>979</v>
      </c>
      <c r="B4443">
        <v>2433</v>
      </c>
      <c r="C4443">
        <v>3106</v>
      </c>
      <c r="D4443" t="s">
        <v>4543</v>
      </c>
      <c r="E4443">
        <v>3105</v>
      </c>
      <c r="F4443" t="str">
        <f t="shared" si="69"/>
        <v>3106-3105</v>
      </c>
      <c r="G4443">
        <v>272.61827499999998</v>
      </c>
    </row>
    <row r="4444" spans="1:7" x14ac:dyDescent="0.25">
      <c r="A4444" t="s">
        <v>980</v>
      </c>
      <c r="B4444">
        <v>2434</v>
      </c>
      <c r="C4444">
        <v>3106</v>
      </c>
      <c r="D4444" t="s">
        <v>4543</v>
      </c>
      <c r="E4444">
        <v>3109</v>
      </c>
      <c r="F4444" t="str">
        <f t="shared" si="69"/>
        <v>3106-3109</v>
      </c>
      <c r="G4444">
        <v>449.96576499999998</v>
      </c>
    </row>
    <row r="4445" spans="1:7" x14ac:dyDescent="0.25">
      <c r="A4445" t="s">
        <v>974</v>
      </c>
      <c r="B4445">
        <v>2434</v>
      </c>
      <c r="C4445">
        <v>3109</v>
      </c>
      <c r="D4445" t="s">
        <v>4543</v>
      </c>
      <c r="E4445">
        <v>3106</v>
      </c>
      <c r="F4445" t="str">
        <f t="shared" si="69"/>
        <v>3109-3106</v>
      </c>
      <c r="G4445">
        <v>272.062659</v>
      </c>
    </row>
    <row r="4446" spans="1:7" x14ac:dyDescent="0.25">
      <c r="A4446" t="s">
        <v>977</v>
      </c>
      <c r="B4446">
        <v>2435</v>
      </c>
      <c r="C4446">
        <v>3108</v>
      </c>
      <c r="D4446" t="s">
        <v>4543</v>
      </c>
      <c r="E4446">
        <v>3110</v>
      </c>
      <c r="F4446" t="str">
        <f t="shared" si="69"/>
        <v>3108-3110</v>
      </c>
      <c r="G4446">
        <v>54.420377000000002</v>
      </c>
    </row>
    <row r="4447" spans="1:7" x14ac:dyDescent="0.25">
      <c r="A4447" t="s">
        <v>971</v>
      </c>
      <c r="B4447">
        <v>2435</v>
      </c>
      <c r="C4447">
        <v>3110</v>
      </c>
      <c r="D4447" t="s">
        <v>4543</v>
      </c>
      <c r="E4447">
        <v>3108</v>
      </c>
      <c r="F4447" t="str">
        <f t="shared" si="69"/>
        <v>3110-3108</v>
      </c>
      <c r="G4447">
        <v>54.850701999999998</v>
      </c>
    </row>
    <row r="4448" spans="1:7" x14ac:dyDescent="0.25">
      <c r="A4448" t="s">
        <v>975</v>
      </c>
      <c r="B4448">
        <v>2436</v>
      </c>
      <c r="C4448">
        <v>3109</v>
      </c>
      <c r="D4448" t="s">
        <v>4543</v>
      </c>
      <c r="E4448">
        <v>3110</v>
      </c>
      <c r="F4448" t="str">
        <f t="shared" si="69"/>
        <v>3109-3110</v>
      </c>
      <c r="G4448">
        <v>445.74259899999998</v>
      </c>
    </row>
    <row r="4449" spans="1:7" x14ac:dyDescent="0.25">
      <c r="A4449" t="s">
        <v>972</v>
      </c>
      <c r="B4449">
        <v>2436</v>
      </c>
      <c r="C4449">
        <v>3110</v>
      </c>
      <c r="D4449" t="s">
        <v>4543</v>
      </c>
      <c r="E4449">
        <v>3109</v>
      </c>
      <c r="F4449" t="str">
        <f t="shared" si="69"/>
        <v>3110-3109</v>
      </c>
      <c r="G4449">
        <v>270.8596</v>
      </c>
    </row>
    <row r="4450" spans="1:7" x14ac:dyDescent="0.25">
      <c r="A4450" t="s">
        <v>973</v>
      </c>
      <c r="B4450">
        <v>2437</v>
      </c>
      <c r="C4450">
        <v>3110</v>
      </c>
      <c r="D4450" t="s">
        <v>4543</v>
      </c>
      <c r="E4450">
        <v>3111</v>
      </c>
      <c r="F4450" t="str">
        <f t="shared" si="69"/>
        <v>3110-3111</v>
      </c>
      <c r="G4450">
        <v>427.26664399999999</v>
      </c>
    </row>
    <row r="4451" spans="1:7" x14ac:dyDescent="0.25">
      <c r="A4451" t="s">
        <v>969</v>
      </c>
      <c r="B4451">
        <v>2437</v>
      </c>
      <c r="C4451">
        <v>3111</v>
      </c>
      <c r="D4451" t="s">
        <v>4543</v>
      </c>
      <c r="E4451">
        <v>3110</v>
      </c>
      <c r="F4451" t="str">
        <f t="shared" si="69"/>
        <v>3111-3110</v>
      </c>
      <c r="G4451">
        <v>252.81396899999999</v>
      </c>
    </row>
    <row r="4452" spans="1:7" x14ac:dyDescent="0.25">
      <c r="A4452" t="s">
        <v>970</v>
      </c>
      <c r="B4452">
        <v>2438</v>
      </c>
      <c r="C4452">
        <v>3111</v>
      </c>
      <c r="D4452" t="s">
        <v>4543</v>
      </c>
      <c r="E4452">
        <v>3112</v>
      </c>
      <c r="F4452" t="str">
        <f t="shared" si="69"/>
        <v>3111-3112</v>
      </c>
      <c r="G4452">
        <v>353.06891200000001</v>
      </c>
    </row>
    <row r="4453" spans="1:7" x14ac:dyDescent="0.25">
      <c r="A4453" t="s">
        <v>966</v>
      </c>
      <c r="B4453">
        <v>2438</v>
      </c>
      <c r="C4453">
        <v>3112</v>
      </c>
      <c r="D4453" t="s">
        <v>4543</v>
      </c>
      <c r="E4453">
        <v>3111</v>
      </c>
      <c r="F4453" t="str">
        <f t="shared" si="69"/>
        <v>3112-3111</v>
      </c>
      <c r="G4453">
        <v>211.21496200000001</v>
      </c>
    </row>
    <row r="4454" spans="1:7" x14ac:dyDescent="0.25">
      <c r="A4454" t="s">
        <v>967</v>
      </c>
      <c r="B4454">
        <v>2439</v>
      </c>
      <c r="C4454">
        <v>3112</v>
      </c>
      <c r="D4454" t="s">
        <v>4543</v>
      </c>
      <c r="E4454">
        <v>3185</v>
      </c>
      <c r="F4454" t="str">
        <f t="shared" si="69"/>
        <v>3112-3185</v>
      </c>
      <c r="G4454">
        <v>346.39507600000002</v>
      </c>
    </row>
    <row r="4455" spans="1:7" x14ac:dyDescent="0.25">
      <c r="A4455" t="s">
        <v>817</v>
      </c>
      <c r="B4455">
        <v>2439</v>
      </c>
      <c r="C4455">
        <v>3185</v>
      </c>
      <c r="D4455" t="s">
        <v>4543</v>
      </c>
      <c r="E4455">
        <v>3112</v>
      </c>
      <c r="F4455" t="str">
        <f t="shared" si="69"/>
        <v>3185-3112</v>
      </c>
      <c r="G4455">
        <v>207.98064600000001</v>
      </c>
    </row>
    <row r="4456" spans="1:7" x14ac:dyDescent="0.25">
      <c r="A4456" t="s">
        <v>964</v>
      </c>
      <c r="B4456">
        <v>2440</v>
      </c>
      <c r="C4456">
        <v>3113</v>
      </c>
      <c r="D4456" t="s">
        <v>4543</v>
      </c>
      <c r="E4456">
        <v>3114</v>
      </c>
      <c r="F4456" t="str">
        <f t="shared" si="69"/>
        <v>3113-3114</v>
      </c>
      <c r="G4456">
        <v>54.656790999999998</v>
      </c>
    </row>
    <row r="4457" spans="1:7" x14ac:dyDescent="0.25">
      <c r="A4457" t="s">
        <v>963</v>
      </c>
      <c r="B4457">
        <v>2440</v>
      </c>
      <c r="C4457">
        <v>3114</v>
      </c>
      <c r="D4457" t="s">
        <v>4543</v>
      </c>
      <c r="E4457">
        <v>3113</v>
      </c>
      <c r="F4457" t="str">
        <f t="shared" si="69"/>
        <v>3114-3113</v>
      </c>
      <c r="G4457">
        <v>64.967035999999993</v>
      </c>
    </row>
    <row r="4458" spans="1:7" x14ac:dyDescent="0.25">
      <c r="A4458" t="s">
        <v>965</v>
      </c>
      <c r="B4458">
        <v>2441</v>
      </c>
      <c r="C4458">
        <v>3113</v>
      </c>
      <c r="D4458" t="s">
        <v>4543</v>
      </c>
      <c r="E4458">
        <v>3115</v>
      </c>
      <c r="F4458" t="str">
        <f t="shared" si="69"/>
        <v>3113-3115</v>
      </c>
      <c r="G4458">
        <v>61.591881000000001</v>
      </c>
    </row>
    <row r="4459" spans="1:7" x14ac:dyDescent="0.25">
      <c r="A4459" t="s">
        <v>960</v>
      </c>
      <c r="B4459">
        <v>2441</v>
      </c>
      <c r="C4459">
        <v>3115</v>
      </c>
      <c r="D4459" t="s">
        <v>4543</v>
      </c>
      <c r="E4459">
        <v>3113</v>
      </c>
      <c r="F4459" t="str">
        <f t="shared" si="69"/>
        <v>3115-3113</v>
      </c>
      <c r="G4459">
        <v>53.300451000000002</v>
      </c>
    </row>
    <row r="4460" spans="1:7" x14ac:dyDescent="0.25">
      <c r="A4460" t="s">
        <v>961</v>
      </c>
      <c r="B4460">
        <v>2442</v>
      </c>
      <c r="C4460">
        <v>3115</v>
      </c>
      <c r="D4460" t="s">
        <v>4543</v>
      </c>
      <c r="E4460">
        <v>3116</v>
      </c>
      <c r="F4460" t="str">
        <f t="shared" si="69"/>
        <v>3115-3116</v>
      </c>
      <c r="G4460">
        <v>96.061134999999993</v>
      </c>
    </row>
    <row r="4461" spans="1:7" x14ac:dyDescent="0.25">
      <c r="A4461" t="s">
        <v>957</v>
      </c>
      <c r="B4461">
        <v>2442</v>
      </c>
      <c r="C4461">
        <v>3116</v>
      </c>
      <c r="D4461" t="s">
        <v>4543</v>
      </c>
      <c r="E4461">
        <v>3115</v>
      </c>
      <c r="F4461" t="str">
        <f t="shared" si="69"/>
        <v>3116-3115</v>
      </c>
      <c r="G4461">
        <v>60.924861999999997</v>
      </c>
    </row>
    <row r="4462" spans="1:7" x14ac:dyDescent="0.25">
      <c r="A4462" t="s">
        <v>958</v>
      </c>
      <c r="B4462">
        <v>2443</v>
      </c>
      <c r="C4462">
        <v>3116</v>
      </c>
      <c r="D4462" t="s">
        <v>4543</v>
      </c>
      <c r="E4462">
        <v>3122</v>
      </c>
      <c r="F4462" t="str">
        <f t="shared" si="69"/>
        <v>3116-3122</v>
      </c>
      <c r="G4462">
        <v>94.961207999999999</v>
      </c>
    </row>
    <row r="4463" spans="1:7" x14ac:dyDescent="0.25">
      <c r="A4463" t="s">
        <v>944</v>
      </c>
      <c r="B4463">
        <v>2443</v>
      </c>
      <c r="C4463">
        <v>3122</v>
      </c>
      <c r="D4463" t="s">
        <v>4543</v>
      </c>
      <c r="E4463">
        <v>3116</v>
      </c>
      <c r="F4463" t="str">
        <f t="shared" si="69"/>
        <v>3122-3116</v>
      </c>
      <c r="G4463">
        <v>60.816817999999998</v>
      </c>
    </row>
    <row r="4464" spans="1:7" x14ac:dyDescent="0.25">
      <c r="A4464" t="s">
        <v>956</v>
      </c>
      <c r="B4464">
        <v>2444</v>
      </c>
      <c r="C4464">
        <v>3117</v>
      </c>
      <c r="D4464" t="s">
        <v>4543</v>
      </c>
      <c r="E4464">
        <v>3124</v>
      </c>
      <c r="F4464" t="str">
        <f t="shared" si="69"/>
        <v>3117-3124</v>
      </c>
      <c r="G4464">
        <v>27.736595999999999</v>
      </c>
    </row>
    <row r="4465" spans="1:7" x14ac:dyDescent="0.25">
      <c r="A4465" t="s">
        <v>939</v>
      </c>
      <c r="B4465">
        <v>2444</v>
      </c>
      <c r="C4465">
        <v>3124</v>
      </c>
      <c r="D4465" t="s">
        <v>4543</v>
      </c>
      <c r="E4465">
        <v>3117</v>
      </c>
      <c r="F4465" t="str">
        <f t="shared" si="69"/>
        <v>3124-3117</v>
      </c>
      <c r="G4465">
        <v>26.794156000000001</v>
      </c>
    </row>
    <row r="4466" spans="1:7" x14ac:dyDescent="0.25">
      <c r="A4466" t="s">
        <v>953</v>
      </c>
      <c r="B4466">
        <v>2445</v>
      </c>
      <c r="C4466">
        <v>3118</v>
      </c>
      <c r="D4466" t="s">
        <v>4543</v>
      </c>
      <c r="E4466">
        <v>3121</v>
      </c>
      <c r="F4466" t="str">
        <f t="shared" si="69"/>
        <v>3118-3121</v>
      </c>
      <c r="G4466">
        <v>67.761121000000003</v>
      </c>
    </row>
    <row r="4467" spans="1:7" x14ac:dyDescent="0.25">
      <c r="A4467" t="s">
        <v>948</v>
      </c>
      <c r="B4467">
        <v>2445</v>
      </c>
      <c r="C4467">
        <v>3121</v>
      </c>
      <c r="D4467" t="s">
        <v>4543</v>
      </c>
      <c r="E4467">
        <v>3118</v>
      </c>
      <c r="F4467" t="str">
        <f t="shared" si="69"/>
        <v>3121-3118</v>
      </c>
      <c r="G4467">
        <v>146.15115299999999</v>
      </c>
    </row>
    <row r="4468" spans="1:7" x14ac:dyDescent="0.25">
      <c r="A4468" t="s">
        <v>954</v>
      </c>
      <c r="B4468">
        <v>2446</v>
      </c>
      <c r="C4468">
        <v>3118</v>
      </c>
      <c r="D4468" t="s">
        <v>4543</v>
      </c>
      <c r="E4468">
        <v>3123</v>
      </c>
      <c r="F4468" t="str">
        <f t="shared" si="69"/>
        <v>3118-3123</v>
      </c>
      <c r="G4468">
        <v>145.60980599999999</v>
      </c>
    </row>
    <row r="4469" spans="1:7" x14ac:dyDescent="0.25">
      <c r="A4469" t="s">
        <v>941</v>
      </c>
      <c r="B4469">
        <v>2446</v>
      </c>
      <c r="C4469">
        <v>3123</v>
      </c>
      <c r="D4469" t="s">
        <v>4543</v>
      </c>
      <c r="E4469">
        <v>3118</v>
      </c>
      <c r="F4469" t="str">
        <f t="shared" si="69"/>
        <v>3123-3118</v>
      </c>
      <c r="G4469">
        <v>66.437685000000002</v>
      </c>
    </row>
    <row r="4470" spans="1:7" x14ac:dyDescent="0.25">
      <c r="A4470" t="s">
        <v>951</v>
      </c>
      <c r="B4470">
        <v>2447</v>
      </c>
      <c r="C4470">
        <v>3119</v>
      </c>
      <c r="D4470" t="s">
        <v>4543</v>
      </c>
      <c r="E4470">
        <v>3120</v>
      </c>
      <c r="F4470" t="str">
        <f t="shared" si="69"/>
        <v>3119-3120</v>
      </c>
      <c r="G4470">
        <v>244.2886</v>
      </c>
    </row>
    <row r="4471" spans="1:7" x14ac:dyDescent="0.25">
      <c r="A4471" t="s">
        <v>949</v>
      </c>
      <c r="B4471">
        <v>2447</v>
      </c>
      <c r="C4471">
        <v>3120</v>
      </c>
      <c r="D4471" t="s">
        <v>4543</v>
      </c>
      <c r="E4471">
        <v>3119</v>
      </c>
      <c r="F4471" t="str">
        <f t="shared" si="69"/>
        <v>3120-3119</v>
      </c>
      <c r="G4471">
        <v>187.506046</v>
      </c>
    </row>
    <row r="4472" spans="1:7" x14ac:dyDescent="0.25">
      <c r="A4472" t="s">
        <v>952</v>
      </c>
      <c r="B4472">
        <v>2448</v>
      </c>
      <c r="C4472">
        <v>3119</v>
      </c>
      <c r="D4472" t="s">
        <v>4543</v>
      </c>
      <c r="E4472">
        <v>3123</v>
      </c>
      <c r="F4472" t="str">
        <f t="shared" si="69"/>
        <v>3119-3123</v>
      </c>
      <c r="G4472">
        <v>208.02744100000001</v>
      </c>
    </row>
    <row r="4473" spans="1:7" x14ac:dyDescent="0.25">
      <c r="A4473" t="s">
        <v>942</v>
      </c>
      <c r="B4473">
        <v>2448</v>
      </c>
      <c r="C4473">
        <v>3123</v>
      </c>
      <c r="D4473" t="s">
        <v>4543</v>
      </c>
      <c r="E4473">
        <v>3119</v>
      </c>
      <c r="F4473" t="str">
        <f t="shared" si="69"/>
        <v>3123-3119</v>
      </c>
      <c r="G4473">
        <v>273.39715799999999</v>
      </c>
    </row>
    <row r="4474" spans="1:7" x14ac:dyDescent="0.25">
      <c r="A4474" t="s">
        <v>950</v>
      </c>
      <c r="B4474">
        <v>2449</v>
      </c>
      <c r="C4474">
        <v>3120</v>
      </c>
      <c r="D4474" t="s">
        <v>4543</v>
      </c>
      <c r="E4474">
        <v>3122</v>
      </c>
      <c r="F4474" t="str">
        <f t="shared" si="69"/>
        <v>3120-3122</v>
      </c>
      <c r="G4474">
        <v>245.008579</v>
      </c>
    </row>
    <row r="4475" spans="1:7" x14ac:dyDescent="0.25">
      <c r="A4475" t="s">
        <v>945</v>
      </c>
      <c r="B4475">
        <v>2449</v>
      </c>
      <c r="C4475">
        <v>3122</v>
      </c>
      <c r="D4475" t="s">
        <v>4543</v>
      </c>
      <c r="E4475">
        <v>3120</v>
      </c>
      <c r="F4475" t="str">
        <f t="shared" si="69"/>
        <v>3122-3120</v>
      </c>
      <c r="G4475">
        <v>187.79316299999999</v>
      </c>
    </row>
    <row r="4476" spans="1:7" x14ac:dyDescent="0.25">
      <c r="A4476" t="s">
        <v>946</v>
      </c>
      <c r="B4476">
        <v>2450</v>
      </c>
      <c r="C4476">
        <v>3122</v>
      </c>
      <c r="D4476" t="s">
        <v>4543</v>
      </c>
      <c r="E4476">
        <v>3126</v>
      </c>
      <c r="F4476" t="str">
        <f t="shared" si="69"/>
        <v>3122-3126</v>
      </c>
      <c r="G4476">
        <v>185.03617199999999</v>
      </c>
    </row>
    <row r="4477" spans="1:7" x14ac:dyDescent="0.25">
      <c r="A4477" t="s">
        <v>934</v>
      </c>
      <c r="B4477">
        <v>2450</v>
      </c>
      <c r="C4477">
        <v>3126</v>
      </c>
      <c r="D4477" t="s">
        <v>4543</v>
      </c>
      <c r="E4477">
        <v>3122</v>
      </c>
      <c r="F4477" t="str">
        <f t="shared" si="69"/>
        <v>3126-3122</v>
      </c>
      <c r="G4477">
        <v>93.676366000000002</v>
      </c>
    </row>
    <row r="4478" spans="1:7" x14ac:dyDescent="0.25">
      <c r="A4478" t="s">
        <v>943</v>
      </c>
      <c r="B4478">
        <v>2451</v>
      </c>
      <c r="C4478">
        <v>3123</v>
      </c>
      <c r="D4478" t="s">
        <v>4543</v>
      </c>
      <c r="E4478">
        <v>3127</v>
      </c>
      <c r="F4478" t="str">
        <f t="shared" si="69"/>
        <v>3123-3127</v>
      </c>
      <c r="G4478">
        <v>218.176931</v>
      </c>
    </row>
    <row r="4479" spans="1:7" x14ac:dyDescent="0.25">
      <c r="A4479" t="s">
        <v>931</v>
      </c>
      <c r="B4479">
        <v>2451</v>
      </c>
      <c r="C4479">
        <v>3127</v>
      </c>
      <c r="D4479" t="s">
        <v>4543</v>
      </c>
      <c r="E4479">
        <v>3123</v>
      </c>
      <c r="F4479" t="str">
        <f t="shared" si="69"/>
        <v>3127-3123</v>
      </c>
      <c r="G4479">
        <v>204.374527</v>
      </c>
    </row>
    <row r="4480" spans="1:7" x14ac:dyDescent="0.25">
      <c r="A4480" t="s">
        <v>940</v>
      </c>
      <c r="B4480">
        <v>2452</v>
      </c>
      <c r="C4480">
        <v>3124</v>
      </c>
      <c r="D4480" t="s">
        <v>4543</v>
      </c>
      <c r="E4480">
        <v>3125</v>
      </c>
      <c r="F4480" t="str">
        <f t="shared" si="69"/>
        <v>3124-3125</v>
      </c>
      <c r="G4480">
        <v>30.314743</v>
      </c>
    </row>
    <row r="4481" spans="1:7" x14ac:dyDescent="0.25">
      <c r="A4481" t="s">
        <v>936</v>
      </c>
      <c r="B4481">
        <v>2452</v>
      </c>
      <c r="C4481">
        <v>3125</v>
      </c>
      <c r="D4481" t="s">
        <v>4543</v>
      </c>
      <c r="E4481">
        <v>3124</v>
      </c>
      <c r="F4481" t="str">
        <f t="shared" si="69"/>
        <v>3125-3124</v>
      </c>
      <c r="G4481">
        <v>30.82713</v>
      </c>
    </row>
    <row r="4482" spans="1:7" x14ac:dyDescent="0.25">
      <c r="A4482" t="s">
        <v>937</v>
      </c>
      <c r="B4482">
        <v>2453</v>
      </c>
      <c r="C4482">
        <v>3125</v>
      </c>
      <c r="D4482" t="s">
        <v>4543</v>
      </c>
      <c r="E4482">
        <v>3130</v>
      </c>
      <c r="F4482" t="str">
        <f t="shared" si="69"/>
        <v>3125-3130</v>
      </c>
      <c r="G4482">
        <v>84.008508000000006</v>
      </c>
    </row>
    <row r="4483" spans="1:7" x14ac:dyDescent="0.25">
      <c r="A4483" t="s">
        <v>924</v>
      </c>
      <c r="B4483">
        <v>2453</v>
      </c>
      <c r="C4483">
        <v>3130</v>
      </c>
      <c r="D4483" t="s">
        <v>4543</v>
      </c>
      <c r="E4483">
        <v>3125</v>
      </c>
      <c r="F4483" t="str">
        <f t="shared" ref="F4483:F4546" si="70">CONCATENATE(C4483,D4483,E4483)</f>
        <v>3130-3125</v>
      </c>
      <c r="G4483">
        <v>172.12343000000001</v>
      </c>
    </row>
    <row r="4484" spans="1:7" x14ac:dyDescent="0.25">
      <c r="A4484" t="s">
        <v>938</v>
      </c>
      <c r="B4484">
        <v>2454</v>
      </c>
      <c r="C4484">
        <v>3125</v>
      </c>
      <c r="D4484" t="s">
        <v>4543</v>
      </c>
      <c r="E4484">
        <v>3277</v>
      </c>
      <c r="F4484" t="str">
        <f t="shared" si="70"/>
        <v>3125-3277</v>
      </c>
      <c r="G4484">
        <v>164.61483100000001</v>
      </c>
    </row>
    <row r="4485" spans="1:7" x14ac:dyDescent="0.25">
      <c r="A4485" t="s">
        <v>601</v>
      </c>
      <c r="B4485">
        <v>2454</v>
      </c>
      <c r="C4485">
        <v>3277</v>
      </c>
      <c r="D4485" t="s">
        <v>4543</v>
      </c>
      <c r="E4485">
        <v>3125</v>
      </c>
      <c r="F4485" t="str">
        <f t="shared" si="70"/>
        <v>3277-3125</v>
      </c>
      <c r="G4485">
        <v>77.012293999999997</v>
      </c>
    </row>
    <row r="4486" spans="1:7" x14ac:dyDescent="0.25">
      <c r="A4486" t="s">
        <v>935</v>
      </c>
      <c r="B4486">
        <v>2455</v>
      </c>
      <c r="C4486">
        <v>3126</v>
      </c>
      <c r="D4486" t="s">
        <v>4543</v>
      </c>
      <c r="E4486">
        <v>3131</v>
      </c>
      <c r="F4486" t="str">
        <f t="shared" si="70"/>
        <v>3126-3131</v>
      </c>
      <c r="G4486">
        <v>183.996871</v>
      </c>
    </row>
    <row r="4487" spans="1:7" x14ac:dyDescent="0.25">
      <c r="A4487" t="s">
        <v>921</v>
      </c>
      <c r="B4487">
        <v>2455</v>
      </c>
      <c r="C4487">
        <v>3131</v>
      </c>
      <c r="D4487" t="s">
        <v>4543</v>
      </c>
      <c r="E4487">
        <v>3126</v>
      </c>
      <c r="F4487" t="str">
        <f t="shared" si="70"/>
        <v>3131-3126</v>
      </c>
      <c r="G4487">
        <v>93.116361999999995</v>
      </c>
    </row>
    <row r="4488" spans="1:7" x14ac:dyDescent="0.25">
      <c r="A4488" t="s">
        <v>932</v>
      </c>
      <c r="B4488">
        <v>2456</v>
      </c>
      <c r="C4488">
        <v>3127</v>
      </c>
      <c r="D4488" t="s">
        <v>4543</v>
      </c>
      <c r="E4488">
        <v>3128</v>
      </c>
      <c r="F4488" t="str">
        <f t="shared" si="70"/>
        <v>3127-3128</v>
      </c>
      <c r="G4488">
        <v>165.557951</v>
      </c>
    </row>
    <row r="4489" spans="1:7" x14ac:dyDescent="0.25">
      <c r="A4489" t="s">
        <v>929</v>
      </c>
      <c r="B4489">
        <v>2456</v>
      </c>
      <c r="C4489">
        <v>3128</v>
      </c>
      <c r="D4489" t="s">
        <v>4543</v>
      </c>
      <c r="E4489">
        <v>3127</v>
      </c>
      <c r="F4489" t="str">
        <f t="shared" si="70"/>
        <v>3128-3127</v>
      </c>
      <c r="G4489">
        <v>189.073892</v>
      </c>
    </row>
    <row r="4490" spans="1:7" x14ac:dyDescent="0.25">
      <c r="A4490" t="s">
        <v>933</v>
      </c>
      <c r="B4490">
        <v>2457</v>
      </c>
      <c r="C4490">
        <v>3127</v>
      </c>
      <c r="D4490" t="s">
        <v>4543</v>
      </c>
      <c r="E4490">
        <v>3540</v>
      </c>
      <c r="F4490" t="str">
        <f t="shared" si="70"/>
        <v>3127-3540</v>
      </c>
      <c r="G4490">
        <v>57.271408999999998</v>
      </c>
    </row>
    <row r="4491" spans="1:7" x14ac:dyDescent="0.25">
      <c r="A4491" t="s">
        <v>38</v>
      </c>
      <c r="B4491">
        <v>2457</v>
      </c>
      <c r="C4491">
        <v>3540</v>
      </c>
      <c r="D4491" t="s">
        <v>4543</v>
      </c>
      <c r="E4491">
        <v>3127</v>
      </c>
      <c r="F4491" t="str">
        <f t="shared" si="70"/>
        <v>3540-3127</v>
      </c>
      <c r="G4491">
        <v>19.953064000000001</v>
      </c>
    </row>
    <row r="4492" spans="1:7" x14ac:dyDescent="0.25">
      <c r="A4492" t="s">
        <v>930</v>
      </c>
      <c r="B4492">
        <v>2458</v>
      </c>
      <c r="C4492">
        <v>3128</v>
      </c>
      <c r="D4492" t="s">
        <v>4543</v>
      </c>
      <c r="E4492">
        <v>3129</v>
      </c>
      <c r="F4492" t="str">
        <f t="shared" si="70"/>
        <v>3128-3129</v>
      </c>
      <c r="G4492">
        <v>167.95799</v>
      </c>
    </row>
    <row r="4493" spans="1:7" x14ac:dyDescent="0.25">
      <c r="A4493" t="s">
        <v>928</v>
      </c>
      <c r="B4493">
        <v>2458</v>
      </c>
      <c r="C4493">
        <v>3129</v>
      </c>
      <c r="D4493" t="s">
        <v>4543</v>
      </c>
      <c r="E4493">
        <v>3128</v>
      </c>
      <c r="F4493" t="str">
        <f t="shared" si="70"/>
        <v>3129-3128</v>
      </c>
      <c r="G4493">
        <v>191.73832300000001</v>
      </c>
    </row>
    <row r="4494" spans="1:7" x14ac:dyDescent="0.25">
      <c r="A4494" t="s">
        <v>925</v>
      </c>
      <c r="B4494">
        <v>2459</v>
      </c>
      <c r="C4494">
        <v>3130</v>
      </c>
      <c r="D4494" t="s">
        <v>4543</v>
      </c>
      <c r="E4494">
        <v>3131</v>
      </c>
      <c r="F4494" t="str">
        <f t="shared" si="70"/>
        <v>3130-3131</v>
      </c>
      <c r="G4494">
        <v>92.992731000000006</v>
      </c>
    </row>
    <row r="4495" spans="1:7" x14ac:dyDescent="0.25">
      <c r="A4495" t="s">
        <v>922</v>
      </c>
      <c r="B4495">
        <v>2459</v>
      </c>
      <c r="C4495">
        <v>3131</v>
      </c>
      <c r="D4495" t="s">
        <v>4543</v>
      </c>
      <c r="E4495">
        <v>3130</v>
      </c>
      <c r="F4495" t="str">
        <f t="shared" si="70"/>
        <v>3131-3130</v>
      </c>
      <c r="G4495">
        <v>183.88688200000001</v>
      </c>
    </row>
    <row r="4496" spans="1:7" x14ac:dyDescent="0.25">
      <c r="A4496" t="s">
        <v>926</v>
      </c>
      <c r="B4496">
        <v>2460</v>
      </c>
      <c r="C4496">
        <v>3130</v>
      </c>
      <c r="D4496" t="s">
        <v>4543</v>
      </c>
      <c r="E4496">
        <v>3132</v>
      </c>
      <c r="F4496" t="str">
        <f t="shared" si="70"/>
        <v>3130-3132</v>
      </c>
      <c r="G4496">
        <v>0.66369400000000001</v>
      </c>
    </row>
    <row r="4497" spans="1:7" x14ac:dyDescent="0.25">
      <c r="A4497" t="s">
        <v>918</v>
      </c>
      <c r="B4497">
        <v>2460</v>
      </c>
      <c r="C4497">
        <v>3132</v>
      </c>
      <c r="D4497" t="s">
        <v>4543</v>
      </c>
      <c r="E4497">
        <v>3130</v>
      </c>
      <c r="F4497" t="str">
        <f t="shared" si="70"/>
        <v>3132-3130</v>
      </c>
      <c r="G4497">
        <v>0.78739700000000001</v>
      </c>
    </row>
    <row r="4498" spans="1:7" x14ac:dyDescent="0.25">
      <c r="A4498" t="s">
        <v>923</v>
      </c>
      <c r="B4498">
        <v>2461</v>
      </c>
      <c r="C4498">
        <v>3131</v>
      </c>
      <c r="D4498" t="s">
        <v>4543</v>
      </c>
      <c r="E4498">
        <v>3132</v>
      </c>
      <c r="F4498" t="str">
        <f t="shared" si="70"/>
        <v>3131-3132</v>
      </c>
      <c r="G4498">
        <v>0.109989</v>
      </c>
    </row>
    <row r="4499" spans="1:7" x14ac:dyDescent="0.25">
      <c r="A4499" t="s">
        <v>919</v>
      </c>
      <c r="B4499">
        <v>2461</v>
      </c>
      <c r="C4499">
        <v>3132</v>
      </c>
      <c r="D4499" t="s">
        <v>4543</v>
      </c>
      <c r="E4499">
        <v>3131</v>
      </c>
      <c r="F4499" t="str">
        <f t="shared" si="70"/>
        <v>3132-3131</v>
      </c>
      <c r="G4499">
        <v>0.123631</v>
      </c>
    </row>
    <row r="4500" spans="1:7" x14ac:dyDescent="0.25">
      <c r="A4500" t="s">
        <v>920</v>
      </c>
      <c r="B4500">
        <v>2462</v>
      </c>
      <c r="C4500">
        <v>3132</v>
      </c>
      <c r="D4500" t="s">
        <v>4543</v>
      </c>
      <c r="E4500">
        <v>3181</v>
      </c>
      <c r="F4500" t="str">
        <f t="shared" si="70"/>
        <v>3132-3181</v>
      </c>
      <c r="G4500">
        <v>0.77368300000000001</v>
      </c>
    </row>
    <row r="4501" spans="1:7" x14ac:dyDescent="0.25">
      <c r="A4501" t="s">
        <v>825</v>
      </c>
      <c r="B4501">
        <v>2462</v>
      </c>
      <c r="C4501">
        <v>3181</v>
      </c>
      <c r="D4501" t="s">
        <v>4543</v>
      </c>
      <c r="E4501">
        <v>3132</v>
      </c>
      <c r="F4501" t="str">
        <f t="shared" si="70"/>
        <v>3181-3132</v>
      </c>
      <c r="G4501">
        <v>0.91102799999999995</v>
      </c>
    </row>
    <row r="4502" spans="1:7" x14ac:dyDescent="0.25">
      <c r="A4502" t="s">
        <v>916</v>
      </c>
      <c r="B4502">
        <v>2463</v>
      </c>
      <c r="C4502">
        <v>3133</v>
      </c>
      <c r="D4502" t="s">
        <v>4543</v>
      </c>
      <c r="E4502">
        <v>3134</v>
      </c>
      <c r="F4502" t="str">
        <f t="shared" si="70"/>
        <v>3133-3134</v>
      </c>
      <c r="G4502">
        <v>54.351716000000003</v>
      </c>
    </row>
    <row r="4503" spans="1:7" x14ac:dyDescent="0.25">
      <c r="A4503" t="s">
        <v>914</v>
      </c>
      <c r="B4503">
        <v>2463</v>
      </c>
      <c r="C4503">
        <v>3134</v>
      </c>
      <c r="D4503" t="s">
        <v>4543</v>
      </c>
      <c r="E4503">
        <v>3133</v>
      </c>
      <c r="F4503" t="str">
        <f t="shared" si="70"/>
        <v>3134-3133</v>
      </c>
      <c r="G4503">
        <v>18.401192999999999</v>
      </c>
    </row>
    <row r="4504" spans="1:7" x14ac:dyDescent="0.25">
      <c r="A4504" t="s">
        <v>917</v>
      </c>
      <c r="B4504">
        <v>2464</v>
      </c>
      <c r="C4504">
        <v>3133</v>
      </c>
      <c r="D4504" t="s">
        <v>4543</v>
      </c>
      <c r="E4504">
        <v>3540</v>
      </c>
      <c r="F4504" t="str">
        <f t="shared" si="70"/>
        <v>3133-3540</v>
      </c>
      <c r="G4504">
        <v>19.953064000000001</v>
      </c>
    </row>
    <row r="4505" spans="1:7" x14ac:dyDescent="0.25">
      <c r="A4505" t="s">
        <v>39</v>
      </c>
      <c r="B4505">
        <v>2464</v>
      </c>
      <c r="C4505">
        <v>3540</v>
      </c>
      <c r="D4505" t="s">
        <v>4543</v>
      </c>
      <c r="E4505">
        <v>3133</v>
      </c>
      <c r="F4505" t="str">
        <f t="shared" si="70"/>
        <v>3540-3133</v>
      </c>
      <c r="G4505">
        <v>57.271408999999998</v>
      </c>
    </row>
    <row r="4506" spans="1:7" x14ac:dyDescent="0.25">
      <c r="A4506" t="s">
        <v>915</v>
      </c>
      <c r="B4506">
        <v>2465</v>
      </c>
      <c r="C4506">
        <v>3134</v>
      </c>
      <c r="D4506" t="s">
        <v>4543</v>
      </c>
      <c r="E4506">
        <v>3181</v>
      </c>
      <c r="F4506" t="str">
        <f t="shared" si="70"/>
        <v>3134-3181</v>
      </c>
      <c r="G4506">
        <v>52.454765999999999</v>
      </c>
    </row>
    <row r="4507" spans="1:7" x14ac:dyDescent="0.25">
      <c r="A4507" t="s">
        <v>826</v>
      </c>
      <c r="B4507">
        <v>2465</v>
      </c>
      <c r="C4507">
        <v>3181</v>
      </c>
      <c r="D4507" t="s">
        <v>4543</v>
      </c>
      <c r="E4507">
        <v>3134</v>
      </c>
      <c r="F4507" t="str">
        <f t="shared" si="70"/>
        <v>3181-3134</v>
      </c>
      <c r="G4507">
        <v>17.689789000000001</v>
      </c>
    </row>
    <row r="4508" spans="1:7" x14ac:dyDescent="0.25">
      <c r="A4508" t="s">
        <v>910</v>
      </c>
      <c r="B4508">
        <v>2467</v>
      </c>
      <c r="C4508">
        <v>3136</v>
      </c>
      <c r="D4508" t="s">
        <v>4543</v>
      </c>
      <c r="E4508">
        <v>3140</v>
      </c>
      <c r="F4508" t="str">
        <f t="shared" si="70"/>
        <v>3136-3140</v>
      </c>
      <c r="G4508">
        <v>288.96636799999999</v>
      </c>
    </row>
    <row r="4509" spans="1:7" x14ac:dyDescent="0.25">
      <c r="A4509" t="s">
        <v>905</v>
      </c>
      <c r="B4509">
        <v>2467</v>
      </c>
      <c r="C4509">
        <v>3140</v>
      </c>
      <c r="D4509" t="s">
        <v>4543</v>
      </c>
      <c r="E4509">
        <v>3136</v>
      </c>
      <c r="F4509" t="str">
        <f t="shared" si="70"/>
        <v>3140-3136</v>
      </c>
      <c r="G4509">
        <v>244.494855</v>
      </c>
    </row>
    <row r="4510" spans="1:7" x14ac:dyDescent="0.25">
      <c r="A4510" t="s">
        <v>911</v>
      </c>
      <c r="B4510">
        <v>2468</v>
      </c>
      <c r="C4510">
        <v>3136</v>
      </c>
      <c r="D4510" t="s">
        <v>4543</v>
      </c>
      <c r="E4510">
        <v>3143</v>
      </c>
      <c r="F4510" t="str">
        <f t="shared" si="70"/>
        <v>3136-3143</v>
      </c>
      <c r="G4510">
        <v>256.08871099999999</v>
      </c>
    </row>
    <row r="4511" spans="1:7" x14ac:dyDescent="0.25">
      <c r="A4511" t="s">
        <v>901</v>
      </c>
      <c r="B4511">
        <v>2468</v>
      </c>
      <c r="C4511">
        <v>3143</v>
      </c>
      <c r="D4511" t="s">
        <v>4543</v>
      </c>
      <c r="E4511">
        <v>3136</v>
      </c>
      <c r="F4511" t="str">
        <f t="shared" si="70"/>
        <v>3143-3136</v>
      </c>
      <c r="G4511">
        <v>288.28457700000001</v>
      </c>
    </row>
    <row r="4512" spans="1:7" x14ac:dyDescent="0.25">
      <c r="A4512" t="s">
        <v>912</v>
      </c>
      <c r="B4512">
        <v>2469</v>
      </c>
      <c r="C4512">
        <v>3136</v>
      </c>
      <c r="D4512" t="s">
        <v>4543</v>
      </c>
      <c r="E4512">
        <v>4000</v>
      </c>
      <c r="F4512" t="str">
        <f t="shared" si="70"/>
        <v>3136-4000</v>
      </c>
      <c r="G4512">
        <v>17.735189999999999</v>
      </c>
    </row>
    <row r="4513" spans="1:7" x14ac:dyDescent="0.25">
      <c r="A4513" t="s">
        <v>21</v>
      </c>
      <c r="B4513">
        <v>2469</v>
      </c>
      <c r="C4513">
        <v>4000</v>
      </c>
      <c r="D4513" t="s">
        <v>4543</v>
      </c>
      <c r="E4513">
        <v>3136</v>
      </c>
      <c r="F4513" t="str">
        <f t="shared" si="70"/>
        <v>4000-3136</v>
      </c>
      <c r="G4513">
        <v>30.010836000000001</v>
      </c>
    </row>
    <row r="4514" spans="1:7" x14ac:dyDescent="0.25">
      <c r="A4514" t="s">
        <v>908</v>
      </c>
      <c r="B4514">
        <v>2470</v>
      </c>
      <c r="C4514">
        <v>3137</v>
      </c>
      <c r="D4514" t="s">
        <v>4543</v>
      </c>
      <c r="E4514">
        <v>3139</v>
      </c>
      <c r="F4514" t="str">
        <f t="shared" si="70"/>
        <v>3137-3139</v>
      </c>
      <c r="G4514">
        <v>0</v>
      </c>
    </row>
    <row r="4515" spans="1:7" x14ac:dyDescent="0.25">
      <c r="A4515" t="s">
        <v>907</v>
      </c>
      <c r="B4515">
        <v>2470</v>
      </c>
      <c r="C4515">
        <v>3139</v>
      </c>
      <c r="D4515" t="s">
        <v>4543</v>
      </c>
      <c r="E4515">
        <v>3137</v>
      </c>
      <c r="F4515" t="str">
        <f t="shared" si="70"/>
        <v>3139-3137</v>
      </c>
      <c r="G4515">
        <v>0</v>
      </c>
    </row>
    <row r="4516" spans="1:7" x14ac:dyDescent="0.25">
      <c r="A4516" t="s">
        <v>909</v>
      </c>
      <c r="B4516">
        <v>2471</v>
      </c>
      <c r="C4516">
        <v>3137</v>
      </c>
      <c r="D4516" t="s">
        <v>4543</v>
      </c>
      <c r="E4516">
        <v>4001</v>
      </c>
      <c r="F4516" t="str">
        <f t="shared" si="70"/>
        <v>3137-4001</v>
      </c>
      <c r="G4516">
        <v>129.99991399999999</v>
      </c>
    </row>
    <row r="4517" spans="1:7" x14ac:dyDescent="0.25">
      <c r="A4517" t="s">
        <v>20</v>
      </c>
      <c r="B4517">
        <v>2471</v>
      </c>
      <c r="C4517">
        <v>4001</v>
      </c>
      <c r="D4517" t="s">
        <v>4543</v>
      </c>
      <c r="E4517">
        <v>3137</v>
      </c>
      <c r="F4517" t="str">
        <f t="shared" si="70"/>
        <v>4001-3137</v>
      </c>
      <c r="G4517">
        <v>130</v>
      </c>
    </row>
    <row r="4518" spans="1:7" x14ac:dyDescent="0.25">
      <c r="A4518" t="s">
        <v>906</v>
      </c>
      <c r="B4518">
        <v>2475</v>
      </c>
      <c r="C4518">
        <v>3140</v>
      </c>
      <c r="D4518" t="s">
        <v>4543</v>
      </c>
      <c r="E4518">
        <v>3141</v>
      </c>
      <c r="F4518" t="str">
        <f t="shared" si="70"/>
        <v>3140-3141</v>
      </c>
      <c r="G4518">
        <v>128.14748299999999</v>
      </c>
    </row>
    <row r="4519" spans="1:7" x14ac:dyDescent="0.25">
      <c r="A4519" t="s">
        <v>904</v>
      </c>
      <c r="B4519">
        <v>2475</v>
      </c>
      <c r="C4519">
        <v>3141</v>
      </c>
      <c r="D4519" t="s">
        <v>4543</v>
      </c>
      <c r="E4519">
        <v>3140</v>
      </c>
      <c r="F4519" t="str">
        <f t="shared" si="70"/>
        <v>3141-3140</v>
      </c>
      <c r="G4519">
        <v>88.884988000000007</v>
      </c>
    </row>
    <row r="4520" spans="1:7" x14ac:dyDescent="0.25">
      <c r="A4520" t="s">
        <v>902</v>
      </c>
      <c r="B4520">
        <v>2476</v>
      </c>
      <c r="C4520">
        <v>3143</v>
      </c>
      <c r="D4520" t="s">
        <v>4543</v>
      </c>
      <c r="E4520">
        <v>3144</v>
      </c>
      <c r="F4520" t="str">
        <f t="shared" si="70"/>
        <v>3143-3144</v>
      </c>
      <c r="G4520">
        <v>159.48619299999999</v>
      </c>
    </row>
    <row r="4521" spans="1:7" x14ac:dyDescent="0.25">
      <c r="A4521" t="s">
        <v>899</v>
      </c>
      <c r="B4521">
        <v>2476</v>
      </c>
      <c r="C4521">
        <v>3144</v>
      </c>
      <c r="D4521" t="s">
        <v>4543</v>
      </c>
      <c r="E4521">
        <v>3143</v>
      </c>
      <c r="F4521" t="str">
        <f t="shared" si="70"/>
        <v>3144-3143</v>
      </c>
      <c r="G4521">
        <v>191.68206000000001</v>
      </c>
    </row>
    <row r="4522" spans="1:7" x14ac:dyDescent="0.25">
      <c r="A4522" t="s">
        <v>903</v>
      </c>
      <c r="B4522">
        <v>2477</v>
      </c>
      <c r="C4522">
        <v>3143</v>
      </c>
      <c r="D4522" t="s">
        <v>4543</v>
      </c>
      <c r="E4522">
        <v>3147</v>
      </c>
      <c r="F4522" t="str">
        <f t="shared" si="70"/>
        <v>3143-3147</v>
      </c>
      <c r="G4522">
        <v>100</v>
      </c>
    </row>
    <row r="4523" spans="1:7" x14ac:dyDescent="0.25">
      <c r="A4523" t="s">
        <v>897</v>
      </c>
      <c r="B4523">
        <v>2477</v>
      </c>
      <c r="C4523">
        <v>3147</v>
      </c>
      <c r="D4523" t="s">
        <v>4543</v>
      </c>
      <c r="E4523">
        <v>3143</v>
      </c>
      <c r="F4523" t="str">
        <f t="shared" si="70"/>
        <v>3147-3143</v>
      </c>
      <c r="G4523">
        <v>99.999999000000003</v>
      </c>
    </row>
    <row r="4524" spans="1:7" x14ac:dyDescent="0.25">
      <c r="A4524" t="s">
        <v>900</v>
      </c>
      <c r="B4524">
        <v>2478</v>
      </c>
      <c r="C4524">
        <v>3144</v>
      </c>
      <c r="D4524" t="s">
        <v>4543</v>
      </c>
      <c r="E4524">
        <v>3145</v>
      </c>
      <c r="F4524" t="str">
        <f t="shared" si="70"/>
        <v>3144-3145</v>
      </c>
      <c r="G4524">
        <v>136</v>
      </c>
    </row>
    <row r="4525" spans="1:7" x14ac:dyDescent="0.25">
      <c r="A4525" t="s">
        <v>898</v>
      </c>
      <c r="B4525">
        <v>2478</v>
      </c>
      <c r="C4525">
        <v>3145</v>
      </c>
      <c r="D4525" t="s">
        <v>4543</v>
      </c>
      <c r="E4525">
        <v>3144</v>
      </c>
      <c r="F4525" t="str">
        <f t="shared" si="70"/>
        <v>3145-3144</v>
      </c>
      <c r="G4525">
        <v>169.99997999999999</v>
      </c>
    </row>
    <row r="4526" spans="1:7" x14ac:dyDescent="0.25">
      <c r="A4526" t="s">
        <v>896</v>
      </c>
      <c r="B4526">
        <v>2479</v>
      </c>
      <c r="C4526">
        <v>3150</v>
      </c>
      <c r="D4526" t="s">
        <v>4543</v>
      </c>
      <c r="E4526">
        <v>3152</v>
      </c>
      <c r="F4526" t="str">
        <f t="shared" si="70"/>
        <v>3150-3152</v>
      </c>
      <c r="G4526">
        <v>12.801</v>
      </c>
    </row>
    <row r="4527" spans="1:7" x14ac:dyDescent="0.25">
      <c r="A4527" t="s">
        <v>890</v>
      </c>
      <c r="B4527">
        <v>2479</v>
      </c>
      <c r="C4527">
        <v>3152</v>
      </c>
      <c r="D4527" t="s">
        <v>4543</v>
      </c>
      <c r="E4527">
        <v>3150</v>
      </c>
      <c r="F4527" t="str">
        <f t="shared" si="70"/>
        <v>3152-3150</v>
      </c>
      <c r="G4527">
        <v>12.801</v>
      </c>
    </row>
    <row r="4528" spans="1:7" x14ac:dyDescent="0.25">
      <c r="A4528" t="s">
        <v>894</v>
      </c>
      <c r="B4528">
        <v>2480</v>
      </c>
      <c r="C4528">
        <v>3151</v>
      </c>
      <c r="D4528" t="s">
        <v>4543</v>
      </c>
      <c r="E4528">
        <v>3152</v>
      </c>
      <c r="F4528" t="str">
        <f t="shared" si="70"/>
        <v>3151-3152</v>
      </c>
      <c r="G4528">
        <v>59.445177000000001</v>
      </c>
    </row>
    <row r="4529" spans="1:7" x14ac:dyDescent="0.25">
      <c r="A4529" t="s">
        <v>891</v>
      </c>
      <c r="B4529">
        <v>2480</v>
      </c>
      <c r="C4529">
        <v>3152</v>
      </c>
      <c r="D4529" t="s">
        <v>4543</v>
      </c>
      <c r="E4529">
        <v>3151</v>
      </c>
      <c r="F4529" t="str">
        <f t="shared" si="70"/>
        <v>3152-3151</v>
      </c>
      <c r="G4529">
        <v>12.189441</v>
      </c>
    </row>
    <row r="4530" spans="1:7" x14ac:dyDescent="0.25">
      <c r="A4530" t="s">
        <v>895</v>
      </c>
      <c r="B4530">
        <v>2481</v>
      </c>
      <c r="C4530">
        <v>3151</v>
      </c>
      <c r="D4530" t="s">
        <v>4543</v>
      </c>
      <c r="E4530">
        <v>3153</v>
      </c>
      <c r="F4530" t="str">
        <f t="shared" si="70"/>
        <v>3151-3153</v>
      </c>
      <c r="G4530">
        <v>12.815284</v>
      </c>
    </row>
    <row r="4531" spans="1:7" x14ac:dyDescent="0.25">
      <c r="A4531" t="s">
        <v>888</v>
      </c>
      <c r="B4531">
        <v>2481</v>
      </c>
      <c r="C4531">
        <v>3153</v>
      </c>
      <c r="D4531" t="s">
        <v>4543</v>
      </c>
      <c r="E4531">
        <v>3151</v>
      </c>
      <c r="F4531" t="str">
        <f t="shared" si="70"/>
        <v>3153-3151</v>
      </c>
      <c r="G4531">
        <v>68.103442000000001</v>
      </c>
    </row>
    <row r="4532" spans="1:7" x14ac:dyDescent="0.25">
      <c r="A4532" t="s">
        <v>892</v>
      </c>
      <c r="B4532">
        <v>2482</v>
      </c>
      <c r="C4532">
        <v>3152</v>
      </c>
      <c r="D4532" t="s">
        <v>4543</v>
      </c>
      <c r="E4532">
        <v>3154</v>
      </c>
      <c r="F4532" t="str">
        <f t="shared" si="70"/>
        <v>3152-3154</v>
      </c>
      <c r="G4532">
        <v>51.588028000000001</v>
      </c>
    </row>
    <row r="4533" spans="1:7" x14ac:dyDescent="0.25">
      <c r="A4533" t="s">
        <v>885</v>
      </c>
      <c r="B4533">
        <v>2482</v>
      </c>
      <c r="C4533">
        <v>3154</v>
      </c>
      <c r="D4533" t="s">
        <v>4543</v>
      </c>
      <c r="E4533">
        <v>3152</v>
      </c>
      <c r="F4533" t="str">
        <f t="shared" si="70"/>
        <v>3154-3152</v>
      </c>
      <c r="G4533">
        <v>7.452909</v>
      </c>
    </row>
    <row r="4534" spans="1:7" x14ac:dyDescent="0.25">
      <c r="A4534" t="s">
        <v>893</v>
      </c>
      <c r="B4534">
        <v>2483</v>
      </c>
      <c r="C4534">
        <v>3152</v>
      </c>
      <c r="D4534" t="s">
        <v>4543</v>
      </c>
      <c r="E4534">
        <v>3156</v>
      </c>
      <c r="F4534" t="str">
        <f t="shared" si="70"/>
        <v>3152-3156</v>
      </c>
      <c r="G4534">
        <v>15.818277999999999</v>
      </c>
    </row>
    <row r="4535" spans="1:7" x14ac:dyDescent="0.25">
      <c r="A4535" t="s">
        <v>880</v>
      </c>
      <c r="B4535">
        <v>2483</v>
      </c>
      <c r="C4535">
        <v>3156</v>
      </c>
      <c r="D4535" t="s">
        <v>4543</v>
      </c>
      <c r="E4535">
        <v>3152</v>
      </c>
      <c r="F4535" t="str">
        <f t="shared" si="70"/>
        <v>3156-3152</v>
      </c>
      <c r="G4535">
        <v>12.697661</v>
      </c>
    </row>
    <row r="4536" spans="1:7" x14ac:dyDescent="0.25">
      <c r="A4536" t="s">
        <v>889</v>
      </c>
      <c r="B4536">
        <v>2484</v>
      </c>
      <c r="C4536">
        <v>3153</v>
      </c>
      <c r="D4536" t="s">
        <v>4543</v>
      </c>
      <c r="E4536">
        <v>3162</v>
      </c>
      <c r="F4536" t="str">
        <f t="shared" si="70"/>
        <v>3153-3162</v>
      </c>
      <c r="G4536">
        <v>18.633094</v>
      </c>
    </row>
    <row r="4537" spans="1:7" x14ac:dyDescent="0.25">
      <c r="A4537" t="s">
        <v>868</v>
      </c>
      <c r="B4537">
        <v>2484</v>
      </c>
      <c r="C4537">
        <v>3162</v>
      </c>
      <c r="D4537" t="s">
        <v>4543</v>
      </c>
      <c r="E4537">
        <v>3153</v>
      </c>
      <c r="F4537" t="str">
        <f t="shared" si="70"/>
        <v>3162-3153</v>
      </c>
      <c r="G4537">
        <v>16.816102000000001</v>
      </c>
    </row>
    <row r="4538" spans="1:7" x14ac:dyDescent="0.25">
      <c r="A4538" t="s">
        <v>886</v>
      </c>
      <c r="B4538">
        <v>2485</v>
      </c>
      <c r="C4538">
        <v>3154</v>
      </c>
      <c r="D4538" t="s">
        <v>4543</v>
      </c>
      <c r="E4538">
        <v>3155</v>
      </c>
      <c r="F4538" t="str">
        <f t="shared" si="70"/>
        <v>3154-3155</v>
      </c>
      <c r="G4538">
        <v>46.383225000000003</v>
      </c>
    </row>
    <row r="4539" spans="1:7" x14ac:dyDescent="0.25">
      <c r="A4539" t="s">
        <v>882</v>
      </c>
      <c r="B4539">
        <v>2485</v>
      </c>
      <c r="C4539">
        <v>3155</v>
      </c>
      <c r="D4539" t="s">
        <v>4543</v>
      </c>
      <c r="E4539">
        <v>3154</v>
      </c>
      <c r="F4539" t="str">
        <f t="shared" si="70"/>
        <v>3155-3154</v>
      </c>
      <c r="G4539">
        <v>5.65862</v>
      </c>
    </row>
    <row r="4540" spans="1:7" x14ac:dyDescent="0.25">
      <c r="A4540" t="s">
        <v>883</v>
      </c>
      <c r="B4540">
        <v>2486</v>
      </c>
      <c r="C4540">
        <v>3155</v>
      </c>
      <c r="D4540" t="s">
        <v>4543</v>
      </c>
      <c r="E4540">
        <v>3157</v>
      </c>
      <c r="F4540" t="str">
        <f t="shared" si="70"/>
        <v>3155-3157</v>
      </c>
      <c r="G4540">
        <v>10.210274</v>
      </c>
    </row>
    <row r="4541" spans="1:7" x14ac:dyDescent="0.25">
      <c r="A4541" t="s">
        <v>878</v>
      </c>
      <c r="B4541">
        <v>2486</v>
      </c>
      <c r="C4541">
        <v>3157</v>
      </c>
      <c r="D4541" t="s">
        <v>4543</v>
      </c>
      <c r="E4541">
        <v>3155</v>
      </c>
      <c r="F4541" t="str">
        <f t="shared" si="70"/>
        <v>3157-3155</v>
      </c>
      <c r="G4541">
        <v>1.096009</v>
      </c>
    </row>
    <row r="4542" spans="1:7" x14ac:dyDescent="0.25">
      <c r="A4542" t="s">
        <v>884</v>
      </c>
      <c r="B4542">
        <v>2487</v>
      </c>
      <c r="C4542">
        <v>3155</v>
      </c>
      <c r="D4542" t="s">
        <v>4543</v>
      </c>
      <c r="E4542">
        <v>3158</v>
      </c>
      <c r="F4542" t="str">
        <f t="shared" si="70"/>
        <v>3155-3158</v>
      </c>
      <c r="G4542">
        <v>36.605792999999998</v>
      </c>
    </row>
    <row r="4543" spans="1:7" x14ac:dyDescent="0.25">
      <c r="A4543" t="s">
        <v>876</v>
      </c>
      <c r="B4543">
        <v>2487</v>
      </c>
      <c r="C4543">
        <v>3158</v>
      </c>
      <c r="D4543" t="s">
        <v>4543</v>
      </c>
      <c r="E4543">
        <v>3155</v>
      </c>
      <c r="F4543" t="str">
        <f t="shared" si="70"/>
        <v>3158-3155</v>
      </c>
      <c r="G4543">
        <v>4.9954530000000004</v>
      </c>
    </row>
    <row r="4544" spans="1:7" x14ac:dyDescent="0.25">
      <c r="A4544" t="s">
        <v>881</v>
      </c>
      <c r="B4544">
        <v>2488</v>
      </c>
      <c r="C4544">
        <v>3156</v>
      </c>
      <c r="D4544" t="s">
        <v>4543</v>
      </c>
      <c r="E4544">
        <v>3161</v>
      </c>
      <c r="F4544" t="str">
        <f t="shared" si="70"/>
        <v>3156-3161</v>
      </c>
      <c r="G4544">
        <v>45.086320999999998</v>
      </c>
    </row>
    <row r="4545" spans="1:7" x14ac:dyDescent="0.25">
      <c r="A4545" t="s">
        <v>870</v>
      </c>
      <c r="B4545">
        <v>2488</v>
      </c>
      <c r="C4545">
        <v>3161</v>
      </c>
      <c r="D4545" t="s">
        <v>4543</v>
      </c>
      <c r="E4545">
        <v>3156</v>
      </c>
      <c r="F4545" t="str">
        <f t="shared" si="70"/>
        <v>3161-3156</v>
      </c>
      <c r="G4545">
        <v>31.574854999999999</v>
      </c>
    </row>
    <row r="4546" spans="1:7" x14ac:dyDescent="0.25">
      <c r="A4546" t="s">
        <v>879</v>
      </c>
      <c r="B4546">
        <v>2489</v>
      </c>
      <c r="C4546">
        <v>3157</v>
      </c>
      <c r="D4546" t="s">
        <v>4543</v>
      </c>
      <c r="E4546">
        <v>3159</v>
      </c>
      <c r="F4546" t="str">
        <f t="shared" si="70"/>
        <v>3157-3159</v>
      </c>
      <c r="G4546">
        <v>16.127165000000002</v>
      </c>
    </row>
    <row r="4547" spans="1:7" x14ac:dyDescent="0.25">
      <c r="A4547" t="s">
        <v>874</v>
      </c>
      <c r="B4547">
        <v>2489</v>
      </c>
      <c r="C4547">
        <v>3159</v>
      </c>
      <c r="D4547" t="s">
        <v>4543</v>
      </c>
      <c r="E4547">
        <v>3157</v>
      </c>
      <c r="F4547" t="str">
        <f t="shared" ref="F4547:F4610" si="71">CONCATENATE(C4547,D4547,E4547)</f>
        <v>3159-3157</v>
      </c>
      <c r="G4547">
        <v>8.5744849999999992</v>
      </c>
    </row>
    <row r="4548" spans="1:7" x14ac:dyDescent="0.25">
      <c r="A4548" t="s">
        <v>877</v>
      </c>
      <c r="B4548">
        <v>2490</v>
      </c>
      <c r="C4548">
        <v>3158</v>
      </c>
      <c r="D4548" t="s">
        <v>4543</v>
      </c>
      <c r="E4548">
        <v>3436</v>
      </c>
      <c r="F4548" t="str">
        <f t="shared" si="71"/>
        <v>3158-3436</v>
      </c>
      <c r="G4548">
        <v>34.399991</v>
      </c>
    </row>
    <row r="4549" spans="1:7" x14ac:dyDescent="0.25">
      <c r="A4549" t="s">
        <v>257</v>
      </c>
      <c r="B4549">
        <v>2490</v>
      </c>
      <c r="C4549">
        <v>3436</v>
      </c>
      <c r="D4549" t="s">
        <v>4543</v>
      </c>
      <c r="E4549">
        <v>3158</v>
      </c>
      <c r="F4549" t="str">
        <f t="shared" si="71"/>
        <v>3436-3158</v>
      </c>
      <c r="G4549">
        <v>5.0548869999999999</v>
      </c>
    </row>
    <row r="4550" spans="1:7" x14ac:dyDescent="0.25">
      <c r="A4550" t="s">
        <v>875</v>
      </c>
      <c r="B4550">
        <v>2491</v>
      </c>
      <c r="C4550">
        <v>3159</v>
      </c>
      <c r="D4550" t="s">
        <v>4543</v>
      </c>
      <c r="E4550">
        <v>3160</v>
      </c>
      <c r="F4550" t="str">
        <f t="shared" si="71"/>
        <v>3159-3160</v>
      </c>
      <c r="G4550">
        <v>19.700348000000002</v>
      </c>
    </row>
    <row r="4551" spans="1:7" x14ac:dyDescent="0.25">
      <c r="A4551" t="s">
        <v>872</v>
      </c>
      <c r="B4551">
        <v>2491</v>
      </c>
      <c r="C4551">
        <v>3160</v>
      </c>
      <c r="D4551" t="s">
        <v>4543</v>
      </c>
      <c r="E4551">
        <v>3159</v>
      </c>
      <c r="F4551" t="str">
        <f t="shared" si="71"/>
        <v>3160-3159</v>
      </c>
      <c r="G4551">
        <v>14.441044</v>
      </c>
    </row>
    <row r="4552" spans="1:7" x14ac:dyDescent="0.25">
      <c r="A4552" t="s">
        <v>873</v>
      </c>
      <c r="B4552">
        <v>2492</v>
      </c>
      <c r="C4552">
        <v>3160</v>
      </c>
      <c r="D4552" t="s">
        <v>4543</v>
      </c>
      <c r="E4552">
        <v>3163</v>
      </c>
      <c r="F4552" t="str">
        <f t="shared" si="71"/>
        <v>3160-3163</v>
      </c>
      <c r="G4552">
        <v>27.791174999999999</v>
      </c>
    </row>
    <row r="4553" spans="1:7" x14ac:dyDescent="0.25">
      <c r="A4553" t="s">
        <v>866</v>
      </c>
      <c r="B4553">
        <v>2492</v>
      </c>
      <c r="C4553">
        <v>3163</v>
      </c>
      <c r="D4553" t="s">
        <v>4543</v>
      </c>
      <c r="E4553">
        <v>3160</v>
      </c>
      <c r="F4553" t="str">
        <f t="shared" si="71"/>
        <v>3163-3160</v>
      </c>
      <c r="G4553">
        <v>36.508332000000003</v>
      </c>
    </row>
    <row r="4554" spans="1:7" x14ac:dyDescent="0.25">
      <c r="A4554" t="s">
        <v>871</v>
      </c>
      <c r="B4554">
        <v>2493</v>
      </c>
      <c r="C4554">
        <v>3161</v>
      </c>
      <c r="D4554" t="s">
        <v>4543</v>
      </c>
      <c r="E4554">
        <v>3164</v>
      </c>
      <c r="F4554" t="str">
        <f t="shared" si="71"/>
        <v>3161-3164</v>
      </c>
      <c r="G4554">
        <v>45.086320999999998</v>
      </c>
    </row>
    <row r="4555" spans="1:7" x14ac:dyDescent="0.25">
      <c r="A4555" t="s">
        <v>864</v>
      </c>
      <c r="B4555">
        <v>2493</v>
      </c>
      <c r="C4555">
        <v>3164</v>
      </c>
      <c r="D4555" t="s">
        <v>4543</v>
      </c>
      <c r="E4555">
        <v>3161</v>
      </c>
      <c r="F4555" t="str">
        <f t="shared" si="71"/>
        <v>3164-3161</v>
      </c>
      <c r="G4555">
        <v>31.574854999999999</v>
      </c>
    </row>
    <row r="4556" spans="1:7" x14ac:dyDescent="0.25">
      <c r="A4556" t="s">
        <v>869</v>
      </c>
      <c r="B4556">
        <v>2494</v>
      </c>
      <c r="C4556">
        <v>3162</v>
      </c>
      <c r="D4556" t="s">
        <v>4543</v>
      </c>
      <c r="E4556">
        <v>3170</v>
      </c>
      <c r="F4556" t="str">
        <f t="shared" si="71"/>
        <v>3162-3170</v>
      </c>
      <c r="G4556">
        <v>33.292453000000002</v>
      </c>
    </row>
    <row r="4557" spans="1:7" x14ac:dyDescent="0.25">
      <c r="A4557" t="s">
        <v>849</v>
      </c>
      <c r="B4557">
        <v>2494</v>
      </c>
      <c r="C4557">
        <v>3170</v>
      </c>
      <c r="D4557" t="s">
        <v>4543</v>
      </c>
      <c r="E4557">
        <v>3162</v>
      </c>
      <c r="F4557" t="str">
        <f t="shared" si="71"/>
        <v>3170-3162</v>
      </c>
      <c r="G4557">
        <v>40.696922000000001</v>
      </c>
    </row>
    <row r="4558" spans="1:7" x14ac:dyDescent="0.25">
      <c r="A4558" t="s">
        <v>867</v>
      </c>
      <c r="B4558">
        <v>2495</v>
      </c>
      <c r="C4558">
        <v>3163</v>
      </c>
      <c r="D4558" t="s">
        <v>4543</v>
      </c>
      <c r="E4558">
        <v>3166</v>
      </c>
      <c r="F4558" t="str">
        <f t="shared" si="71"/>
        <v>3163-3166</v>
      </c>
      <c r="G4558">
        <v>27.791174999999999</v>
      </c>
    </row>
    <row r="4559" spans="1:7" x14ac:dyDescent="0.25">
      <c r="A4559" t="s">
        <v>859</v>
      </c>
      <c r="B4559">
        <v>2495</v>
      </c>
      <c r="C4559">
        <v>3166</v>
      </c>
      <c r="D4559" t="s">
        <v>4543</v>
      </c>
      <c r="E4559">
        <v>3163</v>
      </c>
      <c r="F4559" t="str">
        <f t="shared" si="71"/>
        <v>3166-3163</v>
      </c>
      <c r="G4559">
        <v>36.508332000000003</v>
      </c>
    </row>
    <row r="4560" spans="1:7" x14ac:dyDescent="0.25">
      <c r="A4560" t="s">
        <v>865</v>
      </c>
      <c r="B4560">
        <v>2496</v>
      </c>
      <c r="C4560">
        <v>3164</v>
      </c>
      <c r="D4560" t="s">
        <v>4543</v>
      </c>
      <c r="E4560">
        <v>3171</v>
      </c>
      <c r="F4560" t="str">
        <f t="shared" si="71"/>
        <v>3164-3171</v>
      </c>
      <c r="G4560">
        <v>48.178398000000001</v>
      </c>
    </row>
    <row r="4561" spans="1:7" x14ac:dyDescent="0.25">
      <c r="A4561" t="s">
        <v>846</v>
      </c>
      <c r="B4561">
        <v>2496</v>
      </c>
      <c r="C4561">
        <v>3171</v>
      </c>
      <c r="D4561" t="s">
        <v>4543</v>
      </c>
      <c r="E4561">
        <v>3164</v>
      </c>
      <c r="F4561" t="str">
        <f t="shared" si="71"/>
        <v>3171-3164</v>
      </c>
      <c r="G4561">
        <v>47.409255000000002</v>
      </c>
    </row>
    <row r="4562" spans="1:7" x14ac:dyDescent="0.25">
      <c r="A4562" t="s">
        <v>862</v>
      </c>
      <c r="B4562">
        <v>2497</v>
      </c>
      <c r="C4562">
        <v>3165</v>
      </c>
      <c r="D4562" t="s">
        <v>4543</v>
      </c>
      <c r="E4562">
        <v>3167</v>
      </c>
      <c r="F4562" t="str">
        <f t="shared" si="71"/>
        <v>3165-3167</v>
      </c>
      <c r="G4562">
        <v>83.805616000000001</v>
      </c>
    </row>
    <row r="4563" spans="1:7" x14ac:dyDescent="0.25">
      <c r="A4563" t="s">
        <v>856</v>
      </c>
      <c r="B4563">
        <v>2497</v>
      </c>
      <c r="C4563">
        <v>3167</v>
      </c>
      <c r="D4563" t="s">
        <v>4543</v>
      </c>
      <c r="E4563">
        <v>3165</v>
      </c>
      <c r="F4563" t="str">
        <f t="shared" si="71"/>
        <v>3167-3165</v>
      </c>
      <c r="G4563">
        <v>41.707718</v>
      </c>
    </row>
    <row r="4564" spans="1:7" x14ac:dyDescent="0.25">
      <c r="A4564" t="s">
        <v>863</v>
      </c>
      <c r="B4564">
        <v>2498</v>
      </c>
      <c r="C4564">
        <v>3165</v>
      </c>
      <c r="D4564" t="s">
        <v>4543</v>
      </c>
      <c r="E4564">
        <v>3170</v>
      </c>
      <c r="F4564" t="str">
        <f t="shared" si="71"/>
        <v>3165-3170</v>
      </c>
      <c r="G4564">
        <v>41.707718</v>
      </c>
    </row>
    <row r="4565" spans="1:7" x14ac:dyDescent="0.25">
      <c r="A4565" t="s">
        <v>850</v>
      </c>
      <c r="B4565">
        <v>2498</v>
      </c>
      <c r="C4565">
        <v>3170</v>
      </c>
      <c r="D4565" t="s">
        <v>4543</v>
      </c>
      <c r="E4565">
        <v>3165</v>
      </c>
      <c r="F4565" t="str">
        <f t="shared" si="71"/>
        <v>3170-3165</v>
      </c>
      <c r="G4565">
        <v>83.805616000000001</v>
      </c>
    </row>
    <row r="4566" spans="1:7" x14ac:dyDescent="0.25">
      <c r="A4566" t="s">
        <v>860</v>
      </c>
      <c r="B4566">
        <v>2499</v>
      </c>
      <c r="C4566">
        <v>3166</v>
      </c>
      <c r="D4566" t="s">
        <v>4543</v>
      </c>
      <c r="E4566">
        <v>3169</v>
      </c>
      <c r="F4566" t="str">
        <f t="shared" si="71"/>
        <v>3166-3169</v>
      </c>
      <c r="G4566">
        <v>22.030484999999999</v>
      </c>
    </row>
    <row r="4567" spans="1:7" x14ac:dyDescent="0.25">
      <c r="A4567" t="s">
        <v>852</v>
      </c>
      <c r="B4567">
        <v>2499</v>
      </c>
      <c r="C4567">
        <v>3169</v>
      </c>
      <c r="D4567" t="s">
        <v>4543</v>
      </c>
      <c r="E4567">
        <v>3166</v>
      </c>
      <c r="F4567" t="str">
        <f t="shared" si="71"/>
        <v>3169-3166</v>
      </c>
      <c r="G4567">
        <v>33.874633000000003</v>
      </c>
    </row>
    <row r="4568" spans="1:7" x14ac:dyDescent="0.25">
      <c r="A4568" t="s">
        <v>861</v>
      </c>
      <c r="B4568">
        <v>2500</v>
      </c>
      <c r="C4568">
        <v>3166</v>
      </c>
      <c r="D4568" t="s">
        <v>4543</v>
      </c>
      <c r="E4568">
        <v>3172</v>
      </c>
      <c r="F4568" t="str">
        <f t="shared" si="71"/>
        <v>3166-3172</v>
      </c>
      <c r="G4568">
        <v>53.600290000000001</v>
      </c>
    </row>
    <row r="4569" spans="1:7" x14ac:dyDescent="0.25">
      <c r="A4569" t="s">
        <v>844</v>
      </c>
      <c r="B4569">
        <v>2500</v>
      </c>
      <c r="C4569">
        <v>3172</v>
      </c>
      <c r="D4569" t="s">
        <v>4543</v>
      </c>
      <c r="E4569">
        <v>3166</v>
      </c>
      <c r="F4569" t="str">
        <f t="shared" si="71"/>
        <v>3172-3166</v>
      </c>
      <c r="G4569">
        <v>50.473298999999997</v>
      </c>
    </row>
    <row r="4570" spans="1:7" x14ac:dyDescent="0.25">
      <c r="A4570" t="s">
        <v>857</v>
      </c>
      <c r="B4570">
        <v>2501</v>
      </c>
      <c r="C4570">
        <v>3167</v>
      </c>
      <c r="D4570" t="s">
        <v>4543</v>
      </c>
      <c r="E4570">
        <v>3168</v>
      </c>
      <c r="F4570" t="str">
        <f t="shared" si="71"/>
        <v>3167-3168</v>
      </c>
      <c r="G4570">
        <v>100.079083</v>
      </c>
    </row>
    <row r="4571" spans="1:7" x14ac:dyDescent="0.25">
      <c r="A4571" t="s">
        <v>854</v>
      </c>
      <c r="B4571">
        <v>2501</v>
      </c>
      <c r="C4571">
        <v>3168</v>
      </c>
      <c r="D4571" t="s">
        <v>4543</v>
      </c>
      <c r="E4571">
        <v>3167</v>
      </c>
      <c r="F4571" t="str">
        <f t="shared" si="71"/>
        <v>3168-3167</v>
      </c>
      <c r="G4571">
        <v>59.051943000000001</v>
      </c>
    </row>
    <row r="4572" spans="1:7" x14ac:dyDescent="0.25">
      <c r="A4572" t="s">
        <v>858</v>
      </c>
      <c r="B4572">
        <v>2502</v>
      </c>
      <c r="C4572">
        <v>3167</v>
      </c>
      <c r="D4572" t="s">
        <v>4543</v>
      </c>
      <c r="E4572">
        <v>3177</v>
      </c>
      <c r="F4572" t="str">
        <f t="shared" si="71"/>
        <v>3167-3177</v>
      </c>
      <c r="G4572">
        <v>19.660250000000001</v>
      </c>
    </row>
    <row r="4573" spans="1:7" x14ac:dyDescent="0.25">
      <c r="A4573" t="s">
        <v>833</v>
      </c>
      <c r="B4573">
        <v>2502</v>
      </c>
      <c r="C4573">
        <v>3177</v>
      </c>
      <c r="D4573" t="s">
        <v>4543</v>
      </c>
      <c r="E4573">
        <v>3167</v>
      </c>
      <c r="F4573" t="str">
        <f t="shared" si="71"/>
        <v>3177-3167</v>
      </c>
      <c r="G4573">
        <v>18.589490999999999</v>
      </c>
    </row>
    <row r="4574" spans="1:7" x14ac:dyDescent="0.25">
      <c r="A4574" t="s">
        <v>855</v>
      </c>
      <c r="B4574">
        <v>2503</v>
      </c>
      <c r="C4574">
        <v>3168</v>
      </c>
      <c r="D4574" t="s">
        <v>4543</v>
      </c>
      <c r="E4574">
        <v>3171</v>
      </c>
      <c r="F4574" t="str">
        <f t="shared" si="71"/>
        <v>3168-3171</v>
      </c>
      <c r="G4574">
        <v>100.127768</v>
      </c>
    </row>
    <row r="4575" spans="1:7" x14ac:dyDescent="0.25">
      <c r="A4575" t="s">
        <v>847</v>
      </c>
      <c r="B4575">
        <v>2503</v>
      </c>
      <c r="C4575">
        <v>3171</v>
      </c>
      <c r="D4575" t="s">
        <v>4543</v>
      </c>
      <c r="E4575">
        <v>3168</v>
      </c>
      <c r="F4575" t="str">
        <f t="shared" si="71"/>
        <v>3171-3168</v>
      </c>
      <c r="G4575">
        <v>60.881464999999999</v>
      </c>
    </row>
    <row r="4576" spans="1:7" x14ac:dyDescent="0.25">
      <c r="A4576" t="s">
        <v>853</v>
      </c>
      <c r="B4576">
        <v>2504</v>
      </c>
      <c r="C4576">
        <v>3169</v>
      </c>
      <c r="D4576" t="s">
        <v>4543</v>
      </c>
      <c r="E4576">
        <v>3449</v>
      </c>
      <c r="F4576" t="str">
        <f t="shared" si="71"/>
        <v>3169-3449</v>
      </c>
      <c r="G4576">
        <v>36.192483000000003</v>
      </c>
    </row>
    <row r="4577" spans="1:7" x14ac:dyDescent="0.25">
      <c r="A4577" t="s">
        <v>228</v>
      </c>
      <c r="B4577">
        <v>2504</v>
      </c>
      <c r="C4577">
        <v>3449</v>
      </c>
      <c r="D4577" t="s">
        <v>4543</v>
      </c>
      <c r="E4577">
        <v>3169</v>
      </c>
      <c r="F4577" t="str">
        <f t="shared" si="71"/>
        <v>3449-3169</v>
      </c>
      <c r="G4577">
        <v>62.718986000000001</v>
      </c>
    </row>
    <row r="4578" spans="1:7" x14ac:dyDescent="0.25">
      <c r="A4578" t="s">
        <v>851</v>
      </c>
      <c r="B4578">
        <v>2505</v>
      </c>
      <c r="C4578">
        <v>3170</v>
      </c>
      <c r="D4578" t="s">
        <v>4543</v>
      </c>
      <c r="E4578">
        <v>3176</v>
      </c>
      <c r="F4578" t="str">
        <f t="shared" si="71"/>
        <v>3170-3176</v>
      </c>
      <c r="G4578">
        <v>62.836325000000002</v>
      </c>
    </row>
    <row r="4579" spans="1:7" x14ac:dyDescent="0.25">
      <c r="A4579" t="s">
        <v>835</v>
      </c>
      <c r="B4579">
        <v>2505</v>
      </c>
      <c r="C4579">
        <v>3176</v>
      </c>
      <c r="D4579" t="s">
        <v>4543</v>
      </c>
      <c r="E4579">
        <v>3170</v>
      </c>
      <c r="F4579" t="str">
        <f t="shared" si="71"/>
        <v>3176-3170</v>
      </c>
      <c r="G4579">
        <v>112.33869300000001</v>
      </c>
    </row>
    <row r="4580" spans="1:7" x14ac:dyDescent="0.25">
      <c r="A4580" t="s">
        <v>848</v>
      </c>
      <c r="B4580">
        <v>2506</v>
      </c>
      <c r="C4580">
        <v>3171</v>
      </c>
      <c r="D4580" t="s">
        <v>4543</v>
      </c>
      <c r="E4580">
        <v>3173</v>
      </c>
      <c r="F4580" t="str">
        <f t="shared" si="71"/>
        <v>3171-3173</v>
      </c>
      <c r="G4580">
        <v>113.335588</v>
      </c>
    </row>
    <row r="4581" spans="1:7" x14ac:dyDescent="0.25">
      <c r="A4581" t="s">
        <v>842</v>
      </c>
      <c r="B4581">
        <v>2506</v>
      </c>
      <c r="C4581">
        <v>3173</v>
      </c>
      <c r="D4581" t="s">
        <v>4543</v>
      </c>
      <c r="E4581">
        <v>3171</v>
      </c>
      <c r="F4581" t="str">
        <f t="shared" si="71"/>
        <v>3173-3171</v>
      </c>
      <c r="G4581">
        <v>73.320143000000002</v>
      </c>
    </row>
    <row r="4582" spans="1:7" x14ac:dyDescent="0.25">
      <c r="A4582" t="s">
        <v>845</v>
      </c>
      <c r="B4582">
        <v>2507</v>
      </c>
      <c r="C4582">
        <v>3172</v>
      </c>
      <c r="D4582" t="s">
        <v>4543</v>
      </c>
      <c r="E4582">
        <v>3175</v>
      </c>
      <c r="F4582" t="str">
        <f t="shared" si="71"/>
        <v>3172-3175</v>
      </c>
      <c r="G4582">
        <v>102.10154300000001</v>
      </c>
    </row>
    <row r="4583" spans="1:7" x14ac:dyDescent="0.25">
      <c r="A4583" t="s">
        <v>837</v>
      </c>
      <c r="B4583">
        <v>2507</v>
      </c>
      <c r="C4583">
        <v>3175</v>
      </c>
      <c r="D4583" t="s">
        <v>4543</v>
      </c>
      <c r="E4583">
        <v>3172</v>
      </c>
      <c r="F4583" t="str">
        <f t="shared" si="71"/>
        <v>3175-3172</v>
      </c>
      <c r="G4583">
        <v>160.74398199999999</v>
      </c>
    </row>
    <row r="4584" spans="1:7" x14ac:dyDescent="0.25">
      <c r="A4584" t="s">
        <v>843</v>
      </c>
      <c r="B4584">
        <v>2508</v>
      </c>
      <c r="C4584">
        <v>3173</v>
      </c>
      <c r="D4584" t="s">
        <v>4543</v>
      </c>
      <c r="E4584">
        <v>3174</v>
      </c>
      <c r="F4584" t="str">
        <f t="shared" si="71"/>
        <v>3173-3174</v>
      </c>
      <c r="G4584">
        <v>88.382712999999995</v>
      </c>
    </row>
    <row r="4585" spans="1:7" x14ac:dyDescent="0.25">
      <c r="A4585" t="s">
        <v>840</v>
      </c>
      <c r="B4585">
        <v>2508</v>
      </c>
      <c r="C4585">
        <v>3174</v>
      </c>
      <c r="D4585" t="s">
        <v>4543</v>
      </c>
      <c r="E4585">
        <v>3173</v>
      </c>
      <c r="F4585" t="str">
        <f t="shared" si="71"/>
        <v>3174-3173</v>
      </c>
      <c r="G4585">
        <v>73.687661000000006</v>
      </c>
    </row>
    <row r="4586" spans="1:7" x14ac:dyDescent="0.25">
      <c r="A4586" t="s">
        <v>841</v>
      </c>
      <c r="B4586">
        <v>2509</v>
      </c>
      <c r="C4586">
        <v>3174</v>
      </c>
      <c r="D4586" t="s">
        <v>4543</v>
      </c>
      <c r="E4586">
        <v>3175</v>
      </c>
      <c r="F4586" t="str">
        <f t="shared" si="71"/>
        <v>3174-3175</v>
      </c>
      <c r="G4586">
        <v>83.799375999999995</v>
      </c>
    </row>
    <row r="4587" spans="1:7" x14ac:dyDescent="0.25">
      <c r="A4587" t="s">
        <v>838</v>
      </c>
      <c r="B4587">
        <v>2509</v>
      </c>
      <c r="C4587">
        <v>3175</v>
      </c>
      <c r="D4587" t="s">
        <v>4543</v>
      </c>
      <c r="E4587">
        <v>3174</v>
      </c>
      <c r="F4587" t="str">
        <f t="shared" si="71"/>
        <v>3175-3174</v>
      </c>
      <c r="G4587">
        <v>69.332380000000001</v>
      </c>
    </row>
    <row r="4588" spans="1:7" x14ac:dyDescent="0.25">
      <c r="A4588" t="s">
        <v>839</v>
      </c>
      <c r="B4588">
        <v>2510</v>
      </c>
      <c r="C4588">
        <v>3175</v>
      </c>
      <c r="D4588" t="s">
        <v>4543</v>
      </c>
      <c r="E4588">
        <v>3178</v>
      </c>
      <c r="F4588" t="str">
        <f t="shared" si="71"/>
        <v>3175-3178</v>
      </c>
      <c r="G4588">
        <v>95.818445999999994</v>
      </c>
    </row>
    <row r="4589" spans="1:7" x14ac:dyDescent="0.25">
      <c r="A4589" t="s">
        <v>831</v>
      </c>
      <c r="B4589">
        <v>2510</v>
      </c>
      <c r="C4589">
        <v>3178</v>
      </c>
      <c r="D4589" t="s">
        <v>4543</v>
      </c>
      <c r="E4589">
        <v>3175</v>
      </c>
      <c r="F4589" t="str">
        <f t="shared" si="71"/>
        <v>3178-3175</v>
      </c>
      <c r="G4589">
        <v>139.993889</v>
      </c>
    </row>
    <row r="4590" spans="1:7" x14ac:dyDescent="0.25">
      <c r="A4590" t="s">
        <v>836</v>
      </c>
      <c r="B4590">
        <v>2511</v>
      </c>
      <c r="C4590">
        <v>3176</v>
      </c>
      <c r="D4590" t="s">
        <v>4543</v>
      </c>
      <c r="E4590">
        <v>3284</v>
      </c>
      <c r="F4590" t="str">
        <f t="shared" si="71"/>
        <v>3176-3284</v>
      </c>
      <c r="G4590">
        <v>62.836325000000002</v>
      </c>
    </row>
    <row r="4591" spans="1:7" x14ac:dyDescent="0.25">
      <c r="A4591" t="s">
        <v>583</v>
      </c>
      <c r="B4591">
        <v>2511</v>
      </c>
      <c r="C4591">
        <v>3284</v>
      </c>
      <c r="D4591" t="s">
        <v>4543</v>
      </c>
      <c r="E4591">
        <v>3176</v>
      </c>
      <c r="F4591" t="str">
        <f t="shared" si="71"/>
        <v>3284-3176</v>
      </c>
      <c r="G4591">
        <v>112.33869300000001</v>
      </c>
    </row>
    <row r="4592" spans="1:7" x14ac:dyDescent="0.25">
      <c r="A4592" t="s">
        <v>834</v>
      </c>
      <c r="B4592">
        <v>2512</v>
      </c>
      <c r="C4592">
        <v>3177</v>
      </c>
      <c r="D4592" t="s">
        <v>4543</v>
      </c>
      <c r="E4592">
        <v>3290</v>
      </c>
      <c r="F4592" t="str">
        <f t="shared" si="71"/>
        <v>3177-3290</v>
      </c>
      <c r="G4592">
        <v>15.274258</v>
      </c>
    </row>
    <row r="4593" spans="1:7" x14ac:dyDescent="0.25">
      <c r="A4593" t="s">
        <v>568</v>
      </c>
      <c r="B4593">
        <v>2512</v>
      </c>
      <c r="C4593">
        <v>3290</v>
      </c>
      <c r="D4593" t="s">
        <v>4543</v>
      </c>
      <c r="E4593">
        <v>3177</v>
      </c>
      <c r="F4593" t="str">
        <f t="shared" si="71"/>
        <v>3290-3177</v>
      </c>
      <c r="G4593">
        <v>34.460045000000001</v>
      </c>
    </row>
    <row r="4594" spans="1:7" x14ac:dyDescent="0.25">
      <c r="A4594" t="s">
        <v>832</v>
      </c>
      <c r="B4594">
        <v>2513</v>
      </c>
      <c r="C4594">
        <v>3178</v>
      </c>
      <c r="D4594" t="s">
        <v>4543</v>
      </c>
      <c r="E4594">
        <v>3179</v>
      </c>
      <c r="F4594" t="str">
        <f t="shared" si="71"/>
        <v>3178-3179</v>
      </c>
      <c r="G4594">
        <v>94.791702000000001</v>
      </c>
    </row>
    <row r="4595" spans="1:7" x14ac:dyDescent="0.25">
      <c r="A4595" t="s">
        <v>829</v>
      </c>
      <c r="B4595">
        <v>2513</v>
      </c>
      <c r="C4595">
        <v>3179</v>
      </c>
      <c r="D4595" t="s">
        <v>4543</v>
      </c>
      <c r="E4595">
        <v>3178</v>
      </c>
      <c r="F4595" t="str">
        <f t="shared" si="71"/>
        <v>3179-3178</v>
      </c>
      <c r="G4595">
        <v>134.330916</v>
      </c>
    </row>
    <row r="4596" spans="1:7" x14ac:dyDescent="0.25">
      <c r="A4596" t="s">
        <v>830</v>
      </c>
      <c r="B4596">
        <v>2514</v>
      </c>
      <c r="C4596">
        <v>3179</v>
      </c>
      <c r="D4596" t="s">
        <v>4543</v>
      </c>
      <c r="E4596">
        <v>3180</v>
      </c>
      <c r="F4596" t="str">
        <f t="shared" si="71"/>
        <v>3179-3180</v>
      </c>
      <c r="G4596">
        <v>147.83134000000001</v>
      </c>
    </row>
    <row r="4597" spans="1:7" x14ac:dyDescent="0.25">
      <c r="A4597" t="s">
        <v>828</v>
      </c>
      <c r="B4597">
        <v>2514</v>
      </c>
      <c r="C4597">
        <v>3180</v>
      </c>
      <c r="D4597" t="s">
        <v>4543</v>
      </c>
      <c r="E4597">
        <v>3179</v>
      </c>
      <c r="F4597" t="str">
        <f t="shared" si="71"/>
        <v>3180-3179</v>
      </c>
      <c r="G4597">
        <v>224.40830299999999</v>
      </c>
    </row>
    <row r="4598" spans="1:7" x14ac:dyDescent="0.25">
      <c r="A4598" t="s">
        <v>827</v>
      </c>
      <c r="B4598">
        <v>2516</v>
      </c>
      <c r="C4598">
        <v>3181</v>
      </c>
      <c r="D4598" t="s">
        <v>4543</v>
      </c>
      <c r="E4598">
        <v>3182</v>
      </c>
      <c r="F4598" t="str">
        <f t="shared" si="71"/>
        <v>3181-3182</v>
      </c>
      <c r="G4598">
        <v>53.008840999999997</v>
      </c>
    </row>
    <row r="4599" spans="1:7" x14ac:dyDescent="0.25">
      <c r="A4599" t="s">
        <v>823</v>
      </c>
      <c r="B4599">
        <v>2516</v>
      </c>
      <c r="C4599">
        <v>3182</v>
      </c>
      <c r="D4599" t="s">
        <v>4543</v>
      </c>
      <c r="E4599">
        <v>3181</v>
      </c>
      <c r="F4599" t="str">
        <f t="shared" si="71"/>
        <v>3182-3181</v>
      </c>
      <c r="G4599">
        <v>18.381208999999998</v>
      </c>
    </row>
    <row r="4600" spans="1:7" x14ac:dyDescent="0.25">
      <c r="A4600" t="s">
        <v>824</v>
      </c>
      <c r="B4600">
        <v>2517</v>
      </c>
      <c r="C4600">
        <v>3182</v>
      </c>
      <c r="D4600" t="s">
        <v>4543</v>
      </c>
      <c r="E4600">
        <v>3183</v>
      </c>
      <c r="F4600" t="str">
        <f t="shared" si="71"/>
        <v>3182-3183</v>
      </c>
      <c r="G4600">
        <v>53.056759</v>
      </c>
    </row>
    <row r="4601" spans="1:7" x14ac:dyDescent="0.25">
      <c r="A4601" t="s">
        <v>821</v>
      </c>
      <c r="B4601">
        <v>2517</v>
      </c>
      <c r="C4601">
        <v>3183</v>
      </c>
      <c r="D4601" t="s">
        <v>4543</v>
      </c>
      <c r="E4601">
        <v>3182</v>
      </c>
      <c r="F4601" t="str">
        <f t="shared" si="71"/>
        <v>3183-3182</v>
      </c>
      <c r="G4601">
        <v>19.892651999999998</v>
      </c>
    </row>
    <row r="4602" spans="1:7" x14ac:dyDescent="0.25">
      <c r="A4602" t="s">
        <v>822</v>
      </c>
      <c r="B4602">
        <v>2518</v>
      </c>
      <c r="C4602">
        <v>3183</v>
      </c>
      <c r="D4602" t="s">
        <v>4543</v>
      </c>
      <c r="E4602">
        <v>3186</v>
      </c>
      <c r="F4602" t="str">
        <f t="shared" si="71"/>
        <v>3183-3186</v>
      </c>
      <c r="G4602">
        <v>46.009728000000003</v>
      </c>
    </row>
    <row r="4603" spans="1:7" x14ac:dyDescent="0.25">
      <c r="A4603" t="s">
        <v>814</v>
      </c>
      <c r="B4603">
        <v>2518</v>
      </c>
      <c r="C4603">
        <v>3186</v>
      </c>
      <c r="D4603" t="s">
        <v>4543</v>
      </c>
      <c r="E4603">
        <v>3183</v>
      </c>
      <c r="F4603" t="str">
        <f t="shared" si="71"/>
        <v>3186-3183</v>
      </c>
      <c r="G4603">
        <v>16.452677000000001</v>
      </c>
    </row>
    <row r="4604" spans="1:7" x14ac:dyDescent="0.25">
      <c r="A4604" t="s">
        <v>819</v>
      </c>
      <c r="B4604">
        <v>2519</v>
      </c>
      <c r="C4604">
        <v>3184</v>
      </c>
      <c r="D4604" t="s">
        <v>4543</v>
      </c>
      <c r="E4604">
        <v>3185</v>
      </c>
      <c r="F4604" t="str">
        <f t="shared" si="71"/>
        <v>3184-3185</v>
      </c>
      <c r="G4604">
        <v>207.12445700000001</v>
      </c>
    </row>
    <row r="4605" spans="1:7" x14ac:dyDescent="0.25">
      <c r="A4605" t="s">
        <v>818</v>
      </c>
      <c r="B4605">
        <v>2519</v>
      </c>
      <c r="C4605">
        <v>3185</v>
      </c>
      <c r="D4605" t="s">
        <v>4543</v>
      </c>
      <c r="E4605">
        <v>3184</v>
      </c>
      <c r="F4605" t="str">
        <f t="shared" si="71"/>
        <v>3185-3184</v>
      </c>
      <c r="G4605">
        <v>344.08308499999998</v>
      </c>
    </row>
    <row r="4606" spans="1:7" x14ac:dyDescent="0.25">
      <c r="A4606" t="s">
        <v>820</v>
      </c>
      <c r="B4606">
        <v>2520</v>
      </c>
      <c r="C4606">
        <v>3184</v>
      </c>
      <c r="D4606" t="s">
        <v>4543</v>
      </c>
      <c r="E4606">
        <v>3186</v>
      </c>
      <c r="F4606" t="str">
        <f t="shared" si="71"/>
        <v>3184-3186</v>
      </c>
      <c r="G4606">
        <v>342.85612200000003</v>
      </c>
    </row>
    <row r="4607" spans="1:7" x14ac:dyDescent="0.25">
      <c r="A4607" t="s">
        <v>815</v>
      </c>
      <c r="B4607">
        <v>2520</v>
      </c>
      <c r="C4607">
        <v>3186</v>
      </c>
      <c r="D4607" t="s">
        <v>4543</v>
      </c>
      <c r="E4607">
        <v>3184</v>
      </c>
      <c r="F4607" t="str">
        <f t="shared" si="71"/>
        <v>3186-3184</v>
      </c>
      <c r="G4607">
        <v>206.597872</v>
      </c>
    </row>
    <row r="4608" spans="1:7" x14ac:dyDescent="0.25">
      <c r="A4608" t="s">
        <v>816</v>
      </c>
      <c r="B4608">
        <v>2521</v>
      </c>
      <c r="C4608">
        <v>3186</v>
      </c>
      <c r="D4608" t="s">
        <v>4543</v>
      </c>
      <c r="E4608">
        <v>3187</v>
      </c>
      <c r="F4608" t="str">
        <f t="shared" si="71"/>
        <v>3186-3187</v>
      </c>
      <c r="G4608">
        <v>385.749641</v>
      </c>
    </row>
    <row r="4609" spans="1:7" x14ac:dyDescent="0.25">
      <c r="A4609" t="s">
        <v>812</v>
      </c>
      <c r="B4609">
        <v>2521</v>
      </c>
      <c r="C4609">
        <v>3187</v>
      </c>
      <c r="D4609" t="s">
        <v>4543</v>
      </c>
      <c r="E4609">
        <v>3186</v>
      </c>
      <c r="F4609" t="str">
        <f t="shared" si="71"/>
        <v>3187-3186</v>
      </c>
      <c r="G4609">
        <v>219.93433899999999</v>
      </c>
    </row>
    <row r="4610" spans="1:7" x14ac:dyDescent="0.25">
      <c r="A4610" t="s">
        <v>813</v>
      </c>
      <c r="B4610">
        <v>2522</v>
      </c>
      <c r="C4610">
        <v>3187</v>
      </c>
      <c r="D4610" t="s">
        <v>4543</v>
      </c>
      <c r="E4610">
        <v>3191</v>
      </c>
      <c r="F4610" t="str">
        <f t="shared" si="71"/>
        <v>3187-3191</v>
      </c>
      <c r="G4610">
        <v>361.05824200000001</v>
      </c>
    </row>
    <row r="4611" spans="1:7" x14ac:dyDescent="0.25">
      <c r="A4611" t="s">
        <v>802</v>
      </c>
      <c r="B4611">
        <v>2522</v>
      </c>
      <c r="C4611">
        <v>3191</v>
      </c>
      <c r="D4611" t="s">
        <v>4543</v>
      </c>
      <c r="E4611">
        <v>3187</v>
      </c>
      <c r="F4611" t="str">
        <f t="shared" ref="F4611:F4674" si="72">CONCATENATE(C4611,D4611,E4611)</f>
        <v>3191-3187</v>
      </c>
      <c r="G4611">
        <v>194.132205</v>
      </c>
    </row>
    <row r="4612" spans="1:7" x14ac:dyDescent="0.25">
      <c r="A4612" t="s">
        <v>811</v>
      </c>
      <c r="B4612">
        <v>2523</v>
      </c>
      <c r="C4612">
        <v>3188</v>
      </c>
      <c r="D4612" t="s">
        <v>4543</v>
      </c>
      <c r="E4612">
        <v>3189</v>
      </c>
      <c r="F4612" t="str">
        <f t="shared" si="72"/>
        <v>3188-3189</v>
      </c>
      <c r="G4612">
        <v>64.962221</v>
      </c>
    </row>
    <row r="4613" spans="1:7" x14ac:dyDescent="0.25">
      <c r="A4613" t="s">
        <v>808</v>
      </c>
      <c r="B4613">
        <v>2523</v>
      </c>
      <c r="C4613">
        <v>3189</v>
      </c>
      <c r="D4613" t="s">
        <v>4543</v>
      </c>
      <c r="E4613">
        <v>3188</v>
      </c>
      <c r="F4613" t="str">
        <f t="shared" si="72"/>
        <v>3189-3188</v>
      </c>
      <c r="G4613">
        <v>30.138932</v>
      </c>
    </row>
    <row r="4614" spans="1:7" x14ac:dyDescent="0.25">
      <c r="A4614" t="s">
        <v>809</v>
      </c>
      <c r="B4614">
        <v>2524</v>
      </c>
      <c r="C4614">
        <v>3189</v>
      </c>
      <c r="D4614" t="s">
        <v>4543</v>
      </c>
      <c r="E4614">
        <v>3190</v>
      </c>
      <c r="F4614" t="str">
        <f t="shared" si="72"/>
        <v>3189-3190</v>
      </c>
      <c r="G4614">
        <v>61.604106999999999</v>
      </c>
    </row>
    <row r="4615" spans="1:7" x14ac:dyDescent="0.25">
      <c r="A4615" t="s">
        <v>805</v>
      </c>
      <c r="B4615">
        <v>2524</v>
      </c>
      <c r="C4615">
        <v>3190</v>
      </c>
      <c r="D4615" t="s">
        <v>4543</v>
      </c>
      <c r="E4615">
        <v>3189</v>
      </c>
      <c r="F4615" t="str">
        <f t="shared" si="72"/>
        <v>3190-3189</v>
      </c>
      <c r="G4615">
        <v>28.933689000000001</v>
      </c>
    </row>
    <row r="4616" spans="1:7" x14ac:dyDescent="0.25">
      <c r="A4616" t="s">
        <v>806</v>
      </c>
      <c r="B4616">
        <v>2525</v>
      </c>
      <c r="C4616">
        <v>3190</v>
      </c>
      <c r="D4616" t="s">
        <v>4543</v>
      </c>
      <c r="E4616">
        <v>3191</v>
      </c>
      <c r="F4616" t="str">
        <f t="shared" si="72"/>
        <v>3190-3191</v>
      </c>
      <c r="G4616">
        <v>209.51436799999999</v>
      </c>
    </row>
    <row r="4617" spans="1:7" x14ac:dyDescent="0.25">
      <c r="A4617" t="s">
        <v>803</v>
      </c>
      <c r="B4617">
        <v>2525</v>
      </c>
      <c r="C4617">
        <v>3191</v>
      </c>
      <c r="D4617" t="s">
        <v>4543</v>
      </c>
      <c r="E4617">
        <v>3190</v>
      </c>
      <c r="F4617" t="str">
        <f t="shared" si="72"/>
        <v>3191-3190</v>
      </c>
      <c r="G4617">
        <v>213.23639700000001</v>
      </c>
    </row>
    <row r="4618" spans="1:7" x14ac:dyDescent="0.25">
      <c r="A4618" t="s">
        <v>807</v>
      </c>
      <c r="B4618">
        <v>2526</v>
      </c>
      <c r="C4618">
        <v>3190</v>
      </c>
      <c r="D4618" t="s">
        <v>4543</v>
      </c>
      <c r="E4618">
        <v>3546</v>
      </c>
      <c r="F4618" t="str">
        <f t="shared" si="72"/>
        <v>3190-3546</v>
      </c>
      <c r="G4618">
        <v>184.304877</v>
      </c>
    </row>
    <row r="4619" spans="1:7" x14ac:dyDescent="0.25">
      <c r="A4619" t="s">
        <v>26</v>
      </c>
      <c r="B4619">
        <v>2526</v>
      </c>
      <c r="C4619">
        <v>3546</v>
      </c>
      <c r="D4619" t="s">
        <v>4543</v>
      </c>
      <c r="E4619">
        <v>3190</v>
      </c>
      <c r="F4619" t="str">
        <f t="shared" si="72"/>
        <v>3546-3190</v>
      </c>
      <c r="G4619">
        <v>147.912429</v>
      </c>
    </row>
    <row r="4620" spans="1:7" x14ac:dyDescent="0.25">
      <c r="A4620" t="s">
        <v>804</v>
      </c>
      <c r="B4620">
        <v>2527</v>
      </c>
      <c r="C4620">
        <v>3191</v>
      </c>
      <c r="D4620" t="s">
        <v>4543</v>
      </c>
      <c r="E4620">
        <v>3192</v>
      </c>
      <c r="F4620" t="str">
        <f t="shared" si="72"/>
        <v>3191-3192</v>
      </c>
      <c r="G4620">
        <v>570.56772000000001</v>
      </c>
    </row>
    <row r="4621" spans="1:7" x14ac:dyDescent="0.25">
      <c r="A4621" t="s">
        <v>799</v>
      </c>
      <c r="B4621">
        <v>2527</v>
      </c>
      <c r="C4621">
        <v>3192</v>
      </c>
      <c r="D4621" t="s">
        <v>4543</v>
      </c>
      <c r="E4621">
        <v>3191</v>
      </c>
      <c r="F4621" t="str">
        <f t="shared" si="72"/>
        <v>3192-3191</v>
      </c>
      <c r="G4621">
        <v>407.36371200000002</v>
      </c>
    </row>
    <row r="4622" spans="1:7" x14ac:dyDescent="0.25">
      <c r="A4622" t="s">
        <v>800</v>
      </c>
      <c r="B4622">
        <v>2528</v>
      </c>
      <c r="C4622">
        <v>3192</v>
      </c>
      <c r="D4622" t="s">
        <v>4543</v>
      </c>
      <c r="E4622">
        <v>3193</v>
      </c>
      <c r="F4622" t="str">
        <f t="shared" si="72"/>
        <v>3192-3193</v>
      </c>
      <c r="G4622">
        <v>345.07217000000003</v>
      </c>
    </row>
    <row r="4623" spans="1:7" x14ac:dyDescent="0.25">
      <c r="A4623" t="s">
        <v>797</v>
      </c>
      <c r="B4623">
        <v>2528</v>
      </c>
      <c r="C4623">
        <v>3193</v>
      </c>
      <c r="D4623" t="s">
        <v>4543</v>
      </c>
      <c r="E4623">
        <v>3192</v>
      </c>
      <c r="F4623" t="str">
        <f t="shared" si="72"/>
        <v>3193-3192</v>
      </c>
      <c r="G4623">
        <v>346.84188599999999</v>
      </c>
    </row>
    <row r="4624" spans="1:7" x14ac:dyDescent="0.25">
      <c r="A4624" t="s">
        <v>801</v>
      </c>
      <c r="B4624">
        <v>2529</v>
      </c>
      <c r="C4624">
        <v>3192</v>
      </c>
      <c r="D4624" t="s">
        <v>4543</v>
      </c>
      <c r="E4624">
        <v>3195</v>
      </c>
      <c r="F4624" t="str">
        <f t="shared" si="72"/>
        <v>3192-3195</v>
      </c>
      <c r="G4624">
        <v>330.203396</v>
      </c>
    </row>
    <row r="4625" spans="1:7" x14ac:dyDescent="0.25">
      <c r="A4625" t="s">
        <v>793</v>
      </c>
      <c r="B4625">
        <v>2529</v>
      </c>
      <c r="C4625">
        <v>3195</v>
      </c>
      <c r="D4625" t="s">
        <v>4543</v>
      </c>
      <c r="E4625">
        <v>3192</v>
      </c>
      <c r="F4625" t="str">
        <f t="shared" si="72"/>
        <v>3195-3192</v>
      </c>
      <c r="G4625">
        <v>165.22967199999999</v>
      </c>
    </row>
    <row r="4626" spans="1:7" x14ac:dyDescent="0.25">
      <c r="A4626" t="s">
        <v>798</v>
      </c>
      <c r="B4626">
        <v>2530</v>
      </c>
      <c r="C4626">
        <v>3193</v>
      </c>
      <c r="D4626" t="s">
        <v>4543</v>
      </c>
      <c r="E4626">
        <v>3194</v>
      </c>
      <c r="F4626" t="str">
        <f t="shared" si="72"/>
        <v>3193-3194</v>
      </c>
      <c r="G4626">
        <v>334.89702999999997</v>
      </c>
    </row>
    <row r="4627" spans="1:7" x14ac:dyDescent="0.25">
      <c r="A4627" t="s">
        <v>795</v>
      </c>
      <c r="B4627">
        <v>2530</v>
      </c>
      <c r="C4627">
        <v>3194</v>
      </c>
      <c r="D4627" t="s">
        <v>4543</v>
      </c>
      <c r="E4627">
        <v>3193</v>
      </c>
      <c r="F4627" t="str">
        <f t="shared" si="72"/>
        <v>3194-3193</v>
      </c>
      <c r="G4627">
        <v>325.30891100000002</v>
      </c>
    </row>
    <row r="4628" spans="1:7" x14ac:dyDescent="0.25">
      <c r="A4628" t="s">
        <v>796</v>
      </c>
      <c r="B4628">
        <v>2531</v>
      </c>
      <c r="C4628">
        <v>3194</v>
      </c>
      <c r="D4628" t="s">
        <v>4543</v>
      </c>
      <c r="E4628">
        <v>3281</v>
      </c>
      <c r="F4628" t="str">
        <f t="shared" si="72"/>
        <v>3194-3281</v>
      </c>
      <c r="G4628">
        <v>329.53243300000003</v>
      </c>
    </row>
    <row r="4629" spans="1:7" x14ac:dyDescent="0.25">
      <c r="A4629" t="s">
        <v>590</v>
      </c>
      <c r="B4629">
        <v>2531</v>
      </c>
      <c r="C4629">
        <v>3281</v>
      </c>
      <c r="D4629" t="s">
        <v>4543</v>
      </c>
      <c r="E4629">
        <v>3194</v>
      </c>
      <c r="F4629" t="str">
        <f t="shared" si="72"/>
        <v>3281-3194</v>
      </c>
      <c r="G4629">
        <v>318.42399799999998</v>
      </c>
    </row>
    <row r="4630" spans="1:7" x14ac:dyDescent="0.25">
      <c r="A4630" t="s">
        <v>794</v>
      </c>
      <c r="B4630">
        <v>2532</v>
      </c>
      <c r="C4630">
        <v>3195</v>
      </c>
      <c r="D4630" t="s">
        <v>4543</v>
      </c>
      <c r="E4630">
        <v>3196</v>
      </c>
      <c r="F4630" t="str">
        <f t="shared" si="72"/>
        <v>3195-3196</v>
      </c>
      <c r="G4630">
        <v>342</v>
      </c>
    </row>
    <row r="4631" spans="1:7" x14ac:dyDescent="0.25">
      <c r="A4631" t="s">
        <v>792</v>
      </c>
      <c r="B4631">
        <v>2532</v>
      </c>
      <c r="C4631">
        <v>3196</v>
      </c>
      <c r="D4631" t="s">
        <v>4543</v>
      </c>
      <c r="E4631">
        <v>3195</v>
      </c>
      <c r="F4631" t="str">
        <f t="shared" si="72"/>
        <v>3196-3195</v>
      </c>
      <c r="G4631">
        <v>171.00000700000001</v>
      </c>
    </row>
    <row r="4632" spans="1:7" x14ac:dyDescent="0.25">
      <c r="A4632" t="s">
        <v>791</v>
      </c>
      <c r="B4632">
        <v>2533</v>
      </c>
      <c r="C4632">
        <v>3197</v>
      </c>
      <c r="D4632" t="s">
        <v>4543</v>
      </c>
      <c r="E4632">
        <v>3546</v>
      </c>
      <c r="F4632" t="str">
        <f t="shared" si="72"/>
        <v>3197-3546</v>
      </c>
      <c r="G4632">
        <v>147.912429</v>
      </c>
    </row>
    <row r="4633" spans="1:7" x14ac:dyDescent="0.25">
      <c r="A4633" t="s">
        <v>27</v>
      </c>
      <c r="B4633">
        <v>2533</v>
      </c>
      <c r="C4633">
        <v>3546</v>
      </c>
      <c r="D4633" t="s">
        <v>4543</v>
      </c>
      <c r="E4633">
        <v>3197</v>
      </c>
      <c r="F4633" t="str">
        <f t="shared" si="72"/>
        <v>3546-3197</v>
      </c>
      <c r="G4633">
        <v>184.304877</v>
      </c>
    </row>
    <row r="4634" spans="1:7" x14ac:dyDescent="0.25">
      <c r="A4634" t="s">
        <v>788</v>
      </c>
      <c r="B4634">
        <v>2534</v>
      </c>
      <c r="C4634">
        <v>3199</v>
      </c>
      <c r="D4634" t="s">
        <v>4543</v>
      </c>
      <c r="E4634">
        <v>3200</v>
      </c>
      <c r="F4634" t="str">
        <f t="shared" si="72"/>
        <v>3199-3200</v>
      </c>
      <c r="G4634">
        <v>312.149159</v>
      </c>
    </row>
    <row r="4635" spans="1:7" x14ac:dyDescent="0.25">
      <c r="A4635" t="s">
        <v>786</v>
      </c>
      <c r="B4635">
        <v>2534</v>
      </c>
      <c r="C4635">
        <v>3200</v>
      </c>
      <c r="D4635" t="s">
        <v>4543</v>
      </c>
      <c r="E4635">
        <v>3199</v>
      </c>
      <c r="F4635" t="str">
        <f t="shared" si="72"/>
        <v>3200-3199</v>
      </c>
      <c r="G4635">
        <v>486.47824900000001</v>
      </c>
    </row>
    <row r="4636" spans="1:7" x14ac:dyDescent="0.25">
      <c r="A4636" t="s">
        <v>789</v>
      </c>
      <c r="B4636">
        <v>2535</v>
      </c>
      <c r="C4636">
        <v>3199</v>
      </c>
      <c r="D4636" t="s">
        <v>4543</v>
      </c>
      <c r="E4636">
        <v>3202</v>
      </c>
      <c r="F4636" t="str">
        <f t="shared" si="72"/>
        <v>3199-3202</v>
      </c>
      <c r="G4636">
        <v>487.69910499999997</v>
      </c>
    </row>
    <row r="4637" spans="1:7" x14ac:dyDescent="0.25">
      <c r="A4637" t="s">
        <v>780</v>
      </c>
      <c r="B4637">
        <v>2535</v>
      </c>
      <c r="C4637">
        <v>3202</v>
      </c>
      <c r="D4637" t="s">
        <v>4543</v>
      </c>
      <c r="E4637">
        <v>3199</v>
      </c>
      <c r="F4637" t="str">
        <f t="shared" si="72"/>
        <v>3202-3199</v>
      </c>
      <c r="G4637">
        <v>317.541854</v>
      </c>
    </row>
    <row r="4638" spans="1:7" x14ac:dyDescent="0.25">
      <c r="A4638" t="s">
        <v>787</v>
      </c>
      <c r="B4638">
        <v>2536</v>
      </c>
      <c r="C4638">
        <v>3200</v>
      </c>
      <c r="D4638" t="s">
        <v>4543</v>
      </c>
      <c r="E4638">
        <v>3201</v>
      </c>
      <c r="F4638" t="str">
        <f t="shared" si="72"/>
        <v>3200-3201</v>
      </c>
      <c r="G4638">
        <v>222.42159100000001</v>
      </c>
    </row>
    <row r="4639" spans="1:7" x14ac:dyDescent="0.25">
      <c r="A4639" t="s">
        <v>782</v>
      </c>
      <c r="B4639">
        <v>2536</v>
      </c>
      <c r="C4639">
        <v>3201</v>
      </c>
      <c r="D4639" t="s">
        <v>4543</v>
      </c>
      <c r="E4639">
        <v>3200</v>
      </c>
      <c r="F4639" t="str">
        <f t="shared" si="72"/>
        <v>3201-3200</v>
      </c>
      <c r="G4639">
        <v>192.506788</v>
      </c>
    </row>
    <row r="4640" spans="1:7" x14ac:dyDescent="0.25">
      <c r="A4640" t="s">
        <v>783</v>
      </c>
      <c r="B4640">
        <v>2537</v>
      </c>
      <c r="C4640">
        <v>3201</v>
      </c>
      <c r="D4640" t="s">
        <v>4543</v>
      </c>
      <c r="E4640">
        <v>3203</v>
      </c>
      <c r="F4640" t="str">
        <f t="shared" si="72"/>
        <v>3201-3203</v>
      </c>
      <c r="G4640">
        <v>274.64802300000002</v>
      </c>
    </row>
    <row r="4641" spans="1:7" x14ac:dyDescent="0.25">
      <c r="A4641" t="s">
        <v>778</v>
      </c>
      <c r="B4641">
        <v>2537</v>
      </c>
      <c r="C4641">
        <v>3203</v>
      </c>
      <c r="D4641" t="s">
        <v>4543</v>
      </c>
      <c r="E4641">
        <v>3201</v>
      </c>
      <c r="F4641" t="str">
        <f t="shared" si="72"/>
        <v>3203-3201</v>
      </c>
      <c r="G4641">
        <v>142.237852</v>
      </c>
    </row>
    <row r="4642" spans="1:7" x14ac:dyDescent="0.25">
      <c r="A4642" t="s">
        <v>784</v>
      </c>
      <c r="B4642">
        <v>2538</v>
      </c>
      <c r="C4642">
        <v>3201</v>
      </c>
      <c r="D4642" t="s">
        <v>4543</v>
      </c>
      <c r="E4642">
        <v>3205</v>
      </c>
      <c r="F4642" t="str">
        <f t="shared" si="72"/>
        <v>3201-3205</v>
      </c>
      <c r="G4642">
        <v>357.86310600000002</v>
      </c>
    </row>
    <row r="4643" spans="1:7" x14ac:dyDescent="0.25">
      <c r="A4643" t="s">
        <v>774</v>
      </c>
      <c r="B4643">
        <v>2538</v>
      </c>
      <c r="C4643">
        <v>3205</v>
      </c>
      <c r="D4643" t="s">
        <v>4543</v>
      </c>
      <c r="E4643">
        <v>3201</v>
      </c>
      <c r="F4643" t="str">
        <f t="shared" si="72"/>
        <v>3205-3201</v>
      </c>
      <c r="G4643">
        <v>460.358474</v>
      </c>
    </row>
    <row r="4644" spans="1:7" x14ac:dyDescent="0.25">
      <c r="A4644" t="s">
        <v>781</v>
      </c>
      <c r="B4644">
        <v>2539</v>
      </c>
      <c r="C4644">
        <v>3202</v>
      </c>
      <c r="D4644" t="s">
        <v>4543</v>
      </c>
      <c r="E4644">
        <v>3286</v>
      </c>
      <c r="F4644" t="str">
        <f t="shared" si="72"/>
        <v>3202-3286</v>
      </c>
      <c r="G4644">
        <v>490.88792599999999</v>
      </c>
    </row>
    <row r="4645" spans="1:7" x14ac:dyDescent="0.25">
      <c r="A4645" t="s">
        <v>578</v>
      </c>
      <c r="B4645">
        <v>2539</v>
      </c>
      <c r="C4645">
        <v>3286</v>
      </c>
      <c r="D4645" t="s">
        <v>4543</v>
      </c>
      <c r="E4645">
        <v>3202</v>
      </c>
      <c r="F4645" t="str">
        <f t="shared" si="72"/>
        <v>3286-3202</v>
      </c>
      <c r="G4645">
        <v>321.72272500000003</v>
      </c>
    </row>
    <row r="4646" spans="1:7" x14ac:dyDescent="0.25">
      <c r="A4646" t="s">
        <v>779</v>
      </c>
      <c r="B4646">
        <v>2540</v>
      </c>
      <c r="C4646">
        <v>3203</v>
      </c>
      <c r="D4646" t="s">
        <v>4543</v>
      </c>
      <c r="E4646">
        <v>3204</v>
      </c>
      <c r="F4646" t="str">
        <f t="shared" si="72"/>
        <v>3203-3204</v>
      </c>
      <c r="G4646">
        <v>271.66520400000002</v>
      </c>
    </row>
    <row r="4647" spans="1:7" x14ac:dyDescent="0.25">
      <c r="A4647" t="s">
        <v>776</v>
      </c>
      <c r="B4647">
        <v>2540</v>
      </c>
      <c r="C4647">
        <v>3204</v>
      </c>
      <c r="D4647" t="s">
        <v>4543</v>
      </c>
      <c r="E4647">
        <v>3203</v>
      </c>
      <c r="F4647" t="str">
        <f t="shared" si="72"/>
        <v>3204-3203</v>
      </c>
      <c r="G4647">
        <v>146.24862999999999</v>
      </c>
    </row>
    <row r="4648" spans="1:7" x14ac:dyDescent="0.25">
      <c r="A4648" t="s">
        <v>777</v>
      </c>
      <c r="B4648">
        <v>2541</v>
      </c>
      <c r="C4648">
        <v>3204</v>
      </c>
      <c r="D4648" t="s">
        <v>4543</v>
      </c>
      <c r="E4648">
        <v>3207</v>
      </c>
      <c r="F4648" t="str">
        <f t="shared" si="72"/>
        <v>3204-3207</v>
      </c>
      <c r="G4648">
        <v>271.66520400000002</v>
      </c>
    </row>
    <row r="4649" spans="1:7" x14ac:dyDescent="0.25">
      <c r="A4649" t="s">
        <v>769</v>
      </c>
      <c r="B4649">
        <v>2541</v>
      </c>
      <c r="C4649">
        <v>3207</v>
      </c>
      <c r="D4649" t="s">
        <v>4543</v>
      </c>
      <c r="E4649">
        <v>3204</v>
      </c>
      <c r="F4649" t="str">
        <f t="shared" si="72"/>
        <v>3207-3204</v>
      </c>
      <c r="G4649">
        <v>146.24862999999999</v>
      </c>
    </row>
    <row r="4650" spans="1:7" x14ac:dyDescent="0.25">
      <c r="A4650" t="s">
        <v>775</v>
      </c>
      <c r="B4650">
        <v>2542</v>
      </c>
      <c r="C4650">
        <v>3205</v>
      </c>
      <c r="D4650" t="s">
        <v>4543</v>
      </c>
      <c r="E4650">
        <v>3206</v>
      </c>
      <c r="F4650" t="str">
        <f t="shared" si="72"/>
        <v>3205-3206</v>
      </c>
      <c r="G4650">
        <v>357.86310600000002</v>
      </c>
    </row>
    <row r="4651" spans="1:7" x14ac:dyDescent="0.25">
      <c r="A4651" t="s">
        <v>772</v>
      </c>
      <c r="B4651">
        <v>2542</v>
      </c>
      <c r="C4651">
        <v>3206</v>
      </c>
      <c r="D4651" t="s">
        <v>4543</v>
      </c>
      <c r="E4651">
        <v>3205</v>
      </c>
      <c r="F4651" t="str">
        <f t="shared" si="72"/>
        <v>3206-3205</v>
      </c>
      <c r="G4651">
        <v>7.5796270000000003</v>
      </c>
    </row>
    <row r="4652" spans="1:7" x14ac:dyDescent="0.25">
      <c r="A4652" t="s">
        <v>773</v>
      </c>
      <c r="B4652">
        <v>2543</v>
      </c>
      <c r="C4652">
        <v>3206</v>
      </c>
      <c r="D4652" t="s">
        <v>4543</v>
      </c>
      <c r="E4652">
        <v>3208</v>
      </c>
      <c r="F4652" t="str">
        <f t="shared" si="72"/>
        <v>3206-3208</v>
      </c>
      <c r="G4652">
        <v>288.82564500000001</v>
      </c>
    </row>
    <row r="4653" spans="1:7" x14ac:dyDescent="0.25">
      <c r="A4653" t="s">
        <v>767</v>
      </c>
      <c r="B4653">
        <v>2543</v>
      </c>
      <c r="C4653">
        <v>3208</v>
      </c>
      <c r="D4653" t="s">
        <v>4543</v>
      </c>
      <c r="E4653">
        <v>3206</v>
      </c>
      <c r="F4653" t="str">
        <f t="shared" si="72"/>
        <v>3208-3206</v>
      </c>
      <c r="G4653">
        <v>185.198891</v>
      </c>
    </row>
    <row r="4654" spans="1:7" x14ac:dyDescent="0.25">
      <c r="A4654" t="s">
        <v>770</v>
      </c>
      <c r="B4654">
        <v>2544</v>
      </c>
      <c r="C4654">
        <v>3207</v>
      </c>
      <c r="D4654" t="s">
        <v>4543</v>
      </c>
      <c r="E4654">
        <v>3209</v>
      </c>
      <c r="F4654" t="str">
        <f t="shared" si="72"/>
        <v>3207-3209</v>
      </c>
      <c r="G4654">
        <v>271.66520400000002</v>
      </c>
    </row>
    <row r="4655" spans="1:7" x14ac:dyDescent="0.25">
      <c r="A4655" t="s">
        <v>764</v>
      </c>
      <c r="B4655">
        <v>2544</v>
      </c>
      <c r="C4655">
        <v>3209</v>
      </c>
      <c r="D4655" t="s">
        <v>4543</v>
      </c>
      <c r="E4655">
        <v>3207</v>
      </c>
      <c r="F4655" t="str">
        <f t="shared" si="72"/>
        <v>3209-3207</v>
      </c>
      <c r="G4655">
        <v>146.24862999999999</v>
      </c>
    </row>
    <row r="4656" spans="1:7" x14ac:dyDescent="0.25">
      <c r="A4656" t="s">
        <v>768</v>
      </c>
      <c r="B4656">
        <v>2545</v>
      </c>
      <c r="C4656">
        <v>3208</v>
      </c>
      <c r="D4656" t="s">
        <v>4543</v>
      </c>
      <c r="E4656">
        <v>3211</v>
      </c>
      <c r="F4656" t="str">
        <f t="shared" si="72"/>
        <v>3208-3211</v>
      </c>
      <c r="G4656">
        <v>289.91627099999999</v>
      </c>
    </row>
    <row r="4657" spans="1:7" x14ac:dyDescent="0.25">
      <c r="A4657" t="s">
        <v>760</v>
      </c>
      <c r="B4657">
        <v>2545</v>
      </c>
      <c r="C4657">
        <v>3211</v>
      </c>
      <c r="D4657" t="s">
        <v>4543</v>
      </c>
      <c r="E4657">
        <v>3208</v>
      </c>
      <c r="F4657" t="str">
        <f t="shared" si="72"/>
        <v>3211-3208</v>
      </c>
      <c r="G4657">
        <v>187.160796</v>
      </c>
    </row>
    <row r="4658" spans="1:7" x14ac:dyDescent="0.25">
      <c r="A4658" t="s">
        <v>765</v>
      </c>
      <c r="B4658">
        <v>2546</v>
      </c>
      <c r="C4658">
        <v>3209</v>
      </c>
      <c r="D4658" t="s">
        <v>4543</v>
      </c>
      <c r="E4658">
        <v>3213</v>
      </c>
      <c r="F4658" t="str">
        <f t="shared" si="72"/>
        <v>3209-3213</v>
      </c>
      <c r="G4658">
        <v>295.22076700000002</v>
      </c>
    </row>
    <row r="4659" spans="1:7" x14ac:dyDescent="0.25">
      <c r="A4659" t="s">
        <v>755</v>
      </c>
      <c r="B4659">
        <v>2546</v>
      </c>
      <c r="C4659">
        <v>3213</v>
      </c>
      <c r="D4659" t="s">
        <v>4543</v>
      </c>
      <c r="E4659">
        <v>3209</v>
      </c>
      <c r="F4659" t="str">
        <f t="shared" si="72"/>
        <v>3213-3209</v>
      </c>
      <c r="G4659">
        <v>151.70119500000001</v>
      </c>
    </row>
    <row r="4660" spans="1:7" x14ac:dyDescent="0.25">
      <c r="A4660" t="s">
        <v>762</v>
      </c>
      <c r="B4660">
        <v>2547</v>
      </c>
      <c r="C4660">
        <v>3210</v>
      </c>
      <c r="D4660" t="s">
        <v>4543</v>
      </c>
      <c r="E4660">
        <v>3212</v>
      </c>
      <c r="F4660" t="str">
        <f t="shared" si="72"/>
        <v>3210-3212</v>
      </c>
      <c r="G4660">
        <v>36.130678000000003</v>
      </c>
    </row>
    <row r="4661" spans="1:7" x14ac:dyDescent="0.25">
      <c r="A4661" t="s">
        <v>758</v>
      </c>
      <c r="B4661">
        <v>2547</v>
      </c>
      <c r="C4661">
        <v>3212</v>
      </c>
      <c r="D4661" t="s">
        <v>4543</v>
      </c>
      <c r="E4661">
        <v>3210</v>
      </c>
      <c r="F4661" t="str">
        <f t="shared" si="72"/>
        <v>3212-3210</v>
      </c>
      <c r="G4661">
        <v>51.423368000000004</v>
      </c>
    </row>
    <row r="4662" spans="1:7" x14ac:dyDescent="0.25">
      <c r="A4662" t="s">
        <v>763</v>
      </c>
      <c r="B4662">
        <v>2548</v>
      </c>
      <c r="C4662">
        <v>3210</v>
      </c>
      <c r="D4662" t="s">
        <v>4543</v>
      </c>
      <c r="E4662">
        <v>3296</v>
      </c>
      <c r="F4662" t="str">
        <f t="shared" si="72"/>
        <v>3210-3296</v>
      </c>
      <c r="G4662">
        <v>51.423368000000004</v>
      </c>
    </row>
    <row r="4663" spans="1:7" x14ac:dyDescent="0.25">
      <c r="A4663" t="s">
        <v>555</v>
      </c>
      <c r="B4663">
        <v>2548</v>
      </c>
      <c r="C4663">
        <v>3296</v>
      </c>
      <c r="D4663" t="s">
        <v>4543</v>
      </c>
      <c r="E4663">
        <v>3210</v>
      </c>
      <c r="F4663" t="str">
        <f t="shared" si="72"/>
        <v>3296-3210</v>
      </c>
      <c r="G4663">
        <v>36.130678000000003</v>
      </c>
    </row>
    <row r="4664" spans="1:7" x14ac:dyDescent="0.25">
      <c r="A4664" t="s">
        <v>761</v>
      </c>
      <c r="B4664">
        <v>2549</v>
      </c>
      <c r="C4664">
        <v>3211</v>
      </c>
      <c r="D4664" t="s">
        <v>4543</v>
      </c>
      <c r="E4664">
        <v>3214</v>
      </c>
      <c r="F4664" t="str">
        <f t="shared" si="72"/>
        <v>3211-3214</v>
      </c>
      <c r="G4664">
        <v>291.04361699999998</v>
      </c>
    </row>
    <row r="4665" spans="1:7" x14ac:dyDescent="0.25">
      <c r="A4665" t="s">
        <v>753</v>
      </c>
      <c r="B4665">
        <v>2549</v>
      </c>
      <c r="C4665">
        <v>3214</v>
      </c>
      <c r="D4665" t="s">
        <v>4543</v>
      </c>
      <c r="E4665">
        <v>3211</v>
      </c>
      <c r="F4665" t="str">
        <f t="shared" si="72"/>
        <v>3214-3211</v>
      </c>
      <c r="G4665">
        <v>187.178572</v>
      </c>
    </row>
    <row r="4666" spans="1:7" x14ac:dyDescent="0.25">
      <c r="A4666" t="s">
        <v>759</v>
      </c>
      <c r="B4666">
        <v>2550</v>
      </c>
      <c r="C4666">
        <v>3212</v>
      </c>
      <c r="D4666" t="s">
        <v>4543</v>
      </c>
      <c r="E4666">
        <v>3213</v>
      </c>
      <c r="F4666" t="str">
        <f t="shared" si="72"/>
        <v>3212-3213</v>
      </c>
      <c r="G4666">
        <v>35.544735000000003</v>
      </c>
    </row>
    <row r="4667" spans="1:7" x14ac:dyDescent="0.25">
      <c r="A4667" t="s">
        <v>756</v>
      </c>
      <c r="B4667">
        <v>2550</v>
      </c>
      <c r="C4667">
        <v>3213</v>
      </c>
      <c r="D4667" t="s">
        <v>4543</v>
      </c>
      <c r="E4667">
        <v>3212</v>
      </c>
      <c r="F4667" t="str">
        <f t="shared" si="72"/>
        <v>3213-3212</v>
      </c>
      <c r="G4667">
        <v>51.143836999999998</v>
      </c>
    </row>
    <row r="4668" spans="1:7" x14ac:dyDescent="0.25">
      <c r="A4668" t="s">
        <v>757</v>
      </c>
      <c r="B4668">
        <v>2551</v>
      </c>
      <c r="C4668">
        <v>3213</v>
      </c>
      <c r="D4668" t="s">
        <v>4543</v>
      </c>
      <c r="E4668">
        <v>3215</v>
      </c>
      <c r="F4668" t="str">
        <f t="shared" si="72"/>
        <v>3213-3215</v>
      </c>
      <c r="G4668">
        <v>241.02983699999999</v>
      </c>
    </row>
    <row r="4669" spans="1:7" x14ac:dyDescent="0.25">
      <c r="A4669" t="s">
        <v>751</v>
      </c>
      <c r="B4669">
        <v>2551</v>
      </c>
      <c r="C4669">
        <v>3215</v>
      </c>
      <c r="D4669" t="s">
        <v>4543</v>
      </c>
      <c r="E4669">
        <v>3213</v>
      </c>
      <c r="F4669" t="str">
        <f t="shared" si="72"/>
        <v>3215-3213</v>
      </c>
      <c r="G4669">
        <v>143.64874</v>
      </c>
    </row>
    <row r="4670" spans="1:7" x14ac:dyDescent="0.25">
      <c r="A4670" t="s">
        <v>754</v>
      </c>
      <c r="B4670">
        <v>2552</v>
      </c>
      <c r="C4670">
        <v>3214</v>
      </c>
      <c r="D4670" t="s">
        <v>4543</v>
      </c>
      <c r="E4670">
        <v>3219</v>
      </c>
      <c r="F4670" t="str">
        <f t="shared" si="72"/>
        <v>3214-3219</v>
      </c>
      <c r="G4670">
        <v>290.8306</v>
      </c>
    </row>
    <row r="4671" spans="1:7" x14ac:dyDescent="0.25">
      <c r="A4671" t="s">
        <v>741</v>
      </c>
      <c r="B4671">
        <v>2552</v>
      </c>
      <c r="C4671">
        <v>3219</v>
      </c>
      <c r="D4671" t="s">
        <v>4543</v>
      </c>
      <c r="E4671">
        <v>3214</v>
      </c>
      <c r="F4671" t="str">
        <f t="shared" si="72"/>
        <v>3219-3214</v>
      </c>
      <c r="G4671">
        <v>187.29198299999999</v>
      </c>
    </row>
    <row r="4672" spans="1:7" x14ac:dyDescent="0.25">
      <c r="A4672" t="s">
        <v>752</v>
      </c>
      <c r="B4672">
        <v>2553</v>
      </c>
      <c r="C4672">
        <v>3215</v>
      </c>
      <c r="D4672" t="s">
        <v>4543</v>
      </c>
      <c r="E4672">
        <v>3218</v>
      </c>
      <c r="F4672" t="str">
        <f t="shared" si="72"/>
        <v>3215-3218</v>
      </c>
      <c r="G4672">
        <v>243.02484799999999</v>
      </c>
    </row>
    <row r="4673" spans="1:7" x14ac:dyDescent="0.25">
      <c r="A4673" t="s">
        <v>743</v>
      </c>
      <c r="B4673">
        <v>2553</v>
      </c>
      <c r="C4673">
        <v>3218</v>
      </c>
      <c r="D4673" t="s">
        <v>4543</v>
      </c>
      <c r="E4673">
        <v>3215</v>
      </c>
      <c r="F4673" t="str">
        <f t="shared" si="72"/>
        <v>3218-3215</v>
      </c>
      <c r="G4673">
        <v>147.36082999999999</v>
      </c>
    </row>
    <row r="4674" spans="1:7" x14ac:dyDescent="0.25">
      <c r="A4674" t="s">
        <v>749</v>
      </c>
      <c r="B4674">
        <v>2554</v>
      </c>
      <c r="C4674">
        <v>3216</v>
      </c>
      <c r="D4674" t="s">
        <v>4543</v>
      </c>
      <c r="E4674">
        <v>3217</v>
      </c>
      <c r="F4674" t="str">
        <f t="shared" si="72"/>
        <v>3216-3217</v>
      </c>
      <c r="G4674">
        <v>64.283049000000005</v>
      </c>
    </row>
    <row r="4675" spans="1:7" x14ac:dyDescent="0.25">
      <c r="A4675" t="s">
        <v>747</v>
      </c>
      <c r="B4675">
        <v>2554</v>
      </c>
      <c r="C4675">
        <v>3217</v>
      </c>
      <c r="D4675" t="s">
        <v>4543</v>
      </c>
      <c r="E4675">
        <v>3216</v>
      </c>
      <c r="F4675" t="str">
        <f t="shared" ref="F4675:F4738" si="73">CONCATENATE(C4675,D4675,E4675)</f>
        <v>3217-3216</v>
      </c>
      <c r="G4675">
        <v>121.229198</v>
      </c>
    </row>
    <row r="4676" spans="1:7" x14ac:dyDescent="0.25">
      <c r="A4676" t="s">
        <v>750</v>
      </c>
      <c r="B4676">
        <v>2555</v>
      </c>
      <c r="C4676">
        <v>3216</v>
      </c>
      <c r="D4676" t="s">
        <v>4543</v>
      </c>
      <c r="E4676">
        <v>3306</v>
      </c>
      <c r="F4676" t="str">
        <f t="shared" si="73"/>
        <v>3216-3306</v>
      </c>
      <c r="G4676">
        <v>101.59515500000001</v>
      </c>
    </row>
    <row r="4677" spans="1:7" x14ac:dyDescent="0.25">
      <c r="A4677" t="s">
        <v>529</v>
      </c>
      <c r="B4677">
        <v>2555</v>
      </c>
      <c r="C4677">
        <v>3306</v>
      </c>
      <c r="D4677" t="s">
        <v>4543</v>
      </c>
      <c r="E4677">
        <v>3216</v>
      </c>
      <c r="F4677" t="str">
        <f t="shared" si="73"/>
        <v>3306-3216</v>
      </c>
      <c r="G4677">
        <v>50.075442000000002</v>
      </c>
    </row>
    <row r="4678" spans="1:7" x14ac:dyDescent="0.25">
      <c r="A4678" t="s">
        <v>748</v>
      </c>
      <c r="B4678">
        <v>2556</v>
      </c>
      <c r="C4678">
        <v>3217</v>
      </c>
      <c r="D4678" t="s">
        <v>4543</v>
      </c>
      <c r="E4678">
        <v>3218</v>
      </c>
      <c r="F4678" t="str">
        <f t="shared" si="73"/>
        <v>3217-3218</v>
      </c>
      <c r="G4678">
        <v>55.006379000000003</v>
      </c>
    </row>
    <row r="4679" spans="1:7" x14ac:dyDescent="0.25">
      <c r="A4679" t="s">
        <v>744</v>
      </c>
      <c r="B4679">
        <v>2556</v>
      </c>
      <c r="C4679">
        <v>3218</v>
      </c>
      <c r="D4679" t="s">
        <v>4543</v>
      </c>
      <c r="E4679">
        <v>3217</v>
      </c>
      <c r="F4679" t="str">
        <f t="shared" si="73"/>
        <v>3218-3217</v>
      </c>
      <c r="G4679">
        <v>110.628848</v>
      </c>
    </row>
    <row r="4680" spans="1:7" x14ac:dyDescent="0.25">
      <c r="A4680" t="s">
        <v>745</v>
      </c>
      <c r="B4680">
        <v>2557</v>
      </c>
      <c r="C4680">
        <v>3218</v>
      </c>
      <c r="D4680" t="s">
        <v>4543</v>
      </c>
      <c r="E4680">
        <v>3220</v>
      </c>
      <c r="F4680" t="str">
        <f t="shared" si="73"/>
        <v>3218-3220</v>
      </c>
      <c r="G4680">
        <v>47.662432000000003</v>
      </c>
    </row>
    <row r="4681" spans="1:7" x14ac:dyDescent="0.25">
      <c r="A4681" t="s">
        <v>739</v>
      </c>
      <c r="B4681">
        <v>2557</v>
      </c>
      <c r="C4681">
        <v>3220</v>
      </c>
      <c r="D4681" t="s">
        <v>4543</v>
      </c>
      <c r="E4681">
        <v>3218</v>
      </c>
      <c r="F4681" t="str">
        <f t="shared" si="73"/>
        <v>3220-3218</v>
      </c>
      <c r="G4681">
        <v>69.550487000000004</v>
      </c>
    </row>
    <row r="4682" spans="1:7" x14ac:dyDescent="0.25">
      <c r="A4682" t="s">
        <v>746</v>
      </c>
      <c r="B4682">
        <v>2558</v>
      </c>
      <c r="C4682">
        <v>3218</v>
      </c>
      <c r="D4682" t="s">
        <v>4543</v>
      </c>
      <c r="E4682">
        <v>3221</v>
      </c>
      <c r="F4682" t="str">
        <f t="shared" si="73"/>
        <v>3218-3221</v>
      </c>
      <c r="G4682">
        <v>211.102778</v>
      </c>
    </row>
    <row r="4683" spans="1:7" x14ac:dyDescent="0.25">
      <c r="A4683" t="s">
        <v>737</v>
      </c>
      <c r="B4683">
        <v>2558</v>
      </c>
      <c r="C4683">
        <v>3221</v>
      </c>
      <c r="D4683" t="s">
        <v>4543</v>
      </c>
      <c r="E4683">
        <v>3218</v>
      </c>
      <c r="F4683" t="str">
        <f t="shared" si="73"/>
        <v>3221-3218</v>
      </c>
      <c r="G4683">
        <v>149.17317399999999</v>
      </c>
    </row>
    <row r="4684" spans="1:7" x14ac:dyDescent="0.25">
      <c r="A4684" t="s">
        <v>742</v>
      </c>
      <c r="B4684">
        <v>2559</v>
      </c>
      <c r="C4684">
        <v>3219</v>
      </c>
      <c r="D4684" t="s">
        <v>4543</v>
      </c>
      <c r="E4684">
        <v>3223</v>
      </c>
      <c r="F4684" t="str">
        <f t="shared" si="73"/>
        <v>3219-3223</v>
      </c>
      <c r="G4684">
        <v>290.94601699999998</v>
      </c>
    </row>
    <row r="4685" spans="1:7" x14ac:dyDescent="0.25">
      <c r="A4685" t="s">
        <v>732</v>
      </c>
      <c r="B4685">
        <v>2559</v>
      </c>
      <c r="C4685">
        <v>3223</v>
      </c>
      <c r="D4685" t="s">
        <v>4543</v>
      </c>
      <c r="E4685">
        <v>3219</v>
      </c>
      <c r="F4685" t="str">
        <f t="shared" si="73"/>
        <v>3223-3219</v>
      </c>
      <c r="G4685">
        <v>187.88960900000001</v>
      </c>
    </row>
    <row r="4686" spans="1:7" x14ac:dyDescent="0.25">
      <c r="A4686" t="s">
        <v>740</v>
      </c>
      <c r="B4686">
        <v>2560</v>
      </c>
      <c r="C4686">
        <v>3220</v>
      </c>
      <c r="D4686" t="s">
        <v>4543</v>
      </c>
      <c r="E4686">
        <v>3222</v>
      </c>
      <c r="F4686" t="str">
        <f t="shared" si="73"/>
        <v>3220-3222</v>
      </c>
      <c r="G4686">
        <v>50.077770000000001</v>
      </c>
    </row>
    <row r="4687" spans="1:7" x14ac:dyDescent="0.25">
      <c r="A4687" t="s">
        <v>734</v>
      </c>
      <c r="B4687">
        <v>2560</v>
      </c>
      <c r="C4687">
        <v>3222</v>
      </c>
      <c r="D4687" t="s">
        <v>4543</v>
      </c>
      <c r="E4687">
        <v>3220</v>
      </c>
      <c r="F4687" t="str">
        <f t="shared" si="73"/>
        <v>3222-3220</v>
      </c>
      <c r="G4687">
        <v>70.660324000000003</v>
      </c>
    </row>
    <row r="4688" spans="1:7" x14ac:dyDescent="0.25">
      <c r="A4688" t="s">
        <v>738</v>
      </c>
      <c r="B4688">
        <v>2561</v>
      </c>
      <c r="C4688">
        <v>3221</v>
      </c>
      <c r="D4688" t="s">
        <v>4543</v>
      </c>
      <c r="E4688">
        <v>3225</v>
      </c>
      <c r="F4688" t="str">
        <f t="shared" si="73"/>
        <v>3221-3225</v>
      </c>
      <c r="G4688">
        <v>204.95459299999999</v>
      </c>
    </row>
    <row r="4689" spans="1:7" x14ac:dyDescent="0.25">
      <c r="A4689" t="s">
        <v>727</v>
      </c>
      <c r="B4689">
        <v>2561</v>
      </c>
      <c r="C4689">
        <v>3225</v>
      </c>
      <c r="D4689" t="s">
        <v>4543</v>
      </c>
      <c r="E4689">
        <v>3221</v>
      </c>
      <c r="F4689" t="str">
        <f t="shared" si="73"/>
        <v>3225-3221</v>
      </c>
      <c r="G4689">
        <v>141.28913900000001</v>
      </c>
    </row>
    <row r="4690" spans="1:7" x14ac:dyDescent="0.25">
      <c r="A4690" t="s">
        <v>735</v>
      </c>
      <c r="B4690">
        <v>2562</v>
      </c>
      <c r="C4690">
        <v>3222</v>
      </c>
      <c r="D4690" t="s">
        <v>4543</v>
      </c>
      <c r="E4690">
        <v>3224</v>
      </c>
      <c r="F4690" t="str">
        <f t="shared" si="73"/>
        <v>3222-3224</v>
      </c>
      <c r="G4690">
        <v>47.500852999999999</v>
      </c>
    </row>
    <row r="4691" spans="1:7" x14ac:dyDescent="0.25">
      <c r="A4691" t="s">
        <v>730</v>
      </c>
      <c r="B4691">
        <v>2562</v>
      </c>
      <c r="C4691">
        <v>3224</v>
      </c>
      <c r="D4691" t="s">
        <v>4543</v>
      </c>
      <c r="E4691">
        <v>3222</v>
      </c>
      <c r="F4691" t="str">
        <f t="shared" si="73"/>
        <v>3224-3222</v>
      </c>
      <c r="G4691">
        <v>85.026539999999997</v>
      </c>
    </row>
    <row r="4692" spans="1:7" x14ac:dyDescent="0.25">
      <c r="A4692" t="s">
        <v>736</v>
      </c>
      <c r="B4692">
        <v>2563</v>
      </c>
      <c r="C4692">
        <v>3222</v>
      </c>
      <c r="D4692" t="s">
        <v>4543</v>
      </c>
      <c r="E4692">
        <v>3226</v>
      </c>
      <c r="F4692" t="str">
        <f t="shared" si="73"/>
        <v>3222-3226</v>
      </c>
      <c r="G4692">
        <v>13.156333</v>
      </c>
    </row>
    <row r="4693" spans="1:7" x14ac:dyDescent="0.25">
      <c r="A4693" t="s">
        <v>725</v>
      </c>
      <c r="B4693">
        <v>2563</v>
      </c>
      <c r="C4693">
        <v>3226</v>
      </c>
      <c r="D4693" t="s">
        <v>4543</v>
      </c>
      <c r="E4693">
        <v>3222</v>
      </c>
      <c r="F4693" t="str">
        <f t="shared" si="73"/>
        <v>3226-3222</v>
      </c>
      <c r="G4693">
        <v>13.687758000000001</v>
      </c>
    </row>
    <row r="4694" spans="1:7" x14ac:dyDescent="0.25">
      <c r="A4694" t="s">
        <v>733</v>
      </c>
      <c r="B4694">
        <v>2564</v>
      </c>
      <c r="C4694">
        <v>3223</v>
      </c>
      <c r="D4694" t="s">
        <v>4543</v>
      </c>
      <c r="E4694">
        <v>3237</v>
      </c>
      <c r="F4694" t="str">
        <f t="shared" si="73"/>
        <v>3223-3237</v>
      </c>
      <c r="G4694">
        <v>290.94601699999998</v>
      </c>
    </row>
    <row r="4695" spans="1:7" x14ac:dyDescent="0.25">
      <c r="A4695" t="s">
        <v>700</v>
      </c>
      <c r="B4695">
        <v>2564</v>
      </c>
      <c r="C4695">
        <v>3237</v>
      </c>
      <c r="D4695" t="s">
        <v>4543</v>
      </c>
      <c r="E4695">
        <v>3223</v>
      </c>
      <c r="F4695" t="str">
        <f t="shared" si="73"/>
        <v>3237-3223</v>
      </c>
      <c r="G4695">
        <v>187.88960900000001</v>
      </c>
    </row>
    <row r="4696" spans="1:7" x14ac:dyDescent="0.25">
      <c r="A4696" t="s">
        <v>731</v>
      </c>
      <c r="B4696">
        <v>2565</v>
      </c>
      <c r="C4696">
        <v>3224</v>
      </c>
      <c r="D4696" t="s">
        <v>4543</v>
      </c>
      <c r="E4696">
        <v>3227</v>
      </c>
      <c r="F4696" t="str">
        <f t="shared" si="73"/>
        <v>3224-3227</v>
      </c>
      <c r="G4696">
        <v>45.816288999999998</v>
      </c>
    </row>
    <row r="4697" spans="1:7" x14ac:dyDescent="0.25">
      <c r="A4697" t="s">
        <v>722</v>
      </c>
      <c r="B4697">
        <v>2565</v>
      </c>
      <c r="C4697">
        <v>3227</v>
      </c>
      <c r="D4697" t="s">
        <v>4543</v>
      </c>
      <c r="E4697">
        <v>3224</v>
      </c>
      <c r="F4697" t="str">
        <f t="shared" si="73"/>
        <v>3227-3224</v>
      </c>
      <c r="G4697">
        <v>90.929950000000005</v>
      </c>
    </row>
    <row r="4698" spans="1:7" x14ac:dyDescent="0.25">
      <c r="A4698" t="s">
        <v>728</v>
      </c>
      <c r="B4698">
        <v>2566</v>
      </c>
      <c r="C4698">
        <v>3225</v>
      </c>
      <c r="D4698" t="s">
        <v>4543</v>
      </c>
      <c r="E4698">
        <v>3228</v>
      </c>
      <c r="F4698" t="str">
        <f t="shared" si="73"/>
        <v>3225-3228</v>
      </c>
      <c r="G4698">
        <v>36.592016000000001</v>
      </c>
    </row>
    <row r="4699" spans="1:7" x14ac:dyDescent="0.25">
      <c r="A4699" t="s">
        <v>720</v>
      </c>
      <c r="B4699">
        <v>2566</v>
      </c>
      <c r="C4699">
        <v>3228</v>
      </c>
      <c r="D4699" t="s">
        <v>4543</v>
      </c>
      <c r="E4699">
        <v>3225</v>
      </c>
      <c r="F4699" t="str">
        <f t="shared" si="73"/>
        <v>3228-3225</v>
      </c>
      <c r="G4699">
        <v>50.611510000000003</v>
      </c>
    </row>
    <row r="4700" spans="1:7" x14ac:dyDescent="0.25">
      <c r="A4700" t="s">
        <v>729</v>
      </c>
      <c r="B4700">
        <v>2567</v>
      </c>
      <c r="C4700">
        <v>3225</v>
      </c>
      <c r="D4700" t="s">
        <v>4543</v>
      </c>
      <c r="E4700">
        <v>3233</v>
      </c>
      <c r="F4700" t="str">
        <f t="shared" si="73"/>
        <v>3225-3233</v>
      </c>
      <c r="G4700">
        <v>244.14080300000001</v>
      </c>
    </row>
    <row r="4701" spans="1:7" x14ac:dyDescent="0.25">
      <c r="A4701" t="s">
        <v>708</v>
      </c>
      <c r="B4701">
        <v>2567</v>
      </c>
      <c r="C4701">
        <v>3233</v>
      </c>
      <c r="D4701" t="s">
        <v>4543</v>
      </c>
      <c r="E4701">
        <v>3225</v>
      </c>
      <c r="F4701" t="str">
        <f t="shared" si="73"/>
        <v>3233-3225</v>
      </c>
      <c r="G4701">
        <v>166.45585399999999</v>
      </c>
    </row>
    <row r="4702" spans="1:7" x14ac:dyDescent="0.25">
      <c r="A4702" t="s">
        <v>726</v>
      </c>
      <c r="B4702">
        <v>2568</v>
      </c>
      <c r="C4702">
        <v>3226</v>
      </c>
      <c r="D4702" t="s">
        <v>4543</v>
      </c>
      <c r="E4702">
        <v>3231</v>
      </c>
      <c r="F4702" t="str">
        <f t="shared" si="73"/>
        <v>3226-3231</v>
      </c>
      <c r="G4702">
        <v>22.705833999999999</v>
      </c>
    </row>
    <row r="4703" spans="1:7" x14ac:dyDescent="0.25">
      <c r="A4703" t="s">
        <v>712</v>
      </c>
      <c r="B4703">
        <v>2568</v>
      </c>
      <c r="C4703">
        <v>3231</v>
      </c>
      <c r="D4703" t="s">
        <v>4543</v>
      </c>
      <c r="E4703">
        <v>3226</v>
      </c>
      <c r="F4703" t="str">
        <f t="shared" si="73"/>
        <v>3231-3226</v>
      </c>
      <c r="G4703">
        <v>25.867901</v>
      </c>
    </row>
    <row r="4704" spans="1:7" x14ac:dyDescent="0.25">
      <c r="A4704" t="s">
        <v>723</v>
      </c>
      <c r="B4704">
        <v>2569</v>
      </c>
      <c r="C4704">
        <v>3227</v>
      </c>
      <c r="D4704" t="s">
        <v>4543</v>
      </c>
      <c r="E4704">
        <v>3230</v>
      </c>
      <c r="F4704" t="str">
        <f t="shared" si="73"/>
        <v>3227-3230</v>
      </c>
      <c r="G4704">
        <v>5.7640539999999998</v>
      </c>
    </row>
    <row r="4705" spans="1:7" x14ac:dyDescent="0.25">
      <c r="A4705" t="s">
        <v>716</v>
      </c>
      <c r="B4705">
        <v>2569</v>
      </c>
      <c r="C4705">
        <v>3230</v>
      </c>
      <c r="D4705" t="s">
        <v>4543</v>
      </c>
      <c r="E4705">
        <v>3227</v>
      </c>
      <c r="F4705" t="str">
        <f t="shared" si="73"/>
        <v>3230-3227</v>
      </c>
      <c r="G4705">
        <v>8.9928480000000004</v>
      </c>
    </row>
    <row r="4706" spans="1:7" x14ac:dyDescent="0.25">
      <c r="A4706" t="s">
        <v>724</v>
      </c>
      <c r="B4706">
        <v>2570</v>
      </c>
      <c r="C4706">
        <v>3227</v>
      </c>
      <c r="D4706" t="s">
        <v>4543</v>
      </c>
      <c r="E4706">
        <v>3232</v>
      </c>
      <c r="F4706" t="str">
        <f t="shared" si="73"/>
        <v>3227-3232</v>
      </c>
      <c r="G4706">
        <v>41.817898</v>
      </c>
    </row>
    <row r="4707" spans="1:7" x14ac:dyDescent="0.25">
      <c r="A4707" t="s">
        <v>710</v>
      </c>
      <c r="B4707">
        <v>2570</v>
      </c>
      <c r="C4707">
        <v>3232</v>
      </c>
      <c r="D4707" t="s">
        <v>4543</v>
      </c>
      <c r="E4707">
        <v>3227</v>
      </c>
      <c r="F4707" t="str">
        <f t="shared" si="73"/>
        <v>3232-3227</v>
      </c>
      <c r="G4707">
        <v>83.702765999999997</v>
      </c>
    </row>
    <row r="4708" spans="1:7" x14ac:dyDescent="0.25">
      <c r="A4708" t="s">
        <v>721</v>
      </c>
      <c r="B4708">
        <v>2571</v>
      </c>
      <c r="C4708">
        <v>3228</v>
      </c>
      <c r="D4708" t="s">
        <v>4543</v>
      </c>
      <c r="E4708">
        <v>3229</v>
      </c>
      <c r="F4708" t="str">
        <f t="shared" si="73"/>
        <v>3228-3229</v>
      </c>
      <c r="G4708">
        <v>37.015802999999998</v>
      </c>
    </row>
    <row r="4709" spans="1:7" x14ac:dyDescent="0.25">
      <c r="A4709" t="s">
        <v>718</v>
      </c>
      <c r="B4709">
        <v>2571</v>
      </c>
      <c r="C4709">
        <v>3229</v>
      </c>
      <c r="D4709" t="s">
        <v>4543</v>
      </c>
      <c r="E4709">
        <v>3228</v>
      </c>
      <c r="F4709" t="str">
        <f t="shared" si="73"/>
        <v>3229-3228</v>
      </c>
      <c r="G4709">
        <v>46.221021999999998</v>
      </c>
    </row>
    <row r="4710" spans="1:7" x14ac:dyDescent="0.25">
      <c r="A4710" t="s">
        <v>719</v>
      </c>
      <c r="B4710">
        <v>2572</v>
      </c>
      <c r="C4710">
        <v>3229</v>
      </c>
      <c r="D4710" t="s">
        <v>4543</v>
      </c>
      <c r="E4710">
        <v>3231</v>
      </c>
      <c r="F4710" t="str">
        <f t="shared" si="73"/>
        <v>3229-3231</v>
      </c>
      <c r="G4710">
        <v>41.089295</v>
      </c>
    </row>
    <row r="4711" spans="1:7" x14ac:dyDescent="0.25">
      <c r="A4711" t="s">
        <v>713</v>
      </c>
      <c r="B4711">
        <v>2572</v>
      </c>
      <c r="C4711">
        <v>3231</v>
      </c>
      <c r="D4711" t="s">
        <v>4543</v>
      </c>
      <c r="E4711">
        <v>3229</v>
      </c>
      <c r="F4711" t="str">
        <f t="shared" si="73"/>
        <v>3231-3229</v>
      </c>
      <c r="G4711">
        <v>72.592162999999999</v>
      </c>
    </row>
    <row r="4712" spans="1:7" x14ac:dyDescent="0.25">
      <c r="A4712" t="s">
        <v>717</v>
      </c>
      <c r="B4712">
        <v>2573</v>
      </c>
      <c r="C4712">
        <v>3230</v>
      </c>
      <c r="D4712" t="s">
        <v>4543</v>
      </c>
      <c r="E4712">
        <v>3235</v>
      </c>
      <c r="F4712" t="str">
        <f t="shared" si="73"/>
        <v>3230-3235</v>
      </c>
      <c r="G4712">
        <v>11.298472</v>
      </c>
    </row>
    <row r="4713" spans="1:7" x14ac:dyDescent="0.25">
      <c r="A4713" t="s">
        <v>704</v>
      </c>
      <c r="B4713">
        <v>2573</v>
      </c>
      <c r="C4713">
        <v>3235</v>
      </c>
      <c r="D4713" t="s">
        <v>4543</v>
      </c>
      <c r="E4713">
        <v>3230</v>
      </c>
      <c r="F4713" t="str">
        <f t="shared" si="73"/>
        <v>3235-3230</v>
      </c>
      <c r="G4713">
        <v>21.407209000000002</v>
      </c>
    </row>
    <row r="4714" spans="1:7" x14ac:dyDescent="0.25">
      <c r="A4714" t="s">
        <v>714</v>
      </c>
      <c r="B4714">
        <v>2574</v>
      </c>
      <c r="C4714">
        <v>3231</v>
      </c>
      <c r="D4714" t="s">
        <v>4543</v>
      </c>
      <c r="E4714">
        <v>3234</v>
      </c>
      <c r="F4714" t="str">
        <f t="shared" si="73"/>
        <v>3231-3234</v>
      </c>
      <c r="G4714">
        <v>22.258465000000001</v>
      </c>
    </row>
    <row r="4715" spans="1:7" x14ac:dyDescent="0.25">
      <c r="A4715" t="s">
        <v>706</v>
      </c>
      <c r="B4715">
        <v>2574</v>
      </c>
      <c r="C4715">
        <v>3234</v>
      </c>
      <c r="D4715" t="s">
        <v>4543</v>
      </c>
      <c r="E4715">
        <v>3231</v>
      </c>
      <c r="F4715" t="str">
        <f t="shared" si="73"/>
        <v>3234-3231</v>
      </c>
      <c r="G4715">
        <v>58.192162000000003</v>
      </c>
    </row>
    <row r="4716" spans="1:7" x14ac:dyDescent="0.25">
      <c r="A4716" t="s">
        <v>715</v>
      </c>
      <c r="B4716">
        <v>2575</v>
      </c>
      <c r="C4716">
        <v>3231</v>
      </c>
      <c r="D4716" t="s">
        <v>4543</v>
      </c>
      <c r="E4716">
        <v>3242</v>
      </c>
      <c r="F4716" t="str">
        <f t="shared" si="73"/>
        <v>3231-3242</v>
      </c>
      <c r="G4716">
        <v>19.409049</v>
      </c>
    </row>
    <row r="4717" spans="1:7" x14ac:dyDescent="0.25">
      <c r="A4717" t="s">
        <v>686</v>
      </c>
      <c r="B4717">
        <v>2575</v>
      </c>
      <c r="C4717">
        <v>3242</v>
      </c>
      <c r="D4717" t="s">
        <v>4543</v>
      </c>
      <c r="E4717">
        <v>3231</v>
      </c>
      <c r="F4717" t="str">
        <f t="shared" si="73"/>
        <v>3242-3231</v>
      </c>
      <c r="G4717">
        <v>18.140286</v>
      </c>
    </row>
    <row r="4718" spans="1:7" x14ac:dyDescent="0.25">
      <c r="A4718" t="s">
        <v>711</v>
      </c>
      <c r="B4718">
        <v>2576</v>
      </c>
      <c r="C4718">
        <v>3232</v>
      </c>
      <c r="D4718" t="s">
        <v>4543</v>
      </c>
      <c r="E4718">
        <v>3236</v>
      </c>
      <c r="F4718" t="str">
        <f t="shared" si="73"/>
        <v>3232-3236</v>
      </c>
      <c r="G4718">
        <v>30.841861000000002</v>
      </c>
    </row>
    <row r="4719" spans="1:7" x14ac:dyDescent="0.25">
      <c r="A4719" t="s">
        <v>702</v>
      </c>
      <c r="B4719">
        <v>2576</v>
      </c>
      <c r="C4719">
        <v>3236</v>
      </c>
      <c r="D4719" t="s">
        <v>4543</v>
      </c>
      <c r="E4719">
        <v>3232</v>
      </c>
      <c r="F4719" t="str">
        <f t="shared" si="73"/>
        <v>3236-3232</v>
      </c>
      <c r="G4719">
        <v>75.469009</v>
      </c>
    </row>
    <row r="4720" spans="1:7" x14ac:dyDescent="0.25">
      <c r="A4720" t="s">
        <v>709</v>
      </c>
      <c r="B4720">
        <v>2577</v>
      </c>
      <c r="C4720">
        <v>3233</v>
      </c>
      <c r="D4720" t="s">
        <v>4543</v>
      </c>
      <c r="E4720">
        <v>3243</v>
      </c>
      <c r="F4720" t="str">
        <f t="shared" si="73"/>
        <v>3233-3243</v>
      </c>
      <c r="G4720">
        <v>263.024564</v>
      </c>
    </row>
    <row r="4721" spans="1:7" x14ac:dyDescent="0.25">
      <c r="A4721" t="s">
        <v>683</v>
      </c>
      <c r="B4721">
        <v>2577</v>
      </c>
      <c r="C4721">
        <v>3243</v>
      </c>
      <c r="D4721" t="s">
        <v>4543</v>
      </c>
      <c r="E4721">
        <v>3233</v>
      </c>
      <c r="F4721" t="str">
        <f t="shared" si="73"/>
        <v>3243-3233</v>
      </c>
      <c r="G4721">
        <v>194.94895700000001</v>
      </c>
    </row>
    <row r="4722" spans="1:7" x14ac:dyDescent="0.25">
      <c r="A4722" t="s">
        <v>707</v>
      </c>
      <c r="B4722">
        <v>2578</v>
      </c>
      <c r="C4722">
        <v>3234</v>
      </c>
      <c r="D4722" t="s">
        <v>4543</v>
      </c>
      <c r="E4722">
        <v>3238</v>
      </c>
      <c r="F4722" t="str">
        <f t="shared" si="73"/>
        <v>3234-3238</v>
      </c>
      <c r="G4722">
        <v>22.258465000000001</v>
      </c>
    </row>
    <row r="4723" spans="1:7" x14ac:dyDescent="0.25">
      <c r="A4723" t="s">
        <v>696</v>
      </c>
      <c r="B4723">
        <v>2578</v>
      </c>
      <c r="C4723">
        <v>3238</v>
      </c>
      <c r="D4723" t="s">
        <v>4543</v>
      </c>
      <c r="E4723">
        <v>3234</v>
      </c>
      <c r="F4723" t="str">
        <f t="shared" si="73"/>
        <v>3238-3234</v>
      </c>
      <c r="G4723">
        <v>58.192162000000003</v>
      </c>
    </row>
    <row r="4724" spans="1:7" x14ac:dyDescent="0.25">
      <c r="A4724" t="s">
        <v>705</v>
      </c>
      <c r="B4724">
        <v>2579</v>
      </c>
      <c r="C4724">
        <v>3235</v>
      </c>
      <c r="D4724" t="s">
        <v>4543</v>
      </c>
      <c r="E4724">
        <v>3238</v>
      </c>
      <c r="F4724" t="str">
        <f t="shared" si="73"/>
        <v>3235-3238</v>
      </c>
      <c r="G4724">
        <v>7.0193240000000001</v>
      </c>
    </row>
    <row r="4725" spans="1:7" x14ac:dyDescent="0.25">
      <c r="A4725" t="s">
        <v>697</v>
      </c>
      <c r="B4725">
        <v>2579</v>
      </c>
      <c r="C4725">
        <v>3238</v>
      </c>
      <c r="D4725" t="s">
        <v>4543</v>
      </c>
      <c r="E4725">
        <v>3235</v>
      </c>
      <c r="F4725" t="str">
        <f t="shared" si="73"/>
        <v>3238-3235</v>
      </c>
      <c r="G4725">
        <v>15.238359000000001</v>
      </c>
    </row>
    <row r="4726" spans="1:7" x14ac:dyDescent="0.25">
      <c r="A4726" t="s">
        <v>703</v>
      </c>
      <c r="B4726">
        <v>2580</v>
      </c>
      <c r="C4726">
        <v>3236</v>
      </c>
      <c r="D4726" t="s">
        <v>4543</v>
      </c>
      <c r="E4726">
        <v>3239</v>
      </c>
      <c r="F4726" t="str">
        <f t="shared" si="73"/>
        <v>3236-3239</v>
      </c>
      <c r="G4726">
        <v>37.999924999999998</v>
      </c>
    </row>
    <row r="4727" spans="1:7" x14ac:dyDescent="0.25">
      <c r="A4727" t="s">
        <v>692</v>
      </c>
      <c r="B4727">
        <v>2580</v>
      </c>
      <c r="C4727">
        <v>3239</v>
      </c>
      <c r="D4727" t="s">
        <v>4543</v>
      </c>
      <c r="E4727">
        <v>3236</v>
      </c>
      <c r="F4727" t="str">
        <f t="shared" si="73"/>
        <v>3239-3236</v>
      </c>
      <c r="G4727">
        <v>84.635746999999995</v>
      </c>
    </row>
    <row r="4728" spans="1:7" x14ac:dyDescent="0.25">
      <c r="A4728" t="s">
        <v>701</v>
      </c>
      <c r="B4728">
        <v>2581</v>
      </c>
      <c r="C4728">
        <v>3237</v>
      </c>
      <c r="D4728" t="s">
        <v>4543</v>
      </c>
      <c r="E4728">
        <v>3239</v>
      </c>
      <c r="F4728" t="str">
        <f t="shared" si="73"/>
        <v>3237-3239</v>
      </c>
      <c r="G4728">
        <v>288.81177300000002</v>
      </c>
    </row>
    <row r="4729" spans="1:7" x14ac:dyDescent="0.25">
      <c r="A4729" t="s">
        <v>693</v>
      </c>
      <c r="B4729">
        <v>2581</v>
      </c>
      <c r="C4729">
        <v>3239</v>
      </c>
      <c r="D4729" t="s">
        <v>4543</v>
      </c>
      <c r="E4729">
        <v>3237</v>
      </c>
      <c r="F4729" t="str">
        <f t="shared" si="73"/>
        <v>3239-3237</v>
      </c>
      <c r="G4729">
        <v>195.57947200000001</v>
      </c>
    </row>
    <row r="4730" spans="1:7" x14ac:dyDescent="0.25">
      <c r="A4730" t="s">
        <v>698</v>
      </c>
      <c r="B4730">
        <v>2582</v>
      </c>
      <c r="C4730">
        <v>3238</v>
      </c>
      <c r="D4730" t="s">
        <v>4543</v>
      </c>
      <c r="E4730">
        <v>3241</v>
      </c>
      <c r="F4730" t="str">
        <f t="shared" si="73"/>
        <v>3238-3241</v>
      </c>
      <c r="G4730">
        <v>28.458960999999999</v>
      </c>
    </row>
    <row r="4731" spans="1:7" x14ac:dyDescent="0.25">
      <c r="A4731" t="s">
        <v>688</v>
      </c>
      <c r="B4731">
        <v>2582</v>
      </c>
      <c r="C4731">
        <v>3241</v>
      </c>
      <c r="D4731" t="s">
        <v>4543</v>
      </c>
      <c r="E4731">
        <v>3238</v>
      </c>
      <c r="F4731" t="str">
        <f t="shared" si="73"/>
        <v>3241-3238</v>
      </c>
      <c r="G4731">
        <v>71.348940999999996</v>
      </c>
    </row>
    <row r="4732" spans="1:7" x14ac:dyDescent="0.25">
      <c r="A4732" t="s">
        <v>699</v>
      </c>
      <c r="B4732">
        <v>2583</v>
      </c>
      <c r="C4732">
        <v>3238</v>
      </c>
      <c r="D4732" t="s">
        <v>4543</v>
      </c>
      <c r="E4732">
        <v>3245</v>
      </c>
      <c r="F4732" t="str">
        <f t="shared" si="73"/>
        <v>3238-3245</v>
      </c>
      <c r="G4732">
        <v>19.219795999999999</v>
      </c>
    </row>
    <row r="4733" spans="1:7" x14ac:dyDescent="0.25">
      <c r="A4733" t="s">
        <v>678</v>
      </c>
      <c r="B4733">
        <v>2583</v>
      </c>
      <c r="C4733">
        <v>3245</v>
      </c>
      <c r="D4733" t="s">
        <v>4543</v>
      </c>
      <c r="E4733">
        <v>3238</v>
      </c>
      <c r="F4733" t="str">
        <f t="shared" si="73"/>
        <v>3245-3238</v>
      </c>
      <c r="G4733">
        <v>20.482548000000001</v>
      </c>
    </row>
    <row r="4734" spans="1:7" x14ac:dyDescent="0.25">
      <c r="A4734" t="s">
        <v>694</v>
      </c>
      <c r="B4734">
        <v>2584</v>
      </c>
      <c r="C4734">
        <v>3239</v>
      </c>
      <c r="D4734" t="s">
        <v>4543</v>
      </c>
      <c r="E4734">
        <v>3244</v>
      </c>
      <c r="F4734" t="str">
        <f t="shared" si="73"/>
        <v>3239-3244</v>
      </c>
      <c r="G4734">
        <v>216.287677</v>
      </c>
    </row>
    <row r="4735" spans="1:7" x14ac:dyDescent="0.25">
      <c r="A4735" t="s">
        <v>681</v>
      </c>
      <c r="B4735">
        <v>2584</v>
      </c>
      <c r="C4735">
        <v>3244</v>
      </c>
      <c r="D4735" t="s">
        <v>4543</v>
      </c>
      <c r="E4735">
        <v>3239</v>
      </c>
      <c r="F4735" t="str">
        <f t="shared" si="73"/>
        <v>3244-3239</v>
      </c>
      <c r="G4735">
        <v>91.993419000000003</v>
      </c>
    </row>
    <row r="4736" spans="1:7" x14ac:dyDescent="0.25">
      <c r="A4736" t="s">
        <v>695</v>
      </c>
      <c r="B4736">
        <v>2585</v>
      </c>
      <c r="C4736">
        <v>3239</v>
      </c>
      <c r="D4736" t="s">
        <v>4543</v>
      </c>
      <c r="E4736">
        <v>3258</v>
      </c>
      <c r="F4736" t="str">
        <f t="shared" si="73"/>
        <v>3239-3258</v>
      </c>
      <c r="G4736">
        <v>62.108497999999997</v>
      </c>
    </row>
    <row r="4737" spans="1:7" x14ac:dyDescent="0.25">
      <c r="A4737" t="s">
        <v>645</v>
      </c>
      <c r="B4737">
        <v>2585</v>
      </c>
      <c r="C4737">
        <v>3258</v>
      </c>
      <c r="D4737" t="s">
        <v>4543</v>
      </c>
      <c r="E4737">
        <v>3239</v>
      </c>
      <c r="F4737" t="str">
        <f t="shared" si="73"/>
        <v>3258-3239</v>
      </c>
      <c r="G4737">
        <v>112.969561</v>
      </c>
    </row>
    <row r="4738" spans="1:7" x14ac:dyDescent="0.25">
      <c r="A4738" t="s">
        <v>690</v>
      </c>
      <c r="B4738">
        <v>2586</v>
      </c>
      <c r="C4738">
        <v>3240</v>
      </c>
      <c r="D4738" t="s">
        <v>4543</v>
      </c>
      <c r="E4738">
        <v>3243</v>
      </c>
      <c r="F4738" t="str">
        <f t="shared" si="73"/>
        <v>3240-3243</v>
      </c>
      <c r="G4738">
        <v>30.673725000000001</v>
      </c>
    </row>
    <row r="4739" spans="1:7" x14ac:dyDescent="0.25">
      <c r="A4739" t="s">
        <v>684</v>
      </c>
      <c r="B4739">
        <v>2586</v>
      </c>
      <c r="C4739">
        <v>3243</v>
      </c>
      <c r="D4739" t="s">
        <v>4543</v>
      </c>
      <c r="E4739">
        <v>3240</v>
      </c>
      <c r="F4739" t="str">
        <f t="shared" ref="F4739:F4802" si="74">CONCATENATE(C4739,D4739,E4739)</f>
        <v>3243-3240</v>
      </c>
      <c r="G4739">
        <v>58.317267999999999</v>
      </c>
    </row>
    <row r="4740" spans="1:7" x14ac:dyDescent="0.25">
      <c r="A4740" t="s">
        <v>691</v>
      </c>
      <c r="B4740">
        <v>2587</v>
      </c>
      <c r="C4740">
        <v>3240</v>
      </c>
      <c r="D4740" t="s">
        <v>4543</v>
      </c>
      <c r="E4740">
        <v>3325</v>
      </c>
      <c r="F4740" t="str">
        <f t="shared" si="74"/>
        <v>3240-3325</v>
      </c>
      <c r="G4740">
        <v>79.895796000000004</v>
      </c>
    </row>
    <row r="4741" spans="1:7" x14ac:dyDescent="0.25">
      <c r="A4741" t="s">
        <v>497</v>
      </c>
      <c r="B4741">
        <v>2587</v>
      </c>
      <c r="C4741">
        <v>3325</v>
      </c>
      <c r="D4741" t="s">
        <v>4543</v>
      </c>
      <c r="E4741">
        <v>3240</v>
      </c>
      <c r="F4741" t="str">
        <f t="shared" si="74"/>
        <v>3325-3240</v>
      </c>
      <c r="G4741">
        <v>55.016930000000002</v>
      </c>
    </row>
    <row r="4742" spans="1:7" x14ac:dyDescent="0.25">
      <c r="A4742" t="s">
        <v>689</v>
      </c>
      <c r="B4742">
        <v>2588</v>
      </c>
      <c r="C4742">
        <v>3241</v>
      </c>
      <c r="D4742" t="s">
        <v>4543</v>
      </c>
      <c r="E4742">
        <v>3248</v>
      </c>
      <c r="F4742" t="str">
        <f t="shared" si="74"/>
        <v>3241-3248</v>
      </c>
      <c r="G4742">
        <v>13.575049999999999</v>
      </c>
    </row>
    <row r="4743" spans="1:7" x14ac:dyDescent="0.25">
      <c r="A4743" t="s">
        <v>670</v>
      </c>
      <c r="B4743">
        <v>2588</v>
      </c>
      <c r="C4743">
        <v>3248</v>
      </c>
      <c r="D4743" t="s">
        <v>4543</v>
      </c>
      <c r="E4743">
        <v>3241</v>
      </c>
      <c r="F4743" t="str">
        <f t="shared" si="74"/>
        <v>3248-3241</v>
      </c>
      <c r="G4743">
        <v>57.919452</v>
      </c>
    </row>
    <row r="4744" spans="1:7" x14ac:dyDescent="0.25">
      <c r="A4744" t="s">
        <v>687</v>
      </c>
      <c r="B4744">
        <v>2589</v>
      </c>
      <c r="C4744">
        <v>3242</v>
      </c>
      <c r="D4744" t="s">
        <v>4543</v>
      </c>
      <c r="E4744">
        <v>3247</v>
      </c>
      <c r="F4744" t="str">
        <f t="shared" si="74"/>
        <v>3242-3247</v>
      </c>
      <c r="G4744">
        <v>13.682194000000001</v>
      </c>
    </row>
    <row r="4745" spans="1:7" x14ac:dyDescent="0.25">
      <c r="A4745" t="s">
        <v>673</v>
      </c>
      <c r="B4745">
        <v>2589</v>
      </c>
      <c r="C4745">
        <v>3247</v>
      </c>
      <c r="D4745" t="s">
        <v>4543</v>
      </c>
      <c r="E4745">
        <v>3242</v>
      </c>
      <c r="F4745" t="str">
        <f t="shared" si="74"/>
        <v>3247-3242</v>
      </c>
      <c r="G4745">
        <v>13.640229</v>
      </c>
    </row>
    <row r="4746" spans="1:7" x14ac:dyDescent="0.25">
      <c r="A4746" t="s">
        <v>685</v>
      </c>
      <c r="B4746">
        <v>2590</v>
      </c>
      <c r="C4746">
        <v>3243</v>
      </c>
      <c r="D4746" t="s">
        <v>4543</v>
      </c>
      <c r="E4746">
        <v>3360</v>
      </c>
      <c r="F4746" t="str">
        <f t="shared" si="74"/>
        <v>3243-3360</v>
      </c>
      <c r="G4746">
        <v>248.83136999999999</v>
      </c>
    </row>
    <row r="4747" spans="1:7" x14ac:dyDescent="0.25">
      <c r="A4747" t="s">
        <v>427</v>
      </c>
      <c r="B4747">
        <v>2590</v>
      </c>
      <c r="C4747">
        <v>3360</v>
      </c>
      <c r="D4747" t="s">
        <v>4543</v>
      </c>
      <c r="E4747">
        <v>3243</v>
      </c>
      <c r="F4747" t="str">
        <f t="shared" si="74"/>
        <v>3360-3243</v>
      </c>
      <c r="G4747">
        <v>202.19592299999999</v>
      </c>
    </row>
    <row r="4748" spans="1:7" x14ac:dyDescent="0.25">
      <c r="A4748" t="s">
        <v>682</v>
      </c>
      <c r="B4748">
        <v>2591</v>
      </c>
      <c r="C4748">
        <v>3244</v>
      </c>
      <c r="D4748" t="s">
        <v>4543</v>
      </c>
      <c r="E4748">
        <v>3248</v>
      </c>
      <c r="F4748" t="str">
        <f t="shared" si="74"/>
        <v>3244-3248</v>
      </c>
      <c r="G4748">
        <v>220.68776399999999</v>
      </c>
    </row>
    <row r="4749" spans="1:7" x14ac:dyDescent="0.25">
      <c r="A4749" t="s">
        <v>671</v>
      </c>
      <c r="B4749">
        <v>2591</v>
      </c>
      <c r="C4749">
        <v>3248</v>
      </c>
      <c r="D4749" t="s">
        <v>4543</v>
      </c>
      <c r="E4749">
        <v>3244</v>
      </c>
      <c r="F4749" t="str">
        <f t="shared" si="74"/>
        <v>3248-3244</v>
      </c>
      <c r="G4749">
        <v>99.125031000000007</v>
      </c>
    </row>
    <row r="4750" spans="1:7" x14ac:dyDescent="0.25">
      <c r="A4750" t="s">
        <v>679</v>
      </c>
      <c r="B4750">
        <v>2592</v>
      </c>
      <c r="C4750">
        <v>3245</v>
      </c>
      <c r="D4750" t="s">
        <v>4543</v>
      </c>
      <c r="E4750">
        <v>3246</v>
      </c>
      <c r="F4750" t="str">
        <f t="shared" si="74"/>
        <v>3245-3246</v>
      </c>
      <c r="G4750">
        <v>46.397807999999998</v>
      </c>
    </row>
    <row r="4751" spans="1:7" x14ac:dyDescent="0.25">
      <c r="A4751" t="s">
        <v>676</v>
      </c>
      <c r="B4751">
        <v>2592</v>
      </c>
      <c r="C4751">
        <v>3246</v>
      </c>
      <c r="D4751" t="s">
        <v>4543</v>
      </c>
      <c r="E4751">
        <v>3245</v>
      </c>
      <c r="F4751" t="str">
        <f t="shared" si="74"/>
        <v>3246-3245</v>
      </c>
      <c r="G4751">
        <v>126.699552</v>
      </c>
    </row>
    <row r="4752" spans="1:7" x14ac:dyDescent="0.25">
      <c r="A4752" t="s">
        <v>680</v>
      </c>
      <c r="B4752">
        <v>2593</v>
      </c>
      <c r="C4752">
        <v>3245</v>
      </c>
      <c r="D4752" t="s">
        <v>4543</v>
      </c>
      <c r="E4752">
        <v>3251</v>
      </c>
      <c r="F4752" t="str">
        <f t="shared" si="74"/>
        <v>3245-3251</v>
      </c>
      <c r="G4752">
        <v>103.520517</v>
      </c>
    </row>
    <row r="4753" spans="1:7" x14ac:dyDescent="0.25">
      <c r="A4753" t="s">
        <v>662</v>
      </c>
      <c r="B4753">
        <v>2593</v>
      </c>
      <c r="C4753">
        <v>3251</v>
      </c>
      <c r="D4753" t="s">
        <v>4543</v>
      </c>
      <c r="E4753">
        <v>3245</v>
      </c>
      <c r="F4753" t="str">
        <f t="shared" si="74"/>
        <v>3251-3245</v>
      </c>
      <c r="G4753">
        <v>39.736531999999997</v>
      </c>
    </row>
    <row r="4754" spans="1:7" x14ac:dyDescent="0.25">
      <c r="A4754" t="s">
        <v>677</v>
      </c>
      <c r="B4754">
        <v>2594</v>
      </c>
      <c r="C4754">
        <v>3246</v>
      </c>
      <c r="D4754" t="s">
        <v>4543</v>
      </c>
      <c r="E4754">
        <v>3252</v>
      </c>
      <c r="F4754" t="str">
        <f t="shared" si="74"/>
        <v>3246-3252</v>
      </c>
      <c r="G4754">
        <v>33.051194000000002</v>
      </c>
    </row>
    <row r="4755" spans="1:7" x14ac:dyDescent="0.25">
      <c r="A4755" t="s">
        <v>658</v>
      </c>
      <c r="B4755">
        <v>2594</v>
      </c>
      <c r="C4755">
        <v>3252</v>
      </c>
      <c r="D4755" t="s">
        <v>4543</v>
      </c>
      <c r="E4755">
        <v>3246</v>
      </c>
      <c r="F4755" t="str">
        <f t="shared" si="74"/>
        <v>3252-3246</v>
      </c>
      <c r="G4755">
        <v>115.225852</v>
      </c>
    </row>
    <row r="4756" spans="1:7" x14ac:dyDescent="0.25">
      <c r="A4756" t="s">
        <v>674</v>
      </c>
      <c r="B4756">
        <v>2595</v>
      </c>
      <c r="C4756">
        <v>3247</v>
      </c>
      <c r="D4756" t="s">
        <v>4543</v>
      </c>
      <c r="E4756">
        <v>3249</v>
      </c>
      <c r="F4756" t="str">
        <f t="shared" si="74"/>
        <v>3247-3249</v>
      </c>
      <c r="G4756">
        <v>40.650998000000001</v>
      </c>
    </row>
    <row r="4757" spans="1:7" x14ac:dyDescent="0.25">
      <c r="A4757" t="s">
        <v>668</v>
      </c>
      <c r="B4757">
        <v>2595</v>
      </c>
      <c r="C4757">
        <v>3249</v>
      </c>
      <c r="D4757" t="s">
        <v>4543</v>
      </c>
      <c r="E4757">
        <v>3247</v>
      </c>
      <c r="F4757" t="str">
        <f t="shared" si="74"/>
        <v>3249-3247</v>
      </c>
      <c r="G4757">
        <v>45.490389999999998</v>
      </c>
    </row>
    <row r="4758" spans="1:7" x14ac:dyDescent="0.25">
      <c r="A4758" t="s">
        <v>675</v>
      </c>
      <c r="B4758">
        <v>2596</v>
      </c>
      <c r="C4758">
        <v>3247</v>
      </c>
      <c r="D4758" t="s">
        <v>4543</v>
      </c>
      <c r="E4758">
        <v>3375</v>
      </c>
      <c r="F4758" t="str">
        <f t="shared" si="74"/>
        <v>3247-3375</v>
      </c>
      <c r="G4758">
        <v>43.632472</v>
      </c>
    </row>
    <row r="4759" spans="1:7" x14ac:dyDescent="0.25">
      <c r="A4759" t="s">
        <v>393</v>
      </c>
      <c r="B4759">
        <v>2596</v>
      </c>
      <c r="C4759">
        <v>3375</v>
      </c>
      <c r="D4759" t="s">
        <v>4543</v>
      </c>
      <c r="E4759">
        <v>3247</v>
      </c>
      <c r="F4759" t="str">
        <f t="shared" si="74"/>
        <v>3375-3247</v>
      </c>
      <c r="G4759">
        <v>50.644806000000003</v>
      </c>
    </row>
    <row r="4760" spans="1:7" x14ac:dyDescent="0.25">
      <c r="A4760" t="s">
        <v>672</v>
      </c>
      <c r="B4760">
        <v>2597</v>
      </c>
      <c r="C4760">
        <v>3248</v>
      </c>
      <c r="D4760" t="s">
        <v>4543</v>
      </c>
      <c r="E4760">
        <v>3252</v>
      </c>
      <c r="F4760" t="str">
        <f t="shared" si="74"/>
        <v>3248-3252</v>
      </c>
      <c r="G4760">
        <v>202.29393400000001</v>
      </c>
    </row>
    <row r="4761" spans="1:7" x14ac:dyDescent="0.25">
      <c r="A4761" t="s">
        <v>659</v>
      </c>
      <c r="B4761">
        <v>2597</v>
      </c>
      <c r="C4761">
        <v>3252</v>
      </c>
      <c r="D4761" t="s">
        <v>4543</v>
      </c>
      <c r="E4761">
        <v>3248</v>
      </c>
      <c r="F4761" t="str">
        <f t="shared" si="74"/>
        <v>3252-3248</v>
      </c>
      <c r="G4761">
        <v>125.075603</v>
      </c>
    </row>
    <row r="4762" spans="1:7" x14ac:dyDescent="0.25">
      <c r="A4762" t="s">
        <v>669</v>
      </c>
      <c r="B4762">
        <v>2598</v>
      </c>
      <c r="C4762">
        <v>3249</v>
      </c>
      <c r="D4762" t="s">
        <v>4543</v>
      </c>
      <c r="E4762">
        <v>3250</v>
      </c>
      <c r="F4762" t="str">
        <f t="shared" si="74"/>
        <v>3249-3250</v>
      </c>
      <c r="G4762">
        <v>21.648738999999999</v>
      </c>
    </row>
    <row r="4763" spans="1:7" x14ac:dyDescent="0.25">
      <c r="A4763" t="s">
        <v>666</v>
      </c>
      <c r="B4763">
        <v>2598</v>
      </c>
      <c r="C4763">
        <v>3250</v>
      </c>
      <c r="D4763" t="s">
        <v>4543</v>
      </c>
      <c r="E4763">
        <v>3249</v>
      </c>
      <c r="F4763" t="str">
        <f t="shared" si="74"/>
        <v>3250-3249</v>
      </c>
      <c r="G4763">
        <v>37.870997000000003</v>
      </c>
    </row>
    <row r="4764" spans="1:7" x14ac:dyDescent="0.25">
      <c r="A4764" t="s">
        <v>667</v>
      </c>
      <c r="B4764">
        <v>2599</v>
      </c>
      <c r="C4764">
        <v>3250</v>
      </c>
      <c r="D4764" t="s">
        <v>4543</v>
      </c>
      <c r="E4764">
        <v>3251</v>
      </c>
      <c r="F4764" t="str">
        <f t="shared" si="74"/>
        <v>3250-3251</v>
      </c>
      <c r="G4764">
        <v>20.197066</v>
      </c>
    </row>
    <row r="4765" spans="1:7" x14ac:dyDescent="0.25">
      <c r="A4765" t="s">
        <v>663</v>
      </c>
      <c r="B4765">
        <v>2599</v>
      </c>
      <c r="C4765">
        <v>3251</v>
      </c>
      <c r="D4765" t="s">
        <v>4543</v>
      </c>
      <c r="E4765">
        <v>3250</v>
      </c>
      <c r="F4765" t="str">
        <f t="shared" si="74"/>
        <v>3251-3250</v>
      </c>
      <c r="G4765">
        <v>34.509377000000001</v>
      </c>
    </row>
    <row r="4766" spans="1:7" x14ac:dyDescent="0.25">
      <c r="A4766" t="s">
        <v>664</v>
      </c>
      <c r="B4766">
        <v>2600</v>
      </c>
      <c r="C4766">
        <v>3251</v>
      </c>
      <c r="D4766" t="s">
        <v>4543</v>
      </c>
      <c r="E4766">
        <v>3253</v>
      </c>
      <c r="F4766" t="str">
        <f t="shared" si="74"/>
        <v>3251-3253</v>
      </c>
      <c r="G4766">
        <v>37.744838999999999</v>
      </c>
    </row>
    <row r="4767" spans="1:7" x14ac:dyDescent="0.25">
      <c r="A4767" t="s">
        <v>656</v>
      </c>
      <c r="B4767">
        <v>2600</v>
      </c>
      <c r="C4767">
        <v>3253</v>
      </c>
      <c r="D4767" t="s">
        <v>4543</v>
      </c>
      <c r="E4767">
        <v>3251</v>
      </c>
      <c r="F4767" t="str">
        <f t="shared" si="74"/>
        <v>3253-3251</v>
      </c>
      <c r="G4767">
        <v>48.962679999999999</v>
      </c>
    </row>
    <row r="4768" spans="1:7" x14ac:dyDescent="0.25">
      <c r="A4768" t="s">
        <v>665</v>
      </c>
      <c r="B4768">
        <v>2601</v>
      </c>
      <c r="C4768">
        <v>3251</v>
      </c>
      <c r="D4768" t="s">
        <v>4543</v>
      </c>
      <c r="E4768">
        <v>3257</v>
      </c>
      <c r="F4768" t="str">
        <f t="shared" si="74"/>
        <v>3251-3257</v>
      </c>
      <c r="G4768">
        <v>124.623363</v>
      </c>
    </row>
    <row r="4769" spans="1:7" x14ac:dyDescent="0.25">
      <c r="A4769" t="s">
        <v>648</v>
      </c>
      <c r="B4769">
        <v>2601</v>
      </c>
      <c r="C4769">
        <v>3257</v>
      </c>
      <c r="D4769" t="s">
        <v>4543</v>
      </c>
      <c r="E4769">
        <v>3251</v>
      </c>
      <c r="F4769" t="str">
        <f t="shared" si="74"/>
        <v>3257-3251</v>
      </c>
      <c r="G4769">
        <v>63.933847999999998</v>
      </c>
    </row>
    <row r="4770" spans="1:7" x14ac:dyDescent="0.25">
      <c r="A4770" t="s">
        <v>660</v>
      </c>
      <c r="B4770">
        <v>2602</v>
      </c>
      <c r="C4770">
        <v>3252</v>
      </c>
      <c r="D4770" t="s">
        <v>4543</v>
      </c>
      <c r="E4770">
        <v>3254</v>
      </c>
      <c r="F4770" t="str">
        <f t="shared" si="74"/>
        <v>3252-3254</v>
      </c>
      <c r="G4770">
        <v>56.121130000000001</v>
      </c>
    </row>
    <row r="4771" spans="1:7" x14ac:dyDescent="0.25">
      <c r="A4771" t="s">
        <v>654</v>
      </c>
      <c r="B4771">
        <v>2602</v>
      </c>
      <c r="C4771">
        <v>3254</v>
      </c>
      <c r="D4771" t="s">
        <v>4543</v>
      </c>
      <c r="E4771">
        <v>3252</v>
      </c>
      <c r="F4771" t="str">
        <f t="shared" si="74"/>
        <v>3254-3252</v>
      </c>
      <c r="G4771">
        <v>129.82133999999999</v>
      </c>
    </row>
    <row r="4772" spans="1:7" x14ac:dyDescent="0.25">
      <c r="A4772" t="s">
        <v>661</v>
      </c>
      <c r="B4772">
        <v>2603</v>
      </c>
      <c r="C4772">
        <v>3252</v>
      </c>
      <c r="D4772" t="s">
        <v>4543</v>
      </c>
      <c r="E4772">
        <v>3256</v>
      </c>
      <c r="F4772" t="str">
        <f t="shared" si="74"/>
        <v>3252-3256</v>
      </c>
      <c r="G4772">
        <v>159.561995</v>
      </c>
    </row>
    <row r="4773" spans="1:7" x14ac:dyDescent="0.25">
      <c r="A4773" t="s">
        <v>650</v>
      </c>
      <c r="B4773">
        <v>2603</v>
      </c>
      <c r="C4773">
        <v>3256</v>
      </c>
      <c r="D4773" t="s">
        <v>4543</v>
      </c>
      <c r="E4773">
        <v>3252</v>
      </c>
      <c r="F4773" t="str">
        <f t="shared" si="74"/>
        <v>3256-3252</v>
      </c>
      <c r="G4773">
        <v>90.818111999999999</v>
      </c>
    </row>
    <row r="4774" spans="1:7" x14ac:dyDescent="0.25">
      <c r="A4774" t="s">
        <v>657</v>
      </c>
      <c r="B4774">
        <v>2604</v>
      </c>
      <c r="C4774">
        <v>3253</v>
      </c>
      <c r="D4774" t="s">
        <v>4543</v>
      </c>
      <c r="E4774">
        <v>3255</v>
      </c>
      <c r="F4774" t="str">
        <f t="shared" si="74"/>
        <v>3253-3255</v>
      </c>
      <c r="G4774">
        <v>14.973671</v>
      </c>
    </row>
    <row r="4775" spans="1:7" x14ac:dyDescent="0.25">
      <c r="A4775" t="s">
        <v>652</v>
      </c>
      <c r="B4775">
        <v>2604</v>
      </c>
      <c r="C4775">
        <v>3255</v>
      </c>
      <c r="D4775" t="s">
        <v>4543</v>
      </c>
      <c r="E4775">
        <v>3253</v>
      </c>
      <c r="F4775" t="str">
        <f t="shared" si="74"/>
        <v>3255-3253</v>
      </c>
      <c r="G4775">
        <v>21.402186</v>
      </c>
    </row>
    <row r="4776" spans="1:7" x14ac:dyDescent="0.25">
      <c r="A4776" t="s">
        <v>655</v>
      </c>
      <c r="B4776">
        <v>2605</v>
      </c>
      <c r="C4776">
        <v>3254</v>
      </c>
      <c r="D4776" t="s">
        <v>4543</v>
      </c>
      <c r="E4776">
        <v>3258</v>
      </c>
      <c r="F4776" t="str">
        <f t="shared" si="74"/>
        <v>3254-3258</v>
      </c>
      <c r="G4776">
        <v>33.623797000000003</v>
      </c>
    </row>
    <row r="4777" spans="1:7" x14ac:dyDescent="0.25">
      <c r="A4777" t="s">
        <v>646</v>
      </c>
      <c r="B4777">
        <v>2605</v>
      </c>
      <c r="C4777">
        <v>3258</v>
      </c>
      <c r="D4777" t="s">
        <v>4543</v>
      </c>
      <c r="E4777">
        <v>3254</v>
      </c>
      <c r="F4777" t="str">
        <f t="shared" si="74"/>
        <v>3258-3254</v>
      </c>
      <c r="G4777">
        <v>64.189806000000004</v>
      </c>
    </row>
    <row r="4778" spans="1:7" x14ac:dyDescent="0.25">
      <c r="A4778" t="s">
        <v>653</v>
      </c>
      <c r="B4778">
        <v>2606</v>
      </c>
      <c r="C4778">
        <v>3255</v>
      </c>
      <c r="D4778" t="s">
        <v>4543</v>
      </c>
      <c r="E4778">
        <v>3259</v>
      </c>
      <c r="F4778" t="str">
        <f t="shared" si="74"/>
        <v>3255-3259</v>
      </c>
      <c r="G4778">
        <v>11.76441</v>
      </c>
    </row>
    <row r="4779" spans="1:7" x14ac:dyDescent="0.25">
      <c r="A4779" t="s">
        <v>642</v>
      </c>
      <c r="B4779">
        <v>2606</v>
      </c>
      <c r="C4779">
        <v>3259</v>
      </c>
      <c r="D4779" t="s">
        <v>4543</v>
      </c>
      <c r="E4779">
        <v>3255</v>
      </c>
      <c r="F4779" t="str">
        <f t="shared" si="74"/>
        <v>3259-3255</v>
      </c>
      <c r="G4779">
        <v>18.728133</v>
      </c>
    </row>
    <row r="4780" spans="1:7" x14ac:dyDescent="0.25">
      <c r="A4780" t="s">
        <v>651</v>
      </c>
      <c r="B4780">
        <v>2607</v>
      </c>
      <c r="C4780">
        <v>3256</v>
      </c>
      <c r="D4780" t="s">
        <v>4543</v>
      </c>
      <c r="E4780">
        <v>3259</v>
      </c>
      <c r="F4780" t="str">
        <f t="shared" si="74"/>
        <v>3256-3259</v>
      </c>
      <c r="G4780">
        <v>166.37699699999999</v>
      </c>
    </row>
    <row r="4781" spans="1:7" x14ac:dyDescent="0.25">
      <c r="A4781" t="s">
        <v>643</v>
      </c>
      <c r="B4781">
        <v>2607</v>
      </c>
      <c r="C4781">
        <v>3259</v>
      </c>
      <c r="D4781" t="s">
        <v>4543</v>
      </c>
      <c r="E4781">
        <v>3256</v>
      </c>
      <c r="F4781" t="str">
        <f t="shared" si="74"/>
        <v>3259-3256</v>
      </c>
      <c r="G4781">
        <v>93.853911999999994</v>
      </c>
    </row>
    <row r="4782" spans="1:7" x14ac:dyDescent="0.25">
      <c r="A4782" t="s">
        <v>649</v>
      </c>
      <c r="B4782">
        <v>2608</v>
      </c>
      <c r="C4782">
        <v>3257</v>
      </c>
      <c r="D4782" t="s">
        <v>4543</v>
      </c>
      <c r="E4782">
        <v>3398</v>
      </c>
      <c r="F4782" t="str">
        <f t="shared" si="74"/>
        <v>3257-3398</v>
      </c>
      <c r="G4782">
        <v>111.846829</v>
      </c>
    </row>
    <row r="4783" spans="1:7" x14ac:dyDescent="0.25">
      <c r="A4783" t="s">
        <v>335</v>
      </c>
      <c r="B4783">
        <v>2608</v>
      </c>
      <c r="C4783">
        <v>3398</v>
      </c>
      <c r="D4783" t="s">
        <v>4543</v>
      </c>
      <c r="E4783">
        <v>3257</v>
      </c>
      <c r="F4783" t="str">
        <f t="shared" si="74"/>
        <v>3398-3257</v>
      </c>
      <c r="G4783">
        <v>48.403072999999999</v>
      </c>
    </row>
    <row r="4784" spans="1:7" x14ac:dyDescent="0.25">
      <c r="A4784" t="s">
        <v>647</v>
      </c>
      <c r="B4784">
        <v>2609</v>
      </c>
      <c r="C4784">
        <v>3258</v>
      </c>
      <c r="D4784" t="s">
        <v>4543</v>
      </c>
      <c r="E4784">
        <v>3261</v>
      </c>
      <c r="F4784" t="str">
        <f t="shared" si="74"/>
        <v>3258-3261</v>
      </c>
      <c r="G4784">
        <v>95.732294999999993</v>
      </c>
    </row>
    <row r="4785" spans="1:7" x14ac:dyDescent="0.25">
      <c r="A4785" t="s">
        <v>638</v>
      </c>
      <c r="B4785">
        <v>2609</v>
      </c>
      <c r="C4785">
        <v>3261</v>
      </c>
      <c r="D4785" t="s">
        <v>4543</v>
      </c>
      <c r="E4785">
        <v>3258</v>
      </c>
      <c r="F4785" t="str">
        <f t="shared" si="74"/>
        <v>3261-3258</v>
      </c>
      <c r="G4785">
        <v>177.159367</v>
      </c>
    </row>
    <row r="4786" spans="1:7" x14ac:dyDescent="0.25">
      <c r="A4786" t="s">
        <v>644</v>
      </c>
      <c r="B4786">
        <v>2610</v>
      </c>
      <c r="C4786">
        <v>3259</v>
      </c>
      <c r="D4786" t="s">
        <v>4543</v>
      </c>
      <c r="E4786">
        <v>3260</v>
      </c>
      <c r="F4786" t="str">
        <f t="shared" si="74"/>
        <v>3259-3260</v>
      </c>
      <c r="G4786">
        <v>170.93600499999999</v>
      </c>
    </row>
    <row r="4787" spans="1:7" x14ac:dyDescent="0.25">
      <c r="A4787" t="s">
        <v>640</v>
      </c>
      <c r="B4787">
        <v>2610</v>
      </c>
      <c r="C4787">
        <v>3260</v>
      </c>
      <c r="D4787" t="s">
        <v>4543</v>
      </c>
      <c r="E4787">
        <v>3259</v>
      </c>
      <c r="F4787" t="str">
        <f t="shared" si="74"/>
        <v>3260-3259</v>
      </c>
      <c r="G4787">
        <v>105.376643</v>
      </c>
    </row>
    <row r="4788" spans="1:7" x14ac:dyDescent="0.25">
      <c r="A4788" t="s">
        <v>641</v>
      </c>
      <c r="B4788">
        <v>2611</v>
      </c>
      <c r="C4788">
        <v>3260</v>
      </c>
      <c r="D4788" t="s">
        <v>4543</v>
      </c>
      <c r="E4788">
        <v>3417</v>
      </c>
      <c r="F4788" t="str">
        <f t="shared" si="74"/>
        <v>3260-3417</v>
      </c>
      <c r="G4788">
        <v>173.747693</v>
      </c>
    </row>
    <row r="4789" spans="1:7" x14ac:dyDescent="0.25">
      <c r="A4789" t="s">
        <v>289</v>
      </c>
      <c r="B4789">
        <v>2611</v>
      </c>
      <c r="C4789">
        <v>3417</v>
      </c>
      <c r="D4789" t="s">
        <v>4543</v>
      </c>
      <c r="E4789">
        <v>3260</v>
      </c>
      <c r="F4789" t="str">
        <f t="shared" si="74"/>
        <v>3417-3260</v>
      </c>
      <c r="G4789">
        <v>116.28665100000001</v>
      </c>
    </row>
    <row r="4790" spans="1:7" x14ac:dyDescent="0.25">
      <c r="A4790" t="s">
        <v>639</v>
      </c>
      <c r="B4790">
        <v>2612</v>
      </c>
      <c r="C4790">
        <v>3261</v>
      </c>
      <c r="D4790" t="s">
        <v>4543</v>
      </c>
      <c r="E4790">
        <v>3264</v>
      </c>
      <c r="F4790" t="str">
        <f t="shared" si="74"/>
        <v>3261-3264</v>
      </c>
      <c r="G4790">
        <v>65.010255000000001</v>
      </c>
    </row>
    <row r="4791" spans="1:7" x14ac:dyDescent="0.25">
      <c r="A4791" t="s">
        <v>632</v>
      </c>
      <c r="B4791">
        <v>2612</v>
      </c>
      <c r="C4791">
        <v>3264</v>
      </c>
      <c r="D4791" t="s">
        <v>4543</v>
      </c>
      <c r="E4791">
        <v>3261</v>
      </c>
      <c r="F4791" t="str">
        <f t="shared" si="74"/>
        <v>3264-3261</v>
      </c>
      <c r="G4791">
        <v>133.17189300000001</v>
      </c>
    </row>
    <row r="4792" spans="1:7" x14ac:dyDescent="0.25">
      <c r="A4792" t="s">
        <v>636</v>
      </c>
      <c r="B4792">
        <v>2613</v>
      </c>
      <c r="C4792">
        <v>3262</v>
      </c>
      <c r="D4792" t="s">
        <v>4543</v>
      </c>
      <c r="E4792">
        <v>3263</v>
      </c>
      <c r="F4792" t="str">
        <f t="shared" si="74"/>
        <v>3262-3263</v>
      </c>
      <c r="G4792">
        <v>64.618881999999999</v>
      </c>
    </row>
    <row r="4793" spans="1:7" x14ac:dyDescent="0.25">
      <c r="A4793" t="s">
        <v>634</v>
      </c>
      <c r="B4793">
        <v>2613</v>
      </c>
      <c r="C4793">
        <v>3263</v>
      </c>
      <c r="D4793" t="s">
        <v>4543</v>
      </c>
      <c r="E4793">
        <v>3262</v>
      </c>
      <c r="F4793" t="str">
        <f t="shared" si="74"/>
        <v>3263-3262</v>
      </c>
      <c r="G4793">
        <v>188.767619</v>
      </c>
    </row>
    <row r="4794" spans="1:7" x14ac:dyDescent="0.25">
      <c r="A4794" t="s">
        <v>637</v>
      </c>
      <c r="B4794">
        <v>2614</v>
      </c>
      <c r="C4794">
        <v>3262</v>
      </c>
      <c r="D4794" t="s">
        <v>4543</v>
      </c>
      <c r="E4794">
        <v>3417</v>
      </c>
      <c r="F4794" t="str">
        <f t="shared" si="74"/>
        <v>3262-3417</v>
      </c>
      <c r="G4794">
        <v>177.36793499999999</v>
      </c>
    </row>
    <row r="4795" spans="1:7" x14ac:dyDescent="0.25">
      <c r="A4795" t="s">
        <v>290</v>
      </c>
      <c r="B4795">
        <v>2614</v>
      </c>
      <c r="C4795">
        <v>3417</v>
      </c>
      <c r="D4795" t="s">
        <v>4543</v>
      </c>
      <c r="E4795">
        <v>3262</v>
      </c>
      <c r="F4795" t="str">
        <f t="shared" si="74"/>
        <v>3417-3262</v>
      </c>
      <c r="G4795">
        <v>57.468017000000003</v>
      </c>
    </row>
    <row r="4796" spans="1:7" x14ac:dyDescent="0.25">
      <c r="A4796" t="s">
        <v>635</v>
      </c>
      <c r="B4796">
        <v>2615</v>
      </c>
      <c r="C4796">
        <v>3263</v>
      </c>
      <c r="D4796" t="s">
        <v>4543</v>
      </c>
      <c r="E4796">
        <v>3267</v>
      </c>
      <c r="F4796" t="str">
        <f t="shared" si="74"/>
        <v>3263-3267</v>
      </c>
      <c r="G4796">
        <v>8.5420770000000008</v>
      </c>
    </row>
    <row r="4797" spans="1:7" x14ac:dyDescent="0.25">
      <c r="A4797" t="s">
        <v>625</v>
      </c>
      <c r="B4797">
        <v>2615</v>
      </c>
      <c r="C4797">
        <v>3267</v>
      </c>
      <c r="D4797" t="s">
        <v>4543</v>
      </c>
      <c r="E4797">
        <v>3263</v>
      </c>
      <c r="F4797" t="str">
        <f t="shared" si="74"/>
        <v>3267-3263</v>
      </c>
      <c r="G4797">
        <v>10.267738</v>
      </c>
    </row>
    <row r="4798" spans="1:7" x14ac:dyDescent="0.25">
      <c r="A4798" t="s">
        <v>633</v>
      </c>
      <c r="B4798">
        <v>2616</v>
      </c>
      <c r="C4798">
        <v>3264</v>
      </c>
      <c r="D4798" t="s">
        <v>4543</v>
      </c>
      <c r="E4798">
        <v>3267</v>
      </c>
      <c r="F4798" t="str">
        <f t="shared" si="74"/>
        <v>3264-3267</v>
      </c>
      <c r="G4798">
        <v>113.80058099999999</v>
      </c>
    </row>
    <row r="4799" spans="1:7" x14ac:dyDescent="0.25">
      <c r="A4799" t="s">
        <v>626</v>
      </c>
      <c r="B4799">
        <v>2616</v>
      </c>
      <c r="C4799">
        <v>3267</v>
      </c>
      <c r="D4799" t="s">
        <v>4543</v>
      </c>
      <c r="E4799">
        <v>3264</v>
      </c>
      <c r="F4799" t="str">
        <f t="shared" si="74"/>
        <v>3267-3264</v>
      </c>
      <c r="G4799">
        <v>72.899260999999996</v>
      </c>
    </row>
    <row r="4800" spans="1:7" x14ac:dyDescent="0.25">
      <c r="A4800" t="s">
        <v>631</v>
      </c>
      <c r="B4800">
        <v>2617</v>
      </c>
      <c r="C4800">
        <v>3265</v>
      </c>
      <c r="D4800" t="s">
        <v>4543</v>
      </c>
      <c r="E4800">
        <v>3266</v>
      </c>
      <c r="F4800" t="str">
        <f t="shared" si="74"/>
        <v>3265-3266</v>
      </c>
      <c r="G4800">
        <v>54.370443999999999</v>
      </c>
    </row>
    <row r="4801" spans="1:7" x14ac:dyDescent="0.25">
      <c r="A4801" t="s">
        <v>628</v>
      </c>
      <c r="B4801">
        <v>2617</v>
      </c>
      <c r="C4801">
        <v>3266</v>
      </c>
      <c r="D4801" t="s">
        <v>4543</v>
      </c>
      <c r="E4801">
        <v>3265</v>
      </c>
      <c r="F4801" t="str">
        <f t="shared" si="74"/>
        <v>3266-3265</v>
      </c>
      <c r="G4801">
        <v>35.750968</v>
      </c>
    </row>
    <row r="4802" spans="1:7" x14ac:dyDescent="0.25">
      <c r="A4802" t="s">
        <v>629</v>
      </c>
      <c r="B4802">
        <v>2618</v>
      </c>
      <c r="C4802">
        <v>3266</v>
      </c>
      <c r="D4802" t="s">
        <v>4543</v>
      </c>
      <c r="E4802">
        <v>3268</v>
      </c>
      <c r="F4802" t="str">
        <f t="shared" si="74"/>
        <v>3266-3268</v>
      </c>
      <c r="G4802">
        <v>46.255522999999997</v>
      </c>
    </row>
    <row r="4803" spans="1:7" x14ac:dyDescent="0.25">
      <c r="A4803" t="s">
        <v>621</v>
      </c>
      <c r="B4803">
        <v>2618</v>
      </c>
      <c r="C4803">
        <v>3268</v>
      </c>
      <c r="D4803" t="s">
        <v>4543</v>
      </c>
      <c r="E4803">
        <v>3266</v>
      </c>
      <c r="F4803" t="str">
        <f t="shared" ref="F4803:F4866" si="75">CONCATENATE(C4803,D4803,E4803)</f>
        <v>3268-3266</v>
      </c>
      <c r="G4803">
        <v>31.577041000000001</v>
      </c>
    </row>
    <row r="4804" spans="1:7" x14ac:dyDescent="0.25">
      <c r="A4804" t="s">
        <v>627</v>
      </c>
      <c r="B4804">
        <v>2619</v>
      </c>
      <c r="C4804">
        <v>3267</v>
      </c>
      <c r="D4804" t="s">
        <v>4543</v>
      </c>
      <c r="E4804">
        <v>3271</v>
      </c>
      <c r="F4804" t="str">
        <f t="shared" si="75"/>
        <v>3267-3271</v>
      </c>
      <c r="G4804">
        <v>120.673344</v>
      </c>
    </row>
    <row r="4805" spans="1:7" x14ac:dyDescent="0.25">
      <c r="A4805" t="s">
        <v>614</v>
      </c>
      <c r="B4805">
        <v>2619</v>
      </c>
      <c r="C4805">
        <v>3271</v>
      </c>
      <c r="D4805" t="s">
        <v>4543</v>
      </c>
      <c r="E4805">
        <v>3267</v>
      </c>
      <c r="F4805" t="str">
        <f t="shared" si="75"/>
        <v>3271-3267</v>
      </c>
      <c r="G4805">
        <v>81.497686000000002</v>
      </c>
    </row>
    <row r="4806" spans="1:7" x14ac:dyDescent="0.25">
      <c r="A4806" t="s">
        <v>622</v>
      </c>
      <c r="B4806">
        <v>2620</v>
      </c>
      <c r="C4806">
        <v>3268</v>
      </c>
      <c r="D4806" t="s">
        <v>4543</v>
      </c>
      <c r="E4806">
        <v>3269</v>
      </c>
      <c r="F4806" t="str">
        <f t="shared" si="75"/>
        <v>3268-3269</v>
      </c>
      <c r="G4806">
        <v>509.71800400000001</v>
      </c>
    </row>
    <row r="4807" spans="1:7" x14ac:dyDescent="0.25">
      <c r="A4807" t="s">
        <v>619</v>
      </c>
      <c r="B4807">
        <v>2620</v>
      </c>
      <c r="C4807">
        <v>3269</v>
      </c>
      <c r="D4807" t="s">
        <v>4543</v>
      </c>
      <c r="E4807">
        <v>3268</v>
      </c>
      <c r="F4807" t="str">
        <f t="shared" si="75"/>
        <v>3269-3268</v>
      </c>
      <c r="G4807">
        <v>398.05354899999998</v>
      </c>
    </row>
    <row r="4808" spans="1:7" x14ac:dyDescent="0.25">
      <c r="A4808" t="s">
        <v>623</v>
      </c>
      <c r="B4808">
        <v>2621</v>
      </c>
      <c r="C4808">
        <v>3268</v>
      </c>
      <c r="D4808" t="s">
        <v>4543</v>
      </c>
      <c r="E4808">
        <v>3273</v>
      </c>
      <c r="F4808" t="str">
        <f t="shared" si="75"/>
        <v>3268-3273</v>
      </c>
      <c r="G4808">
        <v>417.74190599999997</v>
      </c>
    </row>
    <row r="4809" spans="1:7" x14ac:dyDescent="0.25">
      <c r="A4809" t="s">
        <v>610</v>
      </c>
      <c r="B4809">
        <v>2621</v>
      </c>
      <c r="C4809">
        <v>3273</v>
      </c>
      <c r="D4809" t="s">
        <v>4543</v>
      </c>
      <c r="E4809">
        <v>3268</v>
      </c>
      <c r="F4809" t="str">
        <f t="shared" si="75"/>
        <v>3273-3268</v>
      </c>
      <c r="G4809">
        <v>527.95702000000006</v>
      </c>
    </row>
    <row r="4810" spans="1:7" x14ac:dyDescent="0.25">
      <c r="A4810" t="s">
        <v>624</v>
      </c>
      <c r="B4810">
        <v>2622</v>
      </c>
      <c r="C4810">
        <v>3268</v>
      </c>
      <c r="D4810" t="s">
        <v>4543</v>
      </c>
      <c r="E4810">
        <v>3276</v>
      </c>
      <c r="F4810" t="str">
        <f t="shared" si="75"/>
        <v>3268-3276</v>
      </c>
      <c r="G4810">
        <v>18.600708000000001</v>
      </c>
    </row>
    <row r="4811" spans="1:7" x14ac:dyDescent="0.25">
      <c r="A4811" t="s">
        <v>603</v>
      </c>
      <c r="B4811">
        <v>2622</v>
      </c>
      <c r="C4811">
        <v>3276</v>
      </c>
      <c r="D4811" t="s">
        <v>4543</v>
      </c>
      <c r="E4811">
        <v>3268</v>
      </c>
      <c r="F4811" t="str">
        <f t="shared" si="75"/>
        <v>3276-3268</v>
      </c>
      <c r="G4811">
        <v>5.3715669999999998</v>
      </c>
    </row>
    <row r="4812" spans="1:7" x14ac:dyDescent="0.25">
      <c r="A4812" t="s">
        <v>620</v>
      </c>
      <c r="B4812">
        <v>2623</v>
      </c>
      <c r="C4812">
        <v>3269</v>
      </c>
      <c r="D4812" t="s">
        <v>4543</v>
      </c>
      <c r="E4812">
        <v>3270</v>
      </c>
      <c r="F4812" t="str">
        <f t="shared" si="75"/>
        <v>3269-3270</v>
      </c>
      <c r="G4812">
        <v>521.58106299999997</v>
      </c>
    </row>
    <row r="4813" spans="1:7" x14ac:dyDescent="0.25">
      <c r="A4813" t="s">
        <v>617</v>
      </c>
      <c r="B4813">
        <v>2623</v>
      </c>
      <c r="C4813">
        <v>3270</v>
      </c>
      <c r="D4813" t="s">
        <v>4543</v>
      </c>
      <c r="E4813">
        <v>3269</v>
      </c>
      <c r="F4813" t="str">
        <f t="shared" si="75"/>
        <v>3270-3269</v>
      </c>
      <c r="G4813">
        <v>420.70966099999998</v>
      </c>
    </row>
    <row r="4814" spans="1:7" x14ac:dyDescent="0.25">
      <c r="A4814" t="s">
        <v>618</v>
      </c>
      <c r="B4814">
        <v>2624</v>
      </c>
      <c r="C4814">
        <v>3270</v>
      </c>
      <c r="D4814" t="s">
        <v>4543</v>
      </c>
      <c r="E4814">
        <v>3271</v>
      </c>
      <c r="F4814" t="str">
        <f t="shared" si="75"/>
        <v>3270-3271</v>
      </c>
      <c r="G4814">
        <v>529.93678</v>
      </c>
    </row>
    <row r="4815" spans="1:7" x14ac:dyDescent="0.25">
      <c r="A4815" t="s">
        <v>615</v>
      </c>
      <c r="B4815">
        <v>2624</v>
      </c>
      <c r="C4815">
        <v>3271</v>
      </c>
      <c r="D4815" t="s">
        <v>4543</v>
      </c>
      <c r="E4815">
        <v>3270</v>
      </c>
      <c r="F4815" t="str">
        <f t="shared" si="75"/>
        <v>3271-3270</v>
      </c>
      <c r="G4815">
        <v>433.03461800000002</v>
      </c>
    </row>
    <row r="4816" spans="1:7" x14ac:dyDescent="0.25">
      <c r="A4816" t="s">
        <v>616</v>
      </c>
      <c r="B4816">
        <v>2625</v>
      </c>
      <c r="C4816">
        <v>3271</v>
      </c>
      <c r="D4816" t="s">
        <v>4543</v>
      </c>
      <c r="E4816">
        <v>3272</v>
      </c>
      <c r="F4816" t="str">
        <f t="shared" si="75"/>
        <v>3271-3272</v>
      </c>
      <c r="G4816">
        <v>591.99542399999996</v>
      </c>
    </row>
    <row r="4817" spans="1:7" x14ac:dyDescent="0.25">
      <c r="A4817" t="s">
        <v>612</v>
      </c>
      <c r="B4817">
        <v>2625</v>
      </c>
      <c r="C4817">
        <v>3272</v>
      </c>
      <c r="D4817" t="s">
        <v>4543</v>
      </c>
      <c r="E4817">
        <v>3271</v>
      </c>
      <c r="F4817" t="str">
        <f t="shared" si="75"/>
        <v>3272-3271</v>
      </c>
      <c r="G4817">
        <v>455.91760399999998</v>
      </c>
    </row>
    <row r="4818" spans="1:7" x14ac:dyDescent="0.25">
      <c r="A4818" t="s">
        <v>613</v>
      </c>
      <c r="B4818">
        <v>2626</v>
      </c>
      <c r="C4818">
        <v>3272</v>
      </c>
      <c r="D4818" t="s">
        <v>4543</v>
      </c>
      <c r="E4818">
        <v>3429</v>
      </c>
      <c r="F4818" t="str">
        <f t="shared" si="75"/>
        <v>3272-3429</v>
      </c>
      <c r="G4818">
        <v>679.18717100000003</v>
      </c>
    </row>
    <row r="4819" spans="1:7" x14ac:dyDescent="0.25">
      <c r="A4819" t="s">
        <v>270</v>
      </c>
      <c r="B4819">
        <v>2626</v>
      </c>
      <c r="C4819">
        <v>3429</v>
      </c>
      <c r="D4819" t="s">
        <v>4543</v>
      </c>
      <c r="E4819">
        <v>3272</v>
      </c>
      <c r="F4819" t="str">
        <f t="shared" si="75"/>
        <v>3429-3272</v>
      </c>
      <c r="G4819">
        <v>444.19765000000001</v>
      </c>
    </row>
    <row r="4820" spans="1:7" x14ac:dyDescent="0.25">
      <c r="A4820" t="s">
        <v>611</v>
      </c>
      <c r="B4820">
        <v>2627</v>
      </c>
      <c r="C4820">
        <v>3273</v>
      </c>
      <c r="D4820" t="s">
        <v>4543</v>
      </c>
      <c r="E4820">
        <v>3274</v>
      </c>
      <c r="F4820" t="str">
        <f t="shared" si="75"/>
        <v>3273-3274</v>
      </c>
      <c r="G4820">
        <v>384.22857299999998</v>
      </c>
    </row>
    <row r="4821" spans="1:7" x14ac:dyDescent="0.25">
      <c r="A4821" t="s">
        <v>607</v>
      </c>
      <c r="B4821">
        <v>2627</v>
      </c>
      <c r="C4821">
        <v>3274</v>
      </c>
      <c r="D4821" t="s">
        <v>4543</v>
      </c>
      <c r="E4821">
        <v>3273</v>
      </c>
      <c r="F4821" t="str">
        <f t="shared" si="75"/>
        <v>3274-3273</v>
      </c>
      <c r="G4821">
        <v>502.670143</v>
      </c>
    </row>
    <row r="4822" spans="1:7" x14ac:dyDescent="0.25">
      <c r="A4822" t="s">
        <v>608</v>
      </c>
      <c r="B4822">
        <v>2628</v>
      </c>
      <c r="C4822">
        <v>3274</v>
      </c>
      <c r="D4822" t="s">
        <v>4543</v>
      </c>
      <c r="E4822">
        <v>3278</v>
      </c>
      <c r="F4822" t="str">
        <f t="shared" si="75"/>
        <v>3274-3278</v>
      </c>
      <c r="G4822">
        <v>29.514844</v>
      </c>
    </row>
    <row r="4823" spans="1:7" x14ac:dyDescent="0.25">
      <c r="A4823" t="s">
        <v>599</v>
      </c>
      <c r="B4823">
        <v>2628</v>
      </c>
      <c r="C4823">
        <v>3278</v>
      </c>
      <c r="D4823" t="s">
        <v>4543</v>
      </c>
      <c r="E4823">
        <v>3274</v>
      </c>
      <c r="F4823" t="str">
        <f t="shared" si="75"/>
        <v>3278-3274</v>
      </c>
      <c r="G4823">
        <v>19.855014000000001</v>
      </c>
    </row>
    <row r="4824" spans="1:7" x14ac:dyDescent="0.25">
      <c r="A4824" t="s">
        <v>609</v>
      </c>
      <c r="B4824">
        <v>2629</v>
      </c>
      <c r="C4824">
        <v>3274</v>
      </c>
      <c r="D4824" t="s">
        <v>4543</v>
      </c>
      <c r="E4824">
        <v>3279</v>
      </c>
      <c r="F4824" t="str">
        <f t="shared" si="75"/>
        <v>3274-3279</v>
      </c>
      <c r="G4824">
        <v>364.72666800000002</v>
      </c>
    </row>
    <row r="4825" spans="1:7" x14ac:dyDescent="0.25">
      <c r="A4825" t="s">
        <v>595</v>
      </c>
      <c r="B4825">
        <v>2629</v>
      </c>
      <c r="C4825">
        <v>3279</v>
      </c>
      <c r="D4825" t="s">
        <v>4543</v>
      </c>
      <c r="E4825">
        <v>3274</v>
      </c>
      <c r="F4825" t="str">
        <f t="shared" si="75"/>
        <v>3279-3274</v>
      </c>
      <c r="G4825">
        <v>492.82806699999998</v>
      </c>
    </row>
    <row r="4826" spans="1:7" x14ac:dyDescent="0.25">
      <c r="A4826" t="s">
        <v>605</v>
      </c>
      <c r="B4826">
        <v>2630</v>
      </c>
      <c r="C4826">
        <v>3275</v>
      </c>
      <c r="D4826" t="s">
        <v>4543</v>
      </c>
      <c r="E4826">
        <v>3277</v>
      </c>
      <c r="F4826" t="str">
        <f t="shared" si="75"/>
        <v>3275-3277</v>
      </c>
      <c r="G4826">
        <v>82.140217000000007</v>
      </c>
    </row>
    <row r="4827" spans="1:7" x14ac:dyDescent="0.25">
      <c r="A4827" t="s">
        <v>602</v>
      </c>
      <c r="B4827">
        <v>2630</v>
      </c>
      <c r="C4827">
        <v>3277</v>
      </c>
      <c r="D4827" t="s">
        <v>4543</v>
      </c>
      <c r="E4827">
        <v>3275</v>
      </c>
      <c r="F4827" t="str">
        <f t="shared" si="75"/>
        <v>3277-3275</v>
      </c>
      <c r="G4827">
        <v>170.94549699999999</v>
      </c>
    </row>
    <row r="4828" spans="1:7" x14ac:dyDescent="0.25">
      <c r="A4828" t="s">
        <v>606</v>
      </c>
      <c r="B4828">
        <v>2631</v>
      </c>
      <c r="C4828">
        <v>3275</v>
      </c>
      <c r="D4828" t="s">
        <v>4543</v>
      </c>
      <c r="E4828">
        <v>3279</v>
      </c>
      <c r="F4828" t="str">
        <f t="shared" si="75"/>
        <v>3275-3279</v>
      </c>
      <c r="G4828">
        <v>172.379347</v>
      </c>
    </row>
    <row r="4829" spans="1:7" x14ac:dyDescent="0.25">
      <c r="A4829" t="s">
        <v>596</v>
      </c>
      <c r="B4829">
        <v>2631</v>
      </c>
      <c r="C4829">
        <v>3279</v>
      </c>
      <c r="D4829" t="s">
        <v>4543</v>
      </c>
      <c r="E4829">
        <v>3275</v>
      </c>
      <c r="F4829" t="str">
        <f t="shared" si="75"/>
        <v>3279-3275</v>
      </c>
      <c r="G4829">
        <v>80.035227000000006</v>
      </c>
    </row>
    <row r="4830" spans="1:7" x14ac:dyDescent="0.25">
      <c r="A4830" t="s">
        <v>604</v>
      </c>
      <c r="B4830">
        <v>2632</v>
      </c>
      <c r="C4830">
        <v>3276</v>
      </c>
      <c r="D4830" t="s">
        <v>4543</v>
      </c>
      <c r="E4830">
        <v>3280</v>
      </c>
      <c r="F4830" t="str">
        <f t="shared" si="75"/>
        <v>3276-3280</v>
      </c>
      <c r="G4830">
        <v>13.810928000000001</v>
      </c>
    </row>
    <row r="4831" spans="1:7" x14ac:dyDescent="0.25">
      <c r="A4831" t="s">
        <v>592</v>
      </c>
      <c r="B4831">
        <v>2632</v>
      </c>
      <c r="C4831">
        <v>3280</v>
      </c>
      <c r="D4831" t="s">
        <v>4543</v>
      </c>
      <c r="E4831">
        <v>3276</v>
      </c>
      <c r="F4831" t="str">
        <f t="shared" si="75"/>
        <v>3280-3276</v>
      </c>
      <c r="G4831">
        <v>3.2852329999999998</v>
      </c>
    </row>
    <row r="4832" spans="1:7" x14ac:dyDescent="0.25">
      <c r="A4832" t="s">
        <v>600</v>
      </c>
      <c r="B4832">
        <v>2633</v>
      </c>
      <c r="C4832">
        <v>3278</v>
      </c>
      <c r="D4832" t="s">
        <v>4543</v>
      </c>
      <c r="E4832">
        <v>3282</v>
      </c>
      <c r="F4832" t="str">
        <f t="shared" si="75"/>
        <v>3278-3282</v>
      </c>
      <c r="G4832">
        <v>3.2376390000000002</v>
      </c>
    </row>
    <row r="4833" spans="1:7" x14ac:dyDescent="0.25">
      <c r="A4833" t="s">
        <v>587</v>
      </c>
      <c r="B4833">
        <v>2633</v>
      </c>
      <c r="C4833">
        <v>3282</v>
      </c>
      <c r="D4833" t="s">
        <v>4543</v>
      </c>
      <c r="E4833">
        <v>3278</v>
      </c>
      <c r="F4833" t="str">
        <f t="shared" si="75"/>
        <v>3282-3278</v>
      </c>
      <c r="G4833">
        <v>0.58568500000000001</v>
      </c>
    </row>
    <row r="4834" spans="1:7" x14ac:dyDescent="0.25">
      <c r="A4834" t="s">
        <v>597</v>
      </c>
      <c r="B4834">
        <v>2634</v>
      </c>
      <c r="C4834">
        <v>3279</v>
      </c>
      <c r="D4834" t="s">
        <v>4543</v>
      </c>
      <c r="E4834">
        <v>3281</v>
      </c>
      <c r="F4834" t="str">
        <f t="shared" si="75"/>
        <v>3279-3281</v>
      </c>
      <c r="G4834">
        <v>330.76368600000001</v>
      </c>
    </row>
    <row r="4835" spans="1:7" x14ac:dyDescent="0.25">
      <c r="A4835" t="s">
        <v>591</v>
      </c>
      <c r="B4835">
        <v>2634</v>
      </c>
      <c r="C4835">
        <v>3281</v>
      </c>
      <c r="D4835" t="s">
        <v>4543</v>
      </c>
      <c r="E4835">
        <v>3279</v>
      </c>
      <c r="F4835" t="str">
        <f t="shared" si="75"/>
        <v>3281-3279</v>
      </c>
      <c r="G4835">
        <v>334.87034599999998</v>
      </c>
    </row>
    <row r="4836" spans="1:7" x14ac:dyDescent="0.25">
      <c r="A4836" t="s">
        <v>598</v>
      </c>
      <c r="B4836">
        <v>2635</v>
      </c>
      <c r="C4836">
        <v>3279</v>
      </c>
      <c r="D4836" t="s">
        <v>4543</v>
      </c>
      <c r="E4836">
        <v>3547</v>
      </c>
      <c r="F4836" t="str">
        <f t="shared" si="75"/>
        <v>3279-3547</v>
      </c>
      <c r="G4836">
        <v>4.4272109999999998</v>
      </c>
    </row>
    <row r="4837" spans="1:7" x14ac:dyDescent="0.25">
      <c r="A4837" t="s">
        <v>24</v>
      </c>
      <c r="B4837">
        <v>2635</v>
      </c>
      <c r="C4837">
        <v>3547</v>
      </c>
      <c r="D4837" t="s">
        <v>4543</v>
      </c>
      <c r="E4837">
        <v>3279</v>
      </c>
      <c r="F4837" t="str">
        <f t="shared" si="75"/>
        <v>3547-3279</v>
      </c>
      <c r="G4837">
        <v>36.077831000000003</v>
      </c>
    </row>
    <row r="4838" spans="1:7" x14ac:dyDescent="0.25">
      <c r="A4838" t="s">
        <v>593</v>
      </c>
      <c r="B4838">
        <v>2636</v>
      </c>
      <c r="C4838">
        <v>3280</v>
      </c>
      <c r="D4838" t="s">
        <v>4543</v>
      </c>
      <c r="E4838">
        <v>3282</v>
      </c>
      <c r="F4838" t="str">
        <f t="shared" si="75"/>
        <v>3280-3282</v>
      </c>
      <c r="G4838">
        <v>15.661194999999999</v>
      </c>
    </row>
    <row r="4839" spans="1:7" x14ac:dyDescent="0.25">
      <c r="A4839" t="s">
        <v>588</v>
      </c>
      <c r="B4839">
        <v>2636</v>
      </c>
      <c r="C4839">
        <v>3282</v>
      </c>
      <c r="D4839" t="s">
        <v>4543</v>
      </c>
      <c r="E4839">
        <v>3280</v>
      </c>
      <c r="F4839" t="str">
        <f t="shared" si="75"/>
        <v>3282-3280</v>
      </c>
      <c r="G4839">
        <v>12.756380999999999</v>
      </c>
    </row>
    <row r="4840" spans="1:7" x14ac:dyDescent="0.25">
      <c r="A4840" t="s">
        <v>594</v>
      </c>
      <c r="B4840">
        <v>2637</v>
      </c>
      <c r="C4840">
        <v>3280</v>
      </c>
      <c r="D4840" t="s">
        <v>4543</v>
      </c>
      <c r="E4840">
        <v>3433</v>
      </c>
      <c r="F4840" t="str">
        <f t="shared" si="75"/>
        <v>3280-3433</v>
      </c>
      <c r="G4840">
        <v>15.420926</v>
      </c>
    </row>
    <row r="4841" spans="1:7" x14ac:dyDescent="0.25">
      <c r="A4841" t="s">
        <v>261</v>
      </c>
      <c r="B4841">
        <v>2637</v>
      </c>
      <c r="C4841">
        <v>3433</v>
      </c>
      <c r="D4841" t="s">
        <v>4543</v>
      </c>
      <c r="E4841">
        <v>3280</v>
      </c>
      <c r="F4841" t="str">
        <f t="shared" si="75"/>
        <v>3433-3280</v>
      </c>
      <c r="G4841">
        <v>7.8000449999999999</v>
      </c>
    </row>
    <row r="4842" spans="1:7" x14ac:dyDescent="0.25">
      <c r="A4842" t="s">
        <v>589</v>
      </c>
      <c r="B4842">
        <v>2638</v>
      </c>
      <c r="C4842">
        <v>3282</v>
      </c>
      <c r="D4842" t="s">
        <v>4543</v>
      </c>
      <c r="E4842">
        <v>3283</v>
      </c>
      <c r="F4842" t="str">
        <f t="shared" si="75"/>
        <v>3282-3283</v>
      </c>
      <c r="G4842">
        <v>15.465602000000001</v>
      </c>
    </row>
    <row r="4843" spans="1:7" x14ac:dyDescent="0.25">
      <c r="A4843" t="s">
        <v>585</v>
      </c>
      <c r="B4843">
        <v>2638</v>
      </c>
      <c r="C4843">
        <v>3283</v>
      </c>
      <c r="D4843" t="s">
        <v>4543</v>
      </c>
      <c r="E4843">
        <v>3282</v>
      </c>
      <c r="F4843" t="str">
        <f t="shared" si="75"/>
        <v>3283-3282</v>
      </c>
      <c r="G4843">
        <v>9.9088340000000006</v>
      </c>
    </row>
    <row r="4844" spans="1:7" x14ac:dyDescent="0.25">
      <c r="A4844" t="s">
        <v>586</v>
      </c>
      <c r="B4844">
        <v>2639</v>
      </c>
      <c r="C4844">
        <v>3283</v>
      </c>
      <c r="D4844" t="s">
        <v>4543</v>
      </c>
      <c r="E4844">
        <v>3547</v>
      </c>
      <c r="F4844" t="str">
        <f t="shared" si="75"/>
        <v>3283-3547</v>
      </c>
      <c r="G4844">
        <v>36.077831000000003</v>
      </c>
    </row>
    <row r="4845" spans="1:7" x14ac:dyDescent="0.25">
      <c r="A4845" t="s">
        <v>25</v>
      </c>
      <c r="B4845">
        <v>2639</v>
      </c>
      <c r="C4845">
        <v>3547</v>
      </c>
      <c r="D4845" t="s">
        <v>4543</v>
      </c>
      <c r="E4845">
        <v>3283</v>
      </c>
      <c r="F4845" t="str">
        <f t="shared" si="75"/>
        <v>3547-3283</v>
      </c>
      <c r="G4845">
        <v>4.4272109999999998</v>
      </c>
    </row>
    <row r="4846" spans="1:7" x14ac:dyDescent="0.25">
      <c r="A4846" t="s">
        <v>584</v>
      </c>
      <c r="B4846">
        <v>2640</v>
      </c>
      <c r="C4846">
        <v>3284</v>
      </c>
      <c r="D4846" t="s">
        <v>4543</v>
      </c>
      <c r="E4846">
        <v>3285</v>
      </c>
      <c r="F4846" t="str">
        <f t="shared" si="75"/>
        <v>3284-3285</v>
      </c>
      <c r="G4846">
        <v>62.836325000000002</v>
      </c>
    </row>
    <row r="4847" spans="1:7" x14ac:dyDescent="0.25">
      <c r="A4847" t="s">
        <v>580</v>
      </c>
      <c r="B4847">
        <v>2640</v>
      </c>
      <c r="C4847">
        <v>3285</v>
      </c>
      <c r="D4847" t="s">
        <v>4543</v>
      </c>
      <c r="E4847">
        <v>3284</v>
      </c>
      <c r="F4847" t="str">
        <f t="shared" si="75"/>
        <v>3285-3284</v>
      </c>
      <c r="G4847">
        <v>112.33869300000001</v>
      </c>
    </row>
    <row r="4848" spans="1:7" x14ac:dyDescent="0.25">
      <c r="A4848" t="s">
        <v>581</v>
      </c>
      <c r="B4848">
        <v>2641</v>
      </c>
      <c r="C4848">
        <v>3285</v>
      </c>
      <c r="D4848" t="s">
        <v>4543</v>
      </c>
      <c r="E4848">
        <v>3287</v>
      </c>
      <c r="F4848" t="str">
        <f t="shared" si="75"/>
        <v>3285-3287</v>
      </c>
      <c r="G4848">
        <v>147.46029300000001</v>
      </c>
    </row>
    <row r="4849" spans="1:7" x14ac:dyDescent="0.25">
      <c r="A4849" t="s">
        <v>576</v>
      </c>
      <c r="B4849">
        <v>2641</v>
      </c>
      <c r="C4849">
        <v>3287</v>
      </c>
      <c r="D4849" t="s">
        <v>4543</v>
      </c>
      <c r="E4849">
        <v>3285</v>
      </c>
      <c r="F4849" t="str">
        <f t="shared" si="75"/>
        <v>3287-3285</v>
      </c>
      <c r="G4849">
        <v>67.257915999999994</v>
      </c>
    </row>
    <row r="4850" spans="1:7" x14ac:dyDescent="0.25">
      <c r="A4850" t="s">
        <v>582</v>
      </c>
      <c r="B4850">
        <v>2642</v>
      </c>
      <c r="C4850">
        <v>3285</v>
      </c>
      <c r="D4850" t="s">
        <v>4543</v>
      </c>
      <c r="E4850">
        <v>3291</v>
      </c>
      <c r="F4850" t="str">
        <f t="shared" si="75"/>
        <v>3285-3291</v>
      </c>
      <c r="G4850">
        <v>121.369698</v>
      </c>
    </row>
    <row r="4851" spans="1:7" x14ac:dyDescent="0.25">
      <c r="A4851" t="s">
        <v>566</v>
      </c>
      <c r="B4851">
        <v>2642</v>
      </c>
      <c r="C4851">
        <v>3291</v>
      </c>
      <c r="D4851" t="s">
        <v>4543</v>
      </c>
      <c r="E4851">
        <v>3285</v>
      </c>
      <c r="F4851" t="str">
        <f t="shared" si="75"/>
        <v>3291-3285</v>
      </c>
      <c r="G4851">
        <v>251.074442</v>
      </c>
    </row>
    <row r="4852" spans="1:7" x14ac:dyDescent="0.25">
      <c r="A4852" t="s">
        <v>579</v>
      </c>
      <c r="B4852">
        <v>2643</v>
      </c>
      <c r="C4852">
        <v>3286</v>
      </c>
      <c r="D4852" t="s">
        <v>4543</v>
      </c>
      <c r="E4852">
        <v>3288</v>
      </c>
      <c r="F4852" t="str">
        <f t="shared" si="75"/>
        <v>3286-3288</v>
      </c>
      <c r="G4852">
        <v>490.849986</v>
      </c>
    </row>
    <row r="4853" spans="1:7" x14ac:dyDescent="0.25">
      <c r="A4853" t="s">
        <v>574</v>
      </c>
      <c r="B4853">
        <v>2643</v>
      </c>
      <c r="C4853">
        <v>3288</v>
      </c>
      <c r="D4853" t="s">
        <v>4543</v>
      </c>
      <c r="E4853">
        <v>3286</v>
      </c>
      <c r="F4853" t="str">
        <f t="shared" si="75"/>
        <v>3288-3286</v>
      </c>
      <c r="G4853">
        <v>321.59509000000003</v>
      </c>
    </row>
    <row r="4854" spans="1:7" x14ac:dyDescent="0.25">
      <c r="A4854" t="s">
        <v>577</v>
      </c>
      <c r="B4854">
        <v>2644</v>
      </c>
      <c r="C4854">
        <v>3287</v>
      </c>
      <c r="D4854" t="s">
        <v>4543</v>
      </c>
      <c r="E4854">
        <v>3290</v>
      </c>
      <c r="F4854" t="str">
        <f t="shared" si="75"/>
        <v>3287-3290</v>
      </c>
      <c r="G4854">
        <v>104.364712</v>
      </c>
    </row>
    <row r="4855" spans="1:7" x14ac:dyDescent="0.25">
      <c r="A4855" t="s">
        <v>569</v>
      </c>
      <c r="B4855">
        <v>2644</v>
      </c>
      <c r="C4855">
        <v>3290</v>
      </c>
      <c r="D4855" t="s">
        <v>4543</v>
      </c>
      <c r="E4855">
        <v>3287</v>
      </c>
      <c r="F4855" t="str">
        <f t="shared" si="75"/>
        <v>3290-3287</v>
      </c>
      <c r="G4855">
        <v>70.699213</v>
      </c>
    </row>
    <row r="4856" spans="1:7" x14ac:dyDescent="0.25">
      <c r="A4856" t="s">
        <v>575</v>
      </c>
      <c r="B4856">
        <v>2645</v>
      </c>
      <c r="C4856">
        <v>3288</v>
      </c>
      <c r="D4856" t="s">
        <v>4543</v>
      </c>
      <c r="E4856">
        <v>3289</v>
      </c>
      <c r="F4856" t="str">
        <f t="shared" si="75"/>
        <v>3288-3289</v>
      </c>
      <c r="G4856">
        <v>490.849986</v>
      </c>
    </row>
    <row r="4857" spans="1:7" x14ac:dyDescent="0.25">
      <c r="A4857" t="s">
        <v>571</v>
      </c>
      <c r="B4857">
        <v>2645</v>
      </c>
      <c r="C4857">
        <v>3289</v>
      </c>
      <c r="D4857" t="s">
        <v>4543</v>
      </c>
      <c r="E4857">
        <v>3288</v>
      </c>
      <c r="F4857" t="str">
        <f t="shared" si="75"/>
        <v>3289-3288</v>
      </c>
      <c r="G4857">
        <v>321.59509000000003</v>
      </c>
    </row>
    <row r="4858" spans="1:7" x14ac:dyDescent="0.25">
      <c r="A4858" t="s">
        <v>572</v>
      </c>
      <c r="B4858">
        <v>2646</v>
      </c>
      <c r="C4858">
        <v>3289</v>
      </c>
      <c r="D4858" t="s">
        <v>4543</v>
      </c>
      <c r="E4858">
        <v>3292</v>
      </c>
      <c r="F4858" t="str">
        <f t="shared" si="75"/>
        <v>3289-3292</v>
      </c>
      <c r="G4858">
        <v>552.11356899999998</v>
      </c>
    </row>
    <row r="4859" spans="1:7" x14ac:dyDescent="0.25">
      <c r="A4859" t="s">
        <v>563</v>
      </c>
      <c r="B4859">
        <v>2646</v>
      </c>
      <c r="C4859">
        <v>3292</v>
      </c>
      <c r="D4859" t="s">
        <v>4543</v>
      </c>
      <c r="E4859">
        <v>3289</v>
      </c>
      <c r="F4859" t="str">
        <f t="shared" si="75"/>
        <v>3292-3289</v>
      </c>
      <c r="G4859">
        <v>345.282241</v>
      </c>
    </row>
    <row r="4860" spans="1:7" x14ac:dyDescent="0.25">
      <c r="A4860" t="s">
        <v>573</v>
      </c>
      <c r="B4860">
        <v>2647</v>
      </c>
      <c r="C4860">
        <v>3289</v>
      </c>
      <c r="D4860" t="s">
        <v>4543</v>
      </c>
      <c r="E4860">
        <v>3293</v>
      </c>
      <c r="F4860" t="str">
        <f t="shared" si="75"/>
        <v>3289-3293</v>
      </c>
      <c r="G4860">
        <v>28.684846</v>
      </c>
    </row>
    <row r="4861" spans="1:7" x14ac:dyDescent="0.25">
      <c r="A4861" t="s">
        <v>561</v>
      </c>
      <c r="B4861">
        <v>2647</v>
      </c>
      <c r="C4861">
        <v>3293</v>
      </c>
      <c r="D4861" t="s">
        <v>4543</v>
      </c>
      <c r="E4861">
        <v>3289</v>
      </c>
      <c r="F4861" t="str">
        <f t="shared" si="75"/>
        <v>3293-3289</v>
      </c>
      <c r="G4861">
        <v>66.261277000000007</v>
      </c>
    </row>
    <row r="4862" spans="1:7" x14ac:dyDescent="0.25">
      <c r="A4862" t="s">
        <v>570</v>
      </c>
      <c r="B4862">
        <v>2648</v>
      </c>
      <c r="C4862">
        <v>3290</v>
      </c>
      <c r="D4862" t="s">
        <v>4543</v>
      </c>
      <c r="E4862">
        <v>3294</v>
      </c>
      <c r="F4862" t="str">
        <f t="shared" si="75"/>
        <v>3290-3294</v>
      </c>
      <c r="G4862">
        <v>99.650208000000006</v>
      </c>
    </row>
    <row r="4863" spans="1:7" x14ac:dyDescent="0.25">
      <c r="A4863" t="s">
        <v>559</v>
      </c>
      <c r="B4863">
        <v>2648</v>
      </c>
      <c r="C4863">
        <v>3294</v>
      </c>
      <c r="D4863" t="s">
        <v>4543</v>
      </c>
      <c r="E4863">
        <v>3290</v>
      </c>
      <c r="F4863" t="str">
        <f t="shared" si="75"/>
        <v>3294-3290</v>
      </c>
      <c r="G4863">
        <v>85.170496</v>
      </c>
    </row>
    <row r="4864" spans="1:7" x14ac:dyDescent="0.25">
      <c r="A4864" t="s">
        <v>567</v>
      </c>
      <c r="B4864">
        <v>2649</v>
      </c>
      <c r="C4864">
        <v>3291</v>
      </c>
      <c r="D4864" t="s">
        <v>4543</v>
      </c>
      <c r="E4864">
        <v>3298</v>
      </c>
      <c r="F4864" t="str">
        <f t="shared" si="75"/>
        <v>3291-3298</v>
      </c>
      <c r="G4864">
        <v>112.47244999999999</v>
      </c>
    </row>
    <row r="4865" spans="1:7" x14ac:dyDescent="0.25">
      <c r="A4865" t="s">
        <v>549</v>
      </c>
      <c r="B4865">
        <v>2649</v>
      </c>
      <c r="C4865">
        <v>3298</v>
      </c>
      <c r="D4865" t="s">
        <v>4543</v>
      </c>
      <c r="E4865">
        <v>3291</v>
      </c>
      <c r="F4865" t="str">
        <f t="shared" si="75"/>
        <v>3298-3291</v>
      </c>
      <c r="G4865">
        <v>263.02803599999999</v>
      </c>
    </row>
    <row r="4866" spans="1:7" x14ac:dyDescent="0.25">
      <c r="A4866" t="s">
        <v>564</v>
      </c>
      <c r="B4866">
        <v>2650</v>
      </c>
      <c r="C4866">
        <v>3292</v>
      </c>
      <c r="D4866" t="s">
        <v>4543</v>
      </c>
      <c r="E4866">
        <v>3295</v>
      </c>
      <c r="F4866" t="str">
        <f t="shared" si="75"/>
        <v>3292-3295</v>
      </c>
      <c r="G4866">
        <v>551.73567500000001</v>
      </c>
    </row>
    <row r="4867" spans="1:7" x14ac:dyDescent="0.25">
      <c r="A4867" t="s">
        <v>557</v>
      </c>
      <c r="B4867">
        <v>2650</v>
      </c>
      <c r="C4867">
        <v>3295</v>
      </c>
      <c r="D4867" t="s">
        <v>4543</v>
      </c>
      <c r="E4867">
        <v>3292</v>
      </c>
      <c r="F4867" t="str">
        <f t="shared" ref="F4867:F4930" si="76">CONCATENATE(C4867,D4867,E4867)</f>
        <v>3295-3292</v>
      </c>
      <c r="G4867">
        <v>350.37391200000002</v>
      </c>
    </row>
    <row r="4868" spans="1:7" x14ac:dyDescent="0.25">
      <c r="A4868" t="s">
        <v>565</v>
      </c>
      <c r="B4868">
        <v>2651</v>
      </c>
      <c r="C4868">
        <v>3292</v>
      </c>
      <c r="D4868" t="s">
        <v>4543</v>
      </c>
      <c r="E4868">
        <v>3300</v>
      </c>
      <c r="F4868" t="str">
        <f t="shared" si="76"/>
        <v>3292-3300</v>
      </c>
      <c r="G4868">
        <v>30.709454999999998</v>
      </c>
    </row>
    <row r="4869" spans="1:7" x14ac:dyDescent="0.25">
      <c r="A4869" t="s">
        <v>545</v>
      </c>
      <c r="B4869">
        <v>2651</v>
      </c>
      <c r="C4869">
        <v>3300</v>
      </c>
      <c r="D4869" t="s">
        <v>4543</v>
      </c>
      <c r="E4869">
        <v>3292</v>
      </c>
      <c r="F4869" t="str">
        <f t="shared" si="76"/>
        <v>3300-3292</v>
      </c>
      <c r="G4869">
        <v>62.115808999999999</v>
      </c>
    </row>
    <row r="4870" spans="1:7" x14ac:dyDescent="0.25">
      <c r="A4870" t="s">
        <v>562</v>
      </c>
      <c r="B4870">
        <v>2652</v>
      </c>
      <c r="C4870">
        <v>3293</v>
      </c>
      <c r="D4870" t="s">
        <v>4543</v>
      </c>
      <c r="E4870">
        <v>3296</v>
      </c>
      <c r="F4870" t="str">
        <f t="shared" si="76"/>
        <v>3293-3296</v>
      </c>
      <c r="G4870">
        <v>35.097729000000001</v>
      </c>
    </row>
    <row r="4871" spans="1:7" x14ac:dyDescent="0.25">
      <c r="A4871" t="s">
        <v>556</v>
      </c>
      <c r="B4871">
        <v>2652</v>
      </c>
      <c r="C4871">
        <v>3296</v>
      </c>
      <c r="D4871" t="s">
        <v>4543</v>
      </c>
      <c r="E4871">
        <v>3293</v>
      </c>
      <c r="F4871" t="str">
        <f t="shared" si="76"/>
        <v>3296-3293</v>
      </c>
      <c r="G4871">
        <v>53.583421999999999</v>
      </c>
    </row>
    <row r="4872" spans="1:7" x14ac:dyDescent="0.25">
      <c r="A4872" t="s">
        <v>560</v>
      </c>
      <c r="B4872">
        <v>2653</v>
      </c>
      <c r="C4872">
        <v>3294</v>
      </c>
      <c r="D4872" t="s">
        <v>4543</v>
      </c>
      <c r="E4872">
        <v>3297</v>
      </c>
      <c r="F4872" t="str">
        <f t="shared" si="76"/>
        <v>3294-3297</v>
      </c>
      <c r="G4872">
        <v>90.746448999999998</v>
      </c>
    </row>
    <row r="4873" spans="1:7" x14ac:dyDescent="0.25">
      <c r="A4873" t="s">
        <v>552</v>
      </c>
      <c r="B4873">
        <v>2653</v>
      </c>
      <c r="C4873">
        <v>3297</v>
      </c>
      <c r="D4873" t="s">
        <v>4543</v>
      </c>
      <c r="E4873">
        <v>3294</v>
      </c>
      <c r="F4873" t="str">
        <f t="shared" si="76"/>
        <v>3297-3294</v>
      </c>
      <c r="G4873">
        <v>143.30207300000001</v>
      </c>
    </row>
    <row r="4874" spans="1:7" x14ac:dyDescent="0.25">
      <c r="A4874" t="s">
        <v>558</v>
      </c>
      <c r="B4874">
        <v>2654</v>
      </c>
      <c r="C4874">
        <v>3295</v>
      </c>
      <c r="D4874" t="s">
        <v>4543</v>
      </c>
      <c r="E4874">
        <v>3298</v>
      </c>
      <c r="F4874" t="str">
        <f t="shared" si="76"/>
        <v>3295-3298</v>
      </c>
      <c r="G4874">
        <v>549.32744100000002</v>
      </c>
    </row>
    <row r="4875" spans="1:7" x14ac:dyDescent="0.25">
      <c r="A4875" t="s">
        <v>550</v>
      </c>
      <c r="B4875">
        <v>2654</v>
      </c>
      <c r="C4875">
        <v>3298</v>
      </c>
      <c r="D4875" t="s">
        <v>4543</v>
      </c>
      <c r="E4875">
        <v>3295</v>
      </c>
      <c r="F4875" t="str">
        <f t="shared" si="76"/>
        <v>3298-3295</v>
      </c>
      <c r="G4875">
        <v>350.67979400000002</v>
      </c>
    </row>
    <row r="4876" spans="1:7" x14ac:dyDescent="0.25">
      <c r="A4876" t="s">
        <v>553</v>
      </c>
      <c r="B4876">
        <v>2655</v>
      </c>
      <c r="C4876">
        <v>3297</v>
      </c>
      <c r="D4876" t="s">
        <v>4543</v>
      </c>
      <c r="E4876">
        <v>3299</v>
      </c>
      <c r="F4876" t="str">
        <f t="shared" si="76"/>
        <v>3297-3299</v>
      </c>
      <c r="G4876">
        <v>96.213510999999997</v>
      </c>
    </row>
    <row r="4877" spans="1:7" x14ac:dyDescent="0.25">
      <c r="A4877" t="s">
        <v>547</v>
      </c>
      <c r="B4877">
        <v>2655</v>
      </c>
      <c r="C4877">
        <v>3299</v>
      </c>
      <c r="D4877" t="s">
        <v>4543</v>
      </c>
      <c r="E4877">
        <v>3297</v>
      </c>
      <c r="F4877" t="str">
        <f t="shared" si="76"/>
        <v>3299-3297</v>
      </c>
      <c r="G4877">
        <v>132.53353000000001</v>
      </c>
    </row>
    <row r="4878" spans="1:7" x14ac:dyDescent="0.25">
      <c r="A4878" t="s">
        <v>554</v>
      </c>
      <c r="B4878">
        <v>2656</v>
      </c>
      <c r="C4878">
        <v>3297</v>
      </c>
      <c r="D4878" t="s">
        <v>4543</v>
      </c>
      <c r="E4878">
        <v>3301</v>
      </c>
      <c r="F4878" t="str">
        <f t="shared" si="76"/>
        <v>3297-3301</v>
      </c>
      <c r="G4878">
        <v>34.325507000000002</v>
      </c>
    </row>
    <row r="4879" spans="1:7" x14ac:dyDescent="0.25">
      <c r="A4879" t="s">
        <v>543</v>
      </c>
      <c r="B4879">
        <v>2656</v>
      </c>
      <c r="C4879">
        <v>3301</v>
      </c>
      <c r="D4879" t="s">
        <v>4543</v>
      </c>
      <c r="E4879">
        <v>3297</v>
      </c>
      <c r="F4879" t="str">
        <f t="shared" si="76"/>
        <v>3301-3297</v>
      </c>
      <c r="G4879">
        <v>50.561112999999999</v>
      </c>
    </row>
    <row r="4880" spans="1:7" x14ac:dyDescent="0.25">
      <c r="A4880" t="s">
        <v>551</v>
      </c>
      <c r="B4880">
        <v>2657</v>
      </c>
      <c r="C4880">
        <v>3298</v>
      </c>
      <c r="D4880" t="s">
        <v>4543</v>
      </c>
      <c r="E4880">
        <v>3302</v>
      </c>
      <c r="F4880" t="str">
        <f t="shared" si="76"/>
        <v>3298-3302</v>
      </c>
      <c r="G4880">
        <v>378.32403699999998</v>
      </c>
    </row>
    <row r="4881" spans="1:7" x14ac:dyDescent="0.25">
      <c r="A4881" t="s">
        <v>541</v>
      </c>
      <c r="B4881">
        <v>2657</v>
      </c>
      <c r="C4881">
        <v>3302</v>
      </c>
      <c r="D4881" t="s">
        <v>4543</v>
      </c>
      <c r="E4881">
        <v>3298</v>
      </c>
      <c r="F4881" t="str">
        <f t="shared" si="76"/>
        <v>3302-3298</v>
      </c>
      <c r="G4881">
        <v>330.23197599999997</v>
      </c>
    </row>
    <row r="4882" spans="1:7" x14ac:dyDescent="0.25">
      <c r="A4882" t="s">
        <v>548</v>
      </c>
      <c r="B4882">
        <v>2658</v>
      </c>
      <c r="C4882">
        <v>3299</v>
      </c>
      <c r="D4882" t="s">
        <v>4543</v>
      </c>
      <c r="E4882">
        <v>3303</v>
      </c>
      <c r="F4882" t="str">
        <f t="shared" si="76"/>
        <v>3299-3303</v>
      </c>
      <c r="G4882">
        <v>96.213510999999997</v>
      </c>
    </row>
    <row r="4883" spans="1:7" x14ac:dyDescent="0.25">
      <c r="A4883" t="s">
        <v>538</v>
      </c>
      <c r="B4883">
        <v>2658</v>
      </c>
      <c r="C4883">
        <v>3303</v>
      </c>
      <c r="D4883" t="s">
        <v>4543</v>
      </c>
      <c r="E4883">
        <v>3299</v>
      </c>
      <c r="F4883" t="str">
        <f t="shared" si="76"/>
        <v>3303-3299</v>
      </c>
      <c r="G4883">
        <v>132.53353000000001</v>
      </c>
    </row>
    <row r="4884" spans="1:7" x14ac:dyDescent="0.25">
      <c r="A4884" t="s">
        <v>546</v>
      </c>
      <c r="B4884">
        <v>2659</v>
      </c>
      <c r="C4884">
        <v>3300</v>
      </c>
      <c r="D4884" t="s">
        <v>4543</v>
      </c>
      <c r="E4884">
        <v>3306</v>
      </c>
      <c r="F4884" t="str">
        <f t="shared" si="76"/>
        <v>3300-3306</v>
      </c>
      <c r="G4884">
        <v>42.724716000000001</v>
      </c>
    </row>
    <row r="4885" spans="1:7" x14ac:dyDescent="0.25">
      <c r="A4885" t="s">
        <v>530</v>
      </c>
      <c r="B4885">
        <v>2659</v>
      </c>
      <c r="C4885">
        <v>3306</v>
      </c>
      <c r="D4885" t="s">
        <v>4543</v>
      </c>
      <c r="E4885">
        <v>3300</v>
      </c>
      <c r="F4885" t="str">
        <f t="shared" si="76"/>
        <v>3306-3300</v>
      </c>
      <c r="G4885">
        <v>93.885638999999998</v>
      </c>
    </row>
    <row r="4886" spans="1:7" x14ac:dyDescent="0.25">
      <c r="A4886" t="s">
        <v>544</v>
      </c>
      <c r="B4886">
        <v>2660</v>
      </c>
      <c r="C4886">
        <v>3301</v>
      </c>
      <c r="D4886" t="s">
        <v>4543</v>
      </c>
      <c r="E4886">
        <v>3305</v>
      </c>
      <c r="F4886" t="str">
        <f t="shared" si="76"/>
        <v>3301-3305</v>
      </c>
      <c r="G4886">
        <v>26.917186000000001</v>
      </c>
    </row>
    <row r="4887" spans="1:7" x14ac:dyDescent="0.25">
      <c r="A4887" t="s">
        <v>532</v>
      </c>
      <c r="B4887">
        <v>2660</v>
      </c>
      <c r="C4887">
        <v>3305</v>
      </c>
      <c r="D4887" t="s">
        <v>4543</v>
      </c>
      <c r="E4887">
        <v>3301</v>
      </c>
      <c r="F4887" t="str">
        <f t="shared" si="76"/>
        <v>3305-3301</v>
      </c>
      <c r="G4887">
        <v>58.386254000000001</v>
      </c>
    </row>
    <row r="4888" spans="1:7" x14ac:dyDescent="0.25">
      <c r="A4888" t="s">
        <v>542</v>
      </c>
      <c r="B4888">
        <v>2661</v>
      </c>
      <c r="C4888">
        <v>3302</v>
      </c>
      <c r="D4888" t="s">
        <v>4543</v>
      </c>
      <c r="E4888">
        <v>3305</v>
      </c>
      <c r="F4888" t="str">
        <f t="shared" si="76"/>
        <v>3302-3305</v>
      </c>
      <c r="G4888">
        <v>378.32403699999998</v>
      </c>
    </row>
    <row r="4889" spans="1:7" x14ac:dyDescent="0.25">
      <c r="A4889" t="s">
        <v>533</v>
      </c>
      <c r="B4889">
        <v>2661</v>
      </c>
      <c r="C4889">
        <v>3305</v>
      </c>
      <c r="D4889" t="s">
        <v>4543</v>
      </c>
      <c r="E4889">
        <v>3302</v>
      </c>
      <c r="F4889" t="str">
        <f t="shared" si="76"/>
        <v>3305-3302</v>
      </c>
      <c r="G4889">
        <v>330.23197599999997</v>
      </c>
    </row>
    <row r="4890" spans="1:7" x14ac:dyDescent="0.25">
      <c r="A4890" t="s">
        <v>539</v>
      </c>
      <c r="B4890">
        <v>2662</v>
      </c>
      <c r="C4890">
        <v>3303</v>
      </c>
      <c r="D4890" t="s">
        <v>4543</v>
      </c>
      <c r="E4890">
        <v>3304</v>
      </c>
      <c r="F4890" t="str">
        <f t="shared" si="76"/>
        <v>3303-3304</v>
      </c>
      <c r="G4890">
        <v>28.015153000000002</v>
      </c>
    </row>
    <row r="4891" spans="1:7" x14ac:dyDescent="0.25">
      <c r="A4891" t="s">
        <v>536</v>
      </c>
      <c r="B4891">
        <v>2662</v>
      </c>
      <c r="C4891">
        <v>3304</v>
      </c>
      <c r="D4891" t="s">
        <v>4543</v>
      </c>
      <c r="E4891">
        <v>3303</v>
      </c>
      <c r="F4891" t="str">
        <f t="shared" si="76"/>
        <v>3304-3303</v>
      </c>
      <c r="G4891">
        <v>55.821922000000001</v>
      </c>
    </row>
    <row r="4892" spans="1:7" x14ac:dyDescent="0.25">
      <c r="A4892" t="s">
        <v>540</v>
      </c>
      <c r="B4892">
        <v>2663</v>
      </c>
      <c r="C4892">
        <v>3303</v>
      </c>
      <c r="D4892" t="s">
        <v>4543</v>
      </c>
      <c r="E4892">
        <v>3308</v>
      </c>
      <c r="F4892" t="str">
        <f t="shared" si="76"/>
        <v>3303-3308</v>
      </c>
      <c r="G4892">
        <v>96.213274999999996</v>
      </c>
    </row>
    <row r="4893" spans="1:7" x14ac:dyDescent="0.25">
      <c r="A4893" t="s">
        <v>525</v>
      </c>
      <c r="B4893">
        <v>2663</v>
      </c>
      <c r="C4893">
        <v>3308</v>
      </c>
      <c r="D4893" t="s">
        <v>4543</v>
      </c>
      <c r="E4893">
        <v>3303</v>
      </c>
      <c r="F4893" t="str">
        <f t="shared" si="76"/>
        <v>3308-3303</v>
      </c>
      <c r="G4893">
        <v>104.72652600000001</v>
      </c>
    </row>
    <row r="4894" spans="1:7" x14ac:dyDescent="0.25">
      <c r="A4894" t="s">
        <v>537</v>
      </c>
      <c r="B4894">
        <v>2664</v>
      </c>
      <c r="C4894">
        <v>3304</v>
      </c>
      <c r="D4894" t="s">
        <v>4543</v>
      </c>
      <c r="E4894">
        <v>3541</v>
      </c>
      <c r="F4894" t="str">
        <f t="shared" si="76"/>
        <v>3304-3541</v>
      </c>
      <c r="G4894">
        <v>20.117383</v>
      </c>
    </row>
    <row r="4895" spans="1:7" x14ac:dyDescent="0.25">
      <c r="A4895" t="s">
        <v>36</v>
      </c>
      <c r="B4895">
        <v>2664</v>
      </c>
      <c r="C4895">
        <v>3541</v>
      </c>
      <c r="D4895" t="s">
        <v>4543</v>
      </c>
      <c r="E4895">
        <v>3304</v>
      </c>
      <c r="F4895" t="str">
        <f t="shared" si="76"/>
        <v>3541-3304</v>
      </c>
      <c r="G4895">
        <v>47.592627999999998</v>
      </c>
    </row>
    <row r="4896" spans="1:7" x14ac:dyDescent="0.25">
      <c r="A4896" t="s">
        <v>534</v>
      </c>
      <c r="B4896">
        <v>2665</v>
      </c>
      <c r="C4896">
        <v>3305</v>
      </c>
      <c r="D4896" t="s">
        <v>4543</v>
      </c>
      <c r="E4896">
        <v>3309</v>
      </c>
      <c r="F4896" t="str">
        <f t="shared" si="76"/>
        <v>3305-3309</v>
      </c>
      <c r="G4896">
        <v>379.76021300000002</v>
      </c>
    </row>
    <row r="4897" spans="1:7" x14ac:dyDescent="0.25">
      <c r="A4897" t="s">
        <v>523</v>
      </c>
      <c r="B4897">
        <v>2665</v>
      </c>
      <c r="C4897">
        <v>3309</v>
      </c>
      <c r="D4897" t="s">
        <v>4543</v>
      </c>
      <c r="E4897">
        <v>3305</v>
      </c>
      <c r="F4897" t="str">
        <f t="shared" si="76"/>
        <v>3309-3305</v>
      </c>
      <c r="G4897">
        <v>348.30413099999998</v>
      </c>
    </row>
    <row r="4898" spans="1:7" x14ac:dyDescent="0.25">
      <c r="A4898" t="s">
        <v>535</v>
      </c>
      <c r="B4898">
        <v>2666</v>
      </c>
      <c r="C4898">
        <v>3305</v>
      </c>
      <c r="D4898" t="s">
        <v>4543</v>
      </c>
      <c r="E4898">
        <v>3310</v>
      </c>
      <c r="F4898" t="str">
        <f t="shared" si="76"/>
        <v>3305-3310</v>
      </c>
      <c r="G4898">
        <v>50.640261000000002</v>
      </c>
    </row>
    <row r="4899" spans="1:7" x14ac:dyDescent="0.25">
      <c r="A4899" t="s">
        <v>521</v>
      </c>
      <c r="B4899">
        <v>2666</v>
      </c>
      <c r="C4899">
        <v>3310</v>
      </c>
      <c r="D4899" t="s">
        <v>4543</v>
      </c>
      <c r="E4899">
        <v>3305</v>
      </c>
      <c r="F4899" t="str">
        <f t="shared" si="76"/>
        <v>3310-3305</v>
      </c>
      <c r="G4899">
        <v>65.473349999999996</v>
      </c>
    </row>
    <row r="4900" spans="1:7" x14ac:dyDescent="0.25">
      <c r="A4900" t="s">
        <v>531</v>
      </c>
      <c r="B4900">
        <v>2667</v>
      </c>
      <c r="C4900">
        <v>3306</v>
      </c>
      <c r="D4900" t="s">
        <v>4543</v>
      </c>
      <c r="E4900">
        <v>3312</v>
      </c>
      <c r="F4900" t="str">
        <f t="shared" si="76"/>
        <v>3306-3312</v>
      </c>
      <c r="G4900">
        <v>13.900930000000001</v>
      </c>
    </row>
    <row r="4901" spans="1:7" x14ac:dyDescent="0.25">
      <c r="A4901" t="s">
        <v>517</v>
      </c>
      <c r="B4901">
        <v>2667</v>
      </c>
      <c r="C4901">
        <v>3312</v>
      </c>
      <c r="D4901" t="s">
        <v>4543</v>
      </c>
      <c r="E4901">
        <v>3306</v>
      </c>
      <c r="F4901" t="str">
        <f t="shared" si="76"/>
        <v>3312-3306</v>
      </c>
      <c r="G4901">
        <v>13.542141000000001</v>
      </c>
    </row>
    <row r="4902" spans="1:7" x14ac:dyDescent="0.25">
      <c r="A4902" t="s">
        <v>527</v>
      </c>
      <c r="B4902">
        <v>2668</v>
      </c>
      <c r="C4902">
        <v>3307</v>
      </c>
      <c r="D4902" t="s">
        <v>4543</v>
      </c>
      <c r="E4902">
        <v>3313</v>
      </c>
      <c r="F4902" t="str">
        <f t="shared" si="76"/>
        <v>3307-3313</v>
      </c>
      <c r="G4902">
        <v>29.33859</v>
      </c>
    </row>
    <row r="4903" spans="1:7" x14ac:dyDescent="0.25">
      <c r="A4903" t="s">
        <v>514</v>
      </c>
      <c r="B4903">
        <v>2668</v>
      </c>
      <c r="C4903">
        <v>3313</v>
      </c>
      <c r="D4903" t="s">
        <v>4543</v>
      </c>
      <c r="E4903">
        <v>3307</v>
      </c>
      <c r="F4903" t="str">
        <f t="shared" si="76"/>
        <v>3313-3307</v>
      </c>
      <c r="G4903">
        <v>67.205978000000002</v>
      </c>
    </row>
    <row r="4904" spans="1:7" x14ac:dyDescent="0.25">
      <c r="A4904" t="s">
        <v>528</v>
      </c>
      <c r="B4904">
        <v>2669</v>
      </c>
      <c r="C4904">
        <v>3307</v>
      </c>
      <c r="D4904" t="s">
        <v>4543</v>
      </c>
      <c r="E4904">
        <v>3541</v>
      </c>
      <c r="F4904" t="str">
        <f t="shared" si="76"/>
        <v>3307-3541</v>
      </c>
      <c r="G4904">
        <v>47.592627999999998</v>
      </c>
    </row>
    <row r="4905" spans="1:7" x14ac:dyDescent="0.25">
      <c r="A4905" t="s">
        <v>37</v>
      </c>
      <c r="B4905">
        <v>2669</v>
      </c>
      <c r="C4905">
        <v>3541</v>
      </c>
      <c r="D4905" t="s">
        <v>4543</v>
      </c>
      <c r="E4905">
        <v>3307</v>
      </c>
      <c r="F4905" t="str">
        <f t="shared" si="76"/>
        <v>3541-3307</v>
      </c>
      <c r="G4905">
        <v>20.117383</v>
      </c>
    </row>
    <row r="4906" spans="1:7" x14ac:dyDescent="0.25">
      <c r="A4906" t="s">
        <v>526</v>
      </c>
      <c r="B4906">
        <v>2670</v>
      </c>
      <c r="C4906">
        <v>3308</v>
      </c>
      <c r="D4906" t="s">
        <v>4543</v>
      </c>
      <c r="E4906">
        <v>3314</v>
      </c>
      <c r="F4906" t="str">
        <f t="shared" si="76"/>
        <v>3308-3314</v>
      </c>
      <c r="G4906">
        <v>72.563866000000004</v>
      </c>
    </row>
    <row r="4907" spans="1:7" x14ac:dyDescent="0.25">
      <c r="A4907" t="s">
        <v>513</v>
      </c>
      <c r="B4907">
        <v>2670</v>
      </c>
      <c r="C4907">
        <v>3314</v>
      </c>
      <c r="D4907" t="s">
        <v>4543</v>
      </c>
      <c r="E4907">
        <v>3308</v>
      </c>
      <c r="F4907" t="str">
        <f t="shared" si="76"/>
        <v>3314-3308</v>
      </c>
      <c r="G4907">
        <v>92.951173999999995</v>
      </c>
    </row>
    <row r="4908" spans="1:7" x14ac:dyDescent="0.25">
      <c r="A4908" t="s">
        <v>524</v>
      </c>
      <c r="B4908">
        <v>2671</v>
      </c>
      <c r="C4908">
        <v>3309</v>
      </c>
      <c r="D4908" t="s">
        <v>4543</v>
      </c>
      <c r="E4908">
        <v>3313</v>
      </c>
      <c r="F4908" t="str">
        <f t="shared" si="76"/>
        <v>3309-3313</v>
      </c>
      <c r="G4908">
        <v>380.819594</v>
      </c>
    </row>
    <row r="4909" spans="1:7" x14ac:dyDescent="0.25">
      <c r="A4909" t="s">
        <v>515</v>
      </c>
      <c r="B4909">
        <v>2671</v>
      </c>
      <c r="C4909">
        <v>3313</v>
      </c>
      <c r="D4909" t="s">
        <v>4543</v>
      </c>
      <c r="E4909">
        <v>3309</v>
      </c>
      <c r="F4909" t="str">
        <f t="shared" si="76"/>
        <v>3313-3309</v>
      </c>
      <c r="G4909">
        <v>354.86331799999999</v>
      </c>
    </row>
    <row r="4910" spans="1:7" x14ac:dyDescent="0.25">
      <c r="A4910" t="s">
        <v>522</v>
      </c>
      <c r="B4910">
        <v>2672</v>
      </c>
      <c r="C4910">
        <v>3310</v>
      </c>
      <c r="D4910" t="s">
        <v>4543</v>
      </c>
      <c r="E4910">
        <v>3311</v>
      </c>
      <c r="F4910" t="str">
        <f t="shared" si="76"/>
        <v>3310-3311</v>
      </c>
      <c r="G4910">
        <v>26.816749000000002</v>
      </c>
    </row>
    <row r="4911" spans="1:7" x14ac:dyDescent="0.25">
      <c r="A4911" t="s">
        <v>519</v>
      </c>
      <c r="B4911">
        <v>2672</v>
      </c>
      <c r="C4911">
        <v>3311</v>
      </c>
      <c r="D4911" t="s">
        <v>4543</v>
      </c>
      <c r="E4911">
        <v>3310</v>
      </c>
      <c r="F4911" t="str">
        <f t="shared" si="76"/>
        <v>3311-3310</v>
      </c>
      <c r="G4911">
        <v>55.172576999999997</v>
      </c>
    </row>
    <row r="4912" spans="1:7" x14ac:dyDescent="0.25">
      <c r="A4912" t="s">
        <v>520</v>
      </c>
      <c r="B4912">
        <v>2673</v>
      </c>
      <c r="C4912">
        <v>3311</v>
      </c>
      <c r="D4912" t="s">
        <v>4543</v>
      </c>
      <c r="E4912">
        <v>3315</v>
      </c>
      <c r="F4912" t="str">
        <f t="shared" si="76"/>
        <v>3311-3315</v>
      </c>
      <c r="G4912">
        <v>36.594014999999999</v>
      </c>
    </row>
    <row r="4913" spans="1:7" x14ac:dyDescent="0.25">
      <c r="A4913" t="s">
        <v>510</v>
      </c>
      <c r="B4913">
        <v>2673</v>
      </c>
      <c r="C4913">
        <v>3315</v>
      </c>
      <c r="D4913" t="s">
        <v>4543</v>
      </c>
      <c r="E4913">
        <v>3311</v>
      </c>
      <c r="F4913" t="str">
        <f t="shared" si="76"/>
        <v>3315-3311</v>
      </c>
      <c r="G4913">
        <v>47.695064000000002</v>
      </c>
    </row>
    <row r="4914" spans="1:7" x14ac:dyDescent="0.25">
      <c r="A4914" t="s">
        <v>518</v>
      </c>
      <c r="B4914">
        <v>2674</v>
      </c>
      <c r="C4914">
        <v>3312</v>
      </c>
      <c r="D4914" t="s">
        <v>4543</v>
      </c>
      <c r="E4914">
        <v>3316</v>
      </c>
      <c r="F4914" t="str">
        <f t="shared" si="76"/>
        <v>3312-3316</v>
      </c>
      <c r="G4914">
        <v>30.579727999999999</v>
      </c>
    </row>
    <row r="4915" spans="1:7" x14ac:dyDescent="0.25">
      <c r="A4915" t="s">
        <v>507</v>
      </c>
      <c r="B4915">
        <v>2674</v>
      </c>
      <c r="C4915">
        <v>3316</v>
      </c>
      <c r="D4915" t="s">
        <v>4543</v>
      </c>
      <c r="E4915">
        <v>3312</v>
      </c>
      <c r="F4915" t="str">
        <f t="shared" si="76"/>
        <v>3316-3312</v>
      </c>
      <c r="G4915">
        <v>42.408591999999999</v>
      </c>
    </row>
    <row r="4916" spans="1:7" x14ac:dyDescent="0.25">
      <c r="A4916" t="s">
        <v>516</v>
      </c>
      <c r="B4916">
        <v>2676</v>
      </c>
      <c r="C4916">
        <v>3313</v>
      </c>
      <c r="D4916" t="s">
        <v>4543</v>
      </c>
      <c r="E4916">
        <v>3322</v>
      </c>
      <c r="F4916" t="str">
        <f t="shared" si="76"/>
        <v>3313-3322</v>
      </c>
      <c r="G4916">
        <v>59.026060000000001</v>
      </c>
    </row>
    <row r="4917" spans="1:7" x14ac:dyDescent="0.25">
      <c r="A4917" t="s">
        <v>502</v>
      </c>
      <c r="B4917">
        <v>2676</v>
      </c>
      <c r="C4917">
        <v>3322</v>
      </c>
      <c r="D4917" t="s">
        <v>4543</v>
      </c>
      <c r="E4917">
        <v>3313</v>
      </c>
      <c r="F4917" t="str">
        <f t="shared" si="76"/>
        <v>3322-3313</v>
      </c>
      <c r="G4917">
        <v>105.363016</v>
      </c>
    </row>
    <row r="4918" spans="1:7" x14ac:dyDescent="0.25">
      <c r="A4918" t="s">
        <v>511</v>
      </c>
      <c r="B4918">
        <v>2678</v>
      </c>
      <c r="C4918">
        <v>3315</v>
      </c>
      <c r="D4918" t="s">
        <v>4543</v>
      </c>
      <c r="E4918">
        <v>3316</v>
      </c>
      <c r="F4918" t="str">
        <f t="shared" si="76"/>
        <v>3315-3316</v>
      </c>
      <c r="G4918">
        <v>71.714624000000001</v>
      </c>
    </row>
    <row r="4919" spans="1:7" x14ac:dyDescent="0.25">
      <c r="A4919" t="s">
        <v>508</v>
      </c>
      <c r="B4919">
        <v>2678</v>
      </c>
      <c r="C4919">
        <v>3316</v>
      </c>
      <c r="D4919" t="s">
        <v>4543</v>
      </c>
      <c r="E4919">
        <v>3315</v>
      </c>
      <c r="F4919" t="str">
        <f t="shared" si="76"/>
        <v>3316-3315</v>
      </c>
      <c r="G4919">
        <v>64.960554999999999</v>
      </c>
    </row>
    <row r="4920" spans="1:7" x14ac:dyDescent="0.25">
      <c r="A4920" t="s">
        <v>512</v>
      </c>
      <c r="B4920">
        <v>2679</v>
      </c>
      <c r="C4920">
        <v>3315</v>
      </c>
      <c r="D4920" t="s">
        <v>4543</v>
      </c>
      <c r="E4920">
        <v>3324</v>
      </c>
      <c r="F4920" t="str">
        <f t="shared" si="76"/>
        <v>3315-3324</v>
      </c>
      <c r="G4920">
        <v>39.537281999999998</v>
      </c>
    </row>
    <row r="4921" spans="1:7" x14ac:dyDescent="0.25">
      <c r="A4921" t="s">
        <v>499</v>
      </c>
      <c r="B4921">
        <v>2679</v>
      </c>
      <c r="C4921">
        <v>3324</v>
      </c>
      <c r="D4921" t="s">
        <v>4543</v>
      </c>
      <c r="E4921">
        <v>3315</v>
      </c>
      <c r="F4921" t="str">
        <f t="shared" si="76"/>
        <v>3324-3315</v>
      </c>
      <c r="G4921">
        <v>57.392400000000002</v>
      </c>
    </row>
    <row r="4922" spans="1:7" x14ac:dyDescent="0.25">
      <c r="A4922" t="s">
        <v>509</v>
      </c>
      <c r="B4922">
        <v>2680</v>
      </c>
      <c r="C4922">
        <v>3316</v>
      </c>
      <c r="D4922" t="s">
        <v>4543</v>
      </c>
      <c r="E4922">
        <v>3325</v>
      </c>
      <c r="F4922" t="str">
        <f t="shared" si="76"/>
        <v>3316-3325</v>
      </c>
      <c r="G4922">
        <v>49.657972999999998</v>
      </c>
    </row>
    <row r="4923" spans="1:7" x14ac:dyDescent="0.25">
      <c r="A4923" t="s">
        <v>498</v>
      </c>
      <c r="B4923">
        <v>2680</v>
      </c>
      <c r="C4923">
        <v>3325</v>
      </c>
      <c r="D4923" t="s">
        <v>4543</v>
      </c>
      <c r="E4923">
        <v>3316</v>
      </c>
      <c r="F4923" t="str">
        <f t="shared" si="76"/>
        <v>3325-3316</v>
      </c>
      <c r="G4923">
        <v>54.732768999999998</v>
      </c>
    </row>
    <row r="4924" spans="1:7" x14ac:dyDescent="0.25">
      <c r="A4924" t="s">
        <v>506</v>
      </c>
      <c r="B4924">
        <v>2681</v>
      </c>
      <c r="C4924">
        <v>3317</v>
      </c>
      <c r="D4924" t="s">
        <v>4543</v>
      </c>
      <c r="E4924">
        <v>3318</v>
      </c>
      <c r="F4924" t="str">
        <f t="shared" si="76"/>
        <v>3317-3318</v>
      </c>
      <c r="G4924">
        <v>78.503342000000004</v>
      </c>
    </row>
    <row r="4925" spans="1:7" x14ac:dyDescent="0.25">
      <c r="A4925" t="s">
        <v>505</v>
      </c>
      <c r="B4925">
        <v>2681</v>
      </c>
      <c r="C4925">
        <v>3318</v>
      </c>
      <c r="D4925" t="s">
        <v>4543</v>
      </c>
      <c r="E4925">
        <v>3317</v>
      </c>
      <c r="F4925" t="str">
        <f t="shared" si="76"/>
        <v>3318-3317</v>
      </c>
      <c r="G4925">
        <v>31.717486999999998</v>
      </c>
    </row>
    <row r="4926" spans="1:7" x14ac:dyDescent="0.25">
      <c r="A4926" t="s">
        <v>504</v>
      </c>
      <c r="B4926">
        <v>2688</v>
      </c>
      <c r="C4926">
        <v>3321</v>
      </c>
      <c r="D4926" t="s">
        <v>4543</v>
      </c>
      <c r="E4926">
        <v>3333</v>
      </c>
      <c r="F4926" t="str">
        <f t="shared" si="76"/>
        <v>3321-3333</v>
      </c>
      <c r="G4926">
        <v>385.346048</v>
      </c>
    </row>
    <row r="4927" spans="1:7" x14ac:dyDescent="0.25">
      <c r="A4927" t="s">
        <v>482</v>
      </c>
      <c r="B4927">
        <v>2688</v>
      </c>
      <c r="C4927">
        <v>3333</v>
      </c>
      <c r="D4927" t="s">
        <v>4543</v>
      </c>
      <c r="E4927">
        <v>3321</v>
      </c>
      <c r="F4927" t="str">
        <f t="shared" si="76"/>
        <v>3333-3321</v>
      </c>
      <c r="G4927">
        <v>324.97326500000003</v>
      </c>
    </row>
    <row r="4928" spans="1:7" x14ac:dyDescent="0.25">
      <c r="A4928" t="s">
        <v>503</v>
      </c>
      <c r="B4928">
        <v>2689</v>
      </c>
      <c r="C4928">
        <v>3322</v>
      </c>
      <c r="D4928" t="s">
        <v>4543</v>
      </c>
      <c r="E4928">
        <v>3326</v>
      </c>
      <c r="F4928" t="str">
        <f t="shared" si="76"/>
        <v>3322-3326</v>
      </c>
      <c r="G4928">
        <v>68.394633999999996</v>
      </c>
    </row>
    <row r="4929" spans="1:7" x14ac:dyDescent="0.25">
      <c r="A4929" t="s">
        <v>494</v>
      </c>
      <c r="B4929">
        <v>2689</v>
      </c>
      <c r="C4929">
        <v>3326</v>
      </c>
      <c r="D4929" t="s">
        <v>4543</v>
      </c>
      <c r="E4929">
        <v>3322</v>
      </c>
      <c r="F4929" t="str">
        <f t="shared" si="76"/>
        <v>3326-3322</v>
      </c>
      <c r="G4929">
        <v>97.661563999999998</v>
      </c>
    </row>
    <row r="4930" spans="1:7" x14ac:dyDescent="0.25">
      <c r="A4930" t="s">
        <v>501</v>
      </c>
      <c r="B4930">
        <v>2690</v>
      </c>
      <c r="C4930">
        <v>3323</v>
      </c>
      <c r="D4930" t="s">
        <v>4543</v>
      </c>
      <c r="E4930">
        <v>3327</v>
      </c>
      <c r="F4930" t="str">
        <f t="shared" si="76"/>
        <v>3323-3327</v>
      </c>
      <c r="G4930">
        <v>186.059809</v>
      </c>
    </row>
    <row r="4931" spans="1:7" x14ac:dyDescent="0.25">
      <c r="A4931" t="s">
        <v>493</v>
      </c>
      <c r="B4931">
        <v>2690</v>
      </c>
      <c r="C4931">
        <v>3327</v>
      </c>
      <c r="D4931" t="s">
        <v>4543</v>
      </c>
      <c r="E4931">
        <v>3323</v>
      </c>
      <c r="F4931" t="str">
        <f t="shared" ref="F4931:F4994" si="77">CONCATENATE(C4931,D4931,E4931)</f>
        <v>3327-3323</v>
      </c>
      <c r="G4931">
        <v>259.61578900000001</v>
      </c>
    </row>
    <row r="4932" spans="1:7" x14ac:dyDescent="0.25">
      <c r="A4932" t="s">
        <v>500</v>
      </c>
      <c r="B4932">
        <v>2691</v>
      </c>
      <c r="C4932">
        <v>3324</v>
      </c>
      <c r="D4932" t="s">
        <v>4543</v>
      </c>
      <c r="E4932">
        <v>3326</v>
      </c>
      <c r="F4932" t="str">
        <f t="shared" si="77"/>
        <v>3324-3326</v>
      </c>
      <c r="G4932">
        <v>56.236268000000003</v>
      </c>
    </row>
    <row r="4933" spans="1:7" x14ac:dyDescent="0.25">
      <c r="A4933" t="s">
        <v>495</v>
      </c>
      <c r="B4933">
        <v>2691</v>
      </c>
      <c r="C4933">
        <v>3326</v>
      </c>
      <c r="D4933" t="s">
        <v>4543</v>
      </c>
      <c r="E4933">
        <v>3324</v>
      </c>
      <c r="F4933" t="str">
        <f t="shared" si="77"/>
        <v>3326-3324</v>
      </c>
      <c r="G4933">
        <v>65.401870000000002</v>
      </c>
    </row>
    <row r="4934" spans="1:7" x14ac:dyDescent="0.25">
      <c r="A4934" t="s">
        <v>496</v>
      </c>
      <c r="B4934">
        <v>2692</v>
      </c>
      <c r="C4934">
        <v>3326</v>
      </c>
      <c r="D4934" t="s">
        <v>4543</v>
      </c>
      <c r="E4934">
        <v>3332</v>
      </c>
      <c r="F4934" t="str">
        <f t="shared" si="77"/>
        <v>3326-3332</v>
      </c>
      <c r="G4934">
        <v>59.471701000000003</v>
      </c>
    </row>
    <row r="4935" spans="1:7" x14ac:dyDescent="0.25">
      <c r="A4935" t="s">
        <v>485</v>
      </c>
      <c r="B4935">
        <v>2692</v>
      </c>
      <c r="C4935">
        <v>3332</v>
      </c>
      <c r="D4935" t="s">
        <v>4543</v>
      </c>
      <c r="E4935">
        <v>3326</v>
      </c>
      <c r="F4935" t="str">
        <f t="shared" si="77"/>
        <v>3332-3326</v>
      </c>
      <c r="G4935">
        <v>102.220534</v>
      </c>
    </row>
    <row r="4936" spans="1:7" x14ac:dyDescent="0.25">
      <c r="A4936" t="s">
        <v>491</v>
      </c>
      <c r="B4936">
        <v>2695</v>
      </c>
      <c r="C4936">
        <v>3328</v>
      </c>
      <c r="D4936" t="s">
        <v>4543</v>
      </c>
      <c r="E4936">
        <v>3330</v>
      </c>
      <c r="F4936" t="str">
        <f t="shared" si="77"/>
        <v>3328-3330</v>
      </c>
      <c r="G4936">
        <v>845.28083700000002</v>
      </c>
    </row>
    <row r="4937" spans="1:7" x14ac:dyDescent="0.25">
      <c r="A4937" t="s">
        <v>489</v>
      </c>
      <c r="B4937">
        <v>2695</v>
      </c>
      <c r="C4937">
        <v>3330</v>
      </c>
      <c r="D4937" t="s">
        <v>4543</v>
      </c>
      <c r="E4937">
        <v>3328</v>
      </c>
      <c r="F4937" t="str">
        <f t="shared" si="77"/>
        <v>3330-3328</v>
      </c>
      <c r="G4937">
        <v>1261.0194509999999</v>
      </c>
    </row>
    <row r="4938" spans="1:7" x14ac:dyDescent="0.25">
      <c r="A4938" t="s">
        <v>492</v>
      </c>
      <c r="B4938">
        <v>2696</v>
      </c>
      <c r="C4938">
        <v>3328</v>
      </c>
      <c r="D4938" t="s">
        <v>4543</v>
      </c>
      <c r="E4938">
        <v>3340</v>
      </c>
      <c r="F4938" t="str">
        <f t="shared" si="77"/>
        <v>3328-3340</v>
      </c>
      <c r="G4938">
        <v>226.021556</v>
      </c>
    </row>
    <row r="4939" spans="1:7" x14ac:dyDescent="0.25">
      <c r="A4939" t="s">
        <v>470</v>
      </c>
      <c r="B4939">
        <v>2696</v>
      </c>
      <c r="C4939">
        <v>3340</v>
      </c>
      <c r="D4939" t="s">
        <v>4543</v>
      </c>
      <c r="E4939">
        <v>3328</v>
      </c>
      <c r="F4939" t="str">
        <f t="shared" si="77"/>
        <v>3340-3328</v>
      </c>
      <c r="G4939">
        <v>160.90505300000001</v>
      </c>
    </row>
    <row r="4940" spans="1:7" x14ac:dyDescent="0.25">
      <c r="A4940" t="s">
        <v>490</v>
      </c>
      <c r="B4940">
        <v>2698</v>
      </c>
      <c r="C4940">
        <v>3330</v>
      </c>
      <c r="D4940" t="s">
        <v>4543</v>
      </c>
      <c r="E4940">
        <v>3333</v>
      </c>
      <c r="F4940" t="str">
        <f t="shared" si="77"/>
        <v>3330-3333</v>
      </c>
      <c r="G4940">
        <v>836.21603100000004</v>
      </c>
    </row>
    <row r="4941" spans="1:7" x14ac:dyDescent="0.25">
      <c r="A4941" t="s">
        <v>483</v>
      </c>
      <c r="B4941">
        <v>2698</v>
      </c>
      <c r="C4941">
        <v>3333</v>
      </c>
      <c r="D4941" t="s">
        <v>4543</v>
      </c>
      <c r="E4941">
        <v>3330</v>
      </c>
      <c r="F4941" t="str">
        <f t="shared" si="77"/>
        <v>3333-3330</v>
      </c>
      <c r="G4941">
        <v>1229.8436999999999</v>
      </c>
    </row>
    <row r="4942" spans="1:7" x14ac:dyDescent="0.25">
      <c r="A4942" t="s">
        <v>488</v>
      </c>
      <c r="B4942">
        <v>2699</v>
      </c>
      <c r="C4942">
        <v>3331</v>
      </c>
      <c r="D4942" t="s">
        <v>4543</v>
      </c>
      <c r="E4942">
        <v>3338</v>
      </c>
      <c r="F4942" t="str">
        <f t="shared" si="77"/>
        <v>3331-3338</v>
      </c>
      <c r="G4942">
        <v>13.569519</v>
      </c>
    </row>
    <row r="4943" spans="1:7" x14ac:dyDescent="0.25">
      <c r="A4943" t="s">
        <v>473</v>
      </c>
      <c r="B4943">
        <v>2699</v>
      </c>
      <c r="C4943">
        <v>3338</v>
      </c>
      <c r="D4943" t="s">
        <v>4543</v>
      </c>
      <c r="E4943">
        <v>3331</v>
      </c>
      <c r="F4943" t="str">
        <f t="shared" si="77"/>
        <v>3338-3331</v>
      </c>
      <c r="G4943">
        <v>76.794552999999993</v>
      </c>
    </row>
    <row r="4944" spans="1:7" x14ac:dyDescent="0.25">
      <c r="A4944" t="s">
        <v>486</v>
      </c>
      <c r="B4944">
        <v>2700</v>
      </c>
      <c r="C4944">
        <v>3332</v>
      </c>
      <c r="D4944" t="s">
        <v>4543</v>
      </c>
      <c r="E4944">
        <v>3334</v>
      </c>
      <c r="F4944" t="str">
        <f t="shared" si="77"/>
        <v>3332-3334</v>
      </c>
      <c r="G4944">
        <v>68.287324999999996</v>
      </c>
    </row>
    <row r="4945" spans="1:7" x14ac:dyDescent="0.25">
      <c r="A4945" t="s">
        <v>480</v>
      </c>
      <c r="B4945">
        <v>2700</v>
      </c>
      <c r="C4945">
        <v>3334</v>
      </c>
      <c r="D4945" t="s">
        <v>4543</v>
      </c>
      <c r="E4945">
        <v>3332</v>
      </c>
      <c r="F4945" t="str">
        <f t="shared" si="77"/>
        <v>3334-3332</v>
      </c>
      <c r="G4945">
        <v>97.840722999999997</v>
      </c>
    </row>
    <row r="4946" spans="1:7" x14ac:dyDescent="0.25">
      <c r="A4946" t="s">
        <v>487</v>
      </c>
      <c r="B4946">
        <v>2701</v>
      </c>
      <c r="C4946">
        <v>3332</v>
      </c>
      <c r="D4946" t="s">
        <v>4543</v>
      </c>
      <c r="E4946">
        <v>3335</v>
      </c>
      <c r="F4946" t="str">
        <f t="shared" si="77"/>
        <v>3332-3335</v>
      </c>
      <c r="G4946">
        <v>47.075431000000002</v>
      </c>
    </row>
    <row r="4947" spans="1:7" x14ac:dyDescent="0.25">
      <c r="A4947" t="s">
        <v>478</v>
      </c>
      <c r="B4947">
        <v>2701</v>
      </c>
      <c r="C4947">
        <v>3335</v>
      </c>
      <c r="D4947" t="s">
        <v>4543</v>
      </c>
      <c r="E4947">
        <v>3332</v>
      </c>
      <c r="F4947" t="str">
        <f t="shared" si="77"/>
        <v>3335-3332</v>
      </c>
      <c r="G4947">
        <v>60.270865999999998</v>
      </c>
    </row>
    <row r="4948" spans="1:7" x14ac:dyDescent="0.25">
      <c r="A4948" t="s">
        <v>484</v>
      </c>
      <c r="B4948">
        <v>2702</v>
      </c>
      <c r="C4948">
        <v>3333</v>
      </c>
      <c r="D4948" t="s">
        <v>4543</v>
      </c>
      <c r="E4948">
        <v>3336</v>
      </c>
      <c r="F4948" t="str">
        <f t="shared" si="77"/>
        <v>3333-3336</v>
      </c>
      <c r="G4948">
        <v>592.84677099999999</v>
      </c>
    </row>
    <row r="4949" spans="1:7" x14ac:dyDescent="0.25">
      <c r="A4949" t="s">
        <v>476</v>
      </c>
      <c r="B4949">
        <v>2702</v>
      </c>
      <c r="C4949">
        <v>3336</v>
      </c>
      <c r="D4949" t="s">
        <v>4543</v>
      </c>
      <c r="E4949">
        <v>3333</v>
      </c>
      <c r="F4949" t="str">
        <f t="shared" si="77"/>
        <v>3336-3333</v>
      </c>
      <c r="G4949">
        <v>884.46517400000005</v>
      </c>
    </row>
    <row r="4950" spans="1:7" x14ac:dyDescent="0.25">
      <c r="A4950" t="s">
        <v>481</v>
      </c>
      <c r="B4950">
        <v>2703</v>
      </c>
      <c r="C4950">
        <v>3334</v>
      </c>
      <c r="D4950" t="s">
        <v>4543</v>
      </c>
      <c r="E4950">
        <v>3339</v>
      </c>
      <c r="F4950" t="str">
        <f t="shared" si="77"/>
        <v>3334-3339</v>
      </c>
      <c r="G4950">
        <v>51.377052999999997</v>
      </c>
    </row>
    <row r="4951" spans="1:7" x14ac:dyDescent="0.25">
      <c r="A4951" t="s">
        <v>472</v>
      </c>
      <c r="B4951">
        <v>2703</v>
      </c>
      <c r="C4951">
        <v>3339</v>
      </c>
      <c r="D4951" t="s">
        <v>4543</v>
      </c>
      <c r="E4951">
        <v>3334</v>
      </c>
      <c r="F4951" t="str">
        <f t="shared" si="77"/>
        <v>3339-3334</v>
      </c>
      <c r="G4951">
        <v>93.807180000000002</v>
      </c>
    </row>
    <row r="4952" spans="1:7" x14ac:dyDescent="0.25">
      <c r="A4952" t="s">
        <v>479</v>
      </c>
      <c r="B4952">
        <v>2704</v>
      </c>
      <c r="C4952">
        <v>3335</v>
      </c>
      <c r="D4952" t="s">
        <v>4543</v>
      </c>
      <c r="E4952">
        <v>3342</v>
      </c>
      <c r="F4952" t="str">
        <f t="shared" si="77"/>
        <v>3335-3342</v>
      </c>
      <c r="G4952">
        <v>47.742784999999998</v>
      </c>
    </row>
    <row r="4953" spans="1:7" x14ac:dyDescent="0.25">
      <c r="A4953" t="s">
        <v>467</v>
      </c>
      <c r="B4953">
        <v>2704</v>
      </c>
      <c r="C4953">
        <v>3342</v>
      </c>
      <c r="D4953" t="s">
        <v>4543</v>
      </c>
      <c r="E4953">
        <v>3335</v>
      </c>
      <c r="F4953" t="str">
        <f t="shared" si="77"/>
        <v>3342-3335</v>
      </c>
      <c r="G4953">
        <v>60.788513000000002</v>
      </c>
    </row>
    <row r="4954" spans="1:7" x14ac:dyDescent="0.25">
      <c r="A4954" t="s">
        <v>477</v>
      </c>
      <c r="B4954">
        <v>2705</v>
      </c>
      <c r="C4954">
        <v>3336</v>
      </c>
      <c r="D4954" t="s">
        <v>4543</v>
      </c>
      <c r="E4954">
        <v>3346</v>
      </c>
      <c r="F4954" t="str">
        <f t="shared" si="77"/>
        <v>3336-3346</v>
      </c>
      <c r="G4954">
        <v>592.84677099999999</v>
      </c>
    </row>
    <row r="4955" spans="1:7" x14ac:dyDescent="0.25">
      <c r="A4955" t="s">
        <v>457</v>
      </c>
      <c r="B4955">
        <v>2705</v>
      </c>
      <c r="C4955">
        <v>3346</v>
      </c>
      <c r="D4955" t="s">
        <v>4543</v>
      </c>
      <c r="E4955">
        <v>3336</v>
      </c>
      <c r="F4955" t="str">
        <f t="shared" si="77"/>
        <v>3346-3336</v>
      </c>
      <c r="G4955">
        <v>884.46517400000005</v>
      </c>
    </row>
    <row r="4956" spans="1:7" x14ac:dyDescent="0.25">
      <c r="A4956" t="s">
        <v>475</v>
      </c>
      <c r="B4956">
        <v>2706</v>
      </c>
      <c r="C4956">
        <v>3337</v>
      </c>
      <c r="D4956" t="s">
        <v>4543</v>
      </c>
      <c r="E4956">
        <v>3341</v>
      </c>
      <c r="F4956" t="str">
        <f t="shared" si="77"/>
        <v>3337-3341</v>
      </c>
      <c r="G4956">
        <v>1017.3887580000001</v>
      </c>
    </row>
    <row r="4957" spans="1:7" x14ac:dyDescent="0.25">
      <c r="A4957" t="s">
        <v>469</v>
      </c>
      <c r="B4957">
        <v>2706</v>
      </c>
      <c r="C4957">
        <v>3341</v>
      </c>
      <c r="D4957" t="s">
        <v>4543</v>
      </c>
      <c r="E4957">
        <v>3337</v>
      </c>
      <c r="F4957" t="str">
        <f t="shared" si="77"/>
        <v>3341-3337</v>
      </c>
      <c r="G4957">
        <v>697.05409399999996</v>
      </c>
    </row>
    <row r="4958" spans="1:7" x14ac:dyDescent="0.25">
      <c r="A4958" t="s">
        <v>474</v>
      </c>
      <c r="B4958">
        <v>2707</v>
      </c>
      <c r="C4958">
        <v>3338</v>
      </c>
      <c r="D4958" t="s">
        <v>4543</v>
      </c>
      <c r="E4958">
        <v>3343</v>
      </c>
      <c r="F4958" t="str">
        <f t="shared" si="77"/>
        <v>3338-3343</v>
      </c>
      <c r="G4958">
        <v>31.882148000000001</v>
      </c>
    </row>
    <row r="4959" spans="1:7" x14ac:dyDescent="0.25">
      <c r="A4959" t="s">
        <v>464</v>
      </c>
      <c r="B4959">
        <v>2707</v>
      </c>
      <c r="C4959">
        <v>3343</v>
      </c>
      <c r="D4959" t="s">
        <v>4543</v>
      </c>
      <c r="E4959">
        <v>3338</v>
      </c>
      <c r="F4959" t="str">
        <f t="shared" si="77"/>
        <v>3343-3338</v>
      </c>
      <c r="G4959">
        <v>89.535347000000002</v>
      </c>
    </row>
    <row r="4960" spans="1:7" x14ac:dyDescent="0.25">
      <c r="A4960" t="s">
        <v>471</v>
      </c>
      <c r="B4960">
        <v>2709</v>
      </c>
      <c r="C4960">
        <v>3340</v>
      </c>
      <c r="D4960" t="s">
        <v>4543</v>
      </c>
      <c r="E4960">
        <v>3344</v>
      </c>
      <c r="F4960" t="str">
        <f t="shared" si="77"/>
        <v>3340-3344</v>
      </c>
      <c r="G4960">
        <v>254.75358199999999</v>
      </c>
    </row>
    <row r="4961" spans="1:7" x14ac:dyDescent="0.25">
      <c r="A4961" t="s">
        <v>462</v>
      </c>
      <c r="B4961">
        <v>2709</v>
      </c>
      <c r="C4961">
        <v>3344</v>
      </c>
      <c r="D4961" t="s">
        <v>4543</v>
      </c>
      <c r="E4961">
        <v>3340</v>
      </c>
      <c r="F4961" t="str">
        <f t="shared" si="77"/>
        <v>3344-3340</v>
      </c>
      <c r="G4961">
        <v>175.16990799999999</v>
      </c>
    </row>
    <row r="4962" spans="1:7" x14ac:dyDescent="0.25">
      <c r="A4962" t="s">
        <v>468</v>
      </c>
      <c r="B4962">
        <v>2711</v>
      </c>
      <c r="C4962">
        <v>3342</v>
      </c>
      <c r="D4962" t="s">
        <v>4543</v>
      </c>
      <c r="E4962">
        <v>3343</v>
      </c>
      <c r="F4962" t="str">
        <f t="shared" si="77"/>
        <v>3342-3343</v>
      </c>
      <c r="G4962">
        <v>52.458395000000003</v>
      </c>
    </row>
    <row r="4963" spans="1:7" x14ac:dyDescent="0.25">
      <c r="A4963" t="s">
        <v>465</v>
      </c>
      <c r="B4963">
        <v>2711</v>
      </c>
      <c r="C4963">
        <v>3343</v>
      </c>
      <c r="D4963" t="s">
        <v>4543</v>
      </c>
      <c r="E4963">
        <v>3342</v>
      </c>
      <c r="F4963" t="str">
        <f t="shared" si="77"/>
        <v>3343-3342</v>
      </c>
      <c r="G4963">
        <v>66.859764999999996</v>
      </c>
    </row>
    <row r="4964" spans="1:7" x14ac:dyDescent="0.25">
      <c r="A4964" t="s">
        <v>466</v>
      </c>
      <c r="B4964">
        <v>2712</v>
      </c>
      <c r="C4964">
        <v>3343</v>
      </c>
      <c r="D4964" t="s">
        <v>4543</v>
      </c>
      <c r="E4964">
        <v>3345</v>
      </c>
      <c r="F4964" t="str">
        <f t="shared" si="77"/>
        <v>3343-3345</v>
      </c>
      <c r="G4964">
        <v>46.902455000000003</v>
      </c>
    </row>
    <row r="4965" spans="1:7" x14ac:dyDescent="0.25">
      <c r="A4965" t="s">
        <v>459</v>
      </c>
      <c r="B4965">
        <v>2712</v>
      </c>
      <c r="C4965">
        <v>3345</v>
      </c>
      <c r="D4965" t="s">
        <v>4543</v>
      </c>
      <c r="E4965">
        <v>3343</v>
      </c>
      <c r="F4965" t="str">
        <f t="shared" si="77"/>
        <v>3345-3343</v>
      </c>
      <c r="G4965">
        <v>118.95702300000001</v>
      </c>
    </row>
    <row r="4966" spans="1:7" x14ac:dyDescent="0.25">
      <c r="A4966" t="s">
        <v>463</v>
      </c>
      <c r="B4966">
        <v>2713</v>
      </c>
      <c r="C4966">
        <v>3344</v>
      </c>
      <c r="D4966" t="s">
        <v>4543</v>
      </c>
      <c r="E4966">
        <v>3349</v>
      </c>
      <c r="F4966" t="str">
        <f t="shared" si="77"/>
        <v>3344-3349</v>
      </c>
      <c r="G4966">
        <v>231.36114900000001</v>
      </c>
    </row>
    <row r="4967" spans="1:7" x14ac:dyDescent="0.25">
      <c r="A4967" t="s">
        <v>451</v>
      </c>
      <c r="B4967">
        <v>2713</v>
      </c>
      <c r="C4967">
        <v>3349</v>
      </c>
      <c r="D4967" t="s">
        <v>4543</v>
      </c>
      <c r="E4967">
        <v>3344</v>
      </c>
      <c r="F4967" t="str">
        <f t="shared" si="77"/>
        <v>3349-3344</v>
      </c>
      <c r="G4967">
        <v>157.715271</v>
      </c>
    </row>
    <row r="4968" spans="1:7" x14ac:dyDescent="0.25">
      <c r="A4968" t="s">
        <v>460</v>
      </c>
      <c r="B4968">
        <v>2714</v>
      </c>
      <c r="C4968">
        <v>3345</v>
      </c>
      <c r="D4968" t="s">
        <v>4543</v>
      </c>
      <c r="E4968">
        <v>3348</v>
      </c>
      <c r="F4968" t="str">
        <f t="shared" si="77"/>
        <v>3345-3348</v>
      </c>
      <c r="G4968">
        <v>47.540559000000002</v>
      </c>
    </row>
    <row r="4969" spans="1:7" x14ac:dyDescent="0.25">
      <c r="A4969" t="s">
        <v>454</v>
      </c>
      <c r="B4969">
        <v>2714</v>
      </c>
      <c r="C4969">
        <v>3348</v>
      </c>
      <c r="D4969" t="s">
        <v>4543</v>
      </c>
      <c r="E4969">
        <v>3345</v>
      </c>
      <c r="F4969" t="str">
        <f t="shared" si="77"/>
        <v>3348-3345</v>
      </c>
      <c r="G4969">
        <v>42.548454</v>
      </c>
    </row>
    <row r="4970" spans="1:7" x14ac:dyDescent="0.25">
      <c r="A4970" t="s">
        <v>461</v>
      </c>
      <c r="B4970">
        <v>2715</v>
      </c>
      <c r="C4970">
        <v>3345</v>
      </c>
      <c r="D4970" t="s">
        <v>4543</v>
      </c>
      <c r="E4970">
        <v>3355</v>
      </c>
      <c r="F4970" t="str">
        <f t="shared" si="77"/>
        <v>3345-3355</v>
      </c>
      <c r="G4970">
        <v>35.353611000000001</v>
      </c>
    </row>
    <row r="4971" spans="1:7" x14ac:dyDescent="0.25">
      <c r="A4971" t="s">
        <v>439</v>
      </c>
      <c r="B4971">
        <v>2715</v>
      </c>
      <c r="C4971">
        <v>3355</v>
      </c>
      <c r="D4971" t="s">
        <v>4543</v>
      </c>
      <c r="E4971">
        <v>3345</v>
      </c>
      <c r="F4971" t="str">
        <f t="shared" si="77"/>
        <v>3355-3345</v>
      </c>
      <c r="G4971">
        <v>112.400285</v>
      </c>
    </row>
    <row r="4972" spans="1:7" x14ac:dyDescent="0.25">
      <c r="A4972" t="s">
        <v>458</v>
      </c>
      <c r="B4972">
        <v>2716</v>
      </c>
      <c r="C4972">
        <v>3346</v>
      </c>
      <c r="D4972" t="s">
        <v>4543</v>
      </c>
      <c r="E4972">
        <v>3348</v>
      </c>
      <c r="F4972" t="str">
        <f t="shared" si="77"/>
        <v>3346-3348</v>
      </c>
      <c r="G4972">
        <v>607.06886599999996</v>
      </c>
    </row>
    <row r="4973" spans="1:7" x14ac:dyDescent="0.25">
      <c r="A4973" t="s">
        <v>455</v>
      </c>
      <c r="B4973">
        <v>2716</v>
      </c>
      <c r="C4973">
        <v>3348</v>
      </c>
      <c r="D4973" t="s">
        <v>4543</v>
      </c>
      <c r="E4973">
        <v>3346</v>
      </c>
      <c r="F4973" t="str">
        <f t="shared" si="77"/>
        <v>3348-3346</v>
      </c>
      <c r="G4973">
        <v>871.30271200000004</v>
      </c>
    </row>
    <row r="4974" spans="1:7" x14ac:dyDescent="0.25">
      <c r="A4974" t="s">
        <v>456</v>
      </c>
      <c r="B4974">
        <v>2718</v>
      </c>
      <c r="C4974">
        <v>3348</v>
      </c>
      <c r="D4974" t="s">
        <v>4543</v>
      </c>
      <c r="E4974">
        <v>3357</v>
      </c>
      <c r="F4974" t="str">
        <f t="shared" si="77"/>
        <v>3348-3357</v>
      </c>
      <c r="G4974">
        <v>572.34869900000001</v>
      </c>
    </row>
    <row r="4975" spans="1:7" x14ac:dyDescent="0.25">
      <c r="A4975" t="s">
        <v>435</v>
      </c>
      <c r="B4975">
        <v>2718</v>
      </c>
      <c r="C4975">
        <v>3357</v>
      </c>
      <c r="D4975" t="s">
        <v>4543</v>
      </c>
      <c r="E4975">
        <v>3348</v>
      </c>
      <c r="F4975" t="str">
        <f t="shared" si="77"/>
        <v>3357-3348</v>
      </c>
      <c r="G4975">
        <v>918.68035999999995</v>
      </c>
    </row>
    <row r="4976" spans="1:7" x14ac:dyDescent="0.25">
      <c r="A4976" t="s">
        <v>452</v>
      </c>
      <c r="B4976">
        <v>2720</v>
      </c>
      <c r="C4976">
        <v>3349</v>
      </c>
      <c r="D4976" t="s">
        <v>4543</v>
      </c>
      <c r="E4976">
        <v>3350</v>
      </c>
      <c r="F4976" t="str">
        <f t="shared" si="77"/>
        <v>3349-3350</v>
      </c>
      <c r="G4976">
        <v>240.66686100000001</v>
      </c>
    </row>
    <row r="4977" spans="1:7" x14ac:dyDescent="0.25">
      <c r="A4977" t="s">
        <v>449</v>
      </c>
      <c r="B4977">
        <v>2720</v>
      </c>
      <c r="C4977">
        <v>3350</v>
      </c>
      <c r="D4977" t="s">
        <v>4543</v>
      </c>
      <c r="E4977">
        <v>3349</v>
      </c>
      <c r="F4977" t="str">
        <f t="shared" si="77"/>
        <v>3350-3349</v>
      </c>
      <c r="G4977">
        <v>153.832166</v>
      </c>
    </row>
    <row r="4978" spans="1:7" x14ac:dyDescent="0.25">
      <c r="A4978" t="s">
        <v>453</v>
      </c>
      <c r="B4978">
        <v>2721</v>
      </c>
      <c r="C4978">
        <v>3349</v>
      </c>
      <c r="D4978" t="s">
        <v>4543</v>
      </c>
      <c r="E4978">
        <v>3351</v>
      </c>
      <c r="F4978" t="str">
        <f t="shared" si="77"/>
        <v>3349-3351</v>
      </c>
      <c r="G4978">
        <v>21.490065999999999</v>
      </c>
    </row>
    <row r="4979" spans="1:7" x14ac:dyDescent="0.25">
      <c r="A4979" t="s">
        <v>447</v>
      </c>
      <c r="B4979">
        <v>2721</v>
      </c>
      <c r="C4979">
        <v>3351</v>
      </c>
      <c r="D4979" t="s">
        <v>4543</v>
      </c>
      <c r="E4979">
        <v>3349</v>
      </c>
      <c r="F4979" t="str">
        <f t="shared" si="77"/>
        <v>3351-3349</v>
      </c>
      <c r="G4979">
        <v>34.678882000000002</v>
      </c>
    </row>
    <row r="4980" spans="1:7" x14ac:dyDescent="0.25">
      <c r="A4980" t="s">
        <v>450</v>
      </c>
      <c r="B4980">
        <v>2722</v>
      </c>
      <c r="C4980">
        <v>3350</v>
      </c>
      <c r="D4980" t="s">
        <v>4543</v>
      </c>
      <c r="E4980">
        <v>3352</v>
      </c>
      <c r="F4980" t="str">
        <f t="shared" si="77"/>
        <v>3350-3352</v>
      </c>
      <c r="G4980">
        <v>231.18774300000001</v>
      </c>
    </row>
    <row r="4981" spans="1:7" x14ac:dyDescent="0.25">
      <c r="A4981" t="s">
        <v>445</v>
      </c>
      <c r="B4981">
        <v>2722</v>
      </c>
      <c r="C4981">
        <v>3352</v>
      </c>
      <c r="D4981" t="s">
        <v>4543</v>
      </c>
      <c r="E4981">
        <v>3350</v>
      </c>
      <c r="F4981" t="str">
        <f t="shared" si="77"/>
        <v>3352-3350</v>
      </c>
      <c r="G4981">
        <v>147.72382400000001</v>
      </c>
    </row>
    <row r="4982" spans="1:7" x14ac:dyDescent="0.25">
      <c r="A4982" t="s">
        <v>448</v>
      </c>
      <c r="B4982">
        <v>2723</v>
      </c>
      <c r="C4982">
        <v>3351</v>
      </c>
      <c r="D4982" t="s">
        <v>4543</v>
      </c>
      <c r="E4982">
        <v>3386</v>
      </c>
      <c r="F4982" t="str">
        <f t="shared" si="77"/>
        <v>3351-3386</v>
      </c>
      <c r="G4982">
        <v>24.280576</v>
      </c>
    </row>
    <row r="4983" spans="1:7" x14ac:dyDescent="0.25">
      <c r="A4983" t="s">
        <v>369</v>
      </c>
      <c r="B4983">
        <v>2723</v>
      </c>
      <c r="C4983">
        <v>3386</v>
      </c>
      <c r="D4983" t="s">
        <v>4543</v>
      </c>
      <c r="E4983">
        <v>3351</v>
      </c>
      <c r="F4983" t="str">
        <f t="shared" si="77"/>
        <v>3386-3351</v>
      </c>
      <c r="G4983">
        <v>37.026761999999998</v>
      </c>
    </row>
    <row r="4984" spans="1:7" x14ac:dyDescent="0.25">
      <c r="A4984" t="s">
        <v>446</v>
      </c>
      <c r="B4984">
        <v>2724</v>
      </c>
      <c r="C4984">
        <v>3352</v>
      </c>
      <c r="D4984" t="s">
        <v>4543</v>
      </c>
      <c r="E4984">
        <v>3353</v>
      </c>
      <c r="F4984" t="str">
        <f t="shared" si="77"/>
        <v>3352-3353</v>
      </c>
      <c r="G4984">
        <v>220.33575300000001</v>
      </c>
    </row>
    <row r="4985" spans="1:7" x14ac:dyDescent="0.25">
      <c r="A4985" t="s">
        <v>443</v>
      </c>
      <c r="B4985">
        <v>2724</v>
      </c>
      <c r="C4985">
        <v>3353</v>
      </c>
      <c r="D4985" t="s">
        <v>4543</v>
      </c>
      <c r="E4985">
        <v>3352</v>
      </c>
      <c r="F4985" t="str">
        <f t="shared" si="77"/>
        <v>3353-3352</v>
      </c>
      <c r="G4985">
        <v>140.81660400000001</v>
      </c>
    </row>
    <row r="4986" spans="1:7" x14ac:dyDescent="0.25">
      <c r="A4986" t="s">
        <v>444</v>
      </c>
      <c r="B4986">
        <v>2725</v>
      </c>
      <c r="C4986">
        <v>3353</v>
      </c>
      <c r="D4986" t="s">
        <v>4543</v>
      </c>
      <c r="E4986">
        <v>3354</v>
      </c>
      <c r="F4986" t="str">
        <f t="shared" si="77"/>
        <v>3353-3354</v>
      </c>
      <c r="G4986">
        <v>135.473378</v>
      </c>
    </row>
    <row r="4987" spans="1:7" x14ac:dyDescent="0.25">
      <c r="A4987" t="s">
        <v>441</v>
      </c>
      <c r="B4987">
        <v>2725</v>
      </c>
      <c r="C4987">
        <v>3354</v>
      </c>
      <c r="D4987" t="s">
        <v>4543</v>
      </c>
      <c r="E4987">
        <v>3353</v>
      </c>
      <c r="F4987" t="str">
        <f t="shared" si="77"/>
        <v>3354-3353</v>
      </c>
      <c r="G4987">
        <v>67.071130999999994</v>
      </c>
    </row>
    <row r="4988" spans="1:7" x14ac:dyDescent="0.25">
      <c r="A4988" t="s">
        <v>442</v>
      </c>
      <c r="B4988">
        <v>2726</v>
      </c>
      <c r="C4988">
        <v>3354</v>
      </c>
      <c r="D4988" t="s">
        <v>4543</v>
      </c>
      <c r="E4988">
        <v>3469</v>
      </c>
      <c r="F4988" t="str">
        <f t="shared" si="77"/>
        <v>3354-3469</v>
      </c>
      <c r="G4988">
        <v>135.473378</v>
      </c>
    </row>
    <row r="4989" spans="1:7" x14ac:dyDescent="0.25">
      <c r="A4989" t="s">
        <v>182</v>
      </c>
      <c r="B4989">
        <v>2726</v>
      </c>
      <c r="C4989">
        <v>3469</v>
      </c>
      <c r="D4989" t="s">
        <v>4543</v>
      </c>
      <c r="E4989">
        <v>3354</v>
      </c>
      <c r="F4989" t="str">
        <f t="shared" si="77"/>
        <v>3469-3354</v>
      </c>
      <c r="G4989">
        <v>67.071130999999994</v>
      </c>
    </row>
    <row r="4990" spans="1:7" x14ac:dyDescent="0.25">
      <c r="A4990" t="s">
        <v>440</v>
      </c>
      <c r="B4990">
        <v>2727</v>
      </c>
      <c r="C4990">
        <v>3355</v>
      </c>
      <c r="D4990" t="s">
        <v>4543</v>
      </c>
      <c r="E4990">
        <v>3356</v>
      </c>
      <c r="F4990" t="str">
        <f t="shared" si="77"/>
        <v>3355-3356</v>
      </c>
      <c r="G4990">
        <v>40.818783000000003</v>
      </c>
    </row>
    <row r="4991" spans="1:7" x14ac:dyDescent="0.25">
      <c r="A4991" t="s">
        <v>437</v>
      </c>
      <c r="B4991">
        <v>2727</v>
      </c>
      <c r="C4991">
        <v>3356</v>
      </c>
      <c r="D4991" t="s">
        <v>4543</v>
      </c>
      <c r="E4991">
        <v>3355</v>
      </c>
      <c r="F4991" t="str">
        <f t="shared" si="77"/>
        <v>3356-3355</v>
      </c>
      <c r="G4991">
        <v>115.22336199999999</v>
      </c>
    </row>
    <row r="4992" spans="1:7" x14ac:dyDescent="0.25">
      <c r="A4992" t="s">
        <v>438</v>
      </c>
      <c r="B4992">
        <v>2728</v>
      </c>
      <c r="C4992">
        <v>3356</v>
      </c>
      <c r="D4992" t="s">
        <v>4543</v>
      </c>
      <c r="E4992">
        <v>3358</v>
      </c>
      <c r="F4992" t="str">
        <f t="shared" si="77"/>
        <v>3356-3358</v>
      </c>
      <c r="G4992">
        <v>17.095161000000001</v>
      </c>
    </row>
    <row r="4993" spans="1:7" x14ac:dyDescent="0.25">
      <c r="A4993" t="s">
        <v>432</v>
      </c>
      <c r="B4993">
        <v>2728</v>
      </c>
      <c r="C4993">
        <v>3358</v>
      </c>
      <c r="D4993" t="s">
        <v>4543</v>
      </c>
      <c r="E4993">
        <v>3356</v>
      </c>
      <c r="F4993" t="str">
        <f t="shared" si="77"/>
        <v>3358-3356</v>
      </c>
      <c r="G4993">
        <v>91.576774999999998</v>
      </c>
    </row>
    <row r="4994" spans="1:7" x14ac:dyDescent="0.25">
      <c r="A4994" t="s">
        <v>436</v>
      </c>
      <c r="B4994">
        <v>2729</v>
      </c>
      <c r="C4994">
        <v>3357</v>
      </c>
      <c r="D4994" t="s">
        <v>4543</v>
      </c>
      <c r="E4994">
        <v>3359</v>
      </c>
      <c r="F4994" t="str">
        <f t="shared" si="77"/>
        <v>3357-3359</v>
      </c>
      <c r="G4994">
        <v>568.37959899999998</v>
      </c>
    </row>
    <row r="4995" spans="1:7" x14ac:dyDescent="0.25">
      <c r="A4995" t="s">
        <v>429</v>
      </c>
      <c r="B4995">
        <v>2729</v>
      </c>
      <c r="C4995">
        <v>3359</v>
      </c>
      <c r="D4995" t="s">
        <v>4543</v>
      </c>
      <c r="E4995">
        <v>3357</v>
      </c>
      <c r="F4995" t="str">
        <f t="shared" ref="F4995:F5058" si="78">CONCATENATE(C4995,D4995,E4995)</f>
        <v>3359-3357</v>
      </c>
      <c r="G4995">
        <v>912.44580900000005</v>
      </c>
    </row>
    <row r="4996" spans="1:7" x14ac:dyDescent="0.25">
      <c r="A4996" t="s">
        <v>433</v>
      </c>
      <c r="B4996">
        <v>2730</v>
      </c>
      <c r="C4996">
        <v>3358</v>
      </c>
      <c r="D4996" t="s">
        <v>4543</v>
      </c>
      <c r="E4996">
        <v>3366</v>
      </c>
      <c r="F4996" t="str">
        <f t="shared" si="78"/>
        <v>3358-3366</v>
      </c>
      <c r="G4996">
        <v>145.229052</v>
      </c>
    </row>
    <row r="4997" spans="1:7" x14ac:dyDescent="0.25">
      <c r="A4997" t="s">
        <v>416</v>
      </c>
      <c r="B4997">
        <v>2730</v>
      </c>
      <c r="C4997">
        <v>3366</v>
      </c>
      <c r="D4997" t="s">
        <v>4543</v>
      </c>
      <c r="E4997">
        <v>3358</v>
      </c>
      <c r="F4997" t="str">
        <f t="shared" si="78"/>
        <v>3366-3358</v>
      </c>
      <c r="G4997">
        <v>20.512758000000002</v>
      </c>
    </row>
    <row r="4998" spans="1:7" x14ac:dyDescent="0.25">
      <c r="A4998" t="s">
        <v>434</v>
      </c>
      <c r="B4998">
        <v>2731</v>
      </c>
      <c r="C4998">
        <v>3358</v>
      </c>
      <c r="D4998" t="s">
        <v>4543</v>
      </c>
      <c r="E4998">
        <v>3501</v>
      </c>
      <c r="F4998" t="str">
        <f t="shared" si="78"/>
        <v>3358-3501</v>
      </c>
      <c r="G4998">
        <v>0</v>
      </c>
    </row>
    <row r="4999" spans="1:7" x14ac:dyDescent="0.25">
      <c r="A4999" t="s">
        <v>114</v>
      </c>
      <c r="B4999">
        <v>2731</v>
      </c>
      <c r="C4999">
        <v>3501</v>
      </c>
      <c r="D4999" t="s">
        <v>4543</v>
      </c>
      <c r="E4999">
        <v>3358</v>
      </c>
      <c r="F4999" t="str">
        <f t="shared" si="78"/>
        <v>3501-3358</v>
      </c>
      <c r="G4999">
        <v>199.19790800000001</v>
      </c>
    </row>
    <row r="5000" spans="1:7" x14ac:dyDescent="0.25">
      <c r="A5000" t="s">
        <v>430</v>
      </c>
      <c r="B5000">
        <v>2732</v>
      </c>
      <c r="C5000">
        <v>3359</v>
      </c>
      <c r="D5000" t="s">
        <v>4543</v>
      </c>
      <c r="E5000">
        <v>3362</v>
      </c>
      <c r="F5000" t="str">
        <f t="shared" si="78"/>
        <v>3359-3362</v>
      </c>
      <c r="G5000">
        <v>568.37959899999998</v>
      </c>
    </row>
    <row r="5001" spans="1:7" x14ac:dyDescent="0.25">
      <c r="A5001" t="s">
        <v>424</v>
      </c>
      <c r="B5001">
        <v>2732</v>
      </c>
      <c r="C5001">
        <v>3362</v>
      </c>
      <c r="D5001" t="s">
        <v>4543</v>
      </c>
      <c r="E5001">
        <v>3359</v>
      </c>
      <c r="F5001" t="str">
        <f t="shared" si="78"/>
        <v>3362-3359</v>
      </c>
      <c r="G5001">
        <v>0</v>
      </c>
    </row>
    <row r="5002" spans="1:7" x14ac:dyDescent="0.25">
      <c r="A5002" t="s">
        <v>431</v>
      </c>
      <c r="B5002">
        <v>2733</v>
      </c>
      <c r="C5002">
        <v>3359</v>
      </c>
      <c r="D5002" t="s">
        <v>4543</v>
      </c>
      <c r="E5002">
        <v>3501</v>
      </c>
      <c r="F5002" t="str">
        <f t="shared" si="78"/>
        <v>3359-3501</v>
      </c>
      <c r="G5002">
        <v>0</v>
      </c>
    </row>
    <row r="5003" spans="1:7" x14ac:dyDescent="0.25">
      <c r="A5003" t="s">
        <v>115</v>
      </c>
      <c r="B5003">
        <v>2733</v>
      </c>
      <c r="C5003">
        <v>3501</v>
      </c>
      <c r="D5003" t="s">
        <v>4543</v>
      </c>
      <c r="E5003">
        <v>3359</v>
      </c>
      <c r="F5003" t="str">
        <f t="shared" si="78"/>
        <v>3501-3359</v>
      </c>
      <c r="G5003">
        <v>912.44580900000005</v>
      </c>
    </row>
    <row r="5004" spans="1:7" x14ac:dyDescent="0.25">
      <c r="A5004" t="s">
        <v>428</v>
      </c>
      <c r="B5004">
        <v>2734</v>
      </c>
      <c r="C5004">
        <v>3360</v>
      </c>
      <c r="D5004" t="s">
        <v>4543</v>
      </c>
      <c r="E5004">
        <v>3361</v>
      </c>
      <c r="F5004" t="str">
        <f t="shared" si="78"/>
        <v>3360-3361</v>
      </c>
      <c r="G5004">
        <v>266.59921700000001</v>
      </c>
    </row>
    <row r="5005" spans="1:7" x14ac:dyDescent="0.25">
      <c r="A5005" t="s">
        <v>426</v>
      </c>
      <c r="B5005">
        <v>2734</v>
      </c>
      <c r="C5005">
        <v>3361</v>
      </c>
      <c r="D5005" t="s">
        <v>4543</v>
      </c>
      <c r="E5005">
        <v>3360</v>
      </c>
      <c r="F5005" t="str">
        <f t="shared" si="78"/>
        <v>3361-3360</v>
      </c>
      <c r="G5005">
        <v>229.35617400000001</v>
      </c>
    </row>
    <row r="5006" spans="1:7" x14ac:dyDescent="0.25">
      <c r="A5006" t="s">
        <v>425</v>
      </c>
      <c r="B5006">
        <v>2738</v>
      </c>
      <c r="C5006">
        <v>3362</v>
      </c>
      <c r="D5006" t="s">
        <v>4543</v>
      </c>
      <c r="E5006">
        <v>3501</v>
      </c>
      <c r="F5006" t="str">
        <f t="shared" si="78"/>
        <v>3362-3501</v>
      </c>
      <c r="G5006">
        <v>177.772301</v>
      </c>
    </row>
    <row r="5007" spans="1:7" x14ac:dyDescent="0.25">
      <c r="A5007" t="s">
        <v>116</v>
      </c>
      <c r="B5007">
        <v>2738</v>
      </c>
      <c r="C5007">
        <v>3501</v>
      </c>
      <c r="D5007" t="s">
        <v>4543</v>
      </c>
      <c r="E5007">
        <v>3362</v>
      </c>
      <c r="F5007" t="str">
        <f t="shared" si="78"/>
        <v>3501-3362</v>
      </c>
      <c r="G5007">
        <v>45.144075999999998</v>
      </c>
    </row>
    <row r="5008" spans="1:7" x14ac:dyDescent="0.25">
      <c r="A5008" t="s">
        <v>423</v>
      </c>
      <c r="B5008">
        <v>2739</v>
      </c>
      <c r="C5008">
        <v>3363</v>
      </c>
      <c r="D5008" t="s">
        <v>4543</v>
      </c>
      <c r="E5008">
        <v>3365</v>
      </c>
      <c r="F5008" t="str">
        <f t="shared" si="78"/>
        <v>3363-3365</v>
      </c>
      <c r="G5008">
        <v>181.550454</v>
      </c>
    </row>
    <row r="5009" spans="1:7" x14ac:dyDescent="0.25">
      <c r="A5009" t="s">
        <v>420</v>
      </c>
      <c r="B5009">
        <v>2739</v>
      </c>
      <c r="C5009">
        <v>3365</v>
      </c>
      <c r="D5009" t="s">
        <v>4543</v>
      </c>
      <c r="E5009">
        <v>3363</v>
      </c>
      <c r="F5009" t="str">
        <f t="shared" si="78"/>
        <v>3365-3363</v>
      </c>
      <c r="G5009">
        <v>74.565788999999995</v>
      </c>
    </row>
    <row r="5010" spans="1:7" x14ac:dyDescent="0.25">
      <c r="A5010" t="s">
        <v>422</v>
      </c>
      <c r="B5010">
        <v>2740</v>
      </c>
      <c r="C5010">
        <v>3364</v>
      </c>
      <c r="D5010" t="s">
        <v>4543</v>
      </c>
      <c r="E5010">
        <v>3366</v>
      </c>
      <c r="F5010" t="str">
        <f t="shared" si="78"/>
        <v>3364-3366</v>
      </c>
      <c r="G5010">
        <v>230.10551599999999</v>
      </c>
    </row>
    <row r="5011" spans="1:7" x14ac:dyDescent="0.25">
      <c r="A5011" t="s">
        <v>417</v>
      </c>
      <c r="B5011">
        <v>2740</v>
      </c>
      <c r="C5011">
        <v>3366</v>
      </c>
      <c r="D5011" t="s">
        <v>4543</v>
      </c>
      <c r="E5011">
        <v>3364</v>
      </c>
      <c r="F5011" t="str">
        <f t="shared" si="78"/>
        <v>3366-3364</v>
      </c>
      <c r="G5011">
        <v>188.01084700000001</v>
      </c>
    </row>
    <row r="5012" spans="1:7" x14ac:dyDescent="0.25">
      <c r="A5012" t="s">
        <v>421</v>
      </c>
      <c r="B5012">
        <v>2741</v>
      </c>
      <c r="C5012">
        <v>3365</v>
      </c>
      <c r="D5012" t="s">
        <v>4543</v>
      </c>
      <c r="E5012">
        <v>3371</v>
      </c>
      <c r="F5012" t="str">
        <f t="shared" si="78"/>
        <v>3365-3371</v>
      </c>
      <c r="G5012">
        <v>186.94896199999999</v>
      </c>
    </row>
    <row r="5013" spans="1:7" x14ac:dyDescent="0.25">
      <c r="A5013" t="s">
        <v>404</v>
      </c>
      <c r="B5013">
        <v>2741</v>
      </c>
      <c r="C5013">
        <v>3371</v>
      </c>
      <c r="D5013" t="s">
        <v>4543</v>
      </c>
      <c r="E5013">
        <v>3365</v>
      </c>
      <c r="F5013" t="str">
        <f t="shared" si="78"/>
        <v>3371-3365</v>
      </c>
      <c r="G5013">
        <v>77.758283000000006</v>
      </c>
    </row>
    <row r="5014" spans="1:7" x14ac:dyDescent="0.25">
      <c r="A5014" t="s">
        <v>418</v>
      </c>
      <c r="B5014">
        <v>2742</v>
      </c>
      <c r="C5014">
        <v>3366</v>
      </c>
      <c r="D5014" t="s">
        <v>4543</v>
      </c>
      <c r="E5014">
        <v>3367</v>
      </c>
      <c r="F5014" t="str">
        <f t="shared" si="78"/>
        <v>3366-3367</v>
      </c>
      <c r="G5014">
        <v>234.908252</v>
      </c>
    </row>
    <row r="5015" spans="1:7" x14ac:dyDescent="0.25">
      <c r="A5015" t="s">
        <v>414</v>
      </c>
      <c r="B5015">
        <v>2742</v>
      </c>
      <c r="C5015">
        <v>3367</v>
      </c>
      <c r="D5015" t="s">
        <v>4543</v>
      </c>
      <c r="E5015">
        <v>3366</v>
      </c>
      <c r="F5015" t="str">
        <f t="shared" si="78"/>
        <v>3367-3366</v>
      </c>
      <c r="G5015">
        <v>135.062318</v>
      </c>
    </row>
    <row r="5016" spans="1:7" x14ac:dyDescent="0.25">
      <c r="A5016" t="s">
        <v>419</v>
      </c>
      <c r="B5016">
        <v>2743</v>
      </c>
      <c r="C5016">
        <v>3366</v>
      </c>
      <c r="D5016" t="s">
        <v>4543</v>
      </c>
      <c r="E5016">
        <v>3370</v>
      </c>
      <c r="F5016" t="str">
        <f t="shared" si="78"/>
        <v>3366-3370</v>
      </c>
      <c r="G5016">
        <v>95.307734999999994</v>
      </c>
    </row>
    <row r="5017" spans="1:7" x14ac:dyDescent="0.25">
      <c r="A5017" t="s">
        <v>407</v>
      </c>
      <c r="B5017">
        <v>2743</v>
      </c>
      <c r="C5017">
        <v>3370</v>
      </c>
      <c r="D5017" t="s">
        <v>4543</v>
      </c>
      <c r="E5017">
        <v>3366</v>
      </c>
      <c r="F5017" t="str">
        <f t="shared" si="78"/>
        <v>3370-3366</v>
      </c>
      <c r="G5017">
        <v>28.342704999999999</v>
      </c>
    </row>
    <row r="5018" spans="1:7" x14ac:dyDescent="0.25">
      <c r="A5018" t="s">
        <v>415</v>
      </c>
      <c r="B5018">
        <v>2744</v>
      </c>
      <c r="C5018">
        <v>3367</v>
      </c>
      <c r="D5018" t="s">
        <v>4543</v>
      </c>
      <c r="E5018">
        <v>3368</v>
      </c>
      <c r="F5018" t="str">
        <f t="shared" si="78"/>
        <v>3367-3368</v>
      </c>
      <c r="G5018">
        <v>262.38877400000001</v>
      </c>
    </row>
    <row r="5019" spans="1:7" x14ac:dyDescent="0.25">
      <c r="A5019" t="s">
        <v>410</v>
      </c>
      <c r="B5019">
        <v>2744</v>
      </c>
      <c r="C5019">
        <v>3368</v>
      </c>
      <c r="D5019" t="s">
        <v>4543</v>
      </c>
      <c r="E5019">
        <v>3367</v>
      </c>
      <c r="F5019" t="str">
        <f t="shared" si="78"/>
        <v>3368-3367</v>
      </c>
      <c r="G5019">
        <v>135.03674100000001</v>
      </c>
    </row>
    <row r="5020" spans="1:7" x14ac:dyDescent="0.25">
      <c r="A5020" t="s">
        <v>411</v>
      </c>
      <c r="B5020">
        <v>2745</v>
      </c>
      <c r="C5020">
        <v>3368</v>
      </c>
      <c r="D5020" t="s">
        <v>4543</v>
      </c>
      <c r="E5020">
        <v>3372</v>
      </c>
      <c r="F5020" t="str">
        <f t="shared" si="78"/>
        <v>3368-3372</v>
      </c>
      <c r="G5020">
        <v>110.49354599999999</v>
      </c>
    </row>
    <row r="5021" spans="1:7" x14ac:dyDescent="0.25">
      <c r="A5021" t="s">
        <v>401</v>
      </c>
      <c r="B5021">
        <v>2745</v>
      </c>
      <c r="C5021">
        <v>3372</v>
      </c>
      <c r="D5021" t="s">
        <v>4543</v>
      </c>
      <c r="E5021">
        <v>3368</v>
      </c>
      <c r="F5021" t="str">
        <f t="shared" si="78"/>
        <v>3372-3368</v>
      </c>
      <c r="G5021">
        <v>92.894475</v>
      </c>
    </row>
    <row r="5022" spans="1:7" x14ac:dyDescent="0.25">
      <c r="A5022" t="s">
        <v>412</v>
      </c>
      <c r="B5022">
        <v>2746</v>
      </c>
      <c r="C5022">
        <v>3368</v>
      </c>
      <c r="D5022" t="s">
        <v>4543</v>
      </c>
      <c r="E5022">
        <v>3373</v>
      </c>
      <c r="F5022" t="str">
        <f t="shared" si="78"/>
        <v>3368-3373</v>
      </c>
      <c r="G5022">
        <v>0</v>
      </c>
    </row>
    <row r="5023" spans="1:7" x14ac:dyDescent="0.25">
      <c r="A5023" t="s">
        <v>399</v>
      </c>
      <c r="B5023">
        <v>2746</v>
      </c>
      <c r="C5023">
        <v>3373</v>
      </c>
      <c r="D5023" t="s">
        <v>4543</v>
      </c>
      <c r="E5023">
        <v>3368</v>
      </c>
      <c r="F5023" t="str">
        <f t="shared" si="78"/>
        <v>3373-3368</v>
      </c>
      <c r="G5023">
        <v>869.26252899999997</v>
      </c>
    </row>
    <row r="5024" spans="1:7" x14ac:dyDescent="0.25">
      <c r="A5024" t="s">
        <v>413</v>
      </c>
      <c r="B5024">
        <v>2747</v>
      </c>
      <c r="C5024">
        <v>3368</v>
      </c>
      <c r="D5024" t="s">
        <v>4543</v>
      </c>
      <c r="E5024">
        <v>3501</v>
      </c>
      <c r="F5024" t="str">
        <f t="shared" si="78"/>
        <v>3368-3501</v>
      </c>
      <c r="G5024">
        <v>979.01549199999999</v>
      </c>
    </row>
    <row r="5025" spans="1:7" x14ac:dyDescent="0.25">
      <c r="A5025" t="s">
        <v>117</v>
      </c>
      <c r="B5025">
        <v>2747</v>
      </c>
      <c r="C5025">
        <v>3501</v>
      </c>
      <c r="D5025" t="s">
        <v>4543</v>
      </c>
      <c r="E5025">
        <v>3368</v>
      </c>
      <c r="F5025" t="str">
        <f t="shared" si="78"/>
        <v>3501-3368</v>
      </c>
      <c r="G5025">
        <v>0</v>
      </c>
    </row>
    <row r="5026" spans="1:7" x14ac:dyDescent="0.25">
      <c r="A5026" t="s">
        <v>409</v>
      </c>
      <c r="B5026">
        <v>2748</v>
      </c>
      <c r="C5026">
        <v>3369</v>
      </c>
      <c r="D5026" t="s">
        <v>4543</v>
      </c>
      <c r="E5026">
        <v>3375</v>
      </c>
      <c r="F5026" t="str">
        <f t="shared" si="78"/>
        <v>3369-3375</v>
      </c>
      <c r="G5026">
        <v>59.060004999999997</v>
      </c>
    </row>
    <row r="5027" spans="1:7" x14ac:dyDescent="0.25">
      <c r="A5027" t="s">
        <v>394</v>
      </c>
      <c r="B5027">
        <v>2748</v>
      </c>
      <c r="C5027">
        <v>3375</v>
      </c>
      <c r="D5027" t="s">
        <v>4543</v>
      </c>
      <c r="E5027">
        <v>3369</v>
      </c>
      <c r="F5027" t="str">
        <f t="shared" si="78"/>
        <v>3375-3369</v>
      </c>
      <c r="G5027">
        <v>118.44502</v>
      </c>
    </row>
    <row r="5028" spans="1:7" x14ac:dyDescent="0.25">
      <c r="A5028" t="s">
        <v>408</v>
      </c>
      <c r="B5028">
        <v>2749</v>
      </c>
      <c r="C5028">
        <v>3370</v>
      </c>
      <c r="D5028" t="s">
        <v>4543</v>
      </c>
      <c r="E5028">
        <v>3374</v>
      </c>
      <c r="F5028" t="str">
        <f t="shared" si="78"/>
        <v>3370-3374</v>
      </c>
      <c r="G5028">
        <v>96.015749999999997</v>
      </c>
    </row>
    <row r="5029" spans="1:7" x14ac:dyDescent="0.25">
      <c r="A5029" t="s">
        <v>397</v>
      </c>
      <c r="B5029">
        <v>2749</v>
      </c>
      <c r="C5029">
        <v>3374</v>
      </c>
      <c r="D5029" t="s">
        <v>4543</v>
      </c>
      <c r="E5029">
        <v>3370</v>
      </c>
      <c r="F5029" t="str">
        <f t="shared" si="78"/>
        <v>3374-3370</v>
      </c>
      <c r="G5029">
        <v>18.237454</v>
      </c>
    </row>
    <row r="5030" spans="1:7" x14ac:dyDescent="0.25">
      <c r="A5030" t="s">
        <v>405</v>
      </c>
      <c r="B5030">
        <v>2750</v>
      </c>
      <c r="C5030">
        <v>3371</v>
      </c>
      <c r="D5030" t="s">
        <v>4543</v>
      </c>
      <c r="E5030">
        <v>3376</v>
      </c>
      <c r="F5030" t="str">
        <f t="shared" si="78"/>
        <v>3371-3376</v>
      </c>
      <c r="G5030">
        <v>41.819560000000003</v>
      </c>
    </row>
    <row r="5031" spans="1:7" x14ac:dyDescent="0.25">
      <c r="A5031" t="s">
        <v>391</v>
      </c>
      <c r="B5031">
        <v>2750</v>
      </c>
      <c r="C5031">
        <v>3376</v>
      </c>
      <c r="D5031" t="s">
        <v>4543</v>
      </c>
      <c r="E5031">
        <v>3371</v>
      </c>
      <c r="F5031" t="str">
        <f t="shared" si="78"/>
        <v>3376-3371</v>
      </c>
      <c r="G5031">
        <v>27.514942999999999</v>
      </c>
    </row>
    <row r="5032" spans="1:7" x14ac:dyDescent="0.25">
      <c r="A5032" t="s">
        <v>406</v>
      </c>
      <c r="B5032">
        <v>2751</v>
      </c>
      <c r="C5032">
        <v>3371</v>
      </c>
      <c r="D5032" t="s">
        <v>4543</v>
      </c>
      <c r="E5032">
        <v>3380</v>
      </c>
      <c r="F5032" t="str">
        <f t="shared" si="78"/>
        <v>3371-3380</v>
      </c>
      <c r="G5032">
        <v>164.67120199999999</v>
      </c>
    </row>
    <row r="5033" spans="1:7" x14ac:dyDescent="0.25">
      <c r="A5033" t="s">
        <v>383</v>
      </c>
      <c r="B5033">
        <v>2751</v>
      </c>
      <c r="C5033">
        <v>3380</v>
      </c>
      <c r="D5033" t="s">
        <v>4543</v>
      </c>
      <c r="E5033">
        <v>3371</v>
      </c>
      <c r="F5033" t="str">
        <f t="shared" si="78"/>
        <v>3380-3371</v>
      </c>
      <c r="G5033">
        <v>69.785140999999996</v>
      </c>
    </row>
    <row r="5034" spans="1:7" x14ac:dyDescent="0.25">
      <c r="A5034" t="s">
        <v>402</v>
      </c>
      <c r="B5034">
        <v>2752</v>
      </c>
      <c r="C5034">
        <v>3372</v>
      </c>
      <c r="D5034" t="s">
        <v>4543</v>
      </c>
      <c r="E5034">
        <v>3378</v>
      </c>
      <c r="F5034" t="str">
        <f t="shared" si="78"/>
        <v>3372-3378</v>
      </c>
      <c r="G5034">
        <v>453.28819600000003</v>
      </c>
    </row>
    <row r="5035" spans="1:7" x14ac:dyDescent="0.25">
      <c r="A5035" t="s">
        <v>387</v>
      </c>
      <c r="B5035">
        <v>2752</v>
      </c>
      <c r="C5035">
        <v>3378</v>
      </c>
      <c r="D5035" t="s">
        <v>4543</v>
      </c>
      <c r="E5035">
        <v>3372</v>
      </c>
      <c r="F5035" t="str">
        <f t="shared" si="78"/>
        <v>3378-3372</v>
      </c>
      <c r="G5035">
        <v>0</v>
      </c>
    </row>
    <row r="5036" spans="1:7" x14ac:dyDescent="0.25">
      <c r="A5036" t="s">
        <v>403</v>
      </c>
      <c r="B5036">
        <v>2753</v>
      </c>
      <c r="C5036">
        <v>3372</v>
      </c>
      <c r="D5036" t="s">
        <v>4543</v>
      </c>
      <c r="E5036">
        <v>3381</v>
      </c>
      <c r="F5036" t="str">
        <f t="shared" si="78"/>
        <v>3372-3381</v>
      </c>
      <c r="G5036">
        <v>139.17627300000001</v>
      </c>
    </row>
    <row r="5037" spans="1:7" x14ac:dyDescent="0.25">
      <c r="A5037" t="s">
        <v>381</v>
      </c>
      <c r="B5037">
        <v>2753</v>
      </c>
      <c r="C5037">
        <v>3381</v>
      </c>
      <c r="D5037" t="s">
        <v>4543</v>
      </c>
      <c r="E5037">
        <v>3372</v>
      </c>
      <c r="F5037" t="str">
        <f t="shared" si="78"/>
        <v>3381-3372</v>
      </c>
      <c r="G5037">
        <v>124.19932799999999</v>
      </c>
    </row>
    <row r="5038" spans="1:7" x14ac:dyDescent="0.25">
      <c r="A5038" t="s">
        <v>400</v>
      </c>
      <c r="B5038">
        <v>2754</v>
      </c>
      <c r="C5038">
        <v>3373</v>
      </c>
      <c r="D5038" t="s">
        <v>4543</v>
      </c>
      <c r="E5038">
        <v>3379</v>
      </c>
      <c r="F5038" t="str">
        <f t="shared" si="78"/>
        <v>3373-3379</v>
      </c>
      <c r="G5038">
        <v>0</v>
      </c>
    </row>
    <row r="5039" spans="1:7" x14ac:dyDescent="0.25">
      <c r="A5039" t="s">
        <v>385</v>
      </c>
      <c r="B5039">
        <v>2754</v>
      </c>
      <c r="C5039">
        <v>3379</v>
      </c>
      <c r="D5039" t="s">
        <v>4543</v>
      </c>
      <c r="E5039">
        <v>3373</v>
      </c>
      <c r="F5039" t="str">
        <f t="shared" si="78"/>
        <v>3379-3373</v>
      </c>
      <c r="G5039">
        <v>849.17479700000001</v>
      </c>
    </row>
    <row r="5040" spans="1:7" x14ac:dyDescent="0.25">
      <c r="A5040" t="s">
        <v>398</v>
      </c>
      <c r="B5040">
        <v>2755</v>
      </c>
      <c r="C5040">
        <v>3374</v>
      </c>
      <c r="D5040" t="s">
        <v>4543</v>
      </c>
      <c r="E5040">
        <v>3384</v>
      </c>
      <c r="F5040" t="str">
        <f t="shared" si="78"/>
        <v>3374-3384</v>
      </c>
      <c r="G5040">
        <v>114.24875900000001</v>
      </c>
    </row>
    <row r="5041" spans="1:7" x14ac:dyDescent="0.25">
      <c r="A5041" t="s">
        <v>373</v>
      </c>
      <c r="B5041">
        <v>2755</v>
      </c>
      <c r="C5041">
        <v>3384</v>
      </c>
      <c r="D5041" t="s">
        <v>4543</v>
      </c>
      <c r="E5041">
        <v>3374</v>
      </c>
      <c r="F5041" t="str">
        <f t="shared" si="78"/>
        <v>3384-3374</v>
      </c>
      <c r="G5041">
        <v>28.430564</v>
      </c>
    </row>
    <row r="5042" spans="1:7" x14ac:dyDescent="0.25">
      <c r="A5042" t="s">
        <v>395</v>
      </c>
      <c r="B5042">
        <v>2756</v>
      </c>
      <c r="C5042">
        <v>3375</v>
      </c>
      <c r="D5042" t="s">
        <v>4543</v>
      </c>
      <c r="E5042">
        <v>3377</v>
      </c>
      <c r="F5042" t="str">
        <f t="shared" si="78"/>
        <v>3375-3377</v>
      </c>
      <c r="G5042">
        <v>79.870253000000005</v>
      </c>
    </row>
    <row r="5043" spans="1:7" x14ac:dyDescent="0.25">
      <c r="A5043" t="s">
        <v>389</v>
      </c>
      <c r="B5043">
        <v>2756</v>
      </c>
      <c r="C5043">
        <v>3377</v>
      </c>
      <c r="D5043" t="s">
        <v>4543</v>
      </c>
      <c r="E5043">
        <v>3375</v>
      </c>
      <c r="F5043" t="str">
        <f t="shared" si="78"/>
        <v>3377-3375</v>
      </c>
      <c r="G5043">
        <v>72.346047999999996</v>
      </c>
    </row>
    <row r="5044" spans="1:7" x14ac:dyDescent="0.25">
      <c r="A5044" t="s">
        <v>396</v>
      </c>
      <c r="B5044">
        <v>2757</v>
      </c>
      <c r="C5044">
        <v>3375</v>
      </c>
      <c r="D5044" t="s">
        <v>4543</v>
      </c>
      <c r="E5044">
        <v>3385</v>
      </c>
      <c r="F5044" t="str">
        <f t="shared" si="78"/>
        <v>3375-3385</v>
      </c>
      <c r="G5044">
        <v>80.733159999999998</v>
      </c>
    </row>
    <row r="5045" spans="1:7" x14ac:dyDescent="0.25">
      <c r="A5045" t="s">
        <v>371</v>
      </c>
      <c r="B5045">
        <v>2757</v>
      </c>
      <c r="C5045">
        <v>3385</v>
      </c>
      <c r="D5045" t="s">
        <v>4543</v>
      </c>
      <c r="E5045">
        <v>3375</v>
      </c>
      <c r="F5045" t="str">
        <f t="shared" si="78"/>
        <v>3385-3375</v>
      </c>
      <c r="G5045">
        <v>154.65471400000001</v>
      </c>
    </row>
    <row r="5046" spans="1:7" x14ac:dyDescent="0.25">
      <c r="A5046" t="s">
        <v>392</v>
      </c>
      <c r="B5046">
        <v>2758</v>
      </c>
      <c r="C5046">
        <v>3376</v>
      </c>
      <c r="D5046" t="s">
        <v>4543</v>
      </c>
      <c r="E5046">
        <v>3390</v>
      </c>
      <c r="F5046" t="str">
        <f t="shared" si="78"/>
        <v>3376-3390</v>
      </c>
      <c r="G5046">
        <v>93.428278000000006</v>
      </c>
    </row>
    <row r="5047" spans="1:7" x14ac:dyDescent="0.25">
      <c r="A5047" t="s">
        <v>355</v>
      </c>
      <c r="B5047">
        <v>2758</v>
      </c>
      <c r="C5047">
        <v>3390</v>
      </c>
      <c r="D5047" t="s">
        <v>4543</v>
      </c>
      <c r="E5047">
        <v>3376</v>
      </c>
      <c r="F5047" t="str">
        <f t="shared" si="78"/>
        <v>3390-3376</v>
      </c>
      <c r="G5047">
        <v>58.941730999999997</v>
      </c>
    </row>
    <row r="5048" spans="1:7" x14ac:dyDescent="0.25">
      <c r="A5048" t="s">
        <v>390</v>
      </c>
      <c r="B5048">
        <v>2759</v>
      </c>
      <c r="C5048">
        <v>3377</v>
      </c>
      <c r="D5048" t="s">
        <v>4543</v>
      </c>
      <c r="E5048">
        <v>3382</v>
      </c>
      <c r="F5048" t="str">
        <f t="shared" si="78"/>
        <v>3377-3382</v>
      </c>
      <c r="G5048">
        <v>88.830078999999998</v>
      </c>
    </row>
    <row r="5049" spans="1:7" x14ac:dyDescent="0.25">
      <c r="A5049" t="s">
        <v>379</v>
      </c>
      <c r="B5049">
        <v>2759</v>
      </c>
      <c r="C5049">
        <v>3382</v>
      </c>
      <c r="D5049" t="s">
        <v>4543</v>
      </c>
      <c r="E5049">
        <v>3377</v>
      </c>
      <c r="F5049" t="str">
        <f t="shared" si="78"/>
        <v>3382-3377</v>
      </c>
      <c r="G5049">
        <v>77.077257000000003</v>
      </c>
    </row>
    <row r="5050" spans="1:7" x14ac:dyDescent="0.25">
      <c r="A5050" t="s">
        <v>388</v>
      </c>
      <c r="B5050">
        <v>2760</v>
      </c>
      <c r="C5050">
        <v>3378</v>
      </c>
      <c r="D5050" t="s">
        <v>4543</v>
      </c>
      <c r="E5050">
        <v>3388</v>
      </c>
      <c r="F5050" t="str">
        <f t="shared" si="78"/>
        <v>3378-3388</v>
      </c>
      <c r="G5050">
        <v>457.32995499999998</v>
      </c>
    </row>
    <row r="5051" spans="1:7" x14ac:dyDescent="0.25">
      <c r="A5051" t="s">
        <v>361</v>
      </c>
      <c r="B5051">
        <v>2760</v>
      </c>
      <c r="C5051">
        <v>3388</v>
      </c>
      <c r="D5051" t="s">
        <v>4543</v>
      </c>
      <c r="E5051">
        <v>3378</v>
      </c>
      <c r="F5051" t="str">
        <f t="shared" si="78"/>
        <v>3388-3378</v>
      </c>
      <c r="G5051">
        <v>0</v>
      </c>
    </row>
    <row r="5052" spans="1:7" x14ac:dyDescent="0.25">
      <c r="A5052" t="s">
        <v>386</v>
      </c>
      <c r="B5052">
        <v>2761</v>
      </c>
      <c r="C5052">
        <v>3379</v>
      </c>
      <c r="D5052" t="s">
        <v>4543</v>
      </c>
      <c r="E5052">
        <v>3383</v>
      </c>
      <c r="F5052" t="str">
        <f t="shared" si="78"/>
        <v>3379-3383</v>
      </c>
      <c r="G5052">
        <v>0</v>
      </c>
    </row>
    <row r="5053" spans="1:7" x14ac:dyDescent="0.25">
      <c r="A5053" t="s">
        <v>376</v>
      </c>
      <c r="B5053">
        <v>2761</v>
      </c>
      <c r="C5053">
        <v>3383</v>
      </c>
      <c r="D5053" t="s">
        <v>4543</v>
      </c>
      <c r="E5053">
        <v>3379</v>
      </c>
      <c r="F5053" t="str">
        <f t="shared" si="78"/>
        <v>3383-3379</v>
      </c>
      <c r="G5053">
        <v>861.91558599999996</v>
      </c>
    </row>
    <row r="5054" spans="1:7" x14ac:dyDescent="0.25">
      <c r="A5054" t="s">
        <v>384</v>
      </c>
      <c r="B5054">
        <v>2762</v>
      </c>
      <c r="C5054">
        <v>3380</v>
      </c>
      <c r="D5054" t="s">
        <v>4543</v>
      </c>
      <c r="E5054">
        <v>3387</v>
      </c>
      <c r="F5054" t="str">
        <f t="shared" si="78"/>
        <v>3380-3387</v>
      </c>
      <c r="G5054">
        <v>128.90088800000001</v>
      </c>
    </row>
    <row r="5055" spans="1:7" x14ac:dyDescent="0.25">
      <c r="A5055" t="s">
        <v>365</v>
      </c>
      <c r="B5055">
        <v>2762</v>
      </c>
      <c r="C5055">
        <v>3387</v>
      </c>
      <c r="D5055" t="s">
        <v>4543</v>
      </c>
      <c r="E5055">
        <v>3380</v>
      </c>
      <c r="F5055" t="str">
        <f t="shared" si="78"/>
        <v>3387-3380</v>
      </c>
      <c r="G5055">
        <v>31.446179000000001</v>
      </c>
    </row>
    <row r="5056" spans="1:7" x14ac:dyDescent="0.25">
      <c r="A5056" t="s">
        <v>382</v>
      </c>
      <c r="B5056">
        <v>2763</v>
      </c>
      <c r="C5056">
        <v>3381</v>
      </c>
      <c r="D5056" t="s">
        <v>4543</v>
      </c>
      <c r="E5056">
        <v>3390</v>
      </c>
      <c r="F5056" t="str">
        <f t="shared" si="78"/>
        <v>3381-3390</v>
      </c>
      <c r="G5056">
        <v>134.535033</v>
      </c>
    </row>
    <row r="5057" spans="1:7" x14ac:dyDescent="0.25">
      <c r="A5057" t="s">
        <v>356</v>
      </c>
      <c r="B5057">
        <v>2763</v>
      </c>
      <c r="C5057">
        <v>3390</v>
      </c>
      <c r="D5057" t="s">
        <v>4543</v>
      </c>
      <c r="E5057">
        <v>3381</v>
      </c>
      <c r="F5057" t="str">
        <f t="shared" si="78"/>
        <v>3390-3381</v>
      </c>
      <c r="G5057">
        <v>118.764431</v>
      </c>
    </row>
    <row r="5058" spans="1:7" x14ac:dyDescent="0.25">
      <c r="A5058" t="s">
        <v>380</v>
      </c>
      <c r="B5058">
        <v>2764</v>
      </c>
      <c r="C5058">
        <v>3382</v>
      </c>
      <c r="D5058" t="s">
        <v>4543</v>
      </c>
      <c r="E5058">
        <v>3384</v>
      </c>
      <c r="F5058" t="str">
        <f t="shared" si="78"/>
        <v>3382-3384</v>
      </c>
      <c r="G5058">
        <v>87.547121000000004</v>
      </c>
    </row>
    <row r="5059" spans="1:7" x14ac:dyDescent="0.25">
      <c r="A5059" t="s">
        <v>374</v>
      </c>
      <c r="B5059">
        <v>2764</v>
      </c>
      <c r="C5059">
        <v>3384</v>
      </c>
      <c r="D5059" t="s">
        <v>4543</v>
      </c>
      <c r="E5059">
        <v>3382</v>
      </c>
      <c r="F5059" t="str">
        <f t="shared" ref="F5059:F5122" si="79">CONCATENATE(C5059,D5059,E5059)</f>
        <v>3384-3382</v>
      </c>
      <c r="G5059">
        <v>74.870566999999994</v>
      </c>
    </row>
    <row r="5060" spans="1:7" x14ac:dyDescent="0.25">
      <c r="A5060" t="s">
        <v>377</v>
      </c>
      <c r="B5060">
        <v>2765</v>
      </c>
      <c r="C5060">
        <v>3383</v>
      </c>
      <c r="D5060" t="s">
        <v>4543</v>
      </c>
      <c r="E5060">
        <v>3388</v>
      </c>
      <c r="F5060" t="str">
        <f t="shared" si="79"/>
        <v>3383-3388</v>
      </c>
      <c r="G5060">
        <v>273.49632200000002</v>
      </c>
    </row>
    <row r="5061" spans="1:7" x14ac:dyDescent="0.25">
      <c r="A5061" t="s">
        <v>362</v>
      </c>
      <c r="B5061">
        <v>2765</v>
      </c>
      <c r="C5061">
        <v>3388</v>
      </c>
      <c r="D5061" t="s">
        <v>4543</v>
      </c>
      <c r="E5061">
        <v>3383</v>
      </c>
      <c r="F5061" t="str">
        <f t="shared" si="79"/>
        <v>3388-3383</v>
      </c>
      <c r="G5061">
        <v>121.19552</v>
      </c>
    </row>
    <row r="5062" spans="1:7" x14ac:dyDescent="0.25">
      <c r="A5062" t="s">
        <v>378</v>
      </c>
      <c r="B5062">
        <v>2766</v>
      </c>
      <c r="C5062">
        <v>3383</v>
      </c>
      <c r="D5062" t="s">
        <v>4543</v>
      </c>
      <c r="E5062">
        <v>3389</v>
      </c>
      <c r="F5062" t="str">
        <f t="shared" si="79"/>
        <v>3383-3389</v>
      </c>
      <c r="G5062">
        <v>0</v>
      </c>
    </row>
    <row r="5063" spans="1:7" x14ac:dyDescent="0.25">
      <c r="A5063" t="s">
        <v>359</v>
      </c>
      <c r="B5063">
        <v>2766</v>
      </c>
      <c r="C5063">
        <v>3389</v>
      </c>
      <c r="D5063" t="s">
        <v>4543</v>
      </c>
      <c r="E5063">
        <v>3383</v>
      </c>
      <c r="F5063" t="str">
        <f t="shared" si="79"/>
        <v>3389-3383</v>
      </c>
      <c r="G5063">
        <v>1014.2163870000001</v>
      </c>
    </row>
    <row r="5064" spans="1:7" x14ac:dyDescent="0.25">
      <c r="A5064" t="s">
        <v>375</v>
      </c>
      <c r="B5064">
        <v>2768</v>
      </c>
      <c r="C5064">
        <v>3384</v>
      </c>
      <c r="D5064" t="s">
        <v>4543</v>
      </c>
      <c r="E5064">
        <v>3391</v>
      </c>
      <c r="F5064" t="str">
        <f t="shared" si="79"/>
        <v>3384-3391</v>
      </c>
      <c r="G5064">
        <v>89.845495</v>
      </c>
    </row>
    <row r="5065" spans="1:7" x14ac:dyDescent="0.25">
      <c r="A5065" t="s">
        <v>353</v>
      </c>
      <c r="B5065">
        <v>2768</v>
      </c>
      <c r="C5065">
        <v>3391</v>
      </c>
      <c r="D5065" t="s">
        <v>4543</v>
      </c>
      <c r="E5065">
        <v>3384</v>
      </c>
      <c r="F5065" t="str">
        <f t="shared" si="79"/>
        <v>3391-3384</v>
      </c>
      <c r="G5065">
        <v>40.188014000000003</v>
      </c>
    </row>
    <row r="5066" spans="1:7" x14ac:dyDescent="0.25">
      <c r="A5066" t="s">
        <v>372</v>
      </c>
      <c r="B5066">
        <v>2769</v>
      </c>
      <c r="C5066">
        <v>3385</v>
      </c>
      <c r="D5066" t="s">
        <v>4543</v>
      </c>
      <c r="E5066">
        <v>3398</v>
      </c>
      <c r="F5066" t="str">
        <f t="shared" si="79"/>
        <v>3385-3398</v>
      </c>
      <c r="G5066">
        <v>54.676195</v>
      </c>
    </row>
    <row r="5067" spans="1:7" x14ac:dyDescent="0.25">
      <c r="A5067" t="s">
        <v>336</v>
      </c>
      <c r="B5067">
        <v>2769</v>
      </c>
      <c r="C5067">
        <v>3398</v>
      </c>
      <c r="D5067" t="s">
        <v>4543</v>
      </c>
      <c r="E5067">
        <v>3385</v>
      </c>
      <c r="F5067" t="str">
        <f t="shared" si="79"/>
        <v>3398-3385</v>
      </c>
      <c r="G5067">
        <v>100.28925599999999</v>
      </c>
    </row>
    <row r="5068" spans="1:7" x14ac:dyDescent="0.25">
      <c r="A5068" t="s">
        <v>370</v>
      </c>
      <c r="B5068">
        <v>2770</v>
      </c>
      <c r="C5068">
        <v>3386</v>
      </c>
      <c r="D5068" t="s">
        <v>4543</v>
      </c>
      <c r="E5068">
        <v>3387</v>
      </c>
      <c r="F5068" t="str">
        <f t="shared" si="79"/>
        <v>3386-3387</v>
      </c>
      <c r="G5068">
        <v>15.018534000000001</v>
      </c>
    </row>
    <row r="5069" spans="1:7" x14ac:dyDescent="0.25">
      <c r="A5069" t="s">
        <v>366</v>
      </c>
      <c r="B5069">
        <v>2770</v>
      </c>
      <c r="C5069">
        <v>3387</v>
      </c>
      <c r="D5069" t="s">
        <v>4543</v>
      </c>
      <c r="E5069">
        <v>3386</v>
      </c>
      <c r="F5069" t="str">
        <f t="shared" si="79"/>
        <v>3387-3386</v>
      </c>
      <c r="G5069">
        <v>22.199862</v>
      </c>
    </row>
    <row r="5070" spans="1:7" x14ac:dyDescent="0.25">
      <c r="A5070" t="s">
        <v>367</v>
      </c>
      <c r="B5070">
        <v>2771</v>
      </c>
      <c r="C5070">
        <v>3387</v>
      </c>
      <c r="D5070" t="s">
        <v>4543</v>
      </c>
      <c r="E5070">
        <v>3392</v>
      </c>
      <c r="F5070" t="str">
        <f t="shared" si="79"/>
        <v>3387-3392</v>
      </c>
      <c r="G5070">
        <v>58.173174000000003</v>
      </c>
    </row>
    <row r="5071" spans="1:7" x14ac:dyDescent="0.25">
      <c r="A5071" t="s">
        <v>351</v>
      </c>
      <c r="B5071">
        <v>2771</v>
      </c>
      <c r="C5071">
        <v>3392</v>
      </c>
      <c r="D5071" t="s">
        <v>4543</v>
      </c>
      <c r="E5071">
        <v>3387</v>
      </c>
      <c r="F5071" t="str">
        <f t="shared" si="79"/>
        <v>3392-3387</v>
      </c>
      <c r="G5071">
        <v>37.469831999999997</v>
      </c>
    </row>
    <row r="5072" spans="1:7" x14ac:dyDescent="0.25">
      <c r="A5072" t="s">
        <v>368</v>
      </c>
      <c r="B5072">
        <v>2772</v>
      </c>
      <c r="C5072">
        <v>3387</v>
      </c>
      <c r="D5072" t="s">
        <v>4543</v>
      </c>
      <c r="E5072">
        <v>3401</v>
      </c>
      <c r="F5072" t="str">
        <f t="shared" si="79"/>
        <v>3387-3401</v>
      </c>
      <c r="G5072">
        <v>148.22744499999999</v>
      </c>
    </row>
    <row r="5073" spans="1:7" x14ac:dyDescent="0.25">
      <c r="A5073" t="s">
        <v>328</v>
      </c>
      <c r="B5073">
        <v>2772</v>
      </c>
      <c r="C5073">
        <v>3401</v>
      </c>
      <c r="D5073" t="s">
        <v>4543</v>
      </c>
      <c r="E5073">
        <v>3387</v>
      </c>
      <c r="F5073" t="str">
        <f t="shared" si="79"/>
        <v>3401-3387</v>
      </c>
      <c r="G5073">
        <v>78.657405999999995</v>
      </c>
    </row>
    <row r="5074" spans="1:7" x14ac:dyDescent="0.25">
      <c r="A5074" t="s">
        <v>363</v>
      </c>
      <c r="B5074">
        <v>2773</v>
      </c>
      <c r="C5074">
        <v>3388</v>
      </c>
      <c r="D5074" t="s">
        <v>4543</v>
      </c>
      <c r="E5074">
        <v>3393</v>
      </c>
      <c r="F5074" t="str">
        <f t="shared" si="79"/>
        <v>3388-3393</v>
      </c>
      <c r="G5074">
        <v>535.34184400000004</v>
      </c>
    </row>
    <row r="5075" spans="1:7" x14ac:dyDescent="0.25">
      <c r="A5075" t="s">
        <v>349</v>
      </c>
      <c r="B5075">
        <v>2773</v>
      </c>
      <c r="C5075">
        <v>3393</v>
      </c>
      <c r="D5075" t="s">
        <v>4543</v>
      </c>
      <c r="E5075">
        <v>3388</v>
      </c>
      <c r="F5075" t="str">
        <f t="shared" si="79"/>
        <v>3393-3388</v>
      </c>
      <c r="G5075">
        <v>0</v>
      </c>
    </row>
    <row r="5076" spans="1:7" x14ac:dyDescent="0.25">
      <c r="A5076" t="s">
        <v>364</v>
      </c>
      <c r="B5076">
        <v>2774</v>
      </c>
      <c r="C5076">
        <v>3388</v>
      </c>
      <c r="D5076" t="s">
        <v>4543</v>
      </c>
      <c r="E5076">
        <v>3394</v>
      </c>
      <c r="F5076" t="str">
        <f t="shared" si="79"/>
        <v>3388-3394</v>
      </c>
      <c r="G5076">
        <v>300.44288499999999</v>
      </c>
    </row>
    <row r="5077" spans="1:7" x14ac:dyDescent="0.25">
      <c r="A5077" t="s">
        <v>347</v>
      </c>
      <c r="B5077">
        <v>2774</v>
      </c>
      <c r="C5077">
        <v>3394</v>
      </c>
      <c r="D5077" t="s">
        <v>4543</v>
      </c>
      <c r="E5077">
        <v>3388</v>
      </c>
      <c r="F5077" t="str">
        <f t="shared" si="79"/>
        <v>3394-3388</v>
      </c>
      <c r="G5077">
        <v>226.15397100000001</v>
      </c>
    </row>
    <row r="5078" spans="1:7" x14ac:dyDescent="0.25">
      <c r="A5078" t="s">
        <v>360</v>
      </c>
      <c r="B5078">
        <v>2775</v>
      </c>
      <c r="C5078">
        <v>3389</v>
      </c>
      <c r="D5078" t="s">
        <v>4543</v>
      </c>
      <c r="E5078">
        <v>3395</v>
      </c>
      <c r="F5078" t="str">
        <f t="shared" si="79"/>
        <v>3389-3395</v>
      </c>
      <c r="G5078">
        <v>0</v>
      </c>
    </row>
    <row r="5079" spans="1:7" x14ac:dyDescent="0.25">
      <c r="A5079" t="s">
        <v>345</v>
      </c>
      <c r="B5079">
        <v>2775</v>
      </c>
      <c r="C5079">
        <v>3395</v>
      </c>
      <c r="D5079" t="s">
        <v>4543</v>
      </c>
      <c r="E5079">
        <v>3389</v>
      </c>
      <c r="F5079" t="str">
        <f t="shared" si="79"/>
        <v>3395-3389</v>
      </c>
      <c r="G5079">
        <v>948.05033500000002</v>
      </c>
    </row>
    <row r="5080" spans="1:7" x14ac:dyDescent="0.25">
      <c r="A5080" t="s">
        <v>357</v>
      </c>
      <c r="B5080">
        <v>2776</v>
      </c>
      <c r="C5080">
        <v>3390</v>
      </c>
      <c r="D5080" t="s">
        <v>4543</v>
      </c>
      <c r="E5080">
        <v>3396</v>
      </c>
      <c r="F5080" t="str">
        <f t="shared" si="79"/>
        <v>3390-3396</v>
      </c>
      <c r="G5080">
        <v>144.25165200000001</v>
      </c>
    </row>
    <row r="5081" spans="1:7" x14ac:dyDescent="0.25">
      <c r="A5081" t="s">
        <v>341</v>
      </c>
      <c r="B5081">
        <v>2776</v>
      </c>
      <c r="C5081">
        <v>3396</v>
      </c>
      <c r="D5081" t="s">
        <v>4543</v>
      </c>
      <c r="E5081">
        <v>3390</v>
      </c>
      <c r="F5081" t="str">
        <f t="shared" si="79"/>
        <v>3396-3390</v>
      </c>
      <c r="G5081">
        <v>94.265584000000004</v>
      </c>
    </row>
    <row r="5082" spans="1:7" x14ac:dyDescent="0.25">
      <c r="A5082" t="s">
        <v>358</v>
      </c>
      <c r="B5082">
        <v>2777</v>
      </c>
      <c r="C5082">
        <v>3390</v>
      </c>
      <c r="D5082" t="s">
        <v>4543</v>
      </c>
      <c r="E5082">
        <v>3399</v>
      </c>
      <c r="F5082" t="str">
        <f t="shared" si="79"/>
        <v>3390-3399</v>
      </c>
      <c r="G5082">
        <v>102.655567</v>
      </c>
    </row>
    <row r="5083" spans="1:7" x14ac:dyDescent="0.25">
      <c r="A5083" t="s">
        <v>333</v>
      </c>
      <c r="B5083">
        <v>2777</v>
      </c>
      <c r="C5083">
        <v>3399</v>
      </c>
      <c r="D5083" t="s">
        <v>4543</v>
      </c>
      <c r="E5083">
        <v>3390</v>
      </c>
      <c r="F5083" t="str">
        <f t="shared" si="79"/>
        <v>3399-3390</v>
      </c>
      <c r="G5083">
        <v>102.38448699999999</v>
      </c>
    </row>
    <row r="5084" spans="1:7" x14ac:dyDescent="0.25">
      <c r="A5084" t="s">
        <v>354</v>
      </c>
      <c r="B5084">
        <v>2778</v>
      </c>
      <c r="C5084">
        <v>3391</v>
      </c>
      <c r="D5084" t="s">
        <v>4543</v>
      </c>
      <c r="E5084">
        <v>3403</v>
      </c>
      <c r="F5084" t="str">
        <f t="shared" si="79"/>
        <v>3391-3403</v>
      </c>
      <c r="G5084">
        <v>80.03313</v>
      </c>
    </row>
    <row r="5085" spans="1:7" x14ac:dyDescent="0.25">
      <c r="A5085" t="s">
        <v>322</v>
      </c>
      <c r="B5085">
        <v>2778</v>
      </c>
      <c r="C5085">
        <v>3403</v>
      </c>
      <c r="D5085" t="s">
        <v>4543</v>
      </c>
      <c r="E5085">
        <v>3391</v>
      </c>
      <c r="F5085" t="str">
        <f t="shared" si="79"/>
        <v>3403-3391</v>
      </c>
      <c r="G5085">
        <v>22.521936</v>
      </c>
    </row>
    <row r="5086" spans="1:7" x14ac:dyDescent="0.25">
      <c r="A5086" t="s">
        <v>352</v>
      </c>
      <c r="B5086">
        <v>2779</v>
      </c>
      <c r="C5086">
        <v>3392</v>
      </c>
      <c r="D5086" t="s">
        <v>4543</v>
      </c>
      <c r="E5086">
        <v>3399</v>
      </c>
      <c r="F5086" t="str">
        <f t="shared" si="79"/>
        <v>3392-3399</v>
      </c>
      <c r="G5086">
        <v>73.976792000000003</v>
      </c>
    </row>
    <row r="5087" spans="1:7" x14ac:dyDescent="0.25">
      <c r="A5087" t="s">
        <v>334</v>
      </c>
      <c r="B5087">
        <v>2779</v>
      </c>
      <c r="C5087">
        <v>3399</v>
      </c>
      <c r="D5087" t="s">
        <v>4543</v>
      </c>
      <c r="E5087">
        <v>3392</v>
      </c>
      <c r="F5087" t="str">
        <f t="shared" si="79"/>
        <v>3399-3392</v>
      </c>
      <c r="G5087">
        <v>75.366264999999999</v>
      </c>
    </row>
    <row r="5088" spans="1:7" x14ac:dyDescent="0.25">
      <c r="A5088" t="s">
        <v>350</v>
      </c>
      <c r="B5088">
        <v>2780</v>
      </c>
      <c r="C5088">
        <v>3393</v>
      </c>
      <c r="D5088" t="s">
        <v>4543</v>
      </c>
      <c r="E5088">
        <v>3397</v>
      </c>
      <c r="F5088" t="str">
        <f t="shared" si="79"/>
        <v>3393-3397</v>
      </c>
      <c r="G5088">
        <v>531.15055299999995</v>
      </c>
    </row>
    <row r="5089" spans="1:7" x14ac:dyDescent="0.25">
      <c r="A5089" t="s">
        <v>339</v>
      </c>
      <c r="B5089">
        <v>2780</v>
      </c>
      <c r="C5089">
        <v>3397</v>
      </c>
      <c r="D5089" t="s">
        <v>4543</v>
      </c>
      <c r="E5089">
        <v>3393</v>
      </c>
      <c r="F5089" t="str">
        <f t="shared" si="79"/>
        <v>3397-3393</v>
      </c>
      <c r="G5089">
        <v>0</v>
      </c>
    </row>
    <row r="5090" spans="1:7" x14ac:dyDescent="0.25">
      <c r="A5090" t="s">
        <v>348</v>
      </c>
      <c r="B5090">
        <v>2781</v>
      </c>
      <c r="C5090">
        <v>3394</v>
      </c>
      <c r="D5090" t="s">
        <v>4543</v>
      </c>
      <c r="E5090">
        <v>3396</v>
      </c>
      <c r="F5090" t="str">
        <f t="shared" si="79"/>
        <v>3394-3396</v>
      </c>
      <c r="G5090">
        <v>305.60750400000001</v>
      </c>
    </row>
    <row r="5091" spans="1:7" x14ac:dyDescent="0.25">
      <c r="A5091" t="s">
        <v>342</v>
      </c>
      <c r="B5091">
        <v>2781</v>
      </c>
      <c r="C5091">
        <v>3396</v>
      </c>
      <c r="D5091" t="s">
        <v>4543</v>
      </c>
      <c r="E5091">
        <v>3394</v>
      </c>
      <c r="F5091" t="str">
        <f t="shared" si="79"/>
        <v>3396-3394</v>
      </c>
      <c r="G5091">
        <v>221.99694099999999</v>
      </c>
    </row>
    <row r="5092" spans="1:7" x14ac:dyDescent="0.25">
      <c r="A5092" t="s">
        <v>346</v>
      </c>
      <c r="B5092">
        <v>2782</v>
      </c>
      <c r="C5092">
        <v>3395</v>
      </c>
      <c r="D5092" t="s">
        <v>4543</v>
      </c>
      <c r="E5092">
        <v>3400</v>
      </c>
      <c r="F5092" t="str">
        <f t="shared" si="79"/>
        <v>3395-3400</v>
      </c>
      <c r="G5092">
        <v>0</v>
      </c>
    </row>
    <row r="5093" spans="1:7" x14ac:dyDescent="0.25">
      <c r="A5093" t="s">
        <v>330</v>
      </c>
      <c r="B5093">
        <v>2782</v>
      </c>
      <c r="C5093">
        <v>3400</v>
      </c>
      <c r="D5093" t="s">
        <v>4543</v>
      </c>
      <c r="E5093">
        <v>3395</v>
      </c>
      <c r="F5093" t="str">
        <f t="shared" si="79"/>
        <v>3400-3395</v>
      </c>
      <c r="G5093">
        <v>923.60864200000003</v>
      </c>
    </row>
    <row r="5094" spans="1:7" x14ac:dyDescent="0.25">
      <c r="A5094" t="s">
        <v>343</v>
      </c>
      <c r="B5094">
        <v>2783</v>
      </c>
      <c r="C5094">
        <v>3396</v>
      </c>
      <c r="D5094" t="s">
        <v>4543</v>
      </c>
      <c r="E5094">
        <v>3406</v>
      </c>
      <c r="F5094" t="str">
        <f t="shared" si="79"/>
        <v>3396-3406</v>
      </c>
      <c r="G5094">
        <v>87.334742000000006</v>
      </c>
    </row>
    <row r="5095" spans="1:7" x14ac:dyDescent="0.25">
      <c r="A5095" t="s">
        <v>313</v>
      </c>
      <c r="B5095">
        <v>2783</v>
      </c>
      <c r="C5095">
        <v>3406</v>
      </c>
      <c r="D5095" t="s">
        <v>4543</v>
      </c>
      <c r="E5095">
        <v>3396</v>
      </c>
      <c r="F5095" t="str">
        <f t="shared" si="79"/>
        <v>3406-3396</v>
      </c>
      <c r="G5095">
        <v>80.437933000000001</v>
      </c>
    </row>
    <row r="5096" spans="1:7" x14ac:dyDescent="0.25">
      <c r="A5096" t="s">
        <v>344</v>
      </c>
      <c r="B5096">
        <v>2784</v>
      </c>
      <c r="C5096">
        <v>3396</v>
      </c>
      <c r="D5096" t="s">
        <v>4543</v>
      </c>
      <c r="E5096">
        <v>3408</v>
      </c>
      <c r="F5096" t="str">
        <f t="shared" si="79"/>
        <v>3396-3408</v>
      </c>
      <c r="G5096">
        <v>396.943197</v>
      </c>
    </row>
    <row r="5097" spans="1:7" x14ac:dyDescent="0.25">
      <c r="A5097" t="s">
        <v>309</v>
      </c>
      <c r="B5097">
        <v>2784</v>
      </c>
      <c r="C5097">
        <v>3408</v>
      </c>
      <c r="D5097" t="s">
        <v>4543</v>
      </c>
      <c r="E5097">
        <v>3396</v>
      </c>
      <c r="F5097" t="str">
        <f t="shared" si="79"/>
        <v>3408-3396</v>
      </c>
      <c r="G5097">
        <v>270.24337400000002</v>
      </c>
    </row>
    <row r="5098" spans="1:7" x14ac:dyDescent="0.25">
      <c r="A5098" t="s">
        <v>340</v>
      </c>
      <c r="B5098">
        <v>2785</v>
      </c>
      <c r="C5098">
        <v>3397</v>
      </c>
      <c r="D5098" t="s">
        <v>4543</v>
      </c>
      <c r="E5098">
        <v>3404</v>
      </c>
      <c r="F5098" t="str">
        <f t="shared" si="79"/>
        <v>3397-3404</v>
      </c>
      <c r="G5098">
        <v>517.14794600000005</v>
      </c>
    </row>
    <row r="5099" spans="1:7" x14ac:dyDescent="0.25">
      <c r="A5099" t="s">
        <v>318</v>
      </c>
      <c r="B5099">
        <v>2785</v>
      </c>
      <c r="C5099">
        <v>3404</v>
      </c>
      <c r="D5099" t="s">
        <v>4543</v>
      </c>
      <c r="E5099">
        <v>3397</v>
      </c>
      <c r="F5099" t="str">
        <f t="shared" si="79"/>
        <v>3404-3397</v>
      </c>
      <c r="G5099">
        <v>0</v>
      </c>
    </row>
    <row r="5100" spans="1:7" x14ac:dyDescent="0.25">
      <c r="A5100" t="s">
        <v>337</v>
      </c>
      <c r="B5100">
        <v>2786</v>
      </c>
      <c r="C5100">
        <v>3398</v>
      </c>
      <c r="D5100" t="s">
        <v>4543</v>
      </c>
      <c r="E5100">
        <v>3402</v>
      </c>
      <c r="F5100" t="str">
        <f t="shared" si="79"/>
        <v>3398-3402</v>
      </c>
      <c r="G5100">
        <v>115.278679</v>
      </c>
    </row>
    <row r="5101" spans="1:7" x14ac:dyDescent="0.25">
      <c r="A5101" t="s">
        <v>326</v>
      </c>
      <c r="B5101">
        <v>2786</v>
      </c>
      <c r="C5101">
        <v>3402</v>
      </c>
      <c r="D5101" t="s">
        <v>4543</v>
      </c>
      <c r="E5101">
        <v>3398</v>
      </c>
      <c r="F5101" t="str">
        <f t="shared" si="79"/>
        <v>3402-3398</v>
      </c>
      <c r="G5101">
        <v>56.160155000000003</v>
      </c>
    </row>
    <row r="5102" spans="1:7" x14ac:dyDescent="0.25">
      <c r="A5102" t="s">
        <v>338</v>
      </c>
      <c r="B5102">
        <v>2787</v>
      </c>
      <c r="C5102">
        <v>3398</v>
      </c>
      <c r="D5102" t="s">
        <v>4543</v>
      </c>
      <c r="E5102">
        <v>3409</v>
      </c>
      <c r="F5102" t="str">
        <f t="shared" si="79"/>
        <v>3398-3409</v>
      </c>
      <c r="G5102">
        <v>69.625468999999995</v>
      </c>
    </row>
    <row r="5103" spans="1:7" x14ac:dyDescent="0.25">
      <c r="A5103" t="s">
        <v>307</v>
      </c>
      <c r="B5103">
        <v>2787</v>
      </c>
      <c r="C5103">
        <v>3409</v>
      </c>
      <c r="D5103" t="s">
        <v>4543</v>
      </c>
      <c r="E5103">
        <v>3398</v>
      </c>
      <c r="F5103" t="str">
        <f t="shared" si="79"/>
        <v>3409-3398</v>
      </c>
      <c r="G5103">
        <v>110.913298</v>
      </c>
    </row>
    <row r="5104" spans="1:7" x14ac:dyDescent="0.25">
      <c r="A5104" t="s">
        <v>331</v>
      </c>
      <c r="B5104">
        <v>2788</v>
      </c>
      <c r="C5104">
        <v>3400</v>
      </c>
      <c r="D5104" t="s">
        <v>4543</v>
      </c>
      <c r="E5104">
        <v>3404</v>
      </c>
      <c r="F5104" t="str">
        <f t="shared" si="79"/>
        <v>3400-3404</v>
      </c>
      <c r="G5104">
        <v>0</v>
      </c>
    </row>
    <row r="5105" spans="1:7" x14ac:dyDescent="0.25">
      <c r="A5105" t="s">
        <v>319</v>
      </c>
      <c r="B5105">
        <v>2788</v>
      </c>
      <c r="C5105">
        <v>3404</v>
      </c>
      <c r="D5105" t="s">
        <v>4543</v>
      </c>
      <c r="E5105">
        <v>3400</v>
      </c>
      <c r="F5105" t="str">
        <f t="shared" si="79"/>
        <v>3404-3400</v>
      </c>
      <c r="G5105">
        <v>48.692494000000003</v>
      </c>
    </row>
    <row r="5106" spans="1:7" x14ac:dyDescent="0.25">
      <c r="A5106" t="s">
        <v>332</v>
      </c>
      <c r="B5106">
        <v>2789</v>
      </c>
      <c r="C5106">
        <v>3400</v>
      </c>
      <c r="D5106" t="s">
        <v>4543</v>
      </c>
      <c r="E5106">
        <v>3405</v>
      </c>
      <c r="F5106" t="str">
        <f t="shared" si="79"/>
        <v>3400-3405</v>
      </c>
      <c r="G5106">
        <v>0</v>
      </c>
    </row>
    <row r="5107" spans="1:7" x14ac:dyDescent="0.25">
      <c r="A5107" t="s">
        <v>315</v>
      </c>
      <c r="B5107">
        <v>2789</v>
      </c>
      <c r="C5107">
        <v>3405</v>
      </c>
      <c r="D5107" t="s">
        <v>4543</v>
      </c>
      <c r="E5107">
        <v>3400</v>
      </c>
      <c r="F5107" t="str">
        <f t="shared" si="79"/>
        <v>3405-3400</v>
      </c>
      <c r="G5107">
        <v>874.91614800000002</v>
      </c>
    </row>
    <row r="5108" spans="1:7" x14ac:dyDescent="0.25">
      <c r="A5108" t="s">
        <v>329</v>
      </c>
      <c r="B5108">
        <v>2790</v>
      </c>
      <c r="C5108">
        <v>3401</v>
      </c>
      <c r="D5108" t="s">
        <v>4543</v>
      </c>
      <c r="E5108">
        <v>3414</v>
      </c>
      <c r="F5108" t="str">
        <f t="shared" si="79"/>
        <v>3401-3414</v>
      </c>
      <c r="G5108">
        <v>6.3175999999999996E-2</v>
      </c>
    </row>
    <row r="5109" spans="1:7" x14ac:dyDescent="0.25">
      <c r="A5109" t="s">
        <v>297</v>
      </c>
      <c r="B5109">
        <v>2790</v>
      </c>
      <c r="C5109">
        <v>3414</v>
      </c>
      <c r="D5109" t="s">
        <v>4543</v>
      </c>
      <c r="E5109">
        <v>3401</v>
      </c>
      <c r="F5109" t="str">
        <f t="shared" si="79"/>
        <v>3414-3401</v>
      </c>
      <c r="G5109">
        <v>0.117116</v>
      </c>
    </row>
    <row r="5110" spans="1:7" x14ac:dyDescent="0.25">
      <c r="A5110" t="s">
        <v>327</v>
      </c>
      <c r="B5110">
        <v>2791</v>
      </c>
      <c r="C5110">
        <v>3402</v>
      </c>
      <c r="D5110" t="s">
        <v>4543</v>
      </c>
      <c r="E5110">
        <v>3403</v>
      </c>
      <c r="F5110" t="str">
        <f t="shared" si="79"/>
        <v>3402-3403</v>
      </c>
      <c r="G5110">
        <v>110.725234</v>
      </c>
    </row>
    <row r="5111" spans="1:7" x14ac:dyDescent="0.25">
      <c r="A5111" t="s">
        <v>323</v>
      </c>
      <c r="B5111">
        <v>2791</v>
      </c>
      <c r="C5111">
        <v>3403</v>
      </c>
      <c r="D5111" t="s">
        <v>4543</v>
      </c>
      <c r="E5111">
        <v>3402</v>
      </c>
      <c r="F5111" t="str">
        <f t="shared" si="79"/>
        <v>3403-3402</v>
      </c>
      <c r="G5111">
        <v>51.902794999999998</v>
      </c>
    </row>
    <row r="5112" spans="1:7" x14ac:dyDescent="0.25">
      <c r="A5112" t="s">
        <v>324</v>
      </c>
      <c r="B5112">
        <v>2792</v>
      </c>
      <c r="C5112">
        <v>3403</v>
      </c>
      <c r="D5112" t="s">
        <v>4543</v>
      </c>
      <c r="E5112">
        <v>3405</v>
      </c>
      <c r="F5112" t="str">
        <f t="shared" si="79"/>
        <v>3403-3405</v>
      </c>
      <c r="G5112">
        <v>248.51206500000001</v>
      </c>
    </row>
    <row r="5113" spans="1:7" x14ac:dyDescent="0.25">
      <c r="A5113" t="s">
        <v>316</v>
      </c>
      <c r="B5113">
        <v>2792</v>
      </c>
      <c r="C5113">
        <v>3405</v>
      </c>
      <c r="D5113" t="s">
        <v>4543</v>
      </c>
      <c r="E5113">
        <v>3403</v>
      </c>
      <c r="F5113" t="str">
        <f t="shared" si="79"/>
        <v>3405-3403</v>
      </c>
      <c r="G5113">
        <v>20.222024000000001</v>
      </c>
    </row>
    <row r="5114" spans="1:7" x14ac:dyDescent="0.25">
      <c r="A5114" t="s">
        <v>325</v>
      </c>
      <c r="B5114">
        <v>2793</v>
      </c>
      <c r="C5114">
        <v>3403</v>
      </c>
      <c r="D5114" t="s">
        <v>4543</v>
      </c>
      <c r="E5114">
        <v>3412</v>
      </c>
      <c r="F5114" t="str">
        <f t="shared" si="79"/>
        <v>3403-3412</v>
      </c>
      <c r="G5114">
        <v>49.875078000000002</v>
      </c>
    </row>
    <row r="5115" spans="1:7" x14ac:dyDescent="0.25">
      <c r="A5115" t="s">
        <v>300</v>
      </c>
      <c r="B5115">
        <v>2793</v>
      </c>
      <c r="C5115">
        <v>3412</v>
      </c>
      <c r="D5115" t="s">
        <v>4543</v>
      </c>
      <c r="E5115">
        <v>3403</v>
      </c>
      <c r="F5115" t="str">
        <f t="shared" si="79"/>
        <v>3412-3403</v>
      </c>
      <c r="G5115">
        <v>161.83148499999999</v>
      </c>
    </row>
    <row r="5116" spans="1:7" x14ac:dyDescent="0.25">
      <c r="A5116" t="s">
        <v>320</v>
      </c>
      <c r="B5116">
        <v>2794</v>
      </c>
      <c r="C5116">
        <v>3404</v>
      </c>
      <c r="D5116" t="s">
        <v>4543</v>
      </c>
      <c r="E5116">
        <v>3407</v>
      </c>
      <c r="F5116" t="str">
        <f t="shared" si="79"/>
        <v>3404-3407</v>
      </c>
      <c r="G5116">
        <v>36.254396999999997</v>
      </c>
    </row>
    <row r="5117" spans="1:7" x14ac:dyDescent="0.25">
      <c r="A5117" t="s">
        <v>311</v>
      </c>
      <c r="B5117">
        <v>2794</v>
      </c>
      <c r="C5117">
        <v>3407</v>
      </c>
      <c r="D5117" t="s">
        <v>4543</v>
      </c>
      <c r="E5117">
        <v>3404</v>
      </c>
      <c r="F5117" t="str">
        <f t="shared" si="79"/>
        <v>3407-3404</v>
      </c>
      <c r="G5117">
        <v>53.565711</v>
      </c>
    </row>
    <row r="5118" spans="1:7" x14ac:dyDescent="0.25">
      <c r="A5118" t="s">
        <v>321</v>
      </c>
      <c r="B5118">
        <v>2795</v>
      </c>
      <c r="C5118">
        <v>3404</v>
      </c>
      <c r="D5118" t="s">
        <v>4543</v>
      </c>
      <c r="E5118">
        <v>3413</v>
      </c>
      <c r="F5118" t="str">
        <f t="shared" si="79"/>
        <v>3404-3413</v>
      </c>
      <c r="G5118">
        <v>485.76676600000002</v>
      </c>
    </row>
    <row r="5119" spans="1:7" x14ac:dyDescent="0.25">
      <c r="A5119" t="s">
        <v>298</v>
      </c>
      <c r="B5119">
        <v>2795</v>
      </c>
      <c r="C5119">
        <v>3413</v>
      </c>
      <c r="D5119" t="s">
        <v>4543</v>
      </c>
      <c r="E5119">
        <v>3404</v>
      </c>
      <c r="F5119" t="str">
        <f t="shared" si="79"/>
        <v>3413-3404</v>
      </c>
      <c r="G5119">
        <v>0</v>
      </c>
    </row>
    <row r="5120" spans="1:7" x14ac:dyDescent="0.25">
      <c r="A5120" t="s">
        <v>317</v>
      </c>
      <c r="B5120">
        <v>2796</v>
      </c>
      <c r="C5120">
        <v>3405</v>
      </c>
      <c r="D5120" t="s">
        <v>4543</v>
      </c>
      <c r="E5120">
        <v>3410</v>
      </c>
      <c r="F5120" t="str">
        <f t="shared" si="79"/>
        <v>3405-3410</v>
      </c>
      <c r="G5120">
        <v>0</v>
      </c>
    </row>
    <row r="5121" spans="1:7" x14ac:dyDescent="0.25">
      <c r="A5121" t="s">
        <v>305</v>
      </c>
      <c r="B5121">
        <v>2796</v>
      </c>
      <c r="C5121">
        <v>3410</v>
      </c>
      <c r="D5121" t="s">
        <v>4543</v>
      </c>
      <c r="E5121">
        <v>3405</v>
      </c>
      <c r="F5121" t="str">
        <f t="shared" si="79"/>
        <v>3410-3405</v>
      </c>
      <c r="G5121">
        <v>646.62610700000005</v>
      </c>
    </row>
    <row r="5122" spans="1:7" x14ac:dyDescent="0.25">
      <c r="A5122" t="s">
        <v>314</v>
      </c>
      <c r="B5122">
        <v>2797</v>
      </c>
      <c r="C5122">
        <v>3406</v>
      </c>
      <c r="D5122" t="s">
        <v>4543</v>
      </c>
      <c r="E5122">
        <v>3411</v>
      </c>
      <c r="F5122" t="str">
        <f t="shared" si="79"/>
        <v>3406-3411</v>
      </c>
      <c r="G5122">
        <v>61.822372999999999</v>
      </c>
    </row>
    <row r="5123" spans="1:7" x14ac:dyDescent="0.25">
      <c r="A5123" t="s">
        <v>302</v>
      </c>
      <c r="B5123">
        <v>2797</v>
      </c>
      <c r="C5123">
        <v>3411</v>
      </c>
      <c r="D5123" t="s">
        <v>4543</v>
      </c>
      <c r="E5123">
        <v>3406</v>
      </c>
      <c r="F5123" t="str">
        <f t="shared" ref="F5123:F5186" si="80">CONCATENATE(C5123,D5123,E5123)</f>
        <v>3411-3406</v>
      </c>
      <c r="G5123">
        <v>103.152089</v>
      </c>
    </row>
    <row r="5124" spans="1:7" x14ac:dyDescent="0.25">
      <c r="A5124" t="s">
        <v>312</v>
      </c>
      <c r="B5124">
        <v>2798</v>
      </c>
      <c r="C5124">
        <v>3407</v>
      </c>
      <c r="D5124" t="s">
        <v>4543</v>
      </c>
      <c r="E5124">
        <v>3411</v>
      </c>
      <c r="F5124" t="str">
        <f t="shared" si="80"/>
        <v>3407-3411</v>
      </c>
      <c r="G5124">
        <v>37.889471999999998</v>
      </c>
    </row>
    <row r="5125" spans="1:7" x14ac:dyDescent="0.25">
      <c r="A5125" t="s">
        <v>303</v>
      </c>
      <c r="B5125">
        <v>2798</v>
      </c>
      <c r="C5125">
        <v>3411</v>
      </c>
      <c r="D5125" t="s">
        <v>4543</v>
      </c>
      <c r="E5125">
        <v>3407</v>
      </c>
      <c r="F5125" t="str">
        <f t="shared" si="80"/>
        <v>3411-3407</v>
      </c>
      <c r="G5125">
        <v>55.069203000000002</v>
      </c>
    </row>
    <row r="5126" spans="1:7" x14ac:dyDescent="0.25">
      <c r="A5126" t="s">
        <v>310</v>
      </c>
      <c r="B5126">
        <v>2799</v>
      </c>
      <c r="C5126">
        <v>3408</v>
      </c>
      <c r="D5126" t="s">
        <v>4543</v>
      </c>
      <c r="E5126">
        <v>3419</v>
      </c>
      <c r="F5126" t="str">
        <f t="shared" si="80"/>
        <v>3408-3419</v>
      </c>
      <c r="G5126">
        <v>382.82990100000001</v>
      </c>
    </row>
    <row r="5127" spans="1:7" x14ac:dyDescent="0.25">
      <c r="A5127" t="s">
        <v>284</v>
      </c>
      <c r="B5127">
        <v>2799</v>
      </c>
      <c r="C5127">
        <v>3419</v>
      </c>
      <c r="D5127" t="s">
        <v>4543</v>
      </c>
      <c r="E5127">
        <v>3408</v>
      </c>
      <c r="F5127" t="str">
        <f t="shared" si="80"/>
        <v>3419-3408</v>
      </c>
      <c r="G5127">
        <v>262.09092399999997</v>
      </c>
    </row>
    <row r="5128" spans="1:7" x14ac:dyDescent="0.25">
      <c r="A5128" t="s">
        <v>308</v>
      </c>
      <c r="B5128">
        <v>2800</v>
      </c>
      <c r="C5128">
        <v>3409</v>
      </c>
      <c r="D5128" t="s">
        <v>4543</v>
      </c>
      <c r="E5128">
        <v>3417</v>
      </c>
      <c r="F5128" t="str">
        <f t="shared" si="80"/>
        <v>3409-3417</v>
      </c>
      <c r="G5128">
        <v>57.562313000000003</v>
      </c>
    </row>
    <row r="5129" spans="1:7" x14ac:dyDescent="0.25">
      <c r="A5129" t="s">
        <v>291</v>
      </c>
      <c r="B5129">
        <v>2800</v>
      </c>
      <c r="C5129">
        <v>3417</v>
      </c>
      <c r="D5129" t="s">
        <v>4543</v>
      </c>
      <c r="E5129">
        <v>3409</v>
      </c>
      <c r="F5129" t="str">
        <f t="shared" si="80"/>
        <v>3417-3409</v>
      </c>
      <c r="G5129">
        <v>80.772465999999994</v>
      </c>
    </row>
    <row r="5130" spans="1:7" x14ac:dyDescent="0.25">
      <c r="A5130" t="s">
        <v>306</v>
      </c>
      <c r="B5130">
        <v>2801</v>
      </c>
      <c r="C5130">
        <v>3410</v>
      </c>
      <c r="D5130" t="s">
        <v>4543</v>
      </c>
      <c r="E5130">
        <v>3415</v>
      </c>
      <c r="F5130" t="str">
        <f t="shared" si="80"/>
        <v>3410-3415</v>
      </c>
      <c r="G5130">
        <v>0</v>
      </c>
    </row>
    <row r="5131" spans="1:7" x14ac:dyDescent="0.25">
      <c r="A5131" t="s">
        <v>295</v>
      </c>
      <c r="B5131">
        <v>2801</v>
      </c>
      <c r="C5131">
        <v>3415</v>
      </c>
      <c r="D5131" t="s">
        <v>4543</v>
      </c>
      <c r="E5131">
        <v>3410</v>
      </c>
      <c r="F5131" t="str">
        <f t="shared" si="80"/>
        <v>3415-3410</v>
      </c>
      <c r="G5131">
        <v>638.85981600000002</v>
      </c>
    </row>
    <row r="5132" spans="1:7" x14ac:dyDescent="0.25">
      <c r="A5132" t="s">
        <v>304</v>
      </c>
      <c r="B5132">
        <v>2802</v>
      </c>
      <c r="C5132">
        <v>3411</v>
      </c>
      <c r="D5132" t="s">
        <v>4543</v>
      </c>
      <c r="E5132">
        <v>3416</v>
      </c>
      <c r="F5132" t="str">
        <f t="shared" si="80"/>
        <v>3411-3416</v>
      </c>
      <c r="G5132">
        <v>67.708436000000006</v>
      </c>
    </row>
    <row r="5133" spans="1:7" x14ac:dyDescent="0.25">
      <c r="A5133" t="s">
        <v>293</v>
      </c>
      <c r="B5133">
        <v>2802</v>
      </c>
      <c r="C5133">
        <v>3416</v>
      </c>
      <c r="D5133" t="s">
        <v>4543</v>
      </c>
      <c r="E5133">
        <v>3411</v>
      </c>
      <c r="F5133" t="str">
        <f t="shared" si="80"/>
        <v>3416-3411</v>
      </c>
      <c r="G5133">
        <v>126.217883</v>
      </c>
    </row>
    <row r="5134" spans="1:7" x14ac:dyDescent="0.25">
      <c r="A5134" t="s">
        <v>301</v>
      </c>
      <c r="B5134">
        <v>2803</v>
      </c>
      <c r="C5134">
        <v>3412</v>
      </c>
      <c r="D5134" t="s">
        <v>4543</v>
      </c>
      <c r="E5134">
        <v>3542</v>
      </c>
      <c r="F5134" t="str">
        <f t="shared" si="80"/>
        <v>3412-3542</v>
      </c>
      <c r="G5134">
        <v>50.652208999999999</v>
      </c>
    </row>
    <row r="5135" spans="1:7" x14ac:dyDescent="0.25">
      <c r="A5135" t="s">
        <v>34</v>
      </c>
      <c r="B5135">
        <v>2803</v>
      </c>
      <c r="C5135">
        <v>3542</v>
      </c>
      <c r="D5135" t="s">
        <v>4543</v>
      </c>
      <c r="E5135">
        <v>3412</v>
      </c>
      <c r="F5135" t="str">
        <f t="shared" si="80"/>
        <v>3542-3412</v>
      </c>
      <c r="G5135">
        <v>165.72009800000001</v>
      </c>
    </row>
    <row r="5136" spans="1:7" x14ac:dyDescent="0.25">
      <c r="A5136" t="s">
        <v>299</v>
      </c>
      <c r="B5136">
        <v>2804</v>
      </c>
      <c r="C5136">
        <v>3413</v>
      </c>
      <c r="D5136" t="s">
        <v>4543</v>
      </c>
      <c r="E5136">
        <v>3548</v>
      </c>
      <c r="F5136" t="str">
        <f t="shared" si="80"/>
        <v>3413-3548</v>
      </c>
      <c r="G5136">
        <v>477.44533899999999</v>
      </c>
    </row>
    <row r="5137" spans="1:7" x14ac:dyDescent="0.25">
      <c r="A5137" t="s">
        <v>22</v>
      </c>
      <c r="B5137">
        <v>2804</v>
      </c>
      <c r="C5137">
        <v>3548</v>
      </c>
      <c r="D5137" t="s">
        <v>4543</v>
      </c>
      <c r="E5137">
        <v>3413</v>
      </c>
      <c r="F5137" t="str">
        <f t="shared" si="80"/>
        <v>3548-3413</v>
      </c>
      <c r="G5137">
        <v>0</v>
      </c>
    </row>
    <row r="5138" spans="1:7" x14ac:dyDescent="0.25">
      <c r="A5138" t="s">
        <v>296</v>
      </c>
      <c r="B5138">
        <v>2806</v>
      </c>
      <c r="C5138">
        <v>3415</v>
      </c>
      <c r="D5138" t="s">
        <v>4543</v>
      </c>
      <c r="E5138">
        <v>3548</v>
      </c>
      <c r="F5138" t="str">
        <f t="shared" si="80"/>
        <v>3415-3548</v>
      </c>
      <c r="G5138">
        <v>0</v>
      </c>
    </row>
    <row r="5139" spans="1:7" x14ac:dyDescent="0.25">
      <c r="A5139" t="s">
        <v>23</v>
      </c>
      <c r="B5139">
        <v>2806</v>
      </c>
      <c r="C5139">
        <v>3548</v>
      </c>
      <c r="D5139" t="s">
        <v>4543</v>
      </c>
      <c r="E5139">
        <v>3415</v>
      </c>
      <c r="F5139" t="str">
        <f t="shared" si="80"/>
        <v>3548-3415</v>
      </c>
      <c r="G5139">
        <v>477.44533899999999</v>
      </c>
    </row>
    <row r="5140" spans="1:7" x14ac:dyDescent="0.25">
      <c r="A5140" t="s">
        <v>294</v>
      </c>
      <c r="B5140">
        <v>2807</v>
      </c>
      <c r="C5140">
        <v>3416</v>
      </c>
      <c r="D5140" t="s">
        <v>4543</v>
      </c>
      <c r="E5140">
        <v>3423</v>
      </c>
      <c r="F5140" t="str">
        <f t="shared" si="80"/>
        <v>3416-3423</v>
      </c>
      <c r="G5140">
        <v>13.869723</v>
      </c>
    </row>
    <row r="5141" spans="1:7" x14ac:dyDescent="0.25">
      <c r="A5141" t="s">
        <v>280</v>
      </c>
      <c r="B5141">
        <v>2807</v>
      </c>
      <c r="C5141">
        <v>3423</v>
      </c>
      <c r="D5141" t="s">
        <v>4543</v>
      </c>
      <c r="E5141">
        <v>3416</v>
      </c>
      <c r="F5141" t="str">
        <f t="shared" si="80"/>
        <v>3423-3416</v>
      </c>
      <c r="G5141">
        <v>74.19059</v>
      </c>
    </row>
    <row r="5142" spans="1:7" x14ac:dyDescent="0.25">
      <c r="A5142" t="s">
        <v>292</v>
      </c>
      <c r="B5142">
        <v>2808</v>
      </c>
      <c r="C5142">
        <v>3417</v>
      </c>
      <c r="D5142" t="s">
        <v>4543</v>
      </c>
      <c r="E5142">
        <v>3418</v>
      </c>
      <c r="F5142" t="str">
        <f t="shared" si="80"/>
        <v>3417-3418</v>
      </c>
      <c r="G5142">
        <v>240.645275</v>
      </c>
    </row>
    <row r="5143" spans="1:7" x14ac:dyDescent="0.25">
      <c r="A5143" t="s">
        <v>286</v>
      </c>
      <c r="B5143">
        <v>2808</v>
      </c>
      <c r="C5143">
        <v>3418</v>
      </c>
      <c r="D5143" t="s">
        <v>4543</v>
      </c>
      <c r="E5143">
        <v>3417</v>
      </c>
      <c r="F5143" t="str">
        <f t="shared" si="80"/>
        <v>3418-3417</v>
      </c>
      <c r="G5143">
        <v>86.494468999999995</v>
      </c>
    </row>
    <row r="5144" spans="1:7" x14ac:dyDescent="0.25">
      <c r="A5144" t="s">
        <v>287</v>
      </c>
      <c r="B5144">
        <v>2809</v>
      </c>
      <c r="C5144">
        <v>3418</v>
      </c>
      <c r="D5144" t="s">
        <v>4543</v>
      </c>
      <c r="E5144">
        <v>3420</v>
      </c>
      <c r="F5144" t="str">
        <f t="shared" si="80"/>
        <v>3418-3420</v>
      </c>
      <c r="G5144">
        <v>100.011546</v>
      </c>
    </row>
    <row r="5145" spans="1:7" x14ac:dyDescent="0.25">
      <c r="A5145" t="s">
        <v>283</v>
      </c>
      <c r="B5145">
        <v>2809</v>
      </c>
      <c r="C5145">
        <v>3420</v>
      </c>
      <c r="D5145" t="s">
        <v>4543</v>
      </c>
      <c r="E5145">
        <v>3418</v>
      </c>
      <c r="F5145" t="str">
        <f t="shared" si="80"/>
        <v>3420-3418</v>
      </c>
      <c r="G5145">
        <v>60.928628000000003</v>
      </c>
    </row>
    <row r="5146" spans="1:7" x14ac:dyDescent="0.25">
      <c r="A5146" t="s">
        <v>288</v>
      </c>
      <c r="B5146">
        <v>2810</v>
      </c>
      <c r="C5146">
        <v>3418</v>
      </c>
      <c r="D5146" t="s">
        <v>4543</v>
      </c>
      <c r="E5146">
        <v>3542</v>
      </c>
      <c r="F5146" t="str">
        <f t="shared" si="80"/>
        <v>3418-3542</v>
      </c>
      <c r="G5146">
        <v>165.72009800000001</v>
      </c>
    </row>
    <row r="5147" spans="1:7" x14ac:dyDescent="0.25">
      <c r="A5147" t="s">
        <v>35</v>
      </c>
      <c r="B5147">
        <v>2810</v>
      </c>
      <c r="C5147">
        <v>3542</v>
      </c>
      <c r="D5147" t="s">
        <v>4543</v>
      </c>
      <c r="E5147">
        <v>3418</v>
      </c>
      <c r="F5147" t="str">
        <f t="shared" si="80"/>
        <v>3542-3418</v>
      </c>
      <c r="G5147">
        <v>50.652208999999999</v>
      </c>
    </row>
    <row r="5148" spans="1:7" x14ac:dyDescent="0.25">
      <c r="A5148" t="s">
        <v>285</v>
      </c>
      <c r="B5148">
        <v>2811</v>
      </c>
      <c r="C5148">
        <v>3419</v>
      </c>
      <c r="D5148" t="s">
        <v>4543</v>
      </c>
      <c r="E5148">
        <v>3425</v>
      </c>
      <c r="F5148" t="str">
        <f t="shared" si="80"/>
        <v>3419-3425</v>
      </c>
      <c r="G5148">
        <v>392.18837200000002</v>
      </c>
    </row>
    <row r="5149" spans="1:7" x14ac:dyDescent="0.25">
      <c r="A5149" t="s">
        <v>277</v>
      </c>
      <c r="B5149">
        <v>2811</v>
      </c>
      <c r="C5149">
        <v>3425</v>
      </c>
      <c r="D5149" t="s">
        <v>4543</v>
      </c>
      <c r="E5149">
        <v>3419</v>
      </c>
      <c r="F5149" t="str">
        <f t="shared" si="80"/>
        <v>3425-3419</v>
      </c>
      <c r="G5149">
        <v>265.90938299999999</v>
      </c>
    </row>
    <row r="5150" spans="1:7" x14ac:dyDescent="0.25">
      <c r="A5150" t="s">
        <v>282</v>
      </c>
      <c r="B5150">
        <v>2815</v>
      </c>
      <c r="C5150">
        <v>3422</v>
      </c>
      <c r="D5150" t="s">
        <v>4543</v>
      </c>
      <c r="E5150">
        <v>3423</v>
      </c>
      <c r="F5150" t="str">
        <f t="shared" si="80"/>
        <v>3422-3423</v>
      </c>
      <c r="G5150">
        <v>103.09747299999999</v>
      </c>
    </row>
    <row r="5151" spans="1:7" x14ac:dyDescent="0.25">
      <c r="A5151" t="s">
        <v>281</v>
      </c>
      <c r="B5151">
        <v>2815</v>
      </c>
      <c r="C5151">
        <v>3423</v>
      </c>
      <c r="D5151" t="s">
        <v>4543</v>
      </c>
      <c r="E5151">
        <v>3422</v>
      </c>
      <c r="F5151" t="str">
        <f t="shared" si="80"/>
        <v>3423-3422</v>
      </c>
      <c r="G5151">
        <v>25.72879</v>
      </c>
    </row>
    <row r="5152" spans="1:7" x14ac:dyDescent="0.25">
      <c r="A5152" t="s">
        <v>5502</v>
      </c>
      <c r="B5152">
        <v>2816</v>
      </c>
      <c r="C5152">
        <v>3423</v>
      </c>
      <c r="D5152" t="s">
        <v>4543</v>
      </c>
      <c r="E5152">
        <v>4030</v>
      </c>
      <c r="F5152" t="str">
        <f t="shared" si="80"/>
        <v>3423-4030</v>
      </c>
      <c r="G5152">
        <v>43.367075999999997</v>
      </c>
    </row>
    <row r="5153" spans="1:7" x14ac:dyDescent="0.25">
      <c r="A5153" t="s">
        <v>5550</v>
      </c>
      <c r="B5153">
        <v>2816</v>
      </c>
      <c r="C5153">
        <v>4030</v>
      </c>
      <c r="D5153" t="s">
        <v>4543</v>
      </c>
      <c r="E5153">
        <v>3423</v>
      </c>
      <c r="F5153" t="str">
        <f t="shared" si="80"/>
        <v>4030-3423</v>
      </c>
      <c r="G5153">
        <v>26.31926</v>
      </c>
    </row>
    <row r="5154" spans="1:7" x14ac:dyDescent="0.25">
      <c r="A5154" t="s">
        <v>279</v>
      </c>
      <c r="B5154">
        <v>2817</v>
      </c>
      <c r="C5154">
        <v>3424</v>
      </c>
      <c r="D5154" t="s">
        <v>4543</v>
      </c>
      <c r="E5154">
        <v>3428</v>
      </c>
      <c r="F5154" t="str">
        <f t="shared" si="80"/>
        <v>3424-3428</v>
      </c>
      <c r="G5154">
        <v>7.8000449999999999</v>
      </c>
    </row>
    <row r="5155" spans="1:7" x14ac:dyDescent="0.25">
      <c r="A5155" t="s">
        <v>272</v>
      </c>
      <c r="B5155">
        <v>2817</v>
      </c>
      <c r="C5155">
        <v>3428</v>
      </c>
      <c r="D5155" t="s">
        <v>4543</v>
      </c>
      <c r="E5155">
        <v>3424</v>
      </c>
      <c r="F5155" t="str">
        <f t="shared" si="80"/>
        <v>3428-3424</v>
      </c>
      <c r="G5155">
        <v>15.420926</v>
      </c>
    </row>
    <row r="5156" spans="1:7" x14ac:dyDescent="0.25">
      <c r="A5156" t="s">
        <v>5503</v>
      </c>
      <c r="B5156">
        <v>2818</v>
      </c>
      <c r="C5156">
        <v>3424</v>
      </c>
      <c r="D5156" t="s">
        <v>4543</v>
      </c>
      <c r="E5156">
        <v>4030</v>
      </c>
      <c r="F5156" t="str">
        <f t="shared" si="80"/>
        <v>3424-4030</v>
      </c>
      <c r="G5156">
        <v>26.31926</v>
      </c>
    </row>
    <row r="5157" spans="1:7" x14ac:dyDescent="0.25">
      <c r="A5157" t="s">
        <v>5551</v>
      </c>
      <c r="B5157">
        <v>2818</v>
      </c>
      <c r="C5157">
        <v>4030</v>
      </c>
      <c r="D5157" t="s">
        <v>4543</v>
      </c>
      <c r="E5157">
        <v>3424</v>
      </c>
      <c r="F5157" t="str">
        <f t="shared" si="80"/>
        <v>4030-3424</v>
      </c>
      <c r="G5157">
        <v>43.367075999999997</v>
      </c>
    </row>
    <row r="5158" spans="1:7" x14ac:dyDescent="0.25">
      <c r="A5158" t="s">
        <v>278</v>
      </c>
      <c r="B5158">
        <v>2819</v>
      </c>
      <c r="C5158">
        <v>3425</v>
      </c>
      <c r="D5158" t="s">
        <v>4543</v>
      </c>
      <c r="E5158">
        <v>3432</v>
      </c>
      <c r="F5158" t="str">
        <f t="shared" si="80"/>
        <v>3425-3432</v>
      </c>
      <c r="G5158">
        <v>392.18837200000002</v>
      </c>
    </row>
    <row r="5159" spans="1:7" x14ac:dyDescent="0.25">
      <c r="A5159" t="s">
        <v>263</v>
      </c>
      <c r="B5159">
        <v>2819</v>
      </c>
      <c r="C5159">
        <v>3432</v>
      </c>
      <c r="D5159" t="s">
        <v>4543</v>
      </c>
      <c r="E5159">
        <v>3425</v>
      </c>
      <c r="F5159" t="str">
        <f t="shared" si="80"/>
        <v>3432-3425</v>
      </c>
      <c r="G5159">
        <v>265.90938299999999</v>
      </c>
    </row>
    <row r="5160" spans="1:7" x14ac:dyDescent="0.25">
      <c r="A5160" t="s">
        <v>275</v>
      </c>
      <c r="B5160">
        <v>2820</v>
      </c>
      <c r="C5160">
        <v>3426</v>
      </c>
      <c r="D5160" t="s">
        <v>4543</v>
      </c>
      <c r="E5160">
        <v>3427</v>
      </c>
      <c r="F5160" t="str">
        <f t="shared" si="80"/>
        <v>3426-3427</v>
      </c>
      <c r="G5160">
        <v>0</v>
      </c>
    </row>
    <row r="5161" spans="1:7" x14ac:dyDescent="0.25">
      <c r="A5161" t="s">
        <v>274</v>
      </c>
      <c r="B5161">
        <v>2820</v>
      </c>
      <c r="C5161">
        <v>3427</v>
      </c>
      <c r="D5161" t="s">
        <v>4543</v>
      </c>
      <c r="E5161">
        <v>3426</v>
      </c>
      <c r="F5161" t="str">
        <f t="shared" si="80"/>
        <v>3427-3426</v>
      </c>
      <c r="G5161">
        <v>0</v>
      </c>
    </row>
    <row r="5162" spans="1:7" x14ac:dyDescent="0.25">
      <c r="A5162" t="s">
        <v>276</v>
      </c>
      <c r="B5162">
        <v>2821</v>
      </c>
      <c r="C5162">
        <v>3426</v>
      </c>
      <c r="D5162" t="s">
        <v>4543</v>
      </c>
      <c r="E5162">
        <v>3429</v>
      </c>
      <c r="F5162" t="str">
        <f t="shared" si="80"/>
        <v>3426-3429</v>
      </c>
      <c r="G5162">
        <v>452.90833600000002</v>
      </c>
    </row>
    <row r="5163" spans="1:7" x14ac:dyDescent="0.25">
      <c r="A5163" t="s">
        <v>271</v>
      </c>
      <c r="B5163">
        <v>2821</v>
      </c>
      <c r="C5163">
        <v>3429</v>
      </c>
      <c r="D5163" t="s">
        <v>4543</v>
      </c>
      <c r="E5163">
        <v>3426</v>
      </c>
      <c r="F5163" t="str">
        <f t="shared" si="80"/>
        <v>3429-3426</v>
      </c>
      <c r="G5163">
        <v>657.309845</v>
      </c>
    </row>
    <row r="5164" spans="1:7" x14ac:dyDescent="0.25">
      <c r="A5164" t="s">
        <v>5505</v>
      </c>
      <c r="B5164">
        <v>2822</v>
      </c>
      <c r="C5164">
        <v>3427</v>
      </c>
      <c r="D5164" t="s">
        <v>4543</v>
      </c>
      <c r="E5164">
        <v>4030</v>
      </c>
      <c r="F5164" t="str">
        <f t="shared" si="80"/>
        <v>3427-4030</v>
      </c>
      <c r="G5164">
        <v>0</v>
      </c>
    </row>
    <row r="5165" spans="1:7" x14ac:dyDescent="0.25">
      <c r="A5165" t="s">
        <v>5552</v>
      </c>
      <c r="B5165">
        <v>2822</v>
      </c>
      <c r="C5165">
        <v>4030</v>
      </c>
      <c r="D5165" t="s">
        <v>4543</v>
      </c>
      <c r="E5165">
        <v>3427</v>
      </c>
      <c r="F5165" t="str">
        <f t="shared" si="80"/>
        <v>4030-3427</v>
      </c>
      <c r="G5165">
        <v>0</v>
      </c>
    </row>
    <row r="5166" spans="1:7" x14ac:dyDescent="0.25">
      <c r="A5166" t="s">
        <v>273</v>
      </c>
      <c r="B5166">
        <v>2823</v>
      </c>
      <c r="C5166">
        <v>3428</v>
      </c>
      <c r="D5166" t="s">
        <v>4543</v>
      </c>
      <c r="E5166">
        <v>3431</v>
      </c>
      <c r="F5166" t="str">
        <f t="shared" si="80"/>
        <v>3428-3431</v>
      </c>
      <c r="G5166">
        <v>7.8000449999999999</v>
      </c>
    </row>
    <row r="5167" spans="1:7" x14ac:dyDescent="0.25">
      <c r="A5167" t="s">
        <v>266</v>
      </c>
      <c r="B5167">
        <v>2823</v>
      </c>
      <c r="C5167">
        <v>3431</v>
      </c>
      <c r="D5167" t="s">
        <v>4543</v>
      </c>
      <c r="E5167">
        <v>3428</v>
      </c>
      <c r="F5167" t="str">
        <f t="shared" si="80"/>
        <v>3431-3428</v>
      </c>
      <c r="G5167">
        <v>15.420926</v>
      </c>
    </row>
    <row r="5168" spans="1:7" x14ac:dyDescent="0.25">
      <c r="A5168" t="s">
        <v>268</v>
      </c>
      <c r="B5168">
        <v>2824</v>
      </c>
      <c r="C5168">
        <v>3430</v>
      </c>
      <c r="D5168" t="s">
        <v>4543</v>
      </c>
      <c r="E5168">
        <v>3432</v>
      </c>
      <c r="F5168" t="str">
        <f t="shared" si="80"/>
        <v>3430-3432</v>
      </c>
      <c r="G5168">
        <v>82.543235999999993</v>
      </c>
    </row>
    <row r="5169" spans="1:7" x14ac:dyDescent="0.25">
      <c r="A5169" t="s">
        <v>264</v>
      </c>
      <c r="B5169">
        <v>2824</v>
      </c>
      <c r="C5169">
        <v>3432</v>
      </c>
      <c r="D5169" t="s">
        <v>4543</v>
      </c>
      <c r="E5169">
        <v>3430</v>
      </c>
      <c r="F5169" t="str">
        <f t="shared" si="80"/>
        <v>3432-3430</v>
      </c>
      <c r="G5169">
        <v>148.322137</v>
      </c>
    </row>
    <row r="5170" spans="1:7" x14ac:dyDescent="0.25">
      <c r="A5170" t="s">
        <v>269</v>
      </c>
      <c r="B5170">
        <v>2825</v>
      </c>
      <c r="C5170">
        <v>3430</v>
      </c>
      <c r="D5170" t="s">
        <v>4543</v>
      </c>
      <c r="E5170">
        <v>3473</v>
      </c>
      <c r="F5170" t="str">
        <f t="shared" si="80"/>
        <v>3430-3473</v>
      </c>
      <c r="G5170">
        <v>128.52846600000001</v>
      </c>
    </row>
    <row r="5171" spans="1:7" x14ac:dyDescent="0.25">
      <c r="A5171" t="s">
        <v>174</v>
      </c>
      <c r="B5171">
        <v>2825</v>
      </c>
      <c r="C5171">
        <v>3473</v>
      </c>
      <c r="D5171" t="s">
        <v>4543</v>
      </c>
      <c r="E5171">
        <v>3430</v>
      </c>
      <c r="F5171" t="str">
        <f t="shared" si="80"/>
        <v>3473-3430</v>
      </c>
      <c r="G5171">
        <v>57.935637</v>
      </c>
    </row>
    <row r="5172" spans="1:7" x14ac:dyDescent="0.25">
      <c r="A5172" t="s">
        <v>267</v>
      </c>
      <c r="B5172">
        <v>2826</v>
      </c>
      <c r="C5172">
        <v>3431</v>
      </c>
      <c r="D5172" t="s">
        <v>4543</v>
      </c>
      <c r="E5172">
        <v>3433</v>
      </c>
      <c r="F5172" t="str">
        <f t="shared" si="80"/>
        <v>3431-3433</v>
      </c>
      <c r="G5172">
        <v>7.8000449999999999</v>
      </c>
    </row>
    <row r="5173" spans="1:7" x14ac:dyDescent="0.25">
      <c r="A5173" t="s">
        <v>262</v>
      </c>
      <c r="B5173">
        <v>2826</v>
      </c>
      <c r="C5173">
        <v>3433</v>
      </c>
      <c r="D5173" t="s">
        <v>4543</v>
      </c>
      <c r="E5173">
        <v>3431</v>
      </c>
      <c r="F5173" t="str">
        <f t="shared" si="80"/>
        <v>3433-3431</v>
      </c>
      <c r="G5173">
        <v>15.420926</v>
      </c>
    </row>
    <row r="5174" spans="1:7" x14ac:dyDescent="0.25">
      <c r="A5174" t="s">
        <v>265</v>
      </c>
      <c r="B5174">
        <v>2827</v>
      </c>
      <c r="C5174">
        <v>3432</v>
      </c>
      <c r="D5174" t="s">
        <v>4543</v>
      </c>
      <c r="E5174">
        <v>3434</v>
      </c>
      <c r="F5174" t="str">
        <f t="shared" si="80"/>
        <v>3432-3434</v>
      </c>
      <c r="G5174">
        <v>272.25</v>
      </c>
    </row>
    <row r="5175" spans="1:7" x14ac:dyDescent="0.25">
      <c r="A5175" t="s">
        <v>260</v>
      </c>
      <c r="B5175">
        <v>2827</v>
      </c>
      <c r="C5175">
        <v>3434</v>
      </c>
      <c r="D5175" t="s">
        <v>4543</v>
      </c>
      <c r="E5175">
        <v>3432</v>
      </c>
      <c r="F5175" t="str">
        <f t="shared" si="80"/>
        <v>3434-3432</v>
      </c>
      <c r="G5175">
        <v>211.749911</v>
      </c>
    </row>
    <row r="5176" spans="1:7" x14ac:dyDescent="0.25">
      <c r="A5176" t="s">
        <v>258</v>
      </c>
      <c r="B5176">
        <v>2828</v>
      </c>
      <c r="C5176">
        <v>3436</v>
      </c>
      <c r="D5176" t="s">
        <v>4543</v>
      </c>
      <c r="E5176">
        <v>3437</v>
      </c>
      <c r="F5176" t="str">
        <f t="shared" si="80"/>
        <v>3436-3437</v>
      </c>
      <c r="G5176">
        <v>9.0176949999999998</v>
      </c>
    </row>
    <row r="5177" spans="1:7" x14ac:dyDescent="0.25">
      <c r="A5177" t="s">
        <v>255</v>
      </c>
      <c r="B5177">
        <v>2828</v>
      </c>
      <c r="C5177">
        <v>3437</v>
      </c>
      <c r="D5177" t="s">
        <v>4543</v>
      </c>
      <c r="E5177">
        <v>3436</v>
      </c>
      <c r="F5177" t="str">
        <f t="shared" si="80"/>
        <v>3437-3436</v>
      </c>
      <c r="G5177">
        <v>1.277822</v>
      </c>
    </row>
    <row r="5178" spans="1:7" x14ac:dyDescent="0.25">
      <c r="A5178" t="s">
        <v>259</v>
      </c>
      <c r="B5178">
        <v>2829</v>
      </c>
      <c r="C5178">
        <v>3436</v>
      </c>
      <c r="D5178" t="s">
        <v>4543</v>
      </c>
      <c r="E5178">
        <v>3543</v>
      </c>
      <c r="F5178" t="str">
        <f t="shared" si="80"/>
        <v>3436-3543</v>
      </c>
      <c r="G5178">
        <v>25.382297000000001</v>
      </c>
    </row>
    <row r="5179" spans="1:7" x14ac:dyDescent="0.25">
      <c r="A5179" t="s">
        <v>32</v>
      </c>
      <c r="B5179">
        <v>2829</v>
      </c>
      <c r="C5179">
        <v>3543</v>
      </c>
      <c r="D5179" t="s">
        <v>4543</v>
      </c>
      <c r="E5179">
        <v>3436</v>
      </c>
      <c r="F5179" t="str">
        <f t="shared" si="80"/>
        <v>3543-3436</v>
      </c>
      <c r="G5179">
        <v>3.7770649999999999</v>
      </c>
    </row>
    <row r="5180" spans="1:7" x14ac:dyDescent="0.25">
      <c r="A5180" t="s">
        <v>256</v>
      </c>
      <c r="B5180">
        <v>2830</v>
      </c>
      <c r="C5180">
        <v>3437</v>
      </c>
      <c r="D5180" t="s">
        <v>4543</v>
      </c>
      <c r="E5180">
        <v>3439</v>
      </c>
      <c r="F5180" t="str">
        <f t="shared" si="80"/>
        <v>3437-3439</v>
      </c>
      <c r="G5180">
        <v>9.0176949999999998</v>
      </c>
    </row>
    <row r="5181" spans="1:7" x14ac:dyDescent="0.25">
      <c r="A5181" t="s">
        <v>250</v>
      </c>
      <c r="B5181">
        <v>2830</v>
      </c>
      <c r="C5181">
        <v>3439</v>
      </c>
      <c r="D5181" t="s">
        <v>4543</v>
      </c>
      <c r="E5181">
        <v>3437</v>
      </c>
      <c r="F5181" t="str">
        <f t="shared" si="80"/>
        <v>3439-3437</v>
      </c>
      <c r="G5181">
        <v>1.277822</v>
      </c>
    </row>
    <row r="5182" spans="1:7" x14ac:dyDescent="0.25">
      <c r="A5182" t="s">
        <v>253</v>
      </c>
      <c r="B5182">
        <v>2831</v>
      </c>
      <c r="C5182">
        <v>3438</v>
      </c>
      <c r="D5182" t="s">
        <v>4543</v>
      </c>
      <c r="E5182">
        <v>3440</v>
      </c>
      <c r="F5182" t="str">
        <f t="shared" si="80"/>
        <v>3438-3440</v>
      </c>
      <c r="G5182">
        <v>34.820729</v>
      </c>
    </row>
    <row r="5183" spans="1:7" x14ac:dyDescent="0.25">
      <c r="A5183" t="s">
        <v>248</v>
      </c>
      <c r="B5183">
        <v>2831</v>
      </c>
      <c r="C5183">
        <v>3440</v>
      </c>
      <c r="D5183" t="s">
        <v>4543</v>
      </c>
      <c r="E5183">
        <v>3438</v>
      </c>
      <c r="F5183" t="str">
        <f t="shared" si="80"/>
        <v>3440-3438</v>
      </c>
      <c r="G5183">
        <v>29.284299000000001</v>
      </c>
    </row>
    <row r="5184" spans="1:7" x14ac:dyDescent="0.25">
      <c r="A5184" t="s">
        <v>254</v>
      </c>
      <c r="B5184">
        <v>2832</v>
      </c>
      <c r="C5184">
        <v>3438</v>
      </c>
      <c r="D5184" t="s">
        <v>4543</v>
      </c>
      <c r="E5184">
        <v>3543</v>
      </c>
      <c r="F5184" t="str">
        <f t="shared" si="80"/>
        <v>3438-3543</v>
      </c>
      <c r="G5184">
        <v>3.7770649999999999</v>
      </c>
    </row>
    <row r="5185" spans="1:7" x14ac:dyDescent="0.25">
      <c r="A5185" t="s">
        <v>33</v>
      </c>
      <c r="B5185">
        <v>2832</v>
      </c>
      <c r="C5185">
        <v>3543</v>
      </c>
      <c r="D5185" t="s">
        <v>4543</v>
      </c>
      <c r="E5185">
        <v>3438</v>
      </c>
      <c r="F5185" t="str">
        <f t="shared" si="80"/>
        <v>3543-3438</v>
      </c>
      <c r="G5185">
        <v>25.382297000000001</v>
      </c>
    </row>
    <row r="5186" spans="1:7" x14ac:dyDescent="0.25">
      <c r="A5186" t="s">
        <v>251</v>
      </c>
      <c r="B5186">
        <v>2833</v>
      </c>
      <c r="C5186">
        <v>3439</v>
      </c>
      <c r="D5186" t="s">
        <v>4543</v>
      </c>
      <c r="E5186">
        <v>3442</v>
      </c>
      <c r="F5186" t="str">
        <f t="shared" si="80"/>
        <v>3439-3442</v>
      </c>
      <c r="G5186">
        <v>47.508046999999998</v>
      </c>
    </row>
    <row r="5187" spans="1:7" x14ac:dyDescent="0.25">
      <c r="A5187" t="s">
        <v>244</v>
      </c>
      <c r="B5187">
        <v>2833</v>
      </c>
      <c r="C5187">
        <v>3442</v>
      </c>
      <c r="D5187" t="s">
        <v>4543</v>
      </c>
      <c r="E5187">
        <v>3439</v>
      </c>
      <c r="F5187" t="str">
        <f t="shared" ref="F5187:F5250" si="81">CONCATENATE(C5187,D5187,E5187)</f>
        <v>3442-3439</v>
      </c>
      <c r="G5187">
        <v>59.502519999999997</v>
      </c>
    </row>
    <row r="5188" spans="1:7" x14ac:dyDescent="0.25">
      <c r="A5188" t="s">
        <v>252</v>
      </c>
      <c r="B5188">
        <v>2834</v>
      </c>
      <c r="C5188">
        <v>3439</v>
      </c>
      <c r="D5188" t="s">
        <v>4543</v>
      </c>
      <c r="E5188">
        <v>3519</v>
      </c>
      <c r="F5188" t="str">
        <f t="shared" si="81"/>
        <v>3439-3519</v>
      </c>
      <c r="G5188">
        <v>68.520214999999993</v>
      </c>
    </row>
    <row r="5189" spans="1:7" x14ac:dyDescent="0.25">
      <c r="A5189" t="s">
        <v>79</v>
      </c>
      <c r="B5189">
        <v>2834</v>
      </c>
      <c r="C5189">
        <v>3519</v>
      </c>
      <c r="D5189" t="s">
        <v>4543</v>
      </c>
      <c r="E5189">
        <v>3439</v>
      </c>
      <c r="F5189" t="str">
        <f t="shared" si="81"/>
        <v>3519-3439</v>
      </c>
      <c r="G5189">
        <v>48.785868999999998</v>
      </c>
    </row>
    <row r="5190" spans="1:7" x14ac:dyDescent="0.25">
      <c r="A5190" t="s">
        <v>249</v>
      </c>
      <c r="B5190">
        <v>2835</v>
      </c>
      <c r="C5190">
        <v>3440</v>
      </c>
      <c r="D5190" t="s">
        <v>4543</v>
      </c>
      <c r="E5190">
        <v>3446</v>
      </c>
      <c r="F5190" t="str">
        <f t="shared" si="81"/>
        <v>3440-3446</v>
      </c>
      <c r="G5190">
        <v>29.036902999999999</v>
      </c>
    </row>
    <row r="5191" spans="1:7" x14ac:dyDescent="0.25">
      <c r="A5191" t="s">
        <v>236</v>
      </c>
      <c r="B5191">
        <v>2835</v>
      </c>
      <c r="C5191">
        <v>3446</v>
      </c>
      <c r="D5191" t="s">
        <v>4543</v>
      </c>
      <c r="E5191">
        <v>3440</v>
      </c>
      <c r="F5191" t="str">
        <f t="shared" si="81"/>
        <v>3446-3440</v>
      </c>
      <c r="G5191">
        <v>27.705241000000001</v>
      </c>
    </row>
    <row r="5192" spans="1:7" x14ac:dyDescent="0.25">
      <c r="A5192" t="s">
        <v>246</v>
      </c>
      <c r="B5192">
        <v>2836</v>
      </c>
      <c r="C5192">
        <v>3441</v>
      </c>
      <c r="D5192" t="s">
        <v>4543</v>
      </c>
      <c r="E5192">
        <v>3475</v>
      </c>
      <c r="F5192" t="str">
        <f t="shared" si="81"/>
        <v>3441-3475</v>
      </c>
      <c r="G5192">
        <v>18.557213000000001</v>
      </c>
    </row>
    <row r="5193" spans="1:7" x14ac:dyDescent="0.25">
      <c r="A5193" t="s">
        <v>169</v>
      </c>
      <c r="B5193">
        <v>2836</v>
      </c>
      <c r="C5193">
        <v>3475</v>
      </c>
      <c r="D5193" t="s">
        <v>4543</v>
      </c>
      <c r="E5193">
        <v>3441</v>
      </c>
      <c r="F5193" t="str">
        <f t="shared" si="81"/>
        <v>3475-3441</v>
      </c>
      <c r="G5193">
        <v>11.657386000000001</v>
      </c>
    </row>
    <row r="5194" spans="1:7" x14ac:dyDescent="0.25">
      <c r="A5194" t="s">
        <v>247</v>
      </c>
      <c r="B5194">
        <v>2837</v>
      </c>
      <c r="C5194">
        <v>3441</v>
      </c>
      <c r="D5194" t="s">
        <v>4543</v>
      </c>
      <c r="E5194">
        <v>3519</v>
      </c>
      <c r="F5194" t="str">
        <f t="shared" si="81"/>
        <v>3441-3519</v>
      </c>
      <c r="G5194">
        <v>48.785868999999998</v>
      </c>
    </row>
    <row r="5195" spans="1:7" x14ac:dyDescent="0.25">
      <c r="A5195" t="s">
        <v>80</v>
      </c>
      <c r="B5195">
        <v>2837</v>
      </c>
      <c r="C5195">
        <v>3519</v>
      </c>
      <c r="D5195" t="s">
        <v>4543</v>
      </c>
      <c r="E5195">
        <v>3441</v>
      </c>
      <c r="F5195" t="str">
        <f t="shared" si="81"/>
        <v>3519-3441</v>
      </c>
      <c r="G5195">
        <v>68.520214999999993</v>
      </c>
    </row>
    <row r="5196" spans="1:7" x14ac:dyDescent="0.25">
      <c r="A5196" t="s">
        <v>245</v>
      </c>
      <c r="B5196">
        <v>2838</v>
      </c>
      <c r="C5196">
        <v>3442</v>
      </c>
      <c r="D5196" t="s">
        <v>4543</v>
      </c>
      <c r="E5196">
        <v>3444</v>
      </c>
      <c r="F5196" t="str">
        <f t="shared" si="81"/>
        <v>3442-3444</v>
      </c>
      <c r="G5196">
        <v>47.508046999999998</v>
      </c>
    </row>
    <row r="5197" spans="1:7" x14ac:dyDescent="0.25">
      <c r="A5197" t="s">
        <v>240</v>
      </c>
      <c r="B5197">
        <v>2838</v>
      </c>
      <c r="C5197">
        <v>3444</v>
      </c>
      <c r="D5197" t="s">
        <v>4543</v>
      </c>
      <c r="E5197">
        <v>3442</v>
      </c>
      <c r="F5197" t="str">
        <f t="shared" si="81"/>
        <v>3444-3442</v>
      </c>
      <c r="G5197">
        <v>59.502519999999997</v>
      </c>
    </row>
    <row r="5198" spans="1:7" x14ac:dyDescent="0.25">
      <c r="A5198" t="s">
        <v>242</v>
      </c>
      <c r="B5198">
        <v>2839</v>
      </c>
      <c r="C5198">
        <v>3443</v>
      </c>
      <c r="D5198" t="s">
        <v>4543</v>
      </c>
      <c r="E5198">
        <v>3445</v>
      </c>
      <c r="F5198" t="str">
        <f t="shared" si="81"/>
        <v>3443-3445</v>
      </c>
      <c r="G5198">
        <v>10.011236999999999</v>
      </c>
    </row>
    <row r="5199" spans="1:7" x14ac:dyDescent="0.25">
      <c r="A5199" t="s">
        <v>238</v>
      </c>
      <c r="B5199">
        <v>2839</v>
      </c>
      <c r="C5199">
        <v>3445</v>
      </c>
      <c r="D5199" t="s">
        <v>4543</v>
      </c>
      <c r="E5199">
        <v>3443</v>
      </c>
      <c r="F5199" t="str">
        <f t="shared" si="81"/>
        <v>3445-3443</v>
      </c>
      <c r="G5199">
        <v>18.989325999999998</v>
      </c>
    </row>
    <row r="5200" spans="1:7" x14ac:dyDescent="0.25">
      <c r="A5200" t="s">
        <v>243</v>
      </c>
      <c r="B5200">
        <v>2840</v>
      </c>
      <c r="C5200">
        <v>3443</v>
      </c>
      <c r="D5200" t="s">
        <v>4543</v>
      </c>
      <c r="E5200">
        <v>3447</v>
      </c>
      <c r="F5200" t="str">
        <f t="shared" si="81"/>
        <v>3443-3447</v>
      </c>
      <c r="G5200">
        <v>11.808032000000001</v>
      </c>
    </row>
    <row r="5201" spans="1:7" x14ac:dyDescent="0.25">
      <c r="A5201" t="s">
        <v>232</v>
      </c>
      <c r="B5201">
        <v>2840</v>
      </c>
      <c r="C5201">
        <v>3447</v>
      </c>
      <c r="D5201" t="s">
        <v>4543</v>
      </c>
      <c r="E5201">
        <v>3443</v>
      </c>
      <c r="F5201" t="str">
        <f t="shared" si="81"/>
        <v>3447-3443</v>
      </c>
      <c r="G5201">
        <v>4.6058659999999998</v>
      </c>
    </row>
    <row r="5202" spans="1:7" x14ac:dyDescent="0.25">
      <c r="A5202" t="s">
        <v>241</v>
      </c>
      <c r="B5202">
        <v>2841</v>
      </c>
      <c r="C5202">
        <v>3444</v>
      </c>
      <c r="D5202" t="s">
        <v>4543</v>
      </c>
      <c r="E5202">
        <v>3447</v>
      </c>
      <c r="F5202" t="str">
        <f t="shared" si="81"/>
        <v>3444-3447</v>
      </c>
      <c r="G5202">
        <v>61.734628999999998</v>
      </c>
    </row>
    <row r="5203" spans="1:7" x14ac:dyDescent="0.25">
      <c r="A5203" t="s">
        <v>233</v>
      </c>
      <c r="B5203">
        <v>2841</v>
      </c>
      <c r="C5203">
        <v>3447</v>
      </c>
      <c r="D5203" t="s">
        <v>4543</v>
      </c>
      <c r="E5203">
        <v>3444</v>
      </c>
      <c r="F5203" t="str">
        <f t="shared" si="81"/>
        <v>3447-3444</v>
      </c>
      <c r="G5203">
        <v>82.522481999999997</v>
      </c>
    </row>
    <row r="5204" spans="1:7" x14ac:dyDescent="0.25">
      <c r="A5204" t="s">
        <v>239</v>
      </c>
      <c r="B5204">
        <v>2842</v>
      </c>
      <c r="C5204">
        <v>3445</v>
      </c>
      <c r="D5204" t="s">
        <v>4543</v>
      </c>
      <c r="E5204">
        <v>3448</v>
      </c>
      <c r="F5204" t="str">
        <f t="shared" si="81"/>
        <v>3445-3448</v>
      </c>
      <c r="G5204">
        <v>22.198706999999999</v>
      </c>
    </row>
    <row r="5205" spans="1:7" x14ac:dyDescent="0.25">
      <c r="A5205" t="s">
        <v>230</v>
      </c>
      <c r="B5205">
        <v>2842</v>
      </c>
      <c r="C5205">
        <v>3448</v>
      </c>
      <c r="D5205" t="s">
        <v>4543</v>
      </c>
      <c r="E5205">
        <v>3445</v>
      </c>
      <c r="F5205" t="str">
        <f t="shared" si="81"/>
        <v>3448-3445</v>
      </c>
      <c r="G5205">
        <v>36.110574999999997</v>
      </c>
    </row>
    <row r="5206" spans="1:7" x14ac:dyDescent="0.25">
      <c r="A5206" t="s">
        <v>237</v>
      </c>
      <c r="B5206">
        <v>2843</v>
      </c>
      <c r="C5206">
        <v>3446</v>
      </c>
      <c r="D5206" t="s">
        <v>4543</v>
      </c>
      <c r="E5206">
        <v>3450</v>
      </c>
      <c r="F5206" t="str">
        <f t="shared" si="81"/>
        <v>3446-3450</v>
      </c>
      <c r="G5206">
        <v>29.036902999999999</v>
      </c>
    </row>
    <row r="5207" spans="1:7" x14ac:dyDescent="0.25">
      <c r="A5207" t="s">
        <v>224</v>
      </c>
      <c r="B5207">
        <v>2843</v>
      </c>
      <c r="C5207">
        <v>3450</v>
      </c>
      <c r="D5207" t="s">
        <v>4543</v>
      </c>
      <c r="E5207">
        <v>3446</v>
      </c>
      <c r="F5207" t="str">
        <f t="shared" si="81"/>
        <v>3450-3446</v>
      </c>
      <c r="G5207">
        <v>27.705241000000001</v>
      </c>
    </row>
    <row r="5208" spans="1:7" x14ac:dyDescent="0.25">
      <c r="A5208" t="s">
        <v>234</v>
      </c>
      <c r="B5208">
        <v>2844</v>
      </c>
      <c r="C5208">
        <v>3447</v>
      </c>
      <c r="D5208" t="s">
        <v>4543</v>
      </c>
      <c r="E5208">
        <v>3459</v>
      </c>
      <c r="F5208" t="str">
        <f t="shared" si="81"/>
        <v>3447-3459</v>
      </c>
      <c r="G5208">
        <v>56.564647999999998</v>
      </c>
    </row>
    <row r="5209" spans="1:7" x14ac:dyDescent="0.25">
      <c r="A5209" t="s">
        <v>199</v>
      </c>
      <c r="B5209">
        <v>2844</v>
      </c>
      <c r="C5209">
        <v>3459</v>
      </c>
      <c r="D5209" t="s">
        <v>4543</v>
      </c>
      <c r="E5209">
        <v>3447</v>
      </c>
      <c r="F5209" t="str">
        <f t="shared" si="81"/>
        <v>3459-3447</v>
      </c>
      <c r="G5209">
        <v>73.617016000000007</v>
      </c>
    </row>
    <row r="5210" spans="1:7" x14ac:dyDescent="0.25">
      <c r="A5210" t="s">
        <v>235</v>
      </c>
      <c r="B5210">
        <v>2845</v>
      </c>
      <c r="C5210">
        <v>3447</v>
      </c>
      <c r="D5210" t="s">
        <v>4543</v>
      </c>
      <c r="E5210">
        <v>3478</v>
      </c>
      <c r="F5210" t="str">
        <f t="shared" si="81"/>
        <v>3447-3478</v>
      </c>
      <c r="G5210">
        <v>10.335978000000001</v>
      </c>
    </row>
    <row r="5211" spans="1:7" x14ac:dyDescent="0.25">
      <c r="A5211" t="s">
        <v>162</v>
      </c>
      <c r="B5211">
        <v>2845</v>
      </c>
      <c r="C5211">
        <v>3478</v>
      </c>
      <c r="D5211" t="s">
        <v>4543</v>
      </c>
      <c r="E5211">
        <v>3447</v>
      </c>
      <c r="F5211" t="str">
        <f t="shared" si="81"/>
        <v>3478-3447</v>
      </c>
      <c r="G5211">
        <v>6.8692960000000003</v>
      </c>
    </row>
    <row r="5212" spans="1:7" x14ac:dyDescent="0.25">
      <c r="A5212" t="s">
        <v>231</v>
      </c>
      <c r="B5212">
        <v>2846</v>
      </c>
      <c r="C5212">
        <v>3448</v>
      </c>
      <c r="D5212" t="s">
        <v>4543</v>
      </c>
      <c r="E5212">
        <v>3451</v>
      </c>
      <c r="F5212" t="str">
        <f t="shared" si="81"/>
        <v>3448-3451</v>
      </c>
      <c r="G5212">
        <v>22.198706999999999</v>
      </c>
    </row>
    <row r="5213" spans="1:7" x14ac:dyDescent="0.25">
      <c r="A5213" t="s">
        <v>220</v>
      </c>
      <c r="B5213">
        <v>2846</v>
      </c>
      <c r="C5213">
        <v>3451</v>
      </c>
      <c r="D5213" t="s">
        <v>4543</v>
      </c>
      <c r="E5213">
        <v>3448</v>
      </c>
      <c r="F5213" t="str">
        <f t="shared" si="81"/>
        <v>3451-3448</v>
      </c>
      <c r="G5213">
        <v>36.110574999999997</v>
      </c>
    </row>
    <row r="5214" spans="1:7" x14ac:dyDescent="0.25">
      <c r="A5214" t="s">
        <v>229</v>
      </c>
      <c r="B5214">
        <v>2847</v>
      </c>
      <c r="C5214">
        <v>3449</v>
      </c>
      <c r="D5214" t="s">
        <v>4543</v>
      </c>
      <c r="E5214">
        <v>3450</v>
      </c>
      <c r="F5214" t="str">
        <f t="shared" si="81"/>
        <v>3449-3450</v>
      </c>
      <c r="G5214">
        <v>30.819486999999999</v>
      </c>
    </row>
    <row r="5215" spans="1:7" x14ac:dyDescent="0.25">
      <c r="A5215" t="s">
        <v>225</v>
      </c>
      <c r="B5215">
        <v>2847</v>
      </c>
      <c r="C5215">
        <v>3450</v>
      </c>
      <c r="D5215" t="s">
        <v>4543</v>
      </c>
      <c r="E5215">
        <v>3449</v>
      </c>
      <c r="F5215" t="str">
        <f t="shared" si="81"/>
        <v>3450-3449</v>
      </c>
      <c r="G5215">
        <v>56.096913000000001</v>
      </c>
    </row>
    <row r="5216" spans="1:7" x14ac:dyDescent="0.25">
      <c r="A5216" t="s">
        <v>226</v>
      </c>
      <c r="B5216">
        <v>2848</v>
      </c>
      <c r="C5216">
        <v>3450</v>
      </c>
      <c r="D5216" t="s">
        <v>4543</v>
      </c>
      <c r="E5216">
        <v>3451</v>
      </c>
      <c r="F5216" t="str">
        <f t="shared" si="81"/>
        <v>3450-3451</v>
      </c>
      <c r="G5216">
        <v>33.204237999999997</v>
      </c>
    </row>
    <row r="5217" spans="1:7" x14ac:dyDescent="0.25">
      <c r="A5217" t="s">
        <v>221</v>
      </c>
      <c r="B5217">
        <v>2848</v>
      </c>
      <c r="C5217">
        <v>3451</v>
      </c>
      <c r="D5217" t="s">
        <v>4543</v>
      </c>
      <c r="E5217">
        <v>3450</v>
      </c>
      <c r="F5217" t="str">
        <f t="shared" si="81"/>
        <v>3451-3450</v>
      </c>
      <c r="G5217">
        <v>45.385832999999998</v>
      </c>
    </row>
    <row r="5218" spans="1:7" x14ac:dyDescent="0.25">
      <c r="A5218" t="s">
        <v>227</v>
      </c>
      <c r="B5218">
        <v>2849</v>
      </c>
      <c r="C5218">
        <v>3450</v>
      </c>
      <c r="D5218" t="s">
        <v>4543</v>
      </c>
      <c r="E5218">
        <v>3452</v>
      </c>
      <c r="F5218" t="str">
        <f t="shared" si="81"/>
        <v>3450-3452</v>
      </c>
      <c r="G5218">
        <v>23.685666999999999</v>
      </c>
    </row>
    <row r="5219" spans="1:7" x14ac:dyDescent="0.25">
      <c r="A5219" t="s">
        <v>217</v>
      </c>
      <c r="B5219">
        <v>2849</v>
      </c>
      <c r="C5219">
        <v>3452</v>
      </c>
      <c r="D5219" t="s">
        <v>4543</v>
      </c>
      <c r="E5219">
        <v>3450</v>
      </c>
      <c r="F5219" t="str">
        <f t="shared" si="81"/>
        <v>3452-3450</v>
      </c>
      <c r="G5219">
        <v>35.449837000000002</v>
      </c>
    </row>
    <row r="5220" spans="1:7" x14ac:dyDescent="0.25">
      <c r="A5220" t="s">
        <v>222</v>
      </c>
      <c r="B5220">
        <v>2850</v>
      </c>
      <c r="C5220">
        <v>3451</v>
      </c>
      <c r="D5220" t="s">
        <v>4543</v>
      </c>
      <c r="E5220">
        <v>3452</v>
      </c>
      <c r="F5220" t="str">
        <f t="shared" si="81"/>
        <v>3451-3452</v>
      </c>
      <c r="G5220">
        <v>24.268908</v>
      </c>
    </row>
    <row r="5221" spans="1:7" x14ac:dyDescent="0.25">
      <c r="A5221" t="s">
        <v>218</v>
      </c>
      <c r="B5221">
        <v>2850</v>
      </c>
      <c r="C5221">
        <v>3452</v>
      </c>
      <c r="D5221" t="s">
        <v>4543</v>
      </c>
      <c r="E5221">
        <v>3451</v>
      </c>
      <c r="F5221" t="str">
        <f t="shared" si="81"/>
        <v>3452-3451</v>
      </c>
      <c r="G5221">
        <v>30.268847000000001</v>
      </c>
    </row>
    <row r="5222" spans="1:7" x14ac:dyDescent="0.25">
      <c r="A5222" t="s">
        <v>223</v>
      </c>
      <c r="B5222">
        <v>2851</v>
      </c>
      <c r="C5222">
        <v>3451</v>
      </c>
      <c r="D5222" t="s">
        <v>4543</v>
      </c>
      <c r="E5222">
        <v>3453</v>
      </c>
      <c r="F5222" t="str">
        <f t="shared" si="81"/>
        <v>3451-3453</v>
      </c>
      <c r="G5222">
        <v>29.27009</v>
      </c>
    </row>
    <row r="5223" spans="1:7" x14ac:dyDescent="0.25">
      <c r="A5223" t="s">
        <v>215</v>
      </c>
      <c r="B5223">
        <v>2851</v>
      </c>
      <c r="C5223">
        <v>3453</v>
      </c>
      <c r="D5223" t="s">
        <v>4543</v>
      </c>
      <c r="E5223">
        <v>3451</v>
      </c>
      <c r="F5223" t="str">
        <f t="shared" si="81"/>
        <v>3453-3451</v>
      </c>
      <c r="G5223">
        <v>49.363613000000001</v>
      </c>
    </row>
    <row r="5224" spans="1:7" x14ac:dyDescent="0.25">
      <c r="A5224" t="s">
        <v>219</v>
      </c>
      <c r="B5224">
        <v>2852</v>
      </c>
      <c r="C5224">
        <v>3452</v>
      </c>
      <c r="D5224" t="s">
        <v>4543</v>
      </c>
      <c r="E5224">
        <v>3457</v>
      </c>
      <c r="F5224" t="str">
        <f t="shared" si="81"/>
        <v>3452-3457</v>
      </c>
      <c r="G5224">
        <v>47.954574000000001</v>
      </c>
    </row>
    <row r="5225" spans="1:7" x14ac:dyDescent="0.25">
      <c r="A5225" t="s">
        <v>205</v>
      </c>
      <c r="B5225">
        <v>2852</v>
      </c>
      <c r="C5225">
        <v>3457</v>
      </c>
      <c r="D5225" t="s">
        <v>4543</v>
      </c>
      <c r="E5225">
        <v>3452</v>
      </c>
      <c r="F5225" t="str">
        <f t="shared" si="81"/>
        <v>3457-3452</v>
      </c>
      <c r="G5225">
        <v>65.718682999999999</v>
      </c>
    </row>
    <row r="5226" spans="1:7" x14ac:dyDescent="0.25">
      <c r="A5226" t="s">
        <v>216</v>
      </c>
      <c r="B5226">
        <v>2853</v>
      </c>
      <c r="C5226">
        <v>3453</v>
      </c>
      <c r="D5226" t="s">
        <v>4543</v>
      </c>
      <c r="E5226">
        <v>3454</v>
      </c>
      <c r="F5226" t="str">
        <f t="shared" si="81"/>
        <v>3453-3454</v>
      </c>
      <c r="G5226">
        <v>29.27009</v>
      </c>
    </row>
    <row r="5227" spans="1:7" x14ac:dyDescent="0.25">
      <c r="A5227" t="s">
        <v>212</v>
      </c>
      <c r="B5227">
        <v>2853</v>
      </c>
      <c r="C5227">
        <v>3454</v>
      </c>
      <c r="D5227" t="s">
        <v>4543</v>
      </c>
      <c r="E5227">
        <v>3453</v>
      </c>
      <c r="F5227" t="str">
        <f t="shared" si="81"/>
        <v>3454-3453</v>
      </c>
      <c r="G5227">
        <v>49.363613000000001</v>
      </c>
    </row>
    <row r="5228" spans="1:7" x14ac:dyDescent="0.25">
      <c r="A5228" t="s">
        <v>213</v>
      </c>
      <c r="B5228">
        <v>2854</v>
      </c>
      <c r="C5228">
        <v>3454</v>
      </c>
      <c r="D5228" t="s">
        <v>4543</v>
      </c>
      <c r="E5228">
        <v>3455</v>
      </c>
      <c r="F5228" t="str">
        <f t="shared" si="81"/>
        <v>3454-3455</v>
      </c>
      <c r="G5228">
        <v>480.05997600000001</v>
      </c>
    </row>
    <row r="5229" spans="1:7" x14ac:dyDescent="0.25">
      <c r="A5229" t="s">
        <v>209</v>
      </c>
      <c r="B5229">
        <v>2854</v>
      </c>
      <c r="C5229">
        <v>3455</v>
      </c>
      <c r="D5229" t="s">
        <v>4543</v>
      </c>
      <c r="E5229">
        <v>3454</v>
      </c>
      <c r="F5229" t="str">
        <f t="shared" si="81"/>
        <v>3455-3454</v>
      </c>
      <c r="G5229">
        <v>813.38968</v>
      </c>
    </row>
    <row r="5230" spans="1:7" x14ac:dyDescent="0.25">
      <c r="A5230" t="s">
        <v>214</v>
      </c>
      <c r="B5230">
        <v>2855</v>
      </c>
      <c r="C5230">
        <v>3454</v>
      </c>
      <c r="D5230" t="s">
        <v>4543</v>
      </c>
      <c r="E5230">
        <v>3456</v>
      </c>
      <c r="F5230" t="str">
        <f t="shared" si="81"/>
        <v>3454-3456</v>
      </c>
      <c r="G5230">
        <v>842.65976999999998</v>
      </c>
    </row>
    <row r="5231" spans="1:7" x14ac:dyDescent="0.25">
      <c r="A5231" t="s">
        <v>207</v>
      </c>
      <c r="B5231">
        <v>2855</v>
      </c>
      <c r="C5231">
        <v>3456</v>
      </c>
      <c r="D5231" t="s">
        <v>4543</v>
      </c>
      <c r="E5231">
        <v>3454</v>
      </c>
      <c r="F5231" t="str">
        <f t="shared" si="81"/>
        <v>3456-3454</v>
      </c>
      <c r="G5231">
        <v>529.42358999999999</v>
      </c>
    </row>
    <row r="5232" spans="1:7" x14ac:dyDescent="0.25">
      <c r="A5232" t="s">
        <v>210</v>
      </c>
      <c r="B5232">
        <v>2856</v>
      </c>
      <c r="C5232">
        <v>3455</v>
      </c>
      <c r="D5232" t="s">
        <v>4543</v>
      </c>
      <c r="E5232">
        <v>3460</v>
      </c>
      <c r="F5232" t="str">
        <f t="shared" si="81"/>
        <v>3455-3460</v>
      </c>
      <c r="G5232">
        <v>480.05997600000001</v>
      </c>
    </row>
    <row r="5233" spans="1:7" x14ac:dyDescent="0.25">
      <c r="A5233" t="s">
        <v>197</v>
      </c>
      <c r="B5233">
        <v>2856</v>
      </c>
      <c r="C5233">
        <v>3460</v>
      </c>
      <c r="D5233" t="s">
        <v>4543</v>
      </c>
      <c r="E5233">
        <v>3455</v>
      </c>
      <c r="F5233" t="str">
        <f t="shared" si="81"/>
        <v>3460-3455</v>
      </c>
      <c r="G5233">
        <v>824.94993499999998</v>
      </c>
    </row>
    <row r="5234" spans="1:7" x14ac:dyDescent="0.25">
      <c r="A5234" t="s">
        <v>211</v>
      </c>
      <c r="B5234">
        <v>2857</v>
      </c>
      <c r="C5234">
        <v>3455</v>
      </c>
      <c r="D5234" t="s">
        <v>4543</v>
      </c>
      <c r="E5234">
        <v>3462</v>
      </c>
      <c r="F5234" t="str">
        <f t="shared" si="81"/>
        <v>3455-3462</v>
      </c>
      <c r="G5234">
        <v>11.560255</v>
      </c>
    </row>
    <row r="5235" spans="1:7" x14ac:dyDescent="0.25">
      <c r="A5235" t="s">
        <v>193</v>
      </c>
      <c r="B5235">
        <v>2857</v>
      </c>
      <c r="C5235">
        <v>3462</v>
      </c>
      <c r="D5235" t="s">
        <v>4543</v>
      </c>
      <c r="E5235">
        <v>3455</v>
      </c>
      <c r="F5235" t="str">
        <f t="shared" si="81"/>
        <v>3462-3455</v>
      </c>
      <c r="G5235">
        <v>0</v>
      </c>
    </row>
    <row r="5236" spans="1:7" x14ac:dyDescent="0.25">
      <c r="A5236" t="s">
        <v>208</v>
      </c>
      <c r="B5236">
        <v>2858</v>
      </c>
      <c r="C5236">
        <v>3456</v>
      </c>
      <c r="D5236" t="s">
        <v>4543</v>
      </c>
      <c r="E5236">
        <v>3459</v>
      </c>
      <c r="F5236" t="str">
        <f t="shared" si="81"/>
        <v>3456-3459</v>
      </c>
      <c r="G5236">
        <v>815.45788200000004</v>
      </c>
    </row>
    <row r="5237" spans="1:7" x14ac:dyDescent="0.25">
      <c r="A5237" t="s">
        <v>200</v>
      </c>
      <c r="B5237">
        <v>2858</v>
      </c>
      <c r="C5237">
        <v>3459</v>
      </c>
      <c r="D5237" t="s">
        <v>4543</v>
      </c>
      <c r="E5237">
        <v>3456</v>
      </c>
      <c r="F5237" t="str">
        <f t="shared" si="81"/>
        <v>3459-3456</v>
      </c>
      <c r="G5237">
        <v>521.54479600000002</v>
      </c>
    </row>
    <row r="5238" spans="1:7" x14ac:dyDescent="0.25">
      <c r="A5238" t="s">
        <v>206</v>
      </c>
      <c r="B5238">
        <v>2859</v>
      </c>
      <c r="C5238">
        <v>3457</v>
      </c>
      <c r="D5238" t="s">
        <v>4543</v>
      </c>
      <c r="E5238">
        <v>3458</v>
      </c>
      <c r="F5238" t="str">
        <f t="shared" si="81"/>
        <v>3457-3458</v>
      </c>
      <c r="G5238">
        <v>51.134971</v>
      </c>
    </row>
    <row r="5239" spans="1:7" x14ac:dyDescent="0.25">
      <c r="A5239" t="s">
        <v>203</v>
      </c>
      <c r="B5239">
        <v>2859</v>
      </c>
      <c r="C5239">
        <v>3458</v>
      </c>
      <c r="D5239" t="s">
        <v>4543</v>
      </c>
      <c r="E5239">
        <v>3457</v>
      </c>
      <c r="F5239" t="str">
        <f t="shared" si="81"/>
        <v>3458-3457</v>
      </c>
      <c r="G5239">
        <v>70.676693999999998</v>
      </c>
    </row>
    <row r="5240" spans="1:7" x14ac:dyDescent="0.25">
      <c r="A5240" t="s">
        <v>204</v>
      </c>
      <c r="B5240">
        <v>2860</v>
      </c>
      <c r="C5240">
        <v>3458</v>
      </c>
      <c r="D5240" t="s">
        <v>4543</v>
      </c>
      <c r="E5240">
        <v>3463</v>
      </c>
      <c r="F5240" t="str">
        <f t="shared" si="81"/>
        <v>3458-3463</v>
      </c>
      <c r="G5240">
        <v>66.630553000000006</v>
      </c>
    </row>
    <row r="5241" spans="1:7" x14ac:dyDescent="0.25">
      <c r="A5241" t="s">
        <v>191</v>
      </c>
      <c r="B5241">
        <v>2860</v>
      </c>
      <c r="C5241">
        <v>3463</v>
      </c>
      <c r="D5241" t="s">
        <v>4543</v>
      </c>
      <c r="E5241">
        <v>3458</v>
      </c>
      <c r="F5241" t="str">
        <f t="shared" si="81"/>
        <v>3463-3458</v>
      </c>
      <c r="G5241">
        <v>85.293107000000006</v>
      </c>
    </row>
    <row r="5242" spans="1:7" x14ac:dyDescent="0.25">
      <c r="A5242" t="s">
        <v>201</v>
      </c>
      <c r="B5242">
        <v>2861</v>
      </c>
      <c r="C5242">
        <v>3459</v>
      </c>
      <c r="D5242" t="s">
        <v>4543</v>
      </c>
      <c r="E5242">
        <v>3462</v>
      </c>
      <c r="F5242" t="str">
        <f t="shared" si="81"/>
        <v>3459-3462</v>
      </c>
      <c r="G5242">
        <v>55.756678999999998</v>
      </c>
    </row>
    <row r="5243" spans="1:7" x14ac:dyDescent="0.25">
      <c r="A5243" t="s">
        <v>194</v>
      </c>
      <c r="B5243">
        <v>2861</v>
      </c>
      <c r="C5243">
        <v>3462</v>
      </c>
      <c r="D5243" t="s">
        <v>4543</v>
      </c>
      <c r="E5243">
        <v>3459</v>
      </c>
      <c r="F5243" t="str">
        <f t="shared" si="81"/>
        <v>3462-3459</v>
      </c>
      <c r="G5243">
        <v>75.243733000000006</v>
      </c>
    </row>
    <row r="5244" spans="1:7" x14ac:dyDescent="0.25">
      <c r="A5244" t="s">
        <v>202</v>
      </c>
      <c r="B5244">
        <v>2862</v>
      </c>
      <c r="C5244">
        <v>3459</v>
      </c>
      <c r="D5244" t="s">
        <v>4543</v>
      </c>
      <c r="E5244">
        <v>3464</v>
      </c>
      <c r="F5244" t="str">
        <f t="shared" si="81"/>
        <v>3459-3464</v>
      </c>
      <c r="G5244">
        <v>733.600099</v>
      </c>
    </row>
    <row r="5245" spans="1:7" x14ac:dyDescent="0.25">
      <c r="A5245" t="s">
        <v>189</v>
      </c>
      <c r="B5245">
        <v>2862</v>
      </c>
      <c r="C5245">
        <v>3464</v>
      </c>
      <c r="D5245" t="s">
        <v>4543</v>
      </c>
      <c r="E5245">
        <v>3459</v>
      </c>
      <c r="F5245" t="str">
        <f t="shared" si="81"/>
        <v>3464-3459</v>
      </c>
      <c r="G5245">
        <v>437.25232799999998</v>
      </c>
    </row>
    <row r="5246" spans="1:7" x14ac:dyDescent="0.25">
      <c r="A5246" t="s">
        <v>198</v>
      </c>
      <c r="B5246">
        <v>2863</v>
      </c>
      <c r="C5246">
        <v>3460</v>
      </c>
      <c r="D5246" t="s">
        <v>4543</v>
      </c>
      <c r="E5246">
        <v>3461</v>
      </c>
      <c r="F5246" t="str">
        <f t="shared" si="81"/>
        <v>3460-3461</v>
      </c>
      <c r="G5246">
        <v>483.29535199999998</v>
      </c>
    </row>
    <row r="5247" spans="1:7" x14ac:dyDescent="0.25">
      <c r="A5247" t="s">
        <v>196</v>
      </c>
      <c r="B5247">
        <v>2863</v>
      </c>
      <c r="C5247">
        <v>3461</v>
      </c>
      <c r="D5247" t="s">
        <v>4543</v>
      </c>
      <c r="E5247">
        <v>3460</v>
      </c>
      <c r="F5247" t="str">
        <f t="shared" si="81"/>
        <v>3461-3460</v>
      </c>
      <c r="G5247">
        <v>830.92379000000005</v>
      </c>
    </row>
    <row r="5248" spans="1:7" x14ac:dyDescent="0.25">
      <c r="A5248" t="s">
        <v>195</v>
      </c>
      <c r="B5248">
        <v>2865</v>
      </c>
      <c r="C5248">
        <v>3462</v>
      </c>
      <c r="D5248" t="s">
        <v>4543</v>
      </c>
      <c r="E5248">
        <v>3474</v>
      </c>
      <c r="F5248" t="str">
        <f t="shared" si="81"/>
        <v>3462-3474</v>
      </c>
      <c r="G5248">
        <v>34.089094000000003</v>
      </c>
    </row>
    <row r="5249" spans="1:7" x14ac:dyDescent="0.25">
      <c r="A5249" t="s">
        <v>171</v>
      </c>
      <c r="B5249">
        <v>2865</v>
      </c>
      <c r="C5249">
        <v>3474</v>
      </c>
      <c r="D5249" t="s">
        <v>4543</v>
      </c>
      <c r="E5249">
        <v>3462</v>
      </c>
      <c r="F5249" t="str">
        <f t="shared" si="81"/>
        <v>3474-3462</v>
      </c>
      <c r="G5249">
        <v>40.217826000000002</v>
      </c>
    </row>
    <row r="5250" spans="1:7" x14ac:dyDescent="0.25">
      <c r="A5250" t="s">
        <v>192</v>
      </c>
      <c r="B5250">
        <v>2866</v>
      </c>
      <c r="C5250">
        <v>3463</v>
      </c>
      <c r="D5250" t="s">
        <v>4543</v>
      </c>
      <c r="E5250">
        <v>3465</v>
      </c>
      <c r="F5250" t="str">
        <f t="shared" si="81"/>
        <v>3463-3465</v>
      </c>
      <c r="G5250">
        <v>88.155680000000004</v>
      </c>
    </row>
    <row r="5251" spans="1:7" x14ac:dyDescent="0.25">
      <c r="A5251" t="s">
        <v>187</v>
      </c>
      <c r="B5251">
        <v>2866</v>
      </c>
      <c r="C5251">
        <v>3465</v>
      </c>
      <c r="D5251" t="s">
        <v>4543</v>
      </c>
      <c r="E5251">
        <v>3463</v>
      </c>
      <c r="F5251" t="str">
        <f t="shared" ref="F5251:F5314" si="82">CONCATENATE(C5251,D5251,E5251)</f>
        <v>3465-3463</v>
      </c>
      <c r="G5251">
        <v>121.112639</v>
      </c>
    </row>
    <row r="5252" spans="1:7" x14ac:dyDescent="0.25">
      <c r="A5252" t="s">
        <v>190</v>
      </c>
      <c r="B5252">
        <v>2867</v>
      </c>
      <c r="C5252">
        <v>3464</v>
      </c>
      <c r="D5252" t="s">
        <v>4543</v>
      </c>
      <c r="E5252">
        <v>3478</v>
      </c>
      <c r="F5252" t="str">
        <f t="shared" si="82"/>
        <v>3464-3478</v>
      </c>
      <c r="G5252">
        <v>713.25164099999995</v>
      </c>
    </row>
    <row r="5253" spans="1:7" x14ac:dyDescent="0.25">
      <c r="A5253" t="s">
        <v>163</v>
      </c>
      <c r="B5253">
        <v>2867</v>
      </c>
      <c r="C5253">
        <v>3478</v>
      </c>
      <c r="D5253" t="s">
        <v>4543</v>
      </c>
      <c r="E5253">
        <v>3464</v>
      </c>
      <c r="F5253" t="str">
        <f t="shared" si="82"/>
        <v>3478-3464</v>
      </c>
      <c r="G5253">
        <v>427.49705699999998</v>
      </c>
    </row>
    <row r="5254" spans="1:7" x14ac:dyDescent="0.25">
      <c r="A5254" t="s">
        <v>5507</v>
      </c>
      <c r="B5254">
        <v>2868</v>
      </c>
      <c r="C5254">
        <v>3465</v>
      </c>
      <c r="D5254" t="s">
        <v>4543</v>
      </c>
      <c r="E5254">
        <v>3466</v>
      </c>
      <c r="F5254" t="str">
        <f t="shared" si="82"/>
        <v>3465-3466</v>
      </c>
      <c r="G5254">
        <v>0</v>
      </c>
    </row>
    <row r="5255" spans="1:7" x14ac:dyDescent="0.25">
      <c r="A5255" t="s">
        <v>5508</v>
      </c>
      <c r="B5255">
        <v>2868</v>
      </c>
      <c r="C5255">
        <v>3466</v>
      </c>
      <c r="D5255" t="s">
        <v>4543</v>
      </c>
      <c r="E5255">
        <v>3465</v>
      </c>
      <c r="F5255" t="str">
        <f t="shared" si="82"/>
        <v>3466-3465</v>
      </c>
      <c r="G5255">
        <v>0</v>
      </c>
    </row>
    <row r="5256" spans="1:7" x14ac:dyDescent="0.25">
      <c r="A5256" t="s">
        <v>188</v>
      </c>
      <c r="B5256">
        <v>2869</v>
      </c>
      <c r="C5256">
        <v>3465</v>
      </c>
      <c r="D5256" t="s">
        <v>4543</v>
      </c>
      <c r="E5256">
        <v>3467</v>
      </c>
      <c r="F5256" t="str">
        <f t="shared" si="82"/>
        <v>3465-3467</v>
      </c>
      <c r="G5256">
        <v>357.68335500000001</v>
      </c>
    </row>
    <row r="5257" spans="1:7" x14ac:dyDescent="0.25">
      <c r="A5257" t="s">
        <v>186</v>
      </c>
      <c r="B5257">
        <v>2869</v>
      </c>
      <c r="C5257">
        <v>3467</v>
      </c>
      <c r="D5257" t="s">
        <v>4543</v>
      </c>
      <c r="E5257">
        <v>3465</v>
      </c>
      <c r="F5257" t="str">
        <f t="shared" si="82"/>
        <v>3467-3465</v>
      </c>
      <c r="G5257">
        <v>306.51621499999999</v>
      </c>
    </row>
    <row r="5258" spans="1:7" x14ac:dyDescent="0.25">
      <c r="A5258" t="s">
        <v>5509</v>
      </c>
      <c r="B5258">
        <v>2870</v>
      </c>
      <c r="C5258">
        <v>3466</v>
      </c>
      <c r="D5258" t="s">
        <v>4543</v>
      </c>
      <c r="E5258">
        <v>4037</v>
      </c>
      <c r="F5258" t="str">
        <f t="shared" si="82"/>
        <v>3466-4037</v>
      </c>
      <c r="G5258">
        <v>0</v>
      </c>
    </row>
    <row r="5259" spans="1:7" x14ac:dyDescent="0.25">
      <c r="A5259" t="s">
        <v>5565</v>
      </c>
      <c r="B5259">
        <v>2870</v>
      </c>
      <c r="C5259">
        <v>4037</v>
      </c>
      <c r="D5259" t="s">
        <v>4543</v>
      </c>
      <c r="E5259">
        <v>3466</v>
      </c>
      <c r="F5259" t="str">
        <f t="shared" si="82"/>
        <v>4037-3466</v>
      </c>
      <c r="G5259">
        <v>0</v>
      </c>
    </row>
    <row r="5260" spans="1:7" x14ac:dyDescent="0.25">
      <c r="A5260" t="s">
        <v>5510</v>
      </c>
      <c r="B5260">
        <v>2871</v>
      </c>
      <c r="C5260">
        <v>3467</v>
      </c>
      <c r="D5260" t="s">
        <v>4543</v>
      </c>
      <c r="E5260">
        <v>4037</v>
      </c>
      <c r="F5260" t="str">
        <f t="shared" si="82"/>
        <v>3467-4037</v>
      </c>
      <c r="G5260">
        <v>768.40732000000003</v>
      </c>
    </row>
    <row r="5261" spans="1:7" x14ac:dyDescent="0.25">
      <c r="A5261" t="s">
        <v>5566</v>
      </c>
      <c r="B5261">
        <v>2871</v>
      </c>
      <c r="C5261">
        <v>4037</v>
      </c>
      <c r="D5261" t="s">
        <v>4543</v>
      </c>
      <c r="E5261">
        <v>3467</v>
      </c>
      <c r="F5261" t="str">
        <f t="shared" si="82"/>
        <v>4037-3467</v>
      </c>
      <c r="G5261">
        <v>1064.868618</v>
      </c>
    </row>
    <row r="5262" spans="1:7" x14ac:dyDescent="0.25">
      <c r="A5262" t="s">
        <v>184</v>
      </c>
      <c r="B5262">
        <v>2872</v>
      </c>
      <c r="C5262">
        <v>3468</v>
      </c>
      <c r="D5262" t="s">
        <v>4543</v>
      </c>
      <c r="E5262">
        <v>3469</v>
      </c>
      <c r="F5262" t="str">
        <f t="shared" si="82"/>
        <v>3468-3469</v>
      </c>
      <c r="G5262">
        <v>67.071130999999994</v>
      </c>
    </row>
    <row r="5263" spans="1:7" x14ac:dyDescent="0.25">
      <c r="A5263" t="s">
        <v>183</v>
      </c>
      <c r="B5263">
        <v>2872</v>
      </c>
      <c r="C5263">
        <v>3469</v>
      </c>
      <c r="D5263" t="s">
        <v>4543</v>
      </c>
      <c r="E5263">
        <v>3468</v>
      </c>
      <c r="F5263" t="str">
        <f t="shared" si="82"/>
        <v>3469-3468</v>
      </c>
      <c r="G5263">
        <v>135.473378</v>
      </c>
    </row>
    <row r="5264" spans="1:7" x14ac:dyDescent="0.25">
      <c r="A5264" t="s">
        <v>185</v>
      </c>
      <c r="B5264">
        <v>2873</v>
      </c>
      <c r="C5264">
        <v>3468</v>
      </c>
      <c r="D5264" t="s">
        <v>4543</v>
      </c>
      <c r="E5264">
        <v>3470</v>
      </c>
      <c r="F5264" t="str">
        <f t="shared" si="82"/>
        <v>3468-3470</v>
      </c>
      <c r="G5264">
        <v>144.340915</v>
      </c>
    </row>
    <row r="5265" spans="1:7" x14ac:dyDescent="0.25">
      <c r="A5265" t="s">
        <v>180</v>
      </c>
      <c r="B5265">
        <v>2873</v>
      </c>
      <c r="C5265">
        <v>3470</v>
      </c>
      <c r="D5265" t="s">
        <v>4543</v>
      </c>
      <c r="E5265">
        <v>3468</v>
      </c>
      <c r="F5265" t="str">
        <f t="shared" si="82"/>
        <v>3470-3468</v>
      </c>
      <c r="G5265">
        <v>81.573346999999998</v>
      </c>
    </row>
    <row r="5266" spans="1:7" x14ac:dyDescent="0.25">
      <c r="A5266" t="s">
        <v>181</v>
      </c>
      <c r="B5266">
        <v>2874</v>
      </c>
      <c r="C5266">
        <v>3470</v>
      </c>
      <c r="D5266" t="s">
        <v>4543</v>
      </c>
      <c r="E5266">
        <v>3471</v>
      </c>
      <c r="F5266" t="str">
        <f t="shared" si="82"/>
        <v>3470-3471</v>
      </c>
      <c r="G5266">
        <v>144.340915</v>
      </c>
    </row>
    <row r="5267" spans="1:7" x14ac:dyDescent="0.25">
      <c r="A5267" t="s">
        <v>178</v>
      </c>
      <c r="B5267">
        <v>2874</v>
      </c>
      <c r="C5267">
        <v>3471</v>
      </c>
      <c r="D5267" t="s">
        <v>4543</v>
      </c>
      <c r="E5267">
        <v>3470</v>
      </c>
      <c r="F5267" t="str">
        <f t="shared" si="82"/>
        <v>3471-3470</v>
      </c>
      <c r="G5267">
        <v>81.573346999999998</v>
      </c>
    </row>
    <row r="5268" spans="1:7" x14ac:dyDescent="0.25">
      <c r="A5268" t="s">
        <v>179</v>
      </c>
      <c r="B5268">
        <v>2875</v>
      </c>
      <c r="C5268">
        <v>3471</v>
      </c>
      <c r="D5268" t="s">
        <v>4543</v>
      </c>
      <c r="E5268">
        <v>3472</v>
      </c>
      <c r="F5268" t="str">
        <f t="shared" si="82"/>
        <v>3471-3472</v>
      </c>
      <c r="G5268">
        <v>123.443198</v>
      </c>
    </row>
    <row r="5269" spans="1:7" x14ac:dyDescent="0.25">
      <c r="A5269" t="s">
        <v>176</v>
      </c>
      <c r="B5269">
        <v>2875</v>
      </c>
      <c r="C5269">
        <v>3472</v>
      </c>
      <c r="D5269" t="s">
        <v>4543</v>
      </c>
      <c r="E5269">
        <v>3471</v>
      </c>
      <c r="F5269" t="str">
        <f t="shared" si="82"/>
        <v>3472-3471</v>
      </c>
      <c r="G5269">
        <v>73.562552999999994</v>
      </c>
    </row>
    <row r="5270" spans="1:7" x14ac:dyDescent="0.25">
      <c r="A5270" t="s">
        <v>177</v>
      </c>
      <c r="B5270">
        <v>2876</v>
      </c>
      <c r="C5270">
        <v>3472</v>
      </c>
      <c r="D5270" t="s">
        <v>4543</v>
      </c>
      <c r="E5270">
        <v>3474</v>
      </c>
      <c r="F5270" t="str">
        <f t="shared" si="82"/>
        <v>3472-3474</v>
      </c>
      <c r="G5270">
        <v>64.533694999999994</v>
      </c>
    </row>
    <row r="5271" spans="1:7" x14ac:dyDescent="0.25">
      <c r="A5271" t="s">
        <v>172</v>
      </c>
      <c r="B5271">
        <v>2876</v>
      </c>
      <c r="C5271">
        <v>3474</v>
      </c>
      <c r="D5271" t="s">
        <v>4543</v>
      </c>
      <c r="E5271">
        <v>3472</v>
      </c>
      <c r="F5271" t="str">
        <f t="shared" si="82"/>
        <v>3474-3472</v>
      </c>
      <c r="G5271">
        <v>57.217818999999999</v>
      </c>
    </row>
    <row r="5272" spans="1:7" x14ac:dyDescent="0.25">
      <c r="A5272" t="s">
        <v>175</v>
      </c>
      <c r="B5272">
        <v>2877</v>
      </c>
      <c r="C5272">
        <v>3473</v>
      </c>
      <c r="D5272" t="s">
        <v>4543</v>
      </c>
      <c r="E5272">
        <v>3490</v>
      </c>
      <c r="F5272" t="str">
        <f t="shared" si="82"/>
        <v>3473-3490</v>
      </c>
      <c r="G5272">
        <v>128.52846600000001</v>
      </c>
    </row>
    <row r="5273" spans="1:7" x14ac:dyDescent="0.25">
      <c r="A5273" t="s">
        <v>136</v>
      </c>
      <c r="B5273">
        <v>2877</v>
      </c>
      <c r="C5273">
        <v>3490</v>
      </c>
      <c r="D5273" t="s">
        <v>4543</v>
      </c>
      <c r="E5273">
        <v>3473</v>
      </c>
      <c r="F5273" t="str">
        <f t="shared" si="82"/>
        <v>3490-3473</v>
      </c>
      <c r="G5273">
        <v>57.935637</v>
      </c>
    </row>
    <row r="5274" spans="1:7" x14ac:dyDescent="0.25">
      <c r="A5274" t="s">
        <v>173</v>
      </c>
      <c r="B5274">
        <v>2878</v>
      </c>
      <c r="C5274">
        <v>3474</v>
      </c>
      <c r="D5274" t="s">
        <v>4543</v>
      </c>
      <c r="E5274">
        <v>3483</v>
      </c>
      <c r="F5274" t="str">
        <f t="shared" si="82"/>
        <v>3474-3483</v>
      </c>
      <c r="G5274">
        <v>64.442569000000006</v>
      </c>
    </row>
    <row r="5275" spans="1:7" x14ac:dyDescent="0.25">
      <c r="A5275" t="s">
        <v>153</v>
      </c>
      <c r="B5275">
        <v>2878</v>
      </c>
      <c r="C5275">
        <v>3483</v>
      </c>
      <c r="D5275" t="s">
        <v>4543</v>
      </c>
      <c r="E5275">
        <v>3474</v>
      </c>
      <c r="F5275" t="str">
        <f t="shared" si="82"/>
        <v>3483-3474</v>
      </c>
      <c r="G5275">
        <v>63.255425000000002</v>
      </c>
    </row>
    <row r="5276" spans="1:7" x14ac:dyDescent="0.25">
      <c r="A5276" t="s">
        <v>170</v>
      </c>
      <c r="B5276">
        <v>2879</v>
      </c>
      <c r="C5276">
        <v>3475</v>
      </c>
      <c r="D5276" t="s">
        <v>4543</v>
      </c>
      <c r="E5276">
        <v>3476</v>
      </c>
      <c r="F5276" t="str">
        <f t="shared" si="82"/>
        <v>3475-3476</v>
      </c>
      <c r="G5276">
        <v>18.557213000000001</v>
      </c>
    </row>
    <row r="5277" spans="1:7" x14ac:dyDescent="0.25">
      <c r="A5277" t="s">
        <v>167</v>
      </c>
      <c r="B5277">
        <v>2879</v>
      </c>
      <c r="C5277">
        <v>3476</v>
      </c>
      <c r="D5277" t="s">
        <v>4543</v>
      </c>
      <c r="E5277">
        <v>3475</v>
      </c>
      <c r="F5277" t="str">
        <f t="shared" si="82"/>
        <v>3476-3475</v>
      </c>
      <c r="G5277">
        <v>11.657386000000001</v>
      </c>
    </row>
    <row r="5278" spans="1:7" x14ac:dyDescent="0.25">
      <c r="A5278" t="s">
        <v>168</v>
      </c>
      <c r="B5278">
        <v>2880</v>
      </c>
      <c r="C5278">
        <v>3476</v>
      </c>
      <c r="D5278" t="s">
        <v>4543</v>
      </c>
      <c r="E5278">
        <v>3479</v>
      </c>
      <c r="F5278" t="str">
        <f t="shared" si="82"/>
        <v>3476-3479</v>
      </c>
      <c r="G5278">
        <v>29.753775000000001</v>
      </c>
    </row>
    <row r="5279" spans="1:7" x14ac:dyDescent="0.25">
      <c r="A5279" t="s">
        <v>158</v>
      </c>
      <c r="B5279">
        <v>2880</v>
      </c>
      <c r="C5279">
        <v>3479</v>
      </c>
      <c r="D5279" t="s">
        <v>4543</v>
      </c>
      <c r="E5279">
        <v>3476</v>
      </c>
      <c r="F5279" t="str">
        <f t="shared" si="82"/>
        <v>3479-3476</v>
      </c>
      <c r="G5279">
        <v>19.443857999999999</v>
      </c>
    </row>
    <row r="5280" spans="1:7" x14ac:dyDescent="0.25">
      <c r="A5280" t="s">
        <v>165</v>
      </c>
      <c r="B5280">
        <v>2881</v>
      </c>
      <c r="C5280">
        <v>3477</v>
      </c>
      <c r="D5280" t="s">
        <v>4543</v>
      </c>
      <c r="E5280">
        <v>3478</v>
      </c>
      <c r="F5280" t="str">
        <f t="shared" si="82"/>
        <v>3477-3478</v>
      </c>
      <c r="G5280">
        <v>434.36635200000001</v>
      </c>
    </row>
    <row r="5281" spans="1:7" x14ac:dyDescent="0.25">
      <c r="A5281" t="s">
        <v>164</v>
      </c>
      <c r="B5281">
        <v>2881</v>
      </c>
      <c r="C5281">
        <v>3478</v>
      </c>
      <c r="D5281" t="s">
        <v>4543</v>
      </c>
      <c r="E5281">
        <v>3477</v>
      </c>
      <c r="F5281" t="str">
        <f t="shared" si="82"/>
        <v>3478-3477</v>
      </c>
      <c r="G5281">
        <v>723.58761900000002</v>
      </c>
    </row>
    <row r="5282" spans="1:7" x14ac:dyDescent="0.25">
      <c r="A5282" t="s">
        <v>166</v>
      </c>
      <c r="B5282">
        <v>2882</v>
      </c>
      <c r="C5282">
        <v>3477</v>
      </c>
      <c r="D5282" t="s">
        <v>4543</v>
      </c>
      <c r="E5282">
        <v>3479</v>
      </c>
      <c r="F5282" t="str">
        <f t="shared" si="82"/>
        <v>3477-3479</v>
      </c>
      <c r="G5282">
        <v>661.66862900000001</v>
      </c>
    </row>
    <row r="5283" spans="1:7" x14ac:dyDescent="0.25">
      <c r="A5283" t="s">
        <v>159</v>
      </c>
      <c r="B5283">
        <v>2882</v>
      </c>
      <c r="C5283">
        <v>3479</v>
      </c>
      <c r="D5283" t="s">
        <v>4543</v>
      </c>
      <c r="E5283">
        <v>3477</v>
      </c>
      <c r="F5283" t="str">
        <f t="shared" si="82"/>
        <v>3479-3477</v>
      </c>
      <c r="G5283">
        <v>399.31645099999997</v>
      </c>
    </row>
    <row r="5284" spans="1:7" x14ac:dyDescent="0.25">
      <c r="A5284" t="s">
        <v>160</v>
      </c>
      <c r="B5284">
        <v>2883</v>
      </c>
      <c r="C5284">
        <v>3479</v>
      </c>
      <c r="D5284" t="s">
        <v>4543</v>
      </c>
      <c r="E5284">
        <v>3480</v>
      </c>
      <c r="F5284" t="str">
        <f t="shared" si="82"/>
        <v>3479-3480</v>
      </c>
      <c r="G5284">
        <v>680</v>
      </c>
    </row>
    <row r="5285" spans="1:7" x14ac:dyDescent="0.25">
      <c r="A5285" t="s">
        <v>157</v>
      </c>
      <c r="B5285">
        <v>2883</v>
      </c>
      <c r="C5285">
        <v>3480</v>
      </c>
      <c r="D5285" t="s">
        <v>4543</v>
      </c>
      <c r="E5285">
        <v>3479</v>
      </c>
      <c r="F5285" t="str">
        <f t="shared" si="82"/>
        <v>3480-3479</v>
      </c>
      <c r="G5285">
        <v>407.99932100000001</v>
      </c>
    </row>
    <row r="5286" spans="1:7" x14ac:dyDescent="0.25">
      <c r="A5286" t="s">
        <v>161</v>
      </c>
      <c r="B5286">
        <v>2884</v>
      </c>
      <c r="C5286">
        <v>3479</v>
      </c>
      <c r="D5286" t="s">
        <v>4543</v>
      </c>
      <c r="E5286">
        <v>3482</v>
      </c>
      <c r="F5286" t="str">
        <f t="shared" si="82"/>
        <v>3479-3482</v>
      </c>
      <c r="G5286">
        <v>130.46167</v>
      </c>
    </row>
    <row r="5287" spans="1:7" x14ac:dyDescent="0.25">
      <c r="A5287" t="s">
        <v>155</v>
      </c>
      <c r="B5287">
        <v>2884</v>
      </c>
      <c r="C5287">
        <v>3482</v>
      </c>
      <c r="D5287" t="s">
        <v>4543</v>
      </c>
      <c r="E5287">
        <v>3479</v>
      </c>
      <c r="F5287" t="str">
        <f t="shared" si="82"/>
        <v>3482-3479</v>
      </c>
      <c r="G5287">
        <v>129.80025499999999</v>
      </c>
    </row>
    <row r="5288" spans="1:7" x14ac:dyDescent="0.25">
      <c r="A5288" t="s">
        <v>156</v>
      </c>
      <c r="B5288">
        <v>2885</v>
      </c>
      <c r="C5288">
        <v>3482</v>
      </c>
      <c r="D5288" t="s">
        <v>4543</v>
      </c>
      <c r="E5288">
        <v>3487</v>
      </c>
      <c r="F5288" t="str">
        <f t="shared" si="82"/>
        <v>3482-3487</v>
      </c>
      <c r="G5288">
        <v>130.46167</v>
      </c>
    </row>
    <row r="5289" spans="1:7" x14ac:dyDescent="0.25">
      <c r="A5289" t="s">
        <v>143</v>
      </c>
      <c r="B5289">
        <v>2885</v>
      </c>
      <c r="C5289">
        <v>3487</v>
      </c>
      <c r="D5289" t="s">
        <v>4543</v>
      </c>
      <c r="E5289">
        <v>3482</v>
      </c>
      <c r="F5289" t="str">
        <f t="shared" si="82"/>
        <v>3487-3482</v>
      </c>
      <c r="G5289">
        <v>129.80025499999999</v>
      </c>
    </row>
    <row r="5290" spans="1:7" x14ac:dyDescent="0.25">
      <c r="A5290" t="s">
        <v>154</v>
      </c>
      <c r="B5290">
        <v>2886</v>
      </c>
      <c r="C5290">
        <v>3483</v>
      </c>
      <c r="D5290" t="s">
        <v>4543</v>
      </c>
      <c r="E5290">
        <v>3484</v>
      </c>
      <c r="F5290" t="str">
        <f t="shared" si="82"/>
        <v>3483-3484</v>
      </c>
      <c r="G5290">
        <v>34.627954000000003</v>
      </c>
    </row>
    <row r="5291" spans="1:7" x14ac:dyDescent="0.25">
      <c r="A5291" t="s">
        <v>151</v>
      </c>
      <c r="B5291">
        <v>2886</v>
      </c>
      <c r="C5291">
        <v>3484</v>
      </c>
      <c r="D5291" t="s">
        <v>4543</v>
      </c>
      <c r="E5291">
        <v>3483</v>
      </c>
      <c r="F5291" t="str">
        <f t="shared" si="82"/>
        <v>3484-3483</v>
      </c>
      <c r="G5291">
        <v>29.463723999999999</v>
      </c>
    </row>
    <row r="5292" spans="1:7" x14ac:dyDescent="0.25">
      <c r="A5292" t="s">
        <v>152</v>
      </c>
      <c r="B5292">
        <v>2887</v>
      </c>
      <c r="C5292">
        <v>3484</v>
      </c>
      <c r="D5292" t="s">
        <v>4543</v>
      </c>
      <c r="E5292">
        <v>3485</v>
      </c>
      <c r="F5292" t="str">
        <f t="shared" si="82"/>
        <v>3484-3485</v>
      </c>
      <c r="G5292">
        <v>34.627954000000003</v>
      </c>
    </row>
    <row r="5293" spans="1:7" x14ac:dyDescent="0.25">
      <c r="A5293" t="s">
        <v>148</v>
      </c>
      <c r="B5293">
        <v>2887</v>
      </c>
      <c r="C5293">
        <v>3485</v>
      </c>
      <c r="D5293" t="s">
        <v>4543</v>
      </c>
      <c r="E5293">
        <v>3484</v>
      </c>
      <c r="F5293" t="str">
        <f t="shared" si="82"/>
        <v>3485-3484</v>
      </c>
      <c r="G5293">
        <v>29.463723999999999</v>
      </c>
    </row>
    <row r="5294" spans="1:7" x14ac:dyDescent="0.25">
      <c r="A5294" t="s">
        <v>149</v>
      </c>
      <c r="B5294">
        <v>2888</v>
      </c>
      <c r="C5294">
        <v>3485</v>
      </c>
      <c r="D5294" t="s">
        <v>4543</v>
      </c>
      <c r="E5294">
        <v>3486</v>
      </c>
      <c r="F5294" t="str">
        <f t="shared" si="82"/>
        <v>3485-3486</v>
      </c>
      <c r="G5294">
        <v>16.160041</v>
      </c>
    </row>
    <row r="5295" spans="1:7" x14ac:dyDescent="0.25">
      <c r="A5295" t="s">
        <v>145</v>
      </c>
      <c r="B5295">
        <v>2888</v>
      </c>
      <c r="C5295">
        <v>3486</v>
      </c>
      <c r="D5295" t="s">
        <v>4543</v>
      </c>
      <c r="E5295">
        <v>3485</v>
      </c>
      <c r="F5295" t="str">
        <f t="shared" si="82"/>
        <v>3486-3485</v>
      </c>
      <c r="G5295">
        <v>12.891081</v>
      </c>
    </row>
    <row r="5296" spans="1:7" x14ac:dyDescent="0.25">
      <c r="A5296" t="s">
        <v>150</v>
      </c>
      <c r="B5296">
        <v>2889</v>
      </c>
      <c r="C5296">
        <v>3485</v>
      </c>
      <c r="D5296" t="s">
        <v>4543</v>
      </c>
      <c r="E5296">
        <v>3488</v>
      </c>
      <c r="F5296" t="str">
        <f t="shared" si="82"/>
        <v>3485-3488</v>
      </c>
      <c r="G5296">
        <v>18.467912999999999</v>
      </c>
    </row>
    <row r="5297" spans="1:7" x14ac:dyDescent="0.25">
      <c r="A5297" t="s">
        <v>140</v>
      </c>
      <c r="B5297">
        <v>2889</v>
      </c>
      <c r="C5297">
        <v>3488</v>
      </c>
      <c r="D5297" t="s">
        <v>4543</v>
      </c>
      <c r="E5297">
        <v>3485</v>
      </c>
      <c r="F5297" t="str">
        <f t="shared" si="82"/>
        <v>3488-3485</v>
      </c>
      <c r="G5297">
        <v>16.572642999999999</v>
      </c>
    </row>
    <row r="5298" spans="1:7" x14ac:dyDescent="0.25">
      <c r="A5298" t="s">
        <v>146</v>
      </c>
      <c r="B5298">
        <v>2890</v>
      </c>
      <c r="C5298">
        <v>3486</v>
      </c>
      <c r="D5298" t="s">
        <v>4543</v>
      </c>
      <c r="E5298">
        <v>3487</v>
      </c>
      <c r="F5298" t="str">
        <f t="shared" si="82"/>
        <v>3486-3487</v>
      </c>
      <c r="G5298">
        <v>106.963534</v>
      </c>
    </row>
    <row r="5299" spans="1:7" x14ac:dyDescent="0.25">
      <c r="A5299" t="s">
        <v>144</v>
      </c>
      <c r="B5299">
        <v>2890</v>
      </c>
      <c r="C5299">
        <v>3487</v>
      </c>
      <c r="D5299" t="s">
        <v>4543</v>
      </c>
      <c r="E5299">
        <v>3486</v>
      </c>
      <c r="F5299" t="str">
        <f t="shared" si="82"/>
        <v>3487-3486</v>
      </c>
      <c r="G5299">
        <v>88.205561000000003</v>
      </c>
    </row>
    <row r="5300" spans="1:7" x14ac:dyDescent="0.25">
      <c r="A5300" t="s">
        <v>147</v>
      </c>
      <c r="B5300">
        <v>2891</v>
      </c>
      <c r="C5300">
        <v>3486</v>
      </c>
      <c r="D5300" t="s">
        <v>4543</v>
      </c>
      <c r="E5300">
        <v>3488</v>
      </c>
      <c r="F5300" t="str">
        <f t="shared" si="82"/>
        <v>3486-3488</v>
      </c>
      <c r="G5300">
        <v>75.314480000000003</v>
      </c>
    </row>
    <row r="5301" spans="1:7" x14ac:dyDescent="0.25">
      <c r="A5301" t="s">
        <v>141</v>
      </c>
      <c r="B5301">
        <v>2891</v>
      </c>
      <c r="C5301">
        <v>3488</v>
      </c>
      <c r="D5301" t="s">
        <v>4543</v>
      </c>
      <c r="E5301">
        <v>3486</v>
      </c>
      <c r="F5301" t="str">
        <f t="shared" si="82"/>
        <v>3488-3486</v>
      </c>
      <c r="G5301">
        <v>90.803494000000001</v>
      </c>
    </row>
    <row r="5302" spans="1:7" x14ac:dyDescent="0.25">
      <c r="A5302" t="s">
        <v>142</v>
      </c>
      <c r="B5302">
        <v>2892</v>
      </c>
      <c r="C5302">
        <v>3488</v>
      </c>
      <c r="D5302" t="s">
        <v>4543</v>
      </c>
      <c r="E5302">
        <v>3489</v>
      </c>
      <c r="F5302" t="str">
        <f t="shared" si="82"/>
        <v>3488-3489</v>
      </c>
      <c r="G5302">
        <v>93.782393999999996</v>
      </c>
    </row>
    <row r="5303" spans="1:7" x14ac:dyDescent="0.25">
      <c r="A5303" t="s">
        <v>138</v>
      </c>
      <c r="B5303">
        <v>2892</v>
      </c>
      <c r="C5303">
        <v>3489</v>
      </c>
      <c r="D5303" t="s">
        <v>4543</v>
      </c>
      <c r="E5303">
        <v>3488</v>
      </c>
      <c r="F5303" t="str">
        <f t="shared" si="82"/>
        <v>3489-3488</v>
      </c>
      <c r="G5303">
        <v>107.376137</v>
      </c>
    </row>
    <row r="5304" spans="1:7" x14ac:dyDescent="0.25">
      <c r="A5304" t="s">
        <v>139</v>
      </c>
      <c r="B5304">
        <v>2893</v>
      </c>
      <c r="C5304">
        <v>3489</v>
      </c>
      <c r="D5304" t="s">
        <v>4543</v>
      </c>
      <c r="E5304">
        <v>3491</v>
      </c>
      <c r="F5304" t="str">
        <f t="shared" si="82"/>
        <v>3489-3491</v>
      </c>
      <c r="G5304">
        <v>73.572287000000003</v>
      </c>
    </row>
    <row r="5305" spans="1:7" x14ac:dyDescent="0.25">
      <c r="A5305" t="s">
        <v>133</v>
      </c>
      <c r="B5305">
        <v>2893</v>
      </c>
      <c r="C5305">
        <v>3491</v>
      </c>
      <c r="D5305" t="s">
        <v>4543</v>
      </c>
      <c r="E5305">
        <v>3489</v>
      </c>
      <c r="F5305" t="str">
        <f t="shared" si="82"/>
        <v>3491-3489</v>
      </c>
      <c r="G5305">
        <v>88.885672</v>
      </c>
    </row>
    <row r="5306" spans="1:7" x14ac:dyDescent="0.25">
      <c r="A5306" t="s">
        <v>137</v>
      </c>
      <c r="B5306">
        <v>2894</v>
      </c>
      <c r="C5306">
        <v>3490</v>
      </c>
      <c r="D5306" t="s">
        <v>4543</v>
      </c>
      <c r="E5306">
        <v>3492</v>
      </c>
      <c r="F5306" t="str">
        <f t="shared" si="82"/>
        <v>3490-3492</v>
      </c>
      <c r="G5306">
        <v>93.395615000000006</v>
      </c>
    </row>
    <row r="5307" spans="1:7" x14ac:dyDescent="0.25">
      <c r="A5307" t="s">
        <v>130</v>
      </c>
      <c r="B5307">
        <v>2894</v>
      </c>
      <c r="C5307">
        <v>3492</v>
      </c>
      <c r="D5307" t="s">
        <v>4543</v>
      </c>
      <c r="E5307">
        <v>3490</v>
      </c>
      <c r="F5307" t="str">
        <f t="shared" si="82"/>
        <v>3492-3490</v>
      </c>
      <c r="G5307">
        <v>42.082227000000003</v>
      </c>
    </row>
    <row r="5308" spans="1:7" x14ac:dyDescent="0.25">
      <c r="A5308" t="s">
        <v>134</v>
      </c>
      <c r="B5308">
        <v>2895</v>
      </c>
      <c r="C5308">
        <v>3491</v>
      </c>
      <c r="D5308" t="s">
        <v>4543</v>
      </c>
      <c r="E5308">
        <v>3492</v>
      </c>
      <c r="F5308" t="str">
        <f t="shared" si="82"/>
        <v>3491-3492</v>
      </c>
      <c r="G5308">
        <v>2.5446650000000002</v>
      </c>
    </row>
    <row r="5309" spans="1:7" x14ac:dyDescent="0.25">
      <c r="A5309" t="s">
        <v>131</v>
      </c>
      <c r="B5309">
        <v>2895</v>
      </c>
      <c r="C5309">
        <v>3492</v>
      </c>
      <c r="D5309" t="s">
        <v>4543</v>
      </c>
      <c r="E5309">
        <v>3491</v>
      </c>
      <c r="F5309" t="str">
        <f t="shared" si="82"/>
        <v>3492-3491</v>
      </c>
      <c r="G5309">
        <v>20.423237</v>
      </c>
    </row>
    <row r="5310" spans="1:7" x14ac:dyDescent="0.25">
      <c r="A5310" t="s">
        <v>135</v>
      </c>
      <c r="B5310">
        <v>2896</v>
      </c>
      <c r="C5310">
        <v>3491</v>
      </c>
      <c r="D5310" t="s">
        <v>4543</v>
      </c>
      <c r="E5310">
        <v>3493</v>
      </c>
      <c r="F5310" t="str">
        <f t="shared" si="82"/>
        <v>3491-3493</v>
      </c>
      <c r="G5310">
        <v>71.027621999999994</v>
      </c>
    </row>
    <row r="5311" spans="1:7" x14ac:dyDescent="0.25">
      <c r="A5311" t="s">
        <v>127</v>
      </c>
      <c r="B5311">
        <v>2896</v>
      </c>
      <c r="C5311">
        <v>3493</v>
      </c>
      <c r="D5311" t="s">
        <v>4543</v>
      </c>
      <c r="E5311">
        <v>3491</v>
      </c>
      <c r="F5311" t="str">
        <f t="shared" si="82"/>
        <v>3493-3491</v>
      </c>
      <c r="G5311">
        <v>68.462435999999997</v>
      </c>
    </row>
    <row r="5312" spans="1:7" x14ac:dyDescent="0.25">
      <c r="A5312" t="s">
        <v>132</v>
      </c>
      <c r="B5312">
        <v>2897</v>
      </c>
      <c r="C5312">
        <v>3492</v>
      </c>
      <c r="D5312" t="s">
        <v>4543</v>
      </c>
      <c r="E5312">
        <v>3493</v>
      </c>
      <c r="F5312" t="str">
        <f t="shared" si="82"/>
        <v>3492-3493</v>
      </c>
      <c r="G5312">
        <v>72.972378000000006</v>
      </c>
    </row>
    <row r="5313" spans="1:7" x14ac:dyDescent="0.25">
      <c r="A5313" t="s">
        <v>128</v>
      </c>
      <c r="B5313">
        <v>2897</v>
      </c>
      <c r="C5313">
        <v>3493</v>
      </c>
      <c r="D5313" t="s">
        <v>4543</v>
      </c>
      <c r="E5313">
        <v>3492</v>
      </c>
      <c r="F5313" t="str">
        <f t="shared" si="82"/>
        <v>3493-3492</v>
      </c>
      <c r="G5313">
        <v>39.537562000000001</v>
      </c>
    </row>
    <row r="5314" spans="1:7" x14ac:dyDescent="0.25">
      <c r="A5314" t="s">
        <v>129</v>
      </c>
      <c r="B5314">
        <v>2898</v>
      </c>
      <c r="C5314">
        <v>3493</v>
      </c>
      <c r="D5314" t="s">
        <v>4543</v>
      </c>
      <c r="E5314">
        <v>3494</v>
      </c>
      <c r="F5314" t="str">
        <f t="shared" si="82"/>
        <v>3493-3494</v>
      </c>
      <c r="G5314">
        <v>144</v>
      </c>
    </row>
    <row r="5315" spans="1:7" x14ac:dyDescent="0.25">
      <c r="A5315" t="s">
        <v>126</v>
      </c>
      <c r="B5315">
        <v>2898</v>
      </c>
      <c r="C5315">
        <v>3494</v>
      </c>
      <c r="D5315" t="s">
        <v>4543</v>
      </c>
      <c r="E5315">
        <v>3493</v>
      </c>
      <c r="F5315" t="str">
        <f t="shared" ref="F5315:F5378" si="83">CONCATENATE(C5315,D5315,E5315)</f>
        <v>3494-3493</v>
      </c>
      <c r="G5315">
        <v>107.99999800000001</v>
      </c>
    </row>
    <row r="5316" spans="1:7" x14ac:dyDescent="0.25">
      <c r="A5316" t="s">
        <v>125</v>
      </c>
      <c r="B5316">
        <v>2899</v>
      </c>
      <c r="C5316">
        <v>3497</v>
      </c>
      <c r="D5316" t="s">
        <v>4543</v>
      </c>
      <c r="E5316">
        <v>3498</v>
      </c>
      <c r="F5316" t="str">
        <f t="shared" si="83"/>
        <v>3497-3498</v>
      </c>
      <c r="G5316">
        <v>30</v>
      </c>
    </row>
    <row r="5317" spans="1:7" x14ac:dyDescent="0.25">
      <c r="A5317" t="s">
        <v>123</v>
      </c>
      <c r="B5317">
        <v>2899</v>
      </c>
      <c r="C5317">
        <v>3498</v>
      </c>
      <c r="D5317" t="s">
        <v>4543</v>
      </c>
      <c r="E5317">
        <v>3497</v>
      </c>
      <c r="F5317" t="str">
        <f t="shared" si="83"/>
        <v>3498-3497</v>
      </c>
      <c r="G5317">
        <v>67.5</v>
      </c>
    </row>
    <row r="5318" spans="1:7" x14ac:dyDescent="0.25">
      <c r="A5318" t="s">
        <v>124</v>
      </c>
      <c r="B5318">
        <v>2900</v>
      </c>
      <c r="C5318">
        <v>3498</v>
      </c>
      <c r="D5318" t="s">
        <v>4543</v>
      </c>
      <c r="E5318">
        <v>3499</v>
      </c>
      <c r="F5318" t="str">
        <f t="shared" si="83"/>
        <v>3498-3499</v>
      </c>
      <c r="G5318">
        <v>1.269039</v>
      </c>
    </row>
    <row r="5319" spans="1:7" x14ac:dyDescent="0.25">
      <c r="A5319" t="s">
        <v>120</v>
      </c>
      <c r="B5319">
        <v>2900</v>
      </c>
      <c r="C5319">
        <v>3499</v>
      </c>
      <c r="D5319" t="s">
        <v>4543</v>
      </c>
      <c r="E5319">
        <v>3498</v>
      </c>
      <c r="F5319" t="str">
        <f t="shared" si="83"/>
        <v>3499-3498</v>
      </c>
      <c r="G5319">
        <v>2.1557810000000002</v>
      </c>
    </row>
    <row r="5320" spans="1:7" x14ac:dyDescent="0.25">
      <c r="A5320" t="s">
        <v>121</v>
      </c>
      <c r="B5320">
        <v>2901</v>
      </c>
      <c r="C5320">
        <v>3499</v>
      </c>
      <c r="D5320" t="s">
        <v>4543</v>
      </c>
      <c r="E5320">
        <v>3500</v>
      </c>
      <c r="F5320" t="str">
        <f t="shared" si="83"/>
        <v>3499-3500</v>
      </c>
      <c r="G5320">
        <v>1.269039</v>
      </c>
    </row>
    <row r="5321" spans="1:7" x14ac:dyDescent="0.25">
      <c r="A5321" t="s">
        <v>119</v>
      </c>
      <c r="B5321">
        <v>2901</v>
      </c>
      <c r="C5321">
        <v>3500</v>
      </c>
      <c r="D5321" t="s">
        <v>4543</v>
      </c>
      <c r="E5321">
        <v>3499</v>
      </c>
      <c r="F5321" t="str">
        <f t="shared" si="83"/>
        <v>3500-3499</v>
      </c>
      <c r="G5321">
        <v>2.1557810000000002</v>
      </c>
    </row>
    <row r="5322" spans="1:7" x14ac:dyDescent="0.25">
      <c r="A5322" t="s">
        <v>3100</v>
      </c>
      <c r="B5322">
        <v>2902</v>
      </c>
      <c r="C5322">
        <v>2068</v>
      </c>
      <c r="D5322" t="s">
        <v>4543</v>
      </c>
      <c r="E5322">
        <v>3502</v>
      </c>
      <c r="F5322" t="str">
        <f t="shared" si="83"/>
        <v>2068-3502</v>
      </c>
      <c r="G5322">
        <v>0</v>
      </c>
    </row>
    <row r="5323" spans="1:7" x14ac:dyDescent="0.25">
      <c r="A5323" t="s">
        <v>112</v>
      </c>
      <c r="B5323">
        <v>2902</v>
      </c>
      <c r="C5323">
        <v>3502</v>
      </c>
      <c r="D5323" t="s">
        <v>4543</v>
      </c>
      <c r="E5323">
        <v>2068</v>
      </c>
      <c r="F5323" t="str">
        <f t="shared" si="83"/>
        <v>3502-2068</v>
      </c>
      <c r="G5323">
        <v>0</v>
      </c>
    </row>
    <row r="5324" spans="1:7" x14ac:dyDescent="0.25">
      <c r="A5324" t="s">
        <v>2636</v>
      </c>
      <c r="B5324">
        <v>2903</v>
      </c>
      <c r="C5324">
        <v>2307</v>
      </c>
      <c r="D5324" t="s">
        <v>4543</v>
      </c>
      <c r="E5324">
        <v>3503</v>
      </c>
      <c r="F5324" t="str">
        <f t="shared" si="83"/>
        <v>2307-3503</v>
      </c>
      <c r="G5324">
        <v>0</v>
      </c>
    </row>
    <row r="5325" spans="1:7" x14ac:dyDescent="0.25">
      <c r="A5325" t="s">
        <v>111</v>
      </c>
      <c r="B5325">
        <v>2903</v>
      </c>
      <c r="C5325">
        <v>3503</v>
      </c>
      <c r="D5325" t="s">
        <v>4543</v>
      </c>
      <c r="E5325">
        <v>2307</v>
      </c>
      <c r="F5325" t="str">
        <f t="shared" si="83"/>
        <v>3503-2307</v>
      </c>
      <c r="G5325">
        <v>0</v>
      </c>
    </row>
    <row r="5326" spans="1:7" x14ac:dyDescent="0.25">
      <c r="A5326" t="s">
        <v>107</v>
      </c>
      <c r="B5326">
        <v>2904</v>
      </c>
      <c r="C5326">
        <v>3505</v>
      </c>
      <c r="D5326" t="s">
        <v>4543</v>
      </c>
      <c r="E5326">
        <v>3506</v>
      </c>
      <c r="F5326" t="str">
        <f t="shared" si="83"/>
        <v>3505-3506</v>
      </c>
      <c r="G5326">
        <v>130.730546</v>
      </c>
    </row>
    <row r="5327" spans="1:7" x14ac:dyDescent="0.25">
      <c r="A5327" t="s">
        <v>105</v>
      </c>
      <c r="B5327">
        <v>2904</v>
      </c>
      <c r="C5327">
        <v>3506</v>
      </c>
      <c r="D5327" t="s">
        <v>4543</v>
      </c>
      <c r="E5327">
        <v>3505</v>
      </c>
      <c r="F5327" t="str">
        <f t="shared" si="83"/>
        <v>3506-3505</v>
      </c>
      <c r="G5327">
        <v>163.805612</v>
      </c>
    </row>
    <row r="5328" spans="1:7" x14ac:dyDescent="0.25">
      <c r="A5328" t="s">
        <v>99</v>
      </c>
      <c r="B5328">
        <v>2905</v>
      </c>
      <c r="C5328">
        <v>3509</v>
      </c>
      <c r="D5328" t="s">
        <v>4543</v>
      </c>
      <c r="E5328">
        <v>3510</v>
      </c>
      <c r="F5328" t="str">
        <f t="shared" si="83"/>
        <v>3509-3510</v>
      </c>
      <c r="G5328">
        <v>0</v>
      </c>
    </row>
    <row r="5329" spans="1:7" x14ac:dyDescent="0.25">
      <c r="A5329" t="s">
        <v>97</v>
      </c>
      <c r="B5329">
        <v>2905</v>
      </c>
      <c r="C5329">
        <v>3510</v>
      </c>
      <c r="D5329" t="s">
        <v>4543</v>
      </c>
      <c r="E5329">
        <v>3509</v>
      </c>
      <c r="F5329" t="str">
        <f t="shared" si="83"/>
        <v>3510-3509</v>
      </c>
      <c r="G5329">
        <v>0</v>
      </c>
    </row>
    <row r="5330" spans="1:7" x14ac:dyDescent="0.25">
      <c r="A5330" t="s">
        <v>5514</v>
      </c>
      <c r="B5330">
        <v>2906</v>
      </c>
      <c r="C5330">
        <v>3513</v>
      </c>
      <c r="D5330" t="s">
        <v>4543</v>
      </c>
      <c r="E5330">
        <v>4033</v>
      </c>
      <c r="F5330" t="str">
        <f t="shared" si="83"/>
        <v>3513-4033</v>
      </c>
      <c r="G5330">
        <v>0</v>
      </c>
    </row>
    <row r="5331" spans="1:7" x14ac:dyDescent="0.25">
      <c r="A5331" t="s">
        <v>5556</v>
      </c>
      <c r="B5331">
        <v>2906</v>
      </c>
      <c r="C5331">
        <v>4033</v>
      </c>
      <c r="D5331" t="s">
        <v>4543</v>
      </c>
      <c r="E5331">
        <v>3513</v>
      </c>
      <c r="F5331" t="str">
        <f t="shared" si="83"/>
        <v>4033-3513</v>
      </c>
      <c r="G5331">
        <v>0</v>
      </c>
    </row>
    <row r="5332" spans="1:7" x14ac:dyDescent="0.25">
      <c r="A5332" t="s">
        <v>5515</v>
      </c>
      <c r="B5332">
        <v>2907</v>
      </c>
      <c r="C5332">
        <v>3528</v>
      </c>
      <c r="D5332" t="s">
        <v>4543</v>
      </c>
      <c r="E5332">
        <v>4142</v>
      </c>
      <c r="F5332" t="str">
        <f t="shared" si="83"/>
        <v>3528-4142</v>
      </c>
      <c r="G5332">
        <v>14.498533</v>
      </c>
    </row>
    <row r="5333" spans="1:7" x14ac:dyDescent="0.25">
      <c r="A5333" t="s">
        <v>5777</v>
      </c>
      <c r="B5333">
        <v>2907</v>
      </c>
      <c r="C5333">
        <v>4142</v>
      </c>
      <c r="D5333" t="s">
        <v>4543</v>
      </c>
      <c r="E5333">
        <v>3528</v>
      </c>
      <c r="F5333" t="str">
        <f t="shared" si="83"/>
        <v>4142-3528</v>
      </c>
      <c r="G5333">
        <v>25.861204000000001</v>
      </c>
    </row>
    <row r="5334" spans="1:7" x14ac:dyDescent="0.25">
      <c r="A5334" t="s">
        <v>5516</v>
      </c>
      <c r="B5334">
        <v>2908</v>
      </c>
      <c r="C5334">
        <v>3528</v>
      </c>
      <c r="D5334" t="s">
        <v>4543</v>
      </c>
      <c r="E5334">
        <v>4150</v>
      </c>
      <c r="F5334" t="str">
        <f t="shared" si="83"/>
        <v>3528-4150</v>
      </c>
      <c r="G5334">
        <v>25.861204000000001</v>
      </c>
    </row>
    <row r="5335" spans="1:7" x14ac:dyDescent="0.25">
      <c r="A5335" t="s">
        <v>5792</v>
      </c>
      <c r="B5335">
        <v>2908</v>
      </c>
      <c r="C5335">
        <v>4150</v>
      </c>
      <c r="D5335" t="s">
        <v>4543</v>
      </c>
      <c r="E5335">
        <v>3528</v>
      </c>
      <c r="F5335" t="str">
        <f t="shared" si="83"/>
        <v>4150-3528</v>
      </c>
      <c r="G5335">
        <v>14.498533</v>
      </c>
    </row>
    <row r="5336" spans="1:7" x14ac:dyDescent="0.25">
      <c r="A5336" t="s">
        <v>5517</v>
      </c>
      <c r="B5336">
        <v>2909</v>
      </c>
      <c r="C5336">
        <v>3530</v>
      </c>
      <c r="D5336" t="s">
        <v>4543</v>
      </c>
      <c r="E5336">
        <v>4152</v>
      </c>
      <c r="F5336" t="str">
        <f t="shared" si="83"/>
        <v>3530-4152</v>
      </c>
      <c r="G5336">
        <v>9.6191329999999997</v>
      </c>
    </row>
    <row r="5337" spans="1:7" x14ac:dyDescent="0.25">
      <c r="A5337" t="s">
        <v>5797</v>
      </c>
      <c r="B5337">
        <v>2909</v>
      </c>
      <c r="C5337">
        <v>4152</v>
      </c>
      <c r="D5337" t="s">
        <v>4543</v>
      </c>
      <c r="E5337">
        <v>3530</v>
      </c>
      <c r="F5337" t="str">
        <f t="shared" si="83"/>
        <v>4152-3530</v>
      </c>
      <c r="G5337">
        <v>6.5660800000000004</v>
      </c>
    </row>
    <row r="5338" spans="1:7" x14ac:dyDescent="0.25">
      <c r="A5338" t="s">
        <v>18</v>
      </c>
      <c r="B5338">
        <v>2910</v>
      </c>
      <c r="C5338">
        <v>4005</v>
      </c>
      <c r="D5338" t="s">
        <v>4543</v>
      </c>
      <c r="E5338">
        <v>4006</v>
      </c>
      <c r="F5338" t="str">
        <f t="shared" si="83"/>
        <v>4005-4006</v>
      </c>
      <c r="G5338">
        <v>8.0189540000000008</v>
      </c>
    </row>
    <row r="5339" spans="1:7" x14ac:dyDescent="0.25">
      <c r="A5339" t="s">
        <v>17</v>
      </c>
      <c r="B5339">
        <v>2910</v>
      </c>
      <c r="C5339">
        <v>4006</v>
      </c>
      <c r="D5339" t="s">
        <v>4543</v>
      </c>
      <c r="E5339">
        <v>4005</v>
      </c>
      <c r="F5339" t="str">
        <f t="shared" si="83"/>
        <v>4006-4005</v>
      </c>
      <c r="G5339">
        <v>11.002929</v>
      </c>
    </row>
    <row r="5340" spans="1:7" x14ac:dyDescent="0.25">
      <c r="A5340" t="s">
        <v>19</v>
      </c>
      <c r="B5340">
        <v>2911</v>
      </c>
      <c r="C5340">
        <v>4005</v>
      </c>
      <c r="D5340" t="s">
        <v>4543</v>
      </c>
      <c r="E5340">
        <v>4007</v>
      </c>
      <c r="F5340" t="str">
        <f t="shared" si="83"/>
        <v>4005-4007</v>
      </c>
      <c r="G5340">
        <v>11.002929</v>
      </c>
    </row>
    <row r="5341" spans="1:7" x14ac:dyDescent="0.25">
      <c r="A5341" t="s">
        <v>15</v>
      </c>
      <c r="B5341">
        <v>2911</v>
      </c>
      <c r="C5341">
        <v>4007</v>
      </c>
      <c r="D5341" t="s">
        <v>4543</v>
      </c>
      <c r="E5341">
        <v>4005</v>
      </c>
      <c r="F5341" t="str">
        <f t="shared" si="83"/>
        <v>4007-4005</v>
      </c>
      <c r="G5341">
        <v>8.0189540000000008</v>
      </c>
    </row>
    <row r="5342" spans="1:7" x14ac:dyDescent="0.25">
      <c r="A5342" t="s">
        <v>12</v>
      </c>
      <c r="B5342">
        <v>2912</v>
      </c>
      <c r="C5342">
        <v>4009</v>
      </c>
      <c r="D5342" t="s">
        <v>4543</v>
      </c>
      <c r="E5342">
        <v>4013</v>
      </c>
      <c r="F5342" t="str">
        <f t="shared" si="83"/>
        <v>4009-4013</v>
      </c>
      <c r="G5342">
        <v>39.088835000000003</v>
      </c>
    </row>
    <row r="5343" spans="1:7" x14ac:dyDescent="0.25">
      <c r="A5343" t="s">
        <v>4</v>
      </c>
      <c r="B5343">
        <v>2912</v>
      </c>
      <c r="C5343">
        <v>4013</v>
      </c>
      <c r="D5343" t="s">
        <v>4543</v>
      </c>
      <c r="E5343">
        <v>4009</v>
      </c>
      <c r="F5343" t="str">
        <f t="shared" si="83"/>
        <v>4013-4009</v>
      </c>
      <c r="G5343">
        <v>71.237566000000001</v>
      </c>
    </row>
    <row r="5344" spans="1:7" x14ac:dyDescent="0.25">
      <c r="A5344" t="s">
        <v>10</v>
      </c>
      <c r="B5344">
        <v>2913</v>
      </c>
      <c r="C5344">
        <v>4010</v>
      </c>
      <c r="D5344" t="s">
        <v>4543</v>
      </c>
      <c r="E5344">
        <v>4011</v>
      </c>
      <c r="F5344" t="str">
        <f t="shared" si="83"/>
        <v>4010-4011</v>
      </c>
      <c r="G5344">
        <v>176.35696200000001</v>
      </c>
    </row>
    <row r="5345" spans="1:7" x14ac:dyDescent="0.25">
      <c r="A5345" t="s">
        <v>7</v>
      </c>
      <c r="B5345">
        <v>2913</v>
      </c>
      <c r="C5345">
        <v>4011</v>
      </c>
      <c r="D5345" t="s">
        <v>4543</v>
      </c>
      <c r="E5345">
        <v>4010</v>
      </c>
      <c r="F5345" t="str">
        <f t="shared" si="83"/>
        <v>4011-4010</v>
      </c>
      <c r="G5345">
        <v>252.81988699999999</v>
      </c>
    </row>
    <row r="5346" spans="1:7" x14ac:dyDescent="0.25">
      <c r="A5346" t="s">
        <v>11</v>
      </c>
      <c r="B5346">
        <v>2914</v>
      </c>
      <c r="C5346">
        <v>4010</v>
      </c>
      <c r="D5346" t="s">
        <v>4543</v>
      </c>
      <c r="E5346">
        <v>4013</v>
      </c>
      <c r="F5346" t="str">
        <f t="shared" si="83"/>
        <v>4010-4013</v>
      </c>
      <c r="G5346">
        <v>57.234766999999998</v>
      </c>
    </row>
    <row r="5347" spans="1:7" x14ac:dyDescent="0.25">
      <c r="A5347" t="s">
        <v>5</v>
      </c>
      <c r="B5347">
        <v>2914</v>
      </c>
      <c r="C5347">
        <v>4013</v>
      </c>
      <c r="D5347" t="s">
        <v>4543</v>
      </c>
      <c r="E5347">
        <v>4010</v>
      </c>
      <c r="F5347" t="str">
        <f t="shared" si="83"/>
        <v>4013-4010</v>
      </c>
      <c r="G5347">
        <v>34.189497000000003</v>
      </c>
    </row>
    <row r="5348" spans="1:7" x14ac:dyDescent="0.25">
      <c r="A5348" t="s">
        <v>8</v>
      </c>
      <c r="B5348">
        <v>2915</v>
      </c>
      <c r="C5348">
        <v>4011</v>
      </c>
      <c r="D5348" t="s">
        <v>4543</v>
      </c>
      <c r="E5348">
        <v>4012</v>
      </c>
      <c r="F5348" t="str">
        <f t="shared" si="83"/>
        <v>4011-4012</v>
      </c>
      <c r="G5348">
        <v>0</v>
      </c>
    </row>
    <row r="5349" spans="1:7" x14ac:dyDescent="0.25">
      <c r="A5349" t="s">
        <v>6</v>
      </c>
      <c r="B5349">
        <v>2915</v>
      </c>
      <c r="C5349">
        <v>4012</v>
      </c>
      <c r="D5349" t="s">
        <v>4543</v>
      </c>
      <c r="E5349">
        <v>4011</v>
      </c>
      <c r="F5349" t="str">
        <f t="shared" si="83"/>
        <v>4012-4011</v>
      </c>
      <c r="G5349">
        <v>0</v>
      </c>
    </row>
    <row r="5350" spans="1:7" x14ac:dyDescent="0.25">
      <c r="A5350" t="s">
        <v>5532</v>
      </c>
      <c r="B5350">
        <v>2916</v>
      </c>
      <c r="C5350">
        <v>4019</v>
      </c>
      <c r="D5350" t="s">
        <v>4543</v>
      </c>
      <c r="E5350">
        <v>4285</v>
      </c>
      <c r="F5350" t="str">
        <f t="shared" si="83"/>
        <v>4019-4285</v>
      </c>
      <c r="G5350">
        <v>0</v>
      </c>
    </row>
    <row r="5351" spans="1:7" x14ac:dyDescent="0.25">
      <c r="A5351" t="s">
        <v>6062</v>
      </c>
      <c r="B5351">
        <v>2916</v>
      </c>
      <c r="C5351">
        <v>4285</v>
      </c>
      <c r="D5351" t="s">
        <v>4543</v>
      </c>
      <c r="E5351">
        <v>4019</v>
      </c>
      <c r="F5351" t="str">
        <f t="shared" si="83"/>
        <v>4285-4019</v>
      </c>
      <c r="G5351">
        <v>0</v>
      </c>
    </row>
    <row r="5352" spans="1:7" x14ac:dyDescent="0.25">
      <c r="A5352" t="s">
        <v>5533</v>
      </c>
      <c r="B5352">
        <v>2917</v>
      </c>
      <c r="C5352">
        <v>4020</v>
      </c>
      <c r="D5352" t="s">
        <v>4543</v>
      </c>
      <c r="E5352">
        <v>4286</v>
      </c>
      <c r="F5352" t="str">
        <f t="shared" si="83"/>
        <v>4020-4286</v>
      </c>
      <c r="G5352">
        <v>0</v>
      </c>
    </row>
    <row r="5353" spans="1:7" x14ac:dyDescent="0.25">
      <c r="A5353" t="s">
        <v>6064</v>
      </c>
      <c r="B5353">
        <v>2917</v>
      </c>
      <c r="C5353">
        <v>4286</v>
      </c>
      <c r="D5353" t="s">
        <v>4543</v>
      </c>
      <c r="E5353">
        <v>4020</v>
      </c>
      <c r="F5353" t="str">
        <f t="shared" si="83"/>
        <v>4286-4020</v>
      </c>
      <c r="G5353">
        <v>0</v>
      </c>
    </row>
    <row r="5354" spans="1:7" x14ac:dyDescent="0.25">
      <c r="A5354" t="s">
        <v>5536</v>
      </c>
      <c r="B5354">
        <v>2918</v>
      </c>
      <c r="C5354">
        <v>4021</v>
      </c>
      <c r="D5354" t="s">
        <v>4543</v>
      </c>
      <c r="E5354">
        <v>4022</v>
      </c>
      <c r="F5354" t="str">
        <f t="shared" si="83"/>
        <v>4021-4022</v>
      </c>
      <c r="G5354">
        <v>0</v>
      </c>
    </row>
    <row r="5355" spans="1:7" x14ac:dyDescent="0.25">
      <c r="A5355" t="s">
        <v>5537</v>
      </c>
      <c r="B5355">
        <v>2918</v>
      </c>
      <c r="C5355">
        <v>4022</v>
      </c>
      <c r="D5355" t="s">
        <v>4543</v>
      </c>
      <c r="E5355">
        <v>4021</v>
      </c>
      <c r="F5355" t="str">
        <f t="shared" si="83"/>
        <v>4022-4021</v>
      </c>
      <c r="G5355">
        <v>0</v>
      </c>
    </row>
    <row r="5356" spans="1:7" x14ac:dyDescent="0.25">
      <c r="A5356" t="s">
        <v>5538</v>
      </c>
      <c r="B5356">
        <v>2919</v>
      </c>
      <c r="C5356">
        <v>4022</v>
      </c>
      <c r="D5356" t="s">
        <v>4543</v>
      </c>
      <c r="E5356">
        <v>4028</v>
      </c>
      <c r="F5356" t="str">
        <f t="shared" si="83"/>
        <v>4022-4028</v>
      </c>
      <c r="G5356">
        <v>0</v>
      </c>
    </row>
    <row r="5357" spans="1:7" x14ac:dyDescent="0.25">
      <c r="A5357" t="s">
        <v>5545</v>
      </c>
      <c r="B5357">
        <v>2919</v>
      </c>
      <c r="C5357">
        <v>4028</v>
      </c>
      <c r="D5357" t="s">
        <v>4543</v>
      </c>
      <c r="E5357">
        <v>4022</v>
      </c>
      <c r="F5357" t="str">
        <f t="shared" si="83"/>
        <v>4028-4022</v>
      </c>
      <c r="G5357">
        <v>0</v>
      </c>
    </row>
    <row r="5358" spans="1:7" x14ac:dyDescent="0.25">
      <c r="A5358" t="s">
        <v>5539</v>
      </c>
      <c r="B5358">
        <v>2920</v>
      </c>
      <c r="C5358">
        <v>4023</v>
      </c>
      <c r="D5358" t="s">
        <v>4543</v>
      </c>
      <c r="E5358">
        <v>4024</v>
      </c>
      <c r="F5358" t="str">
        <f t="shared" si="83"/>
        <v>4023-4024</v>
      </c>
      <c r="G5358">
        <v>0</v>
      </c>
    </row>
    <row r="5359" spans="1:7" x14ac:dyDescent="0.25">
      <c r="A5359" t="s">
        <v>5540</v>
      </c>
      <c r="B5359">
        <v>2920</v>
      </c>
      <c r="C5359">
        <v>4024</v>
      </c>
      <c r="D5359" t="s">
        <v>4543</v>
      </c>
      <c r="E5359">
        <v>4023</v>
      </c>
      <c r="F5359" t="str">
        <f t="shared" si="83"/>
        <v>4024-4023</v>
      </c>
      <c r="G5359">
        <v>0</v>
      </c>
    </row>
    <row r="5360" spans="1:7" x14ac:dyDescent="0.25">
      <c r="A5360" t="s">
        <v>5541</v>
      </c>
      <c r="B5360">
        <v>2921</v>
      </c>
      <c r="C5360">
        <v>4024</v>
      </c>
      <c r="D5360" t="s">
        <v>4543</v>
      </c>
      <c r="E5360">
        <v>4028</v>
      </c>
      <c r="F5360" t="str">
        <f t="shared" si="83"/>
        <v>4024-4028</v>
      </c>
      <c r="G5360">
        <v>0</v>
      </c>
    </row>
    <row r="5361" spans="1:7" x14ac:dyDescent="0.25">
      <c r="A5361" t="s">
        <v>5546</v>
      </c>
      <c r="B5361">
        <v>2921</v>
      </c>
      <c r="C5361">
        <v>4028</v>
      </c>
      <c r="D5361" t="s">
        <v>4543</v>
      </c>
      <c r="E5361">
        <v>4024</v>
      </c>
      <c r="F5361" t="str">
        <f t="shared" si="83"/>
        <v>4028-4024</v>
      </c>
      <c r="G5361">
        <v>0</v>
      </c>
    </row>
    <row r="5362" spans="1:7" x14ac:dyDescent="0.25">
      <c r="A5362" t="s">
        <v>4586</v>
      </c>
      <c r="B5362">
        <v>2922</v>
      </c>
      <c r="C5362">
        <v>4025</v>
      </c>
      <c r="D5362" t="s">
        <v>4543</v>
      </c>
      <c r="E5362">
        <v>4026</v>
      </c>
      <c r="F5362" t="str">
        <f t="shared" si="83"/>
        <v>4025-4026</v>
      </c>
      <c r="G5362">
        <v>0</v>
      </c>
    </row>
    <row r="5363" spans="1:7" x14ac:dyDescent="0.25">
      <c r="A5363" t="s">
        <v>4587</v>
      </c>
      <c r="B5363">
        <v>2922</v>
      </c>
      <c r="C5363">
        <v>4026</v>
      </c>
      <c r="D5363" t="s">
        <v>4543</v>
      </c>
      <c r="E5363">
        <v>4025</v>
      </c>
      <c r="F5363" t="str">
        <f t="shared" si="83"/>
        <v>4026-4025</v>
      </c>
      <c r="G5363">
        <v>0</v>
      </c>
    </row>
    <row r="5364" spans="1:7" x14ac:dyDescent="0.25">
      <c r="A5364" t="s">
        <v>4588</v>
      </c>
      <c r="B5364">
        <v>2923</v>
      </c>
      <c r="C5364">
        <v>4026</v>
      </c>
      <c r="D5364" t="s">
        <v>4543</v>
      </c>
      <c r="E5364">
        <v>4027</v>
      </c>
      <c r="F5364" t="str">
        <f t="shared" si="83"/>
        <v>4026-4027</v>
      </c>
      <c r="G5364">
        <v>0</v>
      </c>
    </row>
    <row r="5365" spans="1:7" x14ac:dyDescent="0.25">
      <c r="A5365" t="s">
        <v>4589</v>
      </c>
      <c r="B5365">
        <v>2923</v>
      </c>
      <c r="C5365">
        <v>4027</v>
      </c>
      <c r="D5365" t="s">
        <v>4543</v>
      </c>
      <c r="E5365">
        <v>4026</v>
      </c>
      <c r="F5365" t="str">
        <f t="shared" si="83"/>
        <v>4027-4026</v>
      </c>
      <c r="G5365">
        <v>0</v>
      </c>
    </row>
    <row r="5366" spans="1:7" x14ac:dyDescent="0.25">
      <c r="A5366" t="s">
        <v>5116</v>
      </c>
      <c r="B5366">
        <v>2924</v>
      </c>
      <c r="C5366">
        <v>2099</v>
      </c>
      <c r="D5366" t="s">
        <v>4543</v>
      </c>
      <c r="E5366">
        <v>4027</v>
      </c>
      <c r="F5366" t="str">
        <f t="shared" si="83"/>
        <v>2099-4027</v>
      </c>
      <c r="G5366">
        <v>0</v>
      </c>
    </row>
    <row r="5367" spans="1:7" x14ac:dyDescent="0.25">
      <c r="A5367" t="s">
        <v>5543</v>
      </c>
      <c r="B5367">
        <v>2924</v>
      </c>
      <c r="C5367">
        <v>4027</v>
      </c>
      <c r="D5367" t="s">
        <v>4543</v>
      </c>
      <c r="E5367">
        <v>2099</v>
      </c>
      <c r="F5367" t="str">
        <f t="shared" si="83"/>
        <v>4027-2099</v>
      </c>
      <c r="G5367">
        <v>0</v>
      </c>
    </row>
    <row r="5368" spans="1:7" x14ac:dyDescent="0.25">
      <c r="A5368" t="s">
        <v>5544</v>
      </c>
      <c r="B5368">
        <v>2925</v>
      </c>
      <c r="C5368">
        <v>4027</v>
      </c>
      <c r="D5368" t="s">
        <v>4543</v>
      </c>
      <c r="E5368">
        <v>4036</v>
      </c>
      <c r="F5368" t="str">
        <f t="shared" si="83"/>
        <v>4027-4036</v>
      </c>
      <c r="G5368">
        <v>0</v>
      </c>
    </row>
    <row r="5369" spans="1:7" x14ac:dyDescent="0.25">
      <c r="A5369" t="s">
        <v>5564</v>
      </c>
      <c r="B5369">
        <v>2925</v>
      </c>
      <c r="C5369">
        <v>4036</v>
      </c>
      <c r="D5369" t="s">
        <v>4543</v>
      </c>
      <c r="E5369">
        <v>4027</v>
      </c>
      <c r="F5369" t="str">
        <f t="shared" si="83"/>
        <v>4036-4027</v>
      </c>
      <c r="G5369">
        <v>0</v>
      </c>
    </row>
    <row r="5370" spans="1:7" x14ac:dyDescent="0.25">
      <c r="A5370" t="s">
        <v>5542</v>
      </c>
      <c r="B5370">
        <v>2926</v>
      </c>
      <c r="C5370">
        <v>4025</v>
      </c>
      <c r="D5370" t="s">
        <v>4543</v>
      </c>
      <c r="E5370">
        <v>4028</v>
      </c>
      <c r="F5370" t="str">
        <f t="shared" si="83"/>
        <v>4025-4028</v>
      </c>
      <c r="G5370">
        <v>0</v>
      </c>
    </row>
    <row r="5371" spans="1:7" x14ac:dyDescent="0.25">
      <c r="A5371" t="s">
        <v>5547</v>
      </c>
      <c r="B5371">
        <v>2926</v>
      </c>
      <c r="C5371">
        <v>4028</v>
      </c>
      <c r="D5371" t="s">
        <v>4543</v>
      </c>
      <c r="E5371">
        <v>4025</v>
      </c>
      <c r="F5371" t="str">
        <f t="shared" si="83"/>
        <v>4028-4025</v>
      </c>
      <c r="G5371">
        <v>0</v>
      </c>
    </row>
    <row r="5372" spans="1:7" x14ac:dyDescent="0.25">
      <c r="A5372" t="s">
        <v>5554</v>
      </c>
      <c r="B5372">
        <v>2927</v>
      </c>
      <c r="C5372">
        <v>4031</v>
      </c>
      <c r="D5372" t="s">
        <v>4543</v>
      </c>
      <c r="E5372">
        <v>4035</v>
      </c>
      <c r="F5372" t="str">
        <f t="shared" si="83"/>
        <v>4031-4035</v>
      </c>
      <c r="G5372">
        <v>0</v>
      </c>
    </row>
    <row r="5373" spans="1:7" x14ac:dyDescent="0.25">
      <c r="A5373" t="s">
        <v>5562</v>
      </c>
      <c r="B5373">
        <v>2927</v>
      </c>
      <c r="C5373">
        <v>4035</v>
      </c>
      <c r="D5373" t="s">
        <v>4543</v>
      </c>
      <c r="E5373">
        <v>4031</v>
      </c>
      <c r="F5373" t="str">
        <f t="shared" si="83"/>
        <v>4035-4031</v>
      </c>
      <c r="G5373">
        <v>0</v>
      </c>
    </row>
    <row r="5374" spans="1:7" x14ac:dyDescent="0.25">
      <c r="A5374" t="s">
        <v>5555</v>
      </c>
      <c r="B5374">
        <v>2928</v>
      </c>
      <c r="C5374">
        <v>4031</v>
      </c>
      <c r="D5374" t="s">
        <v>4543</v>
      </c>
      <c r="E5374">
        <v>4038</v>
      </c>
      <c r="F5374" t="str">
        <f t="shared" si="83"/>
        <v>4031-4038</v>
      </c>
      <c r="G5374">
        <v>0</v>
      </c>
    </row>
    <row r="5375" spans="1:7" x14ac:dyDescent="0.25">
      <c r="A5375" t="s">
        <v>5569</v>
      </c>
      <c r="B5375">
        <v>2928</v>
      </c>
      <c r="C5375">
        <v>4038</v>
      </c>
      <c r="D5375" t="s">
        <v>4543</v>
      </c>
      <c r="E5375">
        <v>4031</v>
      </c>
      <c r="F5375" t="str">
        <f t="shared" si="83"/>
        <v>4038-4031</v>
      </c>
      <c r="G5375">
        <v>0</v>
      </c>
    </row>
    <row r="5376" spans="1:7" x14ac:dyDescent="0.25">
      <c r="A5376" t="s">
        <v>4898</v>
      </c>
      <c r="B5376">
        <v>2929</v>
      </c>
      <c r="C5376">
        <v>1812</v>
      </c>
      <c r="D5376" t="s">
        <v>4543</v>
      </c>
      <c r="E5376">
        <v>4033</v>
      </c>
      <c r="F5376" t="str">
        <f t="shared" si="83"/>
        <v>1812-4033</v>
      </c>
      <c r="G5376">
        <v>0</v>
      </c>
    </row>
    <row r="5377" spans="1:7" x14ac:dyDescent="0.25">
      <c r="A5377" t="s">
        <v>5557</v>
      </c>
      <c r="B5377">
        <v>2929</v>
      </c>
      <c r="C5377">
        <v>4033</v>
      </c>
      <c r="D5377" t="s">
        <v>4543</v>
      </c>
      <c r="E5377">
        <v>1812</v>
      </c>
      <c r="F5377" t="str">
        <f t="shared" si="83"/>
        <v>4033-1812</v>
      </c>
      <c r="G5377">
        <v>0</v>
      </c>
    </row>
    <row r="5378" spans="1:7" x14ac:dyDescent="0.25">
      <c r="A5378" t="s">
        <v>5259</v>
      </c>
      <c r="B5378">
        <v>2930</v>
      </c>
      <c r="C5378">
        <v>2579</v>
      </c>
      <c r="D5378" t="s">
        <v>4543</v>
      </c>
      <c r="E5378">
        <v>4035</v>
      </c>
      <c r="F5378" t="str">
        <f t="shared" si="83"/>
        <v>2579-4035</v>
      </c>
      <c r="G5378">
        <v>0</v>
      </c>
    </row>
    <row r="5379" spans="1:7" x14ac:dyDescent="0.25">
      <c r="A5379" t="s">
        <v>5563</v>
      </c>
      <c r="B5379">
        <v>2930</v>
      </c>
      <c r="C5379">
        <v>4035</v>
      </c>
      <c r="D5379" t="s">
        <v>4543</v>
      </c>
      <c r="E5379">
        <v>2579</v>
      </c>
      <c r="F5379" t="str">
        <f t="shared" ref="F5379:F5442" si="84">CONCATENATE(C5379,D5379,E5379)</f>
        <v>4035-2579</v>
      </c>
      <c r="G5379">
        <v>813.14567599999998</v>
      </c>
    </row>
    <row r="5380" spans="1:7" x14ac:dyDescent="0.25">
      <c r="A5380" t="s">
        <v>4915</v>
      </c>
      <c r="B5380">
        <v>2931</v>
      </c>
      <c r="C5380">
        <v>1841</v>
      </c>
      <c r="D5380" t="s">
        <v>4543</v>
      </c>
      <c r="E5380">
        <v>4040</v>
      </c>
      <c r="F5380" t="str">
        <f t="shared" si="84"/>
        <v>1841-4040</v>
      </c>
      <c r="G5380">
        <v>0</v>
      </c>
    </row>
    <row r="5381" spans="1:7" x14ac:dyDescent="0.25">
      <c r="A5381" t="s">
        <v>5573</v>
      </c>
      <c r="B5381">
        <v>2931</v>
      </c>
      <c r="C5381">
        <v>4040</v>
      </c>
      <c r="D5381" t="s">
        <v>4543</v>
      </c>
      <c r="E5381">
        <v>1841</v>
      </c>
      <c r="F5381" t="str">
        <f t="shared" si="84"/>
        <v>4040-1841</v>
      </c>
      <c r="G5381">
        <v>0</v>
      </c>
    </row>
    <row r="5382" spans="1:7" x14ac:dyDescent="0.25">
      <c r="A5382" t="s">
        <v>4913</v>
      </c>
      <c r="B5382">
        <v>2932</v>
      </c>
      <c r="C5382">
        <v>1839</v>
      </c>
      <c r="D5382" t="s">
        <v>4543</v>
      </c>
      <c r="E5382">
        <v>4041</v>
      </c>
      <c r="F5382" t="str">
        <f t="shared" si="84"/>
        <v>1839-4041</v>
      </c>
      <c r="G5382">
        <v>0</v>
      </c>
    </row>
    <row r="5383" spans="1:7" x14ac:dyDescent="0.25">
      <c r="A5383" t="s">
        <v>5575</v>
      </c>
      <c r="B5383">
        <v>2932</v>
      </c>
      <c r="C5383">
        <v>4041</v>
      </c>
      <c r="D5383" t="s">
        <v>4543</v>
      </c>
      <c r="E5383">
        <v>1839</v>
      </c>
      <c r="F5383" t="str">
        <f t="shared" si="84"/>
        <v>4041-1839</v>
      </c>
      <c r="G5383">
        <v>0</v>
      </c>
    </row>
    <row r="5384" spans="1:7" x14ac:dyDescent="0.25">
      <c r="A5384" t="s">
        <v>5583</v>
      </c>
      <c r="B5384">
        <v>2933</v>
      </c>
      <c r="C5384">
        <v>4044</v>
      </c>
      <c r="D5384" t="s">
        <v>4543</v>
      </c>
      <c r="E5384">
        <v>4287</v>
      </c>
      <c r="F5384" t="str">
        <f t="shared" si="84"/>
        <v>4044-4287</v>
      </c>
      <c r="G5384">
        <v>0</v>
      </c>
    </row>
    <row r="5385" spans="1:7" x14ac:dyDescent="0.25">
      <c r="A5385" t="s">
        <v>6066</v>
      </c>
      <c r="B5385">
        <v>2933</v>
      </c>
      <c r="C5385">
        <v>4287</v>
      </c>
      <c r="D5385" t="s">
        <v>4543</v>
      </c>
      <c r="E5385">
        <v>4044</v>
      </c>
      <c r="F5385" t="str">
        <f t="shared" si="84"/>
        <v>4287-4044</v>
      </c>
      <c r="G5385">
        <v>0</v>
      </c>
    </row>
    <row r="5386" spans="1:7" x14ac:dyDescent="0.25">
      <c r="A5386" t="s">
        <v>4770</v>
      </c>
      <c r="B5386">
        <v>2934</v>
      </c>
      <c r="C5386">
        <v>1587</v>
      </c>
      <c r="D5386" t="s">
        <v>4543</v>
      </c>
      <c r="E5386">
        <v>4045</v>
      </c>
      <c r="F5386" t="str">
        <f t="shared" si="84"/>
        <v>1587-4045</v>
      </c>
      <c r="G5386">
        <v>0</v>
      </c>
    </row>
    <row r="5387" spans="1:7" x14ac:dyDescent="0.25">
      <c r="A5387" t="s">
        <v>5584</v>
      </c>
      <c r="B5387">
        <v>2934</v>
      </c>
      <c r="C5387">
        <v>4045</v>
      </c>
      <c r="D5387" t="s">
        <v>4543</v>
      </c>
      <c r="E5387">
        <v>1587</v>
      </c>
      <c r="F5387" t="str">
        <f t="shared" si="84"/>
        <v>4045-1587</v>
      </c>
      <c r="G5387">
        <v>0</v>
      </c>
    </row>
    <row r="5388" spans="1:7" x14ac:dyDescent="0.25">
      <c r="A5388" t="s">
        <v>5580</v>
      </c>
      <c r="B5388">
        <v>2935</v>
      </c>
      <c r="C5388">
        <v>4043</v>
      </c>
      <c r="D5388" t="s">
        <v>4543</v>
      </c>
      <c r="E5388">
        <v>4045</v>
      </c>
      <c r="F5388" t="str">
        <f t="shared" si="84"/>
        <v>4043-4045</v>
      </c>
      <c r="G5388">
        <v>0</v>
      </c>
    </row>
    <row r="5389" spans="1:7" x14ac:dyDescent="0.25">
      <c r="A5389" t="s">
        <v>5585</v>
      </c>
      <c r="B5389">
        <v>2935</v>
      </c>
      <c r="C5389">
        <v>4045</v>
      </c>
      <c r="D5389" t="s">
        <v>4543</v>
      </c>
      <c r="E5389">
        <v>4043</v>
      </c>
      <c r="F5389" t="str">
        <f t="shared" si="84"/>
        <v>4045-4043</v>
      </c>
      <c r="G5389">
        <v>0</v>
      </c>
    </row>
    <row r="5390" spans="1:7" x14ac:dyDescent="0.25">
      <c r="A5390" t="s">
        <v>5602</v>
      </c>
      <c r="B5390">
        <v>2936</v>
      </c>
      <c r="C5390">
        <v>4053</v>
      </c>
      <c r="D5390" t="s">
        <v>4543</v>
      </c>
      <c r="E5390">
        <v>4054</v>
      </c>
      <c r="F5390" t="str">
        <f t="shared" si="84"/>
        <v>4053-4054</v>
      </c>
      <c r="G5390">
        <v>34.801456000000002</v>
      </c>
    </row>
    <row r="5391" spans="1:7" x14ac:dyDescent="0.25">
      <c r="A5391" t="s">
        <v>5604</v>
      </c>
      <c r="B5391">
        <v>2936</v>
      </c>
      <c r="C5391">
        <v>4054</v>
      </c>
      <c r="D5391" t="s">
        <v>4543</v>
      </c>
      <c r="E5391">
        <v>4053</v>
      </c>
      <c r="F5391" t="str">
        <f t="shared" si="84"/>
        <v>4054-4053</v>
      </c>
      <c r="G5391">
        <v>92.662445000000005</v>
      </c>
    </row>
    <row r="5392" spans="1:7" x14ac:dyDescent="0.25">
      <c r="A5392" t="s">
        <v>4590</v>
      </c>
      <c r="B5392">
        <v>2937</v>
      </c>
      <c r="C5392">
        <v>4055</v>
      </c>
      <c r="D5392" t="s">
        <v>4543</v>
      </c>
      <c r="E5392">
        <v>4056</v>
      </c>
      <c r="F5392" t="str">
        <f t="shared" si="84"/>
        <v>4055-4056</v>
      </c>
      <c r="G5392">
        <v>132.07396800000001</v>
      </c>
    </row>
    <row r="5393" spans="1:7" x14ac:dyDescent="0.25">
      <c r="A5393" t="s">
        <v>4591</v>
      </c>
      <c r="B5393">
        <v>2937</v>
      </c>
      <c r="C5393">
        <v>4056</v>
      </c>
      <c r="D5393" t="s">
        <v>4543</v>
      </c>
      <c r="E5393">
        <v>4055</v>
      </c>
      <c r="F5393" t="str">
        <f t="shared" si="84"/>
        <v>4056-4055</v>
      </c>
      <c r="G5393">
        <v>150.05414300000001</v>
      </c>
    </row>
    <row r="5394" spans="1:7" x14ac:dyDescent="0.25">
      <c r="A5394" t="s">
        <v>5614</v>
      </c>
      <c r="B5394">
        <v>2938</v>
      </c>
      <c r="C5394">
        <v>4060</v>
      </c>
      <c r="D5394" t="s">
        <v>4543</v>
      </c>
      <c r="E5394">
        <v>4061</v>
      </c>
      <c r="F5394" t="str">
        <f t="shared" si="84"/>
        <v>4060-4061</v>
      </c>
      <c r="G5394">
        <v>0</v>
      </c>
    </row>
    <row r="5395" spans="1:7" x14ac:dyDescent="0.25">
      <c r="A5395" t="s">
        <v>5616</v>
      </c>
      <c r="B5395">
        <v>2938</v>
      </c>
      <c r="C5395">
        <v>4061</v>
      </c>
      <c r="D5395" t="s">
        <v>4543</v>
      </c>
      <c r="E5395">
        <v>4060</v>
      </c>
      <c r="F5395" t="str">
        <f t="shared" si="84"/>
        <v>4061-4060</v>
      </c>
      <c r="G5395">
        <v>0</v>
      </c>
    </row>
    <row r="5396" spans="1:7" x14ac:dyDescent="0.25">
      <c r="A5396" t="s">
        <v>5626</v>
      </c>
      <c r="B5396">
        <v>2939</v>
      </c>
      <c r="C5396">
        <v>4066</v>
      </c>
      <c r="D5396" t="s">
        <v>4543</v>
      </c>
      <c r="E5396">
        <v>4067</v>
      </c>
      <c r="F5396" t="str">
        <f t="shared" si="84"/>
        <v>4066-4067</v>
      </c>
      <c r="G5396">
        <v>84.335903999999999</v>
      </c>
    </row>
    <row r="5397" spans="1:7" x14ac:dyDescent="0.25">
      <c r="A5397" t="s">
        <v>5628</v>
      </c>
      <c r="B5397">
        <v>2939</v>
      </c>
      <c r="C5397">
        <v>4067</v>
      </c>
      <c r="D5397" t="s">
        <v>4543</v>
      </c>
      <c r="E5397">
        <v>4066</v>
      </c>
      <c r="F5397" t="str">
        <f t="shared" si="84"/>
        <v>4067-4066</v>
      </c>
      <c r="G5397">
        <v>241.31653299999999</v>
      </c>
    </row>
    <row r="5398" spans="1:7" x14ac:dyDescent="0.25">
      <c r="A5398" t="s">
        <v>5630</v>
      </c>
      <c r="B5398">
        <v>2940</v>
      </c>
      <c r="C5398">
        <v>4068</v>
      </c>
      <c r="D5398" t="s">
        <v>4543</v>
      </c>
      <c r="E5398">
        <v>4069</v>
      </c>
      <c r="F5398" t="str">
        <f t="shared" si="84"/>
        <v>4068-4069</v>
      </c>
      <c r="G5398">
        <v>0</v>
      </c>
    </row>
    <row r="5399" spans="1:7" x14ac:dyDescent="0.25">
      <c r="A5399" t="s">
        <v>5632</v>
      </c>
      <c r="B5399">
        <v>2940</v>
      </c>
      <c r="C5399">
        <v>4069</v>
      </c>
      <c r="D5399" t="s">
        <v>4543</v>
      </c>
      <c r="E5399">
        <v>4068</v>
      </c>
      <c r="F5399" t="str">
        <f t="shared" si="84"/>
        <v>4069-4068</v>
      </c>
      <c r="G5399">
        <v>0</v>
      </c>
    </row>
    <row r="5400" spans="1:7" x14ac:dyDescent="0.25">
      <c r="A5400" t="s">
        <v>5636</v>
      </c>
      <c r="B5400">
        <v>2941</v>
      </c>
      <c r="C5400">
        <v>4071</v>
      </c>
      <c r="D5400" t="s">
        <v>4543</v>
      </c>
      <c r="E5400">
        <v>4072</v>
      </c>
      <c r="F5400" t="str">
        <f t="shared" si="84"/>
        <v>4071-4072</v>
      </c>
      <c r="G5400">
        <v>217.69716</v>
      </c>
    </row>
    <row r="5401" spans="1:7" x14ac:dyDescent="0.25">
      <c r="A5401" t="s">
        <v>5638</v>
      </c>
      <c r="B5401">
        <v>2941</v>
      </c>
      <c r="C5401">
        <v>4072</v>
      </c>
      <c r="D5401" t="s">
        <v>4543</v>
      </c>
      <c r="E5401">
        <v>4071</v>
      </c>
      <c r="F5401" t="str">
        <f t="shared" si="84"/>
        <v>4072-4071</v>
      </c>
      <c r="G5401">
        <v>263.72795600000001</v>
      </c>
    </row>
    <row r="5402" spans="1:7" x14ac:dyDescent="0.25">
      <c r="A5402" t="s">
        <v>5640</v>
      </c>
      <c r="B5402">
        <v>2942</v>
      </c>
      <c r="C5402">
        <v>4073</v>
      </c>
      <c r="D5402" t="s">
        <v>4543</v>
      </c>
      <c r="E5402">
        <v>4074</v>
      </c>
      <c r="F5402" t="str">
        <f t="shared" si="84"/>
        <v>4073-4074</v>
      </c>
      <c r="G5402">
        <v>516.47121500000003</v>
      </c>
    </row>
    <row r="5403" spans="1:7" x14ac:dyDescent="0.25">
      <c r="A5403" t="s">
        <v>5642</v>
      </c>
      <c r="B5403">
        <v>2942</v>
      </c>
      <c r="C5403">
        <v>4074</v>
      </c>
      <c r="D5403" t="s">
        <v>4543</v>
      </c>
      <c r="E5403">
        <v>4073</v>
      </c>
      <c r="F5403" t="str">
        <f t="shared" si="84"/>
        <v>4074-4073</v>
      </c>
      <c r="G5403">
        <v>605.21431800000005</v>
      </c>
    </row>
    <row r="5404" spans="1:7" x14ac:dyDescent="0.25">
      <c r="A5404" t="s">
        <v>5646</v>
      </c>
      <c r="B5404">
        <v>2943</v>
      </c>
      <c r="C5404">
        <v>4076</v>
      </c>
      <c r="D5404" t="s">
        <v>4543</v>
      </c>
      <c r="E5404">
        <v>4077</v>
      </c>
      <c r="F5404" t="str">
        <f t="shared" si="84"/>
        <v>4076-4077</v>
      </c>
      <c r="G5404">
        <v>72.463454999999996</v>
      </c>
    </row>
    <row r="5405" spans="1:7" x14ac:dyDescent="0.25">
      <c r="A5405" t="s">
        <v>5647</v>
      </c>
      <c r="B5405">
        <v>2943</v>
      </c>
      <c r="C5405">
        <v>4077</v>
      </c>
      <c r="D5405" t="s">
        <v>4543</v>
      </c>
      <c r="E5405">
        <v>4076</v>
      </c>
      <c r="F5405" t="str">
        <f t="shared" si="84"/>
        <v>4077-4076</v>
      </c>
      <c r="G5405">
        <v>75.406023000000005</v>
      </c>
    </row>
    <row r="5406" spans="1:7" x14ac:dyDescent="0.25">
      <c r="A5406" t="s">
        <v>5648</v>
      </c>
      <c r="B5406">
        <v>2944</v>
      </c>
      <c r="C5406">
        <v>4077</v>
      </c>
      <c r="D5406" t="s">
        <v>4543</v>
      </c>
      <c r="E5406">
        <v>4078</v>
      </c>
      <c r="F5406" t="str">
        <f t="shared" si="84"/>
        <v>4077-4078</v>
      </c>
      <c r="G5406">
        <v>72.463454999999996</v>
      </c>
    </row>
    <row r="5407" spans="1:7" x14ac:dyDescent="0.25">
      <c r="A5407" t="s">
        <v>5650</v>
      </c>
      <c r="B5407">
        <v>2944</v>
      </c>
      <c r="C5407">
        <v>4078</v>
      </c>
      <c r="D5407" t="s">
        <v>4543</v>
      </c>
      <c r="E5407">
        <v>4077</v>
      </c>
      <c r="F5407" t="str">
        <f t="shared" si="84"/>
        <v>4078-4077</v>
      </c>
      <c r="G5407">
        <v>75.406023000000005</v>
      </c>
    </row>
    <row r="5408" spans="1:7" x14ac:dyDescent="0.25">
      <c r="A5408" t="s">
        <v>5652</v>
      </c>
      <c r="B5408">
        <v>2945</v>
      </c>
      <c r="C5408">
        <v>4079</v>
      </c>
      <c r="D5408" t="s">
        <v>4543</v>
      </c>
      <c r="E5408">
        <v>4080</v>
      </c>
      <c r="F5408" t="str">
        <f t="shared" si="84"/>
        <v>4079-4080</v>
      </c>
      <c r="G5408">
        <v>232.58076500000001</v>
      </c>
    </row>
    <row r="5409" spans="1:7" x14ac:dyDescent="0.25">
      <c r="A5409" t="s">
        <v>5654</v>
      </c>
      <c r="B5409">
        <v>2945</v>
      </c>
      <c r="C5409">
        <v>4080</v>
      </c>
      <c r="D5409" t="s">
        <v>4543</v>
      </c>
      <c r="E5409">
        <v>4079</v>
      </c>
      <c r="F5409" t="str">
        <f t="shared" si="84"/>
        <v>4080-4079</v>
      </c>
      <c r="G5409">
        <v>406.31660699999998</v>
      </c>
    </row>
    <row r="5410" spans="1:7" x14ac:dyDescent="0.25">
      <c r="A5410" t="s">
        <v>5668</v>
      </c>
      <c r="B5410">
        <v>2948</v>
      </c>
      <c r="C5410">
        <v>4087</v>
      </c>
      <c r="D5410" t="s">
        <v>4543</v>
      </c>
      <c r="E5410">
        <v>4088</v>
      </c>
      <c r="F5410" t="str">
        <f t="shared" si="84"/>
        <v>4087-4088</v>
      </c>
      <c r="G5410">
        <v>231.32635999999999</v>
      </c>
    </row>
    <row r="5411" spans="1:7" x14ac:dyDescent="0.25">
      <c r="A5411" t="s">
        <v>5670</v>
      </c>
      <c r="B5411">
        <v>2948</v>
      </c>
      <c r="C5411">
        <v>4088</v>
      </c>
      <c r="D5411" t="s">
        <v>4543</v>
      </c>
      <c r="E5411">
        <v>4087</v>
      </c>
      <c r="F5411" t="str">
        <f t="shared" si="84"/>
        <v>4088-4087</v>
      </c>
      <c r="G5411">
        <v>333.19660599999997</v>
      </c>
    </row>
    <row r="5412" spans="1:7" x14ac:dyDescent="0.25">
      <c r="A5412" t="s">
        <v>5671</v>
      </c>
      <c r="B5412">
        <v>2949</v>
      </c>
      <c r="C5412">
        <v>4089</v>
      </c>
      <c r="D5412" t="s">
        <v>4543</v>
      </c>
      <c r="E5412">
        <v>4090</v>
      </c>
      <c r="F5412" t="str">
        <f t="shared" si="84"/>
        <v>4089-4090</v>
      </c>
      <c r="G5412">
        <v>370.79328099999998</v>
      </c>
    </row>
    <row r="5413" spans="1:7" x14ac:dyDescent="0.25">
      <c r="A5413" t="s">
        <v>5673</v>
      </c>
      <c r="B5413">
        <v>2949</v>
      </c>
      <c r="C5413">
        <v>4090</v>
      </c>
      <c r="D5413" t="s">
        <v>4543</v>
      </c>
      <c r="E5413">
        <v>4089</v>
      </c>
      <c r="F5413" t="str">
        <f t="shared" si="84"/>
        <v>4090-4089</v>
      </c>
      <c r="G5413">
        <v>486.65055899999999</v>
      </c>
    </row>
    <row r="5414" spans="1:7" x14ac:dyDescent="0.25">
      <c r="A5414" t="s">
        <v>5716</v>
      </c>
      <c r="B5414">
        <v>2951</v>
      </c>
      <c r="C5414">
        <v>4111</v>
      </c>
      <c r="D5414" t="s">
        <v>4543</v>
      </c>
      <c r="E5414">
        <v>4112</v>
      </c>
      <c r="F5414" t="str">
        <f t="shared" si="84"/>
        <v>4111-4112</v>
      </c>
      <c r="G5414">
        <v>212.67774199999999</v>
      </c>
    </row>
    <row r="5415" spans="1:7" x14ac:dyDescent="0.25">
      <c r="A5415" t="s">
        <v>5717</v>
      </c>
      <c r="B5415">
        <v>2951</v>
      </c>
      <c r="C5415">
        <v>4112</v>
      </c>
      <c r="D5415" t="s">
        <v>4543</v>
      </c>
      <c r="E5415">
        <v>4111</v>
      </c>
      <c r="F5415" t="str">
        <f t="shared" si="84"/>
        <v>4112-4111</v>
      </c>
      <c r="G5415">
        <v>368.53866399999998</v>
      </c>
    </row>
    <row r="5416" spans="1:7" x14ac:dyDescent="0.25">
      <c r="A5416" t="s">
        <v>5718</v>
      </c>
      <c r="B5416">
        <v>2952</v>
      </c>
      <c r="C5416">
        <v>4112</v>
      </c>
      <c r="D5416" t="s">
        <v>4543</v>
      </c>
      <c r="E5416">
        <v>4113</v>
      </c>
      <c r="F5416" t="str">
        <f t="shared" si="84"/>
        <v>4112-4113</v>
      </c>
      <c r="G5416">
        <v>212.67774199999999</v>
      </c>
    </row>
    <row r="5417" spans="1:7" x14ac:dyDescent="0.25">
      <c r="A5417" t="s">
        <v>5720</v>
      </c>
      <c r="B5417">
        <v>2952</v>
      </c>
      <c r="C5417">
        <v>4113</v>
      </c>
      <c r="D5417" t="s">
        <v>4543</v>
      </c>
      <c r="E5417">
        <v>4112</v>
      </c>
      <c r="F5417" t="str">
        <f t="shared" si="84"/>
        <v>4113-4112</v>
      </c>
      <c r="G5417">
        <v>368.53866399999998</v>
      </c>
    </row>
    <row r="5418" spans="1:7" x14ac:dyDescent="0.25">
      <c r="A5418" t="s">
        <v>5743</v>
      </c>
      <c r="B5418">
        <v>2953</v>
      </c>
      <c r="C5418">
        <v>4125</v>
      </c>
      <c r="D5418" t="s">
        <v>4543</v>
      </c>
      <c r="E5418">
        <v>4126</v>
      </c>
      <c r="F5418" t="str">
        <f t="shared" si="84"/>
        <v>4125-4126</v>
      </c>
      <c r="G5418">
        <v>367.17003099999999</v>
      </c>
    </row>
    <row r="5419" spans="1:7" x14ac:dyDescent="0.25">
      <c r="A5419" t="s">
        <v>5746</v>
      </c>
      <c r="B5419">
        <v>2953</v>
      </c>
      <c r="C5419">
        <v>4126</v>
      </c>
      <c r="D5419" t="s">
        <v>4543</v>
      </c>
      <c r="E5419">
        <v>4125</v>
      </c>
      <c r="F5419" t="str">
        <f t="shared" si="84"/>
        <v>4126-4125</v>
      </c>
      <c r="G5419">
        <v>293.15907499999997</v>
      </c>
    </row>
    <row r="5420" spans="1:7" x14ac:dyDescent="0.25">
      <c r="A5420" t="s">
        <v>5762</v>
      </c>
      <c r="B5420">
        <v>2954</v>
      </c>
      <c r="C5420">
        <v>4134</v>
      </c>
      <c r="D5420" t="s">
        <v>4543</v>
      </c>
      <c r="E5420">
        <v>4135</v>
      </c>
      <c r="F5420" t="str">
        <f t="shared" si="84"/>
        <v>4134-4135</v>
      </c>
      <c r="G5420">
        <v>179.03877600000001</v>
      </c>
    </row>
    <row r="5421" spans="1:7" x14ac:dyDescent="0.25">
      <c r="A5421" t="s">
        <v>5764</v>
      </c>
      <c r="B5421">
        <v>2954</v>
      </c>
      <c r="C5421">
        <v>4135</v>
      </c>
      <c r="D5421" t="s">
        <v>4543</v>
      </c>
      <c r="E5421">
        <v>4134</v>
      </c>
      <c r="F5421" t="str">
        <f t="shared" si="84"/>
        <v>4135-4134</v>
      </c>
      <c r="G5421">
        <v>120.900468</v>
      </c>
    </row>
    <row r="5422" spans="1:7" x14ac:dyDescent="0.25">
      <c r="A5422" t="s">
        <v>5787</v>
      </c>
      <c r="B5422">
        <v>2956</v>
      </c>
      <c r="C5422">
        <v>4147</v>
      </c>
      <c r="D5422" t="s">
        <v>4543</v>
      </c>
      <c r="E5422">
        <v>4148</v>
      </c>
      <c r="F5422" t="str">
        <f t="shared" si="84"/>
        <v>4147-4148</v>
      </c>
      <c r="G5422">
        <v>182.887349</v>
      </c>
    </row>
    <row r="5423" spans="1:7" x14ac:dyDescent="0.25">
      <c r="A5423" t="s">
        <v>5788</v>
      </c>
      <c r="B5423">
        <v>2956</v>
      </c>
      <c r="C5423">
        <v>4148</v>
      </c>
      <c r="D5423" t="s">
        <v>4543</v>
      </c>
      <c r="E5423">
        <v>4147</v>
      </c>
      <c r="F5423" t="str">
        <f t="shared" si="84"/>
        <v>4148-4147</v>
      </c>
      <c r="G5423">
        <v>87.009737000000001</v>
      </c>
    </row>
    <row r="5424" spans="1:7" x14ac:dyDescent="0.25">
      <c r="A5424" t="s">
        <v>5790</v>
      </c>
      <c r="B5424">
        <v>2958</v>
      </c>
      <c r="C5424">
        <v>4149</v>
      </c>
      <c r="D5424" t="s">
        <v>4543</v>
      </c>
      <c r="E5424">
        <v>4150</v>
      </c>
      <c r="F5424" t="str">
        <f t="shared" si="84"/>
        <v>4149-4150</v>
      </c>
      <c r="G5424">
        <v>14.498533</v>
      </c>
    </row>
    <row r="5425" spans="1:7" x14ac:dyDescent="0.25">
      <c r="A5425" t="s">
        <v>5793</v>
      </c>
      <c r="B5425">
        <v>2958</v>
      </c>
      <c r="C5425">
        <v>4150</v>
      </c>
      <c r="D5425" t="s">
        <v>4543</v>
      </c>
      <c r="E5425">
        <v>4149</v>
      </c>
      <c r="F5425" t="str">
        <f t="shared" si="84"/>
        <v>4150-4149</v>
      </c>
      <c r="G5425">
        <v>25.861204000000001</v>
      </c>
    </row>
    <row r="5426" spans="1:7" x14ac:dyDescent="0.25">
      <c r="A5426" t="s">
        <v>5817</v>
      </c>
      <c r="B5426">
        <v>2959</v>
      </c>
      <c r="C5426">
        <v>4162</v>
      </c>
      <c r="D5426" t="s">
        <v>4543</v>
      </c>
      <c r="E5426">
        <v>4163</v>
      </c>
      <c r="F5426" t="str">
        <f t="shared" si="84"/>
        <v>4162-4163</v>
      </c>
      <c r="G5426">
        <v>271.03144700000001</v>
      </c>
    </row>
    <row r="5427" spans="1:7" x14ac:dyDescent="0.25">
      <c r="A5427" t="s">
        <v>5819</v>
      </c>
      <c r="B5427">
        <v>2959</v>
      </c>
      <c r="C5427">
        <v>4163</v>
      </c>
      <c r="D5427" t="s">
        <v>4543</v>
      </c>
      <c r="E5427">
        <v>4162</v>
      </c>
      <c r="F5427" t="str">
        <f t="shared" si="84"/>
        <v>4163-4162</v>
      </c>
      <c r="G5427">
        <v>293.88803999999999</v>
      </c>
    </row>
    <row r="5428" spans="1:7" x14ac:dyDescent="0.25">
      <c r="A5428" t="s">
        <v>5831</v>
      </c>
      <c r="B5428">
        <v>2960</v>
      </c>
      <c r="C5428">
        <v>4169</v>
      </c>
      <c r="D5428" t="s">
        <v>4543</v>
      </c>
      <c r="E5428">
        <v>4170</v>
      </c>
      <c r="F5428" t="str">
        <f t="shared" si="84"/>
        <v>4169-4170</v>
      </c>
      <c r="G5428">
        <v>95.878525999999994</v>
      </c>
    </row>
    <row r="5429" spans="1:7" x14ac:dyDescent="0.25">
      <c r="A5429" t="s">
        <v>5833</v>
      </c>
      <c r="B5429">
        <v>2960</v>
      </c>
      <c r="C5429">
        <v>4170</v>
      </c>
      <c r="D5429" t="s">
        <v>4543</v>
      </c>
      <c r="E5429">
        <v>4169</v>
      </c>
      <c r="F5429" t="str">
        <f t="shared" si="84"/>
        <v>4170-4169</v>
      </c>
      <c r="G5429">
        <v>79.045962000000003</v>
      </c>
    </row>
    <row r="5430" spans="1:7" x14ac:dyDescent="0.25">
      <c r="A5430" t="s">
        <v>5835</v>
      </c>
      <c r="B5430">
        <v>2961</v>
      </c>
      <c r="C5430">
        <v>4171</v>
      </c>
      <c r="D5430" t="s">
        <v>4543</v>
      </c>
      <c r="E5430">
        <v>4172</v>
      </c>
      <c r="F5430" t="str">
        <f t="shared" si="84"/>
        <v>4171-4172</v>
      </c>
      <c r="G5430">
        <v>426.017561</v>
      </c>
    </row>
    <row r="5431" spans="1:7" x14ac:dyDescent="0.25">
      <c r="A5431" t="s">
        <v>5836</v>
      </c>
      <c r="B5431">
        <v>2961</v>
      </c>
      <c r="C5431">
        <v>4172</v>
      </c>
      <c r="D5431" t="s">
        <v>4543</v>
      </c>
      <c r="E5431">
        <v>4171</v>
      </c>
      <c r="F5431" t="str">
        <f t="shared" si="84"/>
        <v>4172-4171</v>
      </c>
      <c r="G5431">
        <v>568.94041100000004</v>
      </c>
    </row>
    <row r="5432" spans="1:7" x14ac:dyDescent="0.25">
      <c r="A5432" t="s">
        <v>5837</v>
      </c>
      <c r="B5432">
        <v>2962</v>
      </c>
      <c r="C5432">
        <v>4172</v>
      </c>
      <c r="D5432" t="s">
        <v>4543</v>
      </c>
      <c r="E5432">
        <v>4173</v>
      </c>
      <c r="F5432" t="str">
        <f t="shared" si="84"/>
        <v>4172-4173</v>
      </c>
      <c r="G5432">
        <v>426.017561</v>
      </c>
    </row>
    <row r="5433" spans="1:7" x14ac:dyDescent="0.25">
      <c r="A5433" t="s">
        <v>5839</v>
      </c>
      <c r="B5433">
        <v>2962</v>
      </c>
      <c r="C5433">
        <v>4173</v>
      </c>
      <c r="D5433" t="s">
        <v>4543</v>
      </c>
      <c r="E5433">
        <v>4172</v>
      </c>
      <c r="F5433" t="str">
        <f t="shared" si="84"/>
        <v>4173-4172</v>
      </c>
      <c r="G5433">
        <v>568.94041100000004</v>
      </c>
    </row>
    <row r="5434" spans="1:7" x14ac:dyDescent="0.25">
      <c r="A5434" t="s">
        <v>5861</v>
      </c>
      <c r="B5434">
        <v>2964</v>
      </c>
      <c r="C5434">
        <v>4184</v>
      </c>
      <c r="D5434" t="s">
        <v>4543</v>
      </c>
      <c r="E5434">
        <v>4185</v>
      </c>
      <c r="F5434" t="str">
        <f t="shared" si="84"/>
        <v>4184-4185</v>
      </c>
      <c r="G5434">
        <v>205.277221</v>
      </c>
    </row>
    <row r="5435" spans="1:7" x14ac:dyDescent="0.25">
      <c r="A5435" t="s">
        <v>5862</v>
      </c>
      <c r="B5435">
        <v>2964</v>
      </c>
      <c r="C5435">
        <v>4185</v>
      </c>
      <c r="D5435" t="s">
        <v>4543</v>
      </c>
      <c r="E5435">
        <v>4184</v>
      </c>
      <c r="F5435" t="str">
        <f t="shared" si="84"/>
        <v>4185-4184</v>
      </c>
      <c r="G5435">
        <v>194.56377499999999</v>
      </c>
    </row>
    <row r="5436" spans="1:7" x14ac:dyDescent="0.25">
      <c r="A5436" t="s">
        <v>5863</v>
      </c>
      <c r="B5436">
        <v>2965</v>
      </c>
      <c r="C5436">
        <v>4185</v>
      </c>
      <c r="D5436" t="s">
        <v>4543</v>
      </c>
      <c r="E5436">
        <v>4186</v>
      </c>
      <c r="F5436" t="str">
        <f t="shared" si="84"/>
        <v>4185-4186</v>
      </c>
      <c r="G5436">
        <v>205.277221</v>
      </c>
    </row>
    <row r="5437" spans="1:7" x14ac:dyDescent="0.25">
      <c r="A5437" t="s">
        <v>5865</v>
      </c>
      <c r="B5437">
        <v>2965</v>
      </c>
      <c r="C5437">
        <v>4186</v>
      </c>
      <c r="D5437" t="s">
        <v>4543</v>
      </c>
      <c r="E5437">
        <v>4185</v>
      </c>
      <c r="F5437" t="str">
        <f t="shared" si="84"/>
        <v>4186-4185</v>
      </c>
      <c r="G5437">
        <v>194.56377499999999</v>
      </c>
    </row>
    <row r="5438" spans="1:7" x14ac:dyDescent="0.25">
      <c r="A5438" t="s">
        <v>5870</v>
      </c>
      <c r="B5438">
        <v>2966</v>
      </c>
      <c r="C5438">
        <v>4189</v>
      </c>
      <c r="D5438" t="s">
        <v>4543</v>
      </c>
      <c r="E5438">
        <v>4190</v>
      </c>
      <c r="F5438" t="str">
        <f t="shared" si="84"/>
        <v>4189-4190</v>
      </c>
      <c r="G5438">
        <v>0</v>
      </c>
    </row>
    <row r="5439" spans="1:7" x14ac:dyDescent="0.25">
      <c r="A5439" t="s">
        <v>5873</v>
      </c>
      <c r="B5439">
        <v>2966</v>
      </c>
      <c r="C5439">
        <v>4190</v>
      </c>
      <c r="D5439" t="s">
        <v>4543</v>
      </c>
      <c r="E5439">
        <v>4189</v>
      </c>
      <c r="F5439" t="str">
        <f t="shared" si="84"/>
        <v>4190-4189</v>
      </c>
      <c r="G5439">
        <v>0</v>
      </c>
    </row>
    <row r="5440" spans="1:7" x14ac:dyDescent="0.25">
      <c r="A5440" t="s">
        <v>5895</v>
      </c>
      <c r="B5440">
        <v>2967</v>
      </c>
      <c r="C5440">
        <v>4201</v>
      </c>
      <c r="D5440" t="s">
        <v>4543</v>
      </c>
      <c r="E5440">
        <v>4202</v>
      </c>
      <c r="F5440" t="str">
        <f t="shared" si="84"/>
        <v>4201-4202</v>
      </c>
      <c r="G5440">
        <v>502.336389</v>
      </c>
    </row>
    <row r="5441" spans="1:7" x14ac:dyDescent="0.25">
      <c r="A5441" t="s">
        <v>5896</v>
      </c>
      <c r="B5441">
        <v>2967</v>
      </c>
      <c r="C5441">
        <v>4202</v>
      </c>
      <c r="D5441" t="s">
        <v>4543</v>
      </c>
      <c r="E5441">
        <v>4201</v>
      </c>
      <c r="F5441" t="str">
        <f t="shared" si="84"/>
        <v>4202-4201</v>
      </c>
      <c r="G5441">
        <v>575.20885899999996</v>
      </c>
    </row>
    <row r="5442" spans="1:7" x14ac:dyDescent="0.25">
      <c r="A5442" t="s">
        <v>5913</v>
      </c>
      <c r="B5442">
        <v>2968</v>
      </c>
      <c r="C5442">
        <v>4210</v>
      </c>
      <c r="D5442" t="s">
        <v>4543</v>
      </c>
      <c r="E5442">
        <v>4211</v>
      </c>
      <c r="F5442" t="str">
        <f t="shared" si="84"/>
        <v>4210-4211</v>
      </c>
      <c r="G5442">
        <v>199.41260600000001</v>
      </c>
    </row>
    <row r="5443" spans="1:7" x14ac:dyDescent="0.25">
      <c r="A5443" t="s">
        <v>5915</v>
      </c>
      <c r="B5443">
        <v>2968</v>
      </c>
      <c r="C5443">
        <v>4211</v>
      </c>
      <c r="D5443" t="s">
        <v>4543</v>
      </c>
      <c r="E5443">
        <v>4210</v>
      </c>
      <c r="F5443" t="str">
        <f t="shared" ref="F5443:F5506" si="85">CONCATENATE(C5443,D5443,E5443)</f>
        <v>4211-4210</v>
      </c>
      <c r="G5443">
        <v>270.00326200000001</v>
      </c>
    </row>
    <row r="5444" spans="1:7" x14ac:dyDescent="0.25">
      <c r="A5444" t="s">
        <v>5929</v>
      </c>
      <c r="B5444">
        <v>2969</v>
      </c>
      <c r="C5444">
        <v>4218</v>
      </c>
      <c r="D5444" t="s">
        <v>4543</v>
      </c>
      <c r="E5444">
        <v>4219</v>
      </c>
      <c r="F5444" t="str">
        <f t="shared" si="85"/>
        <v>4218-4219</v>
      </c>
      <c r="G5444">
        <v>10.137083000000001</v>
      </c>
    </row>
    <row r="5445" spans="1:7" x14ac:dyDescent="0.25">
      <c r="A5445" t="s">
        <v>5930</v>
      </c>
      <c r="B5445">
        <v>2969</v>
      </c>
      <c r="C5445">
        <v>4219</v>
      </c>
      <c r="D5445" t="s">
        <v>4543</v>
      </c>
      <c r="E5445">
        <v>4218</v>
      </c>
      <c r="F5445" t="str">
        <f t="shared" si="85"/>
        <v>4219-4218</v>
      </c>
      <c r="G5445">
        <v>14.214625</v>
      </c>
    </row>
    <row r="5446" spans="1:7" x14ac:dyDescent="0.25">
      <c r="A5446" t="s">
        <v>5931</v>
      </c>
      <c r="B5446">
        <v>2970</v>
      </c>
      <c r="C5446">
        <v>4219</v>
      </c>
      <c r="D5446" t="s">
        <v>4543</v>
      </c>
      <c r="E5446">
        <v>4220</v>
      </c>
      <c r="F5446" t="str">
        <f t="shared" si="85"/>
        <v>4219-4220</v>
      </c>
      <c r="G5446">
        <v>10.137083000000001</v>
      </c>
    </row>
    <row r="5447" spans="1:7" x14ac:dyDescent="0.25">
      <c r="A5447" t="s">
        <v>5932</v>
      </c>
      <c r="B5447">
        <v>2970</v>
      </c>
      <c r="C5447">
        <v>4220</v>
      </c>
      <c r="D5447" t="s">
        <v>4543</v>
      </c>
      <c r="E5447">
        <v>4219</v>
      </c>
      <c r="F5447" t="str">
        <f t="shared" si="85"/>
        <v>4220-4219</v>
      </c>
      <c r="G5447">
        <v>14.214625</v>
      </c>
    </row>
    <row r="5448" spans="1:7" x14ac:dyDescent="0.25">
      <c r="A5448" t="s">
        <v>5933</v>
      </c>
      <c r="B5448">
        <v>2971</v>
      </c>
      <c r="C5448">
        <v>4220</v>
      </c>
      <c r="D5448" t="s">
        <v>4543</v>
      </c>
      <c r="E5448">
        <v>4221</v>
      </c>
      <c r="F5448" t="str">
        <f t="shared" si="85"/>
        <v>4220-4221</v>
      </c>
      <c r="G5448">
        <v>10.137083000000001</v>
      </c>
    </row>
    <row r="5449" spans="1:7" x14ac:dyDescent="0.25">
      <c r="A5449" t="s">
        <v>5934</v>
      </c>
      <c r="B5449">
        <v>2971</v>
      </c>
      <c r="C5449">
        <v>4221</v>
      </c>
      <c r="D5449" t="s">
        <v>4543</v>
      </c>
      <c r="E5449">
        <v>4220</v>
      </c>
      <c r="F5449" t="str">
        <f t="shared" si="85"/>
        <v>4221-4220</v>
      </c>
      <c r="G5449">
        <v>14.214625</v>
      </c>
    </row>
    <row r="5450" spans="1:7" x14ac:dyDescent="0.25">
      <c r="A5450" t="s">
        <v>5935</v>
      </c>
      <c r="B5450">
        <v>2972</v>
      </c>
      <c r="C5450">
        <v>4221</v>
      </c>
      <c r="D5450" t="s">
        <v>4543</v>
      </c>
      <c r="E5450">
        <v>4222</v>
      </c>
      <c r="F5450" t="str">
        <f t="shared" si="85"/>
        <v>4221-4222</v>
      </c>
      <c r="G5450">
        <v>10.137083000000001</v>
      </c>
    </row>
    <row r="5451" spans="1:7" x14ac:dyDescent="0.25">
      <c r="A5451" t="s">
        <v>5937</v>
      </c>
      <c r="B5451">
        <v>2972</v>
      </c>
      <c r="C5451">
        <v>4222</v>
      </c>
      <c r="D5451" t="s">
        <v>4543</v>
      </c>
      <c r="E5451">
        <v>4221</v>
      </c>
      <c r="F5451" t="str">
        <f t="shared" si="85"/>
        <v>4222-4221</v>
      </c>
      <c r="G5451">
        <v>14.214625</v>
      </c>
    </row>
    <row r="5452" spans="1:7" x14ac:dyDescent="0.25">
      <c r="A5452" t="s">
        <v>5943</v>
      </c>
      <c r="B5452">
        <v>2973</v>
      </c>
      <c r="C5452">
        <v>4225</v>
      </c>
      <c r="D5452" t="s">
        <v>4543</v>
      </c>
      <c r="E5452">
        <v>4226</v>
      </c>
      <c r="F5452" t="str">
        <f t="shared" si="85"/>
        <v>4225-4226</v>
      </c>
      <c r="G5452">
        <v>0</v>
      </c>
    </row>
    <row r="5453" spans="1:7" x14ac:dyDescent="0.25">
      <c r="A5453" t="s">
        <v>5944</v>
      </c>
      <c r="B5453">
        <v>2973</v>
      </c>
      <c r="C5453">
        <v>4226</v>
      </c>
      <c r="D5453" t="s">
        <v>4543</v>
      </c>
      <c r="E5453">
        <v>4225</v>
      </c>
      <c r="F5453" t="str">
        <f t="shared" si="85"/>
        <v>4226-4225</v>
      </c>
      <c r="G5453">
        <v>0</v>
      </c>
    </row>
    <row r="5454" spans="1:7" x14ac:dyDescent="0.25">
      <c r="A5454" t="s">
        <v>5945</v>
      </c>
      <c r="B5454">
        <v>2974</v>
      </c>
      <c r="C5454">
        <v>4226</v>
      </c>
      <c r="D5454" t="s">
        <v>4543</v>
      </c>
      <c r="E5454">
        <v>4227</v>
      </c>
      <c r="F5454" t="str">
        <f t="shared" si="85"/>
        <v>4226-4227</v>
      </c>
      <c r="G5454">
        <v>0</v>
      </c>
    </row>
    <row r="5455" spans="1:7" x14ac:dyDescent="0.25">
      <c r="A5455" t="s">
        <v>5947</v>
      </c>
      <c r="B5455">
        <v>2974</v>
      </c>
      <c r="C5455">
        <v>4227</v>
      </c>
      <c r="D5455" t="s">
        <v>4543</v>
      </c>
      <c r="E5455">
        <v>4226</v>
      </c>
      <c r="F5455" t="str">
        <f t="shared" si="85"/>
        <v>4227-4226</v>
      </c>
      <c r="G5455">
        <v>0</v>
      </c>
    </row>
    <row r="5456" spans="1:7" x14ac:dyDescent="0.25">
      <c r="A5456" t="s">
        <v>5955</v>
      </c>
      <c r="B5456">
        <v>2975</v>
      </c>
      <c r="C5456">
        <v>4231</v>
      </c>
      <c r="D5456" t="s">
        <v>4543</v>
      </c>
      <c r="E5456">
        <v>4232</v>
      </c>
      <c r="F5456" t="str">
        <f t="shared" si="85"/>
        <v>4231-4232</v>
      </c>
      <c r="G5456">
        <v>379.15107399999999</v>
      </c>
    </row>
    <row r="5457" spans="1:7" x14ac:dyDescent="0.25">
      <c r="A5457" t="s">
        <v>5956</v>
      </c>
      <c r="B5457">
        <v>2975</v>
      </c>
      <c r="C5457">
        <v>4232</v>
      </c>
      <c r="D5457" t="s">
        <v>4543</v>
      </c>
      <c r="E5457">
        <v>4231</v>
      </c>
      <c r="F5457" t="str">
        <f t="shared" si="85"/>
        <v>4232-4231</v>
      </c>
      <c r="G5457">
        <v>355.62151599999999</v>
      </c>
    </row>
    <row r="5458" spans="1:7" x14ac:dyDescent="0.25">
      <c r="A5458" t="s">
        <v>5959</v>
      </c>
      <c r="B5458">
        <v>2976</v>
      </c>
      <c r="C5458">
        <v>4233</v>
      </c>
      <c r="D5458" t="s">
        <v>4543</v>
      </c>
      <c r="E5458">
        <v>4234</v>
      </c>
      <c r="F5458" t="str">
        <f t="shared" si="85"/>
        <v>4233-4234</v>
      </c>
      <c r="G5458">
        <v>189.09894299999999</v>
      </c>
    </row>
    <row r="5459" spans="1:7" x14ac:dyDescent="0.25">
      <c r="A5459" t="s">
        <v>5960</v>
      </c>
      <c r="B5459">
        <v>2976</v>
      </c>
      <c r="C5459">
        <v>4234</v>
      </c>
      <c r="D5459" t="s">
        <v>4543</v>
      </c>
      <c r="E5459">
        <v>4233</v>
      </c>
      <c r="F5459" t="str">
        <f t="shared" si="85"/>
        <v>4234-4233</v>
      </c>
      <c r="G5459">
        <v>113.76523400000001</v>
      </c>
    </row>
    <row r="5460" spans="1:7" x14ac:dyDescent="0.25">
      <c r="A5460" t="s">
        <v>5961</v>
      </c>
      <c r="B5460">
        <v>2977</v>
      </c>
      <c r="C5460">
        <v>4234</v>
      </c>
      <c r="D5460" t="s">
        <v>4543</v>
      </c>
      <c r="E5460">
        <v>4235</v>
      </c>
      <c r="F5460" t="str">
        <f t="shared" si="85"/>
        <v>4234-4235</v>
      </c>
      <c r="G5460">
        <v>189.09894299999999</v>
      </c>
    </row>
    <row r="5461" spans="1:7" x14ac:dyDescent="0.25">
      <c r="A5461" t="s">
        <v>5962</v>
      </c>
      <c r="B5461">
        <v>2977</v>
      </c>
      <c r="C5461">
        <v>4235</v>
      </c>
      <c r="D5461" t="s">
        <v>4543</v>
      </c>
      <c r="E5461">
        <v>4234</v>
      </c>
      <c r="F5461" t="str">
        <f t="shared" si="85"/>
        <v>4235-4234</v>
      </c>
      <c r="G5461">
        <v>113.76523400000001</v>
      </c>
    </row>
    <row r="5462" spans="1:7" x14ac:dyDescent="0.25">
      <c r="A5462" t="s">
        <v>5963</v>
      </c>
      <c r="B5462">
        <v>2978</v>
      </c>
      <c r="C5462">
        <v>4235</v>
      </c>
      <c r="D5462" t="s">
        <v>4543</v>
      </c>
      <c r="E5462">
        <v>4236</v>
      </c>
      <c r="F5462" t="str">
        <f t="shared" si="85"/>
        <v>4235-4236</v>
      </c>
      <c r="G5462">
        <v>189.09894299999999</v>
      </c>
    </row>
    <row r="5463" spans="1:7" x14ac:dyDescent="0.25">
      <c r="A5463" t="s">
        <v>5965</v>
      </c>
      <c r="B5463">
        <v>2978</v>
      </c>
      <c r="C5463">
        <v>4236</v>
      </c>
      <c r="D5463" t="s">
        <v>4543</v>
      </c>
      <c r="E5463">
        <v>4235</v>
      </c>
      <c r="F5463" t="str">
        <f t="shared" si="85"/>
        <v>4236-4235</v>
      </c>
      <c r="G5463">
        <v>113.76523400000001</v>
      </c>
    </row>
    <row r="5464" spans="1:7" x14ac:dyDescent="0.25">
      <c r="A5464" t="s">
        <v>5205</v>
      </c>
      <c r="B5464">
        <v>2979</v>
      </c>
      <c r="C5464">
        <v>2482</v>
      </c>
      <c r="D5464" t="s">
        <v>4543</v>
      </c>
      <c r="E5464">
        <v>4253</v>
      </c>
      <c r="F5464" t="str">
        <f t="shared" si="85"/>
        <v>2482-4253</v>
      </c>
      <c r="G5464">
        <v>0</v>
      </c>
    </row>
    <row r="5465" spans="1:7" x14ac:dyDescent="0.25">
      <c r="A5465" t="s">
        <v>5999</v>
      </c>
      <c r="B5465">
        <v>2979</v>
      </c>
      <c r="C5465">
        <v>4253</v>
      </c>
      <c r="D5465" t="s">
        <v>4543</v>
      </c>
      <c r="E5465">
        <v>2482</v>
      </c>
      <c r="F5465" t="str">
        <f t="shared" si="85"/>
        <v>4253-2482</v>
      </c>
      <c r="G5465">
        <v>0</v>
      </c>
    </row>
    <row r="5466" spans="1:7" x14ac:dyDescent="0.25">
      <c r="A5466" t="s">
        <v>6063</v>
      </c>
      <c r="B5466">
        <v>2981</v>
      </c>
      <c r="C5466">
        <v>4285</v>
      </c>
      <c r="D5466" t="s">
        <v>4543</v>
      </c>
      <c r="E5466">
        <v>4286</v>
      </c>
      <c r="F5466" t="str">
        <f t="shared" si="85"/>
        <v>4285-4286</v>
      </c>
      <c r="G5466">
        <v>0</v>
      </c>
    </row>
    <row r="5467" spans="1:7" x14ac:dyDescent="0.25">
      <c r="A5467" t="s">
        <v>6065</v>
      </c>
      <c r="B5467">
        <v>2981</v>
      </c>
      <c r="C5467">
        <v>4286</v>
      </c>
      <c r="D5467" t="s">
        <v>4543</v>
      </c>
      <c r="E5467">
        <v>4285</v>
      </c>
      <c r="F5467" t="str">
        <f t="shared" si="85"/>
        <v>4286-4285</v>
      </c>
      <c r="G5467">
        <v>0</v>
      </c>
    </row>
    <row r="5468" spans="1:7" x14ac:dyDescent="0.25">
      <c r="A5468" t="s">
        <v>5586</v>
      </c>
      <c r="B5468">
        <v>2982</v>
      </c>
      <c r="C5468">
        <v>4045</v>
      </c>
      <c r="D5468" t="s">
        <v>4543</v>
      </c>
      <c r="E5468">
        <v>4287</v>
      </c>
      <c r="F5468" t="str">
        <f t="shared" si="85"/>
        <v>4045-4287</v>
      </c>
      <c r="G5468">
        <v>0</v>
      </c>
    </row>
    <row r="5469" spans="1:7" x14ac:dyDescent="0.25">
      <c r="A5469" t="s">
        <v>6067</v>
      </c>
      <c r="B5469">
        <v>2982</v>
      </c>
      <c r="C5469">
        <v>4287</v>
      </c>
      <c r="D5469" t="s">
        <v>4543</v>
      </c>
      <c r="E5469">
        <v>4045</v>
      </c>
      <c r="F5469" t="str">
        <f t="shared" si="85"/>
        <v>4287-4045</v>
      </c>
      <c r="G5469">
        <v>0</v>
      </c>
    </row>
    <row r="5470" spans="1:7" x14ac:dyDescent="0.25">
      <c r="A5470" t="s">
        <v>4759</v>
      </c>
      <c r="B5470">
        <v>2983</v>
      </c>
      <c r="C5470">
        <v>1575</v>
      </c>
      <c r="D5470" t="s">
        <v>4543</v>
      </c>
      <c r="E5470">
        <v>4288</v>
      </c>
      <c r="F5470" t="str">
        <f t="shared" si="85"/>
        <v>1575-4288</v>
      </c>
      <c r="G5470">
        <v>252.64100099999999</v>
      </c>
    </row>
    <row r="5471" spans="1:7" x14ac:dyDescent="0.25">
      <c r="A5471" t="s">
        <v>6068</v>
      </c>
      <c r="B5471">
        <v>2983</v>
      </c>
      <c r="C5471">
        <v>4288</v>
      </c>
      <c r="D5471" t="s">
        <v>4543</v>
      </c>
      <c r="E5471">
        <v>1575</v>
      </c>
      <c r="F5471" t="str">
        <f t="shared" si="85"/>
        <v>4288-1575</v>
      </c>
      <c r="G5471">
        <v>275.349671</v>
      </c>
    </row>
    <row r="5472" spans="1:7" x14ac:dyDescent="0.25">
      <c r="A5472" t="s">
        <v>4769</v>
      </c>
      <c r="B5472">
        <v>2984</v>
      </c>
      <c r="C5472">
        <v>1585</v>
      </c>
      <c r="D5472" t="s">
        <v>4543</v>
      </c>
      <c r="E5472">
        <v>4288</v>
      </c>
      <c r="F5472" t="str">
        <f t="shared" si="85"/>
        <v>1585-4288</v>
      </c>
      <c r="G5472">
        <v>275.349671</v>
      </c>
    </row>
    <row r="5473" spans="1:7" x14ac:dyDescent="0.25">
      <c r="A5473" t="s">
        <v>6069</v>
      </c>
      <c r="B5473">
        <v>2984</v>
      </c>
      <c r="C5473">
        <v>4288</v>
      </c>
      <c r="D5473" t="s">
        <v>4543</v>
      </c>
      <c r="E5473">
        <v>1585</v>
      </c>
      <c r="F5473" t="str">
        <f t="shared" si="85"/>
        <v>4288-1585</v>
      </c>
      <c r="G5473">
        <v>252.64100099999999</v>
      </c>
    </row>
    <row r="5474" spans="1:7" x14ac:dyDescent="0.25">
      <c r="A5474" t="s">
        <v>4611</v>
      </c>
      <c r="B5474">
        <v>2985</v>
      </c>
      <c r="C5474">
        <v>1380</v>
      </c>
      <c r="D5474" t="s">
        <v>4543</v>
      </c>
      <c r="E5474">
        <v>4320</v>
      </c>
      <c r="F5474" t="str">
        <f t="shared" si="85"/>
        <v>1380-4320</v>
      </c>
      <c r="G5474">
        <v>107.002978</v>
      </c>
    </row>
    <row r="5475" spans="1:7" x14ac:dyDescent="0.25">
      <c r="A5475" t="s">
        <v>6090</v>
      </c>
      <c r="B5475">
        <v>2985</v>
      </c>
      <c r="C5475">
        <v>4320</v>
      </c>
      <c r="D5475" t="s">
        <v>4543</v>
      </c>
      <c r="E5475">
        <v>1380</v>
      </c>
      <c r="F5475" t="str">
        <f t="shared" si="85"/>
        <v>4320-1380</v>
      </c>
      <c r="G5475">
        <v>113.794263</v>
      </c>
    </row>
    <row r="5476" spans="1:7" x14ac:dyDescent="0.25">
      <c r="A5476" t="s">
        <v>4610</v>
      </c>
      <c r="B5476">
        <v>2986</v>
      </c>
      <c r="C5476">
        <v>1378</v>
      </c>
      <c r="D5476" t="s">
        <v>4543</v>
      </c>
      <c r="E5476">
        <v>4320</v>
      </c>
      <c r="F5476" t="str">
        <f t="shared" si="85"/>
        <v>1378-4320</v>
      </c>
      <c r="G5476">
        <v>113.794263</v>
      </c>
    </row>
    <row r="5477" spans="1:7" x14ac:dyDescent="0.25">
      <c r="A5477" t="s">
        <v>6091</v>
      </c>
      <c r="B5477">
        <v>2986</v>
      </c>
      <c r="C5477">
        <v>4320</v>
      </c>
      <c r="D5477" t="s">
        <v>4543</v>
      </c>
      <c r="E5477">
        <v>1378</v>
      </c>
      <c r="F5477" t="str">
        <f t="shared" si="85"/>
        <v>4320-1378</v>
      </c>
      <c r="G5477">
        <v>107.002978</v>
      </c>
    </row>
    <row r="5478" spans="1:7" x14ac:dyDescent="0.25">
      <c r="A5478" t="s">
        <v>4612</v>
      </c>
      <c r="B5478">
        <v>2989</v>
      </c>
      <c r="C5478">
        <v>1385</v>
      </c>
      <c r="D5478" t="s">
        <v>4543</v>
      </c>
      <c r="E5478">
        <v>4317</v>
      </c>
      <c r="F5478" t="str">
        <f t="shared" si="85"/>
        <v>1385-4317</v>
      </c>
      <c r="G5478">
        <v>0</v>
      </c>
    </row>
    <row r="5479" spans="1:7" x14ac:dyDescent="0.25">
      <c r="A5479" t="s">
        <v>6081</v>
      </c>
      <c r="B5479">
        <v>2989</v>
      </c>
      <c r="C5479">
        <v>4317</v>
      </c>
      <c r="D5479" t="s">
        <v>4543</v>
      </c>
      <c r="E5479">
        <v>1385</v>
      </c>
      <c r="F5479" t="str">
        <f t="shared" si="85"/>
        <v>4317-1385</v>
      </c>
      <c r="G5479">
        <v>0</v>
      </c>
    </row>
    <row r="5480" spans="1:7" x14ac:dyDescent="0.25">
      <c r="A5480" t="s">
        <v>4623</v>
      </c>
      <c r="B5480">
        <v>2990</v>
      </c>
      <c r="C5480">
        <v>1399</v>
      </c>
      <c r="D5480" t="s">
        <v>4543</v>
      </c>
      <c r="E5480">
        <v>4315</v>
      </c>
      <c r="F5480" t="str">
        <f t="shared" si="85"/>
        <v>1399-4315</v>
      </c>
      <c r="G5480">
        <v>0</v>
      </c>
    </row>
    <row r="5481" spans="1:7" x14ac:dyDescent="0.25">
      <c r="A5481" t="s">
        <v>6075</v>
      </c>
      <c r="B5481">
        <v>2990</v>
      </c>
      <c r="C5481">
        <v>4315</v>
      </c>
      <c r="D5481" t="s">
        <v>4543</v>
      </c>
      <c r="E5481">
        <v>1399</v>
      </c>
      <c r="F5481" t="str">
        <f t="shared" si="85"/>
        <v>4315-1399</v>
      </c>
      <c r="G5481">
        <v>0</v>
      </c>
    </row>
    <row r="5482" spans="1:7" x14ac:dyDescent="0.25">
      <c r="A5482" t="s">
        <v>4624</v>
      </c>
      <c r="B5482">
        <v>2991</v>
      </c>
      <c r="C5482">
        <v>1403</v>
      </c>
      <c r="D5482" t="s">
        <v>4543</v>
      </c>
      <c r="E5482">
        <v>4319</v>
      </c>
      <c r="F5482" t="str">
        <f t="shared" si="85"/>
        <v>1403-4319</v>
      </c>
      <c r="G5482">
        <v>0</v>
      </c>
    </row>
    <row r="5483" spans="1:7" x14ac:dyDescent="0.25">
      <c r="A5483" t="s">
        <v>6087</v>
      </c>
      <c r="B5483">
        <v>2991</v>
      </c>
      <c r="C5483">
        <v>4319</v>
      </c>
      <c r="D5483" t="s">
        <v>4543</v>
      </c>
      <c r="E5483">
        <v>1403</v>
      </c>
      <c r="F5483" t="str">
        <f t="shared" si="85"/>
        <v>4319-1403</v>
      </c>
      <c r="G5483">
        <v>0</v>
      </c>
    </row>
    <row r="5484" spans="1:7" x14ac:dyDescent="0.25">
      <c r="A5484" t="s">
        <v>4665</v>
      </c>
      <c r="B5484">
        <v>2992</v>
      </c>
      <c r="C5484">
        <v>1487</v>
      </c>
      <c r="D5484" t="s">
        <v>4543</v>
      </c>
      <c r="E5484">
        <v>4289</v>
      </c>
      <c r="F5484" t="str">
        <f t="shared" si="85"/>
        <v>1487-4289</v>
      </c>
      <c r="G5484">
        <v>0</v>
      </c>
    </row>
    <row r="5485" spans="1:7" x14ac:dyDescent="0.25">
      <c r="A5485" t="s">
        <v>6071</v>
      </c>
      <c r="B5485">
        <v>2992</v>
      </c>
      <c r="C5485">
        <v>4289</v>
      </c>
      <c r="D5485" t="s">
        <v>4543</v>
      </c>
      <c r="E5485">
        <v>1487</v>
      </c>
      <c r="F5485" t="str">
        <f t="shared" si="85"/>
        <v>4289-1487</v>
      </c>
      <c r="G5485">
        <v>0</v>
      </c>
    </row>
    <row r="5486" spans="1:7" x14ac:dyDescent="0.25">
      <c r="A5486" t="s">
        <v>5512</v>
      </c>
      <c r="B5486">
        <v>2997</v>
      </c>
      <c r="C5486">
        <v>3511</v>
      </c>
      <c r="D5486" t="s">
        <v>4543</v>
      </c>
      <c r="E5486">
        <v>4318</v>
      </c>
      <c r="F5486" t="str">
        <f t="shared" si="85"/>
        <v>3511-4318</v>
      </c>
      <c r="G5486">
        <v>0</v>
      </c>
    </row>
    <row r="5487" spans="1:7" x14ac:dyDescent="0.25">
      <c r="A5487" t="s">
        <v>6084</v>
      </c>
      <c r="B5487">
        <v>2997</v>
      </c>
      <c r="C5487">
        <v>4318</v>
      </c>
      <c r="D5487" t="s">
        <v>4543</v>
      </c>
      <c r="E5487">
        <v>3511</v>
      </c>
      <c r="F5487" t="str">
        <f t="shared" si="85"/>
        <v>4318-3511</v>
      </c>
      <c r="G5487">
        <v>0</v>
      </c>
    </row>
    <row r="5488" spans="1:7" x14ac:dyDescent="0.25">
      <c r="A5488" t="s">
        <v>6070</v>
      </c>
      <c r="B5488">
        <v>3000</v>
      </c>
      <c r="C5488">
        <v>4288</v>
      </c>
      <c r="D5488" t="s">
        <v>4543</v>
      </c>
      <c r="E5488">
        <v>4290</v>
      </c>
      <c r="F5488" t="str">
        <f t="shared" si="85"/>
        <v>4288-4290</v>
      </c>
      <c r="G5488">
        <v>0</v>
      </c>
    </row>
    <row r="5489" spans="1:7" x14ac:dyDescent="0.25">
      <c r="A5489" t="s">
        <v>6073</v>
      </c>
      <c r="B5489">
        <v>3000</v>
      </c>
      <c r="C5489">
        <v>4290</v>
      </c>
      <c r="D5489" t="s">
        <v>4543</v>
      </c>
      <c r="E5489">
        <v>4288</v>
      </c>
      <c r="F5489" t="str">
        <f t="shared" si="85"/>
        <v>4290-4288</v>
      </c>
      <c r="G5489">
        <v>0</v>
      </c>
    </row>
    <row r="5490" spans="1:7" x14ac:dyDescent="0.25">
      <c r="A5490" t="s">
        <v>6072</v>
      </c>
      <c r="B5490">
        <v>3002</v>
      </c>
      <c r="C5490">
        <v>4289</v>
      </c>
      <c r="D5490" t="s">
        <v>4543</v>
      </c>
      <c r="E5490">
        <v>4290</v>
      </c>
      <c r="F5490" t="str">
        <f t="shared" si="85"/>
        <v>4289-4290</v>
      </c>
      <c r="G5490">
        <v>0</v>
      </c>
    </row>
    <row r="5491" spans="1:7" x14ac:dyDescent="0.25">
      <c r="A5491" t="s">
        <v>6074</v>
      </c>
      <c r="B5491">
        <v>3002</v>
      </c>
      <c r="C5491">
        <v>4290</v>
      </c>
      <c r="D5491" t="s">
        <v>4543</v>
      </c>
      <c r="E5491">
        <v>4289</v>
      </c>
      <c r="F5491" t="str">
        <f t="shared" si="85"/>
        <v>4290-4289</v>
      </c>
      <c r="G5491">
        <v>0</v>
      </c>
    </row>
    <row r="5492" spans="1:7" x14ac:dyDescent="0.25">
      <c r="A5492" t="s">
        <v>6076</v>
      </c>
      <c r="B5492">
        <v>3006</v>
      </c>
      <c r="C5492">
        <v>4315</v>
      </c>
      <c r="D5492" t="s">
        <v>4543</v>
      </c>
      <c r="E5492">
        <v>4316</v>
      </c>
      <c r="F5492" t="str">
        <f t="shared" si="85"/>
        <v>4315-4316</v>
      </c>
      <c r="G5492">
        <v>0</v>
      </c>
    </row>
    <row r="5493" spans="1:7" x14ac:dyDescent="0.25">
      <c r="A5493" t="s">
        <v>6078</v>
      </c>
      <c r="B5493">
        <v>3006</v>
      </c>
      <c r="C5493">
        <v>4316</v>
      </c>
      <c r="D5493" t="s">
        <v>4543</v>
      </c>
      <c r="E5493">
        <v>4315</v>
      </c>
      <c r="F5493" t="str">
        <f t="shared" si="85"/>
        <v>4316-4315</v>
      </c>
      <c r="G5493">
        <v>0</v>
      </c>
    </row>
    <row r="5494" spans="1:7" x14ac:dyDescent="0.25">
      <c r="A5494" t="s">
        <v>6077</v>
      </c>
      <c r="B5494">
        <v>3007</v>
      </c>
      <c r="C5494">
        <v>4315</v>
      </c>
      <c r="D5494" t="s">
        <v>4543</v>
      </c>
      <c r="E5494">
        <v>4319</v>
      </c>
      <c r="F5494" t="str">
        <f t="shared" si="85"/>
        <v>4315-4319</v>
      </c>
      <c r="G5494">
        <v>0</v>
      </c>
    </row>
    <row r="5495" spans="1:7" x14ac:dyDescent="0.25">
      <c r="A5495" t="s">
        <v>6088</v>
      </c>
      <c r="B5495">
        <v>3007</v>
      </c>
      <c r="C5495">
        <v>4319</v>
      </c>
      <c r="D5495" t="s">
        <v>4543</v>
      </c>
      <c r="E5495">
        <v>4315</v>
      </c>
      <c r="F5495" t="str">
        <f t="shared" si="85"/>
        <v>4319-4315</v>
      </c>
      <c r="G5495">
        <v>0</v>
      </c>
    </row>
    <row r="5496" spans="1:7" x14ac:dyDescent="0.25">
      <c r="A5496" t="s">
        <v>6079</v>
      </c>
      <c r="B5496">
        <v>3009</v>
      </c>
      <c r="C5496">
        <v>4316</v>
      </c>
      <c r="D5496" t="s">
        <v>4543</v>
      </c>
      <c r="E5496">
        <v>4317</v>
      </c>
      <c r="F5496" t="str">
        <f t="shared" si="85"/>
        <v>4316-4317</v>
      </c>
      <c r="G5496">
        <v>0</v>
      </c>
    </row>
    <row r="5497" spans="1:7" x14ac:dyDescent="0.25">
      <c r="A5497" t="s">
        <v>6082</v>
      </c>
      <c r="B5497">
        <v>3009</v>
      </c>
      <c r="C5497">
        <v>4317</v>
      </c>
      <c r="D5497" t="s">
        <v>4543</v>
      </c>
      <c r="E5497">
        <v>4316</v>
      </c>
      <c r="F5497" t="str">
        <f t="shared" si="85"/>
        <v>4317-4316</v>
      </c>
      <c r="G5497">
        <v>0</v>
      </c>
    </row>
    <row r="5498" spans="1:7" x14ac:dyDescent="0.25">
      <c r="A5498" t="s">
        <v>6080</v>
      </c>
      <c r="B5498">
        <v>3010</v>
      </c>
      <c r="C5498">
        <v>4316</v>
      </c>
      <c r="D5498" t="s">
        <v>4543</v>
      </c>
      <c r="E5498">
        <v>4320</v>
      </c>
      <c r="F5498" t="str">
        <f t="shared" si="85"/>
        <v>4316-4320</v>
      </c>
      <c r="G5498">
        <v>0</v>
      </c>
    </row>
    <row r="5499" spans="1:7" x14ac:dyDescent="0.25">
      <c r="A5499" t="s">
        <v>6092</v>
      </c>
      <c r="B5499">
        <v>3010</v>
      </c>
      <c r="C5499">
        <v>4320</v>
      </c>
      <c r="D5499" t="s">
        <v>4543</v>
      </c>
      <c r="E5499">
        <v>4316</v>
      </c>
      <c r="F5499" t="str">
        <f t="shared" si="85"/>
        <v>4320-4316</v>
      </c>
      <c r="G5499">
        <v>0</v>
      </c>
    </row>
    <row r="5500" spans="1:7" x14ac:dyDescent="0.25">
      <c r="A5500" t="s">
        <v>6083</v>
      </c>
      <c r="B5500">
        <v>3013</v>
      </c>
      <c r="C5500">
        <v>4317</v>
      </c>
      <c r="D5500" t="s">
        <v>4543</v>
      </c>
      <c r="E5500">
        <v>4318</v>
      </c>
      <c r="F5500" t="str">
        <f t="shared" si="85"/>
        <v>4317-4318</v>
      </c>
      <c r="G5500">
        <v>0</v>
      </c>
    </row>
    <row r="5501" spans="1:7" x14ac:dyDescent="0.25">
      <c r="A5501" t="s">
        <v>6085</v>
      </c>
      <c r="B5501">
        <v>3013</v>
      </c>
      <c r="C5501">
        <v>4318</v>
      </c>
      <c r="D5501" t="s">
        <v>4543</v>
      </c>
      <c r="E5501">
        <v>4317</v>
      </c>
      <c r="F5501" t="str">
        <f t="shared" si="85"/>
        <v>4318-4317</v>
      </c>
      <c r="G5501">
        <v>0</v>
      </c>
    </row>
    <row r="5502" spans="1:7" x14ac:dyDescent="0.25">
      <c r="A5502" t="s">
        <v>6086</v>
      </c>
      <c r="B5502">
        <v>3016</v>
      </c>
      <c r="C5502">
        <v>4318</v>
      </c>
      <c r="D5502" t="s">
        <v>4543</v>
      </c>
      <c r="E5502">
        <v>4319</v>
      </c>
      <c r="F5502" t="str">
        <f t="shared" si="85"/>
        <v>4318-4319</v>
      </c>
      <c r="G5502">
        <v>0</v>
      </c>
    </row>
    <row r="5503" spans="1:7" x14ac:dyDescent="0.25">
      <c r="A5503" t="s">
        <v>6089</v>
      </c>
      <c r="B5503">
        <v>3016</v>
      </c>
      <c r="C5503">
        <v>4319</v>
      </c>
      <c r="D5503" t="s">
        <v>4543</v>
      </c>
      <c r="E5503">
        <v>4318</v>
      </c>
      <c r="F5503" t="str">
        <f t="shared" si="85"/>
        <v>4319-4318</v>
      </c>
      <c r="G5503">
        <v>0</v>
      </c>
    </row>
    <row r="5504" spans="1:7" x14ac:dyDescent="0.25">
      <c r="A5504" t="s">
        <v>4764</v>
      </c>
      <c r="B5504">
        <v>3017</v>
      </c>
      <c r="C5504">
        <v>1582</v>
      </c>
      <c r="D5504" t="s">
        <v>4543</v>
      </c>
      <c r="E5504">
        <v>4321</v>
      </c>
      <c r="F5504" t="str">
        <f t="shared" si="85"/>
        <v>1582-4321</v>
      </c>
      <c r="G5504">
        <v>854.24340099999995</v>
      </c>
    </row>
    <row r="5505" spans="1:7" x14ac:dyDescent="0.25">
      <c r="A5505" t="s">
        <v>6093</v>
      </c>
      <c r="B5505">
        <v>3017</v>
      </c>
      <c r="C5505">
        <v>4321</v>
      </c>
      <c r="D5505" t="s">
        <v>4543</v>
      </c>
      <c r="E5505">
        <v>1582</v>
      </c>
      <c r="F5505" t="str">
        <f t="shared" si="85"/>
        <v>4321-1582</v>
      </c>
      <c r="G5505">
        <v>692.87449200000003</v>
      </c>
    </row>
    <row r="5506" spans="1:7" x14ac:dyDescent="0.25">
      <c r="A5506" t="s">
        <v>6094</v>
      </c>
      <c r="B5506">
        <v>3019</v>
      </c>
      <c r="C5506">
        <v>4321</v>
      </c>
      <c r="D5506" t="s">
        <v>4543</v>
      </c>
      <c r="E5506">
        <v>4322</v>
      </c>
      <c r="F5506" t="str">
        <f t="shared" si="85"/>
        <v>4321-4322</v>
      </c>
      <c r="G5506">
        <v>854.24340099999995</v>
      </c>
    </row>
    <row r="5507" spans="1:7" x14ac:dyDescent="0.25">
      <c r="A5507" t="s">
        <v>6095</v>
      </c>
      <c r="B5507">
        <v>3019</v>
      </c>
      <c r="C5507">
        <v>4322</v>
      </c>
      <c r="D5507" t="s">
        <v>4543</v>
      </c>
      <c r="E5507">
        <v>4321</v>
      </c>
      <c r="F5507" t="str">
        <f t="shared" ref="F5507:F5570" si="86">CONCATENATE(C5507,D5507,E5507)</f>
        <v>4322-4321</v>
      </c>
      <c r="G5507">
        <v>692.87449200000003</v>
      </c>
    </row>
    <row r="5508" spans="1:7" x14ac:dyDescent="0.25">
      <c r="A5508" t="s">
        <v>4750</v>
      </c>
      <c r="B5508">
        <v>3020</v>
      </c>
      <c r="C5508">
        <v>1568</v>
      </c>
      <c r="D5508" t="s">
        <v>4543</v>
      </c>
      <c r="E5508">
        <v>4322</v>
      </c>
      <c r="F5508" t="str">
        <f t="shared" si="86"/>
        <v>1568-4322</v>
      </c>
      <c r="G5508">
        <v>692.87449200000003</v>
      </c>
    </row>
    <row r="5509" spans="1:7" x14ac:dyDescent="0.25">
      <c r="A5509" t="s">
        <v>6096</v>
      </c>
      <c r="B5509">
        <v>3020</v>
      </c>
      <c r="C5509">
        <v>4322</v>
      </c>
      <c r="D5509" t="s">
        <v>4543</v>
      </c>
      <c r="E5509">
        <v>1568</v>
      </c>
      <c r="F5509" t="str">
        <f t="shared" si="86"/>
        <v>4322-1568</v>
      </c>
      <c r="G5509">
        <v>854.24340099999995</v>
      </c>
    </row>
    <row r="5510" spans="1:7" x14ac:dyDescent="0.25">
      <c r="A5510" t="s">
        <v>4775</v>
      </c>
      <c r="B5510">
        <v>3021</v>
      </c>
      <c r="C5510">
        <v>1606</v>
      </c>
      <c r="D5510" t="s">
        <v>4543</v>
      </c>
      <c r="E5510">
        <v>4323</v>
      </c>
      <c r="F5510" t="str">
        <f t="shared" si="86"/>
        <v>1606-4323</v>
      </c>
      <c r="G5510">
        <v>945.66244500000005</v>
      </c>
    </row>
    <row r="5511" spans="1:7" x14ac:dyDescent="0.25">
      <c r="A5511" t="s">
        <v>6097</v>
      </c>
      <c r="B5511">
        <v>3021</v>
      </c>
      <c r="C5511">
        <v>4323</v>
      </c>
      <c r="D5511" t="s">
        <v>4543</v>
      </c>
      <c r="E5511">
        <v>1606</v>
      </c>
      <c r="F5511" t="str">
        <f t="shared" si="86"/>
        <v>4323-1606</v>
      </c>
      <c r="G5511">
        <v>806.92680800000005</v>
      </c>
    </row>
    <row r="5512" spans="1:7" x14ac:dyDescent="0.25">
      <c r="A5512" t="s">
        <v>6098</v>
      </c>
      <c r="B5512">
        <v>3023</v>
      </c>
      <c r="C5512">
        <v>4323</v>
      </c>
      <c r="D5512" t="s">
        <v>4543</v>
      </c>
      <c r="E5512">
        <v>4324</v>
      </c>
      <c r="F5512" t="str">
        <f t="shared" si="86"/>
        <v>4323-4324</v>
      </c>
      <c r="G5512">
        <v>945.66244500000005</v>
      </c>
    </row>
    <row r="5513" spans="1:7" x14ac:dyDescent="0.25">
      <c r="A5513" t="s">
        <v>6099</v>
      </c>
      <c r="B5513">
        <v>3023</v>
      </c>
      <c r="C5513">
        <v>4324</v>
      </c>
      <c r="D5513" t="s">
        <v>4543</v>
      </c>
      <c r="E5513">
        <v>4323</v>
      </c>
      <c r="F5513" t="str">
        <f t="shared" si="86"/>
        <v>4324-4323</v>
      </c>
      <c r="G5513">
        <v>806.92680800000005</v>
      </c>
    </row>
    <row r="5514" spans="1:7" x14ac:dyDescent="0.25">
      <c r="A5514" t="s">
        <v>4765</v>
      </c>
      <c r="B5514">
        <v>3024</v>
      </c>
      <c r="C5514">
        <v>1582</v>
      </c>
      <c r="D5514" t="s">
        <v>4543</v>
      </c>
      <c r="E5514">
        <v>4324</v>
      </c>
      <c r="F5514" t="str">
        <f t="shared" si="86"/>
        <v>1582-4324</v>
      </c>
      <c r="G5514">
        <v>806.92680800000005</v>
      </c>
    </row>
    <row r="5515" spans="1:7" x14ac:dyDescent="0.25">
      <c r="A5515" t="s">
        <v>6100</v>
      </c>
      <c r="B5515">
        <v>3024</v>
      </c>
      <c r="C5515">
        <v>4324</v>
      </c>
      <c r="D5515" t="s">
        <v>4543</v>
      </c>
      <c r="E5515">
        <v>1582</v>
      </c>
      <c r="F5515" t="str">
        <f t="shared" si="86"/>
        <v>4324-1582</v>
      </c>
      <c r="G5515">
        <v>945.66244500000005</v>
      </c>
    </row>
    <row r="5516" spans="1:7" x14ac:dyDescent="0.25">
      <c r="A5516" t="s">
        <v>4749</v>
      </c>
      <c r="B5516">
        <v>3025</v>
      </c>
      <c r="C5516">
        <v>1564</v>
      </c>
      <c r="D5516" t="s">
        <v>4543</v>
      </c>
      <c r="E5516">
        <v>4325</v>
      </c>
      <c r="F5516" t="str">
        <f t="shared" si="86"/>
        <v>1564-4325</v>
      </c>
      <c r="G5516">
        <v>505.89668799999998</v>
      </c>
    </row>
    <row r="5517" spans="1:7" x14ac:dyDescent="0.25">
      <c r="A5517" t="s">
        <v>6101</v>
      </c>
      <c r="B5517">
        <v>3025</v>
      </c>
      <c r="C5517">
        <v>4325</v>
      </c>
      <c r="D5517" t="s">
        <v>4543</v>
      </c>
      <c r="E5517">
        <v>1564</v>
      </c>
      <c r="F5517" t="str">
        <f t="shared" si="86"/>
        <v>4325-1564</v>
      </c>
      <c r="G5517">
        <v>624.86334299999999</v>
      </c>
    </row>
    <row r="5518" spans="1:7" x14ac:dyDescent="0.25">
      <c r="A5518" t="s">
        <v>4751</v>
      </c>
      <c r="B5518">
        <v>3026</v>
      </c>
      <c r="C5518">
        <v>1568</v>
      </c>
      <c r="D5518" t="s">
        <v>4543</v>
      </c>
      <c r="E5518">
        <v>4325</v>
      </c>
      <c r="F5518" t="str">
        <f t="shared" si="86"/>
        <v>1568-4325</v>
      </c>
      <c r="G5518">
        <v>624.86334299999999</v>
      </c>
    </row>
    <row r="5519" spans="1:7" x14ac:dyDescent="0.25">
      <c r="A5519" t="s">
        <v>6102</v>
      </c>
      <c r="B5519">
        <v>3026</v>
      </c>
      <c r="C5519">
        <v>4325</v>
      </c>
      <c r="D5519" t="s">
        <v>4543</v>
      </c>
      <c r="E5519">
        <v>1568</v>
      </c>
      <c r="F5519" t="str">
        <f t="shared" si="86"/>
        <v>4325-1568</v>
      </c>
      <c r="G5519">
        <v>505.89668799999998</v>
      </c>
    </row>
    <row r="5520" spans="1:7" x14ac:dyDescent="0.25">
      <c r="A5520" t="s">
        <v>4928</v>
      </c>
      <c r="B5520">
        <v>3027</v>
      </c>
      <c r="C5520">
        <v>1860</v>
      </c>
      <c r="D5520" t="s">
        <v>4543</v>
      </c>
      <c r="E5520">
        <v>4326</v>
      </c>
      <c r="F5520" t="str">
        <f t="shared" si="86"/>
        <v>1860-4326</v>
      </c>
      <c r="G5520">
        <v>681.87057800000002</v>
      </c>
    </row>
    <row r="5521" spans="1:7" x14ac:dyDescent="0.25">
      <c r="A5521" t="s">
        <v>6103</v>
      </c>
      <c r="B5521">
        <v>3027</v>
      </c>
      <c r="C5521">
        <v>4326</v>
      </c>
      <c r="D5521" t="s">
        <v>4543</v>
      </c>
      <c r="E5521">
        <v>1860</v>
      </c>
      <c r="F5521" t="str">
        <f t="shared" si="86"/>
        <v>4326-1860</v>
      </c>
      <c r="G5521">
        <v>787.42036900000005</v>
      </c>
    </row>
    <row r="5522" spans="1:7" x14ac:dyDescent="0.25">
      <c r="A5522" t="s">
        <v>4942</v>
      </c>
      <c r="B5522">
        <v>3028</v>
      </c>
      <c r="C5522">
        <v>1901</v>
      </c>
      <c r="D5522" t="s">
        <v>4543</v>
      </c>
      <c r="E5522">
        <v>4326</v>
      </c>
      <c r="F5522" t="str">
        <f t="shared" si="86"/>
        <v>1901-4326</v>
      </c>
      <c r="G5522">
        <v>787.42036900000005</v>
      </c>
    </row>
    <row r="5523" spans="1:7" x14ac:dyDescent="0.25">
      <c r="A5523" t="s">
        <v>6104</v>
      </c>
      <c r="B5523">
        <v>3028</v>
      </c>
      <c r="C5523">
        <v>4326</v>
      </c>
      <c r="D5523" t="s">
        <v>4543</v>
      </c>
      <c r="E5523">
        <v>1901</v>
      </c>
      <c r="F5523" t="str">
        <f t="shared" si="86"/>
        <v>4326-1901</v>
      </c>
      <c r="G5523">
        <v>681.87057800000002</v>
      </c>
    </row>
    <row r="5524" spans="1:7" x14ac:dyDescent="0.25">
      <c r="A5524" t="s">
        <v>4953</v>
      </c>
      <c r="B5524">
        <v>3029</v>
      </c>
      <c r="C5524">
        <v>1909</v>
      </c>
      <c r="D5524" t="s">
        <v>4543</v>
      </c>
      <c r="E5524">
        <v>4327</v>
      </c>
      <c r="F5524" t="str">
        <f t="shared" si="86"/>
        <v>1909-4327</v>
      </c>
      <c r="G5524">
        <v>1587.6192639999999</v>
      </c>
    </row>
    <row r="5525" spans="1:7" x14ac:dyDescent="0.25">
      <c r="A5525" t="s">
        <v>6105</v>
      </c>
      <c r="B5525">
        <v>3029</v>
      </c>
      <c r="C5525">
        <v>4327</v>
      </c>
      <c r="D5525" t="s">
        <v>4543</v>
      </c>
      <c r="E5525">
        <v>1909</v>
      </c>
      <c r="F5525" t="str">
        <f t="shared" si="86"/>
        <v>4327-1909</v>
      </c>
      <c r="G5525">
        <v>2248.8463299999999</v>
      </c>
    </row>
    <row r="5526" spans="1:7" x14ac:dyDescent="0.25">
      <c r="A5526" t="s">
        <v>4943</v>
      </c>
      <c r="B5526">
        <v>3030</v>
      </c>
      <c r="C5526">
        <v>1901</v>
      </c>
      <c r="D5526" t="s">
        <v>4543</v>
      </c>
      <c r="E5526">
        <v>4327</v>
      </c>
      <c r="F5526" t="str">
        <f t="shared" si="86"/>
        <v>1901-4327</v>
      </c>
      <c r="G5526">
        <v>2248.8463299999999</v>
      </c>
    </row>
    <row r="5527" spans="1:7" x14ac:dyDescent="0.25">
      <c r="A5527" t="s">
        <v>6106</v>
      </c>
      <c r="B5527">
        <v>3030</v>
      </c>
      <c r="C5527">
        <v>4327</v>
      </c>
      <c r="D5527" t="s">
        <v>4543</v>
      </c>
      <c r="E5527">
        <v>1901</v>
      </c>
      <c r="F5527" t="str">
        <f t="shared" si="86"/>
        <v>4327-1901</v>
      </c>
      <c r="G5527">
        <v>1587.6192639999999</v>
      </c>
    </row>
    <row r="5528" spans="1:7" x14ac:dyDescent="0.25">
      <c r="A5528" t="s">
        <v>4939</v>
      </c>
      <c r="B5528">
        <v>3031</v>
      </c>
      <c r="C5528">
        <v>1891</v>
      </c>
      <c r="D5528" t="s">
        <v>4543</v>
      </c>
      <c r="E5528">
        <v>4328</v>
      </c>
      <c r="F5528" t="str">
        <f t="shared" si="86"/>
        <v>1891-4328</v>
      </c>
      <c r="G5528">
        <v>1566.9757509999999</v>
      </c>
    </row>
    <row r="5529" spans="1:7" x14ac:dyDescent="0.25">
      <c r="A5529" t="s">
        <v>6107</v>
      </c>
      <c r="B5529">
        <v>3031</v>
      </c>
      <c r="C5529">
        <v>4328</v>
      </c>
      <c r="D5529" t="s">
        <v>4543</v>
      </c>
      <c r="E5529">
        <v>1891</v>
      </c>
      <c r="F5529" t="str">
        <f t="shared" si="86"/>
        <v>4328-1891</v>
      </c>
      <c r="G5529">
        <v>0</v>
      </c>
    </row>
    <row r="5530" spans="1:7" x14ac:dyDescent="0.25">
      <c r="A5530" t="s">
        <v>4940</v>
      </c>
      <c r="B5530">
        <v>3032</v>
      </c>
      <c r="C5530">
        <v>1899</v>
      </c>
      <c r="D5530" t="s">
        <v>4543</v>
      </c>
      <c r="E5530">
        <v>4328</v>
      </c>
      <c r="F5530" t="str">
        <f t="shared" si="86"/>
        <v>1899-4328</v>
      </c>
      <c r="G5530">
        <v>0</v>
      </c>
    </row>
    <row r="5531" spans="1:7" x14ac:dyDescent="0.25">
      <c r="A5531" t="s">
        <v>6108</v>
      </c>
      <c r="B5531">
        <v>3032</v>
      </c>
      <c r="C5531">
        <v>4328</v>
      </c>
      <c r="D5531" t="s">
        <v>4543</v>
      </c>
      <c r="E5531">
        <v>1899</v>
      </c>
      <c r="F5531" t="str">
        <f t="shared" si="86"/>
        <v>4328-1899</v>
      </c>
      <c r="G5531">
        <v>1566.9757509999999</v>
      </c>
    </row>
    <row r="5532" spans="1:7" x14ac:dyDescent="0.25">
      <c r="A5532" t="s">
        <v>5324</v>
      </c>
      <c r="B5532">
        <v>3033</v>
      </c>
      <c r="C5532">
        <v>2773</v>
      </c>
      <c r="D5532" t="s">
        <v>4543</v>
      </c>
      <c r="E5532">
        <v>4329</v>
      </c>
      <c r="F5532" t="str">
        <f t="shared" si="86"/>
        <v>2773-4329</v>
      </c>
      <c r="G5532">
        <v>1028.107303</v>
      </c>
    </row>
    <row r="5533" spans="1:7" x14ac:dyDescent="0.25">
      <c r="A5533" t="s">
        <v>6109</v>
      </c>
      <c r="B5533">
        <v>3033</v>
      </c>
      <c r="C5533">
        <v>4329</v>
      </c>
      <c r="D5533" t="s">
        <v>4543</v>
      </c>
      <c r="E5533">
        <v>2773</v>
      </c>
      <c r="F5533" t="str">
        <f t="shared" si="86"/>
        <v>4329-2773</v>
      </c>
      <c r="G5533">
        <v>1299.1393720000001</v>
      </c>
    </row>
    <row r="5534" spans="1:7" x14ac:dyDescent="0.25">
      <c r="A5534" t="s">
        <v>5319</v>
      </c>
      <c r="B5534">
        <v>3034</v>
      </c>
      <c r="C5534">
        <v>2766</v>
      </c>
      <c r="D5534" t="s">
        <v>4543</v>
      </c>
      <c r="E5534">
        <v>4329</v>
      </c>
      <c r="F5534" t="str">
        <f t="shared" si="86"/>
        <v>2766-4329</v>
      </c>
      <c r="G5534">
        <v>1299.1393720000001</v>
      </c>
    </row>
    <row r="5535" spans="1:7" x14ac:dyDescent="0.25">
      <c r="A5535" t="s">
        <v>6110</v>
      </c>
      <c r="B5535">
        <v>3034</v>
      </c>
      <c r="C5535">
        <v>4329</v>
      </c>
      <c r="D5535" t="s">
        <v>4543</v>
      </c>
      <c r="E5535">
        <v>2766</v>
      </c>
      <c r="F5535" t="str">
        <f t="shared" si="86"/>
        <v>4329-2766</v>
      </c>
      <c r="G5535">
        <v>1028.107303</v>
      </c>
    </row>
    <row r="5536" spans="1:7" x14ac:dyDescent="0.25">
      <c r="A5536" t="s">
        <v>5326</v>
      </c>
      <c r="B5536">
        <v>3035</v>
      </c>
      <c r="C5536">
        <v>2776</v>
      </c>
      <c r="D5536" t="s">
        <v>4543</v>
      </c>
      <c r="E5536">
        <v>4330</v>
      </c>
      <c r="F5536" t="str">
        <f t="shared" si="86"/>
        <v>2776-4330</v>
      </c>
      <c r="G5536">
        <v>818.33869800000002</v>
      </c>
    </row>
    <row r="5537" spans="1:7" x14ac:dyDescent="0.25">
      <c r="A5537" t="s">
        <v>6111</v>
      </c>
      <c r="B5537">
        <v>3035</v>
      </c>
      <c r="C5537">
        <v>4330</v>
      </c>
      <c r="D5537" t="s">
        <v>4543</v>
      </c>
      <c r="E5537">
        <v>2776</v>
      </c>
      <c r="F5537" t="str">
        <f t="shared" si="86"/>
        <v>4330-2776</v>
      </c>
      <c r="G5537">
        <v>450.527916</v>
      </c>
    </row>
    <row r="5538" spans="1:7" x14ac:dyDescent="0.25">
      <c r="A5538" t="s">
        <v>5330</v>
      </c>
      <c r="B5538">
        <v>3036</v>
      </c>
      <c r="C5538">
        <v>2778</v>
      </c>
      <c r="D5538" t="s">
        <v>4543</v>
      </c>
      <c r="E5538">
        <v>4330</v>
      </c>
      <c r="F5538" t="str">
        <f t="shared" si="86"/>
        <v>2778-4330</v>
      </c>
      <c r="G5538">
        <v>450.527916</v>
      </c>
    </row>
    <row r="5539" spans="1:7" x14ac:dyDescent="0.25">
      <c r="A5539" t="s">
        <v>6112</v>
      </c>
      <c r="B5539">
        <v>3036</v>
      </c>
      <c r="C5539">
        <v>4330</v>
      </c>
      <c r="D5539" t="s">
        <v>4543</v>
      </c>
      <c r="E5539">
        <v>2778</v>
      </c>
      <c r="F5539" t="str">
        <f t="shared" si="86"/>
        <v>4330-2778</v>
      </c>
      <c r="G5539">
        <v>818.33869800000002</v>
      </c>
    </row>
    <row r="5540" spans="1:7" x14ac:dyDescent="0.25">
      <c r="A5540" t="s">
        <v>5040</v>
      </c>
      <c r="B5540">
        <v>3037</v>
      </c>
      <c r="C5540">
        <v>1983</v>
      </c>
      <c r="D5540" t="s">
        <v>4543</v>
      </c>
      <c r="E5540">
        <v>4331</v>
      </c>
      <c r="F5540" t="str">
        <f t="shared" si="86"/>
        <v>1983-4331</v>
      </c>
      <c r="G5540">
        <v>965.51318300000003</v>
      </c>
    </row>
    <row r="5541" spans="1:7" x14ac:dyDescent="0.25">
      <c r="A5541" t="s">
        <v>6113</v>
      </c>
      <c r="B5541">
        <v>3037</v>
      </c>
      <c r="C5541">
        <v>4331</v>
      </c>
      <c r="D5541" t="s">
        <v>4543</v>
      </c>
      <c r="E5541">
        <v>1983</v>
      </c>
      <c r="F5541" t="str">
        <f t="shared" si="86"/>
        <v>4331-1983</v>
      </c>
      <c r="G5541">
        <v>983.12392399999999</v>
      </c>
    </row>
    <row r="5542" spans="1:7" x14ac:dyDescent="0.25">
      <c r="A5542" t="s">
        <v>4984</v>
      </c>
      <c r="B5542">
        <v>3038</v>
      </c>
      <c r="C5542">
        <v>1951</v>
      </c>
      <c r="D5542" t="s">
        <v>4543</v>
      </c>
      <c r="E5542">
        <v>4331</v>
      </c>
      <c r="F5542" t="str">
        <f t="shared" si="86"/>
        <v>1951-4331</v>
      </c>
      <c r="G5542">
        <v>983.12392399999999</v>
      </c>
    </row>
    <row r="5543" spans="1:7" x14ac:dyDescent="0.25">
      <c r="A5543" t="s">
        <v>6114</v>
      </c>
      <c r="B5543">
        <v>3038</v>
      </c>
      <c r="C5543">
        <v>4331</v>
      </c>
      <c r="D5543" t="s">
        <v>4543</v>
      </c>
      <c r="E5543">
        <v>1951</v>
      </c>
      <c r="F5543" t="str">
        <f t="shared" si="86"/>
        <v>4331-1951</v>
      </c>
      <c r="G5543">
        <v>965.51318300000003</v>
      </c>
    </row>
    <row r="5544" spans="1:7" x14ac:dyDescent="0.25">
      <c r="A5544" t="s">
        <v>5041</v>
      </c>
      <c r="B5544">
        <v>3039</v>
      </c>
      <c r="C5544">
        <v>1983</v>
      </c>
      <c r="D5544" t="s">
        <v>4543</v>
      </c>
      <c r="E5544">
        <v>4332</v>
      </c>
      <c r="F5544" t="str">
        <f t="shared" si="86"/>
        <v>1983-4332</v>
      </c>
      <c r="G5544">
        <v>1186.8028939999999</v>
      </c>
    </row>
    <row r="5545" spans="1:7" x14ac:dyDescent="0.25">
      <c r="A5545" t="s">
        <v>6115</v>
      </c>
      <c r="B5545">
        <v>3039</v>
      </c>
      <c r="C5545">
        <v>4332</v>
      </c>
      <c r="D5545" t="s">
        <v>4543</v>
      </c>
      <c r="E5545">
        <v>1983</v>
      </c>
      <c r="F5545" t="str">
        <f t="shared" si="86"/>
        <v>4332-1983</v>
      </c>
      <c r="G5545">
        <v>956.348254</v>
      </c>
    </row>
    <row r="5546" spans="1:7" x14ac:dyDescent="0.25">
      <c r="A5546" t="s">
        <v>6116</v>
      </c>
      <c r="B5546">
        <v>3041</v>
      </c>
      <c r="C5546">
        <v>4332</v>
      </c>
      <c r="D5546" t="s">
        <v>4543</v>
      </c>
      <c r="E5546">
        <v>4333</v>
      </c>
      <c r="F5546" t="str">
        <f t="shared" si="86"/>
        <v>4332-4333</v>
      </c>
      <c r="G5546">
        <v>1186.8028939999999</v>
      </c>
    </row>
    <row r="5547" spans="1:7" x14ac:dyDescent="0.25">
      <c r="A5547" t="s">
        <v>6117</v>
      </c>
      <c r="B5547">
        <v>3041</v>
      </c>
      <c r="C5547">
        <v>4333</v>
      </c>
      <c r="D5547" t="s">
        <v>4543</v>
      </c>
      <c r="E5547">
        <v>4332</v>
      </c>
      <c r="F5547" t="str">
        <f t="shared" si="86"/>
        <v>4333-4332</v>
      </c>
      <c r="G5547">
        <v>956.348254</v>
      </c>
    </row>
    <row r="5548" spans="1:7" x14ac:dyDescent="0.25">
      <c r="A5548" t="s">
        <v>5052</v>
      </c>
      <c r="B5548">
        <v>3042</v>
      </c>
      <c r="C5548">
        <v>1991</v>
      </c>
      <c r="D5548" t="s">
        <v>4543</v>
      </c>
      <c r="E5548">
        <v>4333</v>
      </c>
      <c r="F5548" t="str">
        <f t="shared" si="86"/>
        <v>1991-4333</v>
      </c>
      <c r="G5548">
        <v>956.348254</v>
      </c>
    </row>
    <row r="5549" spans="1:7" x14ac:dyDescent="0.25">
      <c r="A5549" t="s">
        <v>6118</v>
      </c>
      <c r="B5549">
        <v>3042</v>
      </c>
      <c r="C5549">
        <v>4333</v>
      </c>
      <c r="D5549" t="s">
        <v>4543</v>
      </c>
      <c r="E5549">
        <v>1991</v>
      </c>
      <c r="F5549" t="str">
        <f t="shared" si="86"/>
        <v>4333-1991</v>
      </c>
      <c r="G5549">
        <v>1186.8028939999999</v>
      </c>
    </row>
    <row r="5550" spans="1:7" x14ac:dyDescent="0.25">
      <c r="A5550" t="s">
        <v>5063</v>
      </c>
      <c r="B5550">
        <v>3043</v>
      </c>
      <c r="C5550">
        <v>1999</v>
      </c>
      <c r="D5550" t="s">
        <v>4543</v>
      </c>
      <c r="E5550">
        <v>4334</v>
      </c>
      <c r="F5550" t="str">
        <f t="shared" si="86"/>
        <v>1999-4334</v>
      </c>
      <c r="G5550">
        <v>923.53783899999996</v>
      </c>
    </row>
    <row r="5551" spans="1:7" x14ac:dyDescent="0.25">
      <c r="A5551" t="s">
        <v>6119</v>
      </c>
      <c r="B5551">
        <v>3043</v>
      </c>
      <c r="C5551">
        <v>4334</v>
      </c>
      <c r="D5551" t="s">
        <v>4543</v>
      </c>
      <c r="E5551">
        <v>1999</v>
      </c>
      <c r="F5551" t="str">
        <f t="shared" si="86"/>
        <v>4334-1999</v>
      </c>
      <c r="G5551">
        <v>1059.5124479999999</v>
      </c>
    </row>
    <row r="5552" spans="1:7" x14ac:dyDescent="0.25">
      <c r="A5552" t="s">
        <v>5053</v>
      </c>
      <c r="B5552">
        <v>3045</v>
      </c>
      <c r="C5552">
        <v>1991</v>
      </c>
      <c r="D5552" t="s">
        <v>4543</v>
      </c>
      <c r="E5552">
        <v>4335</v>
      </c>
      <c r="F5552" t="str">
        <f t="shared" si="86"/>
        <v>1991-4335</v>
      </c>
      <c r="G5552">
        <v>1059.5124479999999</v>
      </c>
    </row>
    <row r="5553" spans="1:7" x14ac:dyDescent="0.25">
      <c r="A5553" t="s">
        <v>6121</v>
      </c>
      <c r="B5553">
        <v>3045</v>
      </c>
      <c r="C5553">
        <v>4335</v>
      </c>
      <c r="D5553" t="s">
        <v>4543</v>
      </c>
      <c r="E5553">
        <v>1991</v>
      </c>
      <c r="F5553" t="str">
        <f t="shared" si="86"/>
        <v>4335-1991</v>
      </c>
      <c r="G5553">
        <v>923.53783899999996</v>
      </c>
    </row>
    <row r="5554" spans="1:7" x14ac:dyDescent="0.25">
      <c r="A5554" t="s">
        <v>6120</v>
      </c>
      <c r="B5554">
        <v>3046</v>
      </c>
      <c r="C5554">
        <v>4334</v>
      </c>
      <c r="D5554" t="s">
        <v>4543</v>
      </c>
      <c r="E5554">
        <v>4335</v>
      </c>
      <c r="F5554" t="str">
        <f t="shared" si="86"/>
        <v>4334-4335</v>
      </c>
      <c r="G5554">
        <v>923.53783899999996</v>
      </c>
    </row>
    <row r="5555" spans="1:7" x14ac:dyDescent="0.25">
      <c r="A5555" t="s">
        <v>6122</v>
      </c>
      <c r="B5555">
        <v>3046</v>
      </c>
      <c r="C5555">
        <v>4335</v>
      </c>
      <c r="D5555" t="s">
        <v>4543</v>
      </c>
      <c r="E5555">
        <v>4334</v>
      </c>
      <c r="F5555" t="str">
        <f t="shared" si="86"/>
        <v>4335-4334</v>
      </c>
      <c r="G5555">
        <v>1059.5124479999999</v>
      </c>
    </row>
    <row r="5556" spans="1:7" x14ac:dyDescent="0.25">
      <c r="A5556" t="s">
        <v>5064</v>
      </c>
      <c r="B5556">
        <v>3047</v>
      </c>
      <c r="C5556">
        <v>1999</v>
      </c>
      <c r="D5556" t="s">
        <v>4543</v>
      </c>
      <c r="E5556">
        <v>4336</v>
      </c>
      <c r="F5556" t="str">
        <f t="shared" si="86"/>
        <v>1999-4336</v>
      </c>
      <c r="G5556">
        <v>801.46956799999998</v>
      </c>
    </row>
    <row r="5557" spans="1:7" x14ac:dyDescent="0.25">
      <c r="A5557" t="s">
        <v>6123</v>
      </c>
      <c r="B5557">
        <v>3047</v>
      </c>
      <c r="C5557">
        <v>4336</v>
      </c>
      <c r="D5557" t="s">
        <v>4543</v>
      </c>
      <c r="E5557">
        <v>1999</v>
      </c>
      <c r="F5557" t="str">
        <f t="shared" si="86"/>
        <v>4336-1999</v>
      </c>
      <c r="G5557">
        <v>807.84338300000002</v>
      </c>
    </row>
    <row r="5558" spans="1:7" x14ac:dyDescent="0.25">
      <c r="A5558" t="s">
        <v>5074</v>
      </c>
      <c r="B5558">
        <v>3048</v>
      </c>
      <c r="C5558">
        <v>2007</v>
      </c>
      <c r="D5558" t="s">
        <v>4543</v>
      </c>
      <c r="E5558">
        <v>4336</v>
      </c>
      <c r="F5558" t="str">
        <f t="shared" si="86"/>
        <v>2007-4336</v>
      </c>
      <c r="G5558">
        <v>807.84338300000002</v>
      </c>
    </row>
    <row r="5559" spans="1:7" x14ac:dyDescent="0.25">
      <c r="A5559" t="s">
        <v>6124</v>
      </c>
      <c r="B5559">
        <v>3048</v>
      </c>
      <c r="C5559">
        <v>4336</v>
      </c>
      <c r="D5559" t="s">
        <v>4543</v>
      </c>
      <c r="E5559">
        <v>2007</v>
      </c>
      <c r="F5559" t="str">
        <f t="shared" si="86"/>
        <v>4336-2007</v>
      </c>
      <c r="G5559">
        <v>801.46956799999998</v>
      </c>
    </row>
    <row r="5560" spans="1:7" x14ac:dyDescent="0.25">
      <c r="A5560" t="s">
        <v>4678</v>
      </c>
      <c r="B5560">
        <v>3049</v>
      </c>
      <c r="C5560">
        <v>1499</v>
      </c>
      <c r="D5560" t="s">
        <v>4543</v>
      </c>
      <c r="E5560">
        <v>4337</v>
      </c>
      <c r="F5560" t="str">
        <f t="shared" si="86"/>
        <v>1499-4337</v>
      </c>
      <c r="G5560">
        <v>320.66857900000002</v>
      </c>
    </row>
    <row r="5561" spans="1:7" x14ac:dyDescent="0.25">
      <c r="A5561" t="s">
        <v>6125</v>
      </c>
      <c r="B5561">
        <v>3049</v>
      </c>
      <c r="C5561">
        <v>4337</v>
      </c>
      <c r="D5561" t="s">
        <v>4543</v>
      </c>
      <c r="E5561">
        <v>1499</v>
      </c>
      <c r="F5561" t="str">
        <f t="shared" si="86"/>
        <v>4337-1499</v>
      </c>
      <c r="G5561">
        <v>346.56846899999999</v>
      </c>
    </row>
    <row r="5562" spans="1:7" x14ac:dyDescent="0.25">
      <c r="A5562" t="s">
        <v>4677</v>
      </c>
      <c r="B5562">
        <v>3051</v>
      </c>
      <c r="C5562">
        <v>1496</v>
      </c>
      <c r="D5562" t="s">
        <v>4543</v>
      </c>
      <c r="E5562">
        <v>4338</v>
      </c>
      <c r="F5562" t="str">
        <f t="shared" si="86"/>
        <v>1496-4338</v>
      </c>
      <c r="G5562">
        <v>87.435770000000005</v>
      </c>
    </row>
    <row r="5563" spans="1:7" x14ac:dyDescent="0.25">
      <c r="A5563" t="s">
        <v>6127</v>
      </c>
      <c r="B5563">
        <v>3051</v>
      </c>
      <c r="C5563">
        <v>4338</v>
      </c>
      <c r="D5563" t="s">
        <v>4543</v>
      </c>
      <c r="E5563">
        <v>1496</v>
      </c>
      <c r="F5563" t="str">
        <f t="shared" si="86"/>
        <v>4338-1496</v>
      </c>
      <c r="G5563">
        <v>118.997742</v>
      </c>
    </row>
    <row r="5564" spans="1:7" x14ac:dyDescent="0.25">
      <c r="A5564" t="s">
        <v>4788</v>
      </c>
      <c r="B5564">
        <v>3054</v>
      </c>
      <c r="C5564">
        <v>1640</v>
      </c>
      <c r="D5564" t="s">
        <v>4543</v>
      </c>
      <c r="E5564">
        <v>4339</v>
      </c>
      <c r="F5564" t="str">
        <f t="shared" si="86"/>
        <v>1640-4339</v>
      </c>
      <c r="G5564">
        <v>419.35754400000002</v>
      </c>
    </row>
    <row r="5565" spans="1:7" x14ac:dyDescent="0.25">
      <c r="A5565" t="s">
        <v>6129</v>
      </c>
      <c r="B5565">
        <v>3054</v>
      </c>
      <c r="C5565">
        <v>4339</v>
      </c>
      <c r="D5565" t="s">
        <v>4543</v>
      </c>
      <c r="E5565">
        <v>1640</v>
      </c>
      <c r="F5565" t="str">
        <f t="shared" si="86"/>
        <v>4339-1640</v>
      </c>
      <c r="G5565">
        <v>265.57746100000003</v>
      </c>
    </row>
    <row r="5566" spans="1:7" x14ac:dyDescent="0.25">
      <c r="A5566" t="s">
        <v>4709</v>
      </c>
      <c r="B5566">
        <v>3055</v>
      </c>
      <c r="C5566">
        <v>1529</v>
      </c>
      <c r="D5566" t="s">
        <v>4543</v>
      </c>
      <c r="E5566">
        <v>4340</v>
      </c>
      <c r="F5566" t="str">
        <f t="shared" si="86"/>
        <v>1529-4340</v>
      </c>
      <c r="G5566">
        <v>93.913793999999996</v>
      </c>
    </row>
    <row r="5567" spans="1:7" x14ac:dyDescent="0.25">
      <c r="A5567" t="s">
        <v>6131</v>
      </c>
      <c r="B5567">
        <v>3055</v>
      </c>
      <c r="C5567">
        <v>4340</v>
      </c>
      <c r="D5567" t="s">
        <v>4543</v>
      </c>
      <c r="E5567">
        <v>1529</v>
      </c>
      <c r="F5567" t="str">
        <f t="shared" si="86"/>
        <v>4340-1529</v>
      </c>
      <c r="G5567">
        <v>56.248330000000003</v>
      </c>
    </row>
    <row r="5568" spans="1:7" x14ac:dyDescent="0.25">
      <c r="A5568" t="s">
        <v>4958</v>
      </c>
      <c r="B5568">
        <v>3057</v>
      </c>
      <c r="C5568">
        <v>1911</v>
      </c>
      <c r="D5568" t="s">
        <v>4543</v>
      </c>
      <c r="E5568">
        <v>4341</v>
      </c>
      <c r="F5568" t="str">
        <f t="shared" si="86"/>
        <v>1911-4341</v>
      </c>
      <c r="G5568">
        <v>368.91621400000002</v>
      </c>
    </row>
    <row r="5569" spans="1:7" x14ac:dyDescent="0.25">
      <c r="A5569" t="s">
        <v>6133</v>
      </c>
      <c r="B5569">
        <v>3057</v>
      </c>
      <c r="C5569">
        <v>4341</v>
      </c>
      <c r="D5569" t="s">
        <v>4543</v>
      </c>
      <c r="E5569">
        <v>1911</v>
      </c>
      <c r="F5569" t="str">
        <f t="shared" si="86"/>
        <v>4341-1911</v>
      </c>
      <c r="G5569">
        <v>560.77632400000005</v>
      </c>
    </row>
    <row r="5570" spans="1:7" x14ac:dyDescent="0.25">
      <c r="A5570" t="s">
        <v>5281</v>
      </c>
      <c r="B5570">
        <v>3059</v>
      </c>
      <c r="C5570">
        <v>2656</v>
      </c>
      <c r="D5570" t="s">
        <v>4543</v>
      </c>
      <c r="E5570">
        <v>4342</v>
      </c>
      <c r="F5570" t="str">
        <f t="shared" si="86"/>
        <v>2656-4342</v>
      </c>
      <c r="G5570">
        <v>0</v>
      </c>
    </row>
    <row r="5571" spans="1:7" x14ac:dyDescent="0.25">
      <c r="A5571" t="s">
        <v>6135</v>
      </c>
      <c r="B5571">
        <v>3059</v>
      </c>
      <c r="C5571">
        <v>4342</v>
      </c>
      <c r="D5571" t="s">
        <v>4543</v>
      </c>
      <c r="E5571">
        <v>2656</v>
      </c>
      <c r="F5571" t="str">
        <f t="shared" ref="F5571:F5634" si="87">CONCATENATE(C5571,D5571,E5571)</f>
        <v>4342-2656</v>
      </c>
      <c r="G5571">
        <v>1613.9781170000001</v>
      </c>
    </row>
    <row r="5572" spans="1:7" x14ac:dyDescent="0.25">
      <c r="A5572" t="s">
        <v>5267</v>
      </c>
      <c r="B5572">
        <v>3060</v>
      </c>
      <c r="C5572">
        <v>2609</v>
      </c>
      <c r="D5572" t="s">
        <v>4543</v>
      </c>
      <c r="E5572">
        <v>4342</v>
      </c>
      <c r="F5572" t="str">
        <f t="shared" si="87"/>
        <v>2609-4342</v>
      </c>
      <c r="G5572">
        <v>1613.9781170000001</v>
      </c>
    </row>
    <row r="5573" spans="1:7" x14ac:dyDescent="0.25">
      <c r="A5573" t="s">
        <v>6136</v>
      </c>
      <c r="B5573">
        <v>3060</v>
      </c>
      <c r="C5573">
        <v>4342</v>
      </c>
      <c r="D5573" t="s">
        <v>4543</v>
      </c>
      <c r="E5573">
        <v>2609</v>
      </c>
      <c r="F5573" t="str">
        <f t="shared" si="87"/>
        <v>4342-2609</v>
      </c>
      <c r="G5573">
        <v>0</v>
      </c>
    </row>
    <row r="5574" spans="1:7" x14ac:dyDescent="0.25">
      <c r="A5574" t="s">
        <v>5282</v>
      </c>
      <c r="B5574">
        <v>3061</v>
      </c>
      <c r="C5574">
        <v>2656</v>
      </c>
      <c r="D5574" t="s">
        <v>4543</v>
      </c>
      <c r="E5574">
        <v>4343</v>
      </c>
      <c r="F5574" t="str">
        <f t="shared" si="87"/>
        <v>2656-4343</v>
      </c>
      <c r="G5574">
        <v>808.50109599999996</v>
      </c>
    </row>
    <row r="5575" spans="1:7" x14ac:dyDescent="0.25">
      <c r="A5575" t="s">
        <v>6137</v>
      </c>
      <c r="B5575">
        <v>3061</v>
      </c>
      <c r="C5575">
        <v>4343</v>
      </c>
      <c r="D5575" t="s">
        <v>4543</v>
      </c>
      <c r="E5575">
        <v>2656</v>
      </c>
      <c r="F5575" t="str">
        <f t="shared" si="87"/>
        <v>4343-2656</v>
      </c>
      <c r="G5575">
        <v>0</v>
      </c>
    </row>
    <row r="5576" spans="1:7" x14ac:dyDescent="0.25">
      <c r="A5576" t="s">
        <v>5292</v>
      </c>
      <c r="B5576">
        <v>3062</v>
      </c>
      <c r="C5576">
        <v>2661</v>
      </c>
      <c r="D5576" t="s">
        <v>4543</v>
      </c>
      <c r="E5576">
        <v>4343</v>
      </c>
      <c r="F5576" t="str">
        <f t="shared" si="87"/>
        <v>2661-4343</v>
      </c>
      <c r="G5576">
        <v>0</v>
      </c>
    </row>
    <row r="5577" spans="1:7" x14ac:dyDescent="0.25">
      <c r="A5577" t="s">
        <v>6138</v>
      </c>
      <c r="B5577">
        <v>3062</v>
      </c>
      <c r="C5577">
        <v>4343</v>
      </c>
      <c r="D5577" t="s">
        <v>4543</v>
      </c>
      <c r="E5577">
        <v>2661</v>
      </c>
      <c r="F5577" t="str">
        <f t="shared" si="87"/>
        <v>4343-2661</v>
      </c>
      <c r="G5577">
        <v>808.50109599999996</v>
      </c>
    </row>
    <row r="5578" spans="1:7" x14ac:dyDescent="0.25">
      <c r="A5578" t="s">
        <v>5291</v>
      </c>
      <c r="B5578">
        <v>3063</v>
      </c>
      <c r="C5578">
        <v>2660</v>
      </c>
      <c r="D5578" t="s">
        <v>4543</v>
      </c>
      <c r="E5578">
        <v>4344</v>
      </c>
      <c r="F5578" t="str">
        <f t="shared" si="87"/>
        <v>2660-4344</v>
      </c>
      <c r="G5578">
        <v>95.112955999999997</v>
      </c>
    </row>
    <row r="5579" spans="1:7" x14ac:dyDescent="0.25">
      <c r="A5579" t="s">
        <v>6139</v>
      </c>
      <c r="B5579">
        <v>3063</v>
      </c>
      <c r="C5579">
        <v>4344</v>
      </c>
      <c r="D5579" t="s">
        <v>4543</v>
      </c>
      <c r="E5579">
        <v>2660</v>
      </c>
      <c r="F5579" t="str">
        <f t="shared" si="87"/>
        <v>4344-2660</v>
      </c>
      <c r="G5579">
        <v>85.643698999999998</v>
      </c>
    </row>
    <row r="5580" spans="1:7" x14ac:dyDescent="0.25">
      <c r="A5580" t="s">
        <v>5297</v>
      </c>
      <c r="B5580">
        <v>3064</v>
      </c>
      <c r="C5580">
        <v>2669</v>
      </c>
      <c r="D5580" t="s">
        <v>4543</v>
      </c>
      <c r="E5580">
        <v>4344</v>
      </c>
      <c r="F5580" t="str">
        <f t="shared" si="87"/>
        <v>2669-4344</v>
      </c>
      <c r="G5580">
        <v>85.643698999999998</v>
      </c>
    </row>
    <row r="5581" spans="1:7" x14ac:dyDescent="0.25">
      <c r="A5581" t="s">
        <v>6140</v>
      </c>
      <c r="B5581">
        <v>3064</v>
      </c>
      <c r="C5581">
        <v>4344</v>
      </c>
      <c r="D5581" t="s">
        <v>4543</v>
      </c>
      <c r="E5581">
        <v>2669</v>
      </c>
      <c r="F5581" t="str">
        <f t="shared" si="87"/>
        <v>4344-2669</v>
      </c>
      <c r="G5581">
        <v>95.112955999999997</v>
      </c>
    </row>
    <row r="5582" spans="1:7" x14ac:dyDescent="0.25">
      <c r="A5582" t="s">
        <v>6049</v>
      </c>
      <c r="B5582">
        <v>3065</v>
      </c>
      <c r="C5582">
        <v>4278</v>
      </c>
      <c r="D5582" t="s">
        <v>4543</v>
      </c>
      <c r="E5582">
        <v>4345</v>
      </c>
      <c r="F5582" t="str">
        <f t="shared" si="87"/>
        <v>4278-4345</v>
      </c>
      <c r="G5582">
        <v>1.8273539999999999</v>
      </c>
    </row>
    <row r="5583" spans="1:7" x14ac:dyDescent="0.25">
      <c r="A5583" t="s">
        <v>6141</v>
      </c>
      <c r="B5583">
        <v>3065</v>
      </c>
      <c r="C5583">
        <v>4345</v>
      </c>
      <c r="D5583" t="s">
        <v>4543</v>
      </c>
      <c r="E5583">
        <v>4278</v>
      </c>
      <c r="F5583" t="str">
        <f t="shared" si="87"/>
        <v>4345-4278</v>
      </c>
      <c r="G5583">
        <v>3.256799</v>
      </c>
    </row>
    <row r="5584" spans="1:7" x14ac:dyDescent="0.25">
      <c r="A5584" t="s">
        <v>5303</v>
      </c>
      <c r="B5584">
        <v>3066</v>
      </c>
      <c r="C5584">
        <v>2710</v>
      </c>
      <c r="D5584" t="s">
        <v>4543</v>
      </c>
      <c r="E5584">
        <v>4345</v>
      </c>
      <c r="F5584" t="str">
        <f t="shared" si="87"/>
        <v>2710-4345</v>
      </c>
      <c r="G5584">
        <v>3.256799</v>
      </c>
    </row>
    <row r="5585" spans="1:7" x14ac:dyDescent="0.25">
      <c r="A5585" t="s">
        <v>6142</v>
      </c>
      <c r="B5585">
        <v>3066</v>
      </c>
      <c r="C5585">
        <v>4345</v>
      </c>
      <c r="D5585" t="s">
        <v>4543</v>
      </c>
      <c r="E5585">
        <v>2710</v>
      </c>
      <c r="F5585" t="str">
        <f t="shared" si="87"/>
        <v>4345-2710</v>
      </c>
      <c r="G5585">
        <v>1.8273539999999999</v>
      </c>
    </row>
    <row r="5586" spans="1:7" x14ac:dyDescent="0.25">
      <c r="A5586" t="s">
        <v>5386</v>
      </c>
      <c r="B5586">
        <v>3068</v>
      </c>
      <c r="C5586">
        <v>2896</v>
      </c>
      <c r="D5586" t="s">
        <v>4543</v>
      </c>
      <c r="E5586">
        <v>4346</v>
      </c>
      <c r="F5586" t="str">
        <f t="shared" si="87"/>
        <v>2896-4346</v>
      </c>
      <c r="G5586">
        <v>1008.6046669999999</v>
      </c>
    </row>
    <row r="5587" spans="1:7" x14ac:dyDescent="0.25">
      <c r="A5587" t="s">
        <v>6143</v>
      </c>
      <c r="B5587">
        <v>3068</v>
      </c>
      <c r="C5587">
        <v>4346</v>
      </c>
      <c r="D5587" t="s">
        <v>4543</v>
      </c>
      <c r="E5587">
        <v>2896</v>
      </c>
      <c r="F5587" t="str">
        <f t="shared" si="87"/>
        <v>4346-2896</v>
      </c>
      <c r="G5587">
        <v>1235.4669409999999</v>
      </c>
    </row>
    <row r="5588" spans="1:7" x14ac:dyDescent="0.25">
      <c r="A5588" t="s">
        <v>6144</v>
      </c>
      <c r="B5588">
        <v>3069</v>
      </c>
      <c r="C5588">
        <v>4346</v>
      </c>
      <c r="D5588" t="s">
        <v>4543</v>
      </c>
      <c r="E5588">
        <v>4347</v>
      </c>
      <c r="F5588" t="str">
        <f t="shared" si="87"/>
        <v>4346-4347</v>
      </c>
      <c r="G5588">
        <v>1008.6046669999999</v>
      </c>
    </row>
    <row r="5589" spans="1:7" x14ac:dyDescent="0.25">
      <c r="A5589" t="s">
        <v>6145</v>
      </c>
      <c r="B5589">
        <v>3069</v>
      </c>
      <c r="C5589">
        <v>4347</v>
      </c>
      <c r="D5589" t="s">
        <v>4543</v>
      </c>
      <c r="E5589">
        <v>4346</v>
      </c>
      <c r="F5589" t="str">
        <f t="shared" si="87"/>
        <v>4347-4346</v>
      </c>
      <c r="G5589">
        <v>1235.4669409999999</v>
      </c>
    </row>
    <row r="5590" spans="1:7" x14ac:dyDescent="0.25">
      <c r="A5590" t="s">
        <v>5304</v>
      </c>
      <c r="B5590">
        <v>3070</v>
      </c>
      <c r="C5590">
        <v>2710</v>
      </c>
      <c r="D5590" t="s">
        <v>4543</v>
      </c>
      <c r="E5590">
        <v>4347</v>
      </c>
      <c r="F5590" t="str">
        <f t="shared" si="87"/>
        <v>2710-4347</v>
      </c>
      <c r="G5590">
        <v>1235.4669409999999</v>
      </c>
    </row>
    <row r="5591" spans="1:7" x14ac:dyDescent="0.25">
      <c r="A5591" t="s">
        <v>6146</v>
      </c>
      <c r="B5591">
        <v>3070</v>
      </c>
      <c r="C5591">
        <v>4347</v>
      </c>
      <c r="D5591" t="s">
        <v>4543</v>
      </c>
      <c r="E5591">
        <v>2710</v>
      </c>
      <c r="F5591" t="str">
        <f t="shared" si="87"/>
        <v>4347-2710</v>
      </c>
      <c r="G5591">
        <v>1008.6046669999999</v>
      </c>
    </row>
    <row r="5592" spans="1:7" x14ac:dyDescent="0.25">
      <c r="A5592" t="s">
        <v>5306</v>
      </c>
      <c r="B5592">
        <v>3071</v>
      </c>
      <c r="C5592">
        <v>2711</v>
      </c>
      <c r="D5592" t="s">
        <v>4543</v>
      </c>
      <c r="E5592">
        <v>4348</v>
      </c>
      <c r="F5592" t="str">
        <f t="shared" si="87"/>
        <v>2711-4348</v>
      </c>
      <c r="G5592">
        <v>492.386641</v>
      </c>
    </row>
    <row r="5593" spans="1:7" x14ac:dyDescent="0.25">
      <c r="A5593" t="s">
        <v>6147</v>
      </c>
      <c r="B5593">
        <v>3071</v>
      </c>
      <c r="C5593">
        <v>4348</v>
      </c>
      <c r="D5593" t="s">
        <v>4543</v>
      </c>
      <c r="E5593">
        <v>2711</v>
      </c>
      <c r="F5593" t="str">
        <f t="shared" si="87"/>
        <v>4348-2711</v>
      </c>
      <c r="G5593">
        <v>413.676309</v>
      </c>
    </row>
    <row r="5594" spans="1:7" x14ac:dyDescent="0.25">
      <c r="A5594" t="s">
        <v>5389</v>
      </c>
      <c r="B5594">
        <v>3072</v>
      </c>
      <c r="C5594">
        <v>2901</v>
      </c>
      <c r="D5594" t="s">
        <v>4543</v>
      </c>
      <c r="E5594">
        <v>4348</v>
      </c>
      <c r="F5594" t="str">
        <f t="shared" si="87"/>
        <v>2901-4348</v>
      </c>
      <c r="G5594">
        <v>413.676309</v>
      </c>
    </row>
    <row r="5595" spans="1:7" x14ac:dyDescent="0.25">
      <c r="A5595" t="s">
        <v>6148</v>
      </c>
      <c r="B5595">
        <v>3072</v>
      </c>
      <c r="C5595">
        <v>4348</v>
      </c>
      <c r="D5595" t="s">
        <v>4543</v>
      </c>
      <c r="E5595">
        <v>2901</v>
      </c>
      <c r="F5595" t="str">
        <f t="shared" si="87"/>
        <v>4348-2901</v>
      </c>
      <c r="G5595">
        <v>492.386641</v>
      </c>
    </row>
    <row r="5596" spans="1:7" x14ac:dyDescent="0.25">
      <c r="A5596" t="s">
        <v>5301</v>
      </c>
      <c r="B5596">
        <v>3073</v>
      </c>
      <c r="C5596">
        <v>2706</v>
      </c>
      <c r="D5596" t="s">
        <v>4543</v>
      </c>
      <c r="E5596">
        <v>4349</v>
      </c>
      <c r="F5596" t="str">
        <f t="shared" si="87"/>
        <v>2706-4349</v>
      </c>
      <c r="G5596">
        <v>1473.3539900000001</v>
      </c>
    </row>
    <row r="5597" spans="1:7" x14ac:dyDescent="0.25">
      <c r="A5597" t="s">
        <v>6149</v>
      </c>
      <c r="B5597">
        <v>3073</v>
      </c>
      <c r="C5597">
        <v>4349</v>
      </c>
      <c r="D5597" t="s">
        <v>4543</v>
      </c>
      <c r="E5597">
        <v>2706</v>
      </c>
      <c r="F5597" t="str">
        <f t="shared" si="87"/>
        <v>4349-2706</v>
      </c>
      <c r="G5597">
        <v>1304.066769</v>
      </c>
    </row>
    <row r="5598" spans="1:7" x14ac:dyDescent="0.25">
      <c r="A5598" t="s">
        <v>5305</v>
      </c>
      <c r="B5598">
        <v>3074</v>
      </c>
      <c r="C5598">
        <v>2710</v>
      </c>
      <c r="D5598" t="s">
        <v>4543</v>
      </c>
      <c r="E5598">
        <v>4349</v>
      </c>
      <c r="F5598" t="str">
        <f t="shared" si="87"/>
        <v>2710-4349</v>
      </c>
      <c r="G5598">
        <v>1304.066769</v>
      </c>
    </row>
    <row r="5599" spans="1:7" x14ac:dyDescent="0.25">
      <c r="A5599" t="s">
        <v>6150</v>
      </c>
      <c r="B5599">
        <v>3074</v>
      </c>
      <c r="C5599">
        <v>4349</v>
      </c>
      <c r="D5599" t="s">
        <v>4543</v>
      </c>
      <c r="E5599">
        <v>2710</v>
      </c>
      <c r="F5599" t="str">
        <f t="shared" si="87"/>
        <v>4349-2710</v>
      </c>
      <c r="G5599">
        <v>1473.3539900000001</v>
      </c>
    </row>
    <row r="5600" spans="1:7" x14ac:dyDescent="0.25">
      <c r="A5600" t="s">
        <v>5407</v>
      </c>
      <c r="B5600">
        <v>3075</v>
      </c>
      <c r="C5600">
        <v>2930</v>
      </c>
      <c r="D5600" t="s">
        <v>4543</v>
      </c>
      <c r="E5600">
        <v>4350</v>
      </c>
      <c r="F5600" t="str">
        <f t="shared" si="87"/>
        <v>2930-4350</v>
      </c>
      <c r="G5600">
        <v>244.49004400000001</v>
      </c>
    </row>
    <row r="5601" spans="1:7" x14ac:dyDescent="0.25">
      <c r="A5601" t="s">
        <v>6151</v>
      </c>
      <c r="B5601">
        <v>3075</v>
      </c>
      <c r="C5601">
        <v>4350</v>
      </c>
      <c r="D5601" t="s">
        <v>4543</v>
      </c>
      <c r="E5601">
        <v>2930</v>
      </c>
      <c r="F5601" t="str">
        <f t="shared" si="87"/>
        <v>4350-2930</v>
      </c>
      <c r="G5601">
        <v>544.78730399999995</v>
      </c>
    </row>
    <row r="5602" spans="1:7" x14ac:dyDescent="0.25">
      <c r="A5602" t="s">
        <v>6059</v>
      </c>
      <c r="B5602">
        <v>3076</v>
      </c>
      <c r="C5602">
        <v>4283</v>
      </c>
      <c r="D5602" t="s">
        <v>4543</v>
      </c>
      <c r="E5602">
        <v>4350</v>
      </c>
      <c r="F5602" t="str">
        <f t="shared" si="87"/>
        <v>4283-4350</v>
      </c>
      <c r="G5602">
        <v>544.78730399999995</v>
      </c>
    </row>
    <row r="5603" spans="1:7" x14ac:dyDescent="0.25">
      <c r="A5603" t="s">
        <v>6152</v>
      </c>
      <c r="B5603">
        <v>3076</v>
      </c>
      <c r="C5603">
        <v>4350</v>
      </c>
      <c r="D5603" t="s">
        <v>4543</v>
      </c>
      <c r="E5603">
        <v>4283</v>
      </c>
      <c r="F5603" t="str">
        <f t="shared" si="87"/>
        <v>4350-4283</v>
      </c>
      <c r="G5603">
        <v>244.49004400000001</v>
      </c>
    </row>
    <row r="5604" spans="1:7" x14ac:dyDescent="0.25">
      <c r="A5604" t="s">
        <v>5402</v>
      </c>
      <c r="B5604">
        <v>3077</v>
      </c>
      <c r="C5604">
        <v>2924</v>
      </c>
      <c r="D5604" t="s">
        <v>4543</v>
      </c>
      <c r="E5604">
        <v>4351</v>
      </c>
      <c r="F5604" t="str">
        <f t="shared" si="87"/>
        <v>2924-4351</v>
      </c>
      <c r="G5604">
        <v>55.855054000000003</v>
      </c>
    </row>
    <row r="5605" spans="1:7" x14ac:dyDescent="0.25">
      <c r="A5605" t="s">
        <v>6153</v>
      </c>
      <c r="B5605">
        <v>3077</v>
      </c>
      <c r="C5605">
        <v>4351</v>
      </c>
      <c r="D5605" t="s">
        <v>4543</v>
      </c>
      <c r="E5605">
        <v>2924</v>
      </c>
      <c r="F5605" t="str">
        <f t="shared" si="87"/>
        <v>4351-2924</v>
      </c>
      <c r="G5605">
        <v>117.877195</v>
      </c>
    </row>
    <row r="5606" spans="1:7" x14ac:dyDescent="0.25">
      <c r="A5606" t="s">
        <v>5404</v>
      </c>
      <c r="B5606">
        <v>3078</v>
      </c>
      <c r="C5606">
        <v>2926</v>
      </c>
      <c r="D5606" t="s">
        <v>4543</v>
      </c>
      <c r="E5606">
        <v>4351</v>
      </c>
      <c r="F5606" t="str">
        <f t="shared" si="87"/>
        <v>2926-4351</v>
      </c>
      <c r="G5606">
        <v>117.877195</v>
      </c>
    </row>
    <row r="5607" spans="1:7" x14ac:dyDescent="0.25">
      <c r="A5607" t="s">
        <v>6154</v>
      </c>
      <c r="B5607">
        <v>3078</v>
      </c>
      <c r="C5607">
        <v>4351</v>
      </c>
      <c r="D5607" t="s">
        <v>4543</v>
      </c>
      <c r="E5607">
        <v>2926</v>
      </c>
      <c r="F5607" t="str">
        <f t="shared" si="87"/>
        <v>4351-2926</v>
      </c>
      <c r="G5607">
        <v>55.855054000000003</v>
      </c>
    </row>
    <row r="5608" spans="1:7" x14ac:dyDescent="0.25">
      <c r="A5608" t="s">
        <v>5399</v>
      </c>
      <c r="B5608">
        <v>3079</v>
      </c>
      <c r="C5608">
        <v>2922</v>
      </c>
      <c r="D5608" t="s">
        <v>4543</v>
      </c>
      <c r="E5608">
        <v>4352</v>
      </c>
      <c r="F5608" t="str">
        <f t="shared" si="87"/>
        <v>2922-4352</v>
      </c>
      <c r="G5608">
        <v>661.706594</v>
      </c>
    </row>
    <row r="5609" spans="1:7" x14ac:dyDescent="0.25">
      <c r="A5609" t="s">
        <v>6155</v>
      </c>
      <c r="B5609">
        <v>3079</v>
      </c>
      <c r="C5609">
        <v>4352</v>
      </c>
      <c r="D5609" t="s">
        <v>4543</v>
      </c>
      <c r="E5609">
        <v>2922</v>
      </c>
      <c r="F5609" t="str">
        <f t="shared" si="87"/>
        <v>4352-2922</v>
      </c>
      <c r="G5609">
        <v>299.38719200000003</v>
      </c>
    </row>
    <row r="5610" spans="1:7" x14ac:dyDescent="0.25">
      <c r="A5610" t="s">
        <v>5405</v>
      </c>
      <c r="B5610">
        <v>3080</v>
      </c>
      <c r="C5610">
        <v>2926</v>
      </c>
      <c r="D5610" t="s">
        <v>4543</v>
      </c>
      <c r="E5610">
        <v>4352</v>
      </c>
      <c r="F5610" t="str">
        <f t="shared" si="87"/>
        <v>2926-4352</v>
      </c>
      <c r="G5610">
        <v>299.38719200000003</v>
      </c>
    </row>
    <row r="5611" spans="1:7" x14ac:dyDescent="0.25">
      <c r="A5611" t="s">
        <v>6156</v>
      </c>
      <c r="B5611">
        <v>3080</v>
      </c>
      <c r="C5611">
        <v>4352</v>
      </c>
      <c r="D5611" t="s">
        <v>4543</v>
      </c>
      <c r="E5611">
        <v>2926</v>
      </c>
      <c r="F5611" t="str">
        <f t="shared" si="87"/>
        <v>4352-2926</v>
      </c>
      <c r="G5611">
        <v>661.706594</v>
      </c>
    </row>
    <row r="5612" spans="1:7" x14ac:dyDescent="0.25">
      <c r="A5612" t="s">
        <v>5393</v>
      </c>
      <c r="B5612">
        <v>3081</v>
      </c>
      <c r="C5612">
        <v>2910</v>
      </c>
      <c r="D5612" t="s">
        <v>4543</v>
      </c>
      <c r="E5612">
        <v>4353</v>
      </c>
      <c r="F5612" t="str">
        <f t="shared" si="87"/>
        <v>2910-4353</v>
      </c>
      <c r="G5612">
        <v>100.372773</v>
      </c>
    </row>
    <row r="5613" spans="1:7" x14ac:dyDescent="0.25">
      <c r="A5613" t="s">
        <v>6157</v>
      </c>
      <c r="B5613">
        <v>3081</v>
      </c>
      <c r="C5613">
        <v>4353</v>
      </c>
      <c r="D5613" t="s">
        <v>4543</v>
      </c>
      <c r="E5613">
        <v>2910</v>
      </c>
      <c r="F5613" t="str">
        <f t="shared" si="87"/>
        <v>4353-2910</v>
      </c>
      <c r="G5613">
        <v>263.95072599999997</v>
      </c>
    </row>
    <row r="5614" spans="1:7" x14ac:dyDescent="0.25">
      <c r="A5614" t="s">
        <v>5390</v>
      </c>
      <c r="B5614">
        <v>3082</v>
      </c>
      <c r="C5614">
        <v>2901</v>
      </c>
      <c r="D5614" t="s">
        <v>4543</v>
      </c>
      <c r="E5614">
        <v>4353</v>
      </c>
      <c r="F5614" t="str">
        <f t="shared" si="87"/>
        <v>2901-4353</v>
      </c>
      <c r="G5614">
        <v>263.95072599999997</v>
      </c>
    </row>
    <row r="5615" spans="1:7" x14ac:dyDescent="0.25">
      <c r="A5615" t="s">
        <v>6158</v>
      </c>
      <c r="B5615">
        <v>3082</v>
      </c>
      <c r="C5615">
        <v>4353</v>
      </c>
      <c r="D5615" t="s">
        <v>4543</v>
      </c>
      <c r="E5615">
        <v>2901</v>
      </c>
      <c r="F5615" t="str">
        <f t="shared" si="87"/>
        <v>4353-2901</v>
      </c>
      <c r="G5615">
        <v>100.372773</v>
      </c>
    </row>
    <row r="5616" spans="1:7" x14ac:dyDescent="0.25">
      <c r="A5616" t="s">
        <v>5449</v>
      </c>
      <c r="B5616">
        <v>3083</v>
      </c>
      <c r="C5616">
        <v>3135</v>
      </c>
      <c r="D5616" t="s">
        <v>4543</v>
      </c>
      <c r="E5616">
        <v>4354</v>
      </c>
      <c r="F5616" t="str">
        <f t="shared" si="87"/>
        <v>3135-4354</v>
      </c>
      <c r="G5616">
        <v>728.04876400000001</v>
      </c>
    </row>
    <row r="5617" spans="1:7" x14ac:dyDescent="0.25">
      <c r="A5617" t="s">
        <v>6159</v>
      </c>
      <c r="B5617">
        <v>3083</v>
      </c>
      <c r="C5617">
        <v>4354</v>
      </c>
      <c r="D5617" t="s">
        <v>4543</v>
      </c>
      <c r="E5617">
        <v>3135</v>
      </c>
      <c r="F5617" t="str">
        <f t="shared" si="87"/>
        <v>4354-3135</v>
      </c>
      <c r="G5617">
        <v>517.90596100000005</v>
      </c>
    </row>
    <row r="5618" spans="1:7" x14ac:dyDescent="0.25">
      <c r="A5618" t="s">
        <v>5450</v>
      </c>
      <c r="B5618">
        <v>3084</v>
      </c>
      <c r="C5618">
        <v>3138</v>
      </c>
      <c r="D5618" t="s">
        <v>4543</v>
      </c>
      <c r="E5618">
        <v>4354</v>
      </c>
      <c r="F5618" t="str">
        <f t="shared" si="87"/>
        <v>3138-4354</v>
      </c>
      <c r="G5618">
        <v>517.90596100000005</v>
      </c>
    </row>
    <row r="5619" spans="1:7" x14ac:dyDescent="0.25">
      <c r="A5619" t="s">
        <v>6160</v>
      </c>
      <c r="B5619">
        <v>3084</v>
      </c>
      <c r="C5619">
        <v>4354</v>
      </c>
      <c r="D5619" t="s">
        <v>4543</v>
      </c>
      <c r="E5619">
        <v>3138</v>
      </c>
      <c r="F5619" t="str">
        <f t="shared" si="87"/>
        <v>4354-3138</v>
      </c>
      <c r="G5619">
        <v>728.04876400000001</v>
      </c>
    </row>
    <row r="5620" spans="1:7" x14ac:dyDescent="0.25">
      <c r="A5620" t="s">
        <v>5454</v>
      </c>
      <c r="B5620">
        <v>3085</v>
      </c>
      <c r="C5620">
        <v>3140</v>
      </c>
      <c r="D5620" t="s">
        <v>4543</v>
      </c>
      <c r="E5620">
        <v>4355</v>
      </c>
      <c r="F5620" t="str">
        <f t="shared" si="87"/>
        <v>3140-4355</v>
      </c>
      <c r="G5620">
        <v>325.69055400000002</v>
      </c>
    </row>
    <row r="5621" spans="1:7" x14ac:dyDescent="0.25">
      <c r="A5621" t="s">
        <v>6161</v>
      </c>
      <c r="B5621">
        <v>3085</v>
      </c>
      <c r="C5621">
        <v>4355</v>
      </c>
      <c r="D5621" t="s">
        <v>4543</v>
      </c>
      <c r="E5621">
        <v>3140</v>
      </c>
      <c r="F5621" t="str">
        <f t="shared" si="87"/>
        <v>4355-3140</v>
      </c>
      <c r="G5621">
        <v>320.481537</v>
      </c>
    </row>
    <row r="5622" spans="1:7" x14ac:dyDescent="0.25">
      <c r="A5622" t="s">
        <v>5451</v>
      </c>
      <c r="B5622">
        <v>3086</v>
      </c>
      <c r="C5622">
        <v>3138</v>
      </c>
      <c r="D5622" t="s">
        <v>4543</v>
      </c>
      <c r="E5622">
        <v>4355</v>
      </c>
      <c r="F5622" t="str">
        <f t="shared" si="87"/>
        <v>3138-4355</v>
      </c>
      <c r="G5622">
        <v>320.481537</v>
      </c>
    </row>
    <row r="5623" spans="1:7" x14ac:dyDescent="0.25">
      <c r="A5623" t="s">
        <v>6162</v>
      </c>
      <c r="B5623">
        <v>3086</v>
      </c>
      <c r="C5623">
        <v>4355</v>
      </c>
      <c r="D5623" t="s">
        <v>4543</v>
      </c>
      <c r="E5623">
        <v>3138</v>
      </c>
      <c r="F5623" t="str">
        <f t="shared" si="87"/>
        <v>4355-3138</v>
      </c>
      <c r="G5623">
        <v>325.69055400000002</v>
      </c>
    </row>
    <row r="5624" spans="1:7" x14ac:dyDescent="0.25">
      <c r="A5624" t="s">
        <v>5519</v>
      </c>
      <c r="B5624">
        <v>3087</v>
      </c>
      <c r="C5624">
        <v>4000</v>
      </c>
      <c r="D5624" t="s">
        <v>4543</v>
      </c>
      <c r="E5624">
        <v>4356</v>
      </c>
      <c r="F5624" t="str">
        <f t="shared" si="87"/>
        <v>4000-4356</v>
      </c>
      <c r="G5624">
        <v>85.204610000000002</v>
      </c>
    </row>
    <row r="5625" spans="1:7" x14ac:dyDescent="0.25">
      <c r="A5625" t="s">
        <v>6163</v>
      </c>
      <c r="B5625">
        <v>3087</v>
      </c>
      <c r="C5625">
        <v>4356</v>
      </c>
      <c r="D5625" t="s">
        <v>4543</v>
      </c>
      <c r="E5625">
        <v>4000</v>
      </c>
      <c r="F5625" t="str">
        <f t="shared" si="87"/>
        <v>4356-4000</v>
      </c>
      <c r="G5625">
        <v>67.751687000000004</v>
      </c>
    </row>
    <row r="5626" spans="1:7" x14ac:dyDescent="0.25">
      <c r="A5626" t="s">
        <v>5452</v>
      </c>
      <c r="B5626">
        <v>3088</v>
      </c>
      <c r="C5626">
        <v>3138</v>
      </c>
      <c r="D5626" t="s">
        <v>4543</v>
      </c>
      <c r="E5626">
        <v>4356</v>
      </c>
      <c r="F5626" t="str">
        <f t="shared" si="87"/>
        <v>3138-4356</v>
      </c>
      <c r="G5626">
        <v>67.751687000000004</v>
      </c>
    </row>
    <row r="5627" spans="1:7" x14ac:dyDescent="0.25">
      <c r="A5627" t="s">
        <v>6164</v>
      </c>
      <c r="B5627">
        <v>3088</v>
      </c>
      <c r="C5627">
        <v>4356</v>
      </c>
      <c r="D5627" t="s">
        <v>4543</v>
      </c>
      <c r="E5627">
        <v>3138</v>
      </c>
      <c r="F5627" t="str">
        <f t="shared" si="87"/>
        <v>4356-3138</v>
      </c>
      <c r="G5627">
        <v>85.204610000000002</v>
      </c>
    </row>
    <row r="5628" spans="1:7" x14ac:dyDescent="0.25">
      <c r="A5628" t="s">
        <v>5520</v>
      </c>
      <c r="B5628">
        <v>3089</v>
      </c>
      <c r="C5628">
        <v>4001</v>
      </c>
      <c r="D5628" t="s">
        <v>4543</v>
      </c>
      <c r="E5628">
        <v>4357</v>
      </c>
      <c r="F5628" t="str">
        <f t="shared" si="87"/>
        <v>4001-4357</v>
      </c>
      <c r="G5628">
        <v>364.85829799999999</v>
      </c>
    </row>
    <row r="5629" spans="1:7" x14ac:dyDescent="0.25">
      <c r="A5629" t="s">
        <v>6165</v>
      </c>
      <c r="B5629">
        <v>3089</v>
      </c>
      <c r="C5629">
        <v>4357</v>
      </c>
      <c r="D5629" t="s">
        <v>4543</v>
      </c>
      <c r="E5629">
        <v>4001</v>
      </c>
      <c r="F5629" t="str">
        <f t="shared" si="87"/>
        <v>4357-4001</v>
      </c>
      <c r="G5629">
        <v>597.66304000000002</v>
      </c>
    </row>
    <row r="5630" spans="1:7" x14ac:dyDescent="0.25">
      <c r="A5630" t="s">
        <v>5453</v>
      </c>
      <c r="B5630">
        <v>3090</v>
      </c>
      <c r="C5630">
        <v>3138</v>
      </c>
      <c r="D5630" t="s">
        <v>4543</v>
      </c>
      <c r="E5630">
        <v>4357</v>
      </c>
      <c r="F5630" t="str">
        <f t="shared" si="87"/>
        <v>3138-4357</v>
      </c>
      <c r="G5630">
        <v>597.66304000000002</v>
      </c>
    </row>
    <row r="5631" spans="1:7" x14ac:dyDescent="0.25">
      <c r="A5631" t="s">
        <v>6166</v>
      </c>
      <c r="B5631">
        <v>3090</v>
      </c>
      <c r="C5631">
        <v>4357</v>
      </c>
      <c r="D5631" t="s">
        <v>4543</v>
      </c>
      <c r="E5631">
        <v>3138</v>
      </c>
      <c r="F5631" t="str">
        <f t="shared" si="87"/>
        <v>4357-3138</v>
      </c>
      <c r="G5631">
        <v>364.85829799999999</v>
      </c>
    </row>
    <row r="5632" spans="1:7" x14ac:dyDescent="0.25">
      <c r="A5632" t="s">
        <v>5506</v>
      </c>
      <c r="B5632">
        <v>3091</v>
      </c>
      <c r="C5632">
        <v>3461</v>
      </c>
      <c r="D5632" t="s">
        <v>4543</v>
      </c>
      <c r="E5632">
        <v>4358</v>
      </c>
      <c r="F5632" t="str">
        <f t="shared" si="87"/>
        <v>3461-4358</v>
      </c>
      <c r="G5632">
        <v>483.29535199999998</v>
      </c>
    </row>
    <row r="5633" spans="1:7" x14ac:dyDescent="0.25">
      <c r="A5633" t="s">
        <v>6167</v>
      </c>
      <c r="B5633">
        <v>3091</v>
      </c>
      <c r="C5633">
        <v>4358</v>
      </c>
      <c r="D5633" t="s">
        <v>4543</v>
      </c>
      <c r="E5633">
        <v>3461</v>
      </c>
      <c r="F5633" t="str">
        <f t="shared" si="87"/>
        <v>4358-3461</v>
      </c>
      <c r="G5633">
        <v>830.92379000000005</v>
      </c>
    </row>
    <row r="5634" spans="1:7" x14ac:dyDescent="0.25">
      <c r="A5634" t="s">
        <v>5511</v>
      </c>
      <c r="B5634">
        <v>3092</v>
      </c>
      <c r="C5634">
        <v>3467</v>
      </c>
      <c r="D5634" t="s">
        <v>4543</v>
      </c>
      <c r="E5634">
        <v>4358</v>
      </c>
      <c r="F5634" t="str">
        <f t="shared" si="87"/>
        <v>3467-4358</v>
      </c>
      <c r="G5634">
        <v>830.92379000000005</v>
      </c>
    </row>
    <row r="5635" spans="1:7" x14ac:dyDescent="0.25">
      <c r="A5635" t="s">
        <v>6168</v>
      </c>
      <c r="B5635">
        <v>3092</v>
      </c>
      <c r="C5635">
        <v>4358</v>
      </c>
      <c r="D5635" t="s">
        <v>4543</v>
      </c>
      <c r="E5635">
        <v>3467</v>
      </c>
      <c r="F5635" t="str">
        <f t="shared" ref="F5635:F5698" si="88">CONCATENATE(C5635,D5635,E5635)</f>
        <v>4358-3467</v>
      </c>
      <c r="G5635">
        <v>483.29535199999998</v>
      </c>
    </row>
    <row r="5636" spans="1:7" x14ac:dyDescent="0.25">
      <c r="A5636" t="s">
        <v>5475</v>
      </c>
      <c r="B5636">
        <v>3093</v>
      </c>
      <c r="C5636">
        <v>3329</v>
      </c>
      <c r="D5636" t="s">
        <v>4543</v>
      </c>
      <c r="E5636">
        <v>4359</v>
      </c>
      <c r="F5636" t="str">
        <f t="shared" si="88"/>
        <v>3329-4359</v>
      </c>
      <c r="G5636">
        <v>53.769509999999997</v>
      </c>
    </row>
    <row r="5637" spans="1:7" x14ac:dyDescent="0.25">
      <c r="A5637" t="s">
        <v>6169</v>
      </c>
      <c r="B5637">
        <v>3093</v>
      </c>
      <c r="C5637">
        <v>4359</v>
      </c>
      <c r="D5637" t="s">
        <v>4543</v>
      </c>
      <c r="E5637">
        <v>3329</v>
      </c>
      <c r="F5637" t="str">
        <f t="shared" si="88"/>
        <v>4359-3329</v>
      </c>
      <c r="G5637">
        <v>85.944427000000005</v>
      </c>
    </row>
    <row r="5638" spans="1:7" x14ac:dyDescent="0.25">
      <c r="A5638" t="s">
        <v>5481</v>
      </c>
      <c r="B5638">
        <v>3094</v>
      </c>
      <c r="C5638">
        <v>3347</v>
      </c>
      <c r="D5638" t="s">
        <v>4543</v>
      </c>
      <c r="E5638">
        <v>4359</v>
      </c>
      <c r="F5638" t="str">
        <f t="shared" si="88"/>
        <v>3347-4359</v>
      </c>
      <c r="G5638">
        <v>85.944427000000005</v>
      </c>
    </row>
    <row r="5639" spans="1:7" x14ac:dyDescent="0.25">
      <c r="A5639" t="s">
        <v>6170</v>
      </c>
      <c r="B5639">
        <v>3094</v>
      </c>
      <c r="C5639">
        <v>4359</v>
      </c>
      <c r="D5639" t="s">
        <v>4543</v>
      </c>
      <c r="E5639">
        <v>3347</v>
      </c>
      <c r="F5639" t="str">
        <f t="shared" si="88"/>
        <v>4359-3347</v>
      </c>
      <c r="G5639">
        <v>53.769509999999997</v>
      </c>
    </row>
    <row r="5640" spans="1:7" x14ac:dyDescent="0.25">
      <c r="A5640" t="s">
        <v>5478</v>
      </c>
      <c r="B5640">
        <v>3095</v>
      </c>
      <c r="C5640">
        <v>3337</v>
      </c>
      <c r="D5640" t="s">
        <v>4543</v>
      </c>
      <c r="E5640">
        <v>4360</v>
      </c>
      <c r="F5640" t="str">
        <f t="shared" si="88"/>
        <v>3337-4360</v>
      </c>
      <c r="G5640">
        <v>794.38500999999997</v>
      </c>
    </row>
    <row r="5641" spans="1:7" x14ac:dyDescent="0.25">
      <c r="A5641" t="s">
        <v>6171</v>
      </c>
      <c r="B5641">
        <v>3095</v>
      </c>
      <c r="C5641">
        <v>4360</v>
      </c>
      <c r="D5641" t="s">
        <v>4543</v>
      </c>
      <c r="E5641">
        <v>3337</v>
      </c>
      <c r="F5641" t="str">
        <f t="shared" si="88"/>
        <v>4360-3337</v>
      </c>
      <c r="G5641">
        <v>1071.451141</v>
      </c>
    </row>
    <row r="5642" spans="1:7" x14ac:dyDescent="0.25">
      <c r="A5642" t="s">
        <v>5472</v>
      </c>
      <c r="B5642">
        <v>3096</v>
      </c>
      <c r="C5642">
        <v>3327</v>
      </c>
      <c r="D5642" t="s">
        <v>4543</v>
      </c>
      <c r="E5642">
        <v>4360</v>
      </c>
      <c r="F5642" t="str">
        <f t="shared" si="88"/>
        <v>3327-4360</v>
      </c>
      <c r="G5642">
        <v>1071.451141</v>
      </c>
    </row>
    <row r="5643" spans="1:7" x14ac:dyDescent="0.25">
      <c r="A5643" t="s">
        <v>6172</v>
      </c>
      <c r="B5643">
        <v>3096</v>
      </c>
      <c r="C5643">
        <v>4360</v>
      </c>
      <c r="D5643" t="s">
        <v>4543</v>
      </c>
      <c r="E5643">
        <v>3327</v>
      </c>
      <c r="F5643" t="str">
        <f t="shared" si="88"/>
        <v>4360-3327</v>
      </c>
      <c r="G5643">
        <v>794.38500999999997</v>
      </c>
    </row>
    <row r="5644" spans="1:7" x14ac:dyDescent="0.25">
      <c r="A5644" t="s">
        <v>5567</v>
      </c>
      <c r="B5644">
        <v>3097</v>
      </c>
      <c r="C5644">
        <v>4037</v>
      </c>
      <c r="D5644" t="s">
        <v>4543</v>
      </c>
      <c r="E5644">
        <v>4361</v>
      </c>
      <c r="F5644" t="str">
        <f t="shared" si="88"/>
        <v>4037-4361</v>
      </c>
      <c r="G5644">
        <v>768.40732000000003</v>
      </c>
    </row>
    <row r="5645" spans="1:7" x14ac:dyDescent="0.25">
      <c r="A5645" t="s">
        <v>6173</v>
      </c>
      <c r="B5645">
        <v>3097</v>
      </c>
      <c r="C5645">
        <v>4361</v>
      </c>
      <c r="D5645" t="s">
        <v>4543</v>
      </c>
      <c r="E5645">
        <v>4037</v>
      </c>
      <c r="F5645" t="str">
        <f t="shared" si="88"/>
        <v>4361-4037</v>
      </c>
      <c r="G5645">
        <v>1064.868618</v>
      </c>
    </row>
    <row r="5646" spans="1:7" x14ac:dyDescent="0.25">
      <c r="A5646" t="s">
        <v>5482</v>
      </c>
      <c r="B5646">
        <v>3098</v>
      </c>
      <c r="C5646">
        <v>3347</v>
      </c>
      <c r="D5646" t="s">
        <v>4543</v>
      </c>
      <c r="E5646">
        <v>4361</v>
      </c>
      <c r="F5646" t="str">
        <f t="shared" si="88"/>
        <v>3347-4361</v>
      </c>
      <c r="G5646">
        <v>1064.868618</v>
      </c>
    </row>
    <row r="5647" spans="1:7" x14ac:dyDescent="0.25">
      <c r="A5647" t="s">
        <v>6174</v>
      </c>
      <c r="B5647">
        <v>3098</v>
      </c>
      <c r="C5647">
        <v>4361</v>
      </c>
      <c r="D5647" t="s">
        <v>4543</v>
      </c>
      <c r="E5647">
        <v>3347</v>
      </c>
      <c r="F5647" t="str">
        <f t="shared" si="88"/>
        <v>4361-3347</v>
      </c>
      <c r="G5647">
        <v>768.40732000000003</v>
      </c>
    </row>
    <row r="5648" spans="1:7" x14ac:dyDescent="0.25">
      <c r="A5648" t="s">
        <v>5480</v>
      </c>
      <c r="B5648">
        <v>3099</v>
      </c>
      <c r="C5648">
        <v>3341</v>
      </c>
      <c r="D5648" t="s">
        <v>4543</v>
      </c>
      <c r="E5648">
        <v>4362</v>
      </c>
      <c r="F5648" t="str">
        <f t="shared" si="88"/>
        <v>3341-4362</v>
      </c>
      <c r="G5648">
        <v>1027.456488</v>
      </c>
    </row>
    <row r="5649" spans="1:7" x14ac:dyDescent="0.25">
      <c r="A5649" t="s">
        <v>6175</v>
      </c>
      <c r="B5649">
        <v>3099</v>
      </c>
      <c r="C5649">
        <v>4362</v>
      </c>
      <c r="D5649" t="s">
        <v>4543</v>
      </c>
      <c r="E5649">
        <v>3341</v>
      </c>
      <c r="F5649" t="str">
        <f t="shared" si="88"/>
        <v>4362-3341</v>
      </c>
      <c r="G5649">
        <v>698.82027400000004</v>
      </c>
    </row>
    <row r="5650" spans="1:7" x14ac:dyDescent="0.25">
      <c r="A5650" t="s">
        <v>5483</v>
      </c>
      <c r="B5650">
        <v>3100</v>
      </c>
      <c r="C5650">
        <v>3347</v>
      </c>
      <c r="D5650" t="s">
        <v>4543</v>
      </c>
      <c r="E5650">
        <v>4362</v>
      </c>
      <c r="F5650" t="str">
        <f t="shared" si="88"/>
        <v>3347-4362</v>
      </c>
      <c r="G5650">
        <v>698.82027400000004</v>
      </c>
    </row>
    <row r="5651" spans="1:7" x14ac:dyDescent="0.25">
      <c r="A5651" t="s">
        <v>6176</v>
      </c>
      <c r="B5651">
        <v>3100</v>
      </c>
      <c r="C5651">
        <v>4362</v>
      </c>
      <c r="D5651" t="s">
        <v>4543</v>
      </c>
      <c r="E5651">
        <v>3347</v>
      </c>
      <c r="F5651" t="str">
        <f t="shared" si="88"/>
        <v>4362-3347</v>
      </c>
      <c r="G5651">
        <v>1027.456488</v>
      </c>
    </row>
    <row r="5652" spans="1:7" x14ac:dyDescent="0.25">
      <c r="A5652" t="s">
        <v>5455</v>
      </c>
      <c r="B5652">
        <v>3101</v>
      </c>
      <c r="C5652">
        <v>3180</v>
      </c>
      <c r="D5652" t="s">
        <v>4543</v>
      </c>
      <c r="E5652">
        <v>4363</v>
      </c>
      <c r="F5652" t="str">
        <f t="shared" si="88"/>
        <v>3180-4363</v>
      </c>
      <c r="G5652">
        <v>166.99862100000001</v>
      </c>
    </row>
    <row r="5653" spans="1:7" x14ac:dyDescent="0.25">
      <c r="A5653" t="s">
        <v>6177</v>
      </c>
      <c r="B5653">
        <v>3101</v>
      </c>
      <c r="C5653">
        <v>4363</v>
      </c>
      <c r="D5653" t="s">
        <v>4543</v>
      </c>
      <c r="E5653">
        <v>3180</v>
      </c>
      <c r="F5653" t="str">
        <f t="shared" si="88"/>
        <v>4363-3180</v>
      </c>
      <c r="G5653">
        <v>263.92650800000001</v>
      </c>
    </row>
    <row r="5654" spans="1:7" x14ac:dyDescent="0.25">
      <c r="A5654" t="s">
        <v>5461</v>
      </c>
      <c r="B5654">
        <v>3102</v>
      </c>
      <c r="C5654">
        <v>3319</v>
      </c>
      <c r="D5654" t="s">
        <v>4543</v>
      </c>
      <c r="E5654">
        <v>4363</v>
      </c>
      <c r="F5654" t="str">
        <f t="shared" si="88"/>
        <v>3319-4363</v>
      </c>
      <c r="G5654">
        <v>263.92650800000001</v>
      </c>
    </row>
    <row r="5655" spans="1:7" x14ac:dyDescent="0.25">
      <c r="A5655" t="s">
        <v>6178</v>
      </c>
      <c r="B5655">
        <v>3102</v>
      </c>
      <c r="C5655">
        <v>4363</v>
      </c>
      <c r="D5655" t="s">
        <v>4543</v>
      </c>
      <c r="E5655">
        <v>3319</v>
      </c>
      <c r="F5655" t="str">
        <f t="shared" si="88"/>
        <v>4363-3319</v>
      </c>
      <c r="G5655">
        <v>166.99862100000001</v>
      </c>
    </row>
    <row r="5656" spans="1:7" x14ac:dyDescent="0.25">
      <c r="A5656" t="s">
        <v>5464</v>
      </c>
      <c r="B5656">
        <v>3103</v>
      </c>
      <c r="C5656">
        <v>3320</v>
      </c>
      <c r="D5656" t="s">
        <v>4543</v>
      </c>
      <c r="E5656">
        <v>4364</v>
      </c>
      <c r="F5656" t="str">
        <f t="shared" si="88"/>
        <v>3320-4364</v>
      </c>
      <c r="G5656">
        <v>187.888386</v>
      </c>
    </row>
    <row r="5657" spans="1:7" x14ac:dyDescent="0.25">
      <c r="A5657" t="s">
        <v>6179</v>
      </c>
      <c r="B5657">
        <v>3103</v>
      </c>
      <c r="C5657">
        <v>4364</v>
      </c>
      <c r="D5657" t="s">
        <v>4543</v>
      </c>
      <c r="E5657">
        <v>3320</v>
      </c>
      <c r="F5657" t="str">
        <f t="shared" si="88"/>
        <v>4364-3320</v>
      </c>
      <c r="G5657">
        <v>129.31656100000001</v>
      </c>
    </row>
    <row r="5658" spans="1:7" x14ac:dyDescent="0.25">
      <c r="A5658" t="s">
        <v>5462</v>
      </c>
      <c r="B5658">
        <v>3104</v>
      </c>
      <c r="C5658">
        <v>3319</v>
      </c>
      <c r="D5658" t="s">
        <v>4543</v>
      </c>
      <c r="E5658">
        <v>4364</v>
      </c>
      <c r="F5658" t="str">
        <f t="shared" si="88"/>
        <v>3319-4364</v>
      </c>
      <c r="G5658">
        <v>129.31656100000001</v>
      </c>
    </row>
    <row r="5659" spans="1:7" x14ac:dyDescent="0.25">
      <c r="A5659" t="s">
        <v>6180</v>
      </c>
      <c r="B5659">
        <v>3104</v>
      </c>
      <c r="C5659">
        <v>4364</v>
      </c>
      <c r="D5659" t="s">
        <v>4543</v>
      </c>
      <c r="E5659">
        <v>3319</v>
      </c>
      <c r="F5659" t="str">
        <f t="shared" si="88"/>
        <v>4364-3319</v>
      </c>
      <c r="G5659">
        <v>187.888386</v>
      </c>
    </row>
    <row r="5660" spans="1:7" x14ac:dyDescent="0.25">
      <c r="A5660" t="s">
        <v>5476</v>
      </c>
      <c r="B5660">
        <v>3105</v>
      </c>
      <c r="C5660">
        <v>3329</v>
      </c>
      <c r="D5660" t="s">
        <v>4543</v>
      </c>
      <c r="E5660">
        <v>4365</v>
      </c>
      <c r="F5660" t="str">
        <f t="shared" si="88"/>
        <v>3329-4365</v>
      </c>
      <c r="G5660">
        <v>177.47358</v>
      </c>
    </row>
    <row r="5661" spans="1:7" x14ac:dyDescent="0.25">
      <c r="A5661" t="s">
        <v>6181</v>
      </c>
      <c r="B5661">
        <v>3105</v>
      </c>
      <c r="C5661">
        <v>4365</v>
      </c>
      <c r="D5661" t="s">
        <v>4543</v>
      </c>
      <c r="E5661">
        <v>3329</v>
      </c>
      <c r="F5661" t="str">
        <f t="shared" si="88"/>
        <v>4365-3329</v>
      </c>
      <c r="G5661">
        <v>139.11751699999999</v>
      </c>
    </row>
    <row r="5662" spans="1:7" x14ac:dyDescent="0.25">
      <c r="A5662" t="s">
        <v>5463</v>
      </c>
      <c r="B5662">
        <v>3106</v>
      </c>
      <c r="C5662">
        <v>3319</v>
      </c>
      <c r="D5662" t="s">
        <v>4543</v>
      </c>
      <c r="E5662">
        <v>4365</v>
      </c>
      <c r="F5662" t="str">
        <f t="shared" si="88"/>
        <v>3319-4365</v>
      </c>
      <c r="G5662">
        <v>139.11751699999999</v>
      </c>
    </row>
    <row r="5663" spans="1:7" x14ac:dyDescent="0.25">
      <c r="A5663" t="s">
        <v>6182</v>
      </c>
      <c r="B5663">
        <v>3106</v>
      </c>
      <c r="C5663">
        <v>4365</v>
      </c>
      <c r="D5663" t="s">
        <v>4543</v>
      </c>
      <c r="E5663">
        <v>3319</v>
      </c>
      <c r="F5663" t="str">
        <f t="shared" si="88"/>
        <v>4365-3319</v>
      </c>
      <c r="G5663">
        <v>177.47358</v>
      </c>
    </row>
    <row r="5664" spans="1:7" x14ac:dyDescent="0.25">
      <c r="A5664" t="s">
        <v>5465</v>
      </c>
      <c r="B5664">
        <v>3107</v>
      </c>
      <c r="C5664">
        <v>3320</v>
      </c>
      <c r="D5664" t="s">
        <v>4543</v>
      </c>
      <c r="E5664">
        <v>4366</v>
      </c>
      <c r="F5664" t="str">
        <f t="shared" si="88"/>
        <v>3320-4366</v>
      </c>
      <c r="G5664">
        <v>112.210767</v>
      </c>
    </row>
    <row r="5665" spans="1:7" x14ac:dyDescent="0.25">
      <c r="A5665" t="s">
        <v>6183</v>
      </c>
      <c r="B5665">
        <v>3107</v>
      </c>
      <c r="C5665">
        <v>4366</v>
      </c>
      <c r="D5665" t="s">
        <v>4543</v>
      </c>
      <c r="E5665">
        <v>3320</v>
      </c>
      <c r="F5665" t="str">
        <f t="shared" si="88"/>
        <v>4366-3320</v>
      </c>
      <c r="G5665">
        <v>190.272435</v>
      </c>
    </row>
    <row r="5666" spans="1:7" x14ac:dyDescent="0.25">
      <c r="A5666" t="s">
        <v>5469</v>
      </c>
      <c r="B5666">
        <v>3108</v>
      </c>
      <c r="C5666">
        <v>3323</v>
      </c>
      <c r="D5666" t="s">
        <v>4543</v>
      </c>
      <c r="E5666">
        <v>4366</v>
      </c>
      <c r="F5666" t="str">
        <f t="shared" si="88"/>
        <v>3323-4366</v>
      </c>
      <c r="G5666">
        <v>190.272435</v>
      </c>
    </row>
    <row r="5667" spans="1:7" x14ac:dyDescent="0.25">
      <c r="A5667" t="s">
        <v>6184</v>
      </c>
      <c r="B5667">
        <v>3108</v>
      </c>
      <c r="C5667">
        <v>4366</v>
      </c>
      <c r="D5667" t="s">
        <v>4543</v>
      </c>
      <c r="E5667">
        <v>3323</v>
      </c>
      <c r="F5667" t="str">
        <f t="shared" si="88"/>
        <v>4366-3323</v>
      </c>
      <c r="G5667">
        <v>112.210767</v>
      </c>
    </row>
    <row r="5668" spans="1:7" x14ac:dyDescent="0.25">
      <c r="A5668" t="s">
        <v>5460</v>
      </c>
      <c r="B5668">
        <v>3109</v>
      </c>
      <c r="C5668">
        <v>3318</v>
      </c>
      <c r="D5668" t="s">
        <v>4543</v>
      </c>
      <c r="E5668">
        <v>4367</v>
      </c>
      <c r="F5668" t="str">
        <f t="shared" si="88"/>
        <v>3318-4367</v>
      </c>
      <c r="G5668">
        <v>38.805821999999999</v>
      </c>
    </row>
    <row r="5669" spans="1:7" x14ac:dyDescent="0.25">
      <c r="A5669" t="s">
        <v>6185</v>
      </c>
      <c r="B5669">
        <v>3109</v>
      </c>
      <c r="C5669">
        <v>4367</v>
      </c>
      <c r="D5669" t="s">
        <v>4543</v>
      </c>
      <c r="E5669">
        <v>3318</v>
      </c>
      <c r="F5669" t="str">
        <f t="shared" si="88"/>
        <v>4367-3318</v>
      </c>
      <c r="G5669">
        <v>8.8941099999999995</v>
      </c>
    </row>
    <row r="5670" spans="1:7" x14ac:dyDescent="0.25">
      <c r="A5670" t="s">
        <v>5470</v>
      </c>
      <c r="B5670">
        <v>3110</v>
      </c>
      <c r="C5670">
        <v>3323</v>
      </c>
      <c r="D5670" t="s">
        <v>4543</v>
      </c>
      <c r="E5670">
        <v>4367</v>
      </c>
      <c r="F5670" t="str">
        <f t="shared" si="88"/>
        <v>3323-4367</v>
      </c>
      <c r="G5670">
        <v>8.8941099999999995</v>
      </c>
    </row>
    <row r="5671" spans="1:7" x14ac:dyDescent="0.25">
      <c r="A5671" t="s">
        <v>6186</v>
      </c>
      <c r="B5671">
        <v>3110</v>
      </c>
      <c r="C5671">
        <v>4367</v>
      </c>
      <c r="D5671" t="s">
        <v>4543</v>
      </c>
      <c r="E5671">
        <v>3323</v>
      </c>
      <c r="F5671" t="str">
        <f t="shared" si="88"/>
        <v>4367-3323</v>
      </c>
      <c r="G5671">
        <v>38.805821999999999</v>
      </c>
    </row>
    <row r="5672" spans="1:7" x14ac:dyDescent="0.25">
      <c r="A5672" t="s">
        <v>5458</v>
      </c>
      <c r="B5672">
        <v>3111</v>
      </c>
      <c r="C5672">
        <v>3314</v>
      </c>
      <c r="D5672" t="s">
        <v>4543</v>
      </c>
      <c r="E5672">
        <v>4368</v>
      </c>
      <c r="F5672" t="str">
        <f t="shared" si="88"/>
        <v>3314-4368</v>
      </c>
      <c r="G5672">
        <v>100.18546499999999</v>
      </c>
    </row>
    <row r="5673" spans="1:7" x14ac:dyDescent="0.25">
      <c r="A5673" t="s">
        <v>6187</v>
      </c>
      <c r="B5673">
        <v>3111</v>
      </c>
      <c r="C5673">
        <v>4368</v>
      </c>
      <c r="D5673" t="s">
        <v>4543</v>
      </c>
      <c r="E5673">
        <v>3314</v>
      </c>
      <c r="F5673" t="str">
        <f t="shared" si="88"/>
        <v>4368-3314</v>
      </c>
      <c r="G5673">
        <v>125.591488</v>
      </c>
    </row>
    <row r="5674" spans="1:7" x14ac:dyDescent="0.25">
      <c r="A5674" t="s">
        <v>5471</v>
      </c>
      <c r="B5674">
        <v>3112</v>
      </c>
      <c r="C5674">
        <v>3323</v>
      </c>
      <c r="D5674" t="s">
        <v>4543</v>
      </c>
      <c r="E5674">
        <v>4368</v>
      </c>
      <c r="F5674" t="str">
        <f t="shared" si="88"/>
        <v>3323-4368</v>
      </c>
      <c r="G5674">
        <v>125.591488</v>
      </c>
    </row>
    <row r="5675" spans="1:7" x14ac:dyDescent="0.25">
      <c r="A5675" t="s">
        <v>6188</v>
      </c>
      <c r="B5675">
        <v>3112</v>
      </c>
      <c r="C5675">
        <v>4368</v>
      </c>
      <c r="D5675" t="s">
        <v>4543</v>
      </c>
      <c r="E5675">
        <v>3323</v>
      </c>
      <c r="F5675" t="str">
        <f t="shared" si="88"/>
        <v>4368-3323</v>
      </c>
      <c r="G5675">
        <v>100.18546499999999</v>
      </c>
    </row>
    <row r="5676" spans="1:7" x14ac:dyDescent="0.25">
      <c r="A5676" t="s">
        <v>5474</v>
      </c>
      <c r="B5676">
        <v>3113</v>
      </c>
      <c r="C5676">
        <v>3328</v>
      </c>
      <c r="D5676" t="s">
        <v>4543</v>
      </c>
      <c r="E5676">
        <v>4369</v>
      </c>
      <c r="F5676" t="str">
        <f t="shared" si="88"/>
        <v>3328-4369</v>
      </c>
      <c r="G5676">
        <v>1193.26665</v>
      </c>
    </row>
    <row r="5677" spans="1:7" x14ac:dyDescent="0.25">
      <c r="A5677" t="s">
        <v>6189</v>
      </c>
      <c r="B5677">
        <v>3113</v>
      </c>
      <c r="C5677">
        <v>4369</v>
      </c>
      <c r="D5677" t="s">
        <v>4543</v>
      </c>
      <c r="E5677">
        <v>3328</v>
      </c>
      <c r="F5677" t="str">
        <f t="shared" si="88"/>
        <v>4369-3328</v>
      </c>
      <c r="G5677">
        <v>842.64453900000001</v>
      </c>
    </row>
    <row r="5678" spans="1:7" x14ac:dyDescent="0.25">
      <c r="A5678" t="s">
        <v>5473</v>
      </c>
      <c r="B5678">
        <v>3114</v>
      </c>
      <c r="C5678">
        <v>3327</v>
      </c>
      <c r="D5678" t="s">
        <v>4543</v>
      </c>
      <c r="E5678">
        <v>4369</v>
      </c>
      <c r="F5678" t="str">
        <f t="shared" si="88"/>
        <v>3327-4369</v>
      </c>
      <c r="G5678">
        <v>842.64453900000001</v>
      </c>
    </row>
    <row r="5679" spans="1:7" x14ac:dyDescent="0.25">
      <c r="A5679" t="s">
        <v>6190</v>
      </c>
      <c r="B5679">
        <v>3114</v>
      </c>
      <c r="C5679">
        <v>4369</v>
      </c>
      <c r="D5679" t="s">
        <v>4543</v>
      </c>
      <c r="E5679">
        <v>3327</v>
      </c>
      <c r="F5679" t="str">
        <f t="shared" si="88"/>
        <v>4369-3327</v>
      </c>
      <c r="G5679">
        <v>1193.26665</v>
      </c>
    </row>
    <row r="5680" spans="1:7" x14ac:dyDescent="0.25">
      <c r="A5680" t="s">
        <v>5477</v>
      </c>
      <c r="B5680">
        <v>3115</v>
      </c>
      <c r="C5680">
        <v>3331</v>
      </c>
      <c r="D5680" t="s">
        <v>4543</v>
      </c>
      <c r="E5680">
        <v>4370</v>
      </c>
      <c r="F5680" t="str">
        <f t="shared" si="88"/>
        <v>3331-4370</v>
      </c>
      <c r="G5680">
        <v>81.074969999999993</v>
      </c>
    </row>
    <row r="5681" spans="1:7" x14ac:dyDescent="0.25">
      <c r="A5681" t="s">
        <v>6191</v>
      </c>
      <c r="B5681">
        <v>3115</v>
      </c>
      <c r="C5681">
        <v>4370</v>
      </c>
      <c r="D5681" t="s">
        <v>4543</v>
      </c>
      <c r="E5681">
        <v>3331</v>
      </c>
      <c r="F5681" t="str">
        <f t="shared" si="88"/>
        <v>4370-3331</v>
      </c>
      <c r="G5681">
        <v>19.073737999999999</v>
      </c>
    </row>
    <row r="5682" spans="1:7" x14ac:dyDescent="0.25">
      <c r="A5682" t="s">
        <v>5466</v>
      </c>
      <c r="B5682">
        <v>3116</v>
      </c>
      <c r="C5682">
        <v>3321</v>
      </c>
      <c r="D5682" t="s">
        <v>4543</v>
      </c>
      <c r="E5682">
        <v>4370</v>
      </c>
      <c r="F5682" t="str">
        <f t="shared" si="88"/>
        <v>3321-4370</v>
      </c>
      <c r="G5682">
        <v>19.073737999999999</v>
      </c>
    </row>
    <row r="5683" spans="1:7" x14ac:dyDescent="0.25">
      <c r="A5683" t="s">
        <v>6192</v>
      </c>
      <c r="B5683">
        <v>3116</v>
      </c>
      <c r="C5683">
        <v>4370</v>
      </c>
      <c r="D5683" t="s">
        <v>4543</v>
      </c>
      <c r="E5683">
        <v>3321</v>
      </c>
      <c r="F5683" t="str">
        <f t="shared" si="88"/>
        <v>4370-3321</v>
      </c>
      <c r="G5683">
        <v>81.074969999999993</v>
      </c>
    </row>
    <row r="5684" spans="1:7" x14ac:dyDescent="0.25">
      <c r="A5684" t="s">
        <v>5459</v>
      </c>
      <c r="B5684">
        <v>3117</v>
      </c>
      <c r="C5684">
        <v>3317</v>
      </c>
      <c r="D5684" t="s">
        <v>4543</v>
      </c>
      <c r="E5684">
        <v>4371</v>
      </c>
      <c r="F5684" t="str">
        <f t="shared" si="88"/>
        <v>3317-4371</v>
      </c>
      <c r="G5684">
        <v>51.499941</v>
      </c>
    </row>
    <row r="5685" spans="1:7" x14ac:dyDescent="0.25">
      <c r="A5685" t="s">
        <v>6193</v>
      </c>
      <c r="B5685">
        <v>3117</v>
      </c>
      <c r="C5685">
        <v>4371</v>
      </c>
      <c r="D5685" t="s">
        <v>4543</v>
      </c>
      <c r="E5685">
        <v>3317</v>
      </c>
      <c r="F5685" t="str">
        <f t="shared" si="88"/>
        <v>4371-3317</v>
      </c>
      <c r="G5685">
        <v>87.554231999999999</v>
      </c>
    </row>
    <row r="5686" spans="1:7" x14ac:dyDescent="0.25">
      <c r="A5686" t="s">
        <v>5467</v>
      </c>
      <c r="B5686">
        <v>3118</v>
      </c>
      <c r="C5686">
        <v>3321</v>
      </c>
      <c r="D5686" t="s">
        <v>4543</v>
      </c>
      <c r="E5686">
        <v>4371</v>
      </c>
      <c r="F5686" t="str">
        <f t="shared" si="88"/>
        <v>3321-4371</v>
      </c>
      <c r="G5686">
        <v>87.554231999999999</v>
      </c>
    </row>
    <row r="5687" spans="1:7" x14ac:dyDescent="0.25">
      <c r="A5687" t="s">
        <v>6194</v>
      </c>
      <c r="B5687">
        <v>3118</v>
      </c>
      <c r="C5687">
        <v>4371</v>
      </c>
      <c r="D5687" t="s">
        <v>4543</v>
      </c>
      <c r="E5687">
        <v>3321</v>
      </c>
      <c r="F5687" t="str">
        <f t="shared" si="88"/>
        <v>4371-3321</v>
      </c>
      <c r="G5687">
        <v>51.499941</v>
      </c>
    </row>
    <row r="5688" spans="1:7" x14ac:dyDescent="0.25">
      <c r="A5688" t="s">
        <v>5457</v>
      </c>
      <c r="B5688">
        <v>3119</v>
      </c>
      <c r="C5688">
        <v>3313</v>
      </c>
      <c r="D5688" t="s">
        <v>4543</v>
      </c>
      <c r="E5688">
        <v>4372</v>
      </c>
      <c r="F5688" t="str">
        <f t="shared" si="88"/>
        <v>3313-4372</v>
      </c>
      <c r="G5688">
        <v>434.210396</v>
      </c>
    </row>
    <row r="5689" spans="1:7" x14ac:dyDescent="0.25">
      <c r="A5689" t="s">
        <v>6195</v>
      </c>
      <c r="B5689">
        <v>3119</v>
      </c>
      <c r="C5689">
        <v>4372</v>
      </c>
      <c r="D5689" t="s">
        <v>4543</v>
      </c>
      <c r="E5689">
        <v>3313</v>
      </c>
      <c r="F5689" t="str">
        <f t="shared" si="88"/>
        <v>4372-3313</v>
      </c>
      <c r="G5689">
        <v>399.78455400000001</v>
      </c>
    </row>
    <row r="5690" spans="1:7" x14ac:dyDescent="0.25">
      <c r="A5690" t="s">
        <v>5468</v>
      </c>
      <c r="B5690">
        <v>3120</v>
      </c>
      <c r="C5690">
        <v>3321</v>
      </c>
      <c r="D5690" t="s">
        <v>4543</v>
      </c>
      <c r="E5690">
        <v>4372</v>
      </c>
      <c r="F5690" t="str">
        <f t="shared" si="88"/>
        <v>3321-4372</v>
      </c>
      <c r="G5690">
        <v>399.78455400000001</v>
      </c>
    </row>
    <row r="5691" spans="1:7" x14ac:dyDescent="0.25">
      <c r="A5691" t="s">
        <v>6196</v>
      </c>
      <c r="B5691">
        <v>3120</v>
      </c>
      <c r="C5691">
        <v>4372</v>
      </c>
      <c r="D5691" t="s">
        <v>4543</v>
      </c>
      <c r="E5691">
        <v>3321</v>
      </c>
      <c r="F5691" t="str">
        <f t="shared" si="88"/>
        <v>4372-3321</v>
      </c>
      <c r="G5691">
        <v>434.210396</v>
      </c>
    </row>
    <row r="5692" spans="1:7" x14ac:dyDescent="0.25">
      <c r="A5692" t="s">
        <v>5489</v>
      </c>
      <c r="B5692">
        <v>3121</v>
      </c>
      <c r="C5692">
        <v>3363</v>
      </c>
      <c r="D5692" t="s">
        <v>4543</v>
      </c>
      <c r="E5692">
        <v>4373</v>
      </c>
      <c r="F5692" t="str">
        <f t="shared" si="88"/>
        <v>3363-4373</v>
      </c>
      <c r="G5692">
        <v>54.404583000000002</v>
      </c>
    </row>
    <row r="5693" spans="1:7" x14ac:dyDescent="0.25">
      <c r="A5693" t="s">
        <v>6197</v>
      </c>
      <c r="B5693">
        <v>3121</v>
      </c>
      <c r="C5693">
        <v>4373</v>
      </c>
      <c r="D5693" t="s">
        <v>4543</v>
      </c>
      <c r="E5693">
        <v>3363</v>
      </c>
      <c r="F5693" t="str">
        <f t="shared" si="88"/>
        <v>4373-3363</v>
      </c>
      <c r="G5693">
        <v>141.49450300000001</v>
      </c>
    </row>
    <row r="5694" spans="1:7" x14ac:dyDescent="0.25">
      <c r="A5694" t="s">
        <v>5484</v>
      </c>
      <c r="B5694">
        <v>3122</v>
      </c>
      <c r="C5694">
        <v>3348</v>
      </c>
      <c r="D5694" t="s">
        <v>4543</v>
      </c>
      <c r="E5694">
        <v>4373</v>
      </c>
      <c r="F5694" t="str">
        <f t="shared" si="88"/>
        <v>3348-4373</v>
      </c>
      <c r="G5694">
        <v>141.49450300000001</v>
      </c>
    </row>
    <row r="5695" spans="1:7" x14ac:dyDescent="0.25">
      <c r="A5695" t="s">
        <v>6198</v>
      </c>
      <c r="B5695">
        <v>3122</v>
      </c>
      <c r="C5695">
        <v>4373</v>
      </c>
      <c r="D5695" t="s">
        <v>4543</v>
      </c>
      <c r="E5695">
        <v>3348</v>
      </c>
      <c r="F5695" t="str">
        <f t="shared" si="88"/>
        <v>4373-3348</v>
      </c>
      <c r="G5695">
        <v>54.404583000000002</v>
      </c>
    </row>
    <row r="5696" spans="1:7" x14ac:dyDescent="0.25">
      <c r="A5696" t="s">
        <v>5488</v>
      </c>
      <c r="B5696">
        <v>3123</v>
      </c>
      <c r="C5696">
        <v>3362</v>
      </c>
      <c r="D5696" t="s">
        <v>4543</v>
      </c>
      <c r="E5696">
        <v>4374</v>
      </c>
      <c r="F5696" t="str">
        <f t="shared" si="88"/>
        <v>3362-4374</v>
      </c>
      <c r="G5696">
        <v>450.66606999999999</v>
      </c>
    </row>
    <row r="5697" spans="1:7" x14ac:dyDescent="0.25">
      <c r="A5697" t="s">
        <v>6199</v>
      </c>
      <c r="B5697">
        <v>3123</v>
      </c>
      <c r="C5697">
        <v>4374</v>
      </c>
      <c r="D5697" t="s">
        <v>4543</v>
      </c>
      <c r="E5697">
        <v>3362</v>
      </c>
      <c r="F5697" t="str">
        <f t="shared" si="88"/>
        <v>4374-3362</v>
      </c>
      <c r="G5697">
        <v>0</v>
      </c>
    </row>
    <row r="5698" spans="1:7" x14ac:dyDescent="0.25">
      <c r="A5698" t="s">
        <v>5492</v>
      </c>
      <c r="B5698">
        <v>3124</v>
      </c>
      <c r="C5698">
        <v>3372</v>
      </c>
      <c r="D5698" t="s">
        <v>4543</v>
      </c>
      <c r="E5698">
        <v>4374</v>
      </c>
      <c r="F5698" t="str">
        <f t="shared" si="88"/>
        <v>3372-4374</v>
      </c>
      <c r="G5698">
        <v>0</v>
      </c>
    </row>
    <row r="5699" spans="1:7" x14ac:dyDescent="0.25">
      <c r="A5699" t="s">
        <v>6200</v>
      </c>
      <c r="B5699">
        <v>3124</v>
      </c>
      <c r="C5699">
        <v>4374</v>
      </c>
      <c r="D5699" t="s">
        <v>4543</v>
      </c>
      <c r="E5699">
        <v>3372</v>
      </c>
      <c r="F5699" t="str">
        <f t="shared" ref="F5699:F5762" si="89">CONCATENATE(C5699,D5699,E5699)</f>
        <v>4374-3372</v>
      </c>
      <c r="G5699">
        <v>450.66606999999999</v>
      </c>
    </row>
    <row r="5700" spans="1:7" x14ac:dyDescent="0.25">
      <c r="A5700" t="s">
        <v>5493</v>
      </c>
      <c r="B5700">
        <v>3125</v>
      </c>
      <c r="C5700">
        <v>3384</v>
      </c>
      <c r="D5700" t="s">
        <v>4543</v>
      </c>
      <c r="E5700">
        <v>4375</v>
      </c>
      <c r="F5700" t="str">
        <f t="shared" si="89"/>
        <v>3384-4375</v>
      </c>
      <c r="G5700">
        <v>86.898865999999998</v>
      </c>
    </row>
    <row r="5701" spans="1:7" x14ac:dyDescent="0.25">
      <c r="A5701" t="s">
        <v>6201</v>
      </c>
      <c r="B5701">
        <v>3125</v>
      </c>
      <c r="C5701">
        <v>4375</v>
      </c>
      <c r="D5701" t="s">
        <v>4543</v>
      </c>
      <c r="E5701">
        <v>3384</v>
      </c>
      <c r="F5701" t="str">
        <f t="shared" si="89"/>
        <v>4375-3384</v>
      </c>
      <c r="G5701">
        <v>38.061599000000001</v>
      </c>
    </row>
    <row r="5702" spans="1:7" x14ac:dyDescent="0.25">
      <c r="A5702" t="s">
        <v>5494</v>
      </c>
      <c r="B5702">
        <v>3126</v>
      </c>
      <c r="C5702">
        <v>3389</v>
      </c>
      <c r="D5702" t="s">
        <v>4543</v>
      </c>
      <c r="E5702">
        <v>4375</v>
      </c>
      <c r="F5702" t="str">
        <f t="shared" si="89"/>
        <v>3389-4375</v>
      </c>
      <c r="G5702">
        <v>38.061599000000001</v>
      </c>
    </row>
    <row r="5703" spans="1:7" x14ac:dyDescent="0.25">
      <c r="A5703" t="s">
        <v>6202</v>
      </c>
      <c r="B5703">
        <v>3126</v>
      </c>
      <c r="C5703">
        <v>4375</v>
      </c>
      <c r="D5703" t="s">
        <v>4543</v>
      </c>
      <c r="E5703">
        <v>3389</v>
      </c>
      <c r="F5703" t="str">
        <f t="shared" si="89"/>
        <v>4375-3389</v>
      </c>
      <c r="G5703">
        <v>86.898865999999998</v>
      </c>
    </row>
    <row r="5704" spans="1:7" x14ac:dyDescent="0.25">
      <c r="A5704" t="s">
        <v>5479</v>
      </c>
      <c r="B5704">
        <v>3127</v>
      </c>
      <c r="C5704">
        <v>3339</v>
      </c>
      <c r="D5704" t="s">
        <v>4543</v>
      </c>
      <c r="E5704">
        <v>4376</v>
      </c>
      <c r="F5704" t="str">
        <f t="shared" si="89"/>
        <v>3339-4376</v>
      </c>
      <c r="G5704">
        <v>59.243847000000002</v>
      </c>
    </row>
    <row r="5705" spans="1:7" x14ac:dyDescent="0.25">
      <c r="A5705" t="s">
        <v>6203</v>
      </c>
      <c r="B5705">
        <v>3127</v>
      </c>
      <c r="C5705">
        <v>4376</v>
      </c>
      <c r="D5705" t="s">
        <v>4543</v>
      </c>
      <c r="E5705">
        <v>3339</v>
      </c>
      <c r="F5705" t="str">
        <f t="shared" si="89"/>
        <v>4376-3339</v>
      </c>
      <c r="G5705">
        <v>106.48746300000001</v>
      </c>
    </row>
    <row r="5706" spans="1:7" x14ac:dyDescent="0.25">
      <c r="A5706" t="s">
        <v>5485</v>
      </c>
      <c r="B5706">
        <v>3128</v>
      </c>
      <c r="C5706">
        <v>3361</v>
      </c>
      <c r="D5706" t="s">
        <v>4543</v>
      </c>
      <c r="E5706">
        <v>4376</v>
      </c>
      <c r="F5706" t="str">
        <f t="shared" si="89"/>
        <v>3361-4376</v>
      </c>
      <c r="G5706">
        <v>106.48746300000001</v>
      </c>
    </row>
    <row r="5707" spans="1:7" x14ac:dyDescent="0.25">
      <c r="A5707" t="s">
        <v>6204</v>
      </c>
      <c r="B5707">
        <v>3128</v>
      </c>
      <c r="C5707">
        <v>4376</v>
      </c>
      <c r="D5707" t="s">
        <v>4543</v>
      </c>
      <c r="E5707">
        <v>3361</v>
      </c>
      <c r="F5707" t="str">
        <f t="shared" si="89"/>
        <v>4376-3361</v>
      </c>
      <c r="G5707">
        <v>59.243847000000002</v>
      </c>
    </row>
    <row r="5708" spans="1:7" x14ac:dyDescent="0.25">
      <c r="A5708" t="s">
        <v>5490</v>
      </c>
      <c r="B5708">
        <v>3129</v>
      </c>
      <c r="C5708">
        <v>3364</v>
      </c>
      <c r="D5708" t="s">
        <v>4543</v>
      </c>
      <c r="E5708">
        <v>4377</v>
      </c>
      <c r="F5708" t="str">
        <f t="shared" si="89"/>
        <v>3364-4377</v>
      </c>
      <c r="G5708">
        <v>169.29597699999999</v>
      </c>
    </row>
    <row r="5709" spans="1:7" x14ac:dyDescent="0.25">
      <c r="A5709" t="s">
        <v>6205</v>
      </c>
      <c r="B5709">
        <v>3129</v>
      </c>
      <c r="C5709">
        <v>4377</v>
      </c>
      <c r="D5709" t="s">
        <v>4543</v>
      </c>
      <c r="E5709">
        <v>3364</v>
      </c>
      <c r="F5709" t="str">
        <f t="shared" si="89"/>
        <v>4377-3364</v>
      </c>
      <c r="G5709">
        <v>216.110703</v>
      </c>
    </row>
    <row r="5710" spans="1:7" x14ac:dyDescent="0.25">
      <c r="A5710" t="s">
        <v>5486</v>
      </c>
      <c r="B5710">
        <v>3130</v>
      </c>
      <c r="C5710">
        <v>3361</v>
      </c>
      <c r="D5710" t="s">
        <v>4543</v>
      </c>
      <c r="E5710">
        <v>4377</v>
      </c>
      <c r="F5710" t="str">
        <f t="shared" si="89"/>
        <v>3361-4377</v>
      </c>
      <c r="G5710">
        <v>216.110703</v>
      </c>
    </row>
    <row r="5711" spans="1:7" x14ac:dyDescent="0.25">
      <c r="A5711" t="s">
        <v>6206</v>
      </c>
      <c r="B5711">
        <v>3130</v>
      </c>
      <c r="C5711">
        <v>4377</v>
      </c>
      <c r="D5711" t="s">
        <v>4543</v>
      </c>
      <c r="E5711">
        <v>3361</v>
      </c>
      <c r="F5711" t="str">
        <f t="shared" si="89"/>
        <v>4377-3361</v>
      </c>
      <c r="G5711">
        <v>169.29597699999999</v>
      </c>
    </row>
    <row r="5712" spans="1:7" x14ac:dyDescent="0.25">
      <c r="A5712" t="s">
        <v>5491</v>
      </c>
      <c r="B5712">
        <v>3131</v>
      </c>
      <c r="C5712">
        <v>3369</v>
      </c>
      <c r="D5712" t="s">
        <v>4543</v>
      </c>
      <c r="E5712">
        <v>4378</v>
      </c>
      <c r="F5712" t="str">
        <f t="shared" si="89"/>
        <v>3369-4378</v>
      </c>
      <c r="G5712">
        <v>118.051586</v>
      </c>
    </row>
    <row r="5713" spans="1:7" x14ac:dyDescent="0.25">
      <c r="A5713" t="s">
        <v>6207</v>
      </c>
      <c r="B5713">
        <v>3131</v>
      </c>
      <c r="C5713">
        <v>4378</v>
      </c>
      <c r="D5713" t="s">
        <v>4543</v>
      </c>
      <c r="E5713">
        <v>3369</v>
      </c>
      <c r="F5713" t="str">
        <f t="shared" si="89"/>
        <v>4378-3369</v>
      </c>
      <c r="G5713">
        <v>61.236286</v>
      </c>
    </row>
    <row r="5714" spans="1:7" x14ac:dyDescent="0.25">
      <c r="A5714" t="s">
        <v>5487</v>
      </c>
      <c r="B5714">
        <v>3132</v>
      </c>
      <c r="C5714">
        <v>3361</v>
      </c>
      <c r="D5714" t="s">
        <v>4543</v>
      </c>
      <c r="E5714">
        <v>4378</v>
      </c>
      <c r="F5714" t="str">
        <f t="shared" si="89"/>
        <v>3361-4378</v>
      </c>
      <c r="G5714">
        <v>61.236286</v>
      </c>
    </row>
    <row r="5715" spans="1:7" x14ac:dyDescent="0.25">
      <c r="A5715" t="s">
        <v>6208</v>
      </c>
      <c r="B5715">
        <v>3132</v>
      </c>
      <c r="C5715">
        <v>4378</v>
      </c>
      <c r="D5715" t="s">
        <v>4543</v>
      </c>
      <c r="E5715">
        <v>3361</v>
      </c>
      <c r="F5715" t="str">
        <f t="shared" si="89"/>
        <v>4378-3361</v>
      </c>
      <c r="G5715">
        <v>118.051586</v>
      </c>
    </row>
    <row r="5716" spans="1:7" x14ac:dyDescent="0.25">
      <c r="A5716" t="s">
        <v>5495</v>
      </c>
      <c r="B5716">
        <v>3133</v>
      </c>
      <c r="C5716">
        <v>3415</v>
      </c>
      <c r="D5716" t="s">
        <v>4543</v>
      </c>
      <c r="E5716">
        <v>4379</v>
      </c>
      <c r="F5716" t="str">
        <f t="shared" si="89"/>
        <v>3415-4379</v>
      </c>
      <c r="G5716">
        <v>434.762405</v>
      </c>
    </row>
    <row r="5717" spans="1:7" x14ac:dyDescent="0.25">
      <c r="A5717" t="s">
        <v>6209</v>
      </c>
      <c r="B5717">
        <v>3133</v>
      </c>
      <c r="C5717">
        <v>4379</v>
      </c>
      <c r="D5717" t="s">
        <v>4543</v>
      </c>
      <c r="E5717">
        <v>3415</v>
      </c>
      <c r="F5717" t="str">
        <f t="shared" si="89"/>
        <v>4379-3415</v>
      </c>
      <c r="G5717">
        <v>596.17688299999998</v>
      </c>
    </row>
    <row r="5718" spans="1:7" x14ac:dyDescent="0.25">
      <c r="A5718" t="s">
        <v>5497</v>
      </c>
      <c r="B5718">
        <v>3134</v>
      </c>
      <c r="C5718">
        <v>3421</v>
      </c>
      <c r="D5718" t="s">
        <v>4543</v>
      </c>
      <c r="E5718">
        <v>4379</v>
      </c>
      <c r="F5718" t="str">
        <f t="shared" si="89"/>
        <v>3421-4379</v>
      </c>
      <c r="G5718">
        <v>596.17688299999998</v>
      </c>
    </row>
    <row r="5719" spans="1:7" x14ac:dyDescent="0.25">
      <c r="A5719" t="s">
        <v>6210</v>
      </c>
      <c r="B5719">
        <v>3134</v>
      </c>
      <c r="C5719">
        <v>4379</v>
      </c>
      <c r="D5719" t="s">
        <v>4543</v>
      </c>
      <c r="E5719">
        <v>3421</v>
      </c>
      <c r="F5719" t="str">
        <f t="shared" si="89"/>
        <v>4379-3421</v>
      </c>
      <c r="G5719">
        <v>434.762405</v>
      </c>
    </row>
    <row r="5720" spans="1:7" x14ac:dyDescent="0.25">
      <c r="A5720" t="s">
        <v>5504</v>
      </c>
      <c r="B5720">
        <v>3135</v>
      </c>
      <c r="C5720">
        <v>3426</v>
      </c>
      <c r="D5720" t="s">
        <v>4543</v>
      </c>
      <c r="E5720">
        <v>4380</v>
      </c>
      <c r="F5720" t="str">
        <f t="shared" si="89"/>
        <v>3426-4380</v>
      </c>
      <c r="G5720">
        <v>631.851269</v>
      </c>
    </row>
    <row r="5721" spans="1:7" x14ac:dyDescent="0.25">
      <c r="A5721" t="s">
        <v>6211</v>
      </c>
      <c r="B5721">
        <v>3135</v>
      </c>
      <c r="C5721">
        <v>4380</v>
      </c>
      <c r="D5721" t="s">
        <v>4543</v>
      </c>
      <c r="E5721">
        <v>3426</v>
      </c>
      <c r="F5721" t="str">
        <f t="shared" si="89"/>
        <v>4380-3426</v>
      </c>
      <c r="G5721">
        <v>432.96952299999998</v>
      </c>
    </row>
    <row r="5722" spans="1:7" x14ac:dyDescent="0.25">
      <c r="A5722" t="s">
        <v>5498</v>
      </c>
      <c r="B5722">
        <v>3136</v>
      </c>
      <c r="C5722">
        <v>3421</v>
      </c>
      <c r="D5722" t="s">
        <v>4543</v>
      </c>
      <c r="E5722">
        <v>4380</v>
      </c>
      <c r="F5722" t="str">
        <f t="shared" si="89"/>
        <v>3421-4380</v>
      </c>
      <c r="G5722">
        <v>432.96952299999998</v>
      </c>
    </row>
    <row r="5723" spans="1:7" x14ac:dyDescent="0.25">
      <c r="A5723" t="s">
        <v>6212</v>
      </c>
      <c r="B5723">
        <v>3136</v>
      </c>
      <c r="C5723">
        <v>4380</v>
      </c>
      <c r="D5723" t="s">
        <v>4543</v>
      </c>
      <c r="E5723">
        <v>3421</v>
      </c>
      <c r="F5723" t="str">
        <f t="shared" si="89"/>
        <v>4380-3421</v>
      </c>
      <c r="G5723">
        <v>631.851269</v>
      </c>
    </row>
    <row r="5724" spans="1:7" x14ac:dyDescent="0.25">
      <c r="A5724" t="s">
        <v>5501</v>
      </c>
      <c r="B5724">
        <v>3137</v>
      </c>
      <c r="C5724">
        <v>3422</v>
      </c>
      <c r="D5724" t="s">
        <v>4543</v>
      </c>
      <c r="E5724">
        <v>4381</v>
      </c>
      <c r="F5724" t="str">
        <f t="shared" si="89"/>
        <v>3422-4381</v>
      </c>
      <c r="G5724">
        <v>69.456840999999997</v>
      </c>
    </row>
    <row r="5725" spans="1:7" x14ac:dyDescent="0.25">
      <c r="A5725" t="s">
        <v>6213</v>
      </c>
      <c r="B5725">
        <v>3137</v>
      </c>
      <c r="C5725">
        <v>4381</v>
      </c>
      <c r="D5725" t="s">
        <v>4543</v>
      </c>
      <c r="E5725">
        <v>3422</v>
      </c>
      <c r="F5725" t="str">
        <f t="shared" si="89"/>
        <v>4381-3422</v>
      </c>
      <c r="G5725">
        <v>149.13662199999999</v>
      </c>
    </row>
    <row r="5726" spans="1:7" x14ac:dyDescent="0.25">
      <c r="A5726" t="s">
        <v>5499</v>
      </c>
      <c r="B5726">
        <v>3138</v>
      </c>
      <c r="C5726">
        <v>3421</v>
      </c>
      <c r="D5726" t="s">
        <v>4543</v>
      </c>
      <c r="E5726">
        <v>4381</v>
      </c>
      <c r="F5726" t="str">
        <f t="shared" si="89"/>
        <v>3421-4381</v>
      </c>
      <c r="G5726">
        <v>149.13662199999999</v>
      </c>
    </row>
    <row r="5727" spans="1:7" x14ac:dyDescent="0.25">
      <c r="A5727" t="s">
        <v>6214</v>
      </c>
      <c r="B5727">
        <v>3138</v>
      </c>
      <c r="C5727">
        <v>4381</v>
      </c>
      <c r="D5727" t="s">
        <v>4543</v>
      </c>
      <c r="E5727">
        <v>3421</v>
      </c>
      <c r="F5727" t="str">
        <f t="shared" si="89"/>
        <v>4381-3421</v>
      </c>
      <c r="G5727">
        <v>69.456840999999997</v>
      </c>
    </row>
    <row r="5728" spans="1:7" x14ac:dyDescent="0.25">
      <c r="A5728" t="s">
        <v>5496</v>
      </c>
      <c r="B5728">
        <v>3139</v>
      </c>
      <c r="C5728">
        <v>3420</v>
      </c>
      <c r="D5728" t="s">
        <v>4543</v>
      </c>
      <c r="E5728">
        <v>4382</v>
      </c>
      <c r="F5728" t="str">
        <f t="shared" si="89"/>
        <v>3420-4382</v>
      </c>
      <c r="G5728">
        <v>107.310265</v>
      </c>
    </row>
    <row r="5729" spans="1:7" x14ac:dyDescent="0.25">
      <c r="A5729" t="s">
        <v>6215</v>
      </c>
      <c r="B5729">
        <v>3139</v>
      </c>
      <c r="C5729">
        <v>4382</v>
      </c>
      <c r="D5729" t="s">
        <v>4543</v>
      </c>
      <c r="E5729">
        <v>3420</v>
      </c>
      <c r="F5729" t="str">
        <f t="shared" si="89"/>
        <v>4382-3420</v>
      </c>
      <c r="G5729">
        <v>65.097752999999997</v>
      </c>
    </row>
    <row r="5730" spans="1:7" x14ac:dyDescent="0.25">
      <c r="A5730" t="s">
        <v>5500</v>
      </c>
      <c r="B5730">
        <v>3140</v>
      </c>
      <c r="C5730">
        <v>3421</v>
      </c>
      <c r="D5730" t="s">
        <v>4543</v>
      </c>
      <c r="E5730">
        <v>4382</v>
      </c>
      <c r="F5730" t="str">
        <f t="shared" si="89"/>
        <v>3421-4382</v>
      </c>
      <c r="G5730">
        <v>65.097752999999997</v>
      </c>
    </row>
    <row r="5731" spans="1:7" x14ac:dyDescent="0.25">
      <c r="A5731" t="s">
        <v>6216</v>
      </c>
      <c r="B5731">
        <v>3140</v>
      </c>
      <c r="C5731">
        <v>4382</v>
      </c>
      <c r="D5731" t="s">
        <v>4543</v>
      </c>
      <c r="E5731">
        <v>3421</v>
      </c>
      <c r="F5731" t="str">
        <f t="shared" si="89"/>
        <v>4382-3421</v>
      </c>
      <c r="G5731">
        <v>107.310265</v>
      </c>
    </row>
    <row r="5732" spans="1:7" x14ac:dyDescent="0.25">
      <c r="A5732" t="s">
        <v>5325</v>
      </c>
      <c r="B5732">
        <v>3141</v>
      </c>
      <c r="C5732">
        <v>2773</v>
      </c>
      <c r="D5732" t="s">
        <v>4543</v>
      </c>
      <c r="E5732">
        <v>4383</v>
      </c>
      <c r="F5732" t="str">
        <f t="shared" si="89"/>
        <v>2773-4383</v>
      </c>
      <c r="G5732">
        <v>0</v>
      </c>
    </row>
    <row r="5733" spans="1:7" x14ac:dyDescent="0.25">
      <c r="A5733" t="s">
        <v>6217</v>
      </c>
      <c r="B5733">
        <v>3141</v>
      </c>
      <c r="C5733">
        <v>4383</v>
      </c>
      <c r="D5733" t="s">
        <v>4543</v>
      </c>
      <c r="E5733">
        <v>2773</v>
      </c>
      <c r="F5733" t="str">
        <f t="shared" si="89"/>
        <v>4383-2773</v>
      </c>
      <c r="G5733">
        <v>797.98482799999999</v>
      </c>
    </row>
    <row r="5734" spans="1:7" x14ac:dyDescent="0.25">
      <c r="A5734" t="s">
        <v>5332</v>
      </c>
      <c r="B5734">
        <v>3142</v>
      </c>
      <c r="C5734">
        <v>2780</v>
      </c>
      <c r="D5734" t="s">
        <v>4543</v>
      </c>
      <c r="E5734">
        <v>4383</v>
      </c>
      <c r="F5734" t="str">
        <f t="shared" si="89"/>
        <v>2780-4383</v>
      </c>
      <c r="G5734">
        <v>797.98482799999999</v>
      </c>
    </row>
    <row r="5735" spans="1:7" x14ac:dyDescent="0.25">
      <c r="A5735" t="s">
        <v>6218</v>
      </c>
      <c r="B5735">
        <v>3142</v>
      </c>
      <c r="C5735">
        <v>4383</v>
      </c>
      <c r="D5735" t="s">
        <v>4543</v>
      </c>
      <c r="E5735">
        <v>2780</v>
      </c>
      <c r="F5735" t="str">
        <f t="shared" si="89"/>
        <v>4383-2780</v>
      </c>
      <c r="G5735">
        <v>0</v>
      </c>
    </row>
    <row r="5736" spans="1:7" x14ac:dyDescent="0.25">
      <c r="A5736" t="s">
        <v>5321</v>
      </c>
      <c r="B5736">
        <v>3143</v>
      </c>
      <c r="C5736">
        <v>2768</v>
      </c>
      <c r="D5736" t="s">
        <v>4543</v>
      </c>
      <c r="E5736">
        <v>4384</v>
      </c>
      <c r="F5736" t="str">
        <f t="shared" si="89"/>
        <v>2768-4384</v>
      </c>
      <c r="G5736">
        <v>273.86404099999999</v>
      </c>
    </row>
    <row r="5737" spans="1:7" x14ac:dyDescent="0.25">
      <c r="A5737" t="s">
        <v>6219</v>
      </c>
      <c r="B5737">
        <v>3143</v>
      </c>
      <c r="C5737">
        <v>4384</v>
      </c>
      <c r="D5737" t="s">
        <v>4543</v>
      </c>
      <c r="E5737">
        <v>2768</v>
      </c>
      <c r="F5737" t="str">
        <f t="shared" si="89"/>
        <v>4384-2768</v>
      </c>
      <c r="G5737">
        <v>0</v>
      </c>
    </row>
    <row r="5738" spans="1:7" x14ac:dyDescent="0.25">
      <c r="A5738" t="s">
        <v>5327</v>
      </c>
      <c r="B5738">
        <v>3144</v>
      </c>
      <c r="C5738">
        <v>2776</v>
      </c>
      <c r="D5738" t="s">
        <v>4543</v>
      </c>
      <c r="E5738">
        <v>4384</v>
      </c>
      <c r="F5738" t="str">
        <f t="shared" si="89"/>
        <v>2776-4384</v>
      </c>
      <c r="G5738">
        <v>0</v>
      </c>
    </row>
    <row r="5739" spans="1:7" x14ac:dyDescent="0.25">
      <c r="A5739" t="s">
        <v>6220</v>
      </c>
      <c r="B5739">
        <v>3144</v>
      </c>
      <c r="C5739">
        <v>4384</v>
      </c>
      <c r="D5739" t="s">
        <v>4543</v>
      </c>
      <c r="E5739">
        <v>2776</v>
      </c>
      <c r="F5739" t="str">
        <f t="shared" si="89"/>
        <v>4384-2776</v>
      </c>
      <c r="G5739">
        <v>273.86404099999999</v>
      </c>
    </row>
    <row r="5740" spans="1:7" x14ac:dyDescent="0.25">
      <c r="A5740" t="s">
        <v>5448</v>
      </c>
      <c r="B5740">
        <v>3145</v>
      </c>
      <c r="C5740">
        <v>3107</v>
      </c>
      <c r="D5740" t="s">
        <v>4543</v>
      </c>
      <c r="E5740">
        <v>4385</v>
      </c>
      <c r="F5740" t="str">
        <f t="shared" si="89"/>
        <v>3107-4385</v>
      </c>
      <c r="G5740">
        <v>91.815707000000003</v>
      </c>
    </row>
    <row r="5741" spans="1:7" x14ac:dyDescent="0.25">
      <c r="A5741" t="s">
        <v>6221</v>
      </c>
      <c r="B5741">
        <v>3145</v>
      </c>
      <c r="C5741">
        <v>4385</v>
      </c>
      <c r="D5741" t="s">
        <v>4543</v>
      </c>
      <c r="E5741">
        <v>3107</v>
      </c>
      <c r="F5741" t="str">
        <f t="shared" si="89"/>
        <v>4385-3107</v>
      </c>
      <c r="G5741">
        <v>122.23796900000001</v>
      </c>
    </row>
    <row r="5742" spans="1:7" x14ac:dyDescent="0.25">
      <c r="A5742" t="s">
        <v>5447</v>
      </c>
      <c r="B5742">
        <v>3146</v>
      </c>
      <c r="C5742">
        <v>3103</v>
      </c>
      <c r="D5742" t="s">
        <v>4543</v>
      </c>
      <c r="E5742">
        <v>4385</v>
      </c>
      <c r="F5742" t="str">
        <f t="shared" si="89"/>
        <v>3103-4385</v>
      </c>
      <c r="G5742">
        <v>122.23796900000001</v>
      </c>
    </row>
    <row r="5743" spans="1:7" x14ac:dyDescent="0.25">
      <c r="A5743" t="s">
        <v>6222</v>
      </c>
      <c r="B5743">
        <v>3146</v>
      </c>
      <c r="C5743">
        <v>4385</v>
      </c>
      <c r="D5743" t="s">
        <v>4543</v>
      </c>
      <c r="E5743">
        <v>3103</v>
      </c>
      <c r="F5743" t="str">
        <f t="shared" si="89"/>
        <v>4385-3103</v>
      </c>
      <c r="G5743">
        <v>91.815707000000003</v>
      </c>
    </row>
    <row r="5744" spans="1:7" x14ac:dyDescent="0.25">
      <c r="A5744" t="s">
        <v>5518</v>
      </c>
      <c r="B5744">
        <v>3147</v>
      </c>
      <c r="C5744">
        <v>3539</v>
      </c>
      <c r="D5744" t="s">
        <v>4543</v>
      </c>
      <c r="E5744">
        <v>4386</v>
      </c>
      <c r="F5744" t="str">
        <f t="shared" si="89"/>
        <v>3539-4386</v>
      </c>
      <c r="G5744">
        <v>325.37611500000003</v>
      </c>
    </row>
    <row r="5745" spans="1:7" x14ac:dyDescent="0.25">
      <c r="A5745" t="s">
        <v>6223</v>
      </c>
      <c r="B5745">
        <v>3147</v>
      </c>
      <c r="C5745">
        <v>4386</v>
      </c>
      <c r="D5745" t="s">
        <v>4543</v>
      </c>
      <c r="E5745">
        <v>3539</v>
      </c>
      <c r="F5745" t="str">
        <f t="shared" si="89"/>
        <v>4386-3539</v>
      </c>
      <c r="G5745">
        <v>321.13020399999999</v>
      </c>
    </row>
    <row r="5746" spans="1:7" x14ac:dyDescent="0.25">
      <c r="A5746" t="s">
        <v>5373</v>
      </c>
      <c r="B5746">
        <v>3148</v>
      </c>
      <c r="C5746">
        <v>2875</v>
      </c>
      <c r="D5746" t="s">
        <v>4543</v>
      </c>
      <c r="E5746">
        <v>4386</v>
      </c>
      <c r="F5746" t="str">
        <f t="shared" si="89"/>
        <v>2875-4386</v>
      </c>
      <c r="G5746">
        <v>321.13020399999999</v>
      </c>
    </row>
    <row r="5747" spans="1:7" x14ac:dyDescent="0.25">
      <c r="A5747" t="s">
        <v>6224</v>
      </c>
      <c r="B5747">
        <v>3148</v>
      </c>
      <c r="C5747">
        <v>4386</v>
      </c>
      <c r="D5747" t="s">
        <v>4543</v>
      </c>
      <c r="E5747">
        <v>2875</v>
      </c>
      <c r="F5747" t="str">
        <f t="shared" si="89"/>
        <v>4386-2875</v>
      </c>
      <c r="G5747">
        <v>325.37611500000003</v>
      </c>
    </row>
    <row r="5748" spans="1:7" x14ac:dyDescent="0.25">
      <c r="A5748" t="s">
        <v>5382</v>
      </c>
      <c r="B5748">
        <v>3149</v>
      </c>
      <c r="C5748">
        <v>2885</v>
      </c>
      <c r="D5748" t="s">
        <v>4543</v>
      </c>
      <c r="E5748">
        <v>4387</v>
      </c>
      <c r="F5748" t="str">
        <f t="shared" si="89"/>
        <v>2885-4387</v>
      </c>
      <c r="G5748">
        <v>550.72291099999995</v>
      </c>
    </row>
    <row r="5749" spans="1:7" x14ac:dyDescent="0.25">
      <c r="A5749" t="s">
        <v>6225</v>
      </c>
      <c r="B5749">
        <v>3149</v>
      </c>
      <c r="C5749">
        <v>4387</v>
      </c>
      <c r="D5749" t="s">
        <v>4543</v>
      </c>
      <c r="E5749">
        <v>2885</v>
      </c>
      <c r="F5749" t="str">
        <f t="shared" si="89"/>
        <v>4387-2885</v>
      </c>
      <c r="G5749">
        <v>732.958663</v>
      </c>
    </row>
    <row r="5750" spans="1:7" x14ac:dyDescent="0.25">
      <c r="A5750" t="s">
        <v>5374</v>
      </c>
      <c r="B5750">
        <v>3150</v>
      </c>
      <c r="C5750">
        <v>2875</v>
      </c>
      <c r="D5750" t="s">
        <v>4543</v>
      </c>
      <c r="E5750">
        <v>4387</v>
      </c>
      <c r="F5750" t="str">
        <f t="shared" si="89"/>
        <v>2875-4387</v>
      </c>
      <c r="G5750">
        <v>732.958663</v>
      </c>
    </row>
    <row r="5751" spans="1:7" x14ac:dyDescent="0.25">
      <c r="A5751" t="s">
        <v>6226</v>
      </c>
      <c r="B5751">
        <v>3150</v>
      </c>
      <c r="C5751">
        <v>4387</v>
      </c>
      <c r="D5751" t="s">
        <v>4543</v>
      </c>
      <c r="E5751">
        <v>2875</v>
      </c>
      <c r="F5751" t="str">
        <f t="shared" si="89"/>
        <v>4387-2875</v>
      </c>
      <c r="G5751">
        <v>550.72291099999995</v>
      </c>
    </row>
    <row r="5752" spans="1:7" x14ac:dyDescent="0.25">
      <c r="A5752" t="s">
        <v>5370</v>
      </c>
      <c r="B5752">
        <v>3151</v>
      </c>
      <c r="C5752">
        <v>2870</v>
      </c>
      <c r="D5752" t="s">
        <v>4543</v>
      </c>
      <c r="E5752">
        <v>4388</v>
      </c>
      <c r="F5752" t="str">
        <f t="shared" si="89"/>
        <v>2870-4388</v>
      </c>
      <c r="G5752">
        <v>1357.220435</v>
      </c>
    </row>
    <row r="5753" spans="1:7" x14ac:dyDescent="0.25">
      <c r="A5753" t="s">
        <v>6227</v>
      </c>
      <c r="B5753">
        <v>3151</v>
      </c>
      <c r="C5753">
        <v>4388</v>
      </c>
      <c r="D5753" t="s">
        <v>4543</v>
      </c>
      <c r="E5753">
        <v>2870</v>
      </c>
      <c r="F5753" t="str">
        <f t="shared" si="89"/>
        <v>4388-2870</v>
      </c>
      <c r="G5753">
        <v>899.87592199999995</v>
      </c>
    </row>
    <row r="5754" spans="1:7" x14ac:dyDescent="0.25">
      <c r="A5754" t="s">
        <v>5372</v>
      </c>
      <c r="B5754">
        <v>3152</v>
      </c>
      <c r="C5754">
        <v>2872</v>
      </c>
      <c r="D5754" t="s">
        <v>4543</v>
      </c>
      <c r="E5754">
        <v>4388</v>
      </c>
      <c r="F5754" t="str">
        <f t="shared" si="89"/>
        <v>2872-4388</v>
      </c>
      <c r="G5754">
        <v>899.87592199999995</v>
      </c>
    </row>
    <row r="5755" spans="1:7" x14ac:dyDescent="0.25">
      <c r="A5755" t="s">
        <v>6228</v>
      </c>
      <c r="B5755">
        <v>3152</v>
      </c>
      <c r="C5755">
        <v>4388</v>
      </c>
      <c r="D5755" t="s">
        <v>4543</v>
      </c>
      <c r="E5755">
        <v>2872</v>
      </c>
      <c r="F5755" t="str">
        <f t="shared" si="89"/>
        <v>4388-2872</v>
      </c>
      <c r="G5755">
        <v>1357.220435</v>
      </c>
    </row>
    <row r="5756" spans="1:7" x14ac:dyDescent="0.25">
      <c r="A5756" t="s">
        <v>5378</v>
      </c>
      <c r="B5756">
        <v>3153</v>
      </c>
      <c r="C5756">
        <v>2881</v>
      </c>
      <c r="D5756" t="s">
        <v>4543</v>
      </c>
      <c r="E5756">
        <v>4389</v>
      </c>
      <c r="F5756" t="str">
        <f t="shared" si="89"/>
        <v>2881-4389</v>
      </c>
      <c r="G5756">
        <v>204.61419599999999</v>
      </c>
    </row>
    <row r="5757" spans="1:7" x14ac:dyDescent="0.25">
      <c r="A5757" t="s">
        <v>6229</v>
      </c>
      <c r="B5757">
        <v>3153</v>
      </c>
      <c r="C5757">
        <v>4389</v>
      </c>
      <c r="D5757" t="s">
        <v>4543</v>
      </c>
      <c r="E5757">
        <v>2881</v>
      </c>
      <c r="F5757" t="str">
        <f t="shared" si="89"/>
        <v>4389-2881</v>
      </c>
      <c r="G5757">
        <v>110.232204</v>
      </c>
    </row>
    <row r="5758" spans="1:7" x14ac:dyDescent="0.25">
      <c r="A5758" t="s">
        <v>5367</v>
      </c>
      <c r="B5758">
        <v>3154</v>
      </c>
      <c r="C5758">
        <v>2868</v>
      </c>
      <c r="D5758" t="s">
        <v>4543</v>
      </c>
      <c r="E5758">
        <v>4389</v>
      </c>
      <c r="F5758" t="str">
        <f t="shared" si="89"/>
        <v>2868-4389</v>
      </c>
      <c r="G5758">
        <v>110.232204</v>
      </c>
    </row>
    <row r="5759" spans="1:7" x14ac:dyDescent="0.25">
      <c r="A5759" t="s">
        <v>6230</v>
      </c>
      <c r="B5759">
        <v>3154</v>
      </c>
      <c r="C5759">
        <v>4389</v>
      </c>
      <c r="D5759" t="s">
        <v>4543</v>
      </c>
      <c r="E5759">
        <v>2868</v>
      </c>
      <c r="F5759" t="str">
        <f t="shared" si="89"/>
        <v>4389-2868</v>
      </c>
      <c r="G5759">
        <v>204.61419599999999</v>
      </c>
    </row>
    <row r="5760" spans="1:7" x14ac:dyDescent="0.25">
      <c r="A5760" t="s">
        <v>6045</v>
      </c>
      <c r="B5760">
        <v>3155</v>
      </c>
      <c r="C5760">
        <v>4276</v>
      </c>
      <c r="D5760" t="s">
        <v>4543</v>
      </c>
      <c r="E5760">
        <v>4390</v>
      </c>
      <c r="F5760" t="str">
        <f t="shared" si="89"/>
        <v>4276-4390</v>
      </c>
      <c r="G5760">
        <v>631.12823700000001</v>
      </c>
    </row>
    <row r="5761" spans="1:7" x14ac:dyDescent="0.25">
      <c r="A5761" t="s">
        <v>6231</v>
      </c>
      <c r="B5761">
        <v>3155</v>
      </c>
      <c r="C5761">
        <v>4390</v>
      </c>
      <c r="D5761" t="s">
        <v>4543</v>
      </c>
      <c r="E5761">
        <v>4276</v>
      </c>
      <c r="F5761" t="str">
        <f t="shared" si="89"/>
        <v>4390-4276</v>
      </c>
      <c r="G5761">
        <v>797.05949999999996</v>
      </c>
    </row>
    <row r="5762" spans="1:7" x14ac:dyDescent="0.25">
      <c r="A5762" t="s">
        <v>5299</v>
      </c>
      <c r="B5762">
        <v>3156</v>
      </c>
      <c r="C5762">
        <v>2677</v>
      </c>
      <c r="D5762" t="s">
        <v>4543</v>
      </c>
      <c r="E5762">
        <v>4390</v>
      </c>
      <c r="F5762" t="str">
        <f t="shared" si="89"/>
        <v>2677-4390</v>
      </c>
      <c r="G5762">
        <v>797.05949999999996</v>
      </c>
    </row>
    <row r="5763" spans="1:7" x14ac:dyDescent="0.25">
      <c r="A5763" t="s">
        <v>6232</v>
      </c>
      <c r="B5763">
        <v>3156</v>
      </c>
      <c r="C5763">
        <v>4390</v>
      </c>
      <c r="D5763" t="s">
        <v>4543</v>
      </c>
      <c r="E5763">
        <v>2677</v>
      </c>
      <c r="F5763" t="str">
        <f t="shared" ref="F5763:F5826" si="90">CONCATENATE(C5763,D5763,E5763)</f>
        <v>4390-2677</v>
      </c>
      <c r="G5763">
        <v>631.12823700000001</v>
      </c>
    </row>
    <row r="5764" spans="1:7" x14ac:dyDescent="0.25">
      <c r="A5764" t="s">
        <v>5357</v>
      </c>
      <c r="B5764">
        <v>3157</v>
      </c>
      <c r="C5764">
        <v>2856</v>
      </c>
      <c r="D5764" t="s">
        <v>4543</v>
      </c>
      <c r="E5764">
        <v>4391</v>
      </c>
      <c r="F5764" t="str">
        <f t="shared" si="90"/>
        <v>2856-4391</v>
      </c>
      <c r="G5764">
        <v>1125.357557</v>
      </c>
    </row>
    <row r="5765" spans="1:7" x14ac:dyDescent="0.25">
      <c r="A5765" t="s">
        <v>6233</v>
      </c>
      <c r="B5765">
        <v>3157</v>
      </c>
      <c r="C5765">
        <v>4391</v>
      </c>
      <c r="D5765" t="s">
        <v>4543</v>
      </c>
      <c r="E5765">
        <v>2856</v>
      </c>
      <c r="F5765" t="str">
        <f t="shared" si="90"/>
        <v>4391-2856</v>
      </c>
      <c r="G5765">
        <v>855.080783</v>
      </c>
    </row>
    <row r="5766" spans="1:7" x14ac:dyDescent="0.25">
      <c r="A5766" t="s">
        <v>5352</v>
      </c>
      <c r="B5766">
        <v>3158</v>
      </c>
      <c r="C5766">
        <v>2854</v>
      </c>
      <c r="D5766" t="s">
        <v>4543</v>
      </c>
      <c r="E5766">
        <v>4391</v>
      </c>
      <c r="F5766" t="str">
        <f t="shared" si="90"/>
        <v>2854-4391</v>
      </c>
      <c r="G5766">
        <v>855.080783</v>
      </c>
    </row>
    <row r="5767" spans="1:7" x14ac:dyDescent="0.25">
      <c r="A5767" t="s">
        <v>6234</v>
      </c>
      <c r="B5767">
        <v>3158</v>
      </c>
      <c r="C5767">
        <v>4391</v>
      </c>
      <c r="D5767" t="s">
        <v>4543</v>
      </c>
      <c r="E5767">
        <v>2854</v>
      </c>
      <c r="F5767" t="str">
        <f t="shared" si="90"/>
        <v>4391-2854</v>
      </c>
      <c r="G5767">
        <v>1125.357557</v>
      </c>
    </row>
    <row r="5768" spans="1:7" x14ac:dyDescent="0.25">
      <c r="A5768" t="s">
        <v>5351</v>
      </c>
      <c r="B5768">
        <v>3159</v>
      </c>
      <c r="C5768">
        <v>2853</v>
      </c>
      <c r="D5768" t="s">
        <v>4543</v>
      </c>
      <c r="E5768">
        <v>4392</v>
      </c>
      <c r="F5768" t="str">
        <f t="shared" si="90"/>
        <v>2853-4392</v>
      </c>
      <c r="G5768">
        <v>47.577226000000003</v>
      </c>
    </row>
    <row r="5769" spans="1:7" x14ac:dyDescent="0.25">
      <c r="A5769" t="s">
        <v>6235</v>
      </c>
      <c r="B5769">
        <v>3159</v>
      </c>
      <c r="C5769">
        <v>4392</v>
      </c>
      <c r="D5769" t="s">
        <v>4543</v>
      </c>
      <c r="E5769">
        <v>2853</v>
      </c>
      <c r="F5769" t="str">
        <f t="shared" si="90"/>
        <v>4392-2853</v>
      </c>
      <c r="G5769">
        <v>194.542044</v>
      </c>
    </row>
    <row r="5770" spans="1:7" x14ac:dyDescent="0.25">
      <c r="A5770" t="s">
        <v>5353</v>
      </c>
      <c r="B5770">
        <v>3160</v>
      </c>
      <c r="C5770">
        <v>2854</v>
      </c>
      <c r="D5770" t="s">
        <v>4543</v>
      </c>
      <c r="E5770">
        <v>4392</v>
      </c>
      <c r="F5770" t="str">
        <f t="shared" si="90"/>
        <v>2854-4392</v>
      </c>
      <c r="G5770">
        <v>194.542044</v>
      </c>
    </row>
    <row r="5771" spans="1:7" x14ac:dyDescent="0.25">
      <c r="A5771" t="s">
        <v>6236</v>
      </c>
      <c r="B5771">
        <v>3160</v>
      </c>
      <c r="C5771">
        <v>4392</v>
      </c>
      <c r="D5771" t="s">
        <v>4543</v>
      </c>
      <c r="E5771">
        <v>2854</v>
      </c>
      <c r="F5771" t="str">
        <f t="shared" si="90"/>
        <v>4392-2854</v>
      </c>
      <c r="G5771">
        <v>47.577226000000003</v>
      </c>
    </row>
    <row r="5772" spans="1:7" x14ac:dyDescent="0.25">
      <c r="A5772" t="s">
        <v>5354</v>
      </c>
      <c r="B5772">
        <v>3162</v>
      </c>
      <c r="C5772">
        <v>2854</v>
      </c>
      <c r="D5772" t="s">
        <v>4543</v>
      </c>
      <c r="E5772">
        <v>4393</v>
      </c>
      <c r="F5772" t="str">
        <f t="shared" si="90"/>
        <v>2854-4393</v>
      </c>
      <c r="G5772">
        <v>235.994147</v>
      </c>
    </row>
    <row r="5773" spans="1:7" x14ac:dyDescent="0.25">
      <c r="A5773" t="s">
        <v>6237</v>
      </c>
      <c r="B5773">
        <v>3162</v>
      </c>
      <c r="C5773">
        <v>4393</v>
      </c>
      <c r="D5773" t="s">
        <v>4543</v>
      </c>
      <c r="E5773">
        <v>2854</v>
      </c>
      <c r="F5773" t="str">
        <f t="shared" si="90"/>
        <v>4393-2854</v>
      </c>
      <c r="G5773">
        <v>288.01192900000001</v>
      </c>
    </row>
    <row r="5774" spans="1:7" x14ac:dyDescent="0.25">
      <c r="A5774" t="s">
        <v>6238</v>
      </c>
      <c r="B5774">
        <v>3163</v>
      </c>
      <c r="C5774">
        <v>4393</v>
      </c>
      <c r="D5774" t="s">
        <v>4543</v>
      </c>
      <c r="E5774">
        <v>4394</v>
      </c>
      <c r="F5774" t="str">
        <f t="shared" si="90"/>
        <v>4393-4394</v>
      </c>
      <c r="G5774">
        <v>235.994147</v>
      </c>
    </row>
    <row r="5775" spans="1:7" x14ac:dyDescent="0.25">
      <c r="A5775" t="s">
        <v>6239</v>
      </c>
      <c r="B5775">
        <v>3163</v>
      </c>
      <c r="C5775">
        <v>4394</v>
      </c>
      <c r="D5775" t="s">
        <v>4543</v>
      </c>
      <c r="E5775">
        <v>4393</v>
      </c>
      <c r="F5775" t="str">
        <f t="shared" si="90"/>
        <v>4394-4393</v>
      </c>
      <c r="G5775">
        <v>288.01192900000001</v>
      </c>
    </row>
    <row r="5776" spans="1:7" x14ac:dyDescent="0.25">
      <c r="A5776" t="s">
        <v>5284</v>
      </c>
      <c r="B5776">
        <v>3164</v>
      </c>
      <c r="C5776">
        <v>2657</v>
      </c>
      <c r="D5776" t="s">
        <v>4543</v>
      </c>
      <c r="E5776">
        <v>4394</v>
      </c>
      <c r="F5776" t="str">
        <f t="shared" si="90"/>
        <v>2657-4394</v>
      </c>
      <c r="G5776">
        <v>288.01192900000001</v>
      </c>
    </row>
    <row r="5777" spans="1:7" x14ac:dyDescent="0.25">
      <c r="A5777" t="s">
        <v>6240</v>
      </c>
      <c r="B5777">
        <v>3164</v>
      </c>
      <c r="C5777">
        <v>4394</v>
      </c>
      <c r="D5777" t="s">
        <v>4543</v>
      </c>
      <c r="E5777">
        <v>2657</v>
      </c>
      <c r="F5777" t="str">
        <f t="shared" si="90"/>
        <v>4394-2657</v>
      </c>
      <c r="G5777">
        <v>235.994147</v>
      </c>
    </row>
    <row r="5778" spans="1:7" x14ac:dyDescent="0.25">
      <c r="A5778" t="s">
        <v>5350</v>
      </c>
      <c r="B5778">
        <v>3165</v>
      </c>
      <c r="C5778">
        <v>2851</v>
      </c>
      <c r="D5778" t="s">
        <v>4543</v>
      </c>
      <c r="E5778">
        <v>4395</v>
      </c>
      <c r="F5778" t="str">
        <f t="shared" si="90"/>
        <v>2851-4395</v>
      </c>
      <c r="G5778">
        <v>862.23587999999995</v>
      </c>
    </row>
    <row r="5779" spans="1:7" x14ac:dyDescent="0.25">
      <c r="A5779" t="s">
        <v>6241</v>
      </c>
      <c r="B5779">
        <v>3165</v>
      </c>
      <c r="C5779">
        <v>4395</v>
      </c>
      <c r="D5779" t="s">
        <v>4543</v>
      </c>
      <c r="E5779">
        <v>2851</v>
      </c>
      <c r="F5779" t="str">
        <f t="shared" si="90"/>
        <v>4395-2851</v>
      </c>
      <c r="G5779">
        <v>1037.565617</v>
      </c>
    </row>
    <row r="5780" spans="1:7" x14ac:dyDescent="0.25">
      <c r="A5780" t="s">
        <v>5355</v>
      </c>
      <c r="B5780">
        <v>3166</v>
      </c>
      <c r="C5780">
        <v>2854</v>
      </c>
      <c r="D5780" t="s">
        <v>4543</v>
      </c>
      <c r="E5780">
        <v>4395</v>
      </c>
      <c r="F5780" t="str">
        <f t="shared" si="90"/>
        <v>2854-4395</v>
      </c>
      <c r="G5780">
        <v>1037.565617</v>
      </c>
    </row>
    <row r="5781" spans="1:7" x14ac:dyDescent="0.25">
      <c r="A5781" t="s">
        <v>6242</v>
      </c>
      <c r="B5781">
        <v>3166</v>
      </c>
      <c r="C5781">
        <v>4395</v>
      </c>
      <c r="D5781" t="s">
        <v>4543</v>
      </c>
      <c r="E5781">
        <v>2854</v>
      </c>
      <c r="F5781" t="str">
        <f t="shared" si="90"/>
        <v>4395-2854</v>
      </c>
      <c r="G5781">
        <v>862.23587999999995</v>
      </c>
    </row>
    <row r="5782" spans="1:7" x14ac:dyDescent="0.25">
      <c r="A5782" t="s">
        <v>6041</v>
      </c>
      <c r="B5782">
        <v>3167</v>
      </c>
      <c r="C5782">
        <v>4274</v>
      </c>
      <c r="D5782" t="s">
        <v>4543</v>
      </c>
      <c r="E5782">
        <v>4396</v>
      </c>
      <c r="F5782" t="str">
        <f t="shared" si="90"/>
        <v>4274-4396</v>
      </c>
      <c r="G5782">
        <v>246.75531599999999</v>
      </c>
    </row>
    <row r="5783" spans="1:7" x14ac:dyDescent="0.25">
      <c r="A5783" t="s">
        <v>6243</v>
      </c>
      <c r="B5783">
        <v>3167</v>
      </c>
      <c r="C5783">
        <v>4396</v>
      </c>
      <c r="D5783" t="s">
        <v>4543</v>
      </c>
      <c r="E5783">
        <v>4274</v>
      </c>
      <c r="F5783" t="str">
        <f t="shared" si="90"/>
        <v>4396-4274</v>
      </c>
      <c r="G5783">
        <v>180.485612</v>
      </c>
    </row>
    <row r="5784" spans="1:7" x14ac:dyDescent="0.25">
      <c r="A5784" t="s">
        <v>5285</v>
      </c>
      <c r="B5784">
        <v>3168</v>
      </c>
      <c r="C5784">
        <v>2657</v>
      </c>
      <c r="D5784" t="s">
        <v>4543</v>
      </c>
      <c r="E5784">
        <v>4396</v>
      </c>
      <c r="F5784" t="str">
        <f t="shared" si="90"/>
        <v>2657-4396</v>
      </c>
      <c r="G5784">
        <v>180.485612</v>
      </c>
    </row>
    <row r="5785" spans="1:7" x14ac:dyDescent="0.25">
      <c r="A5785" t="s">
        <v>6244</v>
      </c>
      <c r="B5785">
        <v>3168</v>
      </c>
      <c r="C5785">
        <v>4396</v>
      </c>
      <c r="D5785" t="s">
        <v>4543</v>
      </c>
      <c r="E5785">
        <v>2657</v>
      </c>
      <c r="F5785" t="str">
        <f t="shared" si="90"/>
        <v>4396-2657</v>
      </c>
      <c r="G5785">
        <v>246.75531599999999</v>
      </c>
    </row>
    <row r="5786" spans="1:7" x14ac:dyDescent="0.25">
      <c r="A5786" t="s">
        <v>5276</v>
      </c>
      <c r="B5786">
        <v>3169</v>
      </c>
      <c r="C5786">
        <v>2652</v>
      </c>
      <c r="D5786" t="s">
        <v>4543</v>
      </c>
      <c r="E5786">
        <v>4397</v>
      </c>
      <c r="F5786" t="str">
        <f t="shared" si="90"/>
        <v>2652-4397</v>
      </c>
      <c r="G5786">
        <v>343.67618499999998</v>
      </c>
    </row>
    <row r="5787" spans="1:7" x14ac:dyDescent="0.25">
      <c r="A5787" t="s">
        <v>6245</v>
      </c>
      <c r="B5787">
        <v>3169</v>
      </c>
      <c r="C5787">
        <v>4397</v>
      </c>
      <c r="D5787" t="s">
        <v>4543</v>
      </c>
      <c r="E5787">
        <v>2652</v>
      </c>
      <c r="F5787" t="str">
        <f t="shared" si="90"/>
        <v>4397-2652</v>
      </c>
      <c r="G5787">
        <v>278.52153900000002</v>
      </c>
    </row>
    <row r="5788" spans="1:7" x14ac:dyDescent="0.25">
      <c r="A5788" t="s">
        <v>5273</v>
      </c>
      <c r="B5788">
        <v>3170</v>
      </c>
      <c r="C5788">
        <v>2650</v>
      </c>
      <c r="D5788" t="s">
        <v>4543</v>
      </c>
      <c r="E5788">
        <v>4397</v>
      </c>
      <c r="F5788" t="str">
        <f t="shared" si="90"/>
        <v>2650-4397</v>
      </c>
      <c r="G5788">
        <v>278.52153900000002</v>
      </c>
    </row>
    <row r="5789" spans="1:7" x14ac:dyDescent="0.25">
      <c r="A5789" t="s">
        <v>6246</v>
      </c>
      <c r="B5789">
        <v>3170</v>
      </c>
      <c r="C5789">
        <v>4397</v>
      </c>
      <c r="D5789" t="s">
        <v>4543</v>
      </c>
      <c r="E5789">
        <v>2650</v>
      </c>
      <c r="F5789" t="str">
        <f t="shared" si="90"/>
        <v>4397-2650</v>
      </c>
      <c r="G5789">
        <v>343.67618499999998</v>
      </c>
    </row>
    <row r="5790" spans="1:7" x14ac:dyDescent="0.25">
      <c r="A5790" t="s">
        <v>5275</v>
      </c>
      <c r="B5790">
        <v>3171</v>
      </c>
      <c r="C5790">
        <v>2651</v>
      </c>
      <c r="D5790" t="s">
        <v>4543</v>
      </c>
      <c r="E5790">
        <v>4398</v>
      </c>
      <c r="F5790" t="str">
        <f t="shared" si="90"/>
        <v>2651-4398</v>
      </c>
      <c r="G5790">
        <v>360.55102599999998</v>
      </c>
    </row>
    <row r="5791" spans="1:7" x14ac:dyDescent="0.25">
      <c r="A5791" t="s">
        <v>6247</v>
      </c>
      <c r="B5791">
        <v>3171</v>
      </c>
      <c r="C5791">
        <v>4398</v>
      </c>
      <c r="D5791" t="s">
        <v>4543</v>
      </c>
      <c r="E5791">
        <v>2651</v>
      </c>
      <c r="F5791" t="str">
        <f t="shared" si="90"/>
        <v>4398-2651</v>
      </c>
      <c r="G5791">
        <v>335.96599200000003</v>
      </c>
    </row>
    <row r="5792" spans="1:7" x14ac:dyDescent="0.25">
      <c r="A5792" t="s">
        <v>5274</v>
      </c>
      <c r="B5792">
        <v>3172</v>
      </c>
      <c r="C5792">
        <v>2650</v>
      </c>
      <c r="D5792" t="s">
        <v>4543</v>
      </c>
      <c r="E5792">
        <v>4398</v>
      </c>
      <c r="F5792" t="str">
        <f t="shared" si="90"/>
        <v>2650-4398</v>
      </c>
      <c r="G5792">
        <v>335.96599200000003</v>
      </c>
    </row>
    <row r="5793" spans="1:7" x14ac:dyDescent="0.25">
      <c r="A5793" t="s">
        <v>6248</v>
      </c>
      <c r="B5793">
        <v>3172</v>
      </c>
      <c r="C5793">
        <v>4398</v>
      </c>
      <c r="D5793" t="s">
        <v>4543</v>
      </c>
      <c r="E5793">
        <v>2650</v>
      </c>
      <c r="F5793" t="str">
        <f t="shared" si="90"/>
        <v>4398-2650</v>
      </c>
      <c r="G5793">
        <v>360.55102599999998</v>
      </c>
    </row>
    <row r="5794" spans="1:7" x14ac:dyDescent="0.25">
      <c r="A5794" t="s">
        <v>5277</v>
      </c>
      <c r="B5794">
        <v>3173</v>
      </c>
      <c r="C5794">
        <v>2652</v>
      </c>
      <c r="D5794" t="s">
        <v>4543</v>
      </c>
      <c r="E5794">
        <v>4399</v>
      </c>
      <c r="F5794" t="str">
        <f t="shared" si="90"/>
        <v>2652-4399</v>
      </c>
      <c r="G5794">
        <v>120.234674</v>
      </c>
    </row>
    <row r="5795" spans="1:7" x14ac:dyDescent="0.25">
      <c r="A5795" t="s">
        <v>6249</v>
      </c>
      <c r="B5795">
        <v>3173</v>
      </c>
      <c r="C5795">
        <v>4399</v>
      </c>
      <c r="D5795" t="s">
        <v>4543</v>
      </c>
      <c r="E5795">
        <v>2652</v>
      </c>
      <c r="F5795" t="str">
        <f t="shared" si="90"/>
        <v>4399-2652</v>
      </c>
      <c r="G5795">
        <v>100.032242</v>
      </c>
    </row>
    <row r="5796" spans="1:7" x14ac:dyDescent="0.25">
      <c r="A5796" t="s">
        <v>6039</v>
      </c>
      <c r="B5796">
        <v>3174</v>
      </c>
      <c r="C5796">
        <v>4273</v>
      </c>
      <c r="D5796" t="s">
        <v>4543</v>
      </c>
      <c r="E5796">
        <v>4399</v>
      </c>
      <c r="F5796" t="str">
        <f t="shared" si="90"/>
        <v>4273-4399</v>
      </c>
      <c r="G5796">
        <v>100.032242</v>
      </c>
    </row>
    <row r="5797" spans="1:7" x14ac:dyDescent="0.25">
      <c r="A5797" t="s">
        <v>6250</v>
      </c>
      <c r="B5797">
        <v>3174</v>
      </c>
      <c r="C5797">
        <v>4399</v>
      </c>
      <c r="D5797" t="s">
        <v>4543</v>
      </c>
      <c r="E5797">
        <v>4273</v>
      </c>
      <c r="F5797" t="str">
        <f t="shared" si="90"/>
        <v>4399-4273</v>
      </c>
      <c r="G5797">
        <v>120.234674</v>
      </c>
    </row>
    <row r="5798" spans="1:7" x14ac:dyDescent="0.25">
      <c r="A5798" t="s">
        <v>5286</v>
      </c>
      <c r="B5798">
        <v>3175</v>
      </c>
      <c r="C5798">
        <v>2657</v>
      </c>
      <c r="D5798" t="s">
        <v>4543</v>
      </c>
      <c r="E5798">
        <v>4400</v>
      </c>
      <c r="F5798" t="str">
        <f t="shared" si="90"/>
        <v>2657-4400</v>
      </c>
      <c r="G5798">
        <v>189.76152200000001</v>
      </c>
    </row>
    <row r="5799" spans="1:7" x14ac:dyDescent="0.25">
      <c r="A5799" t="s">
        <v>6251</v>
      </c>
      <c r="B5799">
        <v>3175</v>
      </c>
      <c r="C5799">
        <v>4400</v>
      </c>
      <c r="D5799" t="s">
        <v>4543</v>
      </c>
      <c r="E5799">
        <v>2657</v>
      </c>
      <c r="F5799" t="str">
        <f t="shared" si="90"/>
        <v>4400-2657</v>
      </c>
      <c r="G5799">
        <v>175.50959900000001</v>
      </c>
    </row>
    <row r="5800" spans="1:7" x14ac:dyDescent="0.25">
      <c r="A5800" t="s">
        <v>6252</v>
      </c>
      <c r="B5800">
        <v>3177</v>
      </c>
      <c r="C5800">
        <v>4400</v>
      </c>
      <c r="D5800" t="s">
        <v>4543</v>
      </c>
      <c r="E5800">
        <v>4401</v>
      </c>
      <c r="F5800" t="str">
        <f t="shared" si="90"/>
        <v>4400-4401</v>
      </c>
      <c r="G5800">
        <v>189.76152200000001</v>
      </c>
    </row>
    <row r="5801" spans="1:7" x14ac:dyDescent="0.25">
      <c r="A5801" t="s">
        <v>6253</v>
      </c>
      <c r="B5801">
        <v>3177</v>
      </c>
      <c r="C5801">
        <v>4401</v>
      </c>
      <c r="D5801" t="s">
        <v>4543</v>
      </c>
      <c r="E5801">
        <v>4400</v>
      </c>
      <c r="F5801" t="str">
        <f t="shared" si="90"/>
        <v>4401-4400</v>
      </c>
      <c r="G5801">
        <v>175.50959900000001</v>
      </c>
    </row>
    <row r="5802" spans="1:7" x14ac:dyDescent="0.25">
      <c r="A5802" t="s">
        <v>5280</v>
      </c>
      <c r="B5802">
        <v>3178</v>
      </c>
      <c r="C5802">
        <v>2655</v>
      </c>
      <c r="D5802" t="s">
        <v>4543</v>
      </c>
      <c r="E5802">
        <v>4401</v>
      </c>
      <c r="F5802" t="str">
        <f t="shared" si="90"/>
        <v>2655-4401</v>
      </c>
      <c r="G5802">
        <v>175.50959900000001</v>
      </c>
    </row>
    <row r="5803" spans="1:7" x14ac:dyDescent="0.25">
      <c r="A5803" t="s">
        <v>6254</v>
      </c>
      <c r="B5803">
        <v>3178</v>
      </c>
      <c r="C5803">
        <v>4401</v>
      </c>
      <c r="D5803" t="s">
        <v>4543</v>
      </c>
      <c r="E5803">
        <v>2655</v>
      </c>
      <c r="F5803" t="str">
        <f t="shared" si="90"/>
        <v>4401-2655</v>
      </c>
      <c r="G5803">
        <v>189.76152200000001</v>
      </c>
    </row>
    <row r="5804" spans="1:7" x14ac:dyDescent="0.25">
      <c r="A5804" t="s">
        <v>5278</v>
      </c>
      <c r="B5804">
        <v>3179</v>
      </c>
      <c r="C5804">
        <v>2653</v>
      </c>
      <c r="D5804" t="s">
        <v>4543</v>
      </c>
      <c r="E5804">
        <v>4402</v>
      </c>
      <c r="F5804" t="str">
        <f t="shared" si="90"/>
        <v>2653-4402</v>
      </c>
      <c r="G5804">
        <v>595.32872699999996</v>
      </c>
    </row>
    <row r="5805" spans="1:7" x14ac:dyDescent="0.25">
      <c r="A5805" t="s">
        <v>6255</v>
      </c>
      <c r="B5805">
        <v>3179</v>
      </c>
      <c r="C5805">
        <v>4402</v>
      </c>
      <c r="D5805" t="s">
        <v>4543</v>
      </c>
      <c r="E5805">
        <v>2653</v>
      </c>
      <c r="F5805" t="str">
        <f t="shared" si="90"/>
        <v>4402-2653</v>
      </c>
      <c r="G5805">
        <v>570.62665400000003</v>
      </c>
    </row>
    <row r="5806" spans="1:7" x14ac:dyDescent="0.25">
      <c r="A5806" t="s">
        <v>5283</v>
      </c>
      <c r="B5806">
        <v>3180</v>
      </c>
      <c r="C5806">
        <v>2656</v>
      </c>
      <c r="D5806" t="s">
        <v>4543</v>
      </c>
      <c r="E5806">
        <v>4402</v>
      </c>
      <c r="F5806" t="str">
        <f t="shared" si="90"/>
        <v>2656-4402</v>
      </c>
      <c r="G5806">
        <v>570.62665400000003</v>
      </c>
    </row>
    <row r="5807" spans="1:7" x14ac:dyDescent="0.25">
      <c r="A5807" t="s">
        <v>6256</v>
      </c>
      <c r="B5807">
        <v>3180</v>
      </c>
      <c r="C5807">
        <v>4402</v>
      </c>
      <c r="D5807" t="s">
        <v>4543</v>
      </c>
      <c r="E5807">
        <v>2656</v>
      </c>
      <c r="F5807" t="str">
        <f t="shared" si="90"/>
        <v>4402-2656</v>
      </c>
      <c r="G5807">
        <v>595.32872699999996</v>
      </c>
    </row>
    <row r="5808" spans="1:7" x14ac:dyDescent="0.25">
      <c r="A5808" t="s">
        <v>5315</v>
      </c>
      <c r="B5808">
        <v>3181</v>
      </c>
      <c r="C5808">
        <v>2759</v>
      </c>
      <c r="D5808" t="s">
        <v>4543</v>
      </c>
      <c r="E5808">
        <v>4403</v>
      </c>
      <c r="F5808" t="str">
        <f t="shared" si="90"/>
        <v>2759-4403</v>
      </c>
      <c r="G5808">
        <v>233.83915500000001</v>
      </c>
    </row>
    <row r="5809" spans="1:7" x14ac:dyDescent="0.25">
      <c r="A5809" t="s">
        <v>6257</v>
      </c>
      <c r="B5809">
        <v>3181</v>
      </c>
      <c r="C5809">
        <v>4403</v>
      </c>
      <c r="D5809" t="s">
        <v>4543</v>
      </c>
      <c r="E5809">
        <v>2759</v>
      </c>
      <c r="F5809" t="str">
        <f t="shared" si="90"/>
        <v>4403-2759</v>
      </c>
      <c r="G5809">
        <v>349.83402599999999</v>
      </c>
    </row>
    <row r="5810" spans="1:7" x14ac:dyDescent="0.25">
      <c r="A5810" t="s">
        <v>5313</v>
      </c>
      <c r="B5810">
        <v>3182</v>
      </c>
      <c r="C5810">
        <v>2754</v>
      </c>
      <c r="D5810" t="s">
        <v>4543</v>
      </c>
      <c r="E5810">
        <v>4403</v>
      </c>
      <c r="F5810" t="str">
        <f t="shared" si="90"/>
        <v>2754-4403</v>
      </c>
      <c r="G5810">
        <v>349.83402599999999</v>
      </c>
    </row>
    <row r="5811" spans="1:7" x14ac:dyDescent="0.25">
      <c r="A5811" t="s">
        <v>6258</v>
      </c>
      <c r="B5811">
        <v>3182</v>
      </c>
      <c r="C5811">
        <v>4403</v>
      </c>
      <c r="D5811" t="s">
        <v>4543</v>
      </c>
      <c r="E5811">
        <v>2754</v>
      </c>
      <c r="F5811" t="str">
        <f t="shared" si="90"/>
        <v>4403-2754</v>
      </c>
      <c r="G5811">
        <v>233.83915500000001</v>
      </c>
    </row>
    <row r="5812" spans="1:7" x14ac:dyDescent="0.25">
      <c r="A5812" t="s">
        <v>5309</v>
      </c>
      <c r="B5812">
        <v>3183</v>
      </c>
      <c r="C5812">
        <v>2745</v>
      </c>
      <c r="D5812" t="s">
        <v>4543</v>
      </c>
      <c r="E5812">
        <v>4404</v>
      </c>
      <c r="F5812" t="str">
        <f t="shared" si="90"/>
        <v>2745-4404</v>
      </c>
      <c r="G5812">
        <v>447.116514</v>
      </c>
    </row>
    <row r="5813" spans="1:7" x14ac:dyDescent="0.25">
      <c r="A5813" t="s">
        <v>6259</v>
      </c>
      <c r="B5813">
        <v>3183</v>
      </c>
      <c r="C5813">
        <v>4404</v>
      </c>
      <c r="D5813" t="s">
        <v>4543</v>
      </c>
      <c r="E5813">
        <v>2745</v>
      </c>
      <c r="F5813" t="str">
        <f t="shared" si="90"/>
        <v>4404-2745</v>
      </c>
      <c r="G5813">
        <v>616.48767799999996</v>
      </c>
    </row>
    <row r="5814" spans="1:7" x14ac:dyDescent="0.25">
      <c r="A5814" t="s">
        <v>5314</v>
      </c>
      <c r="B5814">
        <v>3184</v>
      </c>
      <c r="C5814">
        <v>2754</v>
      </c>
      <c r="D5814" t="s">
        <v>4543</v>
      </c>
      <c r="E5814">
        <v>4404</v>
      </c>
      <c r="F5814" t="str">
        <f t="shared" si="90"/>
        <v>2754-4404</v>
      </c>
      <c r="G5814">
        <v>616.48767799999996</v>
      </c>
    </row>
    <row r="5815" spans="1:7" x14ac:dyDescent="0.25">
      <c r="A5815" t="s">
        <v>6260</v>
      </c>
      <c r="B5815">
        <v>3184</v>
      </c>
      <c r="C5815">
        <v>4404</v>
      </c>
      <c r="D5815" t="s">
        <v>4543</v>
      </c>
      <c r="E5815">
        <v>2754</v>
      </c>
      <c r="F5815" t="str">
        <f t="shared" si="90"/>
        <v>4404-2754</v>
      </c>
      <c r="G5815">
        <v>447.116514</v>
      </c>
    </row>
    <row r="5816" spans="1:7" x14ac:dyDescent="0.25">
      <c r="A5816" t="s">
        <v>5316</v>
      </c>
      <c r="B5816">
        <v>3185</v>
      </c>
      <c r="C5816">
        <v>2759</v>
      </c>
      <c r="D5816" t="s">
        <v>4543</v>
      </c>
      <c r="E5816">
        <v>4405</v>
      </c>
      <c r="F5816" t="str">
        <f t="shared" si="90"/>
        <v>2759-4405</v>
      </c>
      <c r="G5816">
        <v>296.30759699999999</v>
      </c>
    </row>
    <row r="5817" spans="1:7" x14ac:dyDescent="0.25">
      <c r="A5817" t="s">
        <v>6261</v>
      </c>
      <c r="B5817">
        <v>3185</v>
      </c>
      <c r="C5817">
        <v>4405</v>
      </c>
      <c r="D5817" t="s">
        <v>4543</v>
      </c>
      <c r="E5817">
        <v>2759</v>
      </c>
      <c r="F5817" t="str">
        <f t="shared" si="90"/>
        <v>4405-2759</v>
      </c>
      <c r="G5817">
        <v>293.38389100000001</v>
      </c>
    </row>
    <row r="5818" spans="1:7" x14ac:dyDescent="0.25">
      <c r="A5818" t="s">
        <v>5349</v>
      </c>
      <c r="B5818">
        <v>3186</v>
      </c>
      <c r="C5818">
        <v>2846</v>
      </c>
      <c r="D5818" t="s">
        <v>4543</v>
      </c>
      <c r="E5818">
        <v>4405</v>
      </c>
      <c r="F5818" t="str">
        <f t="shared" si="90"/>
        <v>2846-4405</v>
      </c>
      <c r="G5818">
        <v>293.38389100000001</v>
      </c>
    </row>
    <row r="5819" spans="1:7" x14ac:dyDescent="0.25">
      <c r="A5819" t="s">
        <v>6262</v>
      </c>
      <c r="B5819">
        <v>3186</v>
      </c>
      <c r="C5819">
        <v>4405</v>
      </c>
      <c r="D5819" t="s">
        <v>4543</v>
      </c>
      <c r="E5819">
        <v>2846</v>
      </c>
      <c r="F5819" t="str">
        <f t="shared" si="90"/>
        <v>4405-2846</v>
      </c>
      <c r="G5819">
        <v>296.30759699999999</v>
      </c>
    </row>
    <row r="5820" spans="1:7" x14ac:dyDescent="0.25">
      <c r="A5820" t="s">
        <v>5296</v>
      </c>
      <c r="B5820">
        <v>3187</v>
      </c>
      <c r="C5820">
        <v>2667</v>
      </c>
      <c r="D5820" t="s">
        <v>4543</v>
      </c>
      <c r="E5820">
        <v>4406</v>
      </c>
      <c r="F5820" t="str">
        <f t="shared" si="90"/>
        <v>2667-4406</v>
      </c>
      <c r="G5820">
        <v>582.25429799999995</v>
      </c>
    </row>
    <row r="5821" spans="1:7" x14ac:dyDescent="0.25">
      <c r="A5821" t="s">
        <v>6263</v>
      </c>
      <c r="B5821">
        <v>3187</v>
      </c>
      <c r="C5821">
        <v>4406</v>
      </c>
      <c r="D5821" t="s">
        <v>4543</v>
      </c>
      <c r="E5821">
        <v>2667</v>
      </c>
      <c r="F5821" t="str">
        <f t="shared" si="90"/>
        <v>4406-2667</v>
      </c>
      <c r="G5821">
        <v>0</v>
      </c>
    </row>
    <row r="5822" spans="1:7" x14ac:dyDescent="0.25">
      <c r="A5822" t="s">
        <v>5287</v>
      </c>
      <c r="B5822">
        <v>3188</v>
      </c>
      <c r="C5822">
        <v>2658</v>
      </c>
      <c r="D5822" t="s">
        <v>4543</v>
      </c>
      <c r="E5822">
        <v>4406</v>
      </c>
      <c r="F5822" t="str">
        <f t="shared" si="90"/>
        <v>2658-4406</v>
      </c>
      <c r="G5822">
        <v>0</v>
      </c>
    </row>
    <row r="5823" spans="1:7" x14ac:dyDescent="0.25">
      <c r="A5823" t="s">
        <v>6264</v>
      </c>
      <c r="B5823">
        <v>3188</v>
      </c>
      <c r="C5823">
        <v>4406</v>
      </c>
      <c r="D5823" t="s">
        <v>4543</v>
      </c>
      <c r="E5823">
        <v>2658</v>
      </c>
      <c r="F5823" t="str">
        <f t="shared" si="90"/>
        <v>4406-2658</v>
      </c>
      <c r="G5823">
        <v>582.25429799999995</v>
      </c>
    </row>
    <row r="5824" spans="1:7" x14ac:dyDescent="0.25">
      <c r="A5824" t="s">
        <v>5268</v>
      </c>
      <c r="B5824">
        <v>3189</v>
      </c>
      <c r="C5824">
        <v>2611</v>
      </c>
      <c r="D5824" t="s">
        <v>4543</v>
      </c>
      <c r="E5824">
        <v>4407</v>
      </c>
      <c r="F5824" t="str">
        <f t="shared" si="90"/>
        <v>2611-4407</v>
      </c>
      <c r="G5824">
        <v>0</v>
      </c>
    </row>
    <row r="5825" spans="1:7" x14ac:dyDescent="0.25">
      <c r="A5825" t="s">
        <v>6265</v>
      </c>
      <c r="B5825">
        <v>3189</v>
      </c>
      <c r="C5825">
        <v>4407</v>
      </c>
      <c r="D5825" t="s">
        <v>4543</v>
      </c>
      <c r="E5825">
        <v>2611</v>
      </c>
      <c r="F5825" t="str">
        <f t="shared" si="90"/>
        <v>4407-2611</v>
      </c>
      <c r="G5825">
        <v>1506.5559929999999</v>
      </c>
    </row>
    <row r="5826" spans="1:7" x14ac:dyDescent="0.25">
      <c r="A5826" t="s">
        <v>5288</v>
      </c>
      <c r="B5826">
        <v>3190</v>
      </c>
      <c r="C5826">
        <v>2658</v>
      </c>
      <c r="D5826" t="s">
        <v>4543</v>
      </c>
      <c r="E5826">
        <v>4407</v>
      </c>
      <c r="F5826" t="str">
        <f t="shared" si="90"/>
        <v>2658-4407</v>
      </c>
      <c r="G5826">
        <v>1506.5559929999999</v>
      </c>
    </row>
    <row r="5827" spans="1:7" x14ac:dyDescent="0.25">
      <c r="A5827" t="s">
        <v>6266</v>
      </c>
      <c r="B5827">
        <v>3190</v>
      </c>
      <c r="C5827">
        <v>4407</v>
      </c>
      <c r="D5827" t="s">
        <v>4543</v>
      </c>
      <c r="E5827">
        <v>2658</v>
      </c>
      <c r="F5827" t="str">
        <f t="shared" ref="F5827:F5890" si="91">CONCATENATE(C5827,D5827,E5827)</f>
        <v>4407-2658</v>
      </c>
      <c r="G5827">
        <v>0</v>
      </c>
    </row>
    <row r="5828" spans="1:7" x14ac:dyDescent="0.25">
      <c r="A5828" t="s">
        <v>5295</v>
      </c>
      <c r="B5828">
        <v>3191</v>
      </c>
      <c r="C5828">
        <v>2665</v>
      </c>
      <c r="D5828" t="s">
        <v>4543</v>
      </c>
      <c r="E5828">
        <v>4408</v>
      </c>
      <c r="F5828" t="str">
        <f t="shared" si="91"/>
        <v>2665-4408</v>
      </c>
      <c r="G5828">
        <v>264.65319599999998</v>
      </c>
    </row>
    <row r="5829" spans="1:7" x14ac:dyDescent="0.25">
      <c r="A5829" t="s">
        <v>6267</v>
      </c>
      <c r="B5829">
        <v>3191</v>
      </c>
      <c r="C5829">
        <v>4408</v>
      </c>
      <c r="D5829" t="s">
        <v>4543</v>
      </c>
      <c r="E5829">
        <v>2665</v>
      </c>
      <c r="F5829" t="str">
        <f t="shared" si="91"/>
        <v>4408-2665</v>
      </c>
      <c r="G5829">
        <v>197.49875599999999</v>
      </c>
    </row>
    <row r="5830" spans="1:7" x14ac:dyDescent="0.25">
      <c r="A5830" t="s">
        <v>5289</v>
      </c>
      <c r="B5830">
        <v>3193</v>
      </c>
      <c r="C5830">
        <v>2658</v>
      </c>
      <c r="D5830" t="s">
        <v>4543</v>
      </c>
      <c r="E5830">
        <v>4409</v>
      </c>
      <c r="F5830" t="str">
        <f t="shared" si="91"/>
        <v>2658-4409</v>
      </c>
      <c r="G5830">
        <v>197.49875599999999</v>
      </c>
    </row>
    <row r="5831" spans="1:7" x14ac:dyDescent="0.25">
      <c r="A5831" t="s">
        <v>6269</v>
      </c>
      <c r="B5831">
        <v>3193</v>
      </c>
      <c r="C5831">
        <v>4409</v>
      </c>
      <c r="D5831" t="s">
        <v>4543</v>
      </c>
      <c r="E5831">
        <v>2658</v>
      </c>
      <c r="F5831" t="str">
        <f t="shared" si="91"/>
        <v>4409-2658</v>
      </c>
      <c r="G5831">
        <v>264.65319599999998</v>
      </c>
    </row>
    <row r="5832" spans="1:7" x14ac:dyDescent="0.25">
      <c r="A5832" t="s">
        <v>6268</v>
      </c>
      <c r="B5832">
        <v>3194</v>
      </c>
      <c r="C5832">
        <v>4408</v>
      </c>
      <c r="D5832" t="s">
        <v>4543</v>
      </c>
      <c r="E5832">
        <v>4409</v>
      </c>
      <c r="F5832" t="str">
        <f t="shared" si="91"/>
        <v>4408-4409</v>
      </c>
      <c r="G5832">
        <v>264.65319599999998</v>
      </c>
    </row>
    <row r="5833" spans="1:7" x14ac:dyDescent="0.25">
      <c r="A5833" t="s">
        <v>6270</v>
      </c>
      <c r="B5833">
        <v>3194</v>
      </c>
      <c r="C5833">
        <v>4409</v>
      </c>
      <c r="D5833" t="s">
        <v>4543</v>
      </c>
      <c r="E5833">
        <v>4408</v>
      </c>
      <c r="F5833" t="str">
        <f t="shared" si="91"/>
        <v>4409-4408</v>
      </c>
      <c r="G5833">
        <v>197.49875599999999</v>
      </c>
    </row>
    <row r="5834" spans="1:7" x14ac:dyDescent="0.25">
      <c r="A5834" t="s">
        <v>5266</v>
      </c>
      <c r="B5834">
        <v>3195</v>
      </c>
      <c r="C5834">
        <v>2606</v>
      </c>
      <c r="D5834" t="s">
        <v>4543</v>
      </c>
      <c r="E5834">
        <v>4410</v>
      </c>
      <c r="F5834" t="str">
        <f t="shared" si="91"/>
        <v>2606-4410</v>
      </c>
      <c r="G5834">
        <v>1478.670644</v>
      </c>
    </row>
    <row r="5835" spans="1:7" x14ac:dyDescent="0.25">
      <c r="A5835" t="s">
        <v>6271</v>
      </c>
      <c r="B5835">
        <v>3195</v>
      </c>
      <c r="C5835">
        <v>4410</v>
      </c>
      <c r="D5835" t="s">
        <v>4543</v>
      </c>
      <c r="E5835">
        <v>2606</v>
      </c>
      <c r="F5835" t="str">
        <f t="shared" si="91"/>
        <v>4410-2606</v>
      </c>
      <c r="G5835">
        <v>0</v>
      </c>
    </row>
    <row r="5836" spans="1:7" x14ac:dyDescent="0.25">
      <c r="A5836" t="s">
        <v>5263</v>
      </c>
      <c r="B5836">
        <v>3196</v>
      </c>
      <c r="C5836">
        <v>2597</v>
      </c>
      <c r="D5836" t="s">
        <v>4543</v>
      </c>
      <c r="E5836">
        <v>4410</v>
      </c>
      <c r="F5836" t="str">
        <f t="shared" si="91"/>
        <v>2597-4410</v>
      </c>
      <c r="G5836">
        <v>0</v>
      </c>
    </row>
    <row r="5837" spans="1:7" x14ac:dyDescent="0.25">
      <c r="A5837" t="s">
        <v>6272</v>
      </c>
      <c r="B5837">
        <v>3196</v>
      </c>
      <c r="C5837">
        <v>4410</v>
      </c>
      <c r="D5837" t="s">
        <v>4543</v>
      </c>
      <c r="E5837">
        <v>2597</v>
      </c>
      <c r="F5837" t="str">
        <f t="shared" si="91"/>
        <v>4410-2597</v>
      </c>
      <c r="G5837">
        <v>1478.670644</v>
      </c>
    </row>
    <row r="5838" spans="1:7" x14ac:dyDescent="0.25">
      <c r="A5838" t="s">
        <v>5255</v>
      </c>
      <c r="B5838">
        <v>3197</v>
      </c>
      <c r="C5838">
        <v>2572</v>
      </c>
      <c r="D5838" t="s">
        <v>4543</v>
      </c>
      <c r="E5838">
        <v>4411</v>
      </c>
      <c r="F5838" t="str">
        <f t="shared" si="91"/>
        <v>2572-4411</v>
      </c>
      <c r="G5838">
        <v>236.81752299999999</v>
      </c>
    </row>
    <row r="5839" spans="1:7" x14ac:dyDescent="0.25">
      <c r="A5839" t="s">
        <v>6273</v>
      </c>
      <c r="B5839">
        <v>3197</v>
      </c>
      <c r="C5839">
        <v>4411</v>
      </c>
      <c r="D5839" t="s">
        <v>4543</v>
      </c>
      <c r="E5839">
        <v>2572</v>
      </c>
      <c r="F5839" t="str">
        <f t="shared" si="91"/>
        <v>4411-2572</v>
      </c>
      <c r="G5839">
        <v>137.01730800000001</v>
      </c>
    </row>
    <row r="5840" spans="1:7" x14ac:dyDescent="0.25">
      <c r="A5840" t="s">
        <v>5254</v>
      </c>
      <c r="B5840">
        <v>3198</v>
      </c>
      <c r="C5840">
        <v>2571</v>
      </c>
      <c r="D5840" t="s">
        <v>4543</v>
      </c>
      <c r="E5840">
        <v>4411</v>
      </c>
      <c r="F5840" t="str">
        <f t="shared" si="91"/>
        <v>2571-4411</v>
      </c>
      <c r="G5840">
        <v>137.01730800000001</v>
      </c>
    </row>
    <row r="5841" spans="1:7" x14ac:dyDescent="0.25">
      <c r="A5841" t="s">
        <v>6274</v>
      </c>
      <c r="B5841">
        <v>3198</v>
      </c>
      <c r="C5841">
        <v>4411</v>
      </c>
      <c r="D5841" t="s">
        <v>4543</v>
      </c>
      <c r="E5841">
        <v>2571</v>
      </c>
      <c r="F5841" t="str">
        <f t="shared" si="91"/>
        <v>4411-2571</v>
      </c>
      <c r="G5841">
        <v>236.81752299999999</v>
      </c>
    </row>
    <row r="5842" spans="1:7" x14ac:dyDescent="0.25">
      <c r="A5842" t="s">
        <v>6025</v>
      </c>
      <c r="B5842">
        <v>3199</v>
      </c>
      <c r="C5842">
        <v>4266</v>
      </c>
      <c r="D5842" t="s">
        <v>4543</v>
      </c>
      <c r="E5842">
        <v>4412</v>
      </c>
      <c r="F5842" t="str">
        <f t="shared" si="91"/>
        <v>4266-4412</v>
      </c>
      <c r="G5842">
        <v>181.648855</v>
      </c>
    </row>
    <row r="5843" spans="1:7" x14ac:dyDescent="0.25">
      <c r="A5843" t="s">
        <v>6275</v>
      </c>
      <c r="B5843">
        <v>3199</v>
      </c>
      <c r="C5843">
        <v>4412</v>
      </c>
      <c r="D5843" t="s">
        <v>4543</v>
      </c>
      <c r="E5843">
        <v>4266</v>
      </c>
      <c r="F5843" t="str">
        <f t="shared" si="91"/>
        <v>4412-4266</v>
      </c>
      <c r="G5843">
        <v>163.583583</v>
      </c>
    </row>
    <row r="5844" spans="1:7" x14ac:dyDescent="0.25">
      <c r="A5844" t="s">
        <v>5248</v>
      </c>
      <c r="B5844">
        <v>3200</v>
      </c>
      <c r="C5844">
        <v>2557</v>
      </c>
      <c r="D5844" t="s">
        <v>4543</v>
      </c>
      <c r="E5844">
        <v>4412</v>
      </c>
      <c r="F5844" t="str">
        <f t="shared" si="91"/>
        <v>2557-4412</v>
      </c>
      <c r="G5844">
        <v>163.583583</v>
      </c>
    </row>
    <row r="5845" spans="1:7" x14ac:dyDescent="0.25">
      <c r="A5845" t="s">
        <v>6276</v>
      </c>
      <c r="B5845">
        <v>3200</v>
      </c>
      <c r="C5845">
        <v>4412</v>
      </c>
      <c r="D5845" t="s">
        <v>4543</v>
      </c>
      <c r="E5845">
        <v>2557</v>
      </c>
      <c r="F5845" t="str">
        <f t="shared" si="91"/>
        <v>4412-2557</v>
      </c>
      <c r="G5845">
        <v>181.648855</v>
      </c>
    </row>
    <row r="5846" spans="1:7" x14ac:dyDescent="0.25">
      <c r="A5846" t="s">
        <v>5250</v>
      </c>
      <c r="B5846">
        <v>3201</v>
      </c>
      <c r="C5846">
        <v>2558</v>
      </c>
      <c r="D5846" t="s">
        <v>4543</v>
      </c>
      <c r="E5846">
        <v>4413</v>
      </c>
      <c r="F5846" t="str">
        <f t="shared" si="91"/>
        <v>2558-4413</v>
      </c>
      <c r="G5846">
        <v>346.754346</v>
      </c>
    </row>
    <row r="5847" spans="1:7" x14ac:dyDescent="0.25">
      <c r="A5847" t="s">
        <v>6277</v>
      </c>
      <c r="B5847">
        <v>3201</v>
      </c>
      <c r="C5847">
        <v>4413</v>
      </c>
      <c r="D5847" t="s">
        <v>4543</v>
      </c>
      <c r="E5847">
        <v>2558</v>
      </c>
      <c r="F5847" t="str">
        <f t="shared" si="91"/>
        <v>4413-2558</v>
      </c>
      <c r="G5847">
        <v>451.16941200000002</v>
      </c>
    </row>
    <row r="5848" spans="1:7" x14ac:dyDescent="0.25">
      <c r="A5848" t="s">
        <v>5249</v>
      </c>
      <c r="B5848">
        <v>3202</v>
      </c>
      <c r="C5848">
        <v>2557</v>
      </c>
      <c r="D5848" t="s">
        <v>4543</v>
      </c>
      <c r="E5848">
        <v>4413</v>
      </c>
      <c r="F5848" t="str">
        <f t="shared" si="91"/>
        <v>2557-4413</v>
      </c>
      <c r="G5848">
        <v>451.16941200000002</v>
      </c>
    </row>
    <row r="5849" spans="1:7" x14ac:dyDescent="0.25">
      <c r="A5849" t="s">
        <v>6278</v>
      </c>
      <c r="B5849">
        <v>3202</v>
      </c>
      <c r="C5849">
        <v>4413</v>
      </c>
      <c r="D5849" t="s">
        <v>4543</v>
      </c>
      <c r="E5849">
        <v>2557</v>
      </c>
      <c r="F5849" t="str">
        <f t="shared" si="91"/>
        <v>4413-2557</v>
      </c>
      <c r="G5849">
        <v>346.754346</v>
      </c>
    </row>
    <row r="5850" spans="1:7" x14ac:dyDescent="0.25">
      <c r="A5850" t="s">
        <v>5260</v>
      </c>
      <c r="B5850">
        <v>3203</v>
      </c>
      <c r="C5850">
        <v>2579</v>
      </c>
      <c r="D5850" t="s">
        <v>4543</v>
      </c>
      <c r="E5850">
        <v>4414</v>
      </c>
      <c r="F5850" t="str">
        <f t="shared" si="91"/>
        <v>2579-4414</v>
      </c>
      <c r="G5850">
        <v>661.83089800000005</v>
      </c>
    </row>
    <row r="5851" spans="1:7" x14ac:dyDescent="0.25">
      <c r="A5851" t="s">
        <v>6279</v>
      </c>
      <c r="B5851">
        <v>3203</v>
      </c>
      <c r="C5851">
        <v>4414</v>
      </c>
      <c r="D5851" t="s">
        <v>4543</v>
      </c>
      <c r="E5851">
        <v>2579</v>
      </c>
      <c r="F5851" t="str">
        <f t="shared" si="91"/>
        <v>4414-2579</v>
      </c>
      <c r="G5851">
        <v>0</v>
      </c>
    </row>
    <row r="5852" spans="1:7" x14ac:dyDescent="0.25">
      <c r="A5852" t="s">
        <v>5167</v>
      </c>
      <c r="B5852">
        <v>3204</v>
      </c>
      <c r="C5852">
        <v>2411</v>
      </c>
      <c r="D5852" t="s">
        <v>4543</v>
      </c>
      <c r="E5852">
        <v>4414</v>
      </c>
      <c r="F5852" t="str">
        <f t="shared" si="91"/>
        <v>2411-4414</v>
      </c>
      <c r="G5852">
        <v>0</v>
      </c>
    </row>
    <row r="5853" spans="1:7" x14ac:dyDescent="0.25">
      <c r="A5853" t="s">
        <v>6280</v>
      </c>
      <c r="B5853">
        <v>3204</v>
      </c>
      <c r="C5853">
        <v>4414</v>
      </c>
      <c r="D5853" t="s">
        <v>4543</v>
      </c>
      <c r="E5853">
        <v>2411</v>
      </c>
      <c r="F5853" t="str">
        <f t="shared" si="91"/>
        <v>4414-2411</v>
      </c>
      <c r="G5853">
        <v>661.83089800000005</v>
      </c>
    </row>
    <row r="5854" spans="1:7" x14ac:dyDescent="0.25">
      <c r="A5854" t="s">
        <v>5180</v>
      </c>
      <c r="B5854">
        <v>3205</v>
      </c>
      <c r="C5854">
        <v>2431</v>
      </c>
      <c r="D5854" t="s">
        <v>4543</v>
      </c>
      <c r="E5854">
        <v>4415</v>
      </c>
      <c r="F5854" t="str">
        <f t="shared" si="91"/>
        <v>2431-4415</v>
      </c>
      <c r="G5854">
        <v>943.488651</v>
      </c>
    </row>
    <row r="5855" spans="1:7" x14ac:dyDescent="0.25">
      <c r="A5855" t="s">
        <v>6281</v>
      </c>
      <c r="B5855">
        <v>3205</v>
      </c>
      <c r="C5855">
        <v>4415</v>
      </c>
      <c r="D5855" t="s">
        <v>4543</v>
      </c>
      <c r="E5855">
        <v>2431</v>
      </c>
      <c r="F5855" t="str">
        <f t="shared" si="91"/>
        <v>4415-2431</v>
      </c>
      <c r="G5855">
        <v>0</v>
      </c>
    </row>
    <row r="5856" spans="1:7" x14ac:dyDescent="0.25">
      <c r="A5856" t="s">
        <v>5184</v>
      </c>
      <c r="B5856">
        <v>3206</v>
      </c>
      <c r="C5856">
        <v>2437</v>
      </c>
      <c r="D5856" t="s">
        <v>4543</v>
      </c>
      <c r="E5856">
        <v>4415</v>
      </c>
      <c r="F5856" t="str">
        <f t="shared" si="91"/>
        <v>2437-4415</v>
      </c>
      <c r="G5856">
        <v>0</v>
      </c>
    </row>
    <row r="5857" spans="1:7" x14ac:dyDescent="0.25">
      <c r="A5857" t="s">
        <v>6282</v>
      </c>
      <c r="B5857">
        <v>3206</v>
      </c>
      <c r="C5857">
        <v>4415</v>
      </c>
      <c r="D5857" t="s">
        <v>4543</v>
      </c>
      <c r="E5857">
        <v>2437</v>
      </c>
      <c r="F5857" t="str">
        <f t="shared" si="91"/>
        <v>4415-2437</v>
      </c>
      <c r="G5857">
        <v>943.488651</v>
      </c>
    </row>
    <row r="5858" spans="1:7" x14ac:dyDescent="0.25">
      <c r="A5858" t="s">
        <v>5191</v>
      </c>
      <c r="B5858">
        <v>3207</v>
      </c>
      <c r="C5858">
        <v>2459</v>
      </c>
      <c r="D5858" t="s">
        <v>4543</v>
      </c>
      <c r="E5858">
        <v>4416</v>
      </c>
      <c r="F5858" t="str">
        <f t="shared" si="91"/>
        <v>2459-4416</v>
      </c>
      <c r="G5858">
        <v>559.25672899999995</v>
      </c>
    </row>
    <row r="5859" spans="1:7" x14ac:dyDescent="0.25">
      <c r="A5859" t="s">
        <v>6283</v>
      </c>
      <c r="B5859">
        <v>3207</v>
      </c>
      <c r="C5859">
        <v>4416</v>
      </c>
      <c r="D5859" t="s">
        <v>4543</v>
      </c>
      <c r="E5859">
        <v>2459</v>
      </c>
      <c r="F5859" t="str">
        <f t="shared" si="91"/>
        <v>4416-2459</v>
      </c>
      <c r="G5859">
        <v>0</v>
      </c>
    </row>
    <row r="5860" spans="1:7" x14ac:dyDescent="0.25">
      <c r="A5860" t="s">
        <v>5188</v>
      </c>
      <c r="B5860">
        <v>3208</v>
      </c>
      <c r="C5860">
        <v>2448</v>
      </c>
      <c r="D5860" t="s">
        <v>4543</v>
      </c>
      <c r="E5860">
        <v>4416</v>
      </c>
      <c r="F5860" t="str">
        <f t="shared" si="91"/>
        <v>2448-4416</v>
      </c>
      <c r="G5860">
        <v>0</v>
      </c>
    </row>
    <row r="5861" spans="1:7" x14ac:dyDescent="0.25">
      <c r="A5861" t="s">
        <v>6284</v>
      </c>
      <c r="B5861">
        <v>3208</v>
      </c>
      <c r="C5861">
        <v>4416</v>
      </c>
      <c r="D5861" t="s">
        <v>4543</v>
      </c>
      <c r="E5861">
        <v>2448</v>
      </c>
      <c r="F5861" t="str">
        <f t="shared" si="91"/>
        <v>4416-2448</v>
      </c>
      <c r="G5861">
        <v>559.25672899999995</v>
      </c>
    </row>
    <row r="5862" spans="1:7" x14ac:dyDescent="0.25">
      <c r="A5862" t="s">
        <v>5175</v>
      </c>
      <c r="B5862">
        <v>3209</v>
      </c>
      <c r="C5862">
        <v>2422</v>
      </c>
      <c r="D5862" t="s">
        <v>4543</v>
      </c>
      <c r="E5862">
        <v>4417</v>
      </c>
      <c r="F5862" t="str">
        <f t="shared" si="91"/>
        <v>2422-4417</v>
      </c>
      <c r="G5862">
        <v>133.65393599999999</v>
      </c>
    </row>
    <row r="5863" spans="1:7" x14ac:dyDescent="0.25">
      <c r="A5863" t="s">
        <v>6285</v>
      </c>
      <c r="B5863">
        <v>3209</v>
      </c>
      <c r="C5863">
        <v>4417</v>
      </c>
      <c r="D5863" t="s">
        <v>4543</v>
      </c>
      <c r="E5863">
        <v>2422</v>
      </c>
      <c r="F5863" t="str">
        <f t="shared" si="91"/>
        <v>4417-2422</v>
      </c>
      <c r="G5863">
        <v>37.498282000000003</v>
      </c>
    </row>
    <row r="5864" spans="1:7" x14ac:dyDescent="0.25">
      <c r="A5864" t="s">
        <v>5179</v>
      </c>
      <c r="B5864">
        <v>3210</v>
      </c>
      <c r="C5864">
        <v>2430</v>
      </c>
      <c r="D5864" t="s">
        <v>4543</v>
      </c>
      <c r="E5864">
        <v>4417</v>
      </c>
      <c r="F5864" t="str">
        <f t="shared" si="91"/>
        <v>2430-4417</v>
      </c>
      <c r="G5864">
        <v>37.498282000000003</v>
      </c>
    </row>
    <row r="5865" spans="1:7" x14ac:dyDescent="0.25">
      <c r="A5865" t="s">
        <v>6286</v>
      </c>
      <c r="B5865">
        <v>3210</v>
      </c>
      <c r="C5865">
        <v>4417</v>
      </c>
      <c r="D5865" t="s">
        <v>4543</v>
      </c>
      <c r="E5865">
        <v>2430</v>
      </c>
      <c r="F5865" t="str">
        <f t="shared" si="91"/>
        <v>4417-2430</v>
      </c>
      <c r="G5865">
        <v>133.65393599999999</v>
      </c>
    </row>
    <row r="5866" spans="1:7" x14ac:dyDescent="0.25">
      <c r="A5866" t="s">
        <v>5177</v>
      </c>
      <c r="B5866">
        <v>3211</v>
      </c>
      <c r="C5866">
        <v>2429</v>
      </c>
      <c r="D5866" t="s">
        <v>4543</v>
      </c>
      <c r="E5866">
        <v>4418</v>
      </c>
      <c r="F5866" t="str">
        <f t="shared" si="91"/>
        <v>2429-4418</v>
      </c>
      <c r="G5866">
        <v>99.415531999999999</v>
      </c>
    </row>
    <row r="5867" spans="1:7" x14ac:dyDescent="0.25">
      <c r="A5867" t="s">
        <v>6287</v>
      </c>
      <c r="B5867">
        <v>3211</v>
      </c>
      <c r="C5867">
        <v>4418</v>
      </c>
      <c r="D5867" t="s">
        <v>4543</v>
      </c>
      <c r="E5867">
        <v>2429</v>
      </c>
      <c r="F5867" t="str">
        <f t="shared" si="91"/>
        <v>4418-2429</v>
      </c>
      <c r="G5867">
        <v>0</v>
      </c>
    </row>
    <row r="5868" spans="1:7" x14ac:dyDescent="0.25">
      <c r="A5868" t="s">
        <v>5183</v>
      </c>
      <c r="B5868">
        <v>3212</v>
      </c>
      <c r="C5868">
        <v>2435</v>
      </c>
      <c r="D5868" t="s">
        <v>4543</v>
      </c>
      <c r="E5868">
        <v>4418</v>
      </c>
      <c r="F5868" t="str">
        <f t="shared" si="91"/>
        <v>2435-4418</v>
      </c>
      <c r="G5868">
        <v>0</v>
      </c>
    </row>
    <row r="5869" spans="1:7" x14ac:dyDescent="0.25">
      <c r="A5869" t="s">
        <v>6288</v>
      </c>
      <c r="B5869">
        <v>3212</v>
      </c>
      <c r="C5869">
        <v>4418</v>
      </c>
      <c r="D5869" t="s">
        <v>4543</v>
      </c>
      <c r="E5869">
        <v>2435</v>
      </c>
      <c r="F5869" t="str">
        <f t="shared" si="91"/>
        <v>4418-2435</v>
      </c>
      <c r="G5869">
        <v>99.415531999999999</v>
      </c>
    </row>
    <row r="5870" spans="1:7" x14ac:dyDescent="0.25">
      <c r="A5870" t="s">
        <v>5182</v>
      </c>
      <c r="B5870">
        <v>3213</v>
      </c>
      <c r="C5870">
        <v>2434</v>
      </c>
      <c r="D5870" t="s">
        <v>4543</v>
      </c>
      <c r="E5870">
        <v>4419</v>
      </c>
      <c r="F5870" t="str">
        <f t="shared" si="91"/>
        <v>2434-4419</v>
      </c>
      <c r="G5870">
        <v>0</v>
      </c>
    </row>
    <row r="5871" spans="1:7" x14ac:dyDescent="0.25">
      <c r="A5871" t="s">
        <v>6289</v>
      </c>
      <c r="B5871">
        <v>3213</v>
      </c>
      <c r="C5871">
        <v>4419</v>
      </c>
      <c r="D5871" t="s">
        <v>4543</v>
      </c>
      <c r="E5871">
        <v>2434</v>
      </c>
      <c r="F5871" t="str">
        <f t="shared" si="91"/>
        <v>4419-2434</v>
      </c>
      <c r="G5871">
        <v>165.78144499999999</v>
      </c>
    </row>
    <row r="5872" spans="1:7" x14ac:dyDescent="0.25">
      <c r="A5872" t="s">
        <v>5185</v>
      </c>
      <c r="B5872">
        <v>3214</v>
      </c>
      <c r="C5872">
        <v>2442</v>
      </c>
      <c r="D5872" t="s">
        <v>4543</v>
      </c>
      <c r="E5872">
        <v>4419</v>
      </c>
      <c r="F5872" t="str">
        <f t="shared" si="91"/>
        <v>2442-4419</v>
      </c>
      <c r="G5872">
        <v>165.78144499999999</v>
      </c>
    </row>
    <row r="5873" spans="1:7" x14ac:dyDescent="0.25">
      <c r="A5873" t="s">
        <v>6290</v>
      </c>
      <c r="B5873">
        <v>3214</v>
      </c>
      <c r="C5873">
        <v>4419</v>
      </c>
      <c r="D5873" t="s">
        <v>4543</v>
      </c>
      <c r="E5873">
        <v>2442</v>
      </c>
      <c r="F5873" t="str">
        <f t="shared" si="91"/>
        <v>4419-2442</v>
      </c>
      <c r="G5873">
        <v>0</v>
      </c>
    </row>
    <row r="5874" spans="1:7" x14ac:dyDescent="0.25">
      <c r="A5874" t="s">
        <v>5189</v>
      </c>
      <c r="B5874">
        <v>3215</v>
      </c>
      <c r="C5874">
        <v>2451</v>
      </c>
      <c r="D5874" t="s">
        <v>4543</v>
      </c>
      <c r="E5874">
        <v>4420</v>
      </c>
      <c r="F5874" t="str">
        <f t="shared" si="91"/>
        <v>2451-4420</v>
      </c>
      <c r="G5874">
        <v>1574.4546800000001</v>
      </c>
    </row>
    <row r="5875" spans="1:7" x14ac:dyDescent="0.25">
      <c r="A5875" t="s">
        <v>6291</v>
      </c>
      <c r="B5875">
        <v>3215</v>
      </c>
      <c r="C5875">
        <v>4420</v>
      </c>
      <c r="D5875" t="s">
        <v>4543</v>
      </c>
      <c r="E5875">
        <v>2451</v>
      </c>
      <c r="F5875" t="str">
        <f t="shared" si="91"/>
        <v>4420-2451</v>
      </c>
      <c r="G5875">
        <v>0</v>
      </c>
    </row>
    <row r="5876" spans="1:7" x14ac:dyDescent="0.25">
      <c r="A5876" t="s">
        <v>5186</v>
      </c>
      <c r="B5876">
        <v>3216</v>
      </c>
      <c r="C5876">
        <v>2442</v>
      </c>
      <c r="D5876" t="s">
        <v>4543</v>
      </c>
      <c r="E5876">
        <v>4420</v>
      </c>
      <c r="F5876" t="str">
        <f t="shared" si="91"/>
        <v>2442-4420</v>
      </c>
      <c r="G5876">
        <v>0</v>
      </c>
    </row>
    <row r="5877" spans="1:7" x14ac:dyDescent="0.25">
      <c r="A5877" t="s">
        <v>6292</v>
      </c>
      <c r="B5877">
        <v>3216</v>
      </c>
      <c r="C5877">
        <v>4420</v>
      </c>
      <c r="D5877" t="s">
        <v>4543</v>
      </c>
      <c r="E5877">
        <v>2442</v>
      </c>
      <c r="F5877" t="str">
        <f t="shared" si="91"/>
        <v>4420-2442</v>
      </c>
      <c r="G5877">
        <v>1574.4546800000001</v>
      </c>
    </row>
    <row r="5878" spans="1:7" x14ac:dyDescent="0.25">
      <c r="A5878" t="s">
        <v>5195</v>
      </c>
      <c r="B5878">
        <v>3218</v>
      </c>
      <c r="C5878">
        <v>2465</v>
      </c>
      <c r="D5878" t="s">
        <v>4543</v>
      </c>
      <c r="E5878">
        <v>4421</v>
      </c>
      <c r="F5878" t="str">
        <f t="shared" si="91"/>
        <v>2465-4421</v>
      </c>
      <c r="G5878">
        <v>1124.0872569999999</v>
      </c>
    </row>
    <row r="5879" spans="1:7" x14ac:dyDescent="0.25">
      <c r="A5879" t="s">
        <v>6293</v>
      </c>
      <c r="B5879">
        <v>3218</v>
      </c>
      <c r="C5879">
        <v>4421</v>
      </c>
      <c r="D5879" t="s">
        <v>4543</v>
      </c>
      <c r="E5879">
        <v>2465</v>
      </c>
      <c r="F5879" t="str">
        <f t="shared" si="91"/>
        <v>4421-2465</v>
      </c>
      <c r="G5879">
        <v>1188.5447690000001</v>
      </c>
    </row>
    <row r="5880" spans="1:7" x14ac:dyDescent="0.25">
      <c r="A5880" t="s">
        <v>5192</v>
      </c>
      <c r="B5880">
        <v>3219</v>
      </c>
      <c r="C5880">
        <v>2460</v>
      </c>
      <c r="D5880" t="s">
        <v>4543</v>
      </c>
      <c r="E5880">
        <v>4422</v>
      </c>
      <c r="F5880" t="str">
        <f t="shared" si="91"/>
        <v>2460-4422</v>
      </c>
      <c r="G5880">
        <v>1188.5447690000001</v>
      </c>
    </row>
    <row r="5881" spans="1:7" x14ac:dyDescent="0.25">
      <c r="A5881" t="s">
        <v>6295</v>
      </c>
      <c r="B5881">
        <v>3219</v>
      </c>
      <c r="C5881">
        <v>4422</v>
      </c>
      <c r="D5881" t="s">
        <v>4543</v>
      </c>
      <c r="E5881">
        <v>2460</v>
      </c>
      <c r="F5881" t="str">
        <f t="shared" si="91"/>
        <v>4422-2460</v>
      </c>
      <c r="G5881">
        <v>1124.0872569999999</v>
      </c>
    </row>
    <row r="5882" spans="1:7" x14ac:dyDescent="0.25">
      <c r="A5882" t="s">
        <v>6294</v>
      </c>
      <c r="B5882">
        <v>3220</v>
      </c>
      <c r="C5882">
        <v>4421</v>
      </c>
      <c r="D5882" t="s">
        <v>4543</v>
      </c>
      <c r="E5882">
        <v>4422</v>
      </c>
      <c r="F5882" t="str">
        <f t="shared" si="91"/>
        <v>4421-4422</v>
      </c>
      <c r="G5882">
        <v>1124.0872569999999</v>
      </c>
    </row>
    <row r="5883" spans="1:7" x14ac:dyDescent="0.25">
      <c r="A5883" t="s">
        <v>6296</v>
      </c>
      <c r="B5883">
        <v>3220</v>
      </c>
      <c r="C5883">
        <v>4422</v>
      </c>
      <c r="D5883" t="s">
        <v>4543</v>
      </c>
      <c r="E5883">
        <v>4421</v>
      </c>
      <c r="F5883" t="str">
        <f t="shared" si="91"/>
        <v>4422-4421</v>
      </c>
      <c r="G5883">
        <v>1188.5447690000001</v>
      </c>
    </row>
    <row r="5884" spans="1:7" x14ac:dyDescent="0.25">
      <c r="A5884" t="s">
        <v>5204</v>
      </c>
      <c r="B5884">
        <v>3221</v>
      </c>
      <c r="C5884">
        <v>2473</v>
      </c>
      <c r="D5884" t="s">
        <v>4543</v>
      </c>
      <c r="E5884">
        <v>4423</v>
      </c>
      <c r="F5884" t="str">
        <f t="shared" si="91"/>
        <v>2473-4423</v>
      </c>
      <c r="G5884">
        <v>401.76324399999999</v>
      </c>
    </row>
    <row r="5885" spans="1:7" x14ac:dyDescent="0.25">
      <c r="A5885" t="s">
        <v>6297</v>
      </c>
      <c r="B5885">
        <v>3221</v>
      </c>
      <c r="C5885">
        <v>4423</v>
      </c>
      <c r="D5885" t="s">
        <v>4543</v>
      </c>
      <c r="E5885">
        <v>2473</v>
      </c>
      <c r="F5885" t="str">
        <f t="shared" si="91"/>
        <v>4423-2473</v>
      </c>
      <c r="G5885">
        <v>535.82938799999999</v>
      </c>
    </row>
    <row r="5886" spans="1:7" x14ac:dyDescent="0.25">
      <c r="A5886" t="s">
        <v>5196</v>
      </c>
      <c r="B5886">
        <v>3222</v>
      </c>
      <c r="C5886">
        <v>2465</v>
      </c>
      <c r="D5886" t="s">
        <v>4543</v>
      </c>
      <c r="E5886">
        <v>4423</v>
      </c>
      <c r="F5886" t="str">
        <f t="shared" si="91"/>
        <v>2465-4423</v>
      </c>
      <c r="G5886">
        <v>535.82938799999999</v>
      </c>
    </row>
    <row r="5887" spans="1:7" x14ac:dyDescent="0.25">
      <c r="A5887" t="s">
        <v>6298</v>
      </c>
      <c r="B5887">
        <v>3222</v>
      </c>
      <c r="C5887">
        <v>4423</v>
      </c>
      <c r="D5887" t="s">
        <v>4543</v>
      </c>
      <c r="E5887">
        <v>2465</v>
      </c>
      <c r="F5887" t="str">
        <f t="shared" si="91"/>
        <v>4423-2465</v>
      </c>
      <c r="G5887">
        <v>401.76324399999999</v>
      </c>
    </row>
    <row r="5888" spans="1:7" x14ac:dyDescent="0.25">
      <c r="A5888" t="s">
        <v>5198</v>
      </c>
      <c r="B5888">
        <v>3224</v>
      </c>
      <c r="C5888">
        <v>2468</v>
      </c>
      <c r="D5888" t="s">
        <v>4543</v>
      </c>
      <c r="E5888">
        <v>4424</v>
      </c>
      <c r="F5888" t="str">
        <f t="shared" si="91"/>
        <v>2468-4424</v>
      </c>
      <c r="G5888">
        <v>438.838414</v>
      </c>
    </row>
    <row r="5889" spans="1:7" x14ac:dyDescent="0.25">
      <c r="A5889" t="s">
        <v>6299</v>
      </c>
      <c r="B5889">
        <v>3224</v>
      </c>
      <c r="C5889">
        <v>4424</v>
      </c>
      <c r="D5889" t="s">
        <v>4543</v>
      </c>
      <c r="E5889">
        <v>2468</v>
      </c>
      <c r="F5889" t="str">
        <f t="shared" si="91"/>
        <v>4424-2468</v>
      </c>
      <c r="G5889">
        <v>580.20661700000005</v>
      </c>
    </row>
    <row r="5890" spans="1:7" x14ac:dyDescent="0.25">
      <c r="A5890" t="s">
        <v>6300</v>
      </c>
      <c r="B5890">
        <v>3225</v>
      </c>
      <c r="C5890">
        <v>4424</v>
      </c>
      <c r="D5890" t="s">
        <v>4543</v>
      </c>
      <c r="E5890">
        <v>4425</v>
      </c>
      <c r="F5890" t="str">
        <f t="shared" si="91"/>
        <v>4424-4425</v>
      </c>
      <c r="G5890">
        <v>438.838414</v>
      </c>
    </row>
    <row r="5891" spans="1:7" x14ac:dyDescent="0.25">
      <c r="A5891" t="s">
        <v>6301</v>
      </c>
      <c r="B5891">
        <v>3225</v>
      </c>
      <c r="C5891">
        <v>4425</v>
      </c>
      <c r="D5891" t="s">
        <v>4543</v>
      </c>
      <c r="E5891">
        <v>4424</v>
      </c>
      <c r="F5891" t="str">
        <f t="shared" ref="F5891:F5954" si="92">CONCATENATE(C5891,D5891,E5891)</f>
        <v>4425-4424</v>
      </c>
      <c r="G5891">
        <v>580.20661700000005</v>
      </c>
    </row>
    <row r="5892" spans="1:7" x14ac:dyDescent="0.25">
      <c r="A5892" t="s">
        <v>5193</v>
      </c>
      <c r="B5892">
        <v>3226</v>
      </c>
      <c r="C5892">
        <v>2460</v>
      </c>
      <c r="D5892" t="s">
        <v>4543</v>
      </c>
      <c r="E5892">
        <v>4425</v>
      </c>
      <c r="F5892" t="str">
        <f t="shared" si="92"/>
        <v>2460-4425</v>
      </c>
      <c r="G5892">
        <v>580.20661700000005</v>
      </c>
    </row>
    <row r="5893" spans="1:7" x14ac:dyDescent="0.25">
      <c r="A5893" t="s">
        <v>6302</v>
      </c>
      <c r="B5893">
        <v>3226</v>
      </c>
      <c r="C5893">
        <v>4425</v>
      </c>
      <c r="D5893" t="s">
        <v>4543</v>
      </c>
      <c r="E5893">
        <v>2460</v>
      </c>
      <c r="F5893" t="str">
        <f t="shared" si="92"/>
        <v>4425-2460</v>
      </c>
      <c r="G5893">
        <v>438.838414</v>
      </c>
    </row>
    <row r="5894" spans="1:7" x14ac:dyDescent="0.25">
      <c r="A5894" t="s">
        <v>5200</v>
      </c>
      <c r="B5894">
        <v>3227</v>
      </c>
      <c r="C5894">
        <v>2469</v>
      </c>
      <c r="D5894" t="s">
        <v>4543</v>
      </c>
      <c r="E5894">
        <v>4426</v>
      </c>
      <c r="F5894" t="str">
        <f t="shared" si="92"/>
        <v>2469-4426</v>
      </c>
      <c r="G5894">
        <v>69.212531999999996</v>
      </c>
    </row>
    <row r="5895" spans="1:7" x14ac:dyDescent="0.25">
      <c r="A5895" t="s">
        <v>6303</v>
      </c>
      <c r="B5895">
        <v>3227</v>
      </c>
      <c r="C5895">
        <v>4426</v>
      </c>
      <c r="D5895" t="s">
        <v>4543</v>
      </c>
      <c r="E5895">
        <v>2469</v>
      </c>
      <c r="F5895" t="str">
        <f t="shared" si="92"/>
        <v>4426-2469</v>
      </c>
      <c r="G5895">
        <v>41.222397000000001</v>
      </c>
    </row>
    <row r="5896" spans="1:7" x14ac:dyDescent="0.25">
      <c r="A5896" t="s">
        <v>5199</v>
      </c>
      <c r="B5896">
        <v>3228</v>
      </c>
      <c r="C5896">
        <v>2468</v>
      </c>
      <c r="D5896" t="s">
        <v>4543</v>
      </c>
      <c r="E5896">
        <v>4426</v>
      </c>
      <c r="F5896" t="str">
        <f t="shared" si="92"/>
        <v>2468-4426</v>
      </c>
      <c r="G5896">
        <v>41.222397000000001</v>
      </c>
    </row>
    <row r="5897" spans="1:7" x14ac:dyDescent="0.25">
      <c r="A5897" t="s">
        <v>6304</v>
      </c>
      <c r="B5897">
        <v>3228</v>
      </c>
      <c r="C5897">
        <v>4426</v>
      </c>
      <c r="D5897" t="s">
        <v>4543</v>
      </c>
      <c r="E5897">
        <v>2468</v>
      </c>
      <c r="F5897" t="str">
        <f t="shared" si="92"/>
        <v>4426-2468</v>
      </c>
      <c r="G5897">
        <v>69.212531999999996</v>
      </c>
    </row>
    <row r="5898" spans="1:7" x14ac:dyDescent="0.25">
      <c r="A5898" t="s">
        <v>5160</v>
      </c>
      <c r="B5898">
        <v>3229</v>
      </c>
      <c r="C5898">
        <v>2327</v>
      </c>
      <c r="D5898" t="s">
        <v>4543</v>
      </c>
      <c r="E5898">
        <v>4427</v>
      </c>
      <c r="F5898" t="str">
        <f t="shared" si="92"/>
        <v>2327-4427</v>
      </c>
      <c r="G5898">
        <v>450.68115799999998</v>
      </c>
    </row>
    <row r="5899" spans="1:7" x14ac:dyDescent="0.25">
      <c r="A5899" t="s">
        <v>6305</v>
      </c>
      <c r="B5899">
        <v>3229</v>
      </c>
      <c r="C5899">
        <v>4427</v>
      </c>
      <c r="D5899" t="s">
        <v>4543</v>
      </c>
      <c r="E5899">
        <v>2327</v>
      </c>
      <c r="F5899" t="str">
        <f t="shared" si="92"/>
        <v>4427-2327</v>
      </c>
      <c r="G5899">
        <v>645.767382</v>
      </c>
    </row>
    <row r="5900" spans="1:7" x14ac:dyDescent="0.25">
      <c r="A5900" t="s">
        <v>5159</v>
      </c>
      <c r="B5900">
        <v>3230</v>
      </c>
      <c r="C5900">
        <v>2326</v>
      </c>
      <c r="D5900" t="s">
        <v>4543</v>
      </c>
      <c r="E5900">
        <v>4427</v>
      </c>
      <c r="F5900" t="str">
        <f t="shared" si="92"/>
        <v>2326-4427</v>
      </c>
      <c r="G5900">
        <v>645.767382</v>
      </c>
    </row>
    <row r="5901" spans="1:7" x14ac:dyDescent="0.25">
      <c r="A5901" t="s">
        <v>6306</v>
      </c>
      <c r="B5901">
        <v>3230</v>
      </c>
      <c r="C5901">
        <v>4427</v>
      </c>
      <c r="D5901" t="s">
        <v>4543</v>
      </c>
      <c r="E5901">
        <v>2326</v>
      </c>
      <c r="F5901" t="str">
        <f t="shared" si="92"/>
        <v>4427-2326</v>
      </c>
      <c r="G5901">
        <v>450.68115799999998</v>
      </c>
    </row>
    <row r="5902" spans="1:7" x14ac:dyDescent="0.25">
      <c r="A5902" t="s">
        <v>5162</v>
      </c>
      <c r="B5902">
        <v>3231</v>
      </c>
      <c r="C5902">
        <v>2360</v>
      </c>
      <c r="D5902" t="s">
        <v>4543</v>
      </c>
      <c r="E5902">
        <v>4428</v>
      </c>
      <c r="F5902" t="str">
        <f t="shared" si="92"/>
        <v>2360-4428</v>
      </c>
      <c r="G5902">
        <v>577.48056399999996</v>
      </c>
    </row>
    <row r="5903" spans="1:7" x14ac:dyDescent="0.25">
      <c r="A5903" t="s">
        <v>6307</v>
      </c>
      <c r="B5903">
        <v>3231</v>
      </c>
      <c r="C5903">
        <v>4428</v>
      </c>
      <c r="D5903" t="s">
        <v>4543</v>
      </c>
      <c r="E5903">
        <v>2360</v>
      </c>
      <c r="F5903" t="str">
        <f t="shared" si="92"/>
        <v>4428-2360</v>
      </c>
      <c r="G5903">
        <v>697.71516099999997</v>
      </c>
    </row>
    <row r="5904" spans="1:7" x14ac:dyDescent="0.25">
      <c r="A5904" t="s">
        <v>5155</v>
      </c>
      <c r="B5904">
        <v>3232</v>
      </c>
      <c r="C5904">
        <v>2287</v>
      </c>
      <c r="D5904" t="s">
        <v>4543</v>
      </c>
      <c r="E5904">
        <v>4428</v>
      </c>
      <c r="F5904" t="str">
        <f t="shared" si="92"/>
        <v>2287-4428</v>
      </c>
      <c r="G5904">
        <v>697.71516099999997</v>
      </c>
    </row>
    <row r="5905" spans="1:7" x14ac:dyDescent="0.25">
      <c r="A5905" t="s">
        <v>6308</v>
      </c>
      <c r="B5905">
        <v>3232</v>
      </c>
      <c r="C5905">
        <v>4428</v>
      </c>
      <c r="D5905" t="s">
        <v>4543</v>
      </c>
      <c r="E5905">
        <v>2287</v>
      </c>
      <c r="F5905" t="str">
        <f t="shared" si="92"/>
        <v>4428-2287</v>
      </c>
      <c r="G5905">
        <v>577.48056399999996</v>
      </c>
    </row>
    <row r="5906" spans="1:7" x14ac:dyDescent="0.25">
      <c r="A5906" t="s">
        <v>5151</v>
      </c>
      <c r="B5906">
        <v>3233</v>
      </c>
      <c r="C5906">
        <v>2282</v>
      </c>
      <c r="D5906" t="s">
        <v>4543</v>
      </c>
      <c r="E5906">
        <v>4429</v>
      </c>
      <c r="F5906" t="str">
        <f t="shared" si="92"/>
        <v>2282-4429</v>
      </c>
      <c r="G5906">
        <v>432.61911400000002</v>
      </c>
    </row>
    <row r="5907" spans="1:7" x14ac:dyDescent="0.25">
      <c r="A5907" t="s">
        <v>6309</v>
      </c>
      <c r="B5907">
        <v>3233</v>
      </c>
      <c r="C5907">
        <v>4429</v>
      </c>
      <c r="D5907" t="s">
        <v>4543</v>
      </c>
      <c r="E5907">
        <v>2282</v>
      </c>
      <c r="F5907" t="str">
        <f t="shared" si="92"/>
        <v>4429-2282</v>
      </c>
      <c r="G5907">
        <v>387.81089600000001</v>
      </c>
    </row>
    <row r="5908" spans="1:7" x14ac:dyDescent="0.25">
      <c r="A5908" t="s">
        <v>5156</v>
      </c>
      <c r="B5908">
        <v>3234</v>
      </c>
      <c r="C5908">
        <v>2287</v>
      </c>
      <c r="D5908" t="s">
        <v>4543</v>
      </c>
      <c r="E5908">
        <v>4429</v>
      </c>
      <c r="F5908" t="str">
        <f t="shared" si="92"/>
        <v>2287-4429</v>
      </c>
      <c r="G5908">
        <v>387.81089600000001</v>
      </c>
    </row>
    <row r="5909" spans="1:7" x14ac:dyDescent="0.25">
      <c r="A5909" t="s">
        <v>6310</v>
      </c>
      <c r="B5909">
        <v>3234</v>
      </c>
      <c r="C5909">
        <v>4429</v>
      </c>
      <c r="D5909" t="s">
        <v>4543</v>
      </c>
      <c r="E5909">
        <v>2287</v>
      </c>
      <c r="F5909" t="str">
        <f t="shared" si="92"/>
        <v>4429-2287</v>
      </c>
      <c r="G5909">
        <v>432.61911400000002</v>
      </c>
    </row>
    <row r="5910" spans="1:7" x14ac:dyDescent="0.25">
      <c r="A5910" t="s">
        <v>5148</v>
      </c>
      <c r="B5910">
        <v>3235</v>
      </c>
      <c r="C5910">
        <v>2275</v>
      </c>
      <c r="D5910" t="s">
        <v>4543</v>
      </c>
      <c r="E5910">
        <v>4430</v>
      </c>
      <c r="F5910" t="str">
        <f t="shared" si="92"/>
        <v>2275-4430</v>
      </c>
      <c r="G5910">
        <v>204.692002</v>
      </c>
    </row>
    <row r="5911" spans="1:7" x14ac:dyDescent="0.25">
      <c r="A5911" t="s">
        <v>6311</v>
      </c>
      <c r="B5911">
        <v>3235</v>
      </c>
      <c r="C5911">
        <v>4430</v>
      </c>
      <c r="D5911" t="s">
        <v>4543</v>
      </c>
      <c r="E5911">
        <v>2275</v>
      </c>
      <c r="F5911" t="str">
        <f t="shared" si="92"/>
        <v>4430-2275</v>
      </c>
      <c r="G5911">
        <v>147.07840899999999</v>
      </c>
    </row>
    <row r="5912" spans="1:7" x14ac:dyDescent="0.25">
      <c r="A5912" t="s">
        <v>5145</v>
      </c>
      <c r="B5912">
        <v>3236</v>
      </c>
      <c r="C5912">
        <v>2271</v>
      </c>
      <c r="D5912" t="s">
        <v>4543</v>
      </c>
      <c r="E5912">
        <v>4430</v>
      </c>
      <c r="F5912" t="str">
        <f t="shared" si="92"/>
        <v>2271-4430</v>
      </c>
      <c r="G5912">
        <v>147.07840899999999</v>
      </c>
    </row>
    <row r="5913" spans="1:7" x14ac:dyDescent="0.25">
      <c r="A5913" t="s">
        <v>6312</v>
      </c>
      <c r="B5913">
        <v>3236</v>
      </c>
      <c r="C5913">
        <v>4430</v>
      </c>
      <c r="D5913" t="s">
        <v>4543</v>
      </c>
      <c r="E5913">
        <v>2271</v>
      </c>
      <c r="F5913" t="str">
        <f t="shared" si="92"/>
        <v>4430-2271</v>
      </c>
      <c r="G5913">
        <v>204.692002</v>
      </c>
    </row>
    <row r="5914" spans="1:7" x14ac:dyDescent="0.25">
      <c r="A5914" t="s">
        <v>5142</v>
      </c>
      <c r="B5914">
        <v>3237</v>
      </c>
      <c r="C5914">
        <v>2269</v>
      </c>
      <c r="D5914" t="s">
        <v>4543</v>
      </c>
      <c r="E5914">
        <v>4431</v>
      </c>
      <c r="F5914" t="str">
        <f t="shared" si="92"/>
        <v>2269-4431</v>
      </c>
      <c r="G5914">
        <v>423.99569400000001</v>
      </c>
    </row>
    <row r="5915" spans="1:7" x14ac:dyDescent="0.25">
      <c r="A5915" t="s">
        <v>6313</v>
      </c>
      <c r="B5915">
        <v>3237</v>
      </c>
      <c r="C5915">
        <v>4431</v>
      </c>
      <c r="D5915" t="s">
        <v>4543</v>
      </c>
      <c r="E5915">
        <v>2269</v>
      </c>
      <c r="F5915" t="str">
        <f t="shared" si="92"/>
        <v>4431-2269</v>
      </c>
      <c r="G5915">
        <v>380.46918099999999</v>
      </c>
    </row>
    <row r="5916" spans="1:7" x14ac:dyDescent="0.25">
      <c r="A5916" t="s">
        <v>5146</v>
      </c>
      <c r="B5916">
        <v>3238</v>
      </c>
      <c r="C5916">
        <v>2271</v>
      </c>
      <c r="D5916" t="s">
        <v>4543</v>
      </c>
      <c r="E5916">
        <v>4431</v>
      </c>
      <c r="F5916" t="str">
        <f t="shared" si="92"/>
        <v>2271-4431</v>
      </c>
      <c r="G5916">
        <v>380.46918099999999</v>
      </c>
    </row>
    <row r="5917" spans="1:7" x14ac:dyDescent="0.25">
      <c r="A5917" t="s">
        <v>6314</v>
      </c>
      <c r="B5917">
        <v>3238</v>
      </c>
      <c r="C5917">
        <v>4431</v>
      </c>
      <c r="D5917" t="s">
        <v>4543</v>
      </c>
      <c r="E5917">
        <v>2271</v>
      </c>
      <c r="F5917" t="str">
        <f t="shared" si="92"/>
        <v>4431-2271</v>
      </c>
      <c r="G5917">
        <v>423.99569400000001</v>
      </c>
    </row>
    <row r="5918" spans="1:7" x14ac:dyDescent="0.25">
      <c r="A5918" t="s">
        <v>5143</v>
      </c>
      <c r="B5918">
        <v>3239</v>
      </c>
      <c r="C5918">
        <v>2270</v>
      </c>
      <c r="D5918" t="s">
        <v>4543</v>
      </c>
      <c r="E5918">
        <v>4432</v>
      </c>
      <c r="F5918" t="str">
        <f t="shared" si="92"/>
        <v>2270-4432</v>
      </c>
      <c r="G5918">
        <v>184.23509999999999</v>
      </c>
    </row>
    <row r="5919" spans="1:7" x14ac:dyDescent="0.25">
      <c r="A5919" t="s">
        <v>6315</v>
      </c>
      <c r="B5919">
        <v>3239</v>
      </c>
      <c r="C5919">
        <v>4432</v>
      </c>
      <c r="D5919" t="s">
        <v>4543</v>
      </c>
      <c r="E5919">
        <v>2270</v>
      </c>
      <c r="F5919" t="str">
        <f t="shared" si="92"/>
        <v>4432-2270</v>
      </c>
      <c r="G5919">
        <v>208.44646</v>
      </c>
    </row>
    <row r="5920" spans="1:7" x14ac:dyDescent="0.25">
      <c r="A5920" t="s">
        <v>5979</v>
      </c>
      <c r="B5920">
        <v>3240</v>
      </c>
      <c r="C5920">
        <v>4243</v>
      </c>
      <c r="D5920" t="s">
        <v>4543</v>
      </c>
      <c r="E5920">
        <v>4432</v>
      </c>
      <c r="F5920" t="str">
        <f t="shared" si="92"/>
        <v>4243-4432</v>
      </c>
      <c r="G5920">
        <v>208.44646</v>
      </c>
    </row>
    <row r="5921" spans="1:7" x14ac:dyDescent="0.25">
      <c r="A5921" t="s">
        <v>6316</v>
      </c>
      <c r="B5921">
        <v>3240</v>
      </c>
      <c r="C5921">
        <v>4432</v>
      </c>
      <c r="D5921" t="s">
        <v>4543</v>
      </c>
      <c r="E5921">
        <v>4243</v>
      </c>
      <c r="F5921" t="str">
        <f t="shared" si="92"/>
        <v>4432-4243</v>
      </c>
      <c r="G5921">
        <v>184.23509999999999</v>
      </c>
    </row>
    <row r="5922" spans="1:7" x14ac:dyDescent="0.25">
      <c r="A5922" t="s">
        <v>5149</v>
      </c>
      <c r="B5922">
        <v>3241</v>
      </c>
      <c r="C5922">
        <v>2276</v>
      </c>
      <c r="D5922" t="s">
        <v>4543</v>
      </c>
      <c r="E5922">
        <v>4433</v>
      </c>
      <c r="F5922" t="str">
        <f t="shared" si="92"/>
        <v>2276-4433</v>
      </c>
      <c r="G5922">
        <v>344.82529099999999</v>
      </c>
    </row>
    <row r="5923" spans="1:7" x14ac:dyDescent="0.25">
      <c r="A5923" t="s">
        <v>6317</v>
      </c>
      <c r="B5923">
        <v>3241</v>
      </c>
      <c r="C5923">
        <v>4433</v>
      </c>
      <c r="D5923" t="s">
        <v>4543</v>
      </c>
      <c r="E5923">
        <v>2276</v>
      </c>
      <c r="F5923" t="str">
        <f t="shared" si="92"/>
        <v>4433-2276</v>
      </c>
      <c r="G5923">
        <v>417.54549600000001</v>
      </c>
    </row>
    <row r="5924" spans="1:7" x14ac:dyDescent="0.25">
      <c r="A5924" t="s">
        <v>5147</v>
      </c>
      <c r="B5924">
        <v>3242</v>
      </c>
      <c r="C5924">
        <v>2274</v>
      </c>
      <c r="D5924" t="s">
        <v>4543</v>
      </c>
      <c r="E5924">
        <v>4433</v>
      </c>
      <c r="F5924" t="str">
        <f t="shared" si="92"/>
        <v>2274-4433</v>
      </c>
      <c r="G5924">
        <v>417.54549600000001</v>
      </c>
    </row>
    <row r="5925" spans="1:7" x14ac:dyDescent="0.25">
      <c r="A5925" t="s">
        <v>6318</v>
      </c>
      <c r="B5925">
        <v>3242</v>
      </c>
      <c r="C5925">
        <v>4433</v>
      </c>
      <c r="D5925" t="s">
        <v>4543</v>
      </c>
      <c r="E5925">
        <v>2274</v>
      </c>
      <c r="F5925" t="str">
        <f t="shared" si="92"/>
        <v>4433-2274</v>
      </c>
      <c r="G5925">
        <v>344.82529099999999</v>
      </c>
    </row>
    <row r="5926" spans="1:7" x14ac:dyDescent="0.25">
      <c r="A5926" t="s">
        <v>5140</v>
      </c>
      <c r="B5926">
        <v>3243</v>
      </c>
      <c r="C5926">
        <v>2264</v>
      </c>
      <c r="D5926" t="s">
        <v>4543</v>
      </c>
      <c r="E5926">
        <v>4434</v>
      </c>
      <c r="F5926" t="str">
        <f t="shared" si="92"/>
        <v>2264-4434</v>
      </c>
      <c r="G5926">
        <v>1051.179834</v>
      </c>
    </row>
    <row r="5927" spans="1:7" x14ac:dyDescent="0.25">
      <c r="A5927" t="s">
        <v>6319</v>
      </c>
      <c r="B5927">
        <v>3243</v>
      </c>
      <c r="C5927">
        <v>4434</v>
      </c>
      <c r="D5927" t="s">
        <v>4543</v>
      </c>
      <c r="E5927">
        <v>2264</v>
      </c>
      <c r="F5927" t="str">
        <f t="shared" si="92"/>
        <v>4434-2264</v>
      </c>
      <c r="G5927">
        <v>985.75153</v>
      </c>
    </row>
    <row r="5928" spans="1:7" x14ac:dyDescent="0.25">
      <c r="A5928" t="s">
        <v>5242</v>
      </c>
      <c r="B5928">
        <v>3244</v>
      </c>
      <c r="C5928">
        <v>2525</v>
      </c>
      <c r="D5928" t="s">
        <v>4543</v>
      </c>
      <c r="E5928">
        <v>4434</v>
      </c>
      <c r="F5928" t="str">
        <f t="shared" si="92"/>
        <v>2525-4434</v>
      </c>
      <c r="G5928">
        <v>985.75153</v>
      </c>
    </row>
    <row r="5929" spans="1:7" x14ac:dyDescent="0.25">
      <c r="A5929" t="s">
        <v>6320</v>
      </c>
      <c r="B5929">
        <v>3244</v>
      </c>
      <c r="C5929">
        <v>4434</v>
      </c>
      <c r="D5929" t="s">
        <v>4543</v>
      </c>
      <c r="E5929">
        <v>2525</v>
      </c>
      <c r="F5929" t="str">
        <f t="shared" si="92"/>
        <v>4434-2525</v>
      </c>
      <c r="G5929">
        <v>1051.179834</v>
      </c>
    </row>
    <row r="5930" spans="1:7" x14ac:dyDescent="0.25">
      <c r="A5930" t="s">
        <v>5237</v>
      </c>
      <c r="B5930">
        <v>3245</v>
      </c>
      <c r="C5930">
        <v>2515</v>
      </c>
      <c r="D5930" t="s">
        <v>4543</v>
      </c>
      <c r="E5930">
        <v>4435</v>
      </c>
      <c r="F5930" t="str">
        <f t="shared" si="92"/>
        <v>2515-4435</v>
      </c>
      <c r="G5930">
        <v>888.38254500000005</v>
      </c>
    </row>
    <row r="5931" spans="1:7" x14ac:dyDescent="0.25">
      <c r="A5931" t="s">
        <v>6321</v>
      </c>
      <c r="B5931">
        <v>3245</v>
      </c>
      <c r="C5931">
        <v>4435</v>
      </c>
      <c r="D5931" t="s">
        <v>4543</v>
      </c>
      <c r="E5931">
        <v>2515</v>
      </c>
      <c r="F5931" t="str">
        <f t="shared" si="92"/>
        <v>4435-2515</v>
      </c>
      <c r="G5931">
        <v>970.12269100000003</v>
      </c>
    </row>
    <row r="5932" spans="1:7" x14ac:dyDescent="0.25">
      <c r="A5932" t="s">
        <v>6015</v>
      </c>
      <c r="B5932">
        <v>3246</v>
      </c>
      <c r="C5932">
        <v>4261</v>
      </c>
      <c r="D5932" t="s">
        <v>4543</v>
      </c>
      <c r="E5932">
        <v>4435</v>
      </c>
      <c r="F5932" t="str">
        <f t="shared" si="92"/>
        <v>4261-4435</v>
      </c>
      <c r="G5932">
        <v>970.12269100000003</v>
      </c>
    </row>
    <row r="5933" spans="1:7" x14ac:dyDescent="0.25">
      <c r="A5933" t="s">
        <v>6322</v>
      </c>
      <c r="B5933">
        <v>3246</v>
      </c>
      <c r="C5933">
        <v>4435</v>
      </c>
      <c r="D5933" t="s">
        <v>4543</v>
      </c>
      <c r="E5933">
        <v>4261</v>
      </c>
      <c r="F5933" t="str">
        <f t="shared" si="92"/>
        <v>4435-4261</v>
      </c>
      <c r="G5933">
        <v>888.38254500000005</v>
      </c>
    </row>
    <row r="5934" spans="1:7" x14ac:dyDescent="0.25">
      <c r="A5934" t="s">
        <v>5238</v>
      </c>
      <c r="B5934">
        <v>3247</v>
      </c>
      <c r="C5934">
        <v>2515</v>
      </c>
      <c r="D5934" t="s">
        <v>4543</v>
      </c>
      <c r="E5934">
        <v>4436</v>
      </c>
      <c r="F5934" t="str">
        <f t="shared" si="92"/>
        <v>2515-4436</v>
      </c>
      <c r="G5934">
        <v>960.47526000000005</v>
      </c>
    </row>
    <row r="5935" spans="1:7" x14ac:dyDescent="0.25">
      <c r="A5935" t="s">
        <v>6323</v>
      </c>
      <c r="B5935">
        <v>3247</v>
      </c>
      <c r="C5935">
        <v>4436</v>
      </c>
      <c r="D5935" t="s">
        <v>4543</v>
      </c>
      <c r="E5935">
        <v>2515</v>
      </c>
      <c r="F5935" t="str">
        <f t="shared" si="92"/>
        <v>4436-2515</v>
      </c>
      <c r="G5935">
        <v>817.52835700000003</v>
      </c>
    </row>
    <row r="5936" spans="1:7" x14ac:dyDescent="0.25">
      <c r="A5936" t="s">
        <v>6011</v>
      </c>
      <c r="B5936">
        <v>3248</v>
      </c>
      <c r="C5936">
        <v>4259</v>
      </c>
      <c r="D5936" t="s">
        <v>4543</v>
      </c>
      <c r="E5936">
        <v>4436</v>
      </c>
      <c r="F5936" t="str">
        <f t="shared" si="92"/>
        <v>4259-4436</v>
      </c>
      <c r="G5936">
        <v>817.52835700000003</v>
      </c>
    </row>
    <row r="5937" spans="1:7" x14ac:dyDescent="0.25">
      <c r="A5937" t="s">
        <v>6324</v>
      </c>
      <c r="B5937">
        <v>3248</v>
      </c>
      <c r="C5937">
        <v>4436</v>
      </c>
      <c r="D5937" t="s">
        <v>4543</v>
      </c>
      <c r="E5937">
        <v>4259</v>
      </c>
      <c r="F5937" t="str">
        <f t="shared" si="92"/>
        <v>4436-4259</v>
      </c>
      <c r="G5937">
        <v>960.47526000000005</v>
      </c>
    </row>
    <row r="5938" spans="1:7" x14ac:dyDescent="0.25">
      <c r="A5938" t="s">
        <v>6009</v>
      </c>
      <c r="B5938">
        <v>3249</v>
      </c>
      <c r="C5938">
        <v>4258</v>
      </c>
      <c r="D5938" t="s">
        <v>4543</v>
      </c>
      <c r="E5938">
        <v>4437</v>
      </c>
      <c r="F5938" t="str">
        <f t="shared" si="92"/>
        <v>4258-4437</v>
      </c>
      <c r="G5938">
        <v>158.049406</v>
      </c>
    </row>
    <row r="5939" spans="1:7" x14ac:dyDescent="0.25">
      <c r="A5939" t="s">
        <v>6325</v>
      </c>
      <c r="B5939">
        <v>3249</v>
      </c>
      <c r="C5939">
        <v>4437</v>
      </c>
      <c r="D5939" t="s">
        <v>4543</v>
      </c>
      <c r="E5939">
        <v>4258</v>
      </c>
      <c r="F5939" t="str">
        <f t="shared" si="92"/>
        <v>4437-4258</v>
      </c>
      <c r="G5939">
        <v>235.08774099999999</v>
      </c>
    </row>
    <row r="5940" spans="1:7" x14ac:dyDescent="0.25">
      <c r="A5940" t="s">
        <v>6007</v>
      </c>
      <c r="B5940">
        <v>3250</v>
      </c>
      <c r="C5940">
        <v>4257</v>
      </c>
      <c r="D5940" t="s">
        <v>4543</v>
      </c>
      <c r="E5940">
        <v>4437</v>
      </c>
      <c r="F5940" t="str">
        <f t="shared" si="92"/>
        <v>4257-4437</v>
      </c>
      <c r="G5940">
        <v>235.08774099999999</v>
      </c>
    </row>
    <row r="5941" spans="1:7" x14ac:dyDescent="0.25">
      <c r="A5941" t="s">
        <v>6326</v>
      </c>
      <c r="B5941">
        <v>3250</v>
      </c>
      <c r="C5941">
        <v>4437</v>
      </c>
      <c r="D5941" t="s">
        <v>4543</v>
      </c>
      <c r="E5941">
        <v>4257</v>
      </c>
      <c r="F5941" t="str">
        <f t="shared" si="92"/>
        <v>4437-4257</v>
      </c>
      <c r="G5941">
        <v>158.049406</v>
      </c>
    </row>
    <row r="5942" spans="1:7" x14ac:dyDescent="0.25">
      <c r="A5942" t="s">
        <v>5221</v>
      </c>
      <c r="B5942">
        <v>3251</v>
      </c>
      <c r="C5942">
        <v>2492</v>
      </c>
      <c r="D5942" t="s">
        <v>4543</v>
      </c>
      <c r="E5942">
        <v>4438</v>
      </c>
      <c r="F5942" t="str">
        <f t="shared" si="92"/>
        <v>2492-4438</v>
      </c>
      <c r="G5942">
        <v>223.888181</v>
      </c>
    </row>
    <row r="5943" spans="1:7" x14ac:dyDescent="0.25">
      <c r="A5943" t="s">
        <v>6327</v>
      </c>
      <c r="B5943">
        <v>3251</v>
      </c>
      <c r="C5943">
        <v>4438</v>
      </c>
      <c r="D5943" t="s">
        <v>4543</v>
      </c>
      <c r="E5943">
        <v>2492</v>
      </c>
      <c r="F5943" t="str">
        <f t="shared" si="92"/>
        <v>4438-2492</v>
      </c>
      <c r="G5943">
        <v>365.15700800000002</v>
      </c>
    </row>
    <row r="5944" spans="1:7" x14ac:dyDescent="0.25">
      <c r="A5944" t="s">
        <v>5227</v>
      </c>
      <c r="B5944">
        <v>3252</v>
      </c>
      <c r="C5944">
        <v>2497</v>
      </c>
      <c r="D5944" t="s">
        <v>4543</v>
      </c>
      <c r="E5944">
        <v>4438</v>
      </c>
      <c r="F5944" t="str">
        <f t="shared" si="92"/>
        <v>2497-4438</v>
      </c>
      <c r="G5944">
        <v>365.15700800000002</v>
      </c>
    </row>
    <row r="5945" spans="1:7" x14ac:dyDescent="0.25">
      <c r="A5945" t="s">
        <v>6328</v>
      </c>
      <c r="B5945">
        <v>3252</v>
      </c>
      <c r="C5945">
        <v>4438</v>
      </c>
      <c r="D5945" t="s">
        <v>4543</v>
      </c>
      <c r="E5945">
        <v>2497</v>
      </c>
      <c r="F5945" t="str">
        <f t="shared" si="92"/>
        <v>4438-2497</v>
      </c>
      <c r="G5945">
        <v>223.888181</v>
      </c>
    </row>
    <row r="5946" spans="1:7" x14ac:dyDescent="0.25">
      <c r="A5946" t="s">
        <v>5222</v>
      </c>
      <c r="B5946">
        <v>3253</v>
      </c>
      <c r="C5946">
        <v>2493</v>
      </c>
      <c r="D5946" t="s">
        <v>4543</v>
      </c>
      <c r="E5946">
        <v>4439</v>
      </c>
      <c r="F5946" t="str">
        <f t="shared" si="92"/>
        <v>2493-4439</v>
      </c>
      <c r="G5946">
        <v>717.25319300000001</v>
      </c>
    </row>
    <row r="5947" spans="1:7" x14ac:dyDescent="0.25">
      <c r="A5947" t="s">
        <v>6329</v>
      </c>
      <c r="B5947">
        <v>3253</v>
      </c>
      <c r="C5947">
        <v>4439</v>
      </c>
      <c r="D5947" t="s">
        <v>4543</v>
      </c>
      <c r="E5947">
        <v>2493</v>
      </c>
      <c r="F5947" t="str">
        <f t="shared" si="92"/>
        <v>4439-2493</v>
      </c>
      <c r="G5947">
        <v>581.57335399999999</v>
      </c>
    </row>
    <row r="5948" spans="1:7" x14ac:dyDescent="0.25">
      <c r="A5948" t="s">
        <v>6001</v>
      </c>
      <c r="B5948">
        <v>3254</v>
      </c>
      <c r="C5948">
        <v>4254</v>
      </c>
      <c r="D5948" t="s">
        <v>4543</v>
      </c>
      <c r="E5948">
        <v>4439</v>
      </c>
      <c r="F5948" t="str">
        <f t="shared" si="92"/>
        <v>4254-4439</v>
      </c>
      <c r="G5948">
        <v>581.57335399999999</v>
      </c>
    </row>
    <row r="5949" spans="1:7" x14ac:dyDescent="0.25">
      <c r="A5949" t="s">
        <v>6330</v>
      </c>
      <c r="B5949">
        <v>3254</v>
      </c>
      <c r="C5949">
        <v>4439</v>
      </c>
      <c r="D5949" t="s">
        <v>4543</v>
      </c>
      <c r="E5949">
        <v>4254</v>
      </c>
      <c r="F5949" t="str">
        <f t="shared" si="92"/>
        <v>4439-4254</v>
      </c>
      <c r="G5949">
        <v>717.25319300000001</v>
      </c>
    </row>
    <row r="5950" spans="1:7" x14ac:dyDescent="0.25">
      <c r="A5950" t="s">
        <v>5225</v>
      </c>
      <c r="B5950">
        <v>3255</v>
      </c>
      <c r="C5950">
        <v>2496</v>
      </c>
      <c r="D5950" t="s">
        <v>4543</v>
      </c>
      <c r="E5950">
        <v>4440</v>
      </c>
      <c r="F5950" t="str">
        <f t="shared" si="92"/>
        <v>2496-4440</v>
      </c>
      <c r="G5950">
        <v>234.57548800000001</v>
      </c>
    </row>
    <row r="5951" spans="1:7" x14ac:dyDescent="0.25">
      <c r="A5951" t="s">
        <v>6331</v>
      </c>
      <c r="B5951">
        <v>3255</v>
      </c>
      <c r="C5951">
        <v>4440</v>
      </c>
      <c r="D5951" t="s">
        <v>4543</v>
      </c>
      <c r="E5951">
        <v>2496</v>
      </c>
      <c r="F5951" t="str">
        <f t="shared" si="92"/>
        <v>4440-2496</v>
      </c>
      <c r="G5951">
        <v>295.717916</v>
      </c>
    </row>
    <row r="5952" spans="1:7" x14ac:dyDescent="0.25">
      <c r="A5952" t="s">
        <v>5217</v>
      </c>
      <c r="B5952">
        <v>3256</v>
      </c>
      <c r="C5952">
        <v>2487</v>
      </c>
      <c r="D5952" t="s">
        <v>4543</v>
      </c>
      <c r="E5952">
        <v>4440</v>
      </c>
      <c r="F5952" t="str">
        <f t="shared" si="92"/>
        <v>2487-4440</v>
      </c>
      <c r="G5952">
        <v>295.717916</v>
      </c>
    </row>
    <row r="5953" spans="1:7" x14ac:dyDescent="0.25">
      <c r="A5953" t="s">
        <v>6332</v>
      </c>
      <c r="B5953">
        <v>3256</v>
      </c>
      <c r="C5953">
        <v>4440</v>
      </c>
      <c r="D5953" t="s">
        <v>4543</v>
      </c>
      <c r="E5953">
        <v>2487</v>
      </c>
      <c r="F5953" t="str">
        <f t="shared" si="92"/>
        <v>4440-2487</v>
      </c>
      <c r="G5953">
        <v>234.57548800000001</v>
      </c>
    </row>
    <row r="5954" spans="1:7" x14ac:dyDescent="0.25">
      <c r="A5954" t="s">
        <v>5206</v>
      </c>
      <c r="B5954">
        <v>3257</v>
      </c>
      <c r="C5954">
        <v>2482</v>
      </c>
      <c r="D5954" t="s">
        <v>4543</v>
      </c>
      <c r="E5954">
        <v>4441</v>
      </c>
      <c r="F5954" t="str">
        <f t="shared" si="92"/>
        <v>2482-4441</v>
      </c>
      <c r="G5954">
        <v>0</v>
      </c>
    </row>
    <row r="5955" spans="1:7" x14ac:dyDescent="0.25">
      <c r="A5955" t="s">
        <v>6333</v>
      </c>
      <c r="B5955">
        <v>3257</v>
      </c>
      <c r="C5955">
        <v>4441</v>
      </c>
      <c r="D5955" t="s">
        <v>4543</v>
      </c>
      <c r="E5955">
        <v>2482</v>
      </c>
      <c r="F5955" t="str">
        <f t="shared" ref="F5955:F6018" si="93">CONCATENATE(C5955,D5955,E5955)</f>
        <v>4441-2482</v>
      </c>
      <c r="G5955">
        <v>0</v>
      </c>
    </row>
    <row r="5956" spans="1:7" x14ac:dyDescent="0.25">
      <c r="A5956" t="s">
        <v>5218</v>
      </c>
      <c r="B5956">
        <v>3258</v>
      </c>
      <c r="C5956">
        <v>2487</v>
      </c>
      <c r="D5956" t="s">
        <v>4543</v>
      </c>
      <c r="E5956">
        <v>4441</v>
      </c>
      <c r="F5956" t="str">
        <f t="shared" si="93"/>
        <v>2487-4441</v>
      </c>
      <c r="G5956">
        <v>0</v>
      </c>
    </row>
    <row r="5957" spans="1:7" x14ac:dyDescent="0.25">
      <c r="A5957" t="s">
        <v>6334</v>
      </c>
      <c r="B5957">
        <v>3258</v>
      </c>
      <c r="C5957">
        <v>4441</v>
      </c>
      <c r="D5957" t="s">
        <v>4543</v>
      </c>
      <c r="E5957">
        <v>2487</v>
      </c>
      <c r="F5957" t="str">
        <f t="shared" si="93"/>
        <v>4441-2487</v>
      </c>
      <c r="G5957">
        <v>0</v>
      </c>
    </row>
    <row r="5958" spans="1:7" x14ac:dyDescent="0.25">
      <c r="A5958" t="s">
        <v>5223</v>
      </c>
      <c r="B5958">
        <v>3259</v>
      </c>
      <c r="C5958">
        <v>2493</v>
      </c>
      <c r="D5958" t="s">
        <v>4543</v>
      </c>
      <c r="E5958">
        <v>4442</v>
      </c>
      <c r="F5958" t="str">
        <f t="shared" si="93"/>
        <v>2493-4442</v>
      </c>
      <c r="G5958">
        <v>582.37008400000002</v>
      </c>
    </row>
    <row r="5959" spans="1:7" x14ac:dyDescent="0.25">
      <c r="A5959" t="s">
        <v>6335</v>
      </c>
      <c r="B5959">
        <v>3259</v>
      </c>
      <c r="C5959">
        <v>4442</v>
      </c>
      <c r="D5959" t="s">
        <v>4543</v>
      </c>
      <c r="E5959">
        <v>2493</v>
      </c>
      <c r="F5959" t="str">
        <f t="shared" si="93"/>
        <v>4442-2493</v>
      </c>
      <c r="G5959">
        <v>714.37863900000002</v>
      </c>
    </row>
    <row r="5960" spans="1:7" x14ac:dyDescent="0.25">
      <c r="A5960" t="s">
        <v>5220</v>
      </c>
      <c r="B5960">
        <v>3260</v>
      </c>
      <c r="C5960">
        <v>2490</v>
      </c>
      <c r="D5960" t="s">
        <v>4543</v>
      </c>
      <c r="E5960">
        <v>4442</v>
      </c>
      <c r="F5960" t="str">
        <f t="shared" si="93"/>
        <v>2490-4442</v>
      </c>
      <c r="G5960">
        <v>714.37863900000002</v>
      </c>
    </row>
    <row r="5961" spans="1:7" x14ac:dyDescent="0.25">
      <c r="A5961" t="s">
        <v>6336</v>
      </c>
      <c r="B5961">
        <v>3260</v>
      </c>
      <c r="C5961">
        <v>4442</v>
      </c>
      <c r="D5961" t="s">
        <v>4543</v>
      </c>
      <c r="E5961">
        <v>2490</v>
      </c>
      <c r="F5961" t="str">
        <f t="shared" si="93"/>
        <v>4442-2490</v>
      </c>
      <c r="G5961">
        <v>582.37008400000002</v>
      </c>
    </row>
    <row r="5962" spans="1:7" x14ac:dyDescent="0.25">
      <c r="A5962" t="s">
        <v>5219</v>
      </c>
      <c r="B5962">
        <v>3262</v>
      </c>
      <c r="C5962">
        <v>2487</v>
      </c>
      <c r="D5962" t="s">
        <v>4543</v>
      </c>
      <c r="E5962">
        <v>4443</v>
      </c>
      <c r="F5962" t="str">
        <f t="shared" si="93"/>
        <v>2487-4443</v>
      </c>
      <c r="G5962">
        <v>301.22376500000001</v>
      </c>
    </row>
    <row r="5963" spans="1:7" x14ac:dyDescent="0.25">
      <c r="A5963" t="s">
        <v>6337</v>
      </c>
      <c r="B5963">
        <v>3262</v>
      </c>
      <c r="C5963">
        <v>4443</v>
      </c>
      <c r="D5963" t="s">
        <v>4543</v>
      </c>
      <c r="E5963">
        <v>2487</v>
      </c>
      <c r="F5963" t="str">
        <f t="shared" si="93"/>
        <v>4443-2487</v>
      </c>
      <c r="G5963">
        <v>558.55797500000006</v>
      </c>
    </row>
    <row r="5964" spans="1:7" x14ac:dyDescent="0.25">
      <c r="A5964" t="s">
        <v>6338</v>
      </c>
      <c r="B5964">
        <v>3263</v>
      </c>
      <c r="C5964">
        <v>4443</v>
      </c>
      <c r="D5964" t="s">
        <v>4543</v>
      </c>
      <c r="E5964">
        <v>4444</v>
      </c>
      <c r="F5964" t="str">
        <f t="shared" si="93"/>
        <v>4443-4444</v>
      </c>
      <c r="G5964">
        <v>301.22376500000001</v>
      </c>
    </row>
    <row r="5965" spans="1:7" x14ac:dyDescent="0.25">
      <c r="A5965" t="s">
        <v>6339</v>
      </c>
      <c r="B5965">
        <v>3263</v>
      </c>
      <c r="C5965">
        <v>4444</v>
      </c>
      <c r="D5965" t="s">
        <v>4543</v>
      </c>
      <c r="E5965">
        <v>4443</v>
      </c>
      <c r="F5965" t="str">
        <f t="shared" si="93"/>
        <v>4444-4443</v>
      </c>
      <c r="G5965">
        <v>558.55797500000006</v>
      </c>
    </row>
    <row r="5966" spans="1:7" x14ac:dyDescent="0.25">
      <c r="A5966" t="s">
        <v>5214</v>
      </c>
      <c r="B5966">
        <v>3264</v>
      </c>
      <c r="C5966">
        <v>2486</v>
      </c>
      <c r="D5966" t="s">
        <v>4543</v>
      </c>
      <c r="E5966">
        <v>4444</v>
      </c>
      <c r="F5966" t="str">
        <f t="shared" si="93"/>
        <v>2486-4444</v>
      </c>
      <c r="G5966">
        <v>558.55797500000006</v>
      </c>
    </row>
    <row r="5967" spans="1:7" x14ac:dyDescent="0.25">
      <c r="A5967" t="s">
        <v>6340</v>
      </c>
      <c r="B5967">
        <v>3264</v>
      </c>
      <c r="C5967">
        <v>4444</v>
      </c>
      <c r="D5967" t="s">
        <v>4543</v>
      </c>
      <c r="E5967">
        <v>2486</v>
      </c>
      <c r="F5967" t="str">
        <f t="shared" si="93"/>
        <v>4444-2486</v>
      </c>
      <c r="G5967">
        <v>301.22376500000001</v>
      </c>
    </row>
    <row r="5968" spans="1:7" x14ac:dyDescent="0.25">
      <c r="A5968" t="s">
        <v>5211</v>
      </c>
      <c r="B5968">
        <v>3265</v>
      </c>
      <c r="C5968">
        <v>2484</v>
      </c>
      <c r="D5968" t="s">
        <v>4543</v>
      </c>
      <c r="E5968">
        <v>4445</v>
      </c>
      <c r="F5968" t="str">
        <f t="shared" si="93"/>
        <v>2484-4445</v>
      </c>
      <c r="G5968">
        <v>55.748192000000003</v>
      </c>
    </row>
    <row r="5969" spans="1:7" x14ac:dyDescent="0.25">
      <c r="A5969" t="s">
        <v>6341</v>
      </c>
      <c r="B5969">
        <v>3265</v>
      </c>
      <c r="C5969">
        <v>4445</v>
      </c>
      <c r="D5969" t="s">
        <v>4543</v>
      </c>
      <c r="E5969">
        <v>2484</v>
      </c>
      <c r="F5969" t="str">
        <f t="shared" si="93"/>
        <v>4445-2484</v>
      </c>
      <c r="G5969">
        <v>165.63868199999999</v>
      </c>
    </row>
    <row r="5970" spans="1:7" x14ac:dyDescent="0.25">
      <c r="A5970" t="s">
        <v>5215</v>
      </c>
      <c r="B5970">
        <v>3266</v>
      </c>
      <c r="C5970">
        <v>2486</v>
      </c>
      <c r="D5970" t="s">
        <v>4543</v>
      </c>
      <c r="E5970">
        <v>4445</v>
      </c>
      <c r="F5970" t="str">
        <f t="shared" si="93"/>
        <v>2486-4445</v>
      </c>
      <c r="G5970">
        <v>165.63868199999999</v>
      </c>
    </row>
    <row r="5971" spans="1:7" x14ac:dyDescent="0.25">
      <c r="A5971" t="s">
        <v>6342</v>
      </c>
      <c r="B5971">
        <v>3266</v>
      </c>
      <c r="C5971">
        <v>4445</v>
      </c>
      <c r="D5971" t="s">
        <v>4543</v>
      </c>
      <c r="E5971">
        <v>2486</v>
      </c>
      <c r="F5971" t="str">
        <f t="shared" si="93"/>
        <v>4445-2486</v>
      </c>
      <c r="G5971">
        <v>55.748192000000003</v>
      </c>
    </row>
    <row r="5972" spans="1:7" x14ac:dyDescent="0.25">
      <c r="A5972" t="s">
        <v>5212</v>
      </c>
      <c r="B5972">
        <v>3267</v>
      </c>
      <c r="C5972">
        <v>2485</v>
      </c>
      <c r="D5972" t="s">
        <v>4543</v>
      </c>
      <c r="E5972">
        <v>4446</v>
      </c>
      <c r="F5972" t="str">
        <f t="shared" si="93"/>
        <v>2485-4446</v>
      </c>
      <c r="G5972">
        <v>559.79846999999995</v>
      </c>
    </row>
    <row r="5973" spans="1:7" x14ac:dyDescent="0.25">
      <c r="A5973" t="s">
        <v>6343</v>
      </c>
      <c r="B5973">
        <v>3267</v>
      </c>
      <c r="C5973">
        <v>4446</v>
      </c>
      <c r="D5973" t="s">
        <v>4543</v>
      </c>
      <c r="E5973">
        <v>2485</v>
      </c>
      <c r="F5973" t="str">
        <f t="shared" si="93"/>
        <v>4446-2485</v>
      </c>
      <c r="G5973">
        <v>192.57377099999999</v>
      </c>
    </row>
    <row r="5974" spans="1:7" x14ac:dyDescent="0.25">
      <c r="A5974" t="s">
        <v>5216</v>
      </c>
      <c r="B5974">
        <v>3268</v>
      </c>
      <c r="C5974">
        <v>2486</v>
      </c>
      <c r="D5974" t="s">
        <v>4543</v>
      </c>
      <c r="E5974">
        <v>4446</v>
      </c>
      <c r="F5974" t="str">
        <f t="shared" si="93"/>
        <v>2486-4446</v>
      </c>
      <c r="G5974">
        <v>192.57377099999999</v>
      </c>
    </row>
    <row r="5975" spans="1:7" x14ac:dyDescent="0.25">
      <c r="A5975" t="s">
        <v>6344</v>
      </c>
      <c r="B5975">
        <v>3268</v>
      </c>
      <c r="C5975">
        <v>4446</v>
      </c>
      <c r="D5975" t="s">
        <v>4543</v>
      </c>
      <c r="E5975">
        <v>2486</v>
      </c>
      <c r="F5975" t="str">
        <f t="shared" si="93"/>
        <v>4446-2486</v>
      </c>
      <c r="G5975">
        <v>559.79846999999995</v>
      </c>
    </row>
    <row r="5976" spans="1:7" x14ac:dyDescent="0.25">
      <c r="A5976" t="s">
        <v>5213</v>
      </c>
      <c r="B5976">
        <v>3269</v>
      </c>
      <c r="C5976">
        <v>2485</v>
      </c>
      <c r="D5976" t="s">
        <v>4543</v>
      </c>
      <c r="E5976">
        <v>4447</v>
      </c>
      <c r="F5976" t="str">
        <f t="shared" si="93"/>
        <v>2485-4447</v>
      </c>
      <c r="G5976">
        <v>188.87275099999999</v>
      </c>
    </row>
    <row r="5977" spans="1:7" x14ac:dyDescent="0.25">
      <c r="A5977" t="s">
        <v>6345</v>
      </c>
      <c r="B5977">
        <v>3269</v>
      </c>
      <c r="C5977">
        <v>4447</v>
      </c>
      <c r="D5977" t="s">
        <v>4543</v>
      </c>
      <c r="E5977">
        <v>2485</v>
      </c>
      <c r="F5977" t="str">
        <f t="shared" si="93"/>
        <v>4447-2485</v>
      </c>
      <c r="G5977">
        <v>545.96810800000003</v>
      </c>
    </row>
    <row r="5978" spans="1:7" x14ac:dyDescent="0.25">
      <c r="A5978" t="s">
        <v>5207</v>
      </c>
      <c r="B5978">
        <v>3270</v>
      </c>
      <c r="C5978">
        <v>2483</v>
      </c>
      <c r="D5978" t="s">
        <v>4543</v>
      </c>
      <c r="E5978">
        <v>4447</v>
      </c>
      <c r="F5978" t="str">
        <f t="shared" si="93"/>
        <v>2483-4447</v>
      </c>
      <c r="G5978">
        <v>545.96810800000003</v>
      </c>
    </row>
    <row r="5979" spans="1:7" x14ac:dyDescent="0.25">
      <c r="A5979" t="s">
        <v>6346</v>
      </c>
      <c r="B5979">
        <v>3270</v>
      </c>
      <c r="C5979">
        <v>4447</v>
      </c>
      <c r="D5979" t="s">
        <v>4543</v>
      </c>
      <c r="E5979">
        <v>2483</v>
      </c>
      <c r="F5979" t="str">
        <f t="shared" si="93"/>
        <v>4447-2483</v>
      </c>
      <c r="G5979">
        <v>188.87275099999999</v>
      </c>
    </row>
    <row r="5980" spans="1:7" x14ac:dyDescent="0.25">
      <c r="A5980" t="s">
        <v>5138</v>
      </c>
      <c r="B5980">
        <v>3271</v>
      </c>
      <c r="C5980">
        <v>2229</v>
      </c>
      <c r="D5980" t="s">
        <v>4543</v>
      </c>
      <c r="E5980">
        <v>4448</v>
      </c>
      <c r="F5980" t="str">
        <f t="shared" si="93"/>
        <v>2229-4448</v>
      </c>
      <c r="G5980">
        <v>427.82369899999998</v>
      </c>
    </row>
    <row r="5981" spans="1:7" x14ac:dyDescent="0.25">
      <c r="A5981" t="s">
        <v>6347</v>
      </c>
      <c r="B5981">
        <v>3271</v>
      </c>
      <c r="C5981">
        <v>4448</v>
      </c>
      <c r="D5981" t="s">
        <v>4543</v>
      </c>
      <c r="E5981">
        <v>2229</v>
      </c>
      <c r="F5981" t="str">
        <f t="shared" si="93"/>
        <v>4448-2229</v>
      </c>
      <c r="G5981">
        <v>205.56769800000001</v>
      </c>
    </row>
    <row r="5982" spans="1:7" x14ac:dyDescent="0.25">
      <c r="A5982" t="s">
        <v>5208</v>
      </c>
      <c r="B5982">
        <v>3272</v>
      </c>
      <c r="C5982">
        <v>2483</v>
      </c>
      <c r="D5982" t="s">
        <v>4543</v>
      </c>
      <c r="E5982">
        <v>4448</v>
      </c>
      <c r="F5982" t="str">
        <f t="shared" si="93"/>
        <v>2483-4448</v>
      </c>
      <c r="G5982">
        <v>205.56769800000001</v>
      </c>
    </row>
    <row r="5983" spans="1:7" x14ac:dyDescent="0.25">
      <c r="A5983" t="s">
        <v>6348</v>
      </c>
      <c r="B5983">
        <v>3272</v>
      </c>
      <c r="C5983">
        <v>4448</v>
      </c>
      <c r="D5983" t="s">
        <v>4543</v>
      </c>
      <c r="E5983">
        <v>2483</v>
      </c>
      <c r="F5983" t="str">
        <f t="shared" si="93"/>
        <v>4448-2483</v>
      </c>
      <c r="G5983">
        <v>427.82369899999998</v>
      </c>
    </row>
    <row r="5984" spans="1:7" x14ac:dyDescent="0.25">
      <c r="A5984" t="s">
        <v>5224</v>
      </c>
      <c r="B5984">
        <v>3273</v>
      </c>
      <c r="C5984">
        <v>2494</v>
      </c>
      <c r="D5984" t="s">
        <v>4543</v>
      </c>
      <c r="E5984">
        <v>4449</v>
      </c>
      <c r="F5984" t="str">
        <f t="shared" si="93"/>
        <v>2494-4449</v>
      </c>
      <c r="G5984">
        <v>3.2269580000000002</v>
      </c>
    </row>
    <row r="5985" spans="1:7" x14ac:dyDescent="0.25">
      <c r="A5985" t="s">
        <v>6349</v>
      </c>
      <c r="B5985">
        <v>3273</v>
      </c>
      <c r="C5985">
        <v>4449</v>
      </c>
      <c r="D5985" t="s">
        <v>4543</v>
      </c>
      <c r="E5985">
        <v>2494</v>
      </c>
      <c r="F5985" t="str">
        <f t="shared" si="93"/>
        <v>4449-2494</v>
      </c>
      <c r="G5985">
        <v>3.1008849999999999</v>
      </c>
    </row>
    <row r="5986" spans="1:7" x14ac:dyDescent="0.25">
      <c r="A5986" t="s">
        <v>5209</v>
      </c>
      <c r="B5986">
        <v>3274</v>
      </c>
      <c r="C5986">
        <v>2483</v>
      </c>
      <c r="D5986" t="s">
        <v>4543</v>
      </c>
      <c r="E5986">
        <v>4449</v>
      </c>
      <c r="F5986" t="str">
        <f t="shared" si="93"/>
        <v>2483-4449</v>
      </c>
      <c r="G5986">
        <v>3.1008849999999999</v>
      </c>
    </row>
    <row r="5987" spans="1:7" x14ac:dyDescent="0.25">
      <c r="A5987" t="s">
        <v>6350</v>
      </c>
      <c r="B5987">
        <v>3274</v>
      </c>
      <c r="C5987">
        <v>4449</v>
      </c>
      <c r="D5987" t="s">
        <v>4543</v>
      </c>
      <c r="E5987">
        <v>2483</v>
      </c>
      <c r="F5987" t="str">
        <f t="shared" si="93"/>
        <v>4449-2483</v>
      </c>
      <c r="G5987">
        <v>3.2269580000000002</v>
      </c>
    </row>
    <row r="5988" spans="1:7" x14ac:dyDescent="0.25">
      <c r="A5988" t="s">
        <v>5136</v>
      </c>
      <c r="B5988">
        <v>3275</v>
      </c>
      <c r="C5988">
        <v>2221</v>
      </c>
      <c r="D5988" t="s">
        <v>4543</v>
      </c>
      <c r="E5988">
        <v>4450</v>
      </c>
      <c r="F5988" t="str">
        <f t="shared" si="93"/>
        <v>2221-4450</v>
      </c>
      <c r="G5988">
        <v>150.619989</v>
      </c>
    </row>
    <row r="5989" spans="1:7" x14ac:dyDescent="0.25">
      <c r="A5989" t="s">
        <v>6351</v>
      </c>
      <c r="B5989">
        <v>3275</v>
      </c>
      <c r="C5989">
        <v>4450</v>
      </c>
      <c r="D5989" t="s">
        <v>4543</v>
      </c>
      <c r="E5989">
        <v>2221</v>
      </c>
      <c r="F5989" t="str">
        <f t="shared" si="93"/>
        <v>4450-2221</v>
      </c>
      <c r="G5989">
        <v>121.95137</v>
      </c>
    </row>
    <row r="5990" spans="1:7" x14ac:dyDescent="0.25">
      <c r="A5990" t="s">
        <v>5134</v>
      </c>
      <c r="B5990">
        <v>3276</v>
      </c>
      <c r="C5990">
        <v>2219</v>
      </c>
      <c r="D5990" t="s">
        <v>4543</v>
      </c>
      <c r="E5990">
        <v>4450</v>
      </c>
      <c r="F5990" t="str">
        <f t="shared" si="93"/>
        <v>2219-4450</v>
      </c>
      <c r="G5990">
        <v>121.95137</v>
      </c>
    </row>
    <row r="5991" spans="1:7" x14ac:dyDescent="0.25">
      <c r="A5991" t="s">
        <v>6352</v>
      </c>
      <c r="B5991">
        <v>3276</v>
      </c>
      <c r="C5991">
        <v>4450</v>
      </c>
      <c r="D5991" t="s">
        <v>4543</v>
      </c>
      <c r="E5991">
        <v>2219</v>
      </c>
      <c r="F5991" t="str">
        <f t="shared" si="93"/>
        <v>4450-2219</v>
      </c>
      <c r="G5991">
        <v>150.619989</v>
      </c>
    </row>
    <row r="5992" spans="1:7" x14ac:dyDescent="0.25">
      <c r="A5992" t="s">
        <v>5137</v>
      </c>
      <c r="B5992">
        <v>3277</v>
      </c>
      <c r="C5992">
        <v>2223</v>
      </c>
      <c r="D5992" t="s">
        <v>4543</v>
      </c>
      <c r="E5992">
        <v>4451</v>
      </c>
      <c r="F5992" t="str">
        <f t="shared" si="93"/>
        <v>2223-4451</v>
      </c>
      <c r="G5992">
        <v>210.045773</v>
      </c>
    </row>
    <row r="5993" spans="1:7" x14ac:dyDescent="0.25">
      <c r="A5993" t="s">
        <v>6353</v>
      </c>
      <c r="B5993">
        <v>3277</v>
      </c>
      <c r="C5993">
        <v>4451</v>
      </c>
      <c r="D5993" t="s">
        <v>4543</v>
      </c>
      <c r="E5993">
        <v>2223</v>
      </c>
      <c r="F5993" t="str">
        <f t="shared" si="93"/>
        <v>4451-2223</v>
      </c>
      <c r="G5993">
        <v>422.44440400000002</v>
      </c>
    </row>
    <row r="5994" spans="1:7" x14ac:dyDescent="0.25">
      <c r="A5994" t="s">
        <v>5975</v>
      </c>
      <c r="B5994">
        <v>3278</v>
      </c>
      <c r="C5994">
        <v>4241</v>
      </c>
      <c r="D5994" t="s">
        <v>4543</v>
      </c>
      <c r="E5994">
        <v>4451</v>
      </c>
      <c r="F5994" t="str">
        <f t="shared" si="93"/>
        <v>4241-4451</v>
      </c>
      <c r="G5994">
        <v>422.44440400000002</v>
      </c>
    </row>
    <row r="5995" spans="1:7" x14ac:dyDescent="0.25">
      <c r="A5995" t="s">
        <v>6354</v>
      </c>
      <c r="B5995">
        <v>3278</v>
      </c>
      <c r="C5995">
        <v>4451</v>
      </c>
      <c r="D5995" t="s">
        <v>4543</v>
      </c>
      <c r="E5995">
        <v>4241</v>
      </c>
      <c r="F5995" t="str">
        <f t="shared" si="93"/>
        <v>4451-4241</v>
      </c>
      <c r="G5995">
        <v>210.045773</v>
      </c>
    </row>
    <row r="5996" spans="1:7" x14ac:dyDescent="0.25">
      <c r="A5996" t="s">
        <v>5131</v>
      </c>
      <c r="B5996">
        <v>3279</v>
      </c>
      <c r="C5996">
        <v>2217</v>
      </c>
      <c r="D5996" t="s">
        <v>4543</v>
      </c>
      <c r="E5996">
        <v>4452</v>
      </c>
      <c r="F5996" t="str">
        <f t="shared" si="93"/>
        <v>2217-4452</v>
      </c>
      <c r="G5996">
        <v>391.09370000000001</v>
      </c>
    </row>
    <row r="5997" spans="1:7" x14ac:dyDescent="0.25">
      <c r="A5997" t="s">
        <v>6355</v>
      </c>
      <c r="B5997">
        <v>3279</v>
      </c>
      <c r="C5997">
        <v>4452</v>
      </c>
      <c r="D5997" t="s">
        <v>4543</v>
      </c>
      <c r="E5997">
        <v>2217</v>
      </c>
      <c r="F5997" t="str">
        <f t="shared" si="93"/>
        <v>4452-2217</v>
      </c>
      <c r="G5997">
        <v>248.05295699999999</v>
      </c>
    </row>
    <row r="5998" spans="1:7" x14ac:dyDescent="0.25">
      <c r="A5998" t="s">
        <v>5135</v>
      </c>
      <c r="B5998">
        <v>3281</v>
      </c>
      <c r="C5998">
        <v>2219</v>
      </c>
      <c r="D5998" t="s">
        <v>4543</v>
      </c>
      <c r="E5998">
        <v>4453</v>
      </c>
      <c r="F5998" t="str">
        <f t="shared" si="93"/>
        <v>2219-4453</v>
      </c>
      <c r="G5998">
        <v>248.05295699999999</v>
      </c>
    </row>
    <row r="5999" spans="1:7" x14ac:dyDescent="0.25">
      <c r="A5999" t="s">
        <v>6357</v>
      </c>
      <c r="B5999">
        <v>3281</v>
      </c>
      <c r="C5999">
        <v>4453</v>
      </c>
      <c r="D5999" t="s">
        <v>4543</v>
      </c>
      <c r="E5999">
        <v>2219</v>
      </c>
      <c r="F5999" t="str">
        <f t="shared" si="93"/>
        <v>4453-2219</v>
      </c>
      <c r="G5999">
        <v>391.09370000000001</v>
      </c>
    </row>
    <row r="6000" spans="1:7" x14ac:dyDescent="0.25">
      <c r="A6000" t="s">
        <v>6356</v>
      </c>
      <c r="B6000">
        <v>3282</v>
      </c>
      <c r="C6000">
        <v>4452</v>
      </c>
      <c r="D6000" t="s">
        <v>4543</v>
      </c>
      <c r="E6000">
        <v>4453</v>
      </c>
      <c r="F6000" t="str">
        <f t="shared" si="93"/>
        <v>4452-4453</v>
      </c>
      <c r="G6000">
        <v>391.09370000000001</v>
      </c>
    </row>
    <row r="6001" spans="1:7" x14ac:dyDescent="0.25">
      <c r="A6001" t="s">
        <v>6358</v>
      </c>
      <c r="B6001">
        <v>3282</v>
      </c>
      <c r="C6001">
        <v>4453</v>
      </c>
      <c r="D6001" t="s">
        <v>4543</v>
      </c>
      <c r="E6001">
        <v>4452</v>
      </c>
      <c r="F6001" t="str">
        <f t="shared" si="93"/>
        <v>4453-4452</v>
      </c>
      <c r="G6001">
        <v>248.05295699999999</v>
      </c>
    </row>
    <row r="6002" spans="1:7" x14ac:dyDescent="0.25">
      <c r="A6002" t="s">
        <v>5132</v>
      </c>
      <c r="B6002">
        <v>3284</v>
      </c>
      <c r="C6002">
        <v>2217</v>
      </c>
      <c r="D6002" t="s">
        <v>4543</v>
      </c>
      <c r="E6002">
        <v>4454</v>
      </c>
      <c r="F6002" t="str">
        <f t="shared" si="93"/>
        <v>2217-4454</v>
      </c>
      <c r="G6002">
        <v>263.09688999999997</v>
      </c>
    </row>
    <row r="6003" spans="1:7" x14ac:dyDescent="0.25">
      <c r="A6003" t="s">
        <v>6359</v>
      </c>
      <c r="B6003">
        <v>3284</v>
      </c>
      <c r="C6003">
        <v>4454</v>
      </c>
      <c r="D6003" t="s">
        <v>4543</v>
      </c>
      <c r="E6003">
        <v>2217</v>
      </c>
      <c r="F6003" t="str">
        <f t="shared" si="93"/>
        <v>4454-2217</v>
      </c>
      <c r="G6003">
        <v>408.40013599999997</v>
      </c>
    </row>
    <row r="6004" spans="1:7" x14ac:dyDescent="0.25">
      <c r="A6004" t="s">
        <v>6360</v>
      </c>
      <c r="B6004">
        <v>3285</v>
      </c>
      <c r="C6004">
        <v>4454</v>
      </c>
      <c r="D6004" t="s">
        <v>4543</v>
      </c>
      <c r="E6004">
        <v>4455</v>
      </c>
      <c r="F6004" t="str">
        <f t="shared" si="93"/>
        <v>4454-4455</v>
      </c>
      <c r="G6004">
        <v>263.09688999999997</v>
      </c>
    </row>
    <row r="6005" spans="1:7" x14ac:dyDescent="0.25">
      <c r="A6005" t="s">
        <v>6361</v>
      </c>
      <c r="B6005">
        <v>3285</v>
      </c>
      <c r="C6005">
        <v>4455</v>
      </c>
      <c r="D6005" t="s">
        <v>4543</v>
      </c>
      <c r="E6005">
        <v>4454</v>
      </c>
      <c r="F6005" t="str">
        <f t="shared" si="93"/>
        <v>4455-4454</v>
      </c>
      <c r="G6005">
        <v>408.40013599999997</v>
      </c>
    </row>
    <row r="6006" spans="1:7" x14ac:dyDescent="0.25">
      <c r="A6006" t="s">
        <v>5126</v>
      </c>
      <c r="B6006">
        <v>3286</v>
      </c>
      <c r="C6006">
        <v>2210</v>
      </c>
      <c r="D6006" t="s">
        <v>4543</v>
      </c>
      <c r="E6006">
        <v>4455</v>
      </c>
      <c r="F6006" t="str">
        <f t="shared" si="93"/>
        <v>2210-4455</v>
      </c>
      <c r="G6006">
        <v>408.40013599999997</v>
      </c>
    </row>
    <row r="6007" spans="1:7" x14ac:dyDescent="0.25">
      <c r="A6007" t="s">
        <v>6362</v>
      </c>
      <c r="B6007">
        <v>3286</v>
      </c>
      <c r="C6007">
        <v>4455</v>
      </c>
      <c r="D6007" t="s">
        <v>4543</v>
      </c>
      <c r="E6007">
        <v>2210</v>
      </c>
      <c r="F6007" t="str">
        <f t="shared" si="93"/>
        <v>4455-2210</v>
      </c>
      <c r="G6007">
        <v>263.09688999999997</v>
      </c>
    </row>
    <row r="6008" spans="1:7" x14ac:dyDescent="0.25">
      <c r="A6008" t="s">
        <v>5129</v>
      </c>
      <c r="B6008">
        <v>3287</v>
      </c>
      <c r="C6008">
        <v>2215</v>
      </c>
      <c r="D6008" t="s">
        <v>4543</v>
      </c>
      <c r="E6008">
        <v>4456</v>
      </c>
      <c r="F6008" t="str">
        <f t="shared" si="93"/>
        <v>2215-4456</v>
      </c>
      <c r="G6008">
        <v>57.799404000000003</v>
      </c>
    </row>
    <row r="6009" spans="1:7" x14ac:dyDescent="0.25">
      <c r="A6009" t="s">
        <v>6363</v>
      </c>
      <c r="B6009">
        <v>3287</v>
      </c>
      <c r="C6009">
        <v>4456</v>
      </c>
      <c r="D6009" t="s">
        <v>4543</v>
      </c>
      <c r="E6009">
        <v>2215</v>
      </c>
      <c r="F6009" t="str">
        <f t="shared" si="93"/>
        <v>4456-2215</v>
      </c>
      <c r="G6009">
        <v>0</v>
      </c>
    </row>
    <row r="6010" spans="1:7" x14ac:dyDescent="0.25">
      <c r="A6010" t="s">
        <v>5130</v>
      </c>
      <c r="B6010">
        <v>3288</v>
      </c>
      <c r="C6010">
        <v>2216</v>
      </c>
      <c r="D6010" t="s">
        <v>4543</v>
      </c>
      <c r="E6010">
        <v>4456</v>
      </c>
      <c r="F6010" t="str">
        <f t="shared" si="93"/>
        <v>2216-4456</v>
      </c>
      <c r="G6010">
        <v>0</v>
      </c>
    </row>
    <row r="6011" spans="1:7" x14ac:dyDescent="0.25">
      <c r="A6011" t="s">
        <v>6364</v>
      </c>
      <c r="B6011">
        <v>3288</v>
      </c>
      <c r="C6011">
        <v>4456</v>
      </c>
      <c r="D6011" t="s">
        <v>4543</v>
      </c>
      <c r="E6011">
        <v>2216</v>
      </c>
      <c r="F6011" t="str">
        <f t="shared" si="93"/>
        <v>4456-2216</v>
      </c>
      <c r="G6011">
        <v>57.799404000000003</v>
      </c>
    </row>
    <row r="6012" spans="1:7" x14ac:dyDescent="0.25">
      <c r="A6012" t="s">
        <v>5123</v>
      </c>
      <c r="B6012">
        <v>3289</v>
      </c>
      <c r="C6012">
        <v>2207</v>
      </c>
      <c r="D6012" t="s">
        <v>4543</v>
      </c>
      <c r="E6012">
        <v>4457</v>
      </c>
      <c r="F6012" t="str">
        <f t="shared" si="93"/>
        <v>2207-4457</v>
      </c>
      <c r="G6012">
        <v>284.28223400000002</v>
      </c>
    </row>
    <row r="6013" spans="1:7" x14ac:dyDescent="0.25">
      <c r="A6013" t="s">
        <v>6365</v>
      </c>
      <c r="B6013">
        <v>3289</v>
      </c>
      <c r="C6013">
        <v>4457</v>
      </c>
      <c r="D6013" t="s">
        <v>4543</v>
      </c>
      <c r="E6013">
        <v>2207</v>
      </c>
      <c r="F6013" t="str">
        <f t="shared" si="93"/>
        <v>4457-2207</v>
      </c>
      <c r="G6013">
        <v>0</v>
      </c>
    </row>
    <row r="6014" spans="1:7" x14ac:dyDescent="0.25">
      <c r="A6014" t="s">
        <v>5124</v>
      </c>
      <c r="B6014">
        <v>3290</v>
      </c>
      <c r="C6014">
        <v>2208</v>
      </c>
      <c r="D6014" t="s">
        <v>4543</v>
      </c>
      <c r="E6014">
        <v>4457</v>
      </c>
      <c r="F6014" t="str">
        <f t="shared" si="93"/>
        <v>2208-4457</v>
      </c>
      <c r="G6014">
        <v>0</v>
      </c>
    </row>
    <row r="6015" spans="1:7" x14ac:dyDescent="0.25">
      <c r="A6015" t="s">
        <v>6366</v>
      </c>
      <c r="B6015">
        <v>3290</v>
      </c>
      <c r="C6015">
        <v>4457</v>
      </c>
      <c r="D6015" t="s">
        <v>4543</v>
      </c>
      <c r="E6015">
        <v>2208</v>
      </c>
      <c r="F6015" t="str">
        <f t="shared" si="93"/>
        <v>4457-2208</v>
      </c>
      <c r="G6015">
        <v>284.28223400000002</v>
      </c>
    </row>
    <row r="6016" spans="1:7" x14ac:dyDescent="0.25">
      <c r="A6016" t="s">
        <v>5122</v>
      </c>
      <c r="B6016">
        <v>3291</v>
      </c>
      <c r="C6016">
        <v>2205</v>
      </c>
      <c r="D6016" t="s">
        <v>4543</v>
      </c>
      <c r="E6016">
        <v>4458</v>
      </c>
      <c r="F6016" t="str">
        <f t="shared" si="93"/>
        <v>2205-4458</v>
      </c>
      <c r="G6016">
        <v>243.55402100000001</v>
      </c>
    </row>
    <row r="6017" spans="1:7" x14ac:dyDescent="0.25">
      <c r="A6017" t="s">
        <v>6367</v>
      </c>
      <c r="B6017">
        <v>3291</v>
      </c>
      <c r="C6017">
        <v>4458</v>
      </c>
      <c r="D6017" t="s">
        <v>4543</v>
      </c>
      <c r="E6017">
        <v>2205</v>
      </c>
      <c r="F6017" t="str">
        <f t="shared" si="93"/>
        <v>4458-2205</v>
      </c>
      <c r="G6017">
        <v>281.68432200000001</v>
      </c>
    </row>
    <row r="6018" spans="1:7" x14ac:dyDescent="0.25">
      <c r="A6018" t="s">
        <v>5127</v>
      </c>
      <c r="B6018">
        <v>3292</v>
      </c>
      <c r="C6018">
        <v>2210</v>
      </c>
      <c r="D6018" t="s">
        <v>4543</v>
      </c>
      <c r="E6018">
        <v>4458</v>
      </c>
      <c r="F6018" t="str">
        <f t="shared" si="93"/>
        <v>2210-4458</v>
      </c>
      <c r="G6018">
        <v>281.68432200000001</v>
      </c>
    </row>
    <row r="6019" spans="1:7" x14ac:dyDescent="0.25">
      <c r="A6019" t="s">
        <v>6368</v>
      </c>
      <c r="B6019">
        <v>3292</v>
      </c>
      <c r="C6019">
        <v>4458</v>
      </c>
      <c r="D6019" t="s">
        <v>4543</v>
      </c>
      <c r="E6019">
        <v>2210</v>
      </c>
      <c r="F6019" t="str">
        <f t="shared" ref="F6019:F6082" si="94">CONCATENATE(C6019,D6019,E6019)</f>
        <v>4458-2210</v>
      </c>
      <c r="G6019">
        <v>243.55402100000001</v>
      </c>
    </row>
    <row r="6020" spans="1:7" x14ac:dyDescent="0.25">
      <c r="A6020" t="s">
        <v>4954</v>
      </c>
      <c r="B6020">
        <v>3293</v>
      </c>
      <c r="C6020">
        <v>1909</v>
      </c>
      <c r="D6020" t="s">
        <v>4543</v>
      </c>
      <c r="E6020">
        <v>4459</v>
      </c>
      <c r="F6020" t="str">
        <f t="shared" si="94"/>
        <v>1909-4459</v>
      </c>
      <c r="G6020">
        <v>2248.8463299999999</v>
      </c>
    </row>
    <row r="6021" spans="1:7" x14ac:dyDescent="0.25">
      <c r="A6021" t="s">
        <v>6369</v>
      </c>
      <c r="B6021">
        <v>3293</v>
      </c>
      <c r="C6021">
        <v>4459</v>
      </c>
      <c r="D6021" t="s">
        <v>4543</v>
      </c>
      <c r="E6021">
        <v>1909</v>
      </c>
      <c r="F6021" t="str">
        <f t="shared" si="94"/>
        <v>4459-1909</v>
      </c>
      <c r="G6021">
        <v>1587.6192639999999</v>
      </c>
    </row>
    <row r="6022" spans="1:7" x14ac:dyDescent="0.25">
      <c r="A6022" t="s">
        <v>4955</v>
      </c>
      <c r="B6022">
        <v>3294</v>
      </c>
      <c r="C6022">
        <v>1910</v>
      </c>
      <c r="D6022" t="s">
        <v>4543</v>
      </c>
      <c r="E6022">
        <v>4459</v>
      </c>
      <c r="F6022" t="str">
        <f t="shared" si="94"/>
        <v>1910-4459</v>
      </c>
      <c r="G6022">
        <v>1587.6192639999999</v>
      </c>
    </row>
    <row r="6023" spans="1:7" x14ac:dyDescent="0.25">
      <c r="A6023" t="s">
        <v>6370</v>
      </c>
      <c r="B6023">
        <v>3294</v>
      </c>
      <c r="C6023">
        <v>4459</v>
      </c>
      <c r="D6023" t="s">
        <v>4543</v>
      </c>
      <c r="E6023">
        <v>1910</v>
      </c>
      <c r="F6023" t="str">
        <f t="shared" si="94"/>
        <v>4459-1910</v>
      </c>
      <c r="G6023">
        <v>2248.8463299999999</v>
      </c>
    </row>
    <row r="6024" spans="1:7" x14ac:dyDescent="0.25">
      <c r="A6024" t="s">
        <v>4959</v>
      </c>
      <c r="B6024">
        <v>3295</v>
      </c>
      <c r="C6024">
        <v>1912</v>
      </c>
      <c r="D6024" t="s">
        <v>4543</v>
      </c>
      <c r="E6024">
        <v>4460</v>
      </c>
      <c r="F6024" t="str">
        <f t="shared" si="94"/>
        <v>1912-4460</v>
      </c>
      <c r="G6024">
        <v>1253.3623170000001</v>
      </c>
    </row>
    <row r="6025" spans="1:7" x14ac:dyDescent="0.25">
      <c r="A6025" t="s">
        <v>6371</v>
      </c>
      <c r="B6025">
        <v>3295</v>
      </c>
      <c r="C6025">
        <v>4460</v>
      </c>
      <c r="D6025" t="s">
        <v>4543</v>
      </c>
      <c r="E6025">
        <v>1912</v>
      </c>
      <c r="F6025" t="str">
        <f t="shared" si="94"/>
        <v>4460-1912</v>
      </c>
      <c r="G6025">
        <v>1722.729272</v>
      </c>
    </row>
    <row r="6026" spans="1:7" x14ac:dyDescent="0.25">
      <c r="A6026" t="s">
        <v>4956</v>
      </c>
      <c r="B6026">
        <v>3296</v>
      </c>
      <c r="C6026">
        <v>1910</v>
      </c>
      <c r="D6026" t="s">
        <v>4543</v>
      </c>
      <c r="E6026">
        <v>4460</v>
      </c>
      <c r="F6026" t="str">
        <f t="shared" si="94"/>
        <v>1910-4460</v>
      </c>
      <c r="G6026">
        <v>1722.729272</v>
      </c>
    </row>
    <row r="6027" spans="1:7" x14ac:dyDescent="0.25">
      <c r="A6027" t="s">
        <v>6372</v>
      </c>
      <c r="B6027">
        <v>3296</v>
      </c>
      <c r="C6027">
        <v>4460</v>
      </c>
      <c r="D6027" t="s">
        <v>4543</v>
      </c>
      <c r="E6027">
        <v>1910</v>
      </c>
      <c r="F6027" t="str">
        <f t="shared" si="94"/>
        <v>4460-1910</v>
      </c>
      <c r="G6027">
        <v>1253.3623170000001</v>
      </c>
    </row>
    <row r="6028" spans="1:7" x14ac:dyDescent="0.25">
      <c r="A6028" t="s">
        <v>6134</v>
      </c>
      <c r="B6028">
        <v>3297</v>
      </c>
      <c r="C6028">
        <v>4341</v>
      </c>
      <c r="D6028" t="s">
        <v>4543</v>
      </c>
      <c r="E6028">
        <v>4461</v>
      </c>
      <c r="F6028" t="str">
        <f t="shared" si="94"/>
        <v>4341-4461</v>
      </c>
      <c r="G6028">
        <v>368.91621400000002</v>
      </c>
    </row>
    <row r="6029" spans="1:7" x14ac:dyDescent="0.25">
      <c r="A6029" t="s">
        <v>6373</v>
      </c>
      <c r="B6029">
        <v>3297</v>
      </c>
      <c r="C6029">
        <v>4461</v>
      </c>
      <c r="D6029" t="s">
        <v>4543</v>
      </c>
      <c r="E6029">
        <v>4341</v>
      </c>
      <c r="F6029" t="str">
        <f t="shared" si="94"/>
        <v>4461-4341</v>
      </c>
      <c r="G6029">
        <v>560.77632400000005</v>
      </c>
    </row>
    <row r="6030" spans="1:7" x14ac:dyDescent="0.25">
      <c r="A6030" t="s">
        <v>4957</v>
      </c>
      <c r="B6030">
        <v>3298</v>
      </c>
      <c r="C6030">
        <v>1910</v>
      </c>
      <c r="D6030" t="s">
        <v>4543</v>
      </c>
      <c r="E6030">
        <v>4461</v>
      </c>
      <c r="F6030" t="str">
        <f t="shared" si="94"/>
        <v>1910-4461</v>
      </c>
      <c r="G6030">
        <v>560.77632400000005</v>
      </c>
    </row>
    <row r="6031" spans="1:7" x14ac:dyDescent="0.25">
      <c r="A6031" t="s">
        <v>6374</v>
      </c>
      <c r="B6031">
        <v>3298</v>
      </c>
      <c r="C6031">
        <v>4461</v>
      </c>
      <c r="D6031" t="s">
        <v>4543</v>
      </c>
      <c r="E6031">
        <v>1910</v>
      </c>
      <c r="F6031" t="str">
        <f t="shared" si="94"/>
        <v>4461-1910</v>
      </c>
      <c r="G6031">
        <v>368.91621400000002</v>
      </c>
    </row>
    <row r="6032" spans="1:7" x14ac:dyDescent="0.25">
      <c r="A6032" t="s">
        <v>4785</v>
      </c>
      <c r="B6032">
        <v>3302</v>
      </c>
      <c r="C6032">
        <v>1628</v>
      </c>
      <c r="D6032" t="s">
        <v>4543</v>
      </c>
      <c r="E6032">
        <v>4463</v>
      </c>
      <c r="F6032" t="str">
        <f t="shared" si="94"/>
        <v>1628-4463</v>
      </c>
      <c r="G6032">
        <v>148.43159600000001</v>
      </c>
    </row>
    <row r="6033" spans="1:7" x14ac:dyDescent="0.25">
      <c r="A6033" t="s">
        <v>6375</v>
      </c>
      <c r="B6033">
        <v>3302</v>
      </c>
      <c r="C6033">
        <v>4463</v>
      </c>
      <c r="D6033" t="s">
        <v>4543</v>
      </c>
      <c r="E6033">
        <v>1628</v>
      </c>
      <c r="F6033" t="str">
        <f t="shared" si="94"/>
        <v>4463-1628</v>
      </c>
      <c r="G6033">
        <v>181.632125</v>
      </c>
    </row>
    <row r="6034" spans="1:7" x14ac:dyDescent="0.25">
      <c r="A6034" t="s">
        <v>5795</v>
      </c>
      <c r="B6034">
        <v>3304</v>
      </c>
      <c r="C6034">
        <v>4151</v>
      </c>
      <c r="D6034" t="s">
        <v>4543</v>
      </c>
      <c r="E6034">
        <v>4464</v>
      </c>
      <c r="F6034" t="str">
        <f t="shared" si="94"/>
        <v>4151-4464</v>
      </c>
      <c r="G6034">
        <v>970.29620699999998</v>
      </c>
    </row>
    <row r="6035" spans="1:7" x14ac:dyDescent="0.25">
      <c r="A6035" t="s">
        <v>6377</v>
      </c>
      <c r="B6035">
        <v>3304</v>
      </c>
      <c r="C6035">
        <v>4464</v>
      </c>
      <c r="D6035" t="s">
        <v>4543</v>
      </c>
      <c r="E6035">
        <v>4151</v>
      </c>
      <c r="F6035" t="str">
        <f t="shared" si="94"/>
        <v>4464-4151</v>
      </c>
      <c r="G6035">
        <v>637.85338899999999</v>
      </c>
    </row>
    <row r="6036" spans="1:7" x14ac:dyDescent="0.25">
      <c r="A6036" t="s">
        <v>4861</v>
      </c>
      <c r="B6036">
        <v>3306</v>
      </c>
      <c r="C6036">
        <v>1769</v>
      </c>
      <c r="D6036" t="s">
        <v>4543</v>
      </c>
      <c r="E6036">
        <v>4465</v>
      </c>
      <c r="F6036" t="str">
        <f t="shared" si="94"/>
        <v>1769-4465</v>
      </c>
      <c r="G6036">
        <v>142.576325</v>
      </c>
    </row>
    <row r="6037" spans="1:7" x14ac:dyDescent="0.25">
      <c r="A6037" t="s">
        <v>6379</v>
      </c>
      <c r="B6037">
        <v>3306</v>
      </c>
      <c r="C6037">
        <v>4465</v>
      </c>
      <c r="D6037" t="s">
        <v>4543</v>
      </c>
      <c r="E6037">
        <v>1769</v>
      </c>
      <c r="F6037" t="str">
        <f t="shared" si="94"/>
        <v>4465-1769</v>
      </c>
      <c r="G6037">
        <v>92.022711000000001</v>
      </c>
    </row>
    <row r="6038" spans="1:7" x14ac:dyDescent="0.25">
      <c r="A6038" t="s">
        <v>4761</v>
      </c>
      <c r="B6038">
        <v>3307</v>
      </c>
      <c r="C6038">
        <v>1576</v>
      </c>
      <c r="D6038" t="s">
        <v>4543</v>
      </c>
      <c r="E6038">
        <v>4466</v>
      </c>
      <c r="F6038" t="str">
        <f t="shared" si="94"/>
        <v>1576-4466</v>
      </c>
      <c r="G6038">
        <v>54.917183999999999</v>
      </c>
    </row>
    <row r="6039" spans="1:7" x14ac:dyDescent="0.25">
      <c r="A6039" t="s">
        <v>6381</v>
      </c>
      <c r="B6039">
        <v>3307</v>
      </c>
      <c r="C6039">
        <v>4466</v>
      </c>
      <c r="D6039" t="s">
        <v>4543</v>
      </c>
      <c r="E6039">
        <v>1576</v>
      </c>
      <c r="F6039" t="str">
        <f t="shared" si="94"/>
        <v>4466-1576</v>
      </c>
      <c r="G6039">
        <v>95.851512</v>
      </c>
    </row>
    <row r="6040" spans="1:7" x14ac:dyDescent="0.25">
      <c r="A6040" t="s">
        <v>4766</v>
      </c>
      <c r="B6040">
        <v>3308</v>
      </c>
      <c r="C6040">
        <v>1582</v>
      </c>
      <c r="D6040" t="s">
        <v>4543</v>
      </c>
      <c r="E6040">
        <v>4466</v>
      </c>
      <c r="F6040" t="str">
        <f t="shared" si="94"/>
        <v>1582-4466</v>
      </c>
      <c r="G6040">
        <v>95.851512</v>
      </c>
    </row>
    <row r="6041" spans="1:7" x14ac:dyDescent="0.25">
      <c r="A6041" t="s">
        <v>6382</v>
      </c>
      <c r="B6041">
        <v>3308</v>
      </c>
      <c r="C6041">
        <v>4466</v>
      </c>
      <c r="D6041" t="s">
        <v>4543</v>
      </c>
      <c r="E6041">
        <v>1582</v>
      </c>
      <c r="F6041" t="str">
        <f t="shared" si="94"/>
        <v>4466-1582</v>
      </c>
      <c r="G6041">
        <v>54.917183999999999</v>
      </c>
    </row>
    <row r="6042" spans="1:7" x14ac:dyDescent="0.25">
      <c r="A6042" t="s">
        <v>5714</v>
      </c>
      <c r="B6042">
        <v>3309</v>
      </c>
      <c r="C6042">
        <v>4110</v>
      </c>
      <c r="D6042" t="s">
        <v>4543</v>
      </c>
      <c r="E6042">
        <v>4467</v>
      </c>
      <c r="F6042" t="str">
        <f t="shared" si="94"/>
        <v>4110-4467</v>
      </c>
      <c r="G6042">
        <v>220.09703500000001</v>
      </c>
    </row>
    <row r="6043" spans="1:7" x14ac:dyDescent="0.25">
      <c r="A6043" t="s">
        <v>6383</v>
      </c>
      <c r="B6043">
        <v>3309</v>
      </c>
      <c r="C6043">
        <v>4467</v>
      </c>
      <c r="D6043" t="s">
        <v>4543</v>
      </c>
      <c r="E6043">
        <v>4110</v>
      </c>
      <c r="F6043" t="str">
        <f t="shared" si="94"/>
        <v>4467-4110</v>
      </c>
      <c r="G6043">
        <v>243.53514200000001</v>
      </c>
    </row>
    <row r="6044" spans="1:7" x14ac:dyDescent="0.25">
      <c r="A6044" t="s">
        <v>4752</v>
      </c>
      <c r="B6044">
        <v>3310</v>
      </c>
      <c r="C6044">
        <v>1568</v>
      </c>
      <c r="D6044" t="s">
        <v>4543</v>
      </c>
      <c r="E6044">
        <v>4467</v>
      </c>
      <c r="F6044" t="str">
        <f t="shared" si="94"/>
        <v>1568-4467</v>
      </c>
      <c r="G6044">
        <v>243.53514200000001</v>
      </c>
    </row>
    <row r="6045" spans="1:7" x14ac:dyDescent="0.25">
      <c r="A6045" t="s">
        <v>6384</v>
      </c>
      <c r="B6045">
        <v>3310</v>
      </c>
      <c r="C6045">
        <v>4467</v>
      </c>
      <c r="D6045" t="s">
        <v>4543</v>
      </c>
      <c r="E6045">
        <v>1568</v>
      </c>
      <c r="F6045" t="str">
        <f t="shared" si="94"/>
        <v>4467-1568</v>
      </c>
      <c r="G6045">
        <v>220.09703500000001</v>
      </c>
    </row>
    <row r="6046" spans="1:7" x14ac:dyDescent="0.25">
      <c r="A6046" t="s">
        <v>4753</v>
      </c>
      <c r="B6046">
        <v>3311</v>
      </c>
      <c r="C6046">
        <v>1569</v>
      </c>
      <c r="D6046" t="s">
        <v>4543</v>
      </c>
      <c r="E6046">
        <v>4468</v>
      </c>
      <c r="F6046" t="str">
        <f t="shared" si="94"/>
        <v>1569-4468</v>
      </c>
      <c r="G6046">
        <v>192.85853900000001</v>
      </c>
    </row>
    <row r="6047" spans="1:7" x14ac:dyDescent="0.25">
      <c r="A6047" t="s">
        <v>6385</v>
      </c>
      <c r="B6047">
        <v>3311</v>
      </c>
      <c r="C6047">
        <v>4468</v>
      </c>
      <c r="D6047" t="s">
        <v>4543</v>
      </c>
      <c r="E6047">
        <v>1569</v>
      </c>
      <c r="F6047" t="str">
        <f t="shared" si="94"/>
        <v>4468-1569</v>
      </c>
      <c r="G6047">
        <v>174.050669</v>
      </c>
    </row>
    <row r="6048" spans="1:7" x14ac:dyDescent="0.25">
      <c r="A6048" t="s">
        <v>4757</v>
      </c>
      <c r="B6048">
        <v>3312</v>
      </c>
      <c r="C6048">
        <v>1574</v>
      </c>
      <c r="D6048" t="s">
        <v>4543</v>
      </c>
      <c r="E6048">
        <v>4468</v>
      </c>
      <c r="F6048" t="str">
        <f t="shared" si="94"/>
        <v>1574-4468</v>
      </c>
      <c r="G6048">
        <v>174.050669</v>
      </c>
    </row>
    <row r="6049" spans="1:7" x14ac:dyDescent="0.25">
      <c r="A6049" t="s">
        <v>6386</v>
      </c>
      <c r="B6049">
        <v>3312</v>
      </c>
      <c r="C6049">
        <v>4468</v>
      </c>
      <c r="D6049" t="s">
        <v>4543</v>
      </c>
      <c r="E6049">
        <v>1574</v>
      </c>
      <c r="F6049" t="str">
        <f t="shared" si="94"/>
        <v>4468-1574</v>
      </c>
      <c r="G6049">
        <v>192.85853900000001</v>
      </c>
    </row>
    <row r="6050" spans="1:7" x14ac:dyDescent="0.25">
      <c r="A6050" t="s">
        <v>4760</v>
      </c>
      <c r="B6050">
        <v>3313</v>
      </c>
      <c r="C6050">
        <v>1575</v>
      </c>
      <c r="D6050" t="s">
        <v>4543</v>
      </c>
      <c r="E6050">
        <v>4469</v>
      </c>
      <c r="F6050" t="str">
        <f t="shared" si="94"/>
        <v>1575-4469</v>
      </c>
      <c r="G6050">
        <v>260.31262299999997</v>
      </c>
    </row>
    <row r="6051" spans="1:7" x14ac:dyDescent="0.25">
      <c r="A6051" t="s">
        <v>6387</v>
      </c>
      <c r="B6051">
        <v>3313</v>
      </c>
      <c r="C6051">
        <v>4469</v>
      </c>
      <c r="D6051" t="s">
        <v>4543</v>
      </c>
      <c r="E6051">
        <v>1575</v>
      </c>
      <c r="F6051" t="str">
        <f t="shared" si="94"/>
        <v>4469-1575</v>
      </c>
      <c r="G6051">
        <v>237.946731</v>
      </c>
    </row>
    <row r="6052" spans="1:7" x14ac:dyDescent="0.25">
      <c r="A6052" t="s">
        <v>4758</v>
      </c>
      <c r="B6052">
        <v>3314</v>
      </c>
      <c r="C6052">
        <v>1574</v>
      </c>
      <c r="D6052" t="s">
        <v>4543</v>
      </c>
      <c r="E6052">
        <v>4469</v>
      </c>
      <c r="F6052" t="str">
        <f t="shared" si="94"/>
        <v>1574-4469</v>
      </c>
      <c r="G6052">
        <v>237.946731</v>
      </c>
    </row>
    <row r="6053" spans="1:7" x14ac:dyDescent="0.25">
      <c r="A6053" t="s">
        <v>6388</v>
      </c>
      <c r="B6053">
        <v>3314</v>
      </c>
      <c r="C6053">
        <v>4469</v>
      </c>
      <c r="D6053" t="s">
        <v>4543</v>
      </c>
      <c r="E6053">
        <v>1574</v>
      </c>
      <c r="F6053" t="str">
        <f t="shared" si="94"/>
        <v>4469-1574</v>
      </c>
      <c r="G6053">
        <v>260.31262299999997</v>
      </c>
    </row>
    <row r="6054" spans="1:7" x14ac:dyDescent="0.25">
      <c r="A6054" t="s">
        <v>4642</v>
      </c>
      <c r="B6054">
        <v>3315</v>
      </c>
      <c r="C6054">
        <v>1461</v>
      </c>
      <c r="D6054" t="s">
        <v>4543</v>
      </c>
      <c r="E6054">
        <v>4470</v>
      </c>
      <c r="F6054" t="str">
        <f t="shared" si="94"/>
        <v>1461-4470</v>
      </c>
      <c r="G6054">
        <v>609.39208799999994</v>
      </c>
    </row>
    <row r="6055" spans="1:7" x14ac:dyDescent="0.25">
      <c r="A6055" t="s">
        <v>6389</v>
      </c>
      <c r="B6055">
        <v>3315</v>
      </c>
      <c r="C6055">
        <v>4470</v>
      </c>
      <c r="D6055" t="s">
        <v>4543</v>
      </c>
      <c r="E6055">
        <v>1461</v>
      </c>
      <c r="F6055" t="str">
        <f t="shared" si="94"/>
        <v>4470-1461</v>
      </c>
      <c r="G6055">
        <v>867.88228500000002</v>
      </c>
    </row>
    <row r="6056" spans="1:7" x14ac:dyDescent="0.25">
      <c r="A6056" t="s">
        <v>4650</v>
      </c>
      <c r="B6056">
        <v>3316</v>
      </c>
      <c r="C6056">
        <v>1469</v>
      </c>
      <c r="D6056" t="s">
        <v>4543</v>
      </c>
      <c r="E6056">
        <v>4470</v>
      </c>
      <c r="F6056" t="str">
        <f t="shared" si="94"/>
        <v>1469-4470</v>
      </c>
      <c r="G6056">
        <v>867.88228500000002</v>
      </c>
    </row>
    <row r="6057" spans="1:7" x14ac:dyDescent="0.25">
      <c r="A6057" t="s">
        <v>6390</v>
      </c>
      <c r="B6057">
        <v>3316</v>
      </c>
      <c r="C6057">
        <v>4470</v>
      </c>
      <c r="D6057" t="s">
        <v>4543</v>
      </c>
      <c r="E6057">
        <v>1469</v>
      </c>
      <c r="F6057" t="str">
        <f t="shared" si="94"/>
        <v>4470-1469</v>
      </c>
      <c r="G6057">
        <v>609.39208799999994</v>
      </c>
    </row>
    <row r="6058" spans="1:7" x14ac:dyDescent="0.25">
      <c r="A6058" t="s">
        <v>5608</v>
      </c>
      <c r="B6058">
        <v>3317</v>
      </c>
      <c r="C6058">
        <v>4057</v>
      </c>
      <c r="D6058" t="s">
        <v>4543</v>
      </c>
      <c r="E6058">
        <v>4471</v>
      </c>
      <c r="F6058" t="str">
        <f t="shared" si="94"/>
        <v>4057-4471</v>
      </c>
      <c r="G6058">
        <v>620.86181799999997</v>
      </c>
    </row>
    <row r="6059" spans="1:7" x14ac:dyDescent="0.25">
      <c r="A6059" t="s">
        <v>6391</v>
      </c>
      <c r="B6059">
        <v>3317</v>
      </c>
      <c r="C6059">
        <v>4471</v>
      </c>
      <c r="D6059" t="s">
        <v>4543</v>
      </c>
      <c r="E6059">
        <v>4057</v>
      </c>
      <c r="F6059" t="str">
        <f t="shared" si="94"/>
        <v>4471-4057</v>
      </c>
      <c r="G6059">
        <v>922.21470799999997</v>
      </c>
    </row>
    <row r="6060" spans="1:7" x14ac:dyDescent="0.25">
      <c r="A6060" t="s">
        <v>4641</v>
      </c>
      <c r="B6060">
        <v>3318</v>
      </c>
      <c r="C6060">
        <v>1458</v>
      </c>
      <c r="D6060" t="s">
        <v>4543</v>
      </c>
      <c r="E6060">
        <v>4471</v>
      </c>
      <c r="F6060" t="str">
        <f t="shared" si="94"/>
        <v>1458-4471</v>
      </c>
      <c r="G6060">
        <v>922.21470799999997</v>
      </c>
    </row>
    <row r="6061" spans="1:7" x14ac:dyDescent="0.25">
      <c r="A6061" t="s">
        <v>6392</v>
      </c>
      <c r="B6061">
        <v>3318</v>
      </c>
      <c r="C6061">
        <v>4471</v>
      </c>
      <c r="D6061" t="s">
        <v>4543</v>
      </c>
      <c r="E6061">
        <v>1458</v>
      </c>
      <c r="F6061" t="str">
        <f t="shared" si="94"/>
        <v>4471-1458</v>
      </c>
      <c r="G6061">
        <v>620.86181799999997</v>
      </c>
    </row>
    <row r="6062" spans="1:7" x14ac:dyDescent="0.25">
      <c r="A6062" t="s">
        <v>4648</v>
      </c>
      <c r="B6062">
        <v>3319</v>
      </c>
      <c r="C6062">
        <v>1468</v>
      </c>
      <c r="D6062" t="s">
        <v>4543</v>
      </c>
      <c r="E6062">
        <v>4472</v>
      </c>
      <c r="F6062" t="str">
        <f t="shared" si="94"/>
        <v>1468-4472</v>
      </c>
      <c r="G6062">
        <v>281.86014299999999</v>
      </c>
    </row>
    <row r="6063" spans="1:7" x14ac:dyDescent="0.25">
      <c r="A6063" t="s">
        <v>6393</v>
      </c>
      <c r="B6063">
        <v>3319</v>
      </c>
      <c r="C6063">
        <v>4472</v>
      </c>
      <c r="D6063" t="s">
        <v>4543</v>
      </c>
      <c r="E6063">
        <v>1468</v>
      </c>
      <c r="F6063" t="str">
        <f t="shared" si="94"/>
        <v>4472-1468</v>
      </c>
      <c r="G6063">
        <v>174.30432500000001</v>
      </c>
    </row>
    <row r="6064" spans="1:7" x14ac:dyDescent="0.25">
      <c r="A6064" t="s">
        <v>4651</v>
      </c>
      <c r="B6064">
        <v>3320</v>
      </c>
      <c r="C6064">
        <v>1469</v>
      </c>
      <c r="D6064" t="s">
        <v>4543</v>
      </c>
      <c r="E6064">
        <v>4472</v>
      </c>
      <c r="F6064" t="str">
        <f t="shared" si="94"/>
        <v>1469-4472</v>
      </c>
      <c r="G6064">
        <v>174.30432500000001</v>
      </c>
    </row>
    <row r="6065" spans="1:7" x14ac:dyDescent="0.25">
      <c r="A6065" t="s">
        <v>6394</v>
      </c>
      <c r="B6065">
        <v>3320</v>
      </c>
      <c r="C6065">
        <v>4472</v>
      </c>
      <c r="D6065" t="s">
        <v>4543</v>
      </c>
      <c r="E6065">
        <v>1469</v>
      </c>
      <c r="F6065" t="str">
        <f t="shared" si="94"/>
        <v>4472-1469</v>
      </c>
      <c r="G6065">
        <v>281.86014299999999</v>
      </c>
    </row>
    <row r="6066" spans="1:7" x14ac:dyDescent="0.25">
      <c r="A6066" t="s">
        <v>4640</v>
      </c>
      <c r="B6066">
        <v>3321</v>
      </c>
      <c r="C6066">
        <v>1456</v>
      </c>
      <c r="D6066" t="s">
        <v>4543</v>
      </c>
      <c r="E6066">
        <v>4473</v>
      </c>
      <c r="F6066" t="str">
        <f t="shared" si="94"/>
        <v>1456-4473</v>
      </c>
      <c r="G6066">
        <v>406.25261</v>
      </c>
    </row>
    <row r="6067" spans="1:7" x14ac:dyDescent="0.25">
      <c r="A6067" t="s">
        <v>6395</v>
      </c>
      <c r="B6067">
        <v>3321</v>
      </c>
      <c r="C6067">
        <v>4473</v>
      </c>
      <c r="D6067" t="s">
        <v>4543</v>
      </c>
      <c r="E6067">
        <v>1456</v>
      </c>
      <c r="F6067" t="str">
        <f t="shared" si="94"/>
        <v>4473-1456</v>
      </c>
      <c r="G6067">
        <v>380.21678300000002</v>
      </c>
    </row>
    <row r="6068" spans="1:7" x14ac:dyDescent="0.25">
      <c r="A6068" t="s">
        <v>4637</v>
      </c>
      <c r="B6068">
        <v>3322</v>
      </c>
      <c r="C6068">
        <v>1454</v>
      </c>
      <c r="D6068" t="s">
        <v>4543</v>
      </c>
      <c r="E6068">
        <v>4473</v>
      </c>
      <c r="F6068" t="str">
        <f t="shared" si="94"/>
        <v>1454-4473</v>
      </c>
      <c r="G6068">
        <v>380.21678300000002</v>
      </c>
    </row>
    <row r="6069" spans="1:7" x14ac:dyDescent="0.25">
      <c r="A6069" t="s">
        <v>6396</v>
      </c>
      <c r="B6069">
        <v>3322</v>
      </c>
      <c r="C6069">
        <v>4473</v>
      </c>
      <c r="D6069" t="s">
        <v>4543</v>
      </c>
      <c r="E6069">
        <v>1454</v>
      </c>
      <c r="F6069" t="str">
        <f t="shared" si="94"/>
        <v>4473-1454</v>
      </c>
      <c r="G6069">
        <v>406.25261</v>
      </c>
    </row>
    <row r="6070" spans="1:7" x14ac:dyDescent="0.25">
      <c r="A6070" t="s">
        <v>4629</v>
      </c>
      <c r="B6070">
        <v>3323</v>
      </c>
      <c r="C6070">
        <v>1448</v>
      </c>
      <c r="D6070" t="s">
        <v>4543</v>
      </c>
      <c r="E6070">
        <v>4474</v>
      </c>
      <c r="F6070" t="str">
        <f t="shared" si="94"/>
        <v>1448-4474</v>
      </c>
      <c r="G6070">
        <v>363.99361299999998</v>
      </c>
    </row>
    <row r="6071" spans="1:7" x14ac:dyDescent="0.25">
      <c r="A6071" t="s">
        <v>6397</v>
      </c>
      <c r="B6071">
        <v>3323</v>
      </c>
      <c r="C6071">
        <v>4474</v>
      </c>
      <c r="D6071" t="s">
        <v>4543</v>
      </c>
      <c r="E6071">
        <v>1448</v>
      </c>
      <c r="F6071" t="str">
        <f t="shared" si="94"/>
        <v>4474-1448</v>
      </c>
      <c r="G6071">
        <v>613.48036400000001</v>
      </c>
    </row>
    <row r="6072" spans="1:7" x14ac:dyDescent="0.25">
      <c r="A6072" t="s">
        <v>4638</v>
      </c>
      <c r="B6072">
        <v>3324</v>
      </c>
      <c r="C6072">
        <v>1454</v>
      </c>
      <c r="D6072" t="s">
        <v>4543</v>
      </c>
      <c r="E6072">
        <v>4474</v>
      </c>
      <c r="F6072" t="str">
        <f t="shared" si="94"/>
        <v>1454-4474</v>
      </c>
      <c r="G6072">
        <v>613.48036400000001</v>
      </c>
    </row>
    <row r="6073" spans="1:7" x14ac:dyDescent="0.25">
      <c r="A6073" t="s">
        <v>6398</v>
      </c>
      <c r="B6073">
        <v>3324</v>
      </c>
      <c r="C6073">
        <v>4474</v>
      </c>
      <c r="D6073" t="s">
        <v>4543</v>
      </c>
      <c r="E6073">
        <v>1454</v>
      </c>
      <c r="F6073" t="str">
        <f t="shared" si="94"/>
        <v>4474-1454</v>
      </c>
      <c r="G6073">
        <v>363.99361299999998</v>
      </c>
    </row>
    <row r="6074" spans="1:7" x14ac:dyDescent="0.25">
      <c r="A6074" t="s">
        <v>4622</v>
      </c>
      <c r="B6074">
        <v>3325</v>
      </c>
      <c r="C6074">
        <v>1397</v>
      </c>
      <c r="D6074" t="s">
        <v>4543</v>
      </c>
      <c r="E6074">
        <v>4475</v>
      </c>
      <c r="F6074" t="str">
        <f t="shared" si="94"/>
        <v>1397-4475</v>
      </c>
      <c r="G6074">
        <v>100.177842</v>
      </c>
    </row>
    <row r="6075" spans="1:7" x14ac:dyDescent="0.25">
      <c r="A6075" t="s">
        <v>6399</v>
      </c>
      <c r="B6075">
        <v>3325</v>
      </c>
      <c r="C6075">
        <v>4475</v>
      </c>
      <c r="D6075" t="s">
        <v>4543</v>
      </c>
      <c r="E6075">
        <v>1397</v>
      </c>
      <c r="F6075" t="str">
        <f t="shared" si="94"/>
        <v>4475-1397</v>
      </c>
      <c r="G6075">
        <v>76.098678000000007</v>
      </c>
    </row>
    <row r="6076" spans="1:7" x14ac:dyDescent="0.25">
      <c r="A6076" t="s">
        <v>4617</v>
      </c>
      <c r="B6076">
        <v>3326</v>
      </c>
      <c r="C6076">
        <v>1391</v>
      </c>
      <c r="D6076" t="s">
        <v>4543</v>
      </c>
      <c r="E6076">
        <v>4475</v>
      </c>
      <c r="F6076" t="str">
        <f t="shared" si="94"/>
        <v>1391-4475</v>
      </c>
      <c r="G6076">
        <v>76.098678000000007</v>
      </c>
    </row>
    <row r="6077" spans="1:7" x14ac:dyDescent="0.25">
      <c r="A6077" t="s">
        <v>6400</v>
      </c>
      <c r="B6077">
        <v>3326</v>
      </c>
      <c r="C6077">
        <v>4475</v>
      </c>
      <c r="D6077" t="s">
        <v>4543</v>
      </c>
      <c r="E6077">
        <v>1391</v>
      </c>
      <c r="F6077" t="str">
        <f t="shared" si="94"/>
        <v>4475-1391</v>
      </c>
      <c r="G6077">
        <v>100.177842</v>
      </c>
    </row>
    <row r="6078" spans="1:7" x14ac:dyDescent="0.25">
      <c r="A6078" t="s">
        <v>4615</v>
      </c>
      <c r="B6078">
        <v>3327</v>
      </c>
      <c r="C6078">
        <v>1387</v>
      </c>
      <c r="D6078" t="s">
        <v>4543</v>
      </c>
      <c r="E6078">
        <v>4476</v>
      </c>
      <c r="F6078" t="str">
        <f t="shared" si="94"/>
        <v>1387-4476</v>
      </c>
      <c r="G6078">
        <v>88.431533000000002</v>
      </c>
    </row>
    <row r="6079" spans="1:7" x14ac:dyDescent="0.25">
      <c r="A6079" t="s">
        <v>6401</v>
      </c>
      <c r="B6079">
        <v>3327</v>
      </c>
      <c r="C6079">
        <v>4476</v>
      </c>
      <c r="D6079" t="s">
        <v>4543</v>
      </c>
      <c r="E6079">
        <v>1387</v>
      </c>
      <c r="F6079" t="str">
        <f t="shared" si="94"/>
        <v>4476-1387</v>
      </c>
      <c r="G6079">
        <v>107.335533</v>
      </c>
    </row>
    <row r="6080" spans="1:7" x14ac:dyDescent="0.25">
      <c r="A6080" t="s">
        <v>4618</v>
      </c>
      <c r="B6080">
        <v>3328</v>
      </c>
      <c r="C6080">
        <v>1391</v>
      </c>
      <c r="D6080" t="s">
        <v>4543</v>
      </c>
      <c r="E6080">
        <v>4476</v>
      </c>
      <c r="F6080" t="str">
        <f t="shared" si="94"/>
        <v>1391-4476</v>
      </c>
      <c r="G6080">
        <v>107.335533</v>
      </c>
    </row>
    <row r="6081" spans="1:7" x14ac:dyDescent="0.25">
      <c r="A6081" t="s">
        <v>6402</v>
      </c>
      <c r="B6081">
        <v>3328</v>
      </c>
      <c r="C6081">
        <v>4476</v>
      </c>
      <c r="D6081" t="s">
        <v>4543</v>
      </c>
      <c r="E6081">
        <v>1391</v>
      </c>
      <c r="F6081" t="str">
        <f t="shared" si="94"/>
        <v>4476-1391</v>
      </c>
      <c r="G6081">
        <v>88.431533000000002</v>
      </c>
    </row>
    <row r="6082" spans="1:7" x14ac:dyDescent="0.25">
      <c r="A6082" t="s">
        <v>4621</v>
      </c>
      <c r="B6082">
        <v>3329</v>
      </c>
      <c r="C6082">
        <v>1395</v>
      </c>
      <c r="D6082" t="s">
        <v>4543</v>
      </c>
      <c r="E6082">
        <v>4477</v>
      </c>
      <c r="F6082" t="str">
        <f t="shared" si="94"/>
        <v>1395-4477</v>
      </c>
      <c r="G6082">
        <v>521.32888500000001</v>
      </c>
    </row>
    <row r="6083" spans="1:7" x14ac:dyDescent="0.25">
      <c r="A6083" t="s">
        <v>6403</v>
      </c>
      <c r="B6083">
        <v>3329</v>
      </c>
      <c r="C6083">
        <v>4477</v>
      </c>
      <c r="D6083" t="s">
        <v>4543</v>
      </c>
      <c r="E6083">
        <v>1395</v>
      </c>
      <c r="F6083" t="str">
        <f t="shared" ref="F6083:F6146" si="95">CONCATENATE(C6083,D6083,E6083)</f>
        <v>4477-1395</v>
      </c>
      <c r="G6083">
        <v>343.09305999999998</v>
      </c>
    </row>
    <row r="6084" spans="1:7" x14ac:dyDescent="0.25">
      <c r="A6084" t="s">
        <v>4620</v>
      </c>
      <c r="B6084">
        <v>3330</v>
      </c>
      <c r="C6084">
        <v>1393</v>
      </c>
      <c r="D6084" t="s">
        <v>4543</v>
      </c>
      <c r="E6084">
        <v>4477</v>
      </c>
      <c r="F6084" t="str">
        <f t="shared" si="95"/>
        <v>1393-4477</v>
      </c>
      <c r="G6084">
        <v>343.09305999999998</v>
      </c>
    </row>
    <row r="6085" spans="1:7" x14ac:dyDescent="0.25">
      <c r="A6085" t="s">
        <v>6404</v>
      </c>
      <c r="B6085">
        <v>3330</v>
      </c>
      <c r="C6085">
        <v>4477</v>
      </c>
      <c r="D6085" t="s">
        <v>4543</v>
      </c>
      <c r="E6085">
        <v>1393</v>
      </c>
      <c r="F6085" t="str">
        <f t="shared" si="95"/>
        <v>4477-1393</v>
      </c>
      <c r="G6085">
        <v>521.32888500000001</v>
      </c>
    </row>
    <row r="6086" spans="1:7" x14ac:dyDescent="0.25">
      <c r="A6086" t="s">
        <v>4609</v>
      </c>
      <c r="B6086">
        <v>3331</v>
      </c>
      <c r="C6086">
        <v>1350</v>
      </c>
      <c r="D6086" t="s">
        <v>4543</v>
      </c>
      <c r="E6086">
        <v>4478</v>
      </c>
      <c r="F6086" t="str">
        <f t="shared" si="95"/>
        <v>1350-4478</v>
      </c>
      <c r="G6086">
        <v>343.69340999999997</v>
      </c>
    </row>
    <row r="6087" spans="1:7" x14ac:dyDescent="0.25">
      <c r="A6087" t="s">
        <v>6405</v>
      </c>
      <c r="B6087">
        <v>3331</v>
      </c>
      <c r="C6087">
        <v>4478</v>
      </c>
      <c r="D6087" t="s">
        <v>4543</v>
      </c>
      <c r="E6087">
        <v>1350</v>
      </c>
      <c r="F6087" t="str">
        <f t="shared" si="95"/>
        <v>4478-1350</v>
      </c>
      <c r="G6087">
        <v>514.71302700000001</v>
      </c>
    </row>
    <row r="6088" spans="1:7" x14ac:dyDescent="0.25">
      <c r="A6088" t="s">
        <v>4619</v>
      </c>
      <c r="B6088">
        <v>3332</v>
      </c>
      <c r="C6088">
        <v>1392</v>
      </c>
      <c r="D6088" t="s">
        <v>4543</v>
      </c>
      <c r="E6088">
        <v>4478</v>
      </c>
      <c r="F6088" t="str">
        <f t="shared" si="95"/>
        <v>1392-4478</v>
      </c>
      <c r="G6088">
        <v>514.71302700000001</v>
      </c>
    </row>
    <row r="6089" spans="1:7" x14ac:dyDescent="0.25">
      <c r="A6089" t="s">
        <v>6406</v>
      </c>
      <c r="B6089">
        <v>3332</v>
      </c>
      <c r="C6089">
        <v>4478</v>
      </c>
      <c r="D6089" t="s">
        <v>4543</v>
      </c>
      <c r="E6089">
        <v>1392</v>
      </c>
      <c r="F6089" t="str">
        <f t="shared" si="95"/>
        <v>4478-1392</v>
      </c>
      <c r="G6089">
        <v>343.69340999999997</v>
      </c>
    </row>
    <row r="6090" spans="1:7" x14ac:dyDescent="0.25">
      <c r="A6090" t="s">
        <v>4600</v>
      </c>
      <c r="B6090">
        <v>3333</v>
      </c>
      <c r="C6090">
        <v>1327</v>
      </c>
      <c r="D6090" t="s">
        <v>4543</v>
      </c>
      <c r="E6090">
        <v>4479</v>
      </c>
      <c r="F6090" t="str">
        <f t="shared" si="95"/>
        <v>1327-4479</v>
      </c>
      <c r="G6090">
        <v>266.967175</v>
      </c>
    </row>
    <row r="6091" spans="1:7" x14ac:dyDescent="0.25">
      <c r="A6091" t="s">
        <v>6407</v>
      </c>
      <c r="B6091">
        <v>3333</v>
      </c>
      <c r="C6091">
        <v>4479</v>
      </c>
      <c r="D6091" t="s">
        <v>4543</v>
      </c>
      <c r="E6091">
        <v>1327</v>
      </c>
      <c r="F6091" t="str">
        <f t="shared" si="95"/>
        <v>4479-1327</v>
      </c>
      <c r="G6091">
        <v>0</v>
      </c>
    </row>
    <row r="6092" spans="1:7" x14ac:dyDescent="0.25">
      <c r="A6092" t="s">
        <v>4603</v>
      </c>
      <c r="B6092">
        <v>3334</v>
      </c>
      <c r="C6092">
        <v>1332</v>
      </c>
      <c r="D6092" t="s">
        <v>4543</v>
      </c>
      <c r="E6092">
        <v>4479</v>
      </c>
      <c r="F6092" t="str">
        <f t="shared" si="95"/>
        <v>1332-4479</v>
      </c>
      <c r="G6092">
        <v>0</v>
      </c>
    </row>
    <row r="6093" spans="1:7" x14ac:dyDescent="0.25">
      <c r="A6093" t="s">
        <v>6408</v>
      </c>
      <c r="B6093">
        <v>3334</v>
      </c>
      <c r="C6093">
        <v>4479</v>
      </c>
      <c r="D6093" t="s">
        <v>4543</v>
      </c>
      <c r="E6093">
        <v>1332</v>
      </c>
      <c r="F6093" t="str">
        <f t="shared" si="95"/>
        <v>4479-1332</v>
      </c>
      <c r="G6093">
        <v>266.967175</v>
      </c>
    </row>
    <row r="6094" spans="1:7" x14ac:dyDescent="0.25">
      <c r="A6094" t="s">
        <v>4608</v>
      </c>
      <c r="B6094">
        <v>3335</v>
      </c>
      <c r="C6094">
        <v>1342</v>
      </c>
      <c r="D6094" t="s">
        <v>4543</v>
      </c>
      <c r="E6094">
        <v>4480</v>
      </c>
      <c r="F6094" t="str">
        <f t="shared" si="95"/>
        <v>1342-4480</v>
      </c>
      <c r="G6094">
        <v>40.438203999999999</v>
      </c>
    </row>
    <row r="6095" spans="1:7" x14ac:dyDescent="0.25">
      <c r="A6095" t="s">
        <v>6409</v>
      </c>
      <c r="B6095">
        <v>3335</v>
      </c>
      <c r="C6095">
        <v>4480</v>
      </c>
      <c r="D6095" t="s">
        <v>4543</v>
      </c>
      <c r="E6095">
        <v>1342</v>
      </c>
      <c r="F6095" t="str">
        <f t="shared" si="95"/>
        <v>4480-1342</v>
      </c>
      <c r="G6095">
        <v>52.064498999999998</v>
      </c>
    </row>
    <row r="6096" spans="1:7" x14ac:dyDescent="0.25">
      <c r="A6096" t="s">
        <v>4606</v>
      </c>
      <c r="B6096">
        <v>3336</v>
      </c>
      <c r="C6096">
        <v>1334</v>
      </c>
      <c r="D6096" t="s">
        <v>4543</v>
      </c>
      <c r="E6096">
        <v>4480</v>
      </c>
      <c r="F6096" t="str">
        <f t="shared" si="95"/>
        <v>1334-4480</v>
      </c>
      <c r="G6096">
        <v>52.064498999999998</v>
      </c>
    </row>
    <row r="6097" spans="1:7" x14ac:dyDescent="0.25">
      <c r="A6097" t="s">
        <v>6410</v>
      </c>
      <c r="B6097">
        <v>3336</v>
      </c>
      <c r="C6097">
        <v>4480</v>
      </c>
      <c r="D6097" t="s">
        <v>4543</v>
      </c>
      <c r="E6097">
        <v>1334</v>
      </c>
      <c r="F6097" t="str">
        <f t="shared" si="95"/>
        <v>4480-1334</v>
      </c>
      <c r="G6097">
        <v>40.438203999999999</v>
      </c>
    </row>
    <row r="6098" spans="1:7" x14ac:dyDescent="0.25">
      <c r="A6098" t="s">
        <v>4599</v>
      </c>
      <c r="B6098">
        <v>3337</v>
      </c>
      <c r="C6098">
        <v>1325</v>
      </c>
      <c r="D6098" t="s">
        <v>4543</v>
      </c>
      <c r="E6098">
        <v>4481</v>
      </c>
      <c r="F6098" t="str">
        <f t="shared" si="95"/>
        <v>1325-4481</v>
      </c>
      <c r="G6098">
        <v>29.098996</v>
      </c>
    </row>
    <row r="6099" spans="1:7" x14ac:dyDescent="0.25">
      <c r="A6099" t="s">
        <v>6411</v>
      </c>
      <c r="B6099">
        <v>3337</v>
      </c>
      <c r="C6099">
        <v>4481</v>
      </c>
      <c r="D6099" t="s">
        <v>4543</v>
      </c>
      <c r="E6099">
        <v>1325</v>
      </c>
      <c r="F6099" t="str">
        <f t="shared" si="95"/>
        <v>4481-1325</v>
      </c>
      <c r="G6099">
        <v>35.506889999999999</v>
      </c>
    </row>
    <row r="6100" spans="1:7" x14ac:dyDescent="0.25">
      <c r="A6100" t="s">
        <v>4604</v>
      </c>
      <c r="B6100">
        <v>3338</v>
      </c>
      <c r="C6100">
        <v>1332</v>
      </c>
      <c r="D6100" t="s">
        <v>4543</v>
      </c>
      <c r="E6100">
        <v>4481</v>
      </c>
      <c r="F6100" t="str">
        <f t="shared" si="95"/>
        <v>1332-4481</v>
      </c>
      <c r="G6100">
        <v>35.506889999999999</v>
      </c>
    </row>
    <row r="6101" spans="1:7" x14ac:dyDescent="0.25">
      <c r="A6101" t="s">
        <v>6412</v>
      </c>
      <c r="B6101">
        <v>3338</v>
      </c>
      <c r="C6101">
        <v>4481</v>
      </c>
      <c r="D6101" t="s">
        <v>4543</v>
      </c>
      <c r="E6101">
        <v>1332</v>
      </c>
      <c r="F6101" t="str">
        <f t="shared" si="95"/>
        <v>4481-1332</v>
      </c>
      <c r="G6101">
        <v>29.098996</v>
      </c>
    </row>
    <row r="6102" spans="1:7" x14ac:dyDescent="0.25">
      <c r="A6102" t="s">
        <v>4601</v>
      </c>
      <c r="B6102">
        <v>3339</v>
      </c>
      <c r="C6102">
        <v>1330</v>
      </c>
      <c r="D6102" t="s">
        <v>4543</v>
      </c>
      <c r="E6102">
        <v>4482</v>
      </c>
      <c r="F6102" t="str">
        <f t="shared" si="95"/>
        <v>1330-4482</v>
      </c>
      <c r="G6102">
        <v>70.025730999999993</v>
      </c>
    </row>
    <row r="6103" spans="1:7" x14ac:dyDescent="0.25">
      <c r="A6103" t="s">
        <v>6413</v>
      </c>
      <c r="B6103">
        <v>3339</v>
      </c>
      <c r="C6103">
        <v>4482</v>
      </c>
      <c r="D6103" t="s">
        <v>4543</v>
      </c>
      <c r="E6103">
        <v>1330</v>
      </c>
      <c r="F6103" t="str">
        <f t="shared" si="95"/>
        <v>4482-1330</v>
      </c>
      <c r="G6103">
        <v>82.749359999999996</v>
      </c>
    </row>
    <row r="6104" spans="1:7" x14ac:dyDescent="0.25">
      <c r="A6104" t="s">
        <v>4598</v>
      </c>
      <c r="B6104">
        <v>3340</v>
      </c>
      <c r="C6104">
        <v>1323</v>
      </c>
      <c r="D6104" t="s">
        <v>4543</v>
      </c>
      <c r="E6104">
        <v>4482</v>
      </c>
      <c r="F6104" t="str">
        <f t="shared" si="95"/>
        <v>1323-4482</v>
      </c>
      <c r="G6104">
        <v>82.749359999999996</v>
      </c>
    </row>
    <row r="6105" spans="1:7" x14ac:dyDescent="0.25">
      <c r="A6105" t="s">
        <v>6414</v>
      </c>
      <c r="B6105">
        <v>3340</v>
      </c>
      <c r="C6105">
        <v>4482</v>
      </c>
      <c r="D6105" t="s">
        <v>4543</v>
      </c>
      <c r="E6105">
        <v>1323</v>
      </c>
      <c r="F6105" t="str">
        <f t="shared" si="95"/>
        <v>4482-1323</v>
      </c>
      <c r="G6105">
        <v>70.025730999999993</v>
      </c>
    </row>
    <row r="6106" spans="1:7" x14ac:dyDescent="0.25">
      <c r="A6106" t="s">
        <v>4666</v>
      </c>
      <c r="B6106">
        <v>3341</v>
      </c>
      <c r="C6106">
        <v>1490</v>
      </c>
      <c r="D6106" t="s">
        <v>4543</v>
      </c>
      <c r="E6106">
        <v>4483</v>
      </c>
      <c r="F6106" t="str">
        <f t="shared" si="95"/>
        <v>1490-4483</v>
      </c>
      <c r="G6106">
        <v>156.471418</v>
      </c>
    </row>
    <row r="6107" spans="1:7" x14ac:dyDescent="0.25">
      <c r="A6107" t="s">
        <v>6415</v>
      </c>
      <c r="B6107">
        <v>3341</v>
      </c>
      <c r="C6107">
        <v>4483</v>
      </c>
      <c r="D6107" t="s">
        <v>4543</v>
      </c>
      <c r="E6107">
        <v>1490</v>
      </c>
      <c r="F6107" t="str">
        <f t="shared" si="95"/>
        <v>4483-1490</v>
      </c>
      <c r="G6107">
        <v>246.41543100000001</v>
      </c>
    </row>
    <row r="6108" spans="1:7" x14ac:dyDescent="0.25">
      <c r="A6108" t="s">
        <v>4668</v>
      </c>
      <c r="B6108">
        <v>3342</v>
      </c>
      <c r="C6108">
        <v>1492</v>
      </c>
      <c r="D6108" t="s">
        <v>4543</v>
      </c>
      <c r="E6108">
        <v>4483</v>
      </c>
      <c r="F6108" t="str">
        <f t="shared" si="95"/>
        <v>1492-4483</v>
      </c>
      <c r="G6108">
        <v>246.41543100000001</v>
      </c>
    </row>
    <row r="6109" spans="1:7" x14ac:dyDescent="0.25">
      <c r="A6109" t="s">
        <v>6416</v>
      </c>
      <c r="B6109">
        <v>3342</v>
      </c>
      <c r="C6109">
        <v>4483</v>
      </c>
      <c r="D6109" t="s">
        <v>4543</v>
      </c>
      <c r="E6109">
        <v>1492</v>
      </c>
      <c r="F6109" t="str">
        <f t="shared" si="95"/>
        <v>4483-1492</v>
      </c>
      <c r="G6109">
        <v>156.471418</v>
      </c>
    </row>
    <row r="6110" spans="1:7" x14ac:dyDescent="0.25">
      <c r="A6110" t="s">
        <v>5634</v>
      </c>
      <c r="B6110">
        <v>3343</v>
      </c>
      <c r="C6110">
        <v>4070</v>
      </c>
      <c r="D6110" t="s">
        <v>4543</v>
      </c>
      <c r="E6110">
        <v>4484</v>
      </c>
      <c r="F6110" t="str">
        <f t="shared" si="95"/>
        <v>4070-4484</v>
      </c>
      <c r="G6110">
        <v>364.43360699999999</v>
      </c>
    </row>
    <row r="6111" spans="1:7" x14ac:dyDescent="0.25">
      <c r="A6111" t="s">
        <v>6417</v>
      </c>
      <c r="B6111">
        <v>3343</v>
      </c>
      <c r="C6111">
        <v>4484</v>
      </c>
      <c r="D6111" t="s">
        <v>4543</v>
      </c>
      <c r="E6111">
        <v>4070</v>
      </c>
      <c r="F6111" t="str">
        <f t="shared" si="95"/>
        <v>4484-4070</v>
      </c>
      <c r="G6111">
        <v>408.85993300000001</v>
      </c>
    </row>
    <row r="6112" spans="1:7" x14ac:dyDescent="0.25">
      <c r="A6112" t="s">
        <v>4669</v>
      </c>
      <c r="B6112">
        <v>3344</v>
      </c>
      <c r="C6112">
        <v>1492</v>
      </c>
      <c r="D6112" t="s">
        <v>4543</v>
      </c>
      <c r="E6112">
        <v>4484</v>
      </c>
      <c r="F6112" t="str">
        <f t="shared" si="95"/>
        <v>1492-4484</v>
      </c>
      <c r="G6112">
        <v>408.85993300000001</v>
      </c>
    </row>
    <row r="6113" spans="1:7" x14ac:dyDescent="0.25">
      <c r="A6113" t="s">
        <v>6418</v>
      </c>
      <c r="B6113">
        <v>3344</v>
      </c>
      <c r="C6113">
        <v>4484</v>
      </c>
      <c r="D6113" t="s">
        <v>4543</v>
      </c>
      <c r="E6113">
        <v>1492</v>
      </c>
      <c r="F6113" t="str">
        <f t="shared" si="95"/>
        <v>4484-1492</v>
      </c>
      <c r="G6113">
        <v>364.43360699999999</v>
      </c>
    </row>
    <row r="6114" spans="1:7" x14ac:dyDescent="0.25">
      <c r="A6114" t="s">
        <v>6126</v>
      </c>
      <c r="B6114">
        <v>3345</v>
      </c>
      <c r="C6114">
        <v>4337</v>
      </c>
      <c r="D6114" t="s">
        <v>4543</v>
      </c>
      <c r="E6114">
        <v>4485</v>
      </c>
      <c r="F6114" t="str">
        <f t="shared" si="95"/>
        <v>4337-4485</v>
      </c>
      <c r="G6114">
        <v>320.66857900000002</v>
      </c>
    </row>
    <row r="6115" spans="1:7" x14ac:dyDescent="0.25">
      <c r="A6115" t="s">
        <v>6419</v>
      </c>
      <c r="B6115">
        <v>3345</v>
      </c>
      <c r="C6115">
        <v>4485</v>
      </c>
      <c r="D6115" t="s">
        <v>4543</v>
      </c>
      <c r="E6115">
        <v>4337</v>
      </c>
      <c r="F6115" t="str">
        <f t="shared" si="95"/>
        <v>4485-4337</v>
      </c>
      <c r="G6115">
        <v>346.56846899999999</v>
      </c>
    </row>
    <row r="6116" spans="1:7" x14ac:dyDescent="0.25">
      <c r="A6116" t="s">
        <v>4674</v>
      </c>
      <c r="B6116">
        <v>3346</v>
      </c>
      <c r="C6116">
        <v>1495</v>
      </c>
      <c r="D6116" t="s">
        <v>4543</v>
      </c>
      <c r="E6116">
        <v>4485</v>
      </c>
      <c r="F6116" t="str">
        <f t="shared" si="95"/>
        <v>1495-4485</v>
      </c>
      <c r="G6116">
        <v>346.56846899999999</v>
      </c>
    </row>
    <row r="6117" spans="1:7" x14ac:dyDescent="0.25">
      <c r="A6117" t="s">
        <v>6420</v>
      </c>
      <c r="B6117">
        <v>3346</v>
      </c>
      <c r="C6117">
        <v>4485</v>
      </c>
      <c r="D6117" t="s">
        <v>4543</v>
      </c>
      <c r="E6117">
        <v>1495</v>
      </c>
      <c r="F6117" t="str">
        <f t="shared" si="95"/>
        <v>4485-1495</v>
      </c>
      <c r="G6117">
        <v>320.66857900000002</v>
      </c>
    </row>
    <row r="6118" spans="1:7" x14ac:dyDescent="0.25">
      <c r="A6118" t="s">
        <v>6130</v>
      </c>
      <c r="B6118">
        <v>3347</v>
      </c>
      <c r="C6118">
        <v>4339</v>
      </c>
      <c r="D6118" t="s">
        <v>4543</v>
      </c>
      <c r="E6118">
        <v>4486</v>
      </c>
      <c r="F6118" t="str">
        <f t="shared" si="95"/>
        <v>4339-4486</v>
      </c>
      <c r="G6118">
        <v>419.35754400000002</v>
      </c>
    </row>
    <row r="6119" spans="1:7" x14ac:dyDescent="0.25">
      <c r="A6119" t="s">
        <v>6421</v>
      </c>
      <c r="B6119">
        <v>3347</v>
      </c>
      <c r="C6119">
        <v>4486</v>
      </c>
      <c r="D6119" t="s">
        <v>4543</v>
      </c>
      <c r="E6119">
        <v>4339</v>
      </c>
      <c r="F6119" t="str">
        <f t="shared" si="95"/>
        <v>4486-4339</v>
      </c>
      <c r="G6119">
        <v>265.57746100000003</v>
      </c>
    </row>
    <row r="6120" spans="1:7" x14ac:dyDescent="0.25">
      <c r="A6120" t="s">
        <v>4675</v>
      </c>
      <c r="B6120">
        <v>3348</v>
      </c>
      <c r="C6120">
        <v>1495</v>
      </c>
      <c r="D6120" t="s">
        <v>4543</v>
      </c>
      <c r="E6120">
        <v>4486</v>
      </c>
      <c r="F6120" t="str">
        <f t="shared" si="95"/>
        <v>1495-4486</v>
      </c>
      <c r="G6120">
        <v>265.57746100000003</v>
      </c>
    </row>
    <row r="6121" spans="1:7" x14ac:dyDescent="0.25">
      <c r="A6121" t="s">
        <v>6422</v>
      </c>
      <c r="B6121">
        <v>3348</v>
      </c>
      <c r="C6121">
        <v>4486</v>
      </c>
      <c r="D6121" t="s">
        <v>4543</v>
      </c>
      <c r="E6121">
        <v>1495</v>
      </c>
      <c r="F6121" t="str">
        <f t="shared" si="95"/>
        <v>4486-1495</v>
      </c>
      <c r="G6121">
        <v>419.35754400000002</v>
      </c>
    </row>
    <row r="6122" spans="1:7" x14ac:dyDescent="0.25">
      <c r="A6122" t="s">
        <v>6128</v>
      </c>
      <c r="B6122">
        <v>3349</v>
      </c>
      <c r="C6122">
        <v>4338</v>
      </c>
      <c r="D6122" t="s">
        <v>4543</v>
      </c>
      <c r="E6122">
        <v>4487</v>
      </c>
      <c r="F6122" t="str">
        <f t="shared" si="95"/>
        <v>4338-4487</v>
      </c>
      <c r="G6122">
        <v>87.435770000000005</v>
      </c>
    </row>
    <row r="6123" spans="1:7" x14ac:dyDescent="0.25">
      <c r="A6123" t="s">
        <v>6423</v>
      </c>
      <c r="B6123">
        <v>3349</v>
      </c>
      <c r="C6123">
        <v>4487</v>
      </c>
      <c r="D6123" t="s">
        <v>4543</v>
      </c>
      <c r="E6123">
        <v>4338</v>
      </c>
      <c r="F6123" t="str">
        <f t="shared" si="95"/>
        <v>4487-4338</v>
      </c>
      <c r="G6123">
        <v>118.997742</v>
      </c>
    </row>
    <row r="6124" spans="1:7" x14ac:dyDescent="0.25">
      <c r="A6124" t="s">
        <v>4676</v>
      </c>
      <c r="B6124">
        <v>3350</v>
      </c>
      <c r="C6124">
        <v>1495</v>
      </c>
      <c r="D6124" t="s">
        <v>4543</v>
      </c>
      <c r="E6124">
        <v>4487</v>
      </c>
      <c r="F6124" t="str">
        <f t="shared" si="95"/>
        <v>1495-4487</v>
      </c>
      <c r="G6124">
        <v>118.997742</v>
      </c>
    </row>
    <row r="6125" spans="1:7" x14ac:dyDescent="0.25">
      <c r="A6125" t="s">
        <v>6424</v>
      </c>
      <c r="B6125">
        <v>3350</v>
      </c>
      <c r="C6125">
        <v>4487</v>
      </c>
      <c r="D6125" t="s">
        <v>4543</v>
      </c>
      <c r="E6125">
        <v>1495</v>
      </c>
      <c r="F6125" t="str">
        <f t="shared" si="95"/>
        <v>4487-1495</v>
      </c>
      <c r="G6125">
        <v>87.435770000000005</v>
      </c>
    </row>
    <row r="6126" spans="1:7" x14ac:dyDescent="0.25">
      <c r="A6126" t="s">
        <v>4948</v>
      </c>
      <c r="B6126">
        <v>3351</v>
      </c>
      <c r="C6126">
        <v>1904</v>
      </c>
      <c r="D6126" t="s">
        <v>4543</v>
      </c>
      <c r="E6126">
        <v>4488</v>
      </c>
      <c r="F6126" t="str">
        <f t="shared" si="95"/>
        <v>1904-4488</v>
      </c>
      <c r="G6126">
        <v>168.159547</v>
      </c>
    </row>
    <row r="6127" spans="1:7" x14ac:dyDescent="0.25">
      <c r="A6127" t="s">
        <v>6425</v>
      </c>
      <c r="B6127">
        <v>3351</v>
      </c>
      <c r="C6127">
        <v>4488</v>
      </c>
      <c r="D6127" t="s">
        <v>4543</v>
      </c>
      <c r="E6127">
        <v>1904</v>
      </c>
      <c r="F6127" t="str">
        <f t="shared" si="95"/>
        <v>4488-1904</v>
      </c>
      <c r="G6127">
        <v>178.33119300000001</v>
      </c>
    </row>
    <row r="6128" spans="1:7" x14ac:dyDescent="0.25">
      <c r="A6128" t="s">
        <v>5821</v>
      </c>
      <c r="B6128">
        <v>3352</v>
      </c>
      <c r="C6128">
        <v>4164</v>
      </c>
      <c r="D6128" t="s">
        <v>4543</v>
      </c>
      <c r="E6128">
        <v>4488</v>
      </c>
      <c r="F6128" t="str">
        <f t="shared" si="95"/>
        <v>4164-4488</v>
      </c>
      <c r="G6128">
        <v>178.33119300000001</v>
      </c>
    </row>
    <row r="6129" spans="1:7" x14ac:dyDescent="0.25">
      <c r="A6129" t="s">
        <v>6426</v>
      </c>
      <c r="B6129">
        <v>3352</v>
      </c>
      <c r="C6129">
        <v>4488</v>
      </c>
      <c r="D6129" t="s">
        <v>4543</v>
      </c>
      <c r="E6129">
        <v>4164</v>
      </c>
      <c r="F6129" t="str">
        <f t="shared" si="95"/>
        <v>4488-4164</v>
      </c>
      <c r="G6129">
        <v>168.159547</v>
      </c>
    </row>
    <row r="6130" spans="1:7" x14ac:dyDescent="0.25">
      <c r="A6130" t="s">
        <v>4945</v>
      </c>
      <c r="B6130">
        <v>3353</v>
      </c>
      <c r="C6130">
        <v>1902</v>
      </c>
      <c r="D6130" t="s">
        <v>4543</v>
      </c>
      <c r="E6130">
        <v>4489</v>
      </c>
      <c r="F6130" t="str">
        <f t="shared" si="95"/>
        <v>1902-4489</v>
      </c>
      <c r="G6130">
        <v>1000.135228</v>
      </c>
    </row>
    <row r="6131" spans="1:7" x14ac:dyDescent="0.25">
      <c r="A6131" t="s">
        <v>6427</v>
      </c>
      <c r="B6131">
        <v>3353</v>
      </c>
      <c r="C6131">
        <v>4489</v>
      </c>
      <c r="D6131" t="s">
        <v>4543</v>
      </c>
      <c r="E6131">
        <v>1902</v>
      </c>
      <c r="F6131" t="str">
        <f t="shared" si="95"/>
        <v>4489-1902</v>
      </c>
      <c r="G6131">
        <v>961.338976</v>
      </c>
    </row>
    <row r="6132" spans="1:7" x14ac:dyDescent="0.25">
      <c r="A6132" t="s">
        <v>4933</v>
      </c>
      <c r="B6132">
        <v>3354</v>
      </c>
      <c r="C6132">
        <v>1883</v>
      </c>
      <c r="D6132" t="s">
        <v>4543</v>
      </c>
      <c r="E6132">
        <v>4489</v>
      </c>
      <c r="F6132" t="str">
        <f t="shared" si="95"/>
        <v>1883-4489</v>
      </c>
      <c r="G6132">
        <v>961.338976</v>
      </c>
    </row>
    <row r="6133" spans="1:7" x14ac:dyDescent="0.25">
      <c r="A6133" t="s">
        <v>6428</v>
      </c>
      <c r="B6133">
        <v>3354</v>
      </c>
      <c r="C6133">
        <v>4489</v>
      </c>
      <c r="D6133" t="s">
        <v>4543</v>
      </c>
      <c r="E6133">
        <v>1883</v>
      </c>
      <c r="F6133" t="str">
        <f t="shared" si="95"/>
        <v>4489-1883</v>
      </c>
      <c r="G6133">
        <v>1000.135228</v>
      </c>
    </row>
    <row r="6134" spans="1:7" x14ac:dyDescent="0.25">
      <c r="A6134" t="s">
        <v>4906</v>
      </c>
      <c r="B6134">
        <v>3355</v>
      </c>
      <c r="C6134">
        <v>1827</v>
      </c>
      <c r="D6134" t="s">
        <v>4543</v>
      </c>
      <c r="E6134">
        <v>4490</v>
      </c>
      <c r="F6134" t="str">
        <f t="shared" si="95"/>
        <v>1827-4490</v>
      </c>
      <c r="G6134">
        <v>252.01796400000001</v>
      </c>
    </row>
    <row r="6135" spans="1:7" x14ac:dyDescent="0.25">
      <c r="A6135" t="s">
        <v>6429</v>
      </c>
      <c r="B6135">
        <v>3355</v>
      </c>
      <c r="C6135">
        <v>4490</v>
      </c>
      <c r="D6135" t="s">
        <v>4543</v>
      </c>
      <c r="E6135">
        <v>1827</v>
      </c>
      <c r="F6135" t="str">
        <f t="shared" si="95"/>
        <v>4490-1827</v>
      </c>
      <c r="G6135">
        <v>249.28975199999999</v>
      </c>
    </row>
    <row r="6136" spans="1:7" x14ac:dyDescent="0.25">
      <c r="A6136" t="s">
        <v>4901</v>
      </c>
      <c r="B6136">
        <v>3356</v>
      </c>
      <c r="C6136">
        <v>1823</v>
      </c>
      <c r="D6136" t="s">
        <v>4543</v>
      </c>
      <c r="E6136">
        <v>4490</v>
      </c>
      <c r="F6136" t="str">
        <f t="shared" si="95"/>
        <v>1823-4490</v>
      </c>
      <c r="G6136">
        <v>249.28975199999999</v>
      </c>
    </row>
    <row r="6137" spans="1:7" x14ac:dyDescent="0.25">
      <c r="A6137" t="s">
        <v>6430</v>
      </c>
      <c r="B6137">
        <v>3356</v>
      </c>
      <c r="C6137">
        <v>4490</v>
      </c>
      <c r="D6137" t="s">
        <v>4543</v>
      </c>
      <c r="E6137">
        <v>1823</v>
      </c>
      <c r="F6137" t="str">
        <f t="shared" si="95"/>
        <v>4490-1823</v>
      </c>
      <c r="G6137">
        <v>252.01796400000001</v>
      </c>
    </row>
    <row r="6138" spans="1:7" x14ac:dyDescent="0.25">
      <c r="A6138" t="s">
        <v>4899</v>
      </c>
      <c r="B6138">
        <v>3357</v>
      </c>
      <c r="C6138">
        <v>1822</v>
      </c>
      <c r="D6138" t="s">
        <v>4543</v>
      </c>
      <c r="E6138">
        <v>4491</v>
      </c>
      <c r="F6138" t="str">
        <f t="shared" si="95"/>
        <v>1822-4491</v>
      </c>
      <c r="G6138">
        <v>168.536022</v>
      </c>
    </row>
    <row r="6139" spans="1:7" x14ac:dyDescent="0.25">
      <c r="A6139" t="s">
        <v>6431</v>
      </c>
      <c r="B6139">
        <v>3357</v>
      </c>
      <c r="C6139">
        <v>4491</v>
      </c>
      <c r="D6139" t="s">
        <v>4543</v>
      </c>
      <c r="E6139">
        <v>1822</v>
      </c>
      <c r="F6139" t="str">
        <f t="shared" si="95"/>
        <v>4491-1822</v>
      </c>
      <c r="G6139">
        <v>161.87477899999999</v>
      </c>
    </row>
    <row r="6140" spans="1:7" x14ac:dyDescent="0.25">
      <c r="A6140" t="s">
        <v>5809</v>
      </c>
      <c r="B6140">
        <v>3358</v>
      </c>
      <c r="C6140">
        <v>4158</v>
      </c>
      <c r="D6140" t="s">
        <v>4543</v>
      </c>
      <c r="E6140">
        <v>4491</v>
      </c>
      <c r="F6140" t="str">
        <f t="shared" si="95"/>
        <v>4158-4491</v>
      </c>
      <c r="G6140">
        <v>161.87477899999999</v>
      </c>
    </row>
    <row r="6141" spans="1:7" x14ac:dyDescent="0.25">
      <c r="A6141" t="s">
        <v>6432</v>
      </c>
      <c r="B6141">
        <v>3358</v>
      </c>
      <c r="C6141">
        <v>4491</v>
      </c>
      <c r="D6141" t="s">
        <v>4543</v>
      </c>
      <c r="E6141">
        <v>4158</v>
      </c>
      <c r="F6141" t="str">
        <f t="shared" si="95"/>
        <v>4491-4158</v>
      </c>
      <c r="G6141">
        <v>168.536022</v>
      </c>
    </row>
    <row r="6142" spans="1:7" x14ac:dyDescent="0.25">
      <c r="A6142" t="s">
        <v>4929</v>
      </c>
      <c r="B6142">
        <v>3359</v>
      </c>
      <c r="C6142">
        <v>1863</v>
      </c>
      <c r="D6142" t="s">
        <v>4543</v>
      </c>
      <c r="E6142">
        <v>4492</v>
      </c>
      <c r="F6142" t="str">
        <f t="shared" si="95"/>
        <v>1863-4492</v>
      </c>
      <c r="G6142">
        <v>97.601315999999997</v>
      </c>
    </row>
    <row r="6143" spans="1:7" x14ac:dyDescent="0.25">
      <c r="A6143" t="s">
        <v>6433</v>
      </c>
      <c r="B6143">
        <v>3359</v>
      </c>
      <c r="C6143">
        <v>4492</v>
      </c>
      <c r="D6143" t="s">
        <v>4543</v>
      </c>
      <c r="E6143">
        <v>1863</v>
      </c>
      <c r="F6143" t="str">
        <f t="shared" si="95"/>
        <v>4492-1863</v>
      </c>
      <c r="G6143">
        <v>80.143135999999998</v>
      </c>
    </row>
    <row r="6144" spans="1:7" x14ac:dyDescent="0.25">
      <c r="A6144" t="s">
        <v>4927</v>
      </c>
      <c r="B6144">
        <v>3360</v>
      </c>
      <c r="C6144">
        <v>1855</v>
      </c>
      <c r="D6144" t="s">
        <v>4543</v>
      </c>
      <c r="E6144">
        <v>4492</v>
      </c>
      <c r="F6144" t="str">
        <f t="shared" si="95"/>
        <v>1855-4492</v>
      </c>
      <c r="G6144">
        <v>80.143135999999998</v>
      </c>
    </row>
    <row r="6145" spans="1:7" x14ac:dyDescent="0.25">
      <c r="A6145" t="s">
        <v>6434</v>
      </c>
      <c r="B6145">
        <v>3360</v>
      </c>
      <c r="C6145">
        <v>4492</v>
      </c>
      <c r="D6145" t="s">
        <v>4543</v>
      </c>
      <c r="E6145">
        <v>1855</v>
      </c>
      <c r="F6145" t="str">
        <f t="shared" si="95"/>
        <v>4492-1855</v>
      </c>
      <c r="G6145">
        <v>97.601315999999997</v>
      </c>
    </row>
    <row r="6146" spans="1:7" x14ac:dyDescent="0.25">
      <c r="A6146" t="s">
        <v>4908</v>
      </c>
      <c r="B6146">
        <v>3361</v>
      </c>
      <c r="C6146">
        <v>1832</v>
      </c>
      <c r="D6146" t="s">
        <v>4543</v>
      </c>
      <c r="E6146">
        <v>4493</v>
      </c>
      <c r="F6146" t="str">
        <f t="shared" si="95"/>
        <v>1832-4493</v>
      </c>
      <c r="G6146">
        <v>137.398483</v>
      </c>
    </row>
    <row r="6147" spans="1:7" x14ac:dyDescent="0.25">
      <c r="A6147" t="s">
        <v>6435</v>
      </c>
      <c r="B6147">
        <v>3361</v>
      </c>
      <c r="C6147">
        <v>4493</v>
      </c>
      <c r="D6147" t="s">
        <v>4543</v>
      </c>
      <c r="E6147">
        <v>1832</v>
      </c>
      <c r="F6147" t="str">
        <f t="shared" ref="F6147:F6210" si="96">CONCATENATE(C6147,D6147,E6147)</f>
        <v>4493-1832</v>
      </c>
      <c r="G6147">
        <v>178.300241</v>
      </c>
    </row>
    <row r="6148" spans="1:7" x14ac:dyDescent="0.25">
      <c r="A6148" t="s">
        <v>4925</v>
      </c>
      <c r="B6148">
        <v>3362</v>
      </c>
      <c r="C6148">
        <v>1849</v>
      </c>
      <c r="D6148" t="s">
        <v>4543</v>
      </c>
      <c r="E6148">
        <v>4493</v>
      </c>
      <c r="F6148" t="str">
        <f t="shared" si="96"/>
        <v>1849-4493</v>
      </c>
      <c r="G6148">
        <v>178.300241</v>
      </c>
    </row>
    <row r="6149" spans="1:7" x14ac:dyDescent="0.25">
      <c r="A6149" t="s">
        <v>6436</v>
      </c>
      <c r="B6149">
        <v>3362</v>
      </c>
      <c r="C6149">
        <v>4493</v>
      </c>
      <c r="D6149" t="s">
        <v>4543</v>
      </c>
      <c r="E6149">
        <v>1849</v>
      </c>
      <c r="F6149" t="str">
        <f t="shared" si="96"/>
        <v>4493-1849</v>
      </c>
      <c r="G6149">
        <v>137.398483</v>
      </c>
    </row>
    <row r="6150" spans="1:7" x14ac:dyDescent="0.25">
      <c r="A6150" t="s">
        <v>4904</v>
      </c>
      <c r="B6150">
        <v>3363</v>
      </c>
      <c r="C6150">
        <v>1826</v>
      </c>
      <c r="D6150" t="s">
        <v>4543</v>
      </c>
      <c r="E6150">
        <v>4494</v>
      </c>
      <c r="F6150" t="str">
        <f t="shared" si="96"/>
        <v>1826-4494</v>
      </c>
      <c r="G6150">
        <v>123.077314</v>
      </c>
    </row>
    <row r="6151" spans="1:7" x14ac:dyDescent="0.25">
      <c r="A6151" t="s">
        <v>6437</v>
      </c>
      <c r="B6151">
        <v>3363</v>
      </c>
      <c r="C6151">
        <v>4494</v>
      </c>
      <c r="D6151" t="s">
        <v>4543</v>
      </c>
      <c r="E6151">
        <v>1826</v>
      </c>
      <c r="F6151" t="str">
        <f t="shared" si="96"/>
        <v>4494-1826</v>
      </c>
      <c r="G6151">
        <v>78.277379999999994</v>
      </c>
    </row>
    <row r="6152" spans="1:7" x14ac:dyDescent="0.25">
      <c r="A6152" t="s">
        <v>4824</v>
      </c>
      <c r="B6152">
        <v>3364</v>
      </c>
      <c r="C6152">
        <v>1728</v>
      </c>
      <c r="D6152" t="s">
        <v>4543</v>
      </c>
      <c r="E6152">
        <v>4494</v>
      </c>
      <c r="F6152" t="str">
        <f t="shared" si="96"/>
        <v>1728-4494</v>
      </c>
      <c r="G6152">
        <v>78.277379999999994</v>
      </c>
    </row>
    <row r="6153" spans="1:7" x14ac:dyDescent="0.25">
      <c r="A6153" t="s">
        <v>6438</v>
      </c>
      <c r="B6153">
        <v>3364</v>
      </c>
      <c r="C6153">
        <v>4494</v>
      </c>
      <c r="D6153" t="s">
        <v>4543</v>
      </c>
      <c r="E6153">
        <v>1728</v>
      </c>
      <c r="F6153" t="str">
        <f t="shared" si="96"/>
        <v>4494-1728</v>
      </c>
      <c r="G6153">
        <v>123.077314</v>
      </c>
    </row>
    <row r="6154" spans="1:7" x14ac:dyDescent="0.25">
      <c r="A6154" t="s">
        <v>4909</v>
      </c>
      <c r="B6154">
        <v>3365</v>
      </c>
      <c r="C6154">
        <v>1832</v>
      </c>
      <c r="D6154" t="s">
        <v>4543</v>
      </c>
      <c r="E6154">
        <v>4495</v>
      </c>
      <c r="F6154" t="str">
        <f t="shared" si="96"/>
        <v>1832-4495</v>
      </c>
      <c r="G6154">
        <v>181.466162</v>
      </c>
    </row>
    <row r="6155" spans="1:7" x14ac:dyDescent="0.25">
      <c r="A6155" t="s">
        <v>6439</v>
      </c>
      <c r="B6155">
        <v>3365</v>
      </c>
      <c r="C6155">
        <v>4495</v>
      </c>
      <c r="D6155" t="s">
        <v>4543</v>
      </c>
      <c r="E6155">
        <v>1832</v>
      </c>
      <c r="F6155" t="str">
        <f t="shared" si="96"/>
        <v>4495-1832</v>
      </c>
      <c r="G6155">
        <v>130.95467400000001</v>
      </c>
    </row>
    <row r="6156" spans="1:7" x14ac:dyDescent="0.25">
      <c r="A6156" t="s">
        <v>4825</v>
      </c>
      <c r="B6156">
        <v>3366</v>
      </c>
      <c r="C6156">
        <v>1728</v>
      </c>
      <c r="D6156" t="s">
        <v>4543</v>
      </c>
      <c r="E6156">
        <v>4495</v>
      </c>
      <c r="F6156" t="str">
        <f t="shared" si="96"/>
        <v>1728-4495</v>
      </c>
      <c r="G6156">
        <v>130.95467400000001</v>
      </c>
    </row>
    <row r="6157" spans="1:7" x14ac:dyDescent="0.25">
      <c r="A6157" t="s">
        <v>6440</v>
      </c>
      <c r="B6157">
        <v>3366</v>
      </c>
      <c r="C6157">
        <v>4495</v>
      </c>
      <c r="D6157" t="s">
        <v>4543</v>
      </c>
      <c r="E6157">
        <v>1728</v>
      </c>
      <c r="F6157" t="str">
        <f t="shared" si="96"/>
        <v>4495-1728</v>
      </c>
      <c r="G6157">
        <v>181.466162</v>
      </c>
    </row>
    <row r="6158" spans="1:7" x14ac:dyDescent="0.25">
      <c r="A6158" t="s">
        <v>4787</v>
      </c>
      <c r="B6158">
        <v>3367</v>
      </c>
      <c r="C6158">
        <v>1634</v>
      </c>
      <c r="D6158" t="s">
        <v>4543</v>
      </c>
      <c r="E6158">
        <v>4496</v>
      </c>
      <c r="F6158" t="str">
        <f t="shared" si="96"/>
        <v>1634-4496</v>
      </c>
      <c r="G6158">
        <v>156.48604599999999</v>
      </c>
    </row>
    <row r="6159" spans="1:7" x14ac:dyDescent="0.25">
      <c r="A6159" t="s">
        <v>6441</v>
      </c>
      <c r="B6159">
        <v>3367</v>
      </c>
      <c r="C6159">
        <v>4496</v>
      </c>
      <c r="D6159" t="s">
        <v>4543</v>
      </c>
      <c r="E6159">
        <v>1634</v>
      </c>
      <c r="F6159" t="str">
        <f t="shared" si="96"/>
        <v>4496-1634</v>
      </c>
      <c r="G6159">
        <v>166.41023899999999</v>
      </c>
    </row>
    <row r="6160" spans="1:7" x14ac:dyDescent="0.25">
      <c r="A6160" t="s">
        <v>5736</v>
      </c>
      <c r="B6160">
        <v>3368</v>
      </c>
      <c r="C6160">
        <v>4121</v>
      </c>
      <c r="D6160" t="s">
        <v>4543</v>
      </c>
      <c r="E6160">
        <v>4496</v>
      </c>
      <c r="F6160" t="str">
        <f t="shared" si="96"/>
        <v>4121-4496</v>
      </c>
      <c r="G6160">
        <v>166.41023899999999</v>
      </c>
    </row>
    <row r="6161" spans="1:7" x14ac:dyDescent="0.25">
      <c r="A6161" t="s">
        <v>6442</v>
      </c>
      <c r="B6161">
        <v>3368</v>
      </c>
      <c r="C6161">
        <v>4496</v>
      </c>
      <c r="D6161" t="s">
        <v>4543</v>
      </c>
      <c r="E6161">
        <v>4121</v>
      </c>
      <c r="F6161" t="str">
        <f t="shared" si="96"/>
        <v>4496-4121</v>
      </c>
      <c r="G6161">
        <v>156.48604599999999</v>
      </c>
    </row>
    <row r="6162" spans="1:7" x14ac:dyDescent="0.25">
      <c r="A6162" t="s">
        <v>4834</v>
      </c>
      <c r="B6162">
        <v>3369</v>
      </c>
      <c r="C6162">
        <v>1739</v>
      </c>
      <c r="D6162" t="s">
        <v>4543</v>
      </c>
      <c r="E6162">
        <v>4497</v>
      </c>
      <c r="F6162" t="str">
        <f t="shared" si="96"/>
        <v>1739-4497</v>
      </c>
      <c r="G6162">
        <v>754.66962799999999</v>
      </c>
    </row>
    <row r="6163" spans="1:7" x14ac:dyDescent="0.25">
      <c r="A6163" t="s">
        <v>6443</v>
      </c>
      <c r="B6163">
        <v>3369</v>
      </c>
      <c r="C6163">
        <v>4497</v>
      </c>
      <c r="D6163" t="s">
        <v>4543</v>
      </c>
      <c r="E6163">
        <v>1739</v>
      </c>
      <c r="F6163" t="str">
        <f t="shared" si="96"/>
        <v>4497-1739</v>
      </c>
      <c r="G6163">
        <v>0</v>
      </c>
    </row>
    <row r="6164" spans="1:7" x14ac:dyDescent="0.25">
      <c r="A6164" t="s">
        <v>4831</v>
      </c>
      <c r="B6164">
        <v>3370</v>
      </c>
      <c r="C6164">
        <v>1735</v>
      </c>
      <c r="D6164" t="s">
        <v>4543</v>
      </c>
      <c r="E6164">
        <v>4497</v>
      </c>
      <c r="F6164" t="str">
        <f t="shared" si="96"/>
        <v>1735-4497</v>
      </c>
      <c r="G6164">
        <v>0</v>
      </c>
    </row>
    <row r="6165" spans="1:7" x14ac:dyDescent="0.25">
      <c r="A6165" t="s">
        <v>6444</v>
      </c>
      <c r="B6165">
        <v>3370</v>
      </c>
      <c r="C6165">
        <v>4497</v>
      </c>
      <c r="D6165" t="s">
        <v>4543</v>
      </c>
      <c r="E6165">
        <v>1735</v>
      </c>
      <c r="F6165" t="str">
        <f t="shared" si="96"/>
        <v>4497-1735</v>
      </c>
      <c r="G6165">
        <v>754.66962799999999</v>
      </c>
    </row>
    <row r="6166" spans="1:7" x14ac:dyDescent="0.25">
      <c r="A6166" t="s">
        <v>4827</v>
      </c>
      <c r="B6166">
        <v>3371</v>
      </c>
      <c r="C6166">
        <v>1730</v>
      </c>
      <c r="D6166" t="s">
        <v>4543</v>
      </c>
      <c r="E6166">
        <v>4498</v>
      </c>
      <c r="F6166" t="str">
        <f t="shared" si="96"/>
        <v>1730-4498</v>
      </c>
      <c r="G6166">
        <v>245.063016</v>
      </c>
    </row>
    <row r="6167" spans="1:7" x14ac:dyDescent="0.25">
      <c r="A6167" t="s">
        <v>6445</v>
      </c>
      <c r="B6167">
        <v>3371</v>
      </c>
      <c r="C6167">
        <v>4498</v>
      </c>
      <c r="D6167" t="s">
        <v>4543</v>
      </c>
      <c r="E6167">
        <v>1730</v>
      </c>
      <c r="F6167" t="str">
        <f t="shared" si="96"/>
        <v>4498-1730</v>
      </c>
      <c r="G6167">
        <v>466.52464099999997</v>
      </c>
    </row>
    <row r="6168" spans="1:7" x14ac:dyDescent="0.25">
      <c r="A6168" t="s">
        <v>4832</v>
      </c>
      <c r="B6168">
        <v>3372</v>
      </c>
      <c r="C6168">
        <v>1735</v>
      </c>
      <c r="D6168" t="s">
        <v>4543</v>
      </c>
      <c r="E6168">
        <v>4498</v>
      </c>
      <c r="F6168" t="str">
        <f t="shared" si="96"/>
        <v>1735-4498</v>
      </c>
      <c r="G6168">
        <v>466.52464099999997</v>
      </c>
    </row>
    <row r="6169" spans="1:7" x14ac:dyDescent="0.25">
      <c r="A6169" t="s">
        <v>6446</v>
      </c>
      <c r="B6169">
        <v>3372</v>
      </c>
      <c r="C6169">
        <v>4498</v>
      </c>
      <c r="D6169" t="s">
        <v>4543</v>
      </c>
      <c r="E6169">
        <v>1735</v>
      </c>
      <c r="F6169" t="str">
        <f t="shared" si="96"/>
        <v>4498-1735</v>
      </c>
      <c r="G6169">
        <v>245.063016</v>
      </c>
    </row>
    <row r="6170" spans="1:7" x14ac:dyDescent="0.25">
      <c r="A6170" t="s">
        <v>4828</v>
      </c>
      <c r="B6170">
        <v>3373</v>
      </c>
      <c r="C6170">
        <v>1730</v>
      </c>
      <c r="D6170" t="s">
        <v>4543</v>
      </c>
      <c r="E6170">
        <v>4499</v>
      </c>
      <c r="F6170" t="str">
        <f t="shared" si="96"/>
        <v>1730-4499</v>
      </c>
      <c r="G6170">
        <v>379.63617799999997</v>
      </c>
    </row>
    <row r="6171" spans="1:7" x14ac:dyDescent="0.25">
      <c r="A6171" t="s">
        <v>6447</v>
      </c>
      <c r="B6171">
        <v>3373</v>
      </c>
      <c r="C6171">
        <v>4499</v>
      </c>
      <c r="D6171" t="s">
        <v>4543</v>
      </c>
      <c r="E6171">
        <v>1730</v>
      </c>
      <c r="F6171" t="str">
        <f t="shared" si="96"/>
        <v>4499-1730</v>
      </c>
      <c r="G6171">
        <v>305.01990000000001</v>
      </c>
    </row>
    <row r="6172" spans="1:7" x14ac:dyDescent="0.25">
      <c r="A6172" t="s">
        <v>4819</v>
      </c>
      <c r="B6172">
        <v>3374</v>
      </c>
      <c r="C6172">
        <v>1719</v>
      </c>
      <c r="D6172" t="s">
        <v>4543</v>
      </c>
      <c r="E6172">
        <v>4499</v>
      </c>
      <c r="F6172" t="str">
        <f t="shared" si="96"/>
        <v>1719-4499</v>
      </c>
      <c r="G6172">
        <v>305.01990000000001</v>
      </c>
    </row>
    <row r="6173" spans="1:7" x14ac:dyDescent="0.25">
      <c r="A6173" t="s">
        <v>6448</v>
      </c>
      <c r="B6173">
        <v>3374</v>
      </c>
      <c r="C6173">
        <v>4499</v>
      </c>
      <c r="D6173" t="s">
        <v>4543</v>
      </c>
      <c r="E6173">
        <v>1719</v>
      </c>
      <c r="F6173" t="str">
        <f t="shared" si="96"/>
        <v>4499-1719</v>
      </c>
      <c r="G6173">
        <v>379.63617799999997</v>
      </c>
    </row>
    <row r="6174" spans="1:7" x14ac:dyDescent="0.25">
      <c r="A6174" t="s">
        <v>4810</v>
      </c>
      <c r="B6174">
        <v>3375</v>
      </c>
      <c r="C6174">
        <v>1698</v>
      </c>
      <c r="D6174" t="s">
        <v>4543</v>
      </c>
      <c r="E6174">
        <v>4500</v>
      </c>
      <c r="F6174" t="str">
        <f t="shared" si="96"/>
        <v>1698-4500</v>
      </c>
      <c r="G6174">
        <v>336.39709199999999</v>
      </c>
    </row>
    <row r="6175" spans="1:7" x14ac:dyDescent="0.25">
      <c r="A6175" t="s">
        <v>6449</v>
      </c>
      <c r="B6175">
        <v>3375</v>
      </c>
      <c r="C6175">
        <v>4500</v>
      </c>
      <c r="D6175" t="s">
        <v>4543</v>
      </c>
      <c r="E6175">
        <v>1698</v>
      </c>
      <c r="F6175" t="str">
        <f t="shared" si="96"/>
        <v>4500-1698</v>
      </c>
      <c r="G6175">
        <v>150.47729100000001</v>
      </c>
    </row>
    <row r="6176" spans="1:7" x14ac:dyDescent="0.25">
      <c r="A6176" t="s">
        <v>4807</v>
      </c>
      <c r="B6176">
        <v>3376</v>
      </c>
      <c r="C6176">
        <v>1697</v>
      </c>
      <c r="D6176" t="s">
        <v>4543</v>
      </c>
      <c r="E6176">
        <v>4500</v>
      </c>
      <c r="F6176" t="str">
        <f t="shared" si="96"/>
        <v>1697-4500</v>
      </c>
      <c r="G6176">
        <v>150.47729100000001</v>
      </c>
    </row>
    <row r="6177" spans="1:7" x14ac:dyDescent="0.25">
      <c r="A6177" t="s">
        <v>6450</v>
      </c>
      <c r="B6177">
        <v>3376</v>
      </c>
      <c r="C6177">
        <v>4500</v>
      </c>
      <c r="D6177" t="s">
        <v>4543</v>
      </c>
      <c r="E6177">
        <v>1697</v>
      </c>
      <c r="F6177" t="str">
        <f t="shared" si="96"/>
        <v>4500-1697</v>
      </c>
      <c r="G6177">
        <v>336.39709199999999</v>
      </c>
    </row>
    <row r="6178" spans="1:7" x14ac:dyDescent="0.25">
      <c r="A6178" t="s">
        <v>4818</v>
      </c>
      <c r="B6178">
        <v>3377</v>
      </c>
      <c r="C6178">
        <v>1710</v>
      </c>
      <c r="D6178" t="s">
        <v>4543</v>
      </c>
      <c r="E6178">
        <v>4501</v>
      </c>
      <c r="F6178" t="str">
        <f t="shared" si="96"/>
        <v>1710-4501</v>
      </c>
      <c r="G6178">
        <v>360.62395600000002</v>
      </c>
    </row>
    <row r="6179" spans="1:7" x14ac:dyDescent="0.25">
      <c r="A6179" t="s">
        <v>6451</v>
      </c>
      <c r="B6179">
        <v>3377</v>
      </c>
      <c r="C6179">
        <v>4501</v>
      </c>
      <c r="D6179" t="s">
        <v>4543</v>
      </c>
      <c r="E6179">
        <v>1710</v>
      </c>
      <c r="F6179" t="str">
        <f t="shared" si="96"/>
        <v>4501-1710</v>
      </c>
      <c r="G6179">
        <v>230.60261800000001</v>
      </c>
    </row>
    <row r="6180" spans="1:7" x14ac:dyDescent="0.25">
      <c r="A6180" t="s">
        <v>4808</v>
      </c>
      <c r="B6180">
        <v>3378</v>
      </c>
      <c r="C6180">
        <v>1697</v>
      </c>
      <c r="D6180" t="s">
        <v>4543</v>
      </c>
      <c r="E6180">
        <v>4501</v>
      </c>
      <c r="F6180" t="str">
        <f t="shared" si="96"/>
        <v>1697-4501</v>
      </c>
      <c r="G6180">
        <v>230.60261800000001</v>
      </c>
    </row>
    <row r="6181" spans="1:7" x14ac:dyDescent="0.25">
      <c r="A6181" t="s">
        <v>6452</v>
      </c>
      <c r="B6181">
        <v>3378</v>
      </c>
      <c r="C6181">
        <v>4501</v>
      </c>
      <c r="D6181" t="s">
        <v>4543</v>
      </c>
      <c r="E6181">
        <v>1697</v>
      </c>
      <c r="F6181" t="str">
        <f t="shared" si="96"/>
        <v>4501-1697</v>
      </c>
      <c r="G6181">
        <v>360.62395600000002</v>
      </c>
    </row>
    <row r="6182" spans="1:7" x14ac:dyDescent="0.25">
      <c r="A6182" t="s">
        <v>4803</v>
      </c>
      <c r="B6182">
        <v>3379</v>
      </c>
      <c r="C6182">
        <v>1688</v>
      </c>
      <c r="D6182" t="s">
        <v>4543</v>
      </c>
      <c r="E6182">
        <v>4502</v>
      </c>
      <c r="F6182" t="str">
        <f t="shared" si="96"/>
        <v>1688-4502</v>
      </c>
      <c r="G6182">
        <v>484.72876200000002</v>
      </c>
    </row>
    <row r="6183" spans="1:7" x14ac:dyDescent="0.25">
      <c r="A6183" t="s">
        <v>6453</v>
      </c>
      <c r="B6183">
        <v>3379</v>
      </c>
      <c r="C6183">
        <v>4502</v>
      </c>
      <c r="D6183" t="s">
        <v>4543</v>
      </c>
      <c r="E6183">
        <v>1688</v>
      </c>
      <c r="F6183" t="str">
        <f t="shared" si="96"/>
        <v>4502-1688</v>
      </c>
      <c r="G6183">
        <v>659.57408599999997</v>
      </c>
    </row>
    <row r="6184" spans="1:7" x14ac:dyDescent="0.25">
      <c r="A6184" t="s">
        <v>4809</v>
      </c>
      <c r="B6184">
        <v>3380</v>
      </c>
      <c r="C6184">
        <v>1697</v>
      </c>
      <c r="D6184" t="s">
        <v>4543</v>
      </c>
      <c r="E6184">
        <v>4502</v>
      </c>
      <c r="F6184" t="str">
        <f t="shared" si="96"/>
        <v>1697-4502</v>
      </c>
      <c r="G6184">
        <v>659.57408599999997</v>
      </c>
    </row>
    <row r="6185" spans="1:7" x14ac:dyDescent="0.25">
      <c r="A6185" t="s">
        <v>6454</v>
      </c>
      <c r="B6185">
        <v>3380</v>
      </c>
      <c r="C6185">
        <v>4502</v>
      </c>
      <c r="D6185" t="s">
        <v>4543</v>
      </c>
      <c r="E6185">
        <v>1697</v>
      </c>
      <c r="F6185" t="str">
        <f t="shared" si="96"/>
        <v>4502-1697</v>
      </c>
      <c r="G6185">
        <v>484.72876200000002</v>
      </c>
    </row>
    <row r="6186" spans="1:7" x14ac:dyDescent="0.25">
      <c r="A6186" t="s">
        <v>5744</v>
      </c>
      <c r="B6186">
        <v>3381</v>
      </c>
      <c r="C6186">
        <v>4125</v>
      </c>
      <c r="D6186" t="s">
        <v>4543</v>
      </c>
      <c r="E6186">
        <v>4503</v>
      </c>
      <c r="F6186" t="str">
        <f t="shared" si="96"/>
        <v>4125-4503</v>
      </c>
      <c r="G6186">
        <v>293.15907499999997</v>
      </c>
    </row>
    <row r="6187" spans="1:7" x14ac:dyDescent="0.25">
      <c r="A6187" t="s">
        <v>6455</v>
      </c>
      <c r="B6187">
        <v>3381</v>
      </c>
      <c r="C6187">
        <v>4503</v>
      </c>
      <c r="D6187" t="s">
        <v>4543</v>
      </c>
      <c r="E6187">
        <v>4125</v>
      </c>
      <c r="F6187" t="str">
        <f t="shared" si="96"/>
        <v>4503-4125</v>
      </c>
      <c r="G6187">
        <v>367.17003099999999</v>
      </c>
    </row>
    <row r="6188" spans="1:7" x14ac:dyDescent="0.25">
      <c r="A6188" t="s">
        <v>4796</v>
      </c>
      <c r="B6188">
        <v>3382</v>
      </c>
      <c r="C6188">
        <v>1660</v>
      </c>
      <c r="D6188" t="s">
        <v>4543</v>
      </c>
      <c r="E6188">
        <v>4503</v>
      </c>
      <c r="F6188" t="str">
        <f t="shared" si="96"/>
        <v>1660-4503</v>
      </c>
      <c r="G6188">
        <v>367.17003099999999</v>
      </c>
    </row>
    <row r="6189" spans="1:7" x14ac:dyDescent="0.25">
      <c r="A6189" t="s">
        <v>6456</v>
      </c>
      <c r="B6189">
        <v>3382</v>
      </c>
      <c r="C6189">
        <v>4503</v>
      </c>
      <c r="D6189" t="s">
        <v>4543</v>
      </c>
      <c r="E6189">
        <v>1660</v>
      </c>
      <c r="F6189" t="str">
        <f t="shared" si="96"/>
        <v>4503-1660</v>
      </c>
      <c r="G6189">
        <v>293.15907499999997</v>
      </c>
    </row>
    <row r="6190" spans="1:7" x14ac:dyDescent="0.25">
      <c r="A6190" t="s">
        <v>4792</v>
      </c>
      <c r="B6190">
        <v>3383</v>
      </c>
      <c r="C6190">
        <v>1653</v>
      </c>
      <c r="D6190" t="s">
        <v>4543</v>
      </c>
      <c r="E6190">
        <v>4504</v>
      </c>
      <c r="F6190" t="str">
        <f t="shared" si="96"/>
        <v>1653-4504</v>
      </c>
      <c r="G6190">
        <v>137.33176800000001</v>
      </c>
    </row>
    <row r="6191" spans="1:7" x14ac:dyDescent="0.25">
      <c r="A6191" t="s">
        <v>6457</v>
      </c>
      <c r="B6191">
        <v>3383</v>
      </c>
      <c r="C6191">
        <v>4504</v>
      </c>
      <c r="D6191" t="s">
        <v>4543</v>
      </c>
      <c r="E6191">
        <v>1653</v>
      </c>
      <c r="F6191" t="str">
        <f t="shared" si="96"/>
        <v>4504-1653</v>
      </c>
      <c r="G6191">
        <v>278.39460800000001</v>
      </c>
    </row>
    <row r="6192" spans="1:7" x14ac:dyDescent="0.25">
      <c r="A6192" t="s">
        <v>5740</v>
      </c>
      <c r="B6192">
        <v>3384</v>
      </c>
      <c r="C6192">
        <v>4123</v>
      </c>
      <c r="D6192" t="s">
        <v>4543</v>
      </c>
      <c r="E6192">
        <v>4504</v>
      </c>
      <c r="F6192" t="str">
        <f t="shared" si="96"/>
        <v>4123-4504</v>
      </c>
      <c r="G6192">
        <v>278.39460800000001</v>
      </c>
    </row>
    <row r="6193" spans="1:7" x14ac:dyDescent="0.25">
      <c r="A6193" t="s">
        <v>6458</v>
      </c>
      <c r="B6193">
        <v>3384</v>
      </c>
      <c r="C6193">
        <v>4504</v>
      </c>
      <c r="D6193" t="s">
        <v>4543</v>
      </c>
      <c r="E6193">
        <v>4123</v>
      </c>
      <c r="F6193" t="str">
        <f t="shared" si="96"/>
        <v>4504-4123</v>
      </c>
      <c r="G6193">
        <v>137.33176800000001</v>
      </c>
    </row>
    <row r="6194" spans="1:7" x14ac:dyDescent="0.25">
      <c r="A6194" t="s">
        <v>4797</v>
      </c>
      <c r="B6194">
        <v>3385</v>
      </c>
      <c r="C6194">
        <v>1666</v>
      </c>
      <c r="D6194" t="s">
        <v>4543</v>
      </c>
      <c r="E6194">
        <v>4505</v>
      </c>
      <c r="F6194" t="str">
        <f t="shared" si="96"/>
        <v>1666-4505</v>
      </c>
      <c r="G6194">
        <v>191.92874900000001</v>
      </c>
    </row>
    <row r="6195" spans="1:7" x14ac:dyDescent="0.25">
      <c r="A6195" t="s">
        <v>6459</v>
      </c>
      <c r="B6195">
        <v>3385</v>
      </c>
      <c r="C6195">
        <v>4505</v>
      </c>
      <c r="D6195" t="s">
        <v>4543</v>
      </c>
      <c r="E6195">
        <v>1666</v>
      </c>
      <c r="F6195" t="str">
        <f t="shared" si="96"/>
        <v>4505-1666</v>
      </c>
      <c r="G6195">
        <v>269.71678300000002</v>
      </c>
    </row>
    <row r="6196" spans="1:7" x14ac:dyDescent="0.25">
      <c r="A6196" t="s">
        <v>4794</v>
      </c>
      <c r="B6196">
        <v>3386</v>
      </c>
      <c r="C6196">
        <v>1659</v>
      </c>
      <c r="D6196" t="s">
        <v>4543</v>
      </c>
      <c r="E6196">
        <v>4505</v>
      </c>
      <c r="F6196" t="str">
        <f t="shared" si="96"/>
        <v>1659-4505</v>
      </c>
      <c r="G6196">
        <v>269.71678300000002</v>
      </c>
    </row>
    <row r="6197" spans="1:7" x14ac:dyDescent="0.25">
      <c r="A6197" t="s">
        <v>6460</v>
      </c>
      <c r="B6197">
        <v>3386</v>
      </c>
      <c r="C6197">
        <v>4505</v>
      </c>
      <c r="D6197" t="s">
        <v>4543</v>
      </c>
      <c r="E6197">
        <v>1659</v>
      </c>
      <c r="F6197" t="str">
        <f t="shared" si="96"/>
        <v>4505-1659</v>
      </c>
      <c r="G6197">
        <v>191.92874900000001</v>
      </c>
    </row>
    <row r="6198" spans="1:7" x14ac:dyDescent="0.25">
      <c r="A6198" t="s">
        <v>4964</v>
      </c>
      <c r="B6198">
        <v>3387</v>
      </c>
      <c r="C6198">
        <v>1916</v>
      </c>
      <c r="D6198" t="s">
        <v>4543</v>
      </c>
      <c r="E6198">
        <v>4506</v>
      </c>
      <c r="F6198" t="str">
        <f t="shared" si="96"/>
        <v>1916-4506</v>
      </c>
      <c r="G6198">
        <v>125.387165</v>
      </c>
    </row>
    <row r="6199" spans="1:7" x14ac:dyDescent="0.25">
      <c r="A6199" t="s">
        <v>6461</v>
      </c>
      <c r="B6199">
        <v>3387</v>
      </c>
      <c r="C6199">
        <v>4506</v>
      </c>
      <c r="D6199" t="s">
        <v>4543</v>
      </c>
      <c r="E6199">
        <v>1916</v>
      </c>
      <c r="F6199" t="str">
        <f t="shared" si="96"/>
        <v>4506-1916</v>
      </c>
      <c r="G6199">
        <v>131.12803</v>
      </c>
    </row>
    <row r="6200" spans="1:7" x14ac:dyDescent="0.25">
      <c r="A6200" t="s">
        <v>4960</v>
      </c>
      <c r="B6200">
        <v>3388</v>
      </c>
      <c r="C6200">
        <v>1914</v>
      </c>
      <c r="D6200" t="s">
        <v>4543</v>
      </c>
      <c r="E6200">
        <v>4506</v>
      </c>
      <c r="F6200" t="str">
        <f t="shared" si="96"/>
        <v>1914-4506</v>
      </c>
      <c r="G6200">
        <v>131.12803</v>
      </c>
    </row>
    <row r="6201" spans="1:7" x14ac:dyDescent="0.25">
      <c r="A6201" t="s">
        <v>6462</v>
      </c>
      <c r="B6201">
        <v>3388</v>
      </c>
      <c r="C6201">
        <v>4506</v>
      </c>
      <c r="D6201" t="s">
        <v>4543</v>
      </c>
      <c r="E6201">
        <v>1914</v>
      </c>
      <c r="F6201" t="str">
        <f t="shared" si="96"/>
        <v>4506-1914</v>
      </c>
      <c r="G6201">
        <v>125.387165</v>
      </c>
    </row>
    <row r="6202" spans="1:7" x14ac:dyDescent="0.25">
      <c r="A6202" t="s">
        <v>4963</v>
      </c>
      <c r="B6202">
        <v>3389</v>
      </c>
      <c r="C6202">
        <v>1915</v>
      </c>
      <c r="D6202" t="s">
        <v>4543</v>
      </c>
      <c r="E6202">
        <v>4507</v>
      </c>
      <c r="F6202" t="str">
        <f t="shared" si="96"/>
        <v>1915-4507</v>
      </c>
      <c r="G6202">
        <v>466.69165099999998</v>
      </c>
    </row>
    <row r="6203" spans="1:7" x14ac:dyDescent="0.25">
      <c r="A6203" t="s">
        <v>6463</v>
      </c>
      <c r="B6203">
        <v>3389</v>
      </c>
      <c r="C6203">
        <v>4507</v>
      </c>
      <c r="D6203" t="s">
        <v>4543</v>
      </c>
      <c r="E6203">
        <v>1915</v>
      </c>
      <c r="F6203" t="str">
        <f t="shared" si="96"/>
        <v>4507-1915</v>
      </c>
      <c r="G6203">
        <v>567.71615599999996</v>
      </c>
    </row>
    <row r="6204" spans="1:7" x14ac:dyDescent="0.25">
      <c r="A6204" t="s">
        <v>4961</v>
      </c>
      <c r="B6204">
        <v>3390</v>
      </c>
      <c r="C6204">
        <v>1914</v>
      </c>
      <c r="D6204" t="s">
        <v>4543</v>
      </c>
      <c r="E6204">
        <v>4507</v>
      </c>
      <c r="F6204" t="str">
        <f t="shared" si="96"/>
        <v>1914-4507</v>
      </c>
      <c r="G6204">
        <v>567.71615599999996</v>
      </c>
    </row>
    <row r="6205" spans="1:7" x14ac:dyDescent="0.25">
      <c r="A6205" t="s">
        <v>6464</v>
      </c>
      <c r="B6205">
        <v>3390</v>
      </c>
      <c r="C6205">
        <v>4507</v>
      </c>
      <c r="D6205" t="s">
        <v>4543</v>
      </c>
      <c r="E6205">
        <v>1914</v>
      </c>
      <c r="F6205" t="str">
        <f t="shared" si="96"/>
        <v>4507-1914</v>
      </c>
      <c r="G6205">
        <v>466.69165099999998</v>
      </c>
    </row>
    <row r="6206" spans="1:7" x14ac:dyDescent="0.25">
      <c r="A6206" t="s">
        <v>4708</v>
      </c>
      <c r="B6206">
        <v>3391</v>
      </c>
      <c r="C6206">
        <v>1528</v>
      </c>
      <c r="D6206" t="s">
        <v>4543</v>
      </c>
      <c r="E6206">
        <v>4508</v>
      </c>
      <c r="F6206" t="str">
        <f t="shared" si="96"/>
        <v>1528-4508</v>
      </c>
      <c r="G6206">
        <v>102.326241</v>
      </c>
    </row>
    <row r="6207" spans="1:7" x14ac:dyDescent="0.25">
      <c r="A6207" t="s">
        <v>6465</v>
      </c>
      <c r="B6207">
        <v>3391</v>
      </c>
      <c r="C6207">
        <v>4508</v>
      </c>
      <c r="D6207" t="s">
        <v>4543</v>
      </c>
      <c r="E6207">
        <v>1528</v>
      </c>
      <c r="F6207" t="str">
        <f t="shared" si="96"/>
        <v>4508-1528</v>
      </c>
      <c r="G6207">
        <v>170.54970800000001</v>
      </c>
    </row>
    <row r="6208" spans="1:7" x14ac:dyDescent="0.25">
      <c r="A6208" t="s">
        <v>4725</v>
      </c>
      <c r="B6208">
        <v>3392</v>
      </c>
      <c r="C6208">
        <v>1541</v>
      </c>
      <c r="D6208" t="s">
        <v>4543</v>
      </c>
      <c r="E6208">
        <v>4508</v>
      </c>
      <c r="F6208" t="str">
        <f t="shared" si="96"/>
        <v>1541-4508</v>
      </c>
      <c r="G6208">
        <v>170.54970800000001</v>
      </c>
    </row>
    <row r="6209" spans="1:7" x14ac:dyDescent="0.25">
      <c r="A6209" t="s">
        <v>6466</v>
      </c>
      <c r="B6209">
        <v>3392</v>
      </c>
      <c r="C6209">
        <v>4508</v>
      </c>
      <c r="D6209" t="s">
        <v>4543</v>
      </c>
      <c r="E6209">
        <v>1541</v>
      </c>
      <c r="F6209" t="str">
        <f t="shared" si="96"/>
        <v>4508-1541</v>
      </c>
      <c r="G6209">
        <v>102.326241</v>
      </c>
    </row>
    <row r="6210" spans="1:7" x14ac:dyDescent="0.25">
      <c r="A6210" t="s">
        <v>5696</v>
      </c>
      <c r="B6210">
        <v>3393</v>
      </c>
      <c r="C6210">
        <v>4101</v>
      </c>
      <c r="D6210" t="s">
        <v>4543</v>
      </c>
      <c r="E6210">
        <v>4509</v>
      </c>
      <c r="F6210" t="str">
        <f t="shared" si="96"/>
        <v>4101-4509</v>
      </c>
      <c r="G6210">
        <v>461.15763700000002</v>
      </c>
    </row>
    <row r="6211" spans="1:7" x14ac:dyDescent="0.25">
      <c r="A6211" t="s">
        <v>6467</v>
      </c>
      <c r="B6211">
        <v>3393</v>
      </c>
      <c r="C6211">
        <v>4509</v>
      </c>
      <c r="D6211" t="s">
        <v>4543</v>
      </c>
      <c r="E6211">
        <v>4101</v>
      </c>
      <c r="F6211" t="str">
        <f t="shared" ref="F6211:F6274" si="97">CONCATENATE(C6211,D6211,E6211)</f>
        <v>4509-4101</v>
      </c>
      <c r="G6211">
        <v>543.95093399999996</v>
      </c>
    </row>
    <row r="6212" spans="1:7" x14ac:dyDescent="0.25">
      <c r="A6212" t="s">
        <v>4726</v>
      </c>
      <c r="B6212">
        <v>3394</v>
      </c>
      <c r="C6212">
        <v>1541</v>
      </c>
      <c r="D6212" t="s">
        <v>4543</v>
      </c>
      <c r="E6212">
        <v>4509</v>
      </c>
      <c r="F6212" t="str">
        <f t="shared" si="97"/>
        <v>1541-4509</v>
      </c>
      <c r="G6212">
        <v>543.95093399999996</v>
      </c>
    </row>
    <row r="6213" spans="1:7" x14ac:dyDescent="0.25">
      <c r="A6213" t="s">
        <v>6468</v>
      </c>
      <c r="B6213">
        <v>3394</v>
      </c>
      <c r="C6213">
        <v>4509</v>
      </c>
      <c r="D6213" t="s">
        <v>4543</v>
      </c>
      <c r="E6213">
        <v>1541</v>
      </c>
      <c r="F6213" t="str">
        <f t="shared" si="97"/>
        <v>4509-1541</v>
      </c>
      <c r="G6213">
        <v>461.15763700000002</v>
      </c>
    </row>
    <row r="6214" spans="1:7" x14ac:dyDescent="0.25">
      <c r="A6214" t="s">
        <v>4966</v>
      </c>
      <c r="B6214">
        <v>3395</v>
      </c>
      <c r="C6214">
        <v>1920</v>
      </c>
      <c r="D6214" t="s">
        <v>4543</v>
      </c>
      <c r="E6214">
        <v>4510</v>
      </c>
      <c r="F6214" t="str">
        <f t="shared" si="97"/>
        <v>1920-4510</v>
      </c>
      <c r="G6214">
        <v>68.052392999999995</v>
      </c>
    </row>
    <row r="6215" spans="1:7" x14ac:dyDescent="0.25">
      <c r="A6215" t="s">
        <v>6469</v>
      </c>
      <c r="B6215">
        <v>3395</v>
      </c>
      <c r="C6215">
        <v>4510</v>
      </c>
      <c r="D6215" t="s">
        <v>4543</v>
      </c>
      <c r="E6215">
        <v>1920</v>
      </c>
      <c r="F6215" t="str">
        <f t="shared" si="97"/>
        <v>4510-1920</v>
      </c>
      <c r="G6215">
        <v>73.083618999999999</v>
      </c>
    </row>
    <row r="6216" spans="1:7" x14ac:dyDescent="0.25">
      <c r="A6216" t="s">
        <v>4727</v>
      </c>
      <c r="B6216">
        <v>3396</v>
      </c>
      <c r="C6216">
        <v>1541</v>
      </c>
      <c r="D6216" t="s">
        <v>4543</v>
      </c>
      <c r="E6216">
        <v>4510</v>
      </c>
      <c r="F6216" t="str">
        <f t="shared" si="97"/>
        <v>1541-4510</v>
      </c>
      <c r="G6216">
        <v>73.083618999999999</v>
      </c>
    </row>
    <row r="6217" spans="1:7" x14ac:dyDescent="0.25">
      <c r="A6217" t="s">
        <v>6470</v>
      </c>
      <c r="B6217">
        <v>3396</v>
      </c>
      <c r="C6217">
        <v>4510</v>
      </c>
      <c r="D6217" t="s">
        <v>4543</v>
      </c>
      <c r="E6217">
        <v>1541</v>
      </c>
      <c r="F6217" t="str">
        <f t="shared" si="97"/>
        <v>4510-1541</v>
      </c>
      <c r="G6217">
        <v>68.052392999999995</v>
      </c>
    </row>
    <row r="6218" spans="1:7" x14ac:dyDescent="0.25">
      <c r="A6218" t="s">
        <v>4970</v>
      </c>
      <c r="B6218">
        <v>3397</v>
      </c>
      <c r="C6218">
        <v>1925</v>
      </c>
      <c r="D6218" t="s">
        <v>4543</v>
      </c>
      <c r="E6218">
        <v>4511</v>
      </c>
      <c r="F6218" t="str">
        <f t="shared" si="97"/>
        <v>1925-4511</v>
      </c>
      <c r="G6218">
        <v>889.14444500000002</v>
      </c>
    </row>
    <row r="6219" spans="1:7" x14ac:dyDescent="0.25">
      <c r="A6219" t="s">
        <v>6471</v>
      </c>
      <c r="B6219">
        <v>3397</v>
      </c>
      <c r="C6219">
        <v>4511</v>
      </c>
      <c r="D6219" t="s">
        <v>4543</v>
      </c>
      <c r="E6219">
        <v>1925</v>
      </c>
      <c r="F6219" t="str">
        <f t="shared" si="97"/>
        <v>4511-1925</v>
      </c>
      <c r="G6219">
        <v>770.27840900000001</v>
      </c>
    </row>
    <row r="6220" spans="1:7" x14ac:dyDescent="0.25">
      <c r="A6220" t="s">
        <v>5845</v>
      </c>
      <c r="B6220">
        <v>3398</v>
      </c>
      <c r="C6220">
        <v>4176</v>
      </c>
      <c r="D6220" t="s">
        <v>4543</v>
      </c>
      <c r="E6220">
        <v>4511</v>
      </c>
      <c r="F6220" t="str">
        <f t="shared" si="97"/>
        <v>4176-4511</v>
      </c>
      <c r="G6220">
        <v>770.27840900000001</v>
      </c>
    </row>
    <row r="6221" spans="1:7" x14ac:dyDescent="0.25">
      <c r="A6221" t="s">
        <v>6472</v>
      </c>
      <c r="B6221">
        <v>3398</v>
      </c>
      <c r="C6221">
        <v>4511</v>
      </c>
      <c r="D6221" t="s">
        <v>4543</v>
      </c>
      <c r="E6221">
        <v>4176</v>
      </c>
      <c r="F6221" t="str">
        <f t="shared" si="97"/>
        <v>4511-4176</v>
      </c>
      <c r="G6221">
        <v>889.14444500000002</v>
      </c>
    </row>
    <row r="6222" spans="1:7" x14ac:dyDescent="0.25">
      <c r="A6222" t="s">
        <v>4980</v>
      </c>
      <c r="B6222">
        <v>3399</v>
      </c>
      <c r="C6222">
        <v>1940</v>
      </c>
      <c r="D6222" t="s">
        <v>4543</v>
      </c>
      <c r="E6222">
        <v>4512</v>
      </c>
      <c r="F6222" t="str">
        <f t="shared" si="97"/>
        <v>1940-4512</v>
      </c>
      <c r="G6222">
        <v>846.00094100000001</v>
      </c>
    </row>
    <row r="6223" spans="1:7" x14ac:dyDescent="0.25">
      <c r="A6223" t="s">
        <v>6473</v>
      </c>
      <c r="B6223">
        <v>3399</v>
      </c>
      <c r="C6223">
        <v>4512</v>
      </c>
      <c r="D6223" t="s">
        <v>4543</v>
      </c>
      <c r="E6223">
        <v>1940</v>
      </c>
      <c r="F6223" t="str">
        <f t="shared" si="97"/>
        <v>4512-1940</v>
      </c>
      <c r="G6223">
        <v>777.30805399999997</v>
      </c>
    </row>
    <row r="6224" spans="1:7" x14ac:dyDescent="0.25">
      <c r="A6224" t="s">
        <v>4982</v>
      </c>
      <c r="B6224">
        <v>3400</v>
      </c>
      <c r="C6224">
        <v>1946</v>
      </c>
      <c r="D6224" t="s">
        <v>4543</v>
      </c>
      <c r="E6224">
        <v>4512</v>
      </c>
      <c r="F6224" t="str">
        <f t="shared" si="97"/>
        <v>1946-4512</v>
      </c>
      <c r="G6224">
        <v>777.30805399999997</v>
      </c>
    </row>
    <row r="6225" spans="1:7" x14ac:dyDescent="0.25">
      <c r="A6225" t="s">
        <v>6474</v>
      </c>
      <c r="B6225">
        <v>3400</v>
      </c>
      <c r="C6225">
        <v>4512</v>
      </c>
      <c r="D6225" t="s">
        <v>4543</v>
      </c>
      <c r="E6225">
        <v>1946</v>
      </c>
      <c r="F6225" t="str">
        <f t="shared" si="97"/>
        <v>4512-1946</v>
      </c>
      <c r="G6225">
        <v>846.00094100000001</v>
      </c>
    </row>
    <row r="6226" spans="1:7" x14ac:dyDescent="0.25">
      <c r="A6226" t="s">
        <v>4978</v>
      </c>
      <c r="B6226">
        <v>3401</v>
      </c>
      <c r="C6226">
        <v>1937</v>
      </c>
      <c r="D6226" t="s">
        <v>4543</v>
      </c>
      <c r="E6226">
        <v>4513</v>
      </c>
      <c r="F6226" t="str">
        <f t="shared" si="97"/>
        <v>1937-4513</v>
      </c>
      <c r="G6226">
        <v>12.06678</v>
      </c>
    </row>
    <row r="6227" spans="1:7" x14ac:dyDescent="0.25">
      <c r="A6227" t="s">
        <v>6475</v>
      </c>
      <c r="B6227">
        <v>3401</v>
      </c>
      <c r="C6227">
        <v>4513</v>
      </c>
      <c r="D6227" t="s">
        <v>4543</v>
      </c>
      <c r="E6227">
        <v>1937</v>
      </c>
      <c r="F6227" t="str">
        <f t="shared" si="97"/>
        <v>4513-1937</v>
      </c>
      <c r="G6227">
        <v>26.727364000000001</v>
      </c>
    </row>
    <row r="6228" spans="1:7" x14ac:dyDescent="0.25">
      <c r="A6228" t="s">
        <v>4983</v>
      </c>
      <c r="B6228">
        <v>3402</v>
      </c>
      <c r="C6228">
        <v>1946</v>
      </c>
      <c r="D6228" t="s">
        <v>4543</v>
      </c>
      <c r="E6228">
        <v>4513</v>
      </c>
      <c r="F6228" t="str">
        <f t="shared" si="97"/>
        <v>1946-4513</v>
      </c>
      <c r="G6228">
        <v>26.727364000000001</v>
      </c>
    </row>
    <row r="6229" spans="1:7" x14ac:dyDescent="0.25">
      <c r="A6229" t="s">
        <v>6476</v>
      </c>
      <c r="B6229">
        <v>3402</v>
      </c>
      <c r="C6229">
        <v>4513</v>
      </c>
      <c r="D6229" t="s">
        <v>4543</v>
      </c>
      <c r="E6229">
        <v>1946</v>
      </c>
      <c r="F6229" t="str">
        <f t="shared" si="97"/>
        <v>4513-1946</v>
      </c>
      <c r="G6229">
        <v>12.06678</v>
      </c>
    </row>
    <row r="6230" spans="1:7" x14ac:dyDescent="0.25">
      <c r="A6230" t="s">
        <v>5855</v>
      </c>
      <c r="B6230">
        <v>3403</v>
      </c>
      <c r="C6230">
        <v>4181</v>
      </c>
      <c r="D6230" t="s">
        <v>4543</v>
      </c>
      <c r="E6230">
        <v>4514</v>
      </c>
      <c r="F6230" t="str">
        <f t="shared" si="97"/>
        <v>4181-4514</v>
      </c>
      <c r="G6230">
        <v>801.71752200000003</v>
      </c>
    </row>
    <row r="6231" spans="1:7" x14ac:dyDescent="0.25">
      <c r="A6231" t="s">
        <v>6477</v>
      </c>
      <c r="B6231">
        <v>3403</v>
      </c>
      <c r="C6231">
        <v>4514</v>
      </c>
      <c r="D6231" t="s">
        <v>4543</v>
      </c>
      <c r="E6231">
        <v>4181</v>
      </c>
      <c r="F6231" t="str">
        <f t="shared" si="97"/>
        <v>4514-4181</v>
      </c>
      <c r="G6231">
        <v>855.74982499999999</v>
      </c>
    </row>
    <row r="6232" spans="1:7" x14ac:dyDescent="0.25">
      <c r="A6232" t="s">
        <v>5853</v>
      </c>
      <c r="B6232">
        <v>3404</v>
      </c>
      <c r="C6232">
        <v>4180</v>
      </c>
      <c r="D6232" t="s">
        <v>4543</v>
      </c>
      <c r="E6232">
        <v>4514</v>
      </c>
      <c r="F6232" t="str">
        <f t="shared" si="97"/>
        <v>4180-4514</v>
      </c>
      <c r="G6232">
        <v>855.74982499999999</v>
      </c>
    </row>
    <row r="6233" spans="1:7" x14ac:dyDescent="0.25">
      <c r="A6233" t="s">
        <v>6478</v>
      </c>
      <c r="B6233">
        <v>3404</v>
      </c>
      <c r="C6233">
        <v>4514</v>
      </c>
      <c r="D6233" t="s">
        <v>4543</v>
      </c>
      <c r="E6233">
        <v>4180</v>
      </c>
      <c r="F6233" t="str">
        <f t="shared" si="97"/>
        <v>4514-4180</v>
      </c>
      <c r="G6233">
        <v>801.71752200000003</v>
      </c>
    </row>
    <row r="6234" spans="1:7" x14ac:dyDescent="0.25">
      <c r="A6234" t="s">
        <v>5857</v>
      </c>
      <c r="B6234">
        <v>3405</v>
      </c>
      <c r="C6234">
        <v>4182</v>
      </c>
      <c r="D6234" t="s">
        <v>4543</v>
      </c>
      <c r="E6234">
        <v>4515</v>
      </c>
      <c r="F6234" t="str">
        <f t="shared" si="97"/>
        <v>4182-4515</v>
      </c>
      <c r="G6234">
        <v>17.190276999999998</v>
      </c>
    </row>
    <row r="6235" spans="1:7" x14ac:dyDescent="0.25">
      <c r="A6235" t="s">
        <v>6479</v>
      </c>
      <c r="B6235">
        <v>3405</v>
      </c>
      <c r="C6235">
        <v>4515</v>
      </c>
      <c r="D6235" t="s">
        <v>4543</v>
      </c>
      <c r="E6235">
        <v>4182</v>
      </c>
      <c r="F6235" t="str">
        <f t="shared" si="97"/>
        <v>4515-4182</v>
      </c>
      <c r="G6235">
        <v>26.775034999999999</v>
      </c>
    </row>
    <row r="6236" spans="1:7" x14ac:dyDescent="0.25">
      <c r="A6236" t="s">
        <v>4992</v>
      </c>
      <c r="B6236">
        <v>3406</v>
      </c>
      <c r="C6236">
        <v>1957</v>
      </c>
      <c r="D6236" t="s">
        <v>4543</v>
      </c>
      <c r="E6236">
        <v>4515</v>
      </c>
      <c r="F6236" t="str">
        <f t="shared" si="97"/>
        <v>1957-4515</v>
      </c>
      <c r="G6236">
        <v>26.775034999999999</v>
      </c>
    </row>
    <row r="6237" spans="1:7" x14ac:dyDescent="0.25">
      <c r="A6237" t="s">
        <v>6480</v>
      </c>
      <c r="B6237">
        <v>3406</v>
      </c>
      <c r="C6237">
        <v>4515</v>
      </c>
      <c r="D6237" t="s">
        <v>4543</v>
      </c>
      <c r="E6237">
        <v>1957</v>
      </c>
      <c r="F6237" t="str">
        <f t="shared" si="97"/>
        <v>4515-1957</v>
      </c>
      <c r="G6237">
        <v>17.190276999999998</v>
      </c>
    </row>
    <row r="6238" spans="1:7" x14ac:dyDescent="0.25">
      <c r="A6238" t="s">
        <v>4994</v>
      </c>
      <c r="B6238">
        <v>3407</v>
      </c>
      <c r="C6238">
        <v>1959</v>
      </c>
      <c r="D6238" t="s">
        <v>4543</v>
      </c>
      <c r="E6238">
        <v>4516</v>
      </c>
      <c r="F6238" t="str">
        <f t="shared" si="97"/>
        <v>1959-4516</v>
      </c>
      <c r="G6238">
        <v>681.23645299999998</v>
      </c>
    </row>
    <row r="6239" spans="1:7" x14ac:dyDescent="0.25">
      <c r="A6239" t="s">
        <v>6481</v>
      </c>
      <c r="B6239">
        <v>3407</v>
      </c>
      <c r="C6239">
        <v>4516</v>
      </c>
      <c r="D6239" t="s">
        <v>4543</v>
      </c>
      <c r="E6239">
        <v>1959</v>
      </c>
      <c r="F6239" t="str">
        <f t="shared" si="97"/>
        <v>4516-1959</v>
      </c>
      <c r="G6239">
        <v>792.18475699999999</v>
      </c>
    </row>
    <row r="6240" spans="1:7" x14ac:dyDescent="0.25">
      <c r="A6240" t="s">
        <v>5867</v>
      </c>
      <c r="B6240">
        <v>3408</v>
      </c>
      <c r="C6240">
        <v>4187</v>
      </c>
      <c r="D6240" t="s">
        <v>4543</v>
      </c>
      <c r="E6240">
        <v>4516</v>
      </c>
      <c r="F6240" t="str">
        <f t="shared" si="97"/>
        <v>4187-4516</v>
      </c>
      <c r="G6240">
        <v>792.18475699999999</v>
      </c>
    </row>
    <row r="6241" spans="1:7" x14ac:dyDescent="0.25">
      <c r="A6241" t="s">
        <v>6482</v>
      </c>
      <c r="B6241">
        <v>3408</v>
      </c>
      <c r="C6241">
        <v>4516</v>
      </c>
      <c r="D6241" t="s">
        <v>4543</v>
      </c>
      <c r="E6241">
        <v>4187</v>
      </c>
      <c r="F6241" t="str">
        <f t="shared" si="97"/>
        <v>4516-4187</v>
      </c>
      <c r="G6241">
        <v>681.23645299999998</v>
      </c>
    </row>
    <row r="6242" spans="1:7" x14ac:dyDescent="0.25">
      <c r="A6242" t="s">
        <v>4987</v>
      </c>
      <c r="B6242">
        <v>3409</v>
      </c>
      <c r="C6242">
        <v>1953</v>
      </c>
      <c r="D6242" t="s">
        <v>4543</v>
      </c>
      <c r="E6242">
        <v>4517</v>
      </c>
      <c r="F6242" t="str">
        <f t="shared" si="97"/>
        <v>1953-4517</v>
      </c>
      <c r="G6242">
        <v>795.15398300000004</v>
      </c>
    </row>
    <row r="6243" spans="1:7" x14ac:dyDescent="0.25">
      <c r="A6243" t="s">
        <v>6483</v>
      </c>
      <c r="B6243">
        <v>3409</v>
      </c>
      <c r="C6243">
        <v>4517</v>
      </c>
      <c r="D6243" t="s">
        <v>4543</v>
      </c>
      <c r="E6243">
        <v>1953</v>
      </c>
      <c r="F6243" t="str">
        <f t="shared" si="97"/>
        <v>4517-1953</v>
      </c>
      <c r="G6243">
        <v>674.62092199999995</v>
      </c>
    </row>
    <row r="6244" spans="1:7" x14ac:dyDescent="0.25">
      <c r="A6244" t="s">
        <v>5859</v>
      </c>
      <c r="B6244">
        <v>3410</v>
      </c>
      <c r="C6244">
        <v>4183</v>
      </c>
      <c r="D6244" t="s">
        <v>4543</v>
      </c>
      <c r="E6244">
        <v>4517</v>
      </c>
      <c r="F6244" t="str">
        <f t="shared" si="97"/>
        <v>4183-4517</v>
      </c>
      <c r="G6244">
        <v>674.62092199999995</v>
      </c>
    </row>
    <row r="6245" spans="1:7" x14ac:dyDescent="0.25">
      <c r="A6245" t="s">
        <v>6484</v>
      </c>
      <c r="B6245">
        <v>3410</v>
      </c>
      <c r="C6245">
        <v>4517</v>
      </c>
      <c r="D6245" t="s">
        <v>4543</v>
      </c>
      <c r="E6245">
        <v>4183</v>
      </c>
      <c r="F6245" t="str">
        <f t="shared" si="97"/>
        <v>4517-4183</v>
      </c>
      <c r="G6245">
        <v>795.15398300000004</v>
      </c>
    </row>
    <row r="6246" spans="1:7" x14ac:dyDescent="0.25">
      <c r="A6246" t="s">
        <v>4679</v>
      </c>
      <c r="B6246">
        <v>3411</v>
      </c>
      <c r="C6246">
        <v>1502</v>
      </c>
      <c r="D6246" t="s">
        <v>4543</v>
      </c>
      <c r="E6246">
        <v>4518</v>
      </c>
      <c r="F6246" t="str">
        <f t="shared" si="97"/>
        <v>1502-4518</v>
      </c>
      <c r="G6246">
        <v>302.85696999999999</v>
      </c>
    </row>
    <row r="6247" spans="1:7" x14ac:dyDescent="0.25">
      <c r="A6247" t="s">
        <v>6485</v>
      </c>
      <c r="B6247">
        <v>3411</v>
      </c>
      <c r="C6247">
        <v>4518</v>
      </c>
      <c r="D6247" t="s">
        <v>4543</v>
      </c>
      <c r="E6247">
        <v>1502</v>
      </c>
      <c r="F6247" t="str">
        <f t="shared" si="97"/>
        <v>4518-1502</v>
      </c>
      <c r="G6247">
        <v>336.05830400000002</v>
      </c>
    </row>
    <row r="6248" spans="1:7" x14ac:dyDescent="0.25">
      <c r="A6248" t="s">
        <v>4686</v>
      </c>
      <c r="B6248">
        <v>3412</v>
      </c>
      <c r="C6248">
        <v>1506</v>
      </c>
      <c r="D6248" t="s">
        <v>4543</v>
      </c>
      <c r="E6248">
        <v>4518</v>
      </c>
      <c r="F6248" t="str">
        <f t="shared" si="97"/>
        <v>1506-4518</v>
      </c>
      <c r="G6248">
        <v>336.05830400000002</v>
      </c>
    </row>
    <row r="6249" spans="1:7" x14ac:dyDescent="0.25">
      <c r="A6249" t="s">
        <v>6486</v>
      </c>
      <c r="B6249">
        <v>3412</v>
      </c>
      <c r="C6249">
        <v>4518</v>
      </c>
      <c r="D6249" t="s">
        <v>4543</v>
      </c>
      <c r="E6249">
        <v>1506</v>
      </c>
      <c r="F6249" t="str">
        <f t="shared" si="97"/>
        <v>4518-1506</v>
      </c>
      <c r="G6249">
        <v>302.85696999999999</v>
      </c>
    </row>
    <row r="6250" spans="1:7" x14ac:dyDescent="0.25">
      <c r="A6250" t="s">
        <v>5513</v>
      </c>
      <c r="B6250">
        <v>3413</v>
      </c>
      <c r="C6250">
        <v>3512</v>
      </c>
      <c r="D6250" t="s">
        <v>4543</v>
      </c>
      <c r="E6250">
        <v>4519</v>
      </c>
      <c r="F6250" t="str">
        <f t="shared" si="97"/>
        <v>3512-4519</v>
      </c>
      <c r="G6250">
        <v>99.938443000000007</v>
      </c>
    </row>
    <row r="6251" spans="1:7" x14ac:dyDescent="0.25">
      <c r="A6251" t="s">
        <v>6487</v>
      </c>
      <c r="B6251">
        <v>3413</v>
      </c>
      <c r="C6251">
        <v>4519</v>
      </c>
      <c r="D6251" t="s">
        <v>4543</v>
      </c>
      <c r="E6251">
        <v>3512</v>
      </c>
      <c r="F6251" t="str">
        <f t="shared" si="97"/>
        <v>4519-3512</v>
      </c>
      <c r="G6251">
        <v>120.80395799999999</v>
      </c>
    </row>
    <row r="6252" spans="1:7" x14ac:dyDescent="0.25">
      <c r="A6252" t="s">
        <v>4687</v>
      </c>
      <c r="B6252">
        <v>3414</v>
      </c>
      <c r="C6252">
        <v>1506</v>
      </c>
      <c r="D6252" t="s">
        <v>4543</v>
      </c>
      <c r="E6252">
        <v>4519</v>
      </c>
      <c r="F6252" t="str">
        <f t="shared" si="97"/>
        <v>1506-4519</v>
      </c>
      <c r="G6252">
        <v>120.80395799999999</v>
      </c>
    </row>
    <row r="6253" spans="1:7" x14ac:dyDescent="0.25">
      <c r="A6253" t="s">
        <v>6488</v>
      </c>
      <c r="B6253">
        <v>3414</v>
      </c>
      <c r="C6253">
        <v>4519</v>
      </c>
      <c r="D6253" t="s">
        <v>4543</v>
      </c>
      <c r="E6253">
        <v>1506</v>
      </c>
      <c r="F6253" t="str">
        <f t="shared" si="97"/>
        <v>4519-1506</v>
      </c>
      <c r="G6253">
        <v>99.938443000000007</v>
      </c>
    </row>
    <row r="6254" spans="1:7" x14ac:dyDescent="0.25">
      <c r="A6254" t="s">
        <v>5660</v>
      </c>
      <c r="B6254">
        <v>3415</v>
      </c>
      <c r="C6254">
        <v>4083</v>
      </c>
      <c r="D6254" t="s">
        <v>4543</v>
      </c>
      <c r="E6254">
        <v>4520</v>
      </c>
      <c r="F6254" t="str">
        <f t="shared" si="97"/>
        <v>4083-4520</v>
      </c>
      <c r="G6254">
        <v>408.17751199999998</v>
      </c>
    </row>
    <row r="6255" spans="1:7" x14ac:dyDescent="0.25">
      <c r="A6255" t="s">
        <v>6489</v>
      </c>
      <c r="B6255">
        <v>3415</v>
      </c>
      <c r="C6255">
        <v>4520</v>
      </c>
      <c r="D6255" t="s">
        <v>4543</v>
      </c>
      <c r="E6255">
        <v>4083</v>
      </c>
      <c r="F6255" t="str">
        <f t="shared" si="97"/>
        <v>4520-4083</v>
      </c>
      <c r="G6255">
        <v>342.544533</v>
      </c>
    </row>
    <row r="6256" spans="1:7" x14ac:dyDescent="0.25">
      <c r="A6256" t="s">
        <v>5658</v>
      </c>
      <c r="B6256">
        <v>3416</v>
      </c>
      <c r="C6256">
        <v>4082</v>
      </c>
      <c r="D6256" t="s">
        <v>4543</v>
      </c>
      <c r="E6256">
        <v>4520</v>
      </c>
      <c r="F6256" t="str">
        <f t="shared" si="97"/>
        <v>4082-4520</v>
      </c>
      <c r="G6256">
        <v>342.544533</v>
      </c>
    </row>
    <row r="6257" spans="1:7" x14ac:dyDescent="0.25">
      <c r="A6257" t="s">
        <v>6490</v>
      </c>
      <c r="B6257">
        <v>3416</v>
      </c>
      <c r="C6257">
        <v>4520</v>
      </c>
      <c r="D6257" t="s">
        <v>4543</v>
      </c>
      <c r="E6257">
        <v>4082</v>
      </c>
      <c r="F6257" t="str">
        <f t="shared" si="97"/>
        <v>4520-4082</v>
      </c>
      <c r="G6257">
        <v>408.17751199999998</v>
      </c>
    </row>
    <row r="6258" spans="1:7" x14ac:dyDescent="0.25">
      <c r="A6258" t="s">
        <v>4683</v>
      </c>
      <c r="B6258">
        <v>3417</v>
      </c>
      <c r="C6258">
        <v>1505</v>
      </c>
      <c r="D6258" t="s">
        <v>4543</v>
      </c>
      <c r="E6258">
        <v>4521</v>
      </c>
      <c r="F6258" t="str">
        <f t="shared" si="97"/>
        <v>1505-4521</v>
      </c>
      <c r="G6258">
        <v>42.039175999999998</v>
      </c>
    </row>
    <row r="6259" spans="1:7" x14ac:dyDescent="0.25">
      <c r="A6259" t="s">
        <v>6491</v>
      </c>
      <c r="B6259">
        <v>3417</v>
      </c>
      <c r="C6259">
        <v>4521</v>
      </c>
      <c r="D6259" t="s">
        <v>4543</v>
      </c>
      <c r="E6259">
        <v>1505</v>
      </c>
      <c r="F6259" t="str">
        <f t="shared" si="97"/>
        <v>4521-1505</v>
      </c>
      <c r="G6259">
        <v>53.605307000000003</v>
      </c>
    </row>
    <row r="6260" spans="1:7" x14ac:dyDescent="0.25">
      <c r="A6260" t="s">
        <v>5656</v>
      </c>
      <c r="B6260">
        <v>3418</v>
      </c>
      <c r="C6260">
        <v>4081</v>
      </c>
      <c r="D6260" t="s">
        <v>4543</v>
      </c>
      <c r="E6260">
        <v>4521</v>
      </c>
      <c r="F6260" t="str">
        <f t="shared" si="97"/>
        <v>4081-4521</v>
      </c>
      <c r="G6260">
        <v>53.605307000000003</v>
      </c>
    </row>
    <row r="6261" spans="1:7" x14ac:dyDescent="0.25">
      <c r="A6261" t="s">
        <v>6492</v>
      </c>
      <c r="B6261">
        <v>3418</v>
      </c>
      <c r="C6261">
        <v>4521</v>
      </c>
      <c r="D6261" t="s">
        <v>4543</v>
      </c>
      <c r="E6261">
        <v>4081</v>
      </c>
      <c r="F6261" t="str">
        <f t="shared" si="97"/>
        <v>4521-4081</v>
      </c>
      <c r="G6261">
        <v>42.039175999999998</v>
      </c>
    </row>
    <row r="6262" spans="1:7" x14ac:dyDescent="0.25">
      <c r="A6262" t="s">
        <v>5672</v>
      </c>
      <c r="B6262">
        <v>3419</v>
      </c>
      <c r="C6262">
        <v>4089</v>
      </c>
      <c r="D6262" t="s">
        <v>4543</v>
      </c>
      <c r="E6262">
        <v>4522</v>
      </c>
      <c r="F6262" t="str">
        <f t="shared" si="97"/>
        <v>4089-4522</v>
      </c>
      <c r="G6262">
        <v>486.65055899999999</v>
      </c>
    </row>
    <row r="6263" spans="1:7" x14ac:dyDescent="0.25">
      <c r="A6263" t="s">
        <v>6493</v>
      </c>
      <c r="B6263">
        <v>3419</v>
      </c>
      <c r="C6263">
        <v>4522</v>
      </c>
      <c r="D6263" t="s">
        <v>4543</v>
      </c>
      <c r="E6263">
        <v>4089</v>
      </c>
      <c r="F6263" t="str">
        <f t="shared" si="97"/>
        <v>4522-4089</v>
      </c>
      <c r="G6263">
        <v>370.79328099999998</v>
      </c>
    </row>
    <row r="6264" spans="1:7" x14ac:dyDescent="0.25">
      <c r="A6264" t="s">
        <v>4696</v>
      </c>
      <c r="B6264">
        <v>3420</v>
      </c>
      <c r="C6264">
        <v>1516</v>
      </c>
      <c r="D6264" t="s">
        <v>4543</v>
      </c>
      <c r="E6264">
        <v>4522</v>
      </c>
      <c r="F6264" t="str">
        <f t="shared" si="97"/>
        <v>1516-4522</v>
      </c>
      <c r="G6264">
        <v>370.79328099999998</v>
      </c>
    </row>
    <row r="6265" spans="1:7" x14ac:dyDescent="0.25">
      <c r="A6265" t="s">
        <v>6494</v>
      </c>
      <c r="B6265">
        <v>3420</v>
      </c>
      <c r="C6265">
        <v>4522</v>
      </c>
      <c r="D6265" t="s">
        <v>4543</v>
      </c>
      <c r="E6265">
        <v>1516</v>
      </c>
      <c r="F6265" t="str">
        <f t="shared" si="97"/>
        <v>4522-1516</v>
      </c>
      <c r="G6265">
        <v>486.65055899999999</v>
      </c>
    </row>
    <row r="6266" spans="1:7" x14ac:dyDescent="0.25">
      <c r="A6266" t="s">
        <v>4699</v>
      </c>
      <c r="B6266">
        <v>3421</v>
      </c>
      <c r="C6266">
        <v>1517</v>
      </c>
      <c r="D6266" t="s">
        <v>4543</v>
      </c>
      <c r="E6266">
        <v>4523</v>
      </c>
      <c r="F6266" t="str">
        <f t="shared" si="97"/>
        <v>1517-4523</v>
      </c>
      <c r="G6266">
        <v>0</v>
      </c>
    </row>
    <row r="6267" spans="1:7" x14ac:dyDescent="0.25">
      <c r="A6267" t="s">
        <v>6495</v>
      </c>
      <c r="B6267">
        <v>3421</v>
      </c>
      <c r="C6267">
        <v>4523</v>
      </c>
      <c r="D6267" t="s">
        <v>4543</v>
      </c>
      <c r="E6267">
        <v>1517</v>
      </c>
      <c r="F6267" t="str">
        <f t="shared" si="97"/>
        <v>4523-1517</v>
      </c>
      <c r="G6267">
        <v>0</v>
      </c>
    </row>
    <row r="6268" spans="1:7" x14ac:dyDescent="0.25">
      <c r="A6268" t="s">
        <v>4697</v>
      </c>
      <c r="B6268">
        <v>3422</v>
      </c>
      <c r="C6268">
        <v>1516</v>
      </c>
      <c r="D6268" t="s">
        <v>4543</v>
      </c>
      <c r="E6268">
        <v>4523</v>
      </c>
      <c r="F6268" t="str">
        <f t="shared" si="97"/>
        <v>1516-4523</v>
      </c>
      <c r="G6268">
        <v>0</v>
      </c>
    </row>
    <row r="6269" spans="1:7" x14ac:dyDescent="0.25">
      <c r="A6269" t="s">
        <v>6496</v>
      </c>
      <c r="B6269">
        <v>3422</v>
      </c>
      <c r="C6269">
        <v>4523</v>
      </c>
      <c r="D6269" t="s">
        <v>4543</v>
      </c>
      <c r="E6269">
        <v>1516</v>
      </c>
      <c r="F6269" t="str">
        <f t="shared" si="97"/>
        <v>4523-1516</v>
      </c>
      <c r="G6269">
        <v>0</v>
      </c>
    </row>
    <row r="6270" spans="1:7" x14ac:dyDescent="0.25">
      <c r="A6270" t="s">
        <v>5664</v>
      </c>
      <c r="B6270">
        <v>3423</v>
      </c>
      <c r="C6270">
        <v>4085</v>
      </c>
      <c r="D6270" t="s">
        <v>4543</v>
      </c>
      <c r="E6270">
        <v>4524</v>
      </c>
      <c r="F6270" t="str">
        <f t="shared" si="97"/>
        <v>4085-4524</v>
      </c>
      <c r="G6270">
        <v>370.79328099999998</v>
      </c>
    </row>
    <row r="6271" spans="1:7" x14ac:dyDescent="0.25">
      <c r="A6271" t="s">
        <v>6497</v>
      </c>
      <c r="B6271">
        <v>3423</v>
      </c>
      <c r="C6271">
        <v>4524</v>
      </c>
      <c r="D6271" t="s">
        <v>4543</v>
      </c>
      <c r="E6271">
        <v>4085</v>
      </c>
      <c r="F6271" t="str">
        <f t="shared" si="97"/>
        <v>4524-4085</v>
      </c>
      <c r="G6271">
        <v>486.65055899999999</v>
      </c>
    </row>
    <row r="6272" spans="1:7" x14ac:dyDescent="0.25">
      <c r="A6272" t="s">
        <v>5666</v>
      </c>
      <c r="B6272">
        <v>3424</v>
      </c>
      <c r="C6272">
        <v>4086</v>
      </c>
      <c r="D6272" t="s">
        <v>4543</v>
      </c>
      <c r="E6272">
        <v>4524</v>
      </c>
      <c r="F6272" t="str">
        <f t="shared" si="97"/>
        <v>4086-4524</v>
      </c>
      <c r="G6272">
        <v>486.65055899999999</v>
      </c>
    </row>
    <row r="6273" spans="1:7" x14ac:dyDescent="0.25">
      <c r="A6273" t="s">
        <v>6498</v>
      </c>
      <c r="B6273">
        <v>3424</v>
      </c>
      <c r="C6273">
        <v>4524</v>
      </c>
      <c r="D6273" t="s">
        <v>4543</v>
      </c>
      <c r="E6273">
        <v>4086</v>
      </c>
      <c r="F6273" t="str">
        <f t="shared" si="97"/>
        <v>4524-4086</v>
      </c>
      <c r="G6273">
        <v>370.79328099999998</v>
      </c>
    </row>
    <row r="6274" spans="1:7" x14ac:dyDescent="0.25">
      <c r="A6274" t="s">
        <v>4723</v>
      </c>
      <c r="B6274">
        <v>3425</v>
      </c>
      <c r="C6274">
        <v>1539</v>
      </c>
      <c r="D6274" t="s">
        <v>4543</v>
      </c>
      <c r="E6274">
        <v>4525</v>
      </c>
      <c r="F6274" t="str">
        <f t="shared" si="97"/>
        <v>1539-4525</v>
      </c>
      <c r="G6274">
        <v>832.86278000000004</v>
      </c>
    </row>
    <row r="6275" spans="1:7" x14ac:dyDescent="0.25">
      <c r="A6275" t="s">
        <v>6499</v>
      </c>
      <c r="B6275">
        <v>3425</v>
      </c>
      <c r="C6275">
        <v>4525</v>
      </c>
      <c r="D6275" t="s">
        <v>4543</v>
      </c>
      <c r="E6275">
        <v>1539</v>
      </c>
      <c r="F6275" t="str">
        <f t="shared" ref="F6275:F6338" si="98">CONCATENATE(C6275,D6275,E6275)</f>
        <v>4525-1539</v>
      </c>
      <c r="G6275">
        <v>542.16591600000004</v>
      </c>
    </row>
    <row r="6276" spans="1:7" x14ac:dyDescent="0.25">
      <c r="A6276" t="s">
        <v>5690</v>
      </c>
      <c r="B6276">
        <v>3426</v>
      </c>
      <c r="C6276">
        <v>4098</v>
      </c>
      <c r="D6276" t="s">
        <v>4543</v>
      </c>
      <c r="E6276">
        <v>4525</v>
      </c>
      <c r="F6276" t="str">
        <f t="shared" si="98"/>
        <v>4098-4525</v>
      </c>
      <c r="G6276">
        <v>542.16591600000004</v>
      </c>
    </row>
    <row r="6277" spans="1:7" x14ac:dyDescent="0.25">
      <c r="A6277" t="s">
        <v>6500</v>
      </c>
      <c r="B6277">
        <v>3426</v>
      </c>
      <c r="C6277">
        <v>4525</v>
      </c>
      <c r="D6277" t="s">
        <v>4543</v>
      </c>
      <c r="E6277">
        <v>4098</v>
      </c>
      <c r="F6277" t="str">
        <f t="shared" si="98"/>
        <v>4525-4098</v>
      </c>
      <c r="G6277">
        <v>832.86278000000004</v>
      </c>
    </row>
    <row r="6278" spans="1:7" x14ac:dyDescent="0.25">
      <c r="A6278" t="s">
        <v>6132</v>
      </c>
      <c r="B6278">
        <v>3427</v>
      </c>
      <c r="C6278">
        <v>4340</v>
      </c>
      <c r="D6278" t="s">
        <v>4543</v>
      </c>
      <c r="E6278">
        <v>4526</v>
      </c>
      <c r="F6278" t="str">
        <f t="shared" si="98"/>
        <v>4340-4526</v>
      </c>
      <c r="G6278">
        <v>93.913793999999996</v>
      </c>
    </row>
    <row r="6279" spans="1:7" x14ac:dyDescent="0.25">
      <c r="A6279" t="s">
        <v>6501</v>
      </c>
      <c r="B6279">
        <v>3427</v>
      </c>
      <c r="C6279">
        <v>4526</v>
      </c>
      <c r="D6279" t="s">
        <v>4543</v>
      </c>
      <c r="E6279">
        <v>4340</v>
      </c>
      <c r="F6279" t="str">
        <f t="shared" si="98"/>
        <v>4526-4340</v>
      </c>
      <c r="G6279">
        <v>56.248330000000003</v>
      </c>
    </row>
    <row r="6280" spans="1:7" x14ac:dyDescent="0.25">
      <c r="A6280" t="s">
        <v>4717</v>
      </c>
      <c r="B6280">
        <v>3428</v>
      </c>
      <c r="C6280">
        <v>1535</v>
      </c>
      <c r="D6280" t="s">
        <v>4543</v>
      </c>
      <c r="E6280">
        <v>4526</v>
      </c>
      <c r="F6280" t="str">
        <f t="shared" si="98"/>
        <v>1535-4526</v>
      </c>
      <c r="G6280">
        <v>56.248330000000003</v>
      </c>
    </row>
    <row r="6281" spans="1:7" x14ac:dyDescent="0.25">
      <c r="A6281" t="s">
        <v>6502</v>
      </c>
      <c r="B6281">
        <v>3428</v>
      </c>
      <c r="C6281">
        <v>4526</v>
      </c>
      <c r="D6281" t="s">
        <v>4543</v>
      </c>
      <c r="E6281">
        <v>1535</v>
      </c>
      <c r="F6281" t="str">
        <f t="shared" si="98"/>
        <v>4526-1535</v>
      </c>
      <c r="G6281">
        <v>93.913793999999996</v>
      </c>
    </row>
    <row r="6282" spans="1:7" x14ac:dyDescent="0.25">
      <c r="A6282" t="s">
        <v>5674</v>
      </c>
      <c r="B6282">
        <v>3429</v>
      </c>
      <c r="C6282">
        <v>4090</v>
      </c>
      <c r="D6282" t="s">
        <v>4543</v>
      </c>
      <c r="E6282">
        <v>4527</v>
      </c>
      <c r="F6282" t="str">
        <f t="shared" si="98"/>
        <v>4090-4527</v>
      </c>
      <c r="G6282">
        <v>370.79328099999998</v>
      </c>
    </row>
    <row r="6283" spans="1:7" x14ac:dyDescent="0.25">
      <c r="A6283" t="s">
        <v>6503</v>
      </c>
      <c r="B6283">
        <v>3429</v>
      </c>
      <c r="C6283">
        <v>4527</v>
      </c>
      <c r="D6283" t="s">
        <v>4543</v>
      </c>
      <c r="E6283">
        <v>4090</v>
      </c>
      <c r="F6283" t="str">
        <f t="shared" si="98"/>
        <v>4527-4090</v>
      </c>
      <c r="G6283">
        <v>486.65055899999999</v>
      </c>
    </row>
    <row r="6284" spans="1:7" x14ac:dyDescent="0.25">
      <c r="A6284" t="s">
        <v>4718</v>
      </c>
      <c r="B6284">
        <v>3430</v>
      </c>
      <c r="C6284">
        <v>1535</v>
      </c>
      <c r="D6284" t="s">
        <v>4543</v>
      </c>
      <c r="E6284">
        <v>4527</v>
      </c>
      <c r="F6284" t="str">
        <f t="shared" si="98"/>
        <v>1535-4527</v>
      </c>
      <c r="G6284">
        <v>486.65055899999999</v>
      </c>
    </row>
    <row r="6285" spans="1:7" x14ac:dyDescent="0.25">
      <c r="A6285" t="s">
        <v>6504</v>
      </c>
      <c r="B6285">
        <v>3430</v>
      </c>
      <c r="C6285">
        <v>4527</v>
      </c>
      <c r="D6285" t="s">
        <v>4543</v>
      </c>
      <c r="E6285">
        <v>1535</v>
      </c>
      <c r="F6285" t="str">
        <f t="shared" si="98"/>
        <v>4527-1535</v>
      </c>
      <c r="G6285">
        <v>370.79328099999998</v>
      </c>
    </row>
    <row r="6286" spans="1:7" x14ac:dyDescent="0.25">
      <c r="A6286" t="s">
        <v>5688</v>
      </c>
      <c r="B6286">
        <v>3431</v>
      </c>
      <c r="C6286">
        <v>4097</v>
      </c>
      <c r="D6286" t="s">
        <v>4543</v>
      </c>
      <c r="E6286">
        <v>4528</v>
      </c>
      <c r="F6286" t="str">
        <f t="shared" si="98"/>
        <v>4097-4528</v>
      </c>
      <c r="G6286">
        <v>318.57028400000002</v>
      </c>
    </row>
    <row r="6287" spans="1:7" x14ac:dyDescent="0.25">
      <c r="A6287" t="s">
        <v>6505</v>
      </c>
      <c r="B6287">
        <v>3431</v>
      </c>
      <c r="C6287">
        <v>4528</v>
      </c>
      <c r="D6287" t="s">
        <v>4543</v>
      </c>
      <c r="E6287">
        <v>4097</v>
      </c>
      <c r="F6287" t="str">
        <f t="shared" si="98"/>
        <v>4528-4097</v>
      </c>
      <c r="G6287">
        <v>531.075334</v>
      </c>
    </row>
    <row r="6288" spans="1:7" x14ac:dyDescent="0.25">
      <c r="A6288" t="s">
        <v>4719</v>
      </c>
      <c r="B6288">
        <v>3432</v>
      </c>
      <c r="C6288">
        <v>1535</v>
      </c>
      <c r="D6288" t="s">
        <v>4543</v>
      </c>
      <c r="E6288">
        <v>4528</v>
      </c>
      <c r="F6288" t="str">
        <f t="shared" si="98"/>
        <v>1535-4528</v>
      </c>
      <c r="G6288">
        <v>531.075334</v>
      </c>
    </row>
    <row r="6289" spans="1:7" x14ac:dyDescent="0.25">
      <c r="A6289" t="s">
        <v>6506</v>
      </c>
      <c r="B6289">
        <v>3432</v>
      </c>
      <c r="C6289">
        <v>4528</v>
      </c>
      <c r="D6289" t="s">
        <v>4543</v>
      </c>
      <c r="E6289">
        <v>1535</v>
      </c>
      <c r="F6289" t="str">
        <f t="shared" si="98"/>
        <v>4528-1535</v>
      </c>
      <c r="G6289">
        <v>318.57028400000002</v>
      </c>
    </row>
    <row r="6290" spans="1:7" x14ac:dyDescent="0.25">
      <c r="A6290" t="s">
        <v>5521</v>
      </c>
      <c r="B6290">
        <v>3433</v>
      </c>
      <c r="C6290">
        <v>4014</v>
      </c>
      <c r="D6290" t="s">
        <v>4543</v>
      </c>
      <c r="E6290">
        <v>4529</v>
      </c>
      <c r="F6290" t="str">
        <f t="shared" si="98"/>
        <v>4014-4529</v>
      </c>
      <c r="G6290">
        <v>33.235672000000001</v>
      </c>
    </row>
    <row r="6291" spans="1:7" x14ac:dyDescent="0.25">
      <c r="A6291" t="s">
        <v>6507</v>
      </c>
      <c r="B6291">
        <v>3433</v>
      </c>
      <c r="C6291">
        <v>4529</v>
      </c>
      <c r="D6291" t="s">
        <v>4543</v>
      </c>
      <c r="E6291">
        <v>4014</v>
      </c>
      <c r="F6291" t="str">
        <f t="shared" si="98"/>
        <v>4529-4014</v>
      </c>
      <c r="G6291">
        <v>50.013769000000003</v>
      </c>
    </row>
    <row r="6292" spans="1:7" x14ac:dyDescent="0.25">
      <c r="A6292" t="s">
        <v>4740</v>
      </c>
      <c r="B6292">
        <v>3434</v>
      </c>
      <c r="C6292">
        <v>1551</v>
      </c>
      <c r="D6292" t="s">
        <v>4543</v>
      </c>
      <c r="E6292">
        <v>4529</v>
      </c>
      <c r="F6292" t="str">
        <f t="shared" si="98"/>
        <v>1551-4529</v>
      </c>
      <c r="G6292">
        <v>50.013769000000003</v>
      </c>
    </row>
    <row r="6293" spans="1:7" x14ac:dyDescent="0.25">
      <c r="A6293" t="s">
        <v>6508</v>
      </c>
      <c r="B6293">
        <v>3434</v>
      </c>
      <c r="C6293">
        <v>4529</v>
      </c>
      <c r="D6293" t="s">
        <v>4543</v>
      </c>
      <c r="E6293">
        <v>1551</v>
      </c>
      <c r="F6293" t="str">
        <f t="shared" si="98"/>
        <v>4529-1551</v>
      </c>
      <c r="G6293">
        <v>33.235672000000001</v>
      </c>
    </row>
    <row r="6294" spans="1:7" x14ac:dyDescent="0.25">
      <c r="A6294" t="s">
        <v>5692</v>
      </c>
      <c r="B6294">
        <v>3435</v>
      </c>
      <c r="C6294">
        <v>4099</v>
      </c>
      <c r="D6294" t="s">
        <v>4543</v>
      </c>
      <c r="E6294">
        <v>4530</v>
      </c>
      <c r="F6294" t="str">
        <f t="shared" si="98"/>
        <v>4099-4530</v>
      </c>
      <c r="G6294">
        <v>551.102529</v>
      </c>
    </row>
    <row r="6295" spans="1:7" x14ac:dyDescent="0.25">
      <c r="A6295" t="s">
        <v>6509</v>
      </c>
      <c r="B6295">
        <v>3435</v>
      </c>
      <c r="C6295">
        <v>4530</v>
      </c>
      <c r="D6295" t="s">
        <v>4543</v>
      </c>
      <c r="E6295">
        <v>4099</v>
      </c>
      <c r="F6295" t="str">
        <f t="shared" si="98"/>
        <v>4530-4099</v>
      </c>
      <c r="G6295">
        <v>799.85307899999998</v>
      </c>
    </row>
    <row r="6296" spans="1:7" x14ac:dyDescent="0.25">
      <c r="A6296" t="s">
        <v>5694</v>
      </c>
      <c r="B6296">
        <v>3436</v>
      </c>
      <c r="C6296">
        <v>4100</v>
      </c>
      <c r="D6296" t="s">
        <v>4543</v>
      </c>
      <c r="E6296">
        <v>4530</v>
      </c>
      <c r="F6296" t="str">
        <f t="shared" si="98"/>
        <v>4100-4530</v>
      </c>
      <c r="G6296">
        <v>799.85307899999998</v>
      </c>
    </row>
    <row r="6297" spans="1:7" x14ac:dyDescent="0.25">
      <c r="A6297" t="s">
        <v>6510</v>
      </c>
      <c r="B6297">
        <v>3436</v>
      </c>
      <c r="C6297">
        <v>4530</v>
      </c>
      <c r="D6297" t="s">
        <v>4543</v>
      </c>
      <c r="E6297">
        <v>4100</v>
      </c>
      <c r="F6297" t="str">
        <f t="shared" si="98"/>
        <v>4530-4100</v>
      </c>
      <c r="G6297">
        <v>551.102529</v>
      </c>
    </row>
    <row r="6298" spans="1:7" x14ac:dyDescent="0.25">
      <c r="A6298" t="s">
        <v>5706</v>
      </c>
      <c r="B6298">
        <v>3438</v>
      </c>
      <c r="C6298">
        <v>4106</v>
      </c>
      <c r="D6298" t="s">
        <v>4543</v>
      </c>
      <c r="E6298">
        <v>4531</v>
      </c>
      <c r="F6298" t="str">
        <f t="shared" si="98"/>
        <v>4106-4531</v>
      </c>
      <c r="G6298">
        <v>481.151681</v>
      </c>
    </row>
    <row r="6299" spans="1:7" x14ac:dyDescent="0.25">
      <c r="A6299" t="s">
        <v>6511</v>
      </c>
      <c r="B6299">
        <v>3438</v>
      </c>
      <c r="C6299">
        <v>4531</v>
      </c>
      <c r="D6299" t="s">
        <v>4543</v>
      </c>
      <c r="E6299">
        <v>4106</v>
      </c>
      <c r="F6299" t="str">
        <f t="shared" si="98"/>
        <v>4531-4106</v>
      </c>
      <c r="G6299">
        <v>594.48616700000002</v>
      </c>
    </row>
    <row r="6300" spans="1:7" x14ac:dyDescent="0.25">
      <c r="A6300" t="s">
        <v>6512</v>
      </c>
      <c r="B6300">
        <v>3439</v>
      </c>
      <c r="C6300">
        <v>4531</v>
      </c>
      <c r="D6300" t="s">
        <v>4543</v>
      </c>
      <c r="E6300">
        <v>4532</v>
      </c>
      <c r="F6300" t="str">
        <f t="shared" si="98"/>
        <v>4531-4532</v>
      </c>
      <c r="G6300">
        <v>481.151681</v>
      </c>
    </row>
    <row r="6301" spans="1:7" x14ac:dyDescent="0.25">
      <c r="A6301" t="s">
        <v>6513</v>
      </c>
      <c r="B6301">
        <v>3439</v>
      </c>
      <c r="C6301">
        <v>4532</v>
      </c>
      <c r="D6301" t="s">
        <v>4543</v>
      </c>
      <c r="E6301">
        <v>4531</v>
      </c>
      <c r="F6301" t="str">
        <f t="shared" si="98"/>
        <v>4532-4531</v>
      </c>
      <c r="G6301">
        <v>594.48616700000002</v>
      </c>
    </row>
    <row r="6302" spans="1:7" x14ac:dyDescent="0.25">
      <c r="A6302" t="s">
        <v>4996</v>
      </c>
      <c r="B6302">
        <v>3440</v>
      </c>
      <c r="C6302">
        <v>1960</v>
      </c>
      <c r="D6302" t="s">
        <v>4543</v>
      </c>
      <c r="E6302">
        <v>4532</v>
      </c>
      <c r="F6302" t="str">
        <f t="shared" si="98"/>
        <v>1960-4532</v>
      </c>
      <c r="G6302">
        <v>594.48616700000002</v>
      </c>
    </row>
    <row r="6303" spans="1:7" x14ac:dyDescent="0.25">
      <c r="A6303" t="s">
        <v>6514</v>
      </c>
      <c r="B6303">
        <v>3440</v>
      </c>
      <c r="C6303">
        <v>4532</v>
      </c>
      <c r="D6303" t="s">
        <v>4543</v>
      </c>
      <c r="E6303">
        <v>1960</v>
      </c>
      <c r="F6303" t="str">
        <f t="shared" si="98"/>
        <v>4532-1960</v>
      </c>
      <c r="G6303">
        <v>481.151681</v>
      </c>
    </row>
    <row r="6304" spans="1:7" x14ac:dyDescent="0.25">
      <c r="A6304" t="s">
        <v>5871</v>
      </c>
      <c r="B6304">
        <v>3441</v>
      </c>
      <c r="C6304">
        <v>4189</v>
      </c>
      <c r="D6304" t="s">
        <v>4543</v>
      </c>
      <c r="E6304">
        <v>4533</v>
      </c>
      <c r="F6304" t="str">
        <f t="shared" si="98"/>
        <v>4189-4533</v>
      </c>
      <c r="G6304">
        <v>0</v>
      </c>
    </row>
    <row r="6305" spans="1:7" x14ac:dyDescent="0.25">
      <c r="A6305" t="s">
        <v>6515</v>
      </c>
      <c r="B6305">
        <v>3441</v>
      </c>
      <c r="C6305">
        <v>4533</v>
      </c>
      <c r="D6305" t="s">
        <v>4543</v>
      </c>
      <c r="E6305">
        <v>4189</v>
      </c>
      <c r="F6305" t="str">
        <f t="shared" si="98"/>
        <v>4533-4189</v>
      </c>
      <c r="G6305">
        <v>0</v>
      </c>
    </row>
    <row r="6306" spans="1:7" x14ac:dyDescent="0.25">
      <c r="A6306" t="s">
        <v>4997</v>
      </c>
      <c r="B6306">
        <v>3442</v>
      </c>
      <c r="C6306">
        <v>1960</v>
      </c>
      <c r="D6306" t="s">
        <v>4543</v>
      </c>
      <c r="E6306">
        <v>4533</v>
      </c>
      <c r="F6306" t="str">
        <f t="shared" si="98"/>
        <v>1960-4533</v>
      </c>
      <c r="G6306">
        <v>0</v>
      </c>
    </row>
    <row r="6307" spans="1:7" x14ac:dyDescent="0.25">
      <c r="A6307" t="s">
        <v>6516</v>
      </c>
      <c r="B6307">
        <v>3442</v>
      </c>
      <c r="C6307">
        <v>4533</v>
      </c>
      <c r="D6307" t="s">
        <v>4543</v>
      </c>
      <c r="E6307">
        <v>1960</v>
      </c>
      <c r="F6307" t="str">
        <f t="shared" si="98"/>
        <v>4533-1960</v>
      </c>
      <c r="G6307">
        <v>0</v>
      </c>
    </row>
    <row r="6308" spans="1:7" x14ac:dyDescent="0.25">
      <c r="A6308" t="s">
        <v>5001</v>
      </c>
      <c r="B6308">
        <v>3443</v>
      </c>
      <c r="C6308">
        <v>1962</v>
      </c>
      <c r="D6308" t="s">
        <v>4543</v>
      </c>
      <c r="E6308">
        <v>4534</v>
      </c>
      <c r="F6308" t="str">
        <f t="shared" si="98"/>
        <v>1962-4534</v>
      </c>
      <c r="G6308">
        <v>594.48616700000002</v>
      </c>
    </row>
    <row r="6309" spans="1:7" x14ac:dyDescent="0.25">
      <c r="A6309" t="s">
        <v>6517</v>
      </c>
      <c r="B6309">
        <v>3443</v>
      </c>
      <c r="C6309">
        <v>4534</v>
      </c>
      <c r="D6309" t="s">
        <v>4543</v>
      </c>
      <c r="E6309">
        <v>1962</v>
      </c>
      <c r="F6309" t="str">
        <f t="shared" si="98"/>
        <v>4534-1962</v>
      </c>
      <c r="G6309">
        <v>481.151681</v>
      </c>
    </row>
    <row r="6310" spans="1:7" x14ac:dyDescent="0.25">
      <c r="A6310" t="s">
        <v>5875</v>
      </c>
      <c r="B6310">
        <v>3444</v>
      </c>
      <c r="C6310">
        <v>4191</v>
      </c>
      <c r="D6310" t="s">
        <v>4543</v>
      </c>
      <c r="E6310">
        <v>4534</v>
      </c>
      <c r="F6310" t="str">
        <f t="shared" si="98"/>
        <v>4191-4534</v>
      </c>
      <c r="G6310">
        <v>481.151681</v>
      </c>
    </row>
    <row r="6311" spans="1:7" x14ac:dyDescent="0.25">
      <c r="A6311" t="s">
        <v>6518</v>
      </c>
      <c r="B6311">
        <v>3444</v>
      </c>
      <c r="C6311">
        <v>4534</v>
      </c>
      <c r="D6311" t="s">
        <v>4543</v>
      </c>
      <c r="E6311">
        <v>4191</v>
      </c>
      <c r="F6311" t="str">
        <f t="shared" si="98"/>
        <v>4534-4191</v>
      </c>
      <c r="G6311">
        <v>594.48616700000002</v>
      </c>
    </row>
    <row r="6312" spans="1:7" x14ac:dyDescent="0.25">
      <c r="A6312" t="s">
        <v>4707</v>
      </c>
      <c r="B6312">
        <v>3445</v>
      </c>
      <c r="C6312">
        <v>1526</v>
      </c>
      <c r="D6312" t="s">
        <v>4543</v>
      </c>
      <c r="E6312">
        <v>4535</v>
      </c>
      <c r="F6312" t="str">
        <f t="shared" si="98"/>
        <v>1526-4535</v>
      </c>
      <c r="G6312">
        <v>276.83506299999999</v>
      </c>
    </row>
    <row r="6313" spans="1:7" x14ac:dyDescent="0.25">
      <c r="A6313" t="s">
        <v>6519</v>
      </c>
      <c r="B6313">
        <v>3445</v>
      </c>
      <c r="C6313">
        <v>4535</v>
      </c>
      <c r="D6313" t="s">
        <v>4543</v>
      </c>
      <c r="E6313">
        <v>1526</v>
      </c>
      <c r="F6313" t="str">
        <f t="shared" si="98"/>
        <v>4535-1526</v>
      </c>
      <c r="G6313">
        <v>377.07490200000001</v>
      </c>
    </row>
    <row r="6314" spans="1:7" x14ac:dyDescent="0.25">
      <c r="A6314" t="s">
        <v>4714</v>
      </c>
      <c r="B6314">
        <v>3446</v>
      </c>
      <c r="C6314">
        <v>1533</v>
      </c>
      <c r="D6314" t="s">
        <v>4543</v>
      </c>
      <c r="E6314">
        <v>4535</v>
      </c>
      <c r="F6314" t="str">
        <f t="shared" si="98"/>
        <v>1533-4535</v>
      </c>
      <c r="G6314">
        <v>377.07490200000001</v>
      </c>
    </row>
    <row r="6315" spans="1:7" x14ac:dyDescent="0.25">
      <c r="A6315" t="s">
        <v>6520</v>
      </c>
      <c r="B6315">
        <v>3446</v>
      </c>
      <c r="C6315">
        <v>4535</v>
      </c>
      <c r="D6315" t="s">
        <v>4543</v>
      </c>
      <c r="E6315">
        <v>1533</v>
      </c>
      <c r="F6315" t="str">
        <f t="shared" si="98"/>
        <v>4535-1533</v>
      </c>
      <c r="G6315">
        <v>276.83506299999999</v>
      </c>
    </row>
    <row r="6316" spans="1:7" x14ac:dyDescent="0.25">
      <c r="A6316" t="s">
        <v>4720</v>
      </c>
      <c r="B6316">
        <v>3447</v>
      </c>
      <c r="C6316">
        <v>1536</v>
      </c>
      <c r="D6316" t="s">
        <v>4543</v>
      </c>
      <c r="E6316">
        <v>4536</v>
      </c>
      <c r="F6316" t="str">
        <f t="shared" si="98"/>
        <v>1536-4536</v>
      </c>
      <c r="G6316">
        <v>370.90309300000001</v>
      </c>
    </row>
    <row r="6317" spans="1:7" x14ac:dyDescent="0.25">
      <c r="A6317" t="s">
        <v>6521</v>
      </c>
      <c r="B6317">
        <v>3447</v>
      </c>
      <c r="C6317">
        <v>4536</v>
      </c>
      <c r="D6317" t="s">
        <v>4543</v>
      </c>
      <c r="E6317">
        <v>1536</v>
      </c>
      <c r="F6317" t="str">
        <f t="shared" si="98"/>
        <v>4536-1536</v>
      </c>
      <c r="G6317">
        <v>273.16330399999998</v>
      </c>
    </row>
    <row r="6318" spans="1:7" x14ac:dyDescent="0.25">
      <c r="A6318" t="s">
        <v>4715</v>
      </c>
      <c r="B6318">
        <v>3448</v>
      </c>
      <c r="C6318">
        <v>1533</v>
      </c>
      <c r="D6318" t="s">
        <v>4543</v>
      </c>
      <c r="E6318">
        <v>4536</v>
      </c>
      <c r="F6318" t="str">
        <f t="shared" si="98"/>
        <v>1533-4536</v>
      </c>
      <c r="G6318">
        <v>273.16330399999998</v>
      </c>
    </row>
    <row r="6319" spans="1:7" x14ac:dyDescent="0.25">
      <c r="A6319" t="s">
        <v>6522</v>
      </c>
      <c r="B6319">
        <v>3448</v>
      </c>
      <c r="C6319">
        <v>4536</v>
      </c>
      <c r="D6319" t="s">
        <v>4543</v>
      </c>
      <c r="E6319">
        <v>1533</v>
      </c>
      <c r="F6319" t="str">
        <f t="shared" si="98"/>
        <v>4536-1533</v>
      </c>
      <c r="G6319">
        <v>370.90309300000001</v>
      </c>
    </row>
    <row r="6320" spans="1:7" x14ac:dyDescent="0.25">
      <c r="A6320" t="s">
        <v>4721</v>
      </c>
      <c r="B6320">
        <v>3449</v>
      </c>
      <c r="C6320">
        <v>1536</v>
      </c>
      <c r="D6320" t="s">
        <v>4543</v>
      </c>
      <c r="E6320">
        <v>4537</v>
      </c>
      <c r="F6320" t="str">
        <f t="shared" si="98"/>
        <v>1536-4537</v>
      </c>
      <c r="G6320">
        <v>271.77501000000001</v>
      </c>
    </row>
    <row r="6321" spans="1:7" x14ac:dyDescent="0.25">
      <c r="A6321" t="s">
        <v>6523</v>
      </c>
      <c r="B6321">
        <v>3449</v>
      </c>
      <c r="C6321">
        <v>4537</v>
      </c>
      <c r="D6321" t="s">
        <v>4543</v>
      </c>
      <c r="E6321">
        <v>1536</v>
      </c>
      <c r="F6321" t="str">
        <f t="shared" si="98"/>
        <v>4537-1536</v>
      </c>
      <c r="G6321">
        <v>368.70928199999997</v>
      </c>
    </row>
    <row r="6322" spans="1:7" x14ac:dyDescent="0.25">
      <c r="A6322" t="s">
        <v>4731</v>
      </c>
      <c r="B6322">
        <v>3450</v>
      </c>
      <c r="C6322">
        <v>1545</v>
      </c>
      <c r="D6322" t="s">
        <v>4543</v>
      </c>
      <c r="E6322">
        <v>4537</v>
      </c>
      <c r="F6322" t="str">
        <f t="shared" si="98"/>
        <v>1545-4537</v>
      </c>
      <c r="G6322">
        <v>368.70928199999997</v>
      </c>
    </row>
    <row r="6323" spans="1:7" x14ac:dyDescent="0.25">
      <c r="A6323" t="s">
        <v>6524</v>
      </c>
      <c r="B6323">
        <v>3450</v>
      </c>
      <c r="C6323">
        <v>4537</v>
      </c>
      <c r="D6323" t="s">
        <v>4543</v>
      </c>
      <c r="E6323">
        <v>1545</v>
      </c>
      <c r="F6323" t="str">
        <f t="shared" si="98"/>
        <v>4537-1545</v>
      </c>
      <c r="G6323">
        <v>271.77501000000001</v>
      </c>
    </row>
    <row r="6324" spans="1:7" x14ac:dyDescent="0.25">
      <c r="A6324" t="s">
        <v>4733</v>
      </c>
      <c r="B6324">
        <v>3451</v>
      </c>
      <c r="C6324">
        <v>1546</v>
      </c>
      <c r="D6324" t="s">
        <v>4543</v>
      </c>
      <c r="E6324">
        <v>4538</v>
      </c>
      <c r="F6324" t="str">
        <f t="shared" si="98"/>
        <v>1546-4538</v>
      </c>
      <c r="G6324">
        <v>502.56039700000002</v>
      </c>
    </row>
    <row r="6325" spans="1:7" x14ac:dyDescent="0.25">
      <c r="A6325" t="s">
        <v>6525</v>
      </c>
      <c r="B6325">
        <v>3451</v>
      </c>
      <c r="C6325">
        <v>4538</v>
      </c>
      <c r="D6325" t="s">
        <v>4543</v>
      </c>
      <c r="E6325">
        <v>1546</v>
      </c>
      <c r="F6325" t="str">
        <f t="shared" si="98"/>
        <v>4538-1546</v>
      </c>
      <c r="G6325">
        <v>564.73060699999996</v>
      </c>
    </row>
    <row r="6326" spans="1:7" x14ac:dyDescent="0.25">
      <c r="A6326" t="s">
        <v>4732</v>
      </c>
      <c r="B6326">
        <v>3452</v>
      </c>
      <c r="C6326">
        <v>1545</v>
      </c>
      <c r="D6326" t="s">
        <v>4543</v>
      </c>
      <c r="E6326">
        <v>4538</v>
      </c>
      <c r="F6326" t="str">
        <f t="shared" si="98"/>
        <v>1545-4538</v>
      </c>
      <c r="G6326">
        <v>564.73060699999996</v>
      </c>
    </row>
    <row r="6327" spans="1:7" x14ac:dyDescent="0.25">
      <c r="A6327" t="s">
        <v>6526</v>
      </c>
      <c r="B6327">
        <v>3452</v>
      </c>
      <c r="C6327">
        <v>4538</v>
      </c>
      <c r="D6327" t="s">
        <v>4543</v>
      </c>
      <c r="E6327">
        <v>1545</v>
      </c>
      <c r="F6327" t="str">
        <f t="shared" si="98"/>
        <v>4538-1545</v>
      </c>
      <c r="G6327">
        <v>502.56039700000002</v>
      </c>
    </row>
    <row r="6328" spans="1:7" x14ac:dyDescent="0.25">
      <c r="A6328" t="s">
        <v>4736</v>
      </c>
      <c r="B6328">
        <v>3453</v>
      </c>
      <c r="C6328">
        <v>1549</v>
      </c>
      <c r="D6328" t="s">
        <v>4543</v>
      </c>
      <c r="E6328">
        <v>4539</v>
      </c>
      <c r="F6328" t="str">
        <f t="shared" si="98"/>
        <v>1549-4539</v>
      </c>
      <c r="G6328">
        <v>445.69016299999998</v>
      </c>
    </row>
    <row r="6329" spans="1:7" x14ac:dyDescent="0.25">
      <c r="A6329" t="s">
        <v>6527</v>
      </c>
      <c r="B6329">
        <v>3453</v>
      </c>
      <c r="C6329">
        <v>4539</v>
      </c>
      <c r="D6329" t="s">
        <v>4543</v>
      </c>
      <c r="E6329">
        <v>1549</v>
      </c>
      <c r="F6329" t="str">
        <f t="shared" si="98"/>
        <v>4539-1549</v>
      </c>
      <c r="G6329">
        <v>368.69114300000001</v>
      </c>
    </row>
    <row r="6330" spans="1:7" x14ac:dyDescent="0.25">
      <c r="A6330" t="s">
        <v>5700</v>
      </c>
      <c r="B6330">
        <v>3454</v>
      </c>
      <c r="C6330">
        <v>4103</v>
      </c>
      <c r="D6330" t="s">
        <v>4543</v>
      </c>
      <c r="E6330">
        <v>4539</v>
      </c>
      <c r="F6330" t="str">
        <f t="shared" si="98"/>
        <v>4103-4539</v>
      </c>
      <c r="G6330">
        <v>368.69114300000001</v>
      </c>
    </row>
    <row r="6331" spans="1:7" x14ac:dyDescent="0.25">
      <c r="A6331" t="s">
        <v>6528</v>
      </c>
      <c r="B6331">
        <v>3454</v>
      </c>
      <c r="C6331">
        <v>4539</v>
      </c>
      <c r="D6331" t="s">
        <v>4543</v>
      </c>
      <c r="E6331">
        <v>4103</v>
      </c>
      <c r="F6331" t="str">
        <f t="shared" si="98"/>
        <v>4539-4103</v>
      </c>
      <c r="G6331">
        <v>445.69016299999998</v>
      </c>
    </row>
    <row r="6332" spans="1:7" x14ac:dyDescent="0.25">
      <c r="A6332" t="s">
        <v>5007</v>
      </c>
      <c r="B6332">
        <v>3455</v>
      </c>
      <c r="C6332">
        <v>1965</v>
      </c>
      <c r="D6332" t="s">
        <v>4543</v>
      </c>
      <c r="E6332">
        <v>4540</v>
      </c>
      <c r="F6332" t="str">
        <f t="shared" si="98"/>
        <v>1965-4540</v>
      </c>
      <c r="G6332">
        <v>174.13874000000001</v>
      </c>
    </row>
    <row r="6333" spans="1:7" x14ac:dyDescent="0.25">
      <c r="A6333" t="s">
        <v>6529</v>
      </c>
      <c r="B6333">
        <v>3455</v>
      </c>
      <c r="C6333">
        <v>4540</v>
      </c>
      <c r="D6333" t="s">
        <v>4543</v>
      </c>
      <c r="E6333">
        <v>1965</v>
      </c>
      <c r="F6333" t="str">
        <f t="shared" si="98"/>
        <v>4540-1965</v>
      </c>
      <c r="G6333">
        <v>141.61077800000001</v>
      </c>
    </row>
    <row r="6334" spans="1:7" x14ac:dyDescent="0.25">
      <c r="A6334" t="s">
        <v>5010</v>
      </c>
      <c r="B6334">
        <v>3456</v>
      </c>
      <c r="C6334">
        <v>1966</v>
      </c>
      <c r="D6334" t="s">
        <v>4543</v>
      </c>
      <c r="E6334">
        <v>4540</v>
      </c>
      <c r="F6334" t="str">
        <f t="shared" si="98"/>
        <v>1966-4540</v>
      </c>
      <c r="G6334">
        <v>141.61077800000001</v>
      </c>
    </row>
    <row r="6335" spans="1:7" x14ac:dyDescent="0.25">
      <c r="A6335" t="s">
        <v>6530</v>
      </c>
      <c r="B6335">
        <v>3456</v>
      </c>
      <c r="C6335">
        <v>4540</v>
      </c>
      <c r="D6335" t="s">
        <v>4543</v>
      </c>
      <c r="E6335">
        <v>1966</v>
      </c>
      <c r="F6335" t="str">
        <f t="shared" si="98"/>
        <v>4540-1966</v>
      </c>
      <c r="G6335">
        <v>174.13874000000001</v>
      </c>
    </row>
    <row r="6336" spans="1:7" x14ac:dyDescent="0.25">
      <c r="A6336" t="s">
        <v>5003</v>
      </c>
      <c r="B6336">
        <v>3458</v>
      </c>
      <c r="C6336">
        <v>1963</v>
      </c>
      <c r="D6336" t="s">
        <v>4543</v>
      </c>
      <c r="E6336">
        <v>4541</v>
      </c>
      <c r="F6336" t="str">
        <f t="shared" si="98"/>
        <v>1963-4541</v>
      </c>
      <c r="G6336">
        <v>480.92757</v>
      </c>
    </row>
    <row r="6337" spans="1:7" x14ac:dyDescent="0.25">
      <c r="A6337" t="s">
        <v>6531</v>
      </c>
      <c r="B6337">
        <v>3458</v>
      </c>
      <c r="C6337">
        <v>4541</v>
      </c>
      <c r="D6337" t="s">
        <v>4543</v>
      </c>
      <c r="E6337">
        <v>1963</v>
      </c>
      <c r="F6337" t="str">
        <f t="shared" si="98"/>
        <v>4541-1963</v>
      </c>
      <c r="G6337">
        <v>590.49068799999998</v>
      </c>
    </row>
    <row r="6338" spans="1:7" x14ac:dyDescent="0.25">
      <c r="A6338" t="s">
        <v>5011</v>
      </c>
      <c r="B6338">
        <v>3459</v>
      </c>
      <c r="C6338">
        <v>1966</v>
      </c>
      <c r="D6338" t="s">
        <v>4543</v>
      </c>
      <c r="E6338">
        <v>4542</v>
      </c>
      <c r="F6338" t="str">
        <f t="shared" si="98"/>
        <v>1966-4542</v>
      </c>
      <c r="G6338">
        <v>590.49068799999998</v>
      </c>
    </row>
    <row r="6339" spans="1:7" x14ac:dyDescent="0.25">
      <c r="A6339" t="s">
        <v>6533</v>
      </c>
      <c r="B6339">
        <v>3459</v>
      </c>
      <c r="C6339">
        <v>4542</v>
      </c>
      <c r="D6339" t="s">
        <v>4543</v>
      </c>
      <c r="E6339">
        <v>1966</v>
      </c>
      <c r="F6339" t="str">
        <f t="shared" ref="F6339:F6402" si="99">CONCATENATE(C6339,D6339,E6339)</f>
        <v>4542-1966</v>
      </c>
      <c r="G6339">
        <v>480.92757</v>
      </c>
    </row>
    <row r="6340" spans="1:7" x14ac:dyDescent="0.25">
      <c r="A6340" t="s">
        <v>6532</v>
      </c>
      <c r="B6340">
        <v>3460</v>
      </c>
      <c r="C6340">
        <v>4541</v>
      </c>
      <c r="D6340" t="s">
        <v>4543</v>
      </c>
      <c r="E6340">
        <v>4542</v>
      </c>
      <c r="F6340" t="str">
        <f t="shared" si="99"/>
        <v>4541-4542</v>
      </c>
      <c r="G6340">
        <v>480.92757</v>
      </c>
    </row>
    <row r="6341" spans="1:7" x14ac:dyDescent="0.25">
      <c r="A6341" t="s">
        <v>6534</v>
      </c>
      <c r="B6341">
        <v>3460</v>
      </c>
      <c r="C6341">
        <v>4542</v>
      </c>
      <c r="D6341" t="s">
        <v>4543</v>
      </c>
      <c r="E6341">
        <v>4541</v>
      </c>
      <c r="F6341" t="str">
        <f t="shared" si="99"/>
        <v>4542-4541</v>
      </c>
      <c r="G6341">
        <v>590.49068799999998</v>
      </c>
    </row>
    <row r="6342" spans="1:7" x14ac:dyDescent="0.25">
      <c r="A6342" t="s">
        <v>4999</v>
      </c>
      <c r="B6342">
        <v>3461</v>
      </c>
      <c r="C6342">
        <v>1961</v>
      </c>
      <c r="D6342" t="s">
        <v>4543</v>
      </c>
      <c r="E6342">
        <v>4543</v>
      </c>
      <c r="F6342" t="str">
        <f t="shared" si="99"/>
        <v>1961-4543</v>
      </c>
      <c r="G6342">
        <v>451.26764400000002</v>
      </c>
    </row>
    <row r="6343" spans="1:7" x14ac:dyDescent="0.25">
      <c r="A6343" t="s">
        <v>6535</v>
      </c>
      <c r="B6343">
        <v>3461</v>
      </c>
      <c r="C6343">
        <v>4543</v>
      </c>
      <c r="D6343" t="s">
        <v>4543</v>
      </c>
      <c r="E6343">
        <v>1961</v>
      </c>
      <c r="F6343" t="str">
        <f t="shared" si="99"/>
        <v>4543-1961</v>
      </c>
      <c r="G6343">
        <v>609.16704600000003</v>
      </c>
    </row>
    <row r="6344" spans="1:7" x14ac:dyDescent="0.25">
      <c r="A6344" t="s">
        <v>5877</v>
      </c>
      <c r="B6344">
        <v>3462</v>
      </c>
      <c r="C6344">
        <v>4192</v>
      </c>
      <c r="D6344" t="s">
        <v>4543</v>
      </c>
      <c r="E6344">
        <v>4543</v>
      </c>
      <c r="F6344" t="str">
        <f t="shared" si="99"/>
        <v>4192-4543</v>
      </c>
      <c r="G6344">
        <v>609.16704600000003</v>
      </c>
    </row>
    <row r="6345" spans="1:7" x14ac:dyDescent="0.25">
      <c r="A6345" t="s">
        <v>6536</v>
      </c>
      <c r="B6345">
        <v>3462</v>
      </c>
      <c r="C6345">
        <v>4543</v>
      </c>
      <c r="D6345" t="s">
        <v>4543</v>
      </c>
      <c r="E6345">
        <v>4192</v>
      </c>
      <c r="F6345" t="str">
        <f t="shared" si="99"/>
        <v>4543-4192</v>
      </c>
      <c r="G6345">
        <v>451.26764400000002</v>
      </c>
    </row>
    <row r="6346" spans="1:7" x14ac:dyDescent="0.25">
      <c r="A6346" t="s">
        <v>5016</v>
      </c>
      <c r="B6346">
        <v>3463</v>
      </c>
      <c r="C6346">
        <v>1969</v>
      </c>
      <c r="D6346" t="s">
        <v>4543</v>
      </c>
      <c r="E6346">
        <v>4544</v>
      </c>
      <c r="F6346" t="str">
        <f t="shared" si="99"/>
        <v>1969-4544</v>
      </c>
      <c r="G6346">
        <v>593.57996700000001</v>
      </c>
    </row>
    <row r="6347" spans="1:7" x14ac:dyDescent="0.25">
      <c r="A6347" t="s">
        <v>6537</v>
      </c>
      <c r="B6347">
        <v>3463</v>
      </c>
      <c r="C6347">
        <v>4544</v>
      </c>
      <c r="D6347" t="s">
        <v>4543</v>
      </c>
      <c r="E6347">
        <v>1969</v>
      </c>
      <c r="F6347" t="str">
        <f t="shared" si="99"/>
        <v>4544-1969</v>
      </c>
      <c r="G6347">
        <v>413.86904099999998</v>
      </c>
    </row>
    <row r="6348" spans="1:7" x14ac:dyDescent="0.25">
      <c r="A6348" t="s">
        <v>5885</v>
      </c>
      <c r="B6348">
        <v>3464</v>
      </c>
      <c r="C6348">
        <v>4196</v>
      </c>
      <c r="D6348" t="s">
        <v>4543</v>
      </c>
      <c r="E6348">
        <v>4544</v>
      </c>
      <c r="F6348" t="str">
        <f t="shared" si="99"/>
        <v>4196-4544</v>
      </c>
      <c r="G6348">
        <v>413.86904099999998</v>
      </c>
    </row>
    <row r="6349" spans="1:7" x14ac:dyDescent="0.25">
      <c r="A6349" t="s">
        <v>6538</v>
      </c>
      <c r="B6349">
        <v>3464</v>
      </c>
      <c r="C6349">
        <v>4544</v>
      </c>
      <c r="D6349" t="s">
        <v>4543</v>
      </c>
      <c r="E6349">
        <v>4196</v>
      </c>
      <c r="F6349" t="str">
        <f t="shared" si="99"/>
        <v>4544-4196</v>
      </c>
      <c r="G6349">
        <v>593.57996700000001</v>
      </c>
    </row>
    <row r="6350" spans="1:7" x14ac:dyDescent="0.25">
      <c r="A6350" t="s">
        <v>5027</v>
      </c>
      <c r="B6350">
        <v>3465</v>
      </c>
      <c r="C6350">
        <v>1976</v>
      </c>
      <c r="D6350" t="s">
        <v>4543</v>
      </c>
      <c r="E6350">
        <v>4545</v>
      </c>
      <c r="F6350" t="str">
        <f t="shared" si="99"/>
        <v>1976-4545</v>
      </c>
      <c r="G6350">
        <v>811.41186800000003</v>
      </c>
    </row>
    <row r="6351" spans="1:7" x14ac:dyDescent="0.25">
      <c r="A6351" t="s">
        <v>6539</v>
      </c>
      <c r="B6351">
        <v>3465</v>
      </c>
      <c r="C6351">
        <v>4545</v>
      </c>
      <c r="D6351" t="s">
        <v>4543</v>
      </c>
      <c r="E6351">
        <v>1976</v>
      </c>
      <c r="F6351" t="str">
        <f t="shared" si="99"/>
        <v>4545-1976</v>
      </c>
      <c r="G6351">
        <v>654.37708899999996</v>
      </c>
    </row>
    <row r="6352" spans="1:7" x14ac:dyDescent="0.25">
      <c r="A6352" t="s">
        <v>5903</v>
      </c>
      <c r="B6352">
        <v>3466</v>
      </c>
      <c r="C6352">
        <v>4205</v>
      </c>
      <c r="D6352" t="s">
        <v>4543</v>
      </c>
      <c r="E6352">
        <v>4545</v>
      </c>
      <c r="F6352" t="str">
        <f t="shared" si="99"/>
        <v>4205-4545</v>
      </c>
      <c r="G6352">
        <v>654.37708899999996</v>
      </c>
    </row>
    <row r="6353" spans="1:7" x14ac:dyDescent="0.25">
      <c r="A6353" t="s">
        <v>6540</v>
      </c>
      <c r="B6353">
        <v>3466</v>
      </c>
      <c r="C6353">
        <v>4545</v>
      </c>
      <c r="D6353" t="s">
        <v>4543</v>
      </c>
      <c r="E6353">
        <v>4205</v>
      </c>
      <c r="F6353" t="str">
        <f t="shared" si="99"/>
        <v>4545-4205</v>
      </c>
      <c r="G6353">
        <v>811.41186800000003</v>
      </c>
    </row>
    <row r="6354" spans="1:7" x14ac:dyDescent="0.25">
      <c r="A6354" t="s">
        <v>5897</v>
      </c>
      <c r="B6354">
        <v>3467</v>
      </c>
      <c r="C6354">
        <v>4202</v>
      </c>
      <c r="D6354" t="s">
        <v>4543</v>
      </c>
      <c r="E6354">
        <v>4546</v>
      </c>
      <c r="F6354" t="str">
        <f t="shared" si="99"/>
        <v>4202-4546</v>
      </c>
      <c r="G6354">
        <v>502.336389</v>
      </c>
    </row>
    <row r="6355" spans="1:7" x14ac:dyDescent="0.25">
      <c r="A6355" t="s">
        <v>6541</v>
      </c>
      <c r="B6355">
        <v>3467</v>
      </c>
      <c r="C6355">
        <v>4546</v>
      </c>
      <c r="D6355" t="s">
        <v>4543</v>
      </c>
      <c r="E6355">
        <v>4202</v>
      </c>
      <c r="F6355" t="str">
        <f t="shared" si="99"/>
        <v>4546-4202</v>
      </c>
      <c r="G6355">
        <v>575.20885899999996</v>
      </c>
    </row>
    <row r="6356" spans="1:7" x14ac:dyDescent="0.25">
      <c r="A6356" t="s">
        <v>5033</v>
      </c>
      <c r="B6356">
        <v>3468</v>
      </c>
      <c r="C6356">
        <v>1978</v>
      </c>
      <c r="D6356" t="s">
        <v>4543</v>
      </c>
      <c r="E6356">
        <v>4546</v>
      </c>
      <c r="F6356" t="str">
        <f t="shared" si="99"/>
        <v>1978-4546</v>
      </c>
      <c r="G6356">
        <v>575.20885899999996</v>
      </c>
    </row>
    <row r="6357" spans="1:7" x14ac:dyDescent="0.25">
      <c r="A6357" t="s">
        <v>6542</v>
      </c>
      <c r="B6357">
        <v>3468</v>
      </c>
      <c r="C6357">
        <v>4546</v>
      </c>
      <c r="D6357" t="s">
        <v>4543</v>
      </c>
      <c r="E6357">
        <v>1978</v>
      </c>
      <c r="F6357" t="str">
        <f t="shared" si="99"/>
        <v>4546-1978</v>
      </c>
      <c r="G6357">
        <v>502.336389</v>
      </c>
    </row>
    <row r="6358" spans="1:7" x14ac:dyDescent="0.25">
      <c r="A6358" t="s">
        <v>5036</v>
      </c>
      <c r="B6358">
        <v>3469</v>
      </c>
      <c r="C6358">
        <v>1980</v>
      </c>
      <c r="D6358" t="s">
        <v>4543</v>
      </c>
      <c r="E6358">
        <v>4547</v>
      </c>
      <c r="F6358" t="str">
        <f t="shared" si="99"/>
        <v>1980-4547</v>
      </c>
      <c r="G6358">
        <v>334.41147999999998</v>
      </c>
    </row>
    <row r="6359" spans="1:7" x14ac:dyDescent="0.25">
      <c r="A6359" t="s">
        <v>6543</v>
      </c>
      <c r="B6359">
        <v>3469</v>
      </c>
      <c r="C6359">
        <v>4547</v>
      </c>
      <c r="D6359" t="s">
        <v>4543</v>
      </c>
      <c r="E6359">
        <v>1980</v>
      </c>
      <c r="F6359" t="str">
        <f t="shared" si="99"/>
        <v>4547-1980</v>
      </c>
      <c r="G6359">
        <v>366.46786800000001</v>
      </c>
    </row>
    <row r="6360" spans="1:7" x14ac:dyDescent="0.25">
      <c r="A6360" t="s">
        <v>5909</v>
      </c>
      <c r="B6360">
        <v>3470</v>
      </c>
      <c r="C6360">
        <v>4208</v>
      </c>
      <c r="D6360" t="s">
        <v>4543</v>
      </c>
      <c r="E6360">
        <v>4547</v>
      </c>
      <c r="F6360" t="str">
        <f t="shared" si="99"/>
        <v>4208-4547</v>
      </c>
      <c r="G6360">
        <v>366.46786800000001</v>
      </c>
    </row>
    <row r="6361" spans="1:7" x14ac:dyDescent="0.25">
      <c r="A6361" t="s">
        <v>6544</v>
      </c>
      <c r="B6361">
        <v>3470</v>
      </c>
      <c r="C6361">
        <v>4547</v>
      </c>
      <c r="D6361" t="s">
        <v>4543</v>
      </c>
      <c r="E6361">
        <v>4208</v>
      </c>
      <c r="F6361" t="str">
        <f t="shared" si="99"/>
        <v>4547-4208</v>
      </c>
      <c r="G6361">
        <v>334.41147999999998</v>
      </c>
    </row>
    <row r="6362" spans="1:7" x14ac:dyDescent="0.25">
      <c r="A6362" t="s">
        <v>5045</v>
      </c>
      <c r="B6362">
        <v>3471</v>
      </c>
      <c r="C6362">
        <v>1985</v>
      </c>
      <c r="D6362" t="s">
        <v>4543</v>
      </c>
      <c r="E6362">
        <v>4548</v>
      </c>
      <c r="F6362" t="str">
        <f t="shared" si="99"/>
        <v>1985-4548</v>
      </c>
      <c r="G6362">
        <v>820.98871599999995</v>
      </c>
    </row>
    <row r="6363" spans="1:7" x14ac:dyDescent="0.25">
      <c r="A6363" t="s">
        <v>6545</v>
      </c>
      <c r="B6363">
        <v>3471</v>
      </c>
      <c r="C6363">
        <v>4548</v>
      </c>
      <c r="D6363" t="s">
        <v>4543</v>
      </c>
      <c r="E6363">
        <v>1985</v>
      </c>
      <c r="F6363" t="str">
        <f t="shared" si="99"/>
        <v>4548-1985</v>
      </c>
      <c r="G6363">
        <v>660.25073699999996</v>
      </c>
    </row>
    <row r="6364" spans="1:7" x14ac:dyDescent="0.25">
      <c r="A6364" t="s">
        <v>5042</v>
      </c>
      <c r="B6364">
        <v>3472</v>
      </c>
      <c r="C6364">
        <v>1983</v>
      </c>
      <c r="D6364" t="s">
        <v>4543</v>
      </c>
      <c r="E6364">
        <v>4548</v>
      </c>
      <c r="F6364" t="str">
        <f t="shared" si="99"/>
        <v>1983-4548</v>
      </c>
      <c r="G6364">
        <v>660.25073699999996</v>
      </c>
    </row>
    <row r="6365" spans="1:7" x14ac:dyDescent="0.25">
      <c r="A6365" t="s">
        <v>6546</v>
      </c>
      <c r="B6365">
        <v>3472</v>
      </c>
      <c r="C6365">
        <v>4548</v>
      </c>
      <c r="D6365" t="s">
        <v>4543</v>
      </c>
      <c r="E6365">
        <v>1983</v>
      </c>
      <c r="F6365" t="str">
        <f t="shared" si="99"/>
        <v>4548-1983</v>
      </c>
      <c r="G6365">
        <v>820.98871599999995</v>
      </c>
    </row>
    <row r="6366" spans="1:7" x14ac:dyDescent="0.25">
      <c r="A6366" t="s">
        <v>5957</v>
      </c>
      <c r="B6366">
        <v>3473</v>
      </c>
      <c r="C6366">
        <v>4232</v>
      </c>
      <c r="D6366" t="s">
        <v>4543</v>
      </c>
      <c r="E6366">
        <v>4549</v>
      </c>
      <c r="F6366" t="str">
        <f t="shared" si="99"/>
        <v>4232-4549</v>
      </c>
      <c r="G6366">
        <v>379.15107399999999</v>
      </c>
    </row>
    <row r="6367" spans="1:7" x14ac:dyDescent="0.25">
      <c r="A6367" t="s">
        <v>6547</v>
      </c>
      <c r="B6367">
        <v>3473</v>
      </c>
      <c r="C6367">
        <v>4549</v>
      </c>
      <c r="D6367" t="s">
        <v>4543</v>
      </c>
      <c r="E6367">
        <v>4232</v>
      </c>
      <c r="F6367" t="str">
        <f t="shared" si="99"/>
        <v>4549-4232</v>
      </c>
      <c r="G6367">
        <v>355.62151599999999</v>
      </c>
    </row>
    <row r="6368" spans="1:7" x14ac:dyDescent="0.25">
      <c r="A6368" t="s">
        <v>5089</v>
      </c>
      <c r="B6368">
        <v>3474</v>
      </c>
      <c r="C6368">
        <v>2074</v>
      </c>
      <c r="D6368" t="s">
        <v>4543</v>
      </c>
      <c r="E6368">
        <v>4549</v>
      </c>
      <c r="F6368" t="str">
        <f t="shared" si="99"/>
        <v>2074-4549</v>
      </c>
      <c r="G6368">
        <v>355.62151599999999</v>
      </c>
    </row>
    <row r="6369" spans="1:7" x14ac:dyDescent="0.25">
      <c r="A6369" t="s">
        <v>6548</v>
      </c>
      <c r="B6369">
        <v>3474</v>
      </c>
      <c r="C6369">
        <v>4549</v>
      </c>
      <c r="D6369" t="s">
        <v>4543</v>
      </c>
      <c r="E6369">
        <v>2074</v>
      </c>
      <c r="F6369" t="str">
        <f t="shared" si="99"/>
        <v>4549-2074</v>
      </c>
      <c r="G6369">
        <v>379.15107399999999</v>
      </c>
    </row>
    <row r="6370" spans="1:7" x14ac:dyDescent="0.25">
      <c r="A6370" t="s">
        <v>5098</v>
      </c>
      <c r="B6370">
        <v>3475</v>
      </c>
      <c r="C6370">
        <v>2078</v>
      </c>
      <c r="D6370" t="s">
        <v>4543</v>
      </c>
      <c r="E6370">
        <v>4550</v>
      </c>
      <c r="F6370" t="str">
        <f t="shared" si="99"/>
        <v>2078-4550</v>
      </c>
      <c r="G6370">
        <v>81.002027999999996</v>
      </c>
    </row>
    <row r="6371" spans="1:7" x14ac:dyDescent="0.25">
      <c r="A6371" t="s">
        <v>6549</v>
      </c>
      <c r="B6371">
        <v>3475</v>
      </c>
      <c r="C6371">
        <v>4550</v>
      </c>
      <c r="D6371" t="s">
        <v>4543</v>
      </c>
      <c r="E6371">
        <v>2078</v>
      </c>
      <c r="F6371" t="str">
        <f t="shared" si="99"/>
        <v>4550-2078</v>
      </c>
      <c r="G6371">
        <v>220.53689199999999</v>
      </c>
    </row>
    <row r="6372" spans="1:7" x14ac:dyDescent="0.25">
      <c r="A6372" t="s">
        <v>5090</v>
      </c>
      <c r="B6372">
        <v>3476</v>
      </c>
      <c r="C6372">
        <v>2074</v>
      </c>
      <c r="D6372" t="s">
        <v>4543</v>
      </c>
      <c r="E6372">
        <v>4550</v>
      </c>
      <c r="F6372" t="str">
        <f t="shared" si="99"/>
        <v>2074-4550</v>
      </c>
      <c r="G6372">
        <v>220.53689199999999</v>
      </c>
    </row>
    <row r="6373" spans="1:7" x14ac:dyDescent="0.25">
      <c r="A6373" t="s">
        <v>6550</v>
      </c>
      <c r="B6373">
        <v>3476</v>
      </c>
      <c r="C6373">
        <v>4550</v>
      </c>
      <c r="D6373" t="s">
        <v>4543</v>
      </c>
      <c r="E6373">
        <v>2074</v>
      </c>
      <c r="F6373" t="str">
        <f t="shared" si="99"/>
        <v>4550-2074</v>
      </c>
      <c r="G6373">
        <v>81.002027999999996</v>
      </c>
    </row>
    <row r="6374" spans="1:7" x14ac:dyDescent="0.25">
      <c r="A6374" t="s">
        <v>5093</v>
      </c>
      <c r="B6374">
        <v>3477</v>
      </c>
      <c r="C6374">
        <v>2075</v>
      </c>
      <c r="D6374" t="s">
        <v>4543</v>
      </c>
      <c r="E6374">
        <v>4551</v>
      </c>
      <c r="F6374" t="str">
        <f t="shared" si="99"/>
        <v>2075-4551</v>
      </c>
      <c r="G6374">
        <v>241.98143300000001</v>
      </c>
    </row>
    <row r="6375" spans="1:7" x14ac:dyDescent="0.25">
      <c r="A6375" t="s">
        <v>6551</v>
      </c>
      <c r="B6375">
        <v>3477</v>
      </c>
      <c r="C6375">
        <v>4551</v>
      </c>
      <c r="D6375" t="s">
        <v>4543</v>
      </c>
      <c r="E6375">
        <v>2075</v>
      </c>
      <c r="F6375" t="str">
        <f t="shared" si="99"/>
        <v>4551-2075</v>
      </c>
      <c r="G6375">
        <v>302.04294299999998</v>
      </c>
    </row>
    <row r="6376" spans="1:7" x14ac:dyDescent="0.25">
      <c r="A6376" t="s">
        <v>5091</v>
      </c>
      <c r="B6376">
        <v>3478</v>
      </c>
      <c r="C6376">
        <v>2074</v>
      </c>
      <c r="D6376" t="s">
        <v>4543</v>
      </c>
      <c r="E6376">
        <v>4551</v>
      </c>
      <c r="F6376" t="str">
        <f t="shared" si="99"/>
        <v>2074-4551</v>
      </c>
      <c r="G6376">
        <v>302.04294299999998</v>
      </c>
    </row>
    <row r="6377" spans="1:7" x14ac:dyDescent="0.25">
      <c r="A6377" t="s">
        <v>6552</v>
      </c>
      <c r="B6377">
        <v>3478</v>
      </c>
      <c r="C6377">
        <v>4551</v>
      </c>
      <c r="D6377" t="s">
        <v>4543</v>
      </c>
      <c r="E6377">
        <v>2074</v>
      </c>
      <c r="F6377" t="str">
        <f t="shared" si="99"/>
        <v>4551-2074</v>
      </c>
      <c r="G6377">
        <v>241.98143300000001</v>
      </c>
    </row>
    <row r="6378" spans="1:7" x14ac:dyDescent="0.25">
      <c r="A6378" t="s">
        <v>5084</v>
      </c>
      <c r="B6378">
        <v>3479</v>
      </c>
      <c r="C6378">
        <v>2070</v>
      </c>
      <c r="D6378" t="s">
        <v>4543</v>
      </c>
      <c r="E6378">
        <v>4552</v>
      </c>
      <c r="F6378" t="str">
        <f t="shared" si="99"/>
        <v>2070-4552</v>
      </c>
      <c r="G6378">
        <v>258.35883000000001</v>
      </c>
    </row>
    <row r="6379" spans="1:7" x14ac:dyDescent="0.25">
      <c r="A6379" t="s">
        <v>6553</v>
      </c>
      <c r="B6379">
        <v>3479</v>
      </c>
      <c r="C6379">
        <v>4552</v>
      </c>
      <c r="D6379" t="s">
        <v>4543</v>
      </c>
      <c r="E6379">
        <v>2070</v>
      </c>
      <c r="F6379" t="str">
        <f t="shared" si="99"/>
        <v>4552-2070</v>
      </c>
      <c r="G6379">
        <v>82.292012999999997</v>
      </c>
    </row>
    <row r="6380" spans="1:7" x14ac:dyDescent="0.25">
      <c r="A6380" t="s">
        <v>5092</v>
      </c>
      <c r="B6380">
        <v>3480</v>
      </c>
      <c r="C6380">
        <v>2074</v>
      </c>
      <c r="D6380" t="s">
        <v>4543</v>
      </c>
      <c r="E6380">
        <v>4552</v>
      </c>
      <c r="F6380" t="str">
        <f t="shared" si="99"/>
        <v>2074-4552</v>
      </c>
      <c r="G6380">
        <v>82.292012999999997</v>
      </c>
    </row>
    <row r="6381" spans="1:7" x14ac:dyDescent="0.25">
      <c r="A6381" t="s">
        <v>6554</v>
      </c>
      <c r="B6381">
        <v>3480</v>
      </c>
      <c r="C6381">
        <v>4552</v>
      </c>
      <c r="D6381" t="s">
        <v>4543</v>
      </c>
      <c r="E6381">
        <v>2074</v>
      </c>
      <c r="F6381" t="str">
        <f t="shared" si="99"/>
        <v>4552-2074</v>
      </c>
      <c r="G6381">
        <v>258.35883000000001</v>
      </c>
    </row>
    <row r="6382" spans="1:7" x14ac:dyDescent="0.25">
      <c r="A6382" t="s">
        <v>5102</v>
      </c>
      <c r="B6382">
        <v>3481</v>
      </c>
      <c r="C6382">
        <v>2082</v>
      </c>
      <c r="D6382" t="s">
        <v>4543</v>
      </c>
      <c r="E6382">
        <v>4553</v>
      </c>
      <c r="F6382" t="str">
        <f t="shared" si="99"/>
        <v>2082-4553</v>
      </c>
      <c r="G6382">
        <v>468.574881</v>
      </c>
    </row>
    <row r="6383" spans="1:7" x14ac:dyDescent="0.25">
      <c r="A6383" t="s">
        <v>6555</v>
      </c>
      <c r="B6383">
        <v>3481</v>
      </c>
      <c r="C6383">
        <v>4553</v>
      </c>
      <c r="D6383" t="s">
        <v>4543</v>
      </c>
      <c r="E6383">
        <v>2082</v>
      </c>
      <c r="F6383" t="str">
        <f t="shared" si="99"/>
        <v>4553-2082</v>
      </c>
      <c r="G6383">
        <v>804.58266200000003</v>
      </c>
    </row>
    <row r="6384" spans="1:7" x14ac:dyDescent="0.25">
      <c r="A6384" t="s">
        <v>5095</v>
      </c>
      <c r="B6384">
        <v>3482</v>
      </c>
      <c r="C6384">
        <v>2077</v>
      </c>
      <c r="D6384" t="s">
        <v>4543</v>
      </c>
      <c r="E6384">
        <v>4553</v>
      </c>
      <c r="F6384" t="str">
        <f t="shared" si="99"/>
        <v>2077-4553</v>
      </c>
      <c r="G6384">
        <v>804.58266200000003</v>
      </c>
    </row>
    <row r="6385" spans="1:7" x14ac:dyDescent="0.25">
      <c r="A6385" t="s">
        <v>6556</v>
      </c>
      <c r="B6385">
        <v>3482</v>
      </c>
      <c r="C6385">
        <v>4553</v>
      </c>
      <c r="D6385" t="s">
        <v>4543</v>
      </c>
      <c r="E6385">
        <v>2077</v>
      </c>
      <c r="F6385" t="str">
        <f t="shared" si="99"/>
        <v>4553-2077</v>
      </c>
      <c r="G6385">
        <v>468.574881</v>
      </c>
    </row>
    <row r="6386" spans="1:7" x14ac:dyDescent="0.25">
      <c r="A6386" t="s">
        <v>5086</v>
      </c>
      <c r="B6386">
        <v>3483</v>
      </c>
      <c r="C6386">
        <v>2072</v>
      </c>
      <c r="D6386" t="s">
        <v>4543</v>
      </c>
      <c r="E6386">
        <v>4554</v>
      </c>
      <c r="F6386" t="str">
        <f t="shared" si="99"/>
        <v>2072-4554</v>
      </c>
      <c r="G6386">
        <v>314.49963100000002</v>
      </c>
    </row>
    <row r="6387" spans="1:7" x14ac:dyDescent="0.25">
      <c r="A6387" t="s">
        <v>6557</v>
      </c>
      <c r="B6387">
        <v>3483</v>
      </c>
      <c r="C6387">
        <v>4554</v>
      </c>
      <c r="D6387" t="s">
        <v>4543</v>
      </c>
      <c r="E6387">
        <v>2072</v>
      </c>
      <c r="F6387" t="str">
        <f t="shared" si="99"/>
        <v>4554-2072</v>
      </c>
      <c r="G6387">
        <v>193.62457499999999</v>
      </c>
    </row>
    <row r="6388" spans="1:7" x14ac:dyDescent="0.25">
      <c r="A6388" t="s">
        <v>5096</v>
      </c>
      <c r="B6388">
        <v>3484</v>
      </c>
      <c r="C6388">
        <v>2077</v>
      </c>
      <c r="D6388" t="s">
        <v>4543</v>
      </c>
      <c r="E6388">
        <v>4554</v>
      </c>
      <c r="F6388" t="str">
        <f t="shared" si="99"/>
        <v>2077-4554</v>
      </c>
      <c r="G6388">
        <v>193.62457499999999</v>
      </c>
    </row>
    <row r="6389" spans="1:7" x14ac:dyDescent="0.25">
      <c r="A6389" t="s">
        <v>6558</v>
      </c>
      <c r="B6389">
        <v>3484</v>
      </c>
      <c r="C6389">
        <v>4554</v>
      </c>
      <c r="D6389" t="s">
        <v>4543</v>
      </c>
      <c r="E6389">
        <v>2077</v>
      </c>
      <c r="F6389" t="str">
        <f t="shared" si="99"/>
        <v>4554-2077</v>
      </c>
      <c r="G6389">
        <v>314.49963100000002</v>
      </c>
    </row>
    <row r="6390" spans="1:7" x14ac:dyDescent="0.25">
      <c r="A6390" t="s">
        <v>5094</v>
      </c>
      <c r="B6390">
        <v>3485</v>
      </c>
      <c r="C6390">
        <v>2076</v>
      </c>
      <c r="D6390" t="s">
        <v>4543</v>
      </c>
      <c r="E6390">
        <v>4555</v>
      </c>
      <c r="F6390" t="str">
        <f t="shared" si="99"/>
        <v>2076-4555</v>
      </c>
      <c r="G6390">
        <v>497.20796100000001</v>
      </c>
    </row>
    <row r="6391" spans="1:7" x14ac:dyDescent="0.25">
      <c r="A6391" t="s">
        <v>6559</v>
      </c>
      <c r="B6391">
        <v>3485</v>
      </c>
      <c r="C6391">
        <v>4555</v>
      </c>
      <c r="D6391" t="s">
        <v>4543</v>
      </c>
      <c r="E6391">
        <v>2076</v>
      </c>
      <c r="F6391" t="str">
        <f t="shared" si="99"/>
        <v>4555-2076</v>
      </c>
      <c r="G6391">
        <v>282.07523600000002</v>
      </c>
    </row>
    <row r="6392" spans="1:7" x14ac:dyDescent="0.25">
      <c r="A6392" t="s">
        <v>5097</v>
      </c>
      <c r="B6392">
        <v>3486</v>
      </c>
      <c r="C6392">
        <v>2077</v>
      </c>
      <c r="D6392" t="s">
        <v>4543</v>
      </c>
      <c r="E6392">
        <v>4555</v>
      </c>
      <c r="F6392" t="str">
        <f t="shared" si="99"/>
        <v>2077-4555</v>
      </c>
      <c r="G6392">
        <v>282.07523600000002</v>
      </c>
    </row>
    <row r="6393" spans="1:7" x14ac:dyDescent="0.25">
      <c r="A6393" t="s">
        <v>6560</v>
      </c>
      <c r="B6393">
        <v>3486</v>
      </c>
      <c r="C6393">
        <v>4555</v>
      </c>
      <c r="D6393" t="s">
        <v>4543</v>
      </c>
      <c r="E6393">
        <v>2077</v>
      </c>
      <c r="F6393" t="str">
        <f t="shared" si="99"/>
        <v>4555-2077</v>
      </c>
      <c r="G6393">
        <v>497.20796100000001</v>
      </c>
    </row>
    <row r="6394" spans="1:7" x14ac:dyDescent="0.25">
      <c r="A6394" t="s">
        <v>5881</v>
      </c>
      <c r="B6394">
        <v>3487</v>
      </c>
      <c r="C6394">
        <v>4194</v>
      </c>
      <c r="D6394" t="s">
        <v>4543</v>
      </c>
      <c r="E6394">
        <v>4556</v>
      </c>
      <c r="F6394" t="str">
        <f t="shared" si="99"/>
        <v>4194-4556</v>
      </c>
      <c r="G6394">
        <v>679.35750099999996</v>
      </c>
    </row>
    <row r="6395" spans="1:7" x14ac:dyDescent="0.25">
      <c r="A6395" t="s">
        <v>6561</v>
      </c>
      <c r="B6395">
        <v>3487</v>
      </c>
      <c r="C6395">
        <v>4556</v>
      </c>
      <c r="D6395" t="s">
        <v>4543</v>
      </c>
      <c r="E6395">
        <v>4194</v>
      </c>
      <c r="F6395" t="str">
        <f t="shared" si="99"/>
        <v>4556-4194</v>
      </c>
      <c r="G6395">
        <v>485.66197299999999</v>
      </c>
    </row>
    <row r="6396" spans="1:7" x14ac:dyDescent="0.25">
      <c r="A6396" t="s">
        <v>5005</v>
      </c>
      <c r="B6396">
        <v>3488</v>
      </c>
      <c r="C6396">
        <v>1964</v>
      </c>
      <c r="D6396" t="s">
        <v>4543</v>
      </c>
      <c r="E6396">
        <v>4556</v>
      </c>
      <c r="F6396" t="str">
        <f t="shared" si="99"/>
        <v>1964-4556</v>
      </c>
      <c r="G6396">
        <v>485.66197299999999</v>
      </c>
    </row>
    <row r="6397" spans="1:7" x14ac:dyDescent="0.25">
      <c r="A6397" t="s">
        <v>6562</v>
      </c>
      <c r="B6397">
        <v>3488</v>
      </c>
      <c r="C6397">
        <v>4556</v>
      </c>
      <c r="D6397" t="s">
        <v>4543</v>
      </c>
      <c r="E6397">
        <v>1964</v>
      </c>
      <c r="F6397" t="str">
        <f t="shared" si="99"/>
        <v>4556-1964</v>
      </c>
      <c r="G6397">
        <v>679.35750099999996</v>
      </c>
    </row>
    <row r="6398" spans="1:7" x14ac:dyDescent="0.25">
      <c r="A6398" t="s">
        <v>5891</v>
      </c>
      <c r="B6398">
        <v>3489</v>
      </c>
      <c r="C6398">
        <v>4199</v>
      </c>
      <c r="D6398" t="s">
        <v>4543</v>
      </c>
      <c r="E6398">
        <v>4557</v>
      </c>
      <c r="F6398" t="str">
        <f t="shared" si="99"/>
        <v>4199-4557</v>
      </c>
      <c r="G6398">
        <v>204.62169499999999</v>
      </c>
    </row>
    <row r="6399" spans="1:7" x14ac:dyDescent="0.25">
      <c r="A6399" t="s">
        <v>6563</v>
      </c>
      <c r="B6399">
        <v>3489</v>
      </c>
      <c r="C6399">
        <v>4557</v>
      </c>
      <c r="D6399" t="s">
        <v>4543</v>
      </c>
      <c r="E6399">
        <v>4199</v>
      </c>
      <c r="F6399" t="str">
        <f t="shared" si="99"/>
        <v>4557-4199</v>
      </c>
      <c r="G6399">
        <v>390.92503199999999</v>
      </c>
    </row>
    <row r="6400" spans="1:7" x14ac:dyDescent="0.25">
      <c r="A6400" t="s">
        <v>5019</v>
      </c>
      <c r="B6400">
        <v>3490</v>
      </c>
      <c r="C6400">
        <v>1970</v>
      </c>
      <c r="D6400" t="s">
        <v>4543</v>
      </c>
      <c r="E6400">
        <v>4557</v>
      </c>
      <c r="F6400" t="str">
        <f t="shared" si="99"/>
        <v>1970-4557</v>
      </c>
      <c r="G6400">
        <v>390.92503199999999</v>
      </c>
    </row>
    <row r="6401" spans="1:7" x14ac:dyDescent="0.25">
      <c r="A6401" t="s">
        <v>6564</v>
      </c>
      <c r="B6401">
        <v>3490</v>
      </c>
      <c r="C6401">
        <v>4557</v>
      </c>
      <c r="D6401" t="s">
        <v>4543</v>
      </c>
      <c r="E6401">
        <v>1970</v>
      </c>
      <c r="F6401" t="str">
        <f t="shared" si="99"/>
        <v>4557-1970</v>
      </c>
      <c r="G6401">
        <v>204.62169499999999</v>
      </c>
    </row>
    <row r="6402" spans="1:7" x14ac:dyDescent="0.25">
      <c r="A6402" t="s">
        <v>5893</v>
      </c>
      <c r="B6402">
        <v>3491</v>
      </c>
      <c r="C6402">
        <v>4200</v>
      </c>
      <c r="D6402" t="s">
        <v>4543</v>
      </c>
      <c r="E6402">
        <v>4558</v>
      </c>
      <c r="F6402" t="str">
        <f t="shared" si="99"/>
        <v>4200-4558</v>
      </c>
      <c r="G6402">
        <v>693.34778100000005</v>
      </c>
    </row>
    <row r="6403" spans="1:7" x14ac:dyDescent="0.25">
      <c r="A6403" t="s">
        <v>6565</v>
      </c>
      <c r="B6403">
        <v>3491</v>
      </c>
      <c r="C6403">
        <v>4558</v>
      </c>
      <c r="D6403" t="s">
        <v>4543</v>
      </c>
      <c r="E6403">
        <v>4200</v>
      </c>
      <c r="F6403" t="str">
        <f t="shared" ref="F6403:F6466" si="100">CONCATENATE(C6403,D6403,E6403)</f>
        <v>4558-4200</v>
      </c>
      <c r="G6403">
        <v>421.523482</v>
      </c>
    </row>
    <row r="6404" spans="1:7" x14ac:dyDescent="0.25">
      <c r="A6404" t="s">
        <v>5020</v>
      </c>
      <c r="B6404">
        <v>3492</v>
      </c>
      <c r="C6404">
        <v>1970</v>
      </c>
      <c r="D6404" t="s">
        <v>4543</v>
      </c>
      <c r="E6404">
        <v>4558</v>
      </c>
      <c r="F6404" t="str">
        <f t="shared" si="100"/>
        <v>1970-4558</v>
      </c>
      <c r="G6404">
        <v>421.523482</v>
      </c>
    </row>
    <row r="6405" spans="1:7" x14ac:dyDescent="0.25">
      <c r="A6405" t="s">
        <v>6566</v>
      </c>
      <c r="B6405">
        <v>3492</v>
      </c>
      <c r="C6405">
        <v>4558</v>
      </c>
      <c r="D6405" t="s">
        <v>4543</v>
      </c>
      <c r="E6405">
        <v>1970</v>
      </c>
      <c r="F6405" t="str">
        <f t="shared" si="100"/>
        <v>4558-1970</v>
      </c>
      <c r="G6405">
        <v>693.34778100000005</v>
      </c>
    </row>
    <row r="6406" spans="1:7" x14ac:dyDescent="0.25">
      <c r="A6406" t="s">
        <v>5905</v>
      </c>
      <c r="B6406">
        <v>3493</v>
      </c>
      <c r="C6406">
        <v>4206</v>
      </c>
      <c r="D6406" t="s">
        <v>4543</v>
      </c>
      <c r="E6406">
        <v>4559</v>
      </c>
      <c r="F6406" t="str">
        <f t="shared" si="100"/>
        <v>4206-4559</v>
      </c>
      <c r="G6406">
        <v>261.42314699999997</v>
      </c>
    </row>
    <row r="6407" spans="1:7" x14ac:dyDescent="0.25">
      <c r="A6407" t="s">
        <v>6567</v>
      </c>
      <c r="B6407">
        <v>3493</v>
      </c>
      <c r="C6407">
        <v>4559</v>
      </c>
      <c r="D6407" t="s">
        <v>4543</v>
      </c>
      <c r="E6407">
        <v>4206</v>
      </c>
      <c r="F6407" t="str">
        <f t="shared" si="100"/>
        <v>4559-4206</v>
      </c>
      <c r="G6407">
        <v>202.50294700000001</v>
      </c>
    </row>
    <row r="6408" spans="1:7" x14ac:dyDescent="0.25">
      <c r="A6408" t="s">
        <v>5030</v>
      </c>
      <c r="B6408">
        <v>3494</v>
      </c>
      <c r="C6408">
        <v>1977</v>
      </c>
      <c r="D6408" t="s">
        <v>4543</v>
      </c>
      <c r="E6408">
        <v>4559</v>
      </c>
      <c r="F6408" t="str">
        <f t="shared" si="100"/>
        <v>1977-4559</v>
      </c>
      <c r="G6408">
        <v>202.50294700000001</v>
      </c>
    </row>
    <row r="6409" spans="1:7" x14ac:dyDescent="0.25">
      <c r="A6409" t="s">
        <v>6568</v>
      </c>
      <c r="B6409">
        <v>3494</v>
      </c>
      <c r="C6409">
        <v>4559</v>
      </c>
      <c r="D6409" t="s">
        <v>4543</v>
      </c>
      <c r="E6409">
        <v>1977</v>
      </c>
      <c r="F6409" t="str">
        <f t="shared" si="100"/>
        <v>4559-1977</v>
      </c>
      <c r="G6409">
        <v>261.42314699999997</v>
      </c>
    </row>
    <row r="6410" spans="1:7" x14ac:dyDescent="0.25">
      <c r="A6410" t="s">
        <v>5059</v>
      </c>
      <c r="B6410">
        <v>3495</v>
      </c>
      <c r="C6410">
        <v>1995</v>
      </c>
      <c r="D6410" t="s">
        <v>4543</v>
      </c>
      <c r="E6410">
        <v>4560</v>
      </c>
      <c r="F6410" t="str">
        <f t="shared" si="100"/>
        <v>1995-4560</v>
      </c>
      <c r="G6410">
        <v>480.14398899999998</v>
      </c>
    </row>
    <row r="6411" spans="1:7" x14ac:dyDescent="0.25">
      <c r="A6411" t="s">
        <v>6569</v>
      </c>
      <c r="B6411">
        <v>3495</v>
      </c>
      <c r="C6411">
        <v>4560</v>
      </c>
      <c r="D6411" t="s">
        <v>4543</v>
      </c>
      <c r="E6411">
        <v>1995</v>
      </c>
      <c r="F6411" t="str">
        <f t="shared" si="100"/>
        <v>4560-1995</v>
      </c>
      <c r="G6411">
        <v>397.73441800000001</v>
      </c>
    </row>
    <row r="6412" spans="1:7" x14ac:dyDescent="0.25">
      <c r="A6412" t="s">
        <v>5054</v>
      </c>
      <c r="B6412">
        <v>3496</v>
      </c>
      <c r="C6412">
        <v>1991</v>
      </c>
      <c r="D6412" t="s">
        <v>4543</v>
      </c>
      <c r="E6412">
        <v>4560</v>
      </c>
      <c r="F6412" t="str">
        <f t="shared" si="100"/>
        <v>1991-4560</v>
      </c>
      <c r="G6412">
        <v>397.73441800000001</v>
      </c>
    </row>
    <row r="6413" spans="1:7" x14ac:dyDescent="0.25">
      <c r="A6413" t="s">
        <v>6570</v>
      </c>
      <c r="B6413">
        <v>3496</v>
      </c>
      <c r="C6413">
        <v>4560</v>
      </c>
      <c r="D6413" t="s">
        <v>4543</v>
      </c>
      <c r="E6413">
        <v>1991</v>
      </c>
      <c r="F6413" t="str">
        <f t="shared" si="100"/>
        <v>4560-1991</v>
      </c>
      <c r="G6413">
        <v>480.14398899999998</v>
      </c>
    </row>
    <row r="6414" spans="1:7" x14ac:dyDescent="0.25">
      <c r="A6414" t="s">
        <v>5103</v>
      </c>
      <c r="B6414">
        <v>3497</v>
      </c>
      <c r="C6414">
        <v>2083</v>
      </c>
      <c r="D6414" t="s">
        <v>4543</v>
      </c>
      <c r="E6414">
        <v>4561</v>
      </c>
      <c r="F6414" t="str">
        <f t="shared" si="100"/>
        <v>2083-4561</v>
      </c>
      <c r="G6414">
        <v>750.35994700000003</v>
      </c>
    </row>
    <row r="6415" spans="1:7" x14ac:dyDescent="0.25">
      <c r="A6415" t="s">
        <v>6571</v>
      </c>
      <c r="B6415">
        <v>3497</v>
      </c>
      <c r="C6415">
        <v>4561</v>
      </c>
      <c r="D6415" t="s">
        <v>4543</v>
      </c>
      <c r="E6415">
        <v>2083</v>
      </c>
      <c r="F6415" t="str">
        <f t="shared" si="100"/>
        <v>4561-2083</v>
      </c>
      <c r="G6415">
        <v>436.93492800000001</v>
      </c>
    </row>
    <row r="6416" spans="1:7" x14ac:dyDescent="0.25">
      <c r="A6416" t="s">
        <v>5110</v>
      </c>
      <c r="B6416">
        <v>3498</v>
      </c>
      <c r="C6416">
        <v>2090</v>
      </c>
      <c r="D6416" t="s">
        <v>4543</v>
      </c>
      <c r="E6416">
        <v>4561</v>
      </c>
      <c r="F6416" t="str">
        <f t="shared" si="100"/>
        <v>2090-4561</v>
      </c>
      <c r="G6416">
        <v>436.93492800000001</v>
      </c>
    </row>
    <row r="6417" spans="1:7" x14ac:dyDescent="0.25">
      <c r="A6417" t="s">
        <v>6572</v>
      </c>
      <c r="B6417">
        <v>3498</v>
      </c>
      <c r="C6417">
        <v>4561</v>
      </c>
      <c r="D6417" t="s">
        <v>4543</v>
      </c>
      <c r="E6417">
        <v>2090</v>
      </c>
      <c r="F6417" t="str">
        <f t="shared" si="100"/>
        <v>4561-2090</v>
      </c>
      <c r="G6417">
        <v>750.35994700000003</v>
      </c>
    </row>
    <row r="6418" spans="1:7" x14ac:dyDescent="0.25">
      <c r="A6418" t="s">
        <v>5113</v>
      </c>
      <c r="B6418">
        <v>3499</v>
      </c>
      <c r="C6418">
        <v>2091</v>
      </c>
      <c r="D6418" t="s">
        <v>4543</v>
      </c>
      <c r="E6418">
        <v>4562</v>
      </c>
      <c r="F6418" t="str">
        <f t="shared" si="100"/>
        <v>2091-4562</v>
      </c>
      <c r="G6418">
        <v>513.37154299999997</v>
      </c>
    </row>
    <row r="6419" spans="1:7" x14ac:dyDescent="0.25">
      <c r="A6419" t="s">
        <v>6573</v>
      </c>
      <c r="B6419">
        <v>3499</v>
      </c>
      <c r="C6419">
        <v>4562</v>
      </c>
      <c r="D6419" t="s">
        <v>4543</v>
      </c>
      <c r="E6419">
        <v>2091</v>
      </c>
      <c r="F6419" t="str">
        <f t="shared" si="100"/>
        <v>4562-2091</v>
      </c>
      <c r="G6419">
        <v>937.35259299999996</v>
      </c>
    </row>
    <row r="6420" spans="1:7" x14ac:dyDescent="0.25">
      <c r="A6420" t="s">
        <v>5111</v>
      </c>
      <c r="B6420">
        <v>3500</v>
      </c>
      <c r="C6420">
        <v>2090</v>
      </c>
      <c r="D6420" t="s">
        <v>4543</v>
      </c>
      <c r="E6420">
        <v>4562</v>
      </c>
      <c r="F6420" t="str">
        <f t="shared" si="100"/>
        <v>2090-4562</v>
      </c>
      <c r="G6420">
        <v>937.35259299999996</v>
      </c>
    </row>
    <row r="6421" spans="1:7" x14ac:dyDescent="0.25">
      <c r="A6421" t="s">
        <v>6574</v>
      </c>
      <c r="B6421">
        <v>3500</v>
      </c>
      <c r="C6421">
        <v>4562</v>
      </c>
      <c r="D6421" t="s">
        <v>4543</v>
      </c>
      <c r="E6421">
        <v>2090</v>
      </c>
      <c r="F6421" t="str">
        <f t="shared" si="100"/>
        <v>4562-2090</v>
      </c>
      <c r="G6421">
        <v>513.37154299999997</v>
      </c>
    </row>
    <row r="6422" spans="1:7" x14ac:dyDescent="0.25">
      <c r="A6422" t="s">
        <v>5106</v>
      </c>
      <c r="B6422">
        <v>3501</v>
      </c>
      <c r="C6422">
        <v>2086</v>
      </c>
      <c r="D6422" t="s">
        <v>4543</v>
      </c>
      <c r="E6422">
        <v>4563</v>
      </c>
      <c r="F6422" t="str">
        <f t="shared" si="100"/>
        <v>2086-4563</v>
      </c>
      <c r="G6422">
        <v>253.759108</v>
      </c>
    </row>
    <row r="6423" spans="1:7" x14ac:dyDescent="0.25">
      <c r="A6423" t="s">
        <v>6575</v>
      </c>
      <c r="B6423">
        <v>3501</v>
      </c>
      <c r="C6423">
        <v>4563</v>
      </c>
      <c r="D6423" t="s">
        <v>4543</v>
      </c>
      <c r="E6423">
        <v>2086</v>
      </c>
      <c r="F6423" t="str">
        <f t="shared" si="100"/>
        <v>4563-2086</v>
      </c>
      <c r="G6423">
        <v>197.95013800000001</v>
      </c>
    </row>
    <row r="6424" spans="1:7" x14ac:dyDescent="0.25">
      <c r="A6424" t="s">
        <v>5112</v>
      </c>
      <c r="B6424">
        <v>3502</v>
      </c>
      <c r="C6424">
        <v>2090</v>
      </c>
      <c r="D6424" t="s">
        <v>4543</v>
      </c>
      <c r="E6424">
        <v>4563</v>
      </c>
      <c r="F6424" t="str">
        <f t="shared" si="100"/>
        <v>2090-4563</v>
      </c>
      <c r="G6424">
        <v>197.95013800000001</v>
      </c>
    </row>
    <row r="6425" spans="1:7" x14ac:dyDescent="0.25">
      <c r="A6425" t="s">
        <v>6576</v>
      </c>
      <c r="B6425">
        <v>3502</v>
      </c>
      <c r="C6425">
        <v>4563</v>
      </c>
      <c r="D6425" t="s">
        <v>4543</v>
      </c>
      <c r="E6425">
        <v>2090</v>
      </c>
      <c r="F6425" t="str">
        <f t="shared" si="100"/>
        <v>4563-2090</v>
      </c>
      <c r="G6425">
        <v>253.759108</v>
      </c>
    </row>
    <row r="6426" spans="1:7" x14ac:dyDescent="0.25">
      <c r="A6426" t="s">
        <v>5079</v>
      </c>
      <c r="B6426">
        <v>3503</v>
      </c>
      <c r="C6426">
        <v>2036</v>
      </c>
      <c r="D6426" t="s">
        <v>4543</v>
      </c>
      <c r="E6426">
        <v>4564</v>
      </c>
      <c r="F6426" t="str">
        <f t="shared" si="100"/>
        <v>2036-4564</v>
      </c>
      <c r="G6426">
        <v>199.94869700000001</v>
      </c>
    </row>
    <row r="6427" spans="1:7" x14ac:dyDescent="0.25">
      <c r="A6427" t="s">
        <v>6577</v>
      </c>
      <c r="B6427">
        <v>3503</v>
      </c>
      <c r="C6427">
        <v>4564</v>
      </c>
      <c r="D6427" t="s">
        <v>4543</v>
      </c>
      <c r="E6427">
        <v>2036</v>
      </c>
      <c r="F6427" t="str">
        <f t="shared" si="100"/>
        <v>4564-2036</v>
      </c>
      <c r="G6427">
        <v>85.482320000000001</v>
      </c>
    </row>
    <row r="6428" spans="1:7" x14ac:dyDescent="0.25">
      <c r="A6428" t="s">
        <v>5080</v>
      </c>
      <c r="B6428">
        <v>3504</v>
      </c>
      <c r="C6428">
        <v>2038</v>
      </c>
      <c r="D6428" t="s">
        <v>4543</v>
      </c>
      <c r="E6428">
        <v>4564</v>
      </c>
      <c r="F6428" t="str">
        <f t="shared" si="100"/>
        <v>2038-4564</v>
      </c>
      <c r="G6428">
        <v>85.482320000000001</v>
      </c>
    </row>
    <row r="6429" spans="1:7" x14ac:dyDescent="0.25">
      <c r="A6429" t="s">
        <v>6578</v>
      </c>
      <c r="B6429">
        <v>3504</v>
      </c>
      <c r="C6429">
        <v>4564</v>
      </c>
      <c r="D6429" t="s">
        <v>4543</v>
      </c>
      <c r="E6429">
        <v>2038</v>
      </c>
      <c r="F6429" t="str">
        <f t="shared" si="100"/>
        <v>4564-2038</v>
      </c>
      <c r="G6429">
        <v>199.94869700000001</v>
      </c>
    </row>
    <row r="6430" spans="1:7" x14ac:dyDescent="0.25">
      <c r="A6430" t="s">
        <v>5078</v>
      </c>
      <c r="B6430">
        <v>3505</v>
      </c>
      <c r="C6430">
        <v>2032</v>
      </c>
      <c r="D6430" t="s">
        <v>4543</v>
      </c>
      <c r="E6430">
        <v>4565</v>
      </c>
      <c r="F6430" t="str">
        <f t="shared" si="100"/>
        <v>2032-4565</v>
      </c>
      <c r="G6430">
        <v>844.92479600000001</v>
      </c>
    </row>
    <row r="6431" spans="1:7" x14ac:dyDescent="0.25">
      <c r="A6431" t="s">
        <v>6579</v>
      </c>
      <c r="B6431">
        <v>3505</v>
      </c>
      <c r="C6431">
        <v>4565</v>
      </c>
      <c r="D6431" t="s">
        <v>4543</v>
      </c>
      <c r="E6431">
        <v>2032</v>
      </c>
      <c r="F6431" t="str">
        <f t="shared" si="100"/>
        <v>4565-2032</v>
      </c>
      <c r="G6431">
        <v>487.58003100000002</v>
      </c>
    </row>
    <row r="6432" spans="1:7" x14ac:dyDescent="0.25">
      <c r="A6432" t="s">
        <v>5081</v>
      </c>
      <c r="B6432">
        <v>3506</v>
      </c>
      <c r="C6432">
        <v>2038</v>
      </c>
      <c r="D6432" t="s">
        <v>4543</v>
      </c>
      <c r="E6432">
        <v>4565</v>
      </c>
      <c r="F6432" t="str">
        <f t="shared" si="100"/>
        <v>2038-4565</v>
      </c>
      <c r="G6432">
        <v>487.58003100000002</v>
      </c>
    </row>
    <row r="6433" spans="1:7" x14ac:dyDescent="0.25">
      <c r="A6433" t="s">
        <v>6580</v>
      </c>
      <c r="B6433">
        <v>3506</v>
      </c>
      <c r="C6433">
        <v>4565</v>
      </c>
      <c r="D6433" t="s">
        <v>4543</v>
      </c>
      <c r="E6433">
        <v>2038</v>
      </c>
      <c r="F6433" t="str">
        <f t="shared" si="100"/>
        <v>4565-2038</v>
      </c>
      <c r="G6433">
        <v>844.92479600000001</v>
      </c>
    </row>
    <row r="6434" spans="1:7" x14ac:dyDescent="0.25">
      <c r="A6434" t="s">
        <v>5083</v>
      </c>
      <c r="B6434">
        <v>3507</v>
      </c>
      <c r="C6434">
        <v>2040</v>
      </c>
      <c r="D6434" t="s">
        <v>4543</v>
      </c>
      <c r="E6434">
        <v>4566</v>
      </c>
      <c r="F6434" t="str">
        <f t="shared" si="100"/>
        <v>2040-4566</v>
      </c>
      <c r="G6434">
        <v>395.22113400000001</v>
      </c>
    </row>
    <row r="6435" spans="1:7" x14ac:dyDescent="0.25">
      <c r="A6435" t="s">
        <v>6581</v>
      </c>
      <c r="B6435">
        <v>3507</v>
      </c>
      <c r="C6435">
        <v>4566</v>
      </c>
      <c r="D6435" t="s">
        <v>4543</v>
      </c>
      <c r="E6435">
        <v>2040</v>
      </c>
      <c r="F6435" t="str">
        <f t="shared" si="100"/>
        <v>4566-2040</v>
      </c>
      <c r="G6435">
        <v>701.24214900000004</v>
      </c>
    </row>
    <row r="6436" spans="1:7" x14ac:dyDescent="0.25">
      <c r="A6436" t="s">
        <v>5082</v>
      </c>
      <c r="B6436">
        <v>3508</v>
      </c>
      <c r="C6436">
        <v>2038</v>
      </c>
      <c r="D6436" t="s">
        <v>4543</v>
      </c>
      <c r="E6436">
        <v>4566</v>
      </c>
      <c r="F6436" t="str">
        <f t="shared" si="100"/>
        <v>2038-4566</v>
      </c>
      <c r="G6436">
        <v>701.24214900000004</v>
      </c>
    </row>
    <row r="6437" spans="1:7" x14ac:dyDescent="0.25">
      <c r="A6437" t="s">
        <v>6582</v>
      </c>
      <c r="B6437">
        <v>3508</v>
      </c>
      <c r="C6437">
        <v>4566</v>
      </c>
      <c r="D6437" t="s">
        <v>4543</v>
      </c>
      <c r="E6437">
        <v>2038</v>
      </c>
      <c r="F6437" t="str">
        <f t="shared" si="100"/>
        <v>4566-2038</v>
      </c>
      <c r="G6437">
        <v>395.22113400000001</v>
      </c>
    </row>
    <row r="6438" spans="1:7" x14ac:dyDescent="0.25">
      <c r="A6438" t="s">
        <v>4889</v>
      </c>
      <c r="B6438">
        <v>3509</v>
      </c>
      <c r="C6438">
        <v>1791</v>
      </c>
      <c r="D6438" t="s">
        <v>4543</v>
      </c>
      <c r="E6438">
        <v>5001</v>
      </c>
      <c r="F6438" t="str">
        <f t="shared" si="100"/>
        <v>1791-5001</v>
      </c>
      <c r="G6438">
        <v>251.26514800000001</v>
      </c>
    </row>
    <row r="6439" spans="1:7" x14ac:dyDescent="0.25">
      <c r="A6439" t="s">
        <v>6585</v>
      </c>
      <c r="B6439">
        <v>3509</v>
      </c>
      <c r="C6439">
        <v>5001</v>
      </c>
      <c r="D6439" t="s">
        <v>4543</v>
      </c>
      <c r="E6439">
        <v>1791</v>
      </c>
      <c r="F6439" t="str">
        <f t="shared" si="100"/>
        <v>5001-1791</v>
      </c>
      <c r="G6439">
        <v>325.79554100000001</v>
      </c>
    </row>
    <row r="6440" spans="1:7" x14ac:dyDescent="0.25">
      <c r="A6440" t="s">
        <v>4890</v>
      </c>
      <c r="B6440">
        <v>3510</v>
      </c>
      <c r="C6440">
        <v>1792</v>
      </c>
      <c r="D6440" t="s">
        <v>4543</v>
      </c>
      <c r="E6440">
        <v>5001</v>
      </c>
      <c r="F6440" t="str">
        <f t="shared" si="100"/>
        <v>1792-5001</v>
      </c>
      <c r="G6440">
        <v>325.79554100000001</v>
      </c>
    </row>
    <row r="6441" spans="1:7" x14ac:dyDescent="0.25">
      <c r="A6441" t="s">
        <v>6586</v>
      </c>
      <c r="B6441">
        <v>3510</v>
      </c>
      <c r="C6441">
        <v>5001</v>
      </c>
      <c r="D6441" t="s">
        <v>4543</v>
      </c>
      <c r="E6441">
        <v>1792</v>
      </c>
      <c r="F6441" t="str">
        <f t="shared" si="100"/>
        <v>5001-1792</v>
      </c>
      <c r="G6441">
        <v>251.26514800000001</v>
      </c>
    </row>
    <row r="6442" spans="1:7" x14ac:dyDescent="0.25">
      <c r="A6442" t="s">
        <v>4891</v>
      </c>
      <c r="B6442">
        <v>3511</v>
      </c>
      <c r="C6442">
        <v>1793</v>
      </c>
      <c r="D6442" t="s">
        <v>4543</v>
      </c>
      <c r="E6442">
        <v>5005</v>
      </c>
      <c r="F6442" t="str">
        <f t="shared" si="100"/>
        <v>1793-5005</v>
      </c>
      <c r="G6442">
        <v>178.904403</v>
      </c>
    </row>
    <row r="6443" spans="1:7" x14ac:dyDescent="0.25">
      <c r="A6443" t="s">
        <v>6597</v>
      </c>
      <c r="B6443">
        <v>3511</v>
      </c>
      <c r="C6443">
        <v>5005</v>
      </c>
      <c r="D6443" t="s">
        <v>4543</v>
      </c>
      <c r="E6443">
        <v>1793</v>
      </c>
      <c r="F6443" t="str">
        <f t="shared" si="100"/>
        <v>5005-1793</v>
      </c>
      <c r="G6443">
        <v>219.402175</v>
      </c>
    </row>
    <row r="6444" spans="1:7" x14ac:dyDescent="0.25">
      <c r="A6444" t="s">
        <v>4893</v>
      </c>
      <c r="B6444">
        <v>3512</v>
      </c>
      <c r="C6444">
        <v>1794</v>
      </c>
      <c r="D6444" t="s">
        <v>4543</v>
      </c>
      <c r="E6444">
        <v>5005</v>
      </c>
      <c r="F6444" t="str">
        <f t="shared" si="100"/>
        <v>1794-5005</v>
      </c>
      <c r="G6444">
        <v>219.402175</v>
      </c>
    </row>
    <row r="6445" spans="1:7" x14ac:dyDescent="0.25">
      <c r="A6445" t="s">
        <v>6598</v>
      </c>
      <c r="B6445">
        <v>3512</v>
      </c>
      <c r="C6445">
        <v>5005</v>
      </c>
      <c r="D6445" t="s">
        <v>4543</v>
      </c>
      <c r="E6445">
        <v>1794</v>
      </c>
      <c r="F6445" t="str">
        <f t="shared" si="100"/>
        <v>5005-1794</v>
      </c>
      <c r="G6445">
        <v>178.904403</v>
      </c>
    </row>
    <row r="6446" spans="1:7" x14ac:dyDescent="0.25">
      <c r="A6446" t="s">
        <v>4894</v>
      </c>
      <c r="B6446">
        <v>3513</v>
      </c>
      <c r="C6446">
        <v>1794</v>
      </c>
      <c r="D6446" t="s">
        <v>4543</v>
      </c>
      <c r="E6446">
        <v>5006</v>
      </c>
      <c r="F6446" t="str">
        <f t="shared" si="100"/>
        <v>1794-5006</v>
      </c>
      <c r="G6446">
        <v>105.485444</v>
      </c>
    </row>
    <row r="6447" spans="1:7" x14ac:dyDescent="0.25">
      <c r="A6447" t="s">
        <v>6600</v>
      </c>
      <c r="B6447">
        <v>3513</v>
      </c>
      <c r="C6447">
        <v>5006</v>
      </c>
      <c r="D6447" t="s">
        <v>4543</v>
      </c>
      <c r="E6447">
        <v>1794</v>
      </c>
      <c r="F6447" t="str">
        <f t="shared" si="100"/>
        <v>5006-1794</v>
      </c>
      <c r="G6447">
        <v>56.573931000000002</v>
      </c>
    </row>
    <row r="6448" spans="1:7" x14ac:dyDescent="0.25">
      <c r="A6448" t="s">
        <v>4896</v>
      </c>
      <c r="B6448">
        <v>3514</v>
      </c>
      <c r="C6448">
        <v>1796</v>
      </c>
      <c r="D6448" t="s">
        <v>4543</v>
      </c>
      <c r="E6448">
        <v>5006</v>
      </c>
      <c r="F6448" t="str">
        <f t="shared" si="100"/>
        <v>1796-5006</v>
      </c>
      <c r="G6448">
        <v>56.626835999999997</v>
      </c>
    </row>
    <row r="6449" spans="1:7" x14ac:dyDescent="0.25">
      <c r="A6449" t="s">
        <v>6601</v>
      </c>
      <c r="B6449">
        <v>3514</v>
      </c>
      <c r="C6449">
        <v>5006</v>
      </c>
      <c r="D6449" t="s">
        <v>4543</v>
      </c>
      <c r="E6449">
        <v>1796</v>
      </c>
      <c r="F6449" t="str">
        <f t="shared" si="100"/>
        <v>5006-1796</v>
      </c>
      <c r="G6449">
        <v>105.485444</v>
      </c>
    </row>
    <row r="6450" spans="1:7" x14ac:dyDescent="0.25">
      <c r="A6450" t="s">
        <v>4882</v>
      </c>
      <c r="B6450">
        <v>3515</v>
      </c>
      <c r="C6450">
        <v>1783</v>
      </c>
      <c r="D6450" t="s">
        <v>4543</v>
      </c>
      <c r="E6450">
        <v>5011</v>
      </c>
      <c r="F6450" t="str">
        <f t="shared" si="100"/>
        <v>1783-5011</v>
      </c>
      <c r="G6450">
        <v>1271.6405890000001</v>
      </c>
    </row>
    <row r="6451" spans="1:7" x14ac:dyDescent="0.25">
      <c r="A6451" t="s">
        <v>6608</v>
      </c>
      <c r="B6451">
        <v>3515</v>
      </c>
      <c r="C6451">
        <v>5011</v>
      </c>
      <c r="D6451" t="s">
        <v>4543</v>
      </c>
      <c r="E6451">
        <v>1783</v>
      </c>
      <c r="F6451" t="str">
        <f t="shared" si="100"/>
        <v>5011-1783</v>
      </c>
      <c r="G6451">
        <v>915.11171899999999</v>
      </c>
    </row>
    <row r="6452" spans="1:7" x14ac:dyDescent="0.25">
      <c r="A6452" t="s">
        <v>4881</v>
      </c>
      <c r="B6452">
        <v>3516</v>
      </c>
      <c r="C6452">
        <v>1782</v>
      </c>
      <c r="D6452" t="s">
        <v>4543</v>
      </c>
      <c r="E6452">
        <v>5011</v>
      </c>
      <c r="F6452" t="str">
        <f t="shared" si="100"/>
        <v>1782-5011</v>
      </c>
      <c r="G6452">
        <v>797.01559699999996</v>
      </c>
    </row>
    <row r="6453" spans="1:7" x14ac:dyDescent="0.25">
      <c r="A6453" t="s">
        <v>6609</v>
      </c>
      <c r="B6453">
        <v>3516</v>
      </c>
      <c r="C6453">
        <v>5011</v>
      </c>
      <c r="D6453" t="s">
        <v>4543</v>
      </c>
      <c r="E6453">
        <v>1782</v>
      </c>
      <c r="F6453" t="str">
        <f t="shared" si="100"/>
        <v>5011-1782</v>
      </c>
      <c r="G6453">
        <v>1176.173458</v>
      </c>
    </row>
    <row r="6454" spans="1:7" x14ac:dyDescent="0.25">
      <c r="A6454" t="s">
        <v>6376</v>
      </c>
      <c r="B6454">
        <v>3518</v>
      </c>
      <c r="C6454">
        <v>4463</v>
      </c>
      <c r="D6454" t="s">
        <v>4543</v>
      </c>
      <c r="E6454">
        <v>5012</v>
      </c>
      <c r="F6454" t="str">
        <f t="shared" si="100"/>
        <v>4463-5012</v>
      </c>
      <c r="G6454">
        <v>148.43159600000001</v>
      </c>
    </row>
    <row r="6455" spans="1:7" x14ac:dyDescent="0.25">
      <c r="A6455" t="s">
        <v>6611</v>
      </c>
      <c r="B6455">
        <v>3518</v>
      </c>
      <c r="C6455">
        <v>5012</v>
      </c>
      <c r="D6455" t="s">
        <v>4543</v>
      </c>
      <c r="E6455">
        <v>4463</v>
      </c>
      <c r="F6455" t="str">
        <f t="shared" si="100"/>
        <v>5012-4463</v>
      </c>
      <c r="G6455">
        <v>181.632125</v>
      </c>
    </row>
    <row r="6456" spans="1:7" x14ac:dyDescent="0.25">
      <c r="A6456" t="s">
        <v>5734</v>
      </c>
      <c r="B6456">
        <v>3519</v>
      </c>
      <c r="C6456">
        <v>4120</v>
      </c>
      <c r="D6456" t="s">
        <v>4543</v>
      </c>
      <c r="E6456">
        <v>5013</v>
      </c>
      <c r="F6456" t="str">
        <f t="shared" si="100"/>
        <v>4120-5013</v>
      </c>
      <c r="G6456">
        <v>70.880076000000003</v>
      </c>
    </row>
    <row r="6457" spans="1:7" x14ac:dyDescent="0.25">
      <c r="A6457" t="s">
        <v>6612</v>
      </c>
      <c r="B6457">
        <v>3519</v>
      </c>
      <c r="C6457">
        <v>5013</v>
      </c>
      <c r="D6457" t="s">
        <v>4543</v>
      </c>
      <c r="E6457">
        <v>4120</v>
      </c>
      <c r="F6457" t="str">
        <f t="shared" si="100"/>
        <v>5013-4120</v>
      </c>
      <c r="G6457">
        <v>68.454248000000007</v>
      </c>
    </row>
    <row r="6458" spans="1:7" x14ac:dyDescent="0.25">
      <c r="A6458" t="s">
        <v>4895</v>
      </c>
      <c r="B6458">
        <v>3520</v>
      </c>
      <c r="C6458">
        <v>1795</v>
      </c>
      <c r="D6458" t="s">
        <v>4543</v>
      </c>
      <c r="E6458">
        <v>5013</v>
      </c>
      <c r="F6458" t="str">
        <f t="shared" si="100"/>
        <v>1795-5013</v>
      </c>
      <c r="G6458">
        <v>57.604261000000001</v>
      </c>
    </row>
    <row r="6459" spans="1:7" x14ac:dyDescent="0.25">
      <c r="A6459" t="s">
        <v>6613</v>
      </c>
      <c r="B6459">
        <v>3520</v>
      </c>
      <c r="C6459">
        <v>5013</v>
      </c>
      <c r="D6459" t="s">
        <v>4543</v>
      </c>
      <c r="E6459">
        <v>1795</v>
      </c>
      <c r="F6459" t="str">
        <f t="shared" si="100"/>
        <v>5013-1795</v>
      </c>
      <c r="G6459">
        <v>66.458213000000001</v>
      </c>
    </row>
    <row r="6460" spans="1:7" x14ac:dyDescent="0.25">
      <c r="A6460" t="s">
        <v>5805</v>
      </c>
      <c r="B6460">
        <v>3521</v>
      </c>
      <c r="C6460">
        <v>4156</v>
      </c>
      <c r="D6460" t="s">
        <v>4543</v>
      </c>
      <c r="E6460">
        <v>5017</v>
      </c>
      <c r="F6460" t="str">
        <f t="shared" si="100"/>
        <v>4156-5017</v>
      </c>
      <c r="G6460">
        <v>17.614844999999999</v>
      </c>
    </row>
    <row r="6461" spans="1:7" x14ac:dyDescent="0.25">
      <c r="A6461" t="s">
        <v>6619</v>
      </c>
      <c r="B6461">
        <v>3521</v>
      </c>
      <c r="C6461">
        <v>5017</v>
      </c>
      <c r="D6461" t="s">
        <v>4543</v>
      </c>
      <c r="E6461">
        <v>4156</v>
      </c>
      <c r="F6461" t="str">
        <f t="shared" si="100"/>
        <v>5017-4156</v>
      </c>
      <c r="G6461">
        <v>6.8722560000000001</v>
      </c>
    </row>
    <row r="6462" spans="1:7" x14ac:dyDescent="0.25">
      <c r="A6462" t="s">
        <v>6620</v>
      </c>
      <c r="B6462">
        <v>3523</v>
      </c>
      <c r="C6462">
        <v>5017</v>
      </c>
      <c r="D6462" t="s">
        <v>4543</v>
      </c>
      <c r="E6462">
        <v>5018</v>
      </c>
      <c r="F6462" t="str">
        <f t="shared" si="100"/>
        <v>5017-5018</v>
      </c>
      <c r="G6462">
        <v>11.595366</v>
      </c>
    </row>
    <row r="6463" spans="1:7" x14ac:dyDescent="0.25">
      <c r="A6463" t="s">
        <v>6622</v>
      </c>
      <c r="B6463">
        <v>3523</v>
      </c>
      <c r="C6463">
        <v>5018</v>
      </c>
      <c r="D6463" t="s">
        <v>4543</v>
      </c>
      <c r="E6463">
        <v>5017</v>
      </c>
      <c r="F6463" t="str">
        <f t="shared" si="100"/>
        <v>5018-5017</v>
      </c>
      <c r="G6463">
        <v>3.6207389999999999</v>
      </c>
    </row>
    <row r="6464" spans="1:7" x14ac:dyDescent="0.25">
      <c r="A6464" t="s">
        <v>4871</v>
      </c>
      <c r="B6464">
        <v>3524</v>
      </c>
      <c r="C6464">
        <v>1777</v>
      </c>
      <c r="D6464" t="s">
        <v>4543</v>
      </c>
      <c r="E6464">
        <v>5018</v>
      </c>
      <c r="F6464" t="str">
        <f t="shared" si="100"/>
        <v>1777-5018</v>
      </c>
      <c r="G6464">
        <v>4.7755359999999998</v>
      </c>
    </row>
    <row r="6465" spans="1:7" x14ac:dyDescent="0.25">
      <c r="A6465" t="s">
        <v>6623</v>
      </c>
      <c r="B6465">
        <v>3524</v>
      </c>
      <c r="C6465">
        <v>5018</v>
      </c>
      <c r="D6465" t="s">
        <v>4543</v>
      </c>
      <c r="E6465">
        <v>1777</v>
      </c>
      <c r="F6465" t="str">
        <f t="shared" si="100"/>
        <v>5018-1777</v>
      </c>
      <c r="G6465">
        <v>22.337986000000001</v>
      </c>
    </row>
    <row r="6466" spans="1:7" x14ac:dyDescent="0.25">
      <c r="A6466" t="s">
        <v>4869</v>
      </c>
      <c r="B6466">
        <v>3525</v>
      </c>
      <c r="C6466">
        <v>1772</v>
      </c>
      <c r="D6466" t="s">
        <v>4543</v>
      </c>
      <c r="E6466">
        <v>5021</v>
      </c>
      <c r="F6466" t="str">
        <f t="shared" si="100"/>
        <v>1772-5021</v>
      </c>
      <c r="G6466">
        <v>746.174081</v>
      </c>
    </row>
    <row r="6467" spans="1:7" x14ac:dyDescent="0.25">
      <c r="A6467" t="s">
        <v>6629</v>
      </c>
      <c r="B6467">
        <v>3525</v>
      </c>
      <c r="C6467">
        <v>5021</v>
      </c>
      <c r="D6467" t="s">
        <v>4543</v>
      </c>
      <c r="E6467">
        <v>1772</v>
      </c>
      <c r="F6467" t="str">
        <f t="shared" ref="F6467:F6530" si="101">CONCATENATE(C6467,D6467,E6467)</f>
        <v>5021-1772</v>
      </c>
      <c r="G6467">
        <v>1147.393239</v>
      </c>
    </row>
    <row r="6468" spans="1:7" x14ac:dyDescent="0.25">
      <c r="A6468" t="s">
        <v>5802</v>
      </c>
      <c r="B6468">
        <v>3526</v>
      </c>
      <c r="C6468">
        <v>4155</v>
      </c>
      <c r="D6468" t="s">
        <v>4543</v>
      </c>
      <c r="E6468">
        <v>5021</v>
      </c>
      <c r="F6468" t="str">
        <f t="shared" si="101"/>
        <v>4155-5021</v>
      </c>
      <c r="G6468">
        <v>1174.0615270000001</v>
      </c>
    </row>
    <row r="6469" spans="1:7" x14ac:dyDescent="0.25">
      <c r="A6469" t="s">
        <v>6630</v>
      </c>
      <c r="B6469">
        <v>3526</v>
      </c>
      <c r="C6469">
        <v>5021</v>
      </c>
      <c r="D6469" t="s">
        <v>4543</v>
      </c>
      <c r="E6469">
        <v>4155</v>
      </c>
      <c r="F6469" t="str">
        <f t="shared" si="101"/>
        <v>5021-4155</v>
      </c>
      <c r="G6469">
        <v>768.95014800000001</v>
      </c>
    </row>
    <row r="6470" spans="1:7" x14ac:dyDescent="0.25">
      <c r="A6470" t="s">
        <v>6380</v>
      </c>
      <c r="B6470">
        <v>3527</v>
      </c>
      <c r="C6470">
        <v>4465</v>
      </c>
      <c r="D6470" t="s">
        <v>4543</v>
      </c>
      <c r="E6470">
        <v>5026</v>
      </c>
      <c r="F6470" t="str">
        <f t="shared" si="101"/>
        <v>4465-5026</v>
      </c>
      <c r="G6470">
        <v>142.576325</v>
      </c>
    </row>
    <row r="6471" spans="1:7" x14ac:dyDescent="0.25">
      <c r="A6471" t="s">
        <v>6640</v>
      </c>
      <c r="B6471">
        <v>3527</v>
      </c>
      <c r="C6471">
        <v>5026</v>
      </c>
      <c r="D6471" t="s">
        <v>4543</v>
      </c>
      <c r="E6471">
        <v>4465</v>
      </c>
      <c r="F6471" t="str">
        <f t="shared" si="101"/>
        <v>5026-4465</v>
      </c>
      <c r="G6471">
        <v>92.022711000000001</v>
      </c>
    </row>
    <row r="6472" spans="1:7" x14ac:dyDescent="0.25">
      <c r="A6472" t="s">
        <v>4863</v>
      </c>
      <c r="B6472">
        <v>3528</v>
      </c>
      <c r="C6472">
        <v>1770</v>
      </c>
      <c r="D6472" t="s">
        <v>4543</v>
      </c>
      <c r="E6472">
        <v>5026</v>
      </c>
      <c r="F6472" t="str">
        <f t="shared" si="101"/>
        <v>1770-5026</v>
      </c>
      <c r="G6472">
        <v>87.104800999999995</v>
      </c>
    </row>
    <row r="6473" spans="1:7" x14ac:dyDescent="0.25">
      <c r="A6473" t="s">
        <v>6641</v>
      </c>
      <c r="B6473">
        <v>3528</v>
      </c>
      <c r="C6473">
        <v>5026</v>
      </c>
      <c r="D6473" t="s">
        <v>4543</v>
      </c>
      <c r="E6473">
        <v>1770</v>
      </c>
      <c r="F6473" t="str">
        <f t="shared" si="101"/>
        <v>5026-1770</v>
      </c>
      <c r="G6473">
        <v>136.83542800000001</v>
      </c>
    </row>
    <row r="6474" spans="1:7" x14ac:dyDescent="0.25">
      <c r="A6474" t="s">
        <v>4872</v>
      </c>
      <c r="B6474">
        <v>3529</v>
      </c>
      <c r="C6474">
        <v>1777</v>
      </c>
      <c r="D6474" t="s">
        <v>4543</v>
      </c>
      <c r="E6474">
        <v>5028</v>
      </c>
      <c r="F6474" t="str">
        <f t="shared" si="101"/>
        <v>1777-5028</v>
      </c>
      <c r="G6474">
        <v>13.475883</v>
      </c>
    </row>
    <row r="6475" spans="1:7" x14ac:dyDescent="0.25">
      <c r="A6475" t="s">
        <v>6644</v>
      </c>
      <c r="B6475">
        <v>3529</v>
      </c>
      <c r="C6475">
        <v>5028</v>
      </c>
      <c r="D6475" t="s">
        <v>4543</v>
      </c>
      <c r="E6475">
        <v>1777</v>
      </c>
      <c r="F6475" t="str">
        <f t="shared" si="101"/>
        <v>5028-1777</v>
      </c>
      <c r="G6475">
        <v>9.0950360000000003</v>
      </c>
    </row>
    <row r="6476" spans="1:7" x14ac:dyDescent="0.25">
      <c r="A6476" t="s">
        <v>5801</v>
      </c>
      <c r="B6476">
        <v>3530</v>
      </c>
      <c r="C6476">
        <v>4154</v>
      </c>
      <c r="D6476" t="s">
        <v>4543</v>
      </c>
      <c r="E6476">
        <v>5028</v>
      </c>
      <c r="F6476" t="str">
        <f t="shared" si="101"/>
        <v>4154-5028</v>
      </c>
      <c r="G6476">
        <v>6.9117050000000004</v>
      </c>
    </row>
    <row r="6477" spans="1:7" x14ac:dyDescent="0.25">
      <c r="A6477" t="s">
        <v>6645</v>
      </c>
      <c r="B6477">
        <v>3530</v>
      </c>
      <c r="C6477">
        <v>5028</v>
      </c>
      <c r="D6477" t="s">
        <v>4543</v>
      </c>
      <c r="E6477">
        <v>4154</v>
      </c>
      <c r="F6477" t="str">
        <f t="shared" si="101"/>
        <v>5028-4154</v>
      </c>
      <c r="G6477">
        <v>10.880402</v>
      </c>
    </row>
    <row r="6478" spans="1:7" x14ac:dyDescent="0.25">
      <c r="A6478" t="s">
        <v>4864</v>
      </c>
      <c r="B6478">
        <v>3531</v>
      </c>
      <c r="C6478">
        <v>1770</v>
      </c>
      <c r="D6478" t="s">
        <v>4543</v>
      </c>
      <c r="E6478">
        <v>5030</v>
      </c>
      <c r="F6478" t="str">
        <f t="shared" si="101"/>
        <v>1770-5030</v>
      </c>
      <c r="G6478">
        <v>133.07259500000001</v>
      </c>
    </row>
    <row r="6479" spans="1:7" x14ac:dyDescent="0.25">
      <c r="A6479" t="s">
        <v>6647</v>
      </c>
      <c r="B6479">
        <v>3531</v>
      </c>
      <c r="C6479">
        <v>5030</v>
      </c>
      <c r="D6479" t="s">
        <v>4543</v>
      </c>
      <c r="E6479">
        <v>1770</v>
      </c>
      <c r="F6479" t="str">
        <f t="shared" si="101"/>
        <v>5030-1770</v>
      </c>
      <c r="G6479">
        <v>84.320825999999997</v>
      </c>
    </row>
    <row r="6480" spans="1:7" x14ac:dyDescent="0.25">
      <c r="A6480" t="s">
        <v>4867</v>
      </c>
      <c r="B6480">
        <v>3532</v>
      </c>
      <c r="C6480">
        <v>1771</v>
      </c>
      <c r="D6480" t="s">
        <v>4543</v>
      </c>
      <c r="E6480">
        <v>5030</v>
      </c>
      <c r="F6480" t="str">
        <f t="shared" si="101"/>
        <v>1771-5030</v>
      </c>
      <c r="G6480">
        <v>87.823115000000001</v>
      </c>
    </row>
    <row r="6481" spans="1:7" x14ac:dyDescent="0.25">
      <c r="A6481" t="s">
        <v>6648</v>
      </c>
      <c r="B6481">
        <v>3532</v>
      </c>
      <c r="C6481">
        <v>5030</v>
      </c>
      <c r="D6481" t="s">
        <v>4543</v>
      </c>
      <c r="E6481">
        <v>1771</v>
      </c>
      <c r="F6481" t="str">
        <f t="shared" si="101"/>
        <v>5030-1771</v>
      </c>
      <c r="G6481">
        <v>136.56266099999999</v>
      </c>
    </row>
    <row r="6482" spans="1:7" x14ac:dyDescent="0.25">
      <c r="A6482" t="s">
        <v>6378</v>
      </c>
      <c r="B6482">
        <v>3533</v>
      </c>
      <c r="C6482">
        <v>4464</v>
      </c>
      <c r="D6482" t="s">
        <v>4543</v>
      </c>
      <c r="E6482">
        <v>5034</v>
      </c>
      <c r="F6482" t="str">
        <f t="shared" si="101"/>
        <v>4464-5034</v>
      </c>
      <c r="G6482">
        <v>970.29620699999998</v>
      </c>
    </row>
    <row r="6483" spans="1:7" x14ac:dyDescent="0.25">
      <c r="A6483" t="s">
        <v>6657</v>
      </c>
      <c r="B6483">
        <v>3533</v>
      </c>
      <c r="C6483">
        <v>5034</v>
      </c>
      <c r="D6483" t="s">
        <v>4543</v>
      </c>
      <c r="E6483">
        <v>4464</v>
      </c>
      <c r="F6483" t="str">
        <f t="shared" si="101"/>
        <v>5034-4464</v>
      </c>
      <c r="G6483">
        <v>637.85338899999999</v>
      </c>
    </row>
    <row r="6484" spans="1:7" x14ac:dyDescent="0.25">
      <c r="A6484" t="s">
        <v>4846</v>
      </c>
      <c r="B6484">
        <v>3535</v>
      </c>
      <c r="C6484">
        <v>1755</v>
      </c>
      <c r="D6484" t="s">
        <v>4543</v>
      </c>
      <c r="E6484">
        <v>5038</v>
      </c>
      <c r="F6484" t="str">
        <f t="shared" si="101"/>
        <v>1755-5038</v>
      </c>
      <c r="G6484">
        <v>481.8476</v>
      </c>
    </row>
    <row r="6485" spans="1:7" x14ac:dyDescent="0.25">
      <c r="A6485" t="s">
        <v>6665</v>
      </c>
      <c r="B6485">
        <v>3535</v>
      </c>
      <c r="C6485">
        <v>5038</v>
      </c>
      <c r="D6485" t="s">
        <v>4543</v>
      </c>
      <c r="E6485">
        <v>1755</v>
      </c>
      <c r="F6485" t="str">
        <f t="shared" si="101"/>
        <v>5038-1755</v>
      </c>
      <c r="G6485">
        <v>379.53338600000001</v>
      </c>
    </row>
    <row r="6486" spans="1:7" x14ac:dyDescent="0.25">
      <c r="A6486" t="s">
        <v>4842</v>
      </c>
      <c r="B6486">
        <v>3536</v>
      </c>
      <c r="C6486">
        <v>1753</v>
      </c>
      <c r="D6486" t="s">
        <v>4543</v>
      </c>
      <c r="E6486">
        <v>5038</v>
      </c>
      <c r="F6486" t="str">
        <f t="shared" si="101"/>
        <v>1753-5038</v>
      </c>
      <c r="G6486">
        <v>372.32007499999997</v>
      </c>
    </row>
    <row r="6487" spans="1:7" x14ac:dyDescent="0.25">
      <c r="A6487" t="s">
        <v>6666</v>
      </c>
      <c r="B6487">
        <v>3536</v>
      </c>
      <c r="C6487">
        <v>5038</v>
      </c>
      <c r="D6487" t="s">
        <v>4543</v>
      </c>
      <c r="E6487">
        <v>1753</v>
      </c>
      <c r="F6487" t="str">
        <f t="shared" si="101"/>
        <v>5038-1753</v>
      </c>
      <c r="G6487">
        <v>470.91466800000001</v>
      </c>
    </row>
    <row r="6488" spans="1:7" x14ac:dyDescent="0.25">
      <c r="A6488" t="s">
        <v>5776</v>
      </c>
      <c r="B6488">
        <v>3537</v>
      </c>
      <c r="C6488">
        <v>4141</v>
      </c>
      <c r="D6488" t="s">
        <v>4543</v>
      </c>
      <c r="E6488">
        <v>5039</v>
      </c>
      <c r="F6488" t="str">
        <f t="shared" si="101"/>
        <v>4141-5039</v>
      </c>
      <c r="G6488">
        <v>102.768019</v>
      </c>
    </row>
    <row r="6489" spans="1:7" x14ac:dyDescent="0.25">
      <c r="A6489" t="s">
        <v>6668</v>
      </c>
      <c r="B6489">
        <v>3537</v>
      </c>
      <c r="C6489">
        <v>5039</v>
      </c>
      <c r="D6489" t="s">
        <v>4543</v>
      </c>
      <c r="E6489">
        <v>4141</v>
      </c>
      <c r="F6489" t="str">
        <f t="shared" si="101"/>
        <v>5039-4141</v>
      </c>
      <c r="G6489">
        <v>54.149495000000002</v>
      </c>
    </row>
    <row r="6490" spans="1:7" x14ac:dyDescent="0.25">
      <c r="A6490" t="s">
        <v>5778</v>
      </c>
      <c r="B6490">
        <v>3538</v>
      </c>
      <c r="C6490">
        <v>4142</v>
      </c>
      <c r="D6490" t="s">
        <v>4543</v>
      </c>
      <c r="E6490">
        <v>5039</v>
      </c>
      <c r="F6490" t="str">
        <f t="shared" si="101"/>
        <v>4142-5039</v>
      </c>
      <c r="G6490">
        <v>14.498533</v>
      </c>
    </row>
    <row r="6491" spans="1:7" x14ac:dyDescent="0.25">
      <c r="A6491" t="s">
        <v>6669</v>
      </c>
      <c r="B6491">
        <v>3538</v>
      </c>
      <c r="C6491">
        <v>5039</v>
      </c>
      <c r="D6491" t="s">
        <v>4543</v>
      </c>
      <c r="E6491">
        <v>4142</v>
      </c>
      <c r="F6491" t="str">
        <f t="shared" si="101"/>
        <v>5039-4142</v>
      </c>
      <c r="G6491">
        <v>25.861204000000001</v>
      </c>
    </row>
    <row r="6492" spans="1:7" x14ac:dyDescent="0.25">
      <c r="A6492" t="s">
        <v>6658</v>
      </c>
      <c r="B6492">
        <v>3539</v>
      </c>
      <c r="C6492">
        <v>5034</v>
      </c>
      <c r="D6492" t="s">
        <v>4543</v>
      </c>
      <c r="E6492">
        <v>5040</v>
      </c>
      <c r="F6492" t="str">
        <f t="shared" si="101"/>
        <v>5034-5040</v>
      </c>
      <c r="G6492">
        <v>949.29484100000002</v>
      </c>
    </row>
    <row r="6493" spans="1:7" x14ac:dyDescent="0.25">
      <c r="A6493" t="s">
        <v>6670</v>
      </c>
      <c r="B6493">
        <v>3539</v>
      </c>
      <c r="C6493">
        <v>5040</v>
      </c>
      <c r="D6493" t="s">
        <v>4543</v>
      </c>
      <c r="E6493">
        <v>5034</v>
      </c>
      <c r="F6493" t="str">
        <f t="shared" si="101"/>
        <v>5040-5034</v>
      </c>
      <c r="G6493">
        <v>621.971361</v>
      </c>
    </row>
    <row r="6494" spans="1:7" x14ac:dyDescent="0.25">
      <c r="A6494" t="s">
        <v>4856</v>
      </c>
      <c r="B6494">
        <v>3540</v>
      </c>
      <c r="C6494">
        <v>1766</v>
      </c>
      <c r="D6494" t="s">
        <v>4543</v>
      </c>
      <c r="E6494">
        <v>5040</v>
      </c>
      <c r="F6494" t="str">
        <f t="shared" si="101"/>
        <v>1766-5040</v>
      </c>
      <c r="G6494">
        <v>524.23085800000001</v>
      </c>
    </row>
    <row r="6495" spans="1:7" x14ac:dyDescent="0.25">
      <c r="A6495" t="s">
        <v>6671</v>
      </c>
      <c r="B6495">
        <v>3540</v>
      </c>
      <c r="C6495">
        <v>5040</v>
      </c>
      <c r="D6495" t="s">
        <v>4543</v>
      </c>
      <c r="E6495">
        <v>1766</v>
      </c>
      <c r="F6495" t="str">
        <f t="shared" si="101"/>
        <v>5040-1766</v>
      </c>
      <c r="G6495">
        <v>796.42184099999997</v>
      </c>
    </row>
    <row r="6496" spans="1:7" x14ac:dyDescent="0.25">
      <c r="A6496" t="s">
        <v>5803</v>
      </c>
      <c r="B6496">
        <v>3541</v>
      </c>
      <c r="C6496">
        <v>4155</v>
      </c>
      <c r="D6496" t="s">
        <v>4543</v>
      </c>
      <c r="E6496">
        <v>5044</v>
      </c>
      <c r="F6496" t="str">
        <f t="shared" si="101"/>
        <v>4155-5044</v>
      </c>
      <c r="G6496">
        <v>768.95014800000001</v>
      </c>
    </row>
    <row r="6497" spans="1:7" x14ac:dyDescent="0.25">
      <c r="A6497" t="s">
        <v>6677</v>
      </c>
      <c r="B6497">
        <v>3541</v>
      </c>
      <c r="C6497">
        <v>5044</v>
      </c>
      <c r="D6497" t="s">
        <v>4543</v>
      </c>
      <c r="E6497">
        <v>4155</v>
      </c>
      <c r="F6497" t="str">
        <f t="shared" si="101"/>
        <v>5044-4155</v>
      </c>
      <c r="G6497">
        <v>1174.0615270000001</v>
      </c>
    </row>
    <row r="6498" spans="1:7" x14ac:dyDescent="0.25">
      <c r="A6498" t="s">
        <v>4875</v>
      </c>
      <c r="B6498">
        <v>3542</v>
      </c>
      <c r="C6498">
        <v>1778</v>
      </c>
      <c r="D6498" t="s">
        <v>4543</v>
      </c>
      <c r="E6498">
        <v>5044</v>
      </c>
      <c r="F6498" t="str">
        <f t="shared" si="101"/>
        <v>1778-5044</v>
      </c>
      <c r="G6498">
        <v>1183.653967</v>
      </c>
    </row>
    <row r="6499" spans="1:7" x14ac:dyDescent="0.25">
      <c r="A6499" t="s">
        <v>6678</v>
      </c>
      <c r="B6499">
        <v>3542</v>
      </c>
      <c r="C6499">
        <v>5044</v>
      </c>
      <c r="D6499" t="s">
        <v>4543</v>
      </c>
      <c r="E6499">
        <v>1778</v>
      </c>
      <c r="F6499" t="str">
        <f t="shared" si="101"/>
        <v>5044-1778</v>
      </c>
      <c r="G6499">
        <v>783.18957399999999</v>
      </c>
    </row>
    <row r="6500" spans="1:7" x14ac:dyDescent="0.25">
      <c r="A6500" t="s">
        <v>5789</v>
      </c>
      <c r="B6500">
        <v>3543</v>
      </c>
      <c r="C6500">
        <v>4148</v>
      </c>
      <c r="D6500" t="s">
        <v>4543</v>
      </c>
      <c r="E6500">
        <v>5045</v>
      </c>
      <c r="F6500" t="str">
        <f t="shared" si="101"/>
        <v>4148-5045</v>
      </c>
      <c r="G6500">
        <v>182.887349</v>
      </c>
    </row>
    <row r="6501" spans="1:7" x14ac:dyDescent="0.25">
      <c r="A6501" t="s">
        <v>6680</v>
      </c>
      <c r="B6501">
        <v>3543</v>
      </c>
      <c r="C6501">
        <v>5045</v>
      </c>
      <c r="D6501" t="s">
        <v>4543</v>
      </c>
      <c r="E6501">
        <v>4148</v>
      </c>
      <c r="F6501" t="str">
        <f t="shared" si="101"/>
        <v>5045-4148</v>
      </c>
      <c r="G6501">
        <v>87.009737000000001</v>
      </c>
    </row>
    <row r="6502" spans="1:7" x14ac:dyDescent="0.25">
      <c r="A6502" t="s">
        <v>5791</v>
      </c>
      <c r="B6502">
        <v>3544</v>
      </c>
      <c r="C6502">
        <v>4149</v>
      </c>
      <c r="D6502" t="s">
        <v>4543</v>
      </c>
      <c r="E6502">
        <v>5045</v>
      </c>
      <c r="F6502" t="str">
        <f t="shared" si="101"/>
        <v>4149-5045</v>
      </c>
      <c r="G6502">
        <v>58.062510000000003</v>
      </c>
    </row>
    <row r="6503" spans="1:7" x14ac:dyDescent="0.25">
      <c r="A6503" t="s">
        <v>6681</v>
      </c>
      <c r="B6503">
        <v>3544</v>
      </c>
      <c r="C6503">
        <v>5045</v>
      </c>
      <c r="D6503" t="s">
        <v>4543</v>
      </c>
      <c r="E6503">
        <v>4149</v>
      </c>
      <c r="F6503" t="str">
        <f t="shared" si="101"/>
        <v>5045-4149</v>
      </c>
      <c r="G6503">
        <v>97.184481000000005</v>
      </c>
    </row>
    <row r="6504" spans="1:7" x14ac:dyDescent="0.25">
      <c r="A6504" t="s">
        <v>4857</v>
      </c>
      <c r="B6504">
        <v>3545</v>
      </c>
      <c r="C6504">
        <v>1766</v>
      </c>
      <c r="D6504" t="s">
        <v>4543</v>
      </c>
      <c r="E6504">
        <v>5035</v>
      </c>
      <c r="F6504" t="str">
        <f t="shared" si="101"/>
        <v>1766-5035</v>
      </c>
      <c r="G6504">
        <v>47.611884000000003</v>
      </c>
    </row>
    <row r="6505" spans="1:7" x14ac:dyDescent="0.25">
      <c r="A6505" t="s">
        <v>6660</v>
      </c>
      <c r="B6505">
        <v>3545</v>
      </c>
      <c r="C6505">
        <v>5035</v>
      </c>
      <c r="D6505" t="s">
        <v>4543</v>
      </c>
      <c r="E6505">
        <v>1766</v>
      </c>
      <c r="F6505" t="str">
        <f t="shared" si="101"/>
        <v>5035-1766</v>
      </c>
      <c r="G6505">
        <v>40.179572999999998</v>
      </c>
    </row>
    <row r="6506" spans="1:7" x14ac:dyDescent="0.25">
      <c r="A6506" t="s">
        <v>4870</v>
      </c>
      <c r="B6506">
        <v>3546</v>
      </c>
      <c r="C6506">
        <v>1772</v>
      </c>
      <c r="D6506" t="s">
        <v>4543</v>
      </c>
      <c r="E6506">
        <v>5024</v>
      </c>
      <c r="F6506" t="str">
        <f t="shared" si="101"/>
        <v>1772-5024</v>
      </c>
      <c r="G6506">
        <v>24.381449</v>
      </c>
    </row>
    <row r="6507" spans="1:7" x14ac:dyDescent="0.25">
      <c r="A6507" t="s">
        <v>6635</v>
      </c>
      <c r="B6507">
        <v>3546</v>
      </c>
      <c r="C6507">
        <v>5024</v>
      </c>
      <c r="D6507" t="s">
        <v>4543</v>
      </c>
      <c r="E6507">
        <v>1772</v>
      </c>
      <c r="F6507" t="str">
        <f t="shared" si="101"/>
        <v>5024-1772</v>
      </c>
      <c r="G6507">
        <v>21.781130999999998</v>
      </c>
    </row>
    <row r="6508" spans="1:7" x14ac:dyDescent="0.25">
      <c r="A6508" t="s">
        <v>4876</v>
      </c>
      <c r="B6508">
        <v>3547</v>
      </c>
      <c r="C6508">
        <v>1778</v>
      </c>
      <c r="D6508" t="s">
        <v>4543</v>
      </c>
      <c r="E6508">
        <v>5016</v>
      </c>
      <c r="F6508" t="str">
        <f t="shared" si="101"/>
        <v>1778-5016</v>
      </c>
      <c r="G6508">
        <v>43.153880000000001</v>
      </c>
    </row>
    <row r="6509" spans="1:7" x14ac:dyDescent="0.25">
      <c r="A6509" t="s">
        <v>6616</v>
      </c>
      <c r="B6509">
        <v>3547</v>
      </c>
      <c r="C6509">
        <v>5016</v>
      </c>
      <c r="D6509" t="s">
        <v>4543</v>
      </c>
      <c r="E6509">
        <v>1778</v>
      </c>
      <c r="F6509" t="str">
        <f t="shared" si="101"/>
        <v>5016-1778</v>
      </c>
      <c r="G6509">
        <v>26.168265999999999</v>
      </c>
    </row>
    <row r="6510" spans="1:7" x14ac:dyDescent="0.25">
      <c r="A6510" t="s">
        <v>4885</v>
      </c>
      <c r="B6510">
        <v>3548</v>
      </c>
      <c r="C6510">
        <v>1789</v>
      </c>
      <c r="D6510" t="s">
        <v>4543</v>
      </c>
      <c r="E6510">
        <v>5007</v>
      </c>
      <c r="F6510" t="str">
        <f t="shared" si="101"/>
        <v>1789-5007</v>
      </c>
      <c r="G6510">
        <v>45.886110000000002</v>
      </c>
    </row>
    <row r="6511" spans="1:7" x14ac:dyDescent="0.25">
      <c r="A6511" t="s">
        <v>6603</v>
      </c>
      <c r="B6511">
        <v>3548</v>
      </c>
      <c r="C6511">
        <v>5007</v>
      </c>
      <c r="D6511" t="s">
        <v>4543</v>
      </c>
      <c r="E6511">
        <v>1789</v>
      </c>
      <c r="F6511" t="str">
        <f t="shared" si="101"/>
        <v>5007-1789</v>
      </c>
      <c r="G6511">
        <v>73.768630000000002</v>
      </c>
    </row>
    <row r="6512" spans="1:7" x14ac:dyDescent="0.25">
      <c r="A6512" t="s">
        <v>4887</v>
      </c>
      <c r="B6512">
        <v>3549</v>
      </c>
      <c r="C6512">
        <v>1790</v>
      </c>
      <c r="D6512" t="s">
        <v>4543</v>
      </c>
      <c r="E6512">
        <v>5008</v>
      </c>
      <c r="F6512" t="str">
        <f t="shared" si="101"/>
        <v>1790-5008</v>
      </c>
      <c r="G6512">
        <v>24.025279999999999</v>
      </c>
    </row>
    <row r="6513" spans="1:7" x14ac:dyDescent="0.25">
      <c r="A6513" t="s">
        <v>6606</v>
      </c>
      <c r="B6513">
        <v>3549</v>
      </c>
      <c r="C6513">
        <v>5008</v>
      </c>
      <c r="D6513" t="s">
        <v>4543</v>
      </c>
      <c r="E6513">
        <v>1790</v>
      </c>
      <c r="F6513" t="str">
        <f t="shared" si="101"/>
        <v>5008-1790</v>
      </c>
      <c r="G6513">
        <v>43.780197000000001</v>
      </c>
    </row>
    <row r="6514" spans="1:7" x14ac:dyDescent="0.25">
      <c r="A6514" t="s">
        <v>6583</v>
      </c>
      <c r="B6514">
        <v>3550</v>
      </c>
      <c r="C6514">
        <v>5000</v>
      </c>
      <c r="D6514" t="s">
        <v>4543</v>
      </c>
      <c r="E6514">
        <v>5001</v>
      </c>
      <c r="F6514" t="str">
        <f t="shared" si="101"/>
        <v>5000-5001</v>
      </c>
      <c r="G6514">
        <v>0</v>
      </c>
    </row>
    <row r="6515" spans="1:7" x14ac:dyDescent="0.25">
      <c r="A6515" t="s">
        <v>6587</v>
      </c>
      <c r="B6515">
        <v>3550</v>
      </c>
      <c r="C6515">
        <v>5001</v>
      </c>
      <c r="D6515" t="s">
        <v>4543</v>
      </c>
      <c r="E6515">
        <v>5000</v>
      </c>
      <c r="F6515" t="str">
        <f t="shared" si="101"/>
        <v>5001-5000</v>
      </c>
      <c r="G6515">
        <v>0</v>
      </c>
    </row>
    <row r="6516" spans="1:7" x14ac:dyDescent="0.25">
      <c r="A6516" t="s">
        <v>6584</v>
      </c>
      <c r="B6516">
        <v>3551</v>
      </c>
      <c r="C6516">
        <v>5000</v>
      </c>
      <c r="D6516" t="s">
        <v>4543</v>
      </c>
      <c r="E6516">
        <v>5002</v>
      </c>
      <c r="F6516" t="str">
        <f t="shared" si="101"/>
        <v>5000-5002</v>
      </c>
      <c r="G6516">
        <v>0</v>
      </c>
    </row>
    <row r="6517" spans="1:7" x14ac:dyDescent="0.25">
      <c r="A6517" t="s">
        <v>6588</v>
      </c>
      <c r="B6517">
        <v>3551</v>
      </c>
      <c r="C6517">
        <v>5002</v>
      </c>
      <c r="D6517" t="s">
        <v>4543</v>
      </c>
      <c r="E6517">
        <v>5000</v>
      </c>
      <c r="F6517" t="str">
        <f t="shared" si="101"/>
        <v>5002-5000</v>
      </c>
      <c r="G6517">
        <v>0</v>
      </c>
    </row>
    <row r="6518" spans="1:7" x14ac:dyDescent="0.25">
      <c r="A6518" t="s">
        <v>6589</v>
      </c>
      <c r="B6518">
        <v>3552</v>
      </c>
      <c r="C6518">
        <v>5002</v>
      </c>
      <c r="D6518" t="s">
        <v>4543</v>
      </c>
      <c r="E6518">
        <v>5003</v>
      </c>
      <c r="F6518" t="str">
        <f t="shared" si="101"/>
        <v>5002-5003</v>
      </c>
      <c r="G6518">
        <v>18.894701000000001</v>
      </c>
    </row>
    <row r="6519" spans="1:7" x14ac:dyDescent="0.25">
      <c r="A6519" t="s">
        <v>6592</v>
      </c>
      <c r="B6519">
        <v>3552</v>
      </c>
      <c r="C6519">
        <v>5003</v>
      </c>
      <c r="D6519" t="s">
        <v>4543</v>
      </c>
      <c r="E6519">
        <v>5002</v>
      </c>
      <c r="F6519" t="str">
        <f t="shared" si="101"/>
        <v>5003-5002</v>
      </c>
      <c r="G6519">
        <v>27.370788999999998</v>
      </c>
    </row>
    <row r="6520" spans="1:7" x14ac:dyDescent="0.25">
      <c r="A6520" t="s">
        <v>4892</v>
      </c>
      <c r="B6520">
        <v>3553</v>
      </c>
      <c r="C6520">
        <v>1793</v>
      </c>
      <c r="D6520" t="s">
        <v>4543</v>
      </c>
      <c r="E6520">
        <v>5002</v>
      </c>
      <c r="F6520" t="str">
        <f t="shared" si="101"/>
        <v>1793-5002</v>
      </c>
      <c r="G6520">
        <v>18.894701000000001</v>
      </c>
    </row>
    <row r="6521" spans="1:7" x14ac:dyDescent="0.25">
      <c r="A6521" t="s">
        <v>6590</v>
      </c>
      <c r="B6521">
        <v>3553</v>
      </c>
      <c r="C6521">
        <v>5002</v>
      </c>
      <c r="D6521" t="s">
        <v>4543</v>
      </c>
      <c r="E6521">
        <v>1793</v>
      </c>
      <c r="F6521" t="str">
        <f t="shared" si="101"/>
        <v>5002-1793</v>
      </c>
      <c r="G6521">
        <v>27.370788999999998</v>
      </c>
    </row>
    <row r="6522" spans="1:7" x14ac:dyDescent="0.25">
      <c r="A6522" t="s">
        <v>6593</v>
      </c>
      <c r="B6522">
        <v>3554</v>
      </c>
      <c r="C6522">
        <v>5003</v>
      </c>
      <c r="D6522" t="s">
        <v>4543</v>
      </c>
      <c r="E6522">
        <v>5005</v>
      </c>
      <c r="F6522" t="str">
        <f t="shared" si="101"/>
        <v>5003-5005</v>
      </c>
      <c r="G6522">
        <v>0</v>
      </c>
    </row>
    <row r="6523" spans="1:7" x14ac:dyDescent="0.25">
      <c r="A6523" t="s">
        <v>6599</v>
      </c>
      <c r="B6523">
        <v>3554</v>
      </c>
      <c r="C6523">
        <v>5005</v>
      </c>
      <c r="D6523" t="s">
        <v>4543</v>
      </c>
      <c r="E6523">
        <v>5003</v>
      </c>
      <c r="F6523" t="str">
        <f t="shared" si="101"/>
        <v>5005-5003</v>
      </c>
      <c r="G6523">
        <v>0</v>
      </c>
    </row>
    <row r="6524" spans="1:7" x14ac:dyDescent="0.25">
      <c r="A6524" t="s">
        <v>4886</v>
      </c>
      <c r="B6524">
        <v>3555</v>
      </c>
      <c r="C6524">
        <v>1789</v>
      </c>
      <c r="D6524" t="s">
        <v>4543</v>
      </c>
      <c r="E6524">
        <v>5003</v>
      </c>
      <c r="F6524" t="str">
        <f t="shared" si="101"/>
        <v>1789-5003</v>
      </c>
      <c r="G6524">
        <v>34.777192999999997</v>
      </c>
    </row>
    <row r="6525" spans="1:7" x14ac:dyDescent="0.25">
      <c r="A6525" t="s">
        <v>6594</v>
      </c>
      <c r="B6525">
        <v>3555</v>
      </c>
      <c r="C6525">
        <v>5003</v>
      </c>
      <c r="D6525" t="s">
        <v>4543</v>
      </c>
      <c r="E6525">
        <v>1789</v>
      </c>
      <c r="F6525" t="str">
        <f t="shared" si="101"/>
        <v>5003-1789</v>
      </c>
      <c r="G6525">
        <v>32.272945999999997</v>
      </c>
    </row>
    <row r="6526" spans="1:7" x14ac:dyDescent="0.25">
      <c r="A6526" t="s">
        <v>4883</v>
      </c>
      <c r="B6526">
        <v>3556</v>
      </c>
      <c r="C6526">
        <v>1786</v>
      </c>
      <c r="D6526" t="s">
        <v>4543</v>
      </c>
      <c r="E6526">
        <v>5004</v>
      </c>
      <c r="F6526" t="str">
        <f t="shared" si="101"/>
        <v>1786-5004</v>
      </c>
      <c r="G6526">
        <v>0</v>
      </c>
    </row>
    <row r="6527" spans="1:7" x14ac:dyDescent="0.25">
      <c r="A6527" t="s">
        <v>6595</v>
      </c>
      <c r="B6527">
        <v>3556</v>
      </c>
      <c r="C6527">
        <v>5004</v>
      </c>
      <c r="D6527" t="s">
        <v>4543</v>
      </c>
      <c r="E6527">
        <v>1786</v>
      </c>
      <c r="F6527" t="str">
        <f t="shared" si="101"/>
        <v>5004-1786</v>
      </c>
      <c r="G6527">
        <v>11.108539</v>
      </c>
    </row>
    <row r="6528" spans="1:7" x14ac:dyDescent="0.25">
      <c r="A6528" t="s">
        <v>6591</v>
      </c>
      <c r="B6528">
        <v>3557</v>
      </c>
      <c r="C6528">
        <v>5002</v>
      </c>
      <c r="D6528" t="s">
        <v>4543</v>
      </c>
      <c r="E6528">
        <v>5004</v>
      </c>
      <c r="F6528" t="str">
        <f t="shared" si="101"/>
        <v>5002-5004</v>
      </c>
      <c r="G6528">
        <v>0</v>
      </c>
    </row>
    <row r="6529" spans="1:7" x14ac:dyDescent="0.25">
      <c r="A6529" t="s">
        <v>6596</v>
      </c>
      <c r="B6529">
        <v>3557</v>
      </c>
      <c r="C6529">
        <v>5004</v>
      </c>
      <c r="D6529" t="s">
        <v>4543</v>
      </c>
      <c r="E6529">
        <v>5002</v>
      </c>
      <c r="F6529" t="str">
        <f t="shared" si="101"/>
        <v>5004-5002</v>
      </c>
      <c r="G6529">
        <v>0</v>
      </c>
    </row>
    <row r="6530" spans="1:7" x14ac:dyDescent="0.25">
      <c r="A6530" t="s">
        <v>6602</v>
      </c>
      <c r="B6530">
        <v>3558</v>
      </c>
      <c r="C6530">
        <v>5006</v>
      </c>
      <c r="D6530" t="s">
        <v>4543</v>
      </c>
      <c r="E6530">
        <v>5007</v>
      </c>
      <c r="F6530" t="str">
        <f t="shared" si="101"/>
        <v>5006-5007</v>
      </c>
      <c r="G6530">
        <v>5.2905000000000001E-2</v>
      </c>
    </row>
    <row r="6531" spans="1:7" x14ac:dyDescent="0.25">
      <c r="A6531" t="s">
        <v>6604</v>
      </c>
      <c r="B6531">
        <v>3558</v>
      </c>
      <c r="C6531">
        <v>5007</v>
      </c>
      <c r="D6531" t="s">
        <v>4543</v>
      </c>
      <c r="E6531">
        <v>5006</v>
      </c>
      <c r="F6531" t="str">
        <f t="shared" ref="F6531:F6594" si="102">CONCATENATE(C6531,D6531,E6531)</f>
        <v>5007-5006</v>
      </c>
      <c r="G6531">
        <v>0</v>
      </c>
    </row>
    <row r="6532" spans="1:7" x14ac:dyDescent="0.25">
      <c r="A6532" t="s">
        <v>4888</v>
      </c>
      <c r="B6532">
        <v>3559</v>
      </c>
      <c r="C6532">
        <v>1790</v>
      </c>
      <c r="D6532" t="s">
        <v>4543</v>
      </c>
      <c r="E6532">
        <v>5007</v>
      </c>
      <c r="F6532" t="str">
        <f t="shared" si="102"/>
        <v>1790-5007</v>
      </c>
      <c r="G6532">
        <v>68.616082000000006</v>
      </c>
    </row>
    <row r="6533" spans="1:7" x14ac:dyDescent="0.25">
      <c r="A6533" t="s">
        <v>6605</v>
      </c>
      <c r="B6533">
        <v>3559</v>
      </c>
      <c r="C6533">
        <v>5007</v>
      </c>
      <c r="D6533" t="s">
        <v>4543</v>
      </c>
      <c r="E6533">
        <v>1790</v>
      </c>
      <c r="F6533" t="str">
        <f t="shared" si="102"/>
        <v>5007-1790</v>
      </c>
      <c r="G6533">
        <v>45.890273000000001</v>
      </c>
    </row>
    <row r="6534" spans="1:7" x14ac:dyDescent="0.25">
      <c r="A6534" t="s">
        <v>6607</v>
      </c>
      <c r="B6534">
        <v>3561</v>
      </c>
      <c r="C6534">
        <v>5010</v>
      </c>
      <c r="D6534" t="s">
        <v>4543</v>
      </c>
      <c r="E6534">
        <v>5011</v>
      </c>
      <c r="F6534" t="str">
        <f t="shared" si="102"/>
        <v>5010-5011</v>
      </c>
      <c r="G6534">
        <v>76.520206000000002</v>
      </c>
    </row>
    <row r="6535" spans="1:7" x14ac:dyDescent="0.25">
      <c r="A6535" t="s">
        <v>6610</v>
      </c>
      <c r="B6535">
        <v>3561</v>
      </c>
      <c r="C6535">
        <v>5011</v>
      </c>
      <c r="D6535" t="s">
        <v>4543</v>
      </c>
      <c r="E6535">
        <v>5010</v>
      </c>
      <c r="F6535" t="str">
        <f t="shared" si="102"/>
        <v>5011-5010</v>
      </c>
      <c r="G6535">
        <v>61.159635000000002</v>
      </c>
    </row>
    <row r="6536" spans="1:7" x14ac:dyDescent="0.25">
      <c r="A6536" t="s">
        <v>4879</v>
      </c>
      <c r="B6536">
        <v>3562</v>
      </c>
      <c r="C6536">
        <v>1780</v>
      </c>
      <c r="D6536" t="s">
        <v>4543</v>
      </c>
      <c r="E6536">
        <v>5014</v>
      </c>
      <c r="F6536" t="str">
        <f t="shared" si="102"/>
        <v>1780-5014</v>
      </c>
      <c r="G6536">
        <v>5.1990360000000004</v>
      </c>
    </row>
    <row r="6537" spans="1:7" x14ac:dyDescent="0.25">
      <c r="A6537" t="s">
        <v>6614</v>
      </c>
      <c r="B6537">
        <v>3562</v>
      </c>
      <c r="C6537">
        <v>5014</v>
      </c>
      <c r="D6537" t="s">
        <v>4543</v>
      </c>
      <c r="E6537">
        <v>1780</v>
      </c>
      <c r="F6537" t="str">
        <f t="shared" si="102"/>
        <v>5014-1780</v>
      </c>
      <c r="G6537">
        <v>6.8888490000000004</v>
      </c>
    </row>
    <row r="6538" spans="1:7" x14ac:dyDescent="0.25">
      <c r="A6538" t="s">
        <v>6615</v>
      </c>
      <c r="B6538">
        <v>3563</v>
      </c>
      <c r="C6538">
        <v>5015</v>
      </c>
      <c r="D6538" t="s">
        <v>4543</v>
      </c>
      <c r="E6538">
        <v>5044</v>
      </c>
      <c r="F6538" t="str">
        <f t="shared" si="102"/>
        <v>5015-5044</v>
      </c>
      <c r="G6538">
        <v>18.944336</v>
      </c>
    </row>
    <row r="6539" spans="1:7" x14ac:dyDescent="0.25">
      <c r="A6539" t="s">
        <v>6679</v>
      </c>
      <c r="B6539">
        <v>3563</v>
      </c>
      <c r="C6539">
        <v>5044</v>
      </c>
      <c r="D6539" t="s">
        <v>4543</v>
      </c>
      <c r="E6539">
        <v>5015</v>
      </c>
      <c r="F6539" t="str">
        <f t="shared" si="102"/>
        <v>5044-5015</v>
      </c>
      <c r="G6539">
        <v>14.29735</v>
      </c>
    </row>
    <row r="6540" spans="1:7" x14ac:dyDescent="0.25">
      <c r="A6540" t="s">
        <v>6617</v>
      </c>
      <c r="B6540">
        <v>3564</v>
      </c>
      <c r="C6540">
        <v>5016</v>
      </c>
      <c r="D6540" t="s">
        <v>4543</v>
      </c>
      <c r="E6540">
        <v>5019</v>
      </c>
      <c r="F6540" t="str">
        <f t="shared" si="102"/>
        <v>5016-5019</v>
      </c>
      <c r="G6540">
        <v>15.186375</v>
      </c>
    </row>
    <row r="6541" spans="1:7" x14ac:dyDescent="0.25">
      <c r="A6541" t="s">
        <v>6625</v>
      </c>
      <c r="B6541">
        <v>3564</v>
      </c>
      <c r="C6541">
        <v>5019</v>
      </c>
      <c r="D6541" t="s">
        <v>4543</v>
      </c>
      <c r="E6541">
        <v>5016</v>
      </c>
      <c r="F6541" t="str">
        <f t="shared" si="102"/>
        <v>5019-5016</v>
      </c>
      <c r="G6541">
        <v>13.941539000000001</v>
      </c>
    </row>
    <row r="6542" spans="1:7" x14ac:dyDescent="0.25">
      <c r="A6542" t="s">
        <v>6618</v>
      </c>
      <c r="B6542">
        <v>3565</v>
      </c>
      <c r="C6542">
        <v>5016</v>
      </c>
      <c r="D6542" t="s">
        <v>4543</v>
      </c>
      <c r="E6542">
        <v>5020</v>
      </c>
      <c r="F6542" t="str">
        <f t="shared" si="102"/>
        <v>5016-5020</v>
      </c>
      <c r="G6542">
        <v>27.967504999999999</v>
      </c>
    </row>
    <row r="6543" spans="1:7" x14ac:dyDescent="0.25">
      <c r="A6543" t="s">
        <v>6627</v>
      </c>
      <c r="B6543">
        <v>3565</v>
      </c>
      <c r="C6543">
        <v>5020</v>
      </c>
      <c r="D6543" t="s">
        <v>4543</v>
      </c>
      <c r="E6543">
        <v>5016</v>
      </c>
      <c r="F6543" t="str">
        <f t="shared" si="102"/>
        <v>5020-5016</v>
      </c>
      <c r="G6543">
        <v>12.226727</v>
      </c>
    </row>
    <row r="6544" spans="1:7" x14ac:dyDescent="0.25">
      <c r="A6544" t="s">
        <v>6621</v>
      </c>
      <c r="B6544">
        <v>3566</v>
      </c>
      <c r="C6544">
        <v>5017</v>
      </c>
      <c r="D6544" t="s">
        <v>4543</v>
      </c>
      <c r="E6544">
        <v>5019</v>
      </c>
      <c r="F6544" t="str">
        <f t="shared" si="102"/>
        <v>5017-5019</v>
      </c>
      <c r="G6544">
        <v>7.4126409999999998</v>
      </c>
    </row>
    <row r="6545" spans="1:7" x14ac:dyDescent="0.25">
      <c r="A6545" t="s">
        <v>6626</v>
      </c>
      <c r="B6545">
        <v>3566</v>
      </c>
      <c r="C6545">
        <v>5019</v>
      </c>
      <c r="D6545" t="s">
        <v>4543</v>
      </c>
      <c r="E6545">
        <v>5017</v>
      </c>
      <c r="F6545" t="str">
        <f t="shared" si="102"/>
        <v>5019-5017</v>
      </c>
      <c r="G6545">
        <v>4.644679</v>
      </c>
    </row>
    <row r="6546" spans="1:7" x14ac:dyDescent="0.25">
      <c r="A6546" t="s">
        <v>6624</v>
      </c>
      <c r="B6546">
        <v>3567</v>
      </c>
      <c r="C6546">
        <v>5018</v>
      </c>
      <c r="D6546" t="s">
        <v>4543</v>
      </c>
      <c r="E6546">
        <v>5020</v>
      </c>
      <c r="F6546" t="str">
        <f t="shared" si="102"/>
        <v>5018-5020</v>
      </c>
      <c r="G6546">
        <v>3.398892</v>
      </c>
    </row>
    <row r="6547" spans="1:7" x14ac:dyDescent="0.25">
      <c r="A6547" t="s">
        <v>6628</v>
      </c>
      <c r="B6547">
        <v>3567</v>
      </c>
      <c r="C6547">
        <v>5020</v>
      </c>
      <c r="D6547" t="s">
        <v>4543</v>
      </c>
      <c r="E6547">
        <v>5018</v>
      </c>
      <c r="F6547" t="str">
        <f t="shared" si="102"/>
        <v>5020-5018</v>
      </c>
      <c r="G6547">
        <v>12.986713999999999</v>
      </c>
    </row>
    <row r="6548" spans="1:7" x14ac:dyDescent="0.25">
      <c r="A6548" t="s">
        <v>6631</v>
      </c>
      <c r="B6548">
        <v>3568</v>
      </c>
      <c r="C6548">
        <v>5021</v>
      </c>
      <c r="D6548" t="s">
        <v>4543</v>
      </c>
      <c r="E6548">
        <v>5022</v>
      </c>
      <c r="F6548" t="str">
        <f t="shared" si="102"/>
        <v>5021-5022</v>
      </c>
      <c r="G6548">
        <v>42.623807999999997</v>
      </c>
    </row>
    <row r="6549" spans="1:7" x14ac:dyDescent="0.25">
      <c r="A6549" t="s">
        <v>6632</v>
      </c>
      <c r="B6549">
        <v>3568</v>
      </c>
      <c r="C6549">
        <v>5022</v>
      </c>
      <c r="D6549" t="s">
        <v>4543</v>
      </c>
      <c r="E6549">
        <v>5021</v>
      </c>
      <c r="F6549" t="str">
        <f t="shared" si="102"/>
        <v>5022-5021</v>
      </c>
      <c r="G6549">
        <v>38.731586999999998</v>
      </c>
    </row>
    <row r="6550" spans="1:7" x14ac:dyDescent="0.25">
      <c r="A6550" t="s">
        <v>4873</v>
      </c>
      <c r="B6550">
        <v>3569</v>
      </c>
      <c r="C6550">
        <v>1777</v>
      </c>
      <c r="D6550" t="s">
        <v>4543</v>
      </c>
      <c r="E6550">
        <v>5022</v>
      </c>
      <c r="F6550" t="str">
        <f t="shared" si="102"/>
        <v>1777-5022</v>
      </c>
      <c r="G6550">
        <v>14.663345</v>
      </c>
    </row>
    <row r="6551" spans="1:7" x14ac:dyDescent="0.25">
      <c r="A6551" t="s">
        <v>6633</v>
      </c>
      <c r="B6551">
        <v>3569</v>
      </c>
      <c r="C6551">
        <v>5022</v>
      </c>
      <c r="D6551" t="s">
        <v>4543</v>
      </c>
      <c r="E6551">
        <v>1777</v>
      </c>
      <c r="F6551" t="str">
        <f t="shared" si="102"/>
        <v>5022-1777</v>
      </c>
      <c r="G6551">
        <v>5.7027989999999997</v>
      </c>
    </row>
    <row r="6552" spans="1:7" x14ac:dyDescent="0.25">
      <c r="A6552" t="s">
        <v>6634</v>
      </c>
      <c r="B6552">
        <v>3570</v>
      </c>
      <c r="C6552">
        <v>5023</v>
      </c>
      <c r="D6552" t="s">
        <v>4543</v>
      </c>
      <c r="E6552">
        <v>5024</v>
      </c>
      <c r="F6552" t="str">
        <f t="shared" si="102"/>
        <v>5023-5024</v>
      </c>
      <c r="G6552">
        <v>12.645854</v>
      </c>
    </row>
    <row r="6553" spans="1:7" x14ac:dyDescent="0.25">
      <c r="A6553" t="s">
        <v>6636</v>
      </c>
      <c r="B6553">
        <v>3570</v>
      </c>
      <c r="C6553">
        <v>5024</v>
      </c>
      <c r="D6553" t="s">
        <v>4543</v>
      </c>
      <c r="E6553">
        <v>5023</v>
      </c>
      <c r="F6553" t="str">
        <f t="shared" si="102"/>
        <v>5024-5023</v>
      </c>
      <c r="G6553">
        <v>13.933825000000001</v>
      </c>
    </row>
    <row r="6554" spans="1:7" x14ac:dyDescent="0.25">
      <c r="A6554" t="s">
        <v>6637</v>
      </c>
      <c r="B6554">
        <v>3571</v>
      </c>
      <c r="C6554">
        <v>5024</v>
      </c>
      <c r="D6554" t="s">
        <v>4543</v>
      </c>
      <c r="E6554">
        <v>5025</v>
      </c>
      <c r="F6554" t="str">
        <f t="shared" si="102"/>
        <v>5024-5025</v>
      </c>
      <c r="G6554">
        <v>12.391674999999999</v>
      </c>
    </row>
    <row r="6555" spans="1:7" x14ac:dyDescent="0.25">
      <c r="A6555" t="s">
        <v>6638</v>
      </c>
      <c r="B6555">
        <v>3571</v>
      </c>
      <c r="C6555">
        <v>5025</v>
      </c>
      <c r="D6555" t="s">
        <v>4543</v>
      </c>
      <c r="E6555">
        <v>5024</v>
      </c>
      <c r="F6555" t="str">
        <f t="shared" si="102"/>
        <v>5025-5024</v>
      </c>
      <c r="G6555">
        <v>11.079326999999999</v>
      </c>
    </row>
    <row r="6556" spans="1:7" x14ac:dyDescent="0.25">
      <c r="A6556" t="s">
        <v>6639</v>
      </c>
      <c r="B6556">
        <v>3572</v>
      </c>
      <c r="C6556">
        <v>5025</v>
      </c>
      <c r="D6556" t="s">
        <v>4543</v>
      </c>
      <c r="E6556">
        <v>5026</v>
      </c>
      <c r="F6556" t="str">
        <f t="shared" si="102"/>
        <v>5025-5026</v>
      </c>
      <c r="G6556">
        <v>4.5222470000000001</v>
      </c>
    </row>
    <row r="6557" spans="1:7" x14ac:dyDescent="0.25">
      <c r="A6557" t="s">
        <v>6642</v>
      </c>
      <c r="B6557">
        <v>3572</v>
      </c>
      <c r="C6557">
        <v>5026</v>
      </c>
      <c r="D6557" t="s">
        <v>4543</v>
      </c>
      <c r="E6557">
        <v>5025</v>
      </c>
      <c r="F6557" t="str">
        <f t="shared" si="102"/>
        <v>5026-5025</v>
      </c>
      <c r="G6557">
        <v>4.6009060000000002</v>
      </c>
    </row>
    <row r="6558" spans="1:7" x14ac:dyDescent="0.25">
      <c r="A6558" t="s">
        <v>4865</v>
      </c>
      <c r="B6558">
        <v>3573</v>
      </c>
      <c r="C6558">
        <v>1770</v>
      </c>
      <c r="D6558" t="s">
        <v>4543</v>
      </c>
      <c r="E6558">
        <v>5027</v>
      </c>
      <c r="F6558" t="str">
        <f t="shared" si="102"/>
        <v>1770-5027</v>
      </c>
      <c r="G6558">
        <v>10.589707000000001</v>
      </c>
    </row>
    <row r="6559" spans="1:7" x14ac:dyDescent="0.25">
      <c r="A6559" t="s">
        <v>6643</v>
      </c>
      <c r="B6559">
        <v>3573</v>
      </c>
      <c r="C6559">
        <v>5027</v>
      </c>
      <c r="D6559" t="s">
        <v>4543</v>
      </c>
      <c r="E6559">
        <v>1770</v>
      </c>
      <c r="F6559" t="str">
        <f t="shared" si="102"/>
        <v>5027-1770</v>
      </c>
      <c r="G6559">
        <v>9.610849</v>
      </c>
    </row>
    <row r="6560" spans="1:7" x14ac:dyDescent="0.25">
      <c r="A6560" t="s">
        <v>4862</v>
      </c>
      <c r="B6560">
        <v>3574</v>
      </c>
      <c r="C6560">
        <v>1769</v>
      </c>
      <c r="D6560" t="s">
        <v>4543</v>
      </c>
      <c r="E6560">
        <v>5029</v>
      </c>
      <c r="F6560" t="str">
        <f t="shared" si="102"/>
        <v>1769-5029</v>
      </c>
      <c r="G6560">
        <v>51.792687999999998</v>
      </c>
    </row>
    <row r="6561" spans="1:7" x14ac:dyDescent="0.25">
      <c r="A6561" t="s">
        <v>6646</v>
      </c>
      <c r="B6561">
        <v>3574</v>
      </c>
      <c r="C6561">
        <v>5029</v>
      </c>
      <c r="D6561" t="s">
        <v>4543</v>
      </c>
      <c r="E6561">
        <v>1769</v>
      </c>
      <c r="F6561" t="str">
        <f t="shared" si="102"/>
        <v>5029-1769</v>
      </c>
      <c r="G6561">
        <v>36.170279999999998</v>
      </c>
    </row>
    <row r="6562" spans="1:7" x14ac:dyDescent="0.25">
      <c r="A6562" t="s">
        <v>6649</v>
      </c>
      <c r="B6562">
        <v>3575</v>
      </c>
      <c r="C6562">
        <v>5030</v>
      </c>
      <c r="D6562" t="s">
        <v>4543</v>
      </c>
      <c r="E6562">
        <v>5031</v>
      </c>
      <c r="F6562" t="str">
        <f t="shared" si="102"/>
        <v>5030-5031</v>
      </c>
      <c r="G6562">
        <v>4.456588</v>
      </c>
    </row>
    <row r="6563" spans="1:7" x14ac:dyDescent="0.25">
      <c r="A6563" t="s">
        <v>6650</v>
      </c>
      <c r="B6563">
        <v>3575</v>
      </c>
      <c r="C6563">
        <v>5031</v>
      </c>
      <c r="D6563" t="s">
        <v>4543</v>
      </c>
      <c r="E6563">
        <v>5030</v>
      </c>
      <c r="F6563" t="str">
        <f t="shared" si="102"/>
        <v>5031-5030</v>
      </c>
      <c r="G6563">
        <v>4.4443640000000002</v>
      </c>
    </row>
    <row r="6564" spans="1:7" x14ac:dyDescent="0.25">
      <c r="A6564" t="s">
        <v>6651</v>
      </c>
      <c r="B6564">
        <v>3576</v>
      </c>
      <c r="C6564">
        <v>5031</v>
      </c>
      <c r="D6564" t="s">
        <v>4543</v>
      </c>
      <c r="E6564">
        <v>5032</v>
      </c>
      <c r="F6564" t="str">
        <f t="shared" si="102"/>
        <v>5031-5032</v>
      </c>
      <c r="G6564">
        <v>4.8862569999999996</v>
      </c>
    </row>
    <row r="6565" spans="1:7" x14ac:dyDescent="0.25">
      <c r="A6565" t="s">
        <v>6653</v>
      </c>
      <c r="B6565">
        <v>3576</v>
      </c>
      <c r="C6565">
        <v>5032</v>
      </c>
      <c r="D6565" t="s">
        <v>4543</v>
      </c>
      <c r="E6565">
        <v>5031</v>
      </c>
      <c r="F6565" t="str">
        <f t="shared" si="102"/>
        <v>5032-5031</v>
      </c>
      <c r="G6565">
        <v>3.97255</v>
      </c>
    </row>
    <row r="6566" spans="1:7" x14ac:dyDescent="0.25">
      <c r="A6566" t="s">
        <v>6652</v>
      </c>
      <c r="B6566">
        <v>3578</v>
      </c>
      <c r="C6566">
        <v>5031</v>
      </c>
      <c r="D6566" t="s">
        <v>4543</v>
      </c>
      <c r="E6566">
        <v>5033</v>
      </c>
      <c r="F6566" t="str">
        <f t="shared" si="102"/>
        <v>5031-5033</v>
      </c>
      <c r="G6566">
        <v>2.7387060000000001</v>
      </c>
    </row>
    <row r="6567" spans="1:7" x14ac:dyDescent="0.25">
      <c r="A6567" t="s">
        <v>6655</v>
      </c>
      <c r="B6567">
        <v>3578</v>
      </c>
      <c r="C6567">
        <v>5033</v>
      </c>
      <c r="D6567" t="s">
        <v>4543</v>
      </c>
      <c r="E6567">
        <v>5031</v>
      </c>
      <c r="F6567" t="str">
        <f t="shared" si="102"/>
        <v>5033-5031</v>
      </c>
      <c r="G6567">
        <v>3.6401889999999999</v>
      </c>
    </row>
    <row r="6568" spans="1:7" x14ac:dyDescent="0.25">
      <c r="A6568" t="s">
        <v>6656</v>
      </c>
      <c r="B6568">
        <v>3579</v>
      </c>
      <c r="C6568">
        <v>5033</v>
      </c>
      <c r="D6568" t="s">
        <v>4543</v>
      </c>
      <c r="E6568">
        <v>5034</v>
      </c>
      <c r="F6568" t="str">
        <f t="shared" si="102"/>
        <v>5033-5034</v>
      </c>
      <c r="G6568">
        <v>29.819628999999999</v>
      </c>
    </row>
    <row r="6569" spans="1:7" x14ac:dyDescent="0.25">
      <c r="A6569" t="s">
        <v>6659</v>
      </c>
      <c r="B6569">
        <v>3579</v>
      </c>
      <c r="C6569">
        <v>5034</v>
      </c>
      <c r="D6569" t="s">
        <v>4543</v>
      </c>
      <c r="E6569">
        <v>5033</v>
      </c>
      <c r="F6569" t="str">
        <f t="shared" si="102"/>
        <v>5034-5033</v>
      </c>
      <c r="G6569">
        <v>34.938966999999998</v>
      </c>
    </row>
    <row r="6570" spans="1:7" x14ac:dyDescent="0.25">
      <c r="A6570" t="s">
        <v>6654</v>
      </c>
      <c r="B6570">
        <v>3580</v>
      </c>
      <c r="C6570">
        <v>5032</v>
      </c>
      <c r="D6570" t="s">
        <v>4543</v>
      </c>
      <c r="E6570">
        <v>5035</v>
      </c>
      <c r="F6570" t="str">
        <f t="shared" si="102"/>
        <v>5032-5035</v>
      </c>
      <c r="G6570">
        <v>4.4719569999999997</v>
      </c>
    </row>
    <row r="6571" spans="1:7" x14ac:dyDescent="0.25">
      <c r="A6571" t="s">
        <v>6661</v>
      </c>
      <c r="B6571">
        <v>3580</v>
      </c>
      <c r="C6571">
        <v>5035</v>
      </c>
      <c r="D6571" t="s">
        <v>4543</v>
      </c>
      <c r="E6571">
        <v>5032</v>
      </c>
      <c r="F6571" t="str">
        <f t="shared" si="102"/>
        <v>5035-5032</v>
      </c>
      <c r="G6571">
        <v>6.0737050000000004</v>
      </c>
    </row>
    <row r="6572" spans="1:7" x14ac:dyDescent="0.25">
      <c r="A6572" t="s">
        <v>6662</v>
      </c>
      <c r="B6572">
        <v>3581</v>
      </c>
      <c r="C6572">
        <v>5036</v>
      </c>
      <c r="D6572" t="s">
        <v>4543</v>
      </c>
      <c r="E6572">
        <v>5038</v>
      </c>
      <c r="F6572" t="str">
        <f t="shared" si="102"/>
        <v>5036-5038</v>
      </c>
      <c r="G6572">
        <v>8.6119710000000005</v>
      </c>
    </row>
    <row r="6573" spans="1:7" x14ac:dyDescent="0.25">
      <c r="A6573" t="s">
        <v>6667</v>
      </c>
      <c r="B6573">
        <v>3581</v>
      </c>
      <c r="C6573">
        <v>5038</v>
      </c>
      <c r="D6573" t="s">
        <v>4543</v>
      </c>
      <c r="E6573">
        <v>5036</v>
      </c>
      <c r="F6573" t="str">
        <f t="shared" si="102"/>
        <v>5038-5036</v>
      </c>
      <c r="G6573">
        <v>12.331592000000001</v>
      </c>
    </row>
    <row r="6574" spans="1:7" x14ac:dyDescent="0.25">
      <c r="A6574" t="s">
        <v>6672</v>
      </c>
      <c r="B6574">
        <v>3583</v>
      </c>
      <c r="C6574">
        <v>5041</v>
      </c>
      <c r="D6574" t="s">
        <v>4543</v>
      </c>
      <c r="E6574">
        <v>5042</v>
      </c>
      <c r="F6574" t="str">
        <f t="shared" si="102"/>
        <v>5041-5042</v>
      </c>
      <c r="G6574">
        <v>58.981425999999999</v>
      </c>
    </row>
    <row r="6575" spans="1:7" x14ac:dyDescent="0.25">
      <c r="A6575" t="s">
        <v>6673</v>
      </c>
      <c r="B6575">
        <v>3583</v>
      </c>
      <c r="C6575">
        <v>5042</v>
      </c>
      <c r="D6575" t="s">
        <v>4543</v>
      </c>
      <c r="E6575">
        <v>5041</v>
      </c>
      <c r="F6575" t="str">
        <f t="shared" si="102"/>
        <v>5042-5041</v>
      </c>
      <c r="G6575">
        <v>38.813366000000002</v>
      </c>
    </row>
    <row r="6576" spans="1:7" x14ac:dyDescent="0.25">
      <c r="A6576" t="s">
        <v>6674</v>
      </c>
      <c r="B6576">
        <v>3584</v>
      </c>
      <c r="C6576">
        <v>5042</v>
      </c>
      <c r="D6576" t="s">
        <v>4543</v>
      </c>
      <c r="E6576">
        <v>5043</v>
      </c>
      <c r="F6576" t="str">
        <f t="shared" si="102"/>
        <v>5042-5043</v>
      </c>
      <c r="G6576">
        <v>7.6912799999999999</v>
      </c>
    </row>
    <row r="6577" spans="1:7" x14ac:dyDescent="0.25">
      <c r="A6577" t="s">
        <v>6675</v>
      </c>
      <c r="B6577">
        <v>3584</v>
      </c>
      <c r="C6577">
        <v>5043</v>
      </c>
      <c r="D6577" t="s">
        <v>4543</v>
      </c>
      <c r="E6577">
        <v>5042</v>
      </c>
      <c r="F6577" t="str">
        <f t="shared" si="102"/>
        <v>5043-5042</v>
      </c>
      <c r="G6577">
        <v>7.6091730000000002</v>
      </c>
    </row>
    <row r="6578" spans="1:7" x14ac:dyDescent="0.25">
      <c r="A6578" t="s">
        <v>4848</v>
      </c>
      <c r="B6578">
        <v>3585</v>
      </c>
      <c r="C6578">
        <v>1757</v>
      </c>
      <c r="D6578" t="s">
        <v>4543</v>
      </c>
      <c r="E6578">
        <v>5043</v>
      </c>
      <c r="F6578" t="str">
        <f t="shared" si="102"/>
        <v>1757-5043</v>
      </c>
      <c r="G6578">
        <v>7.6091730000000002</v>
      </c>
    </row>
    <row r="6579" spans="1:7" x14ac:dyDescent="0.25">
      <c r="A6579" t="s">
        <v>6676</v>
      </c>
      <c r="B6579">
        <v>3585</v>
      </c>
      <c r="C6579">
        <v>5043</v>
      </c>
      <c r="D6579" t="s">
        <v>4543</v>
      </c>
      <c r="E6579">
        <v>1757</v>
      </c>
      <c r="F6579" t="str">
        <f t="shared" si="102"/>
        <v>5043-1757</v>
      </c>
      <c r="G6579">
        <v>7.6912799999999999</v>
      </c>
    </row>
    <row r="6580" spans="1:7" x14ac:dyDescent="0.25">
      <c r="A6580" t="s">
        <v>4840</v>
      </c>
      <c r="B6580">
        <v>3586</v>
      </c>
      <c r="C6580">
        <v>1751</v>
      </c>
      <c r="D6580" t="s">
        <v>4543</v>
      </c>
      <c r="E6580">
        <v>5037</v>
      </c>
      <c r="F6580" t="str">
        <f t="shared" si="102"/>
        <v>1751-5037</v>
      </c>
      <c r="G6580">
        <v>28.755478</v>
      </c>
    </row>
    <row r="6581" spans="1:7" x14ac:dyDescent="0.25">
      <c r="A6581" t="s">
        <v>6664</v>
      </c>
      <c r="B6581">
        <v>3586</v>
      </c>
      <c r="C6581">
        <v>5037</v>
      </c>
      <c r="D6581" t="s">
        <v>4543</v>
      </c>
      <c r="E6581">
        <v>1751</v>
      </c>
      <c r="F6581" t="str">
        <f t="shared" si="102"/>
        <v>5037-1751</v>
      </c>
      <c r="G6581">
        <v>25.613202000000001</v>
      </c>
    </row>
    <row r="6582" spans="1:7" x14ac:dyDescent="0.25">
      <c r="A6582" t="s">
        <v>4855</v>
      </c>
      <c r="B6582">
        <v>3587</v>
      </c>
      <c r="C6582">
        <v>1763</v>
      </c>
      <c r="D6582" t="s">
        <v>4543</v>
      </c>
      <c r="E6582">
        <v>5037</v>
      </c>
      <c r="F6582" t="str">
        <f t="shared" si="102"/>
        <v>1763-5037</v>
      </c>
      <c r="G6582">
        <v>25.074303</v>
      </c>
    </row>
    <row r="6583" spans="1:7" x14ac:dyDescent="0.25">
      <c r="A6583" t="s">
        <v>6663</v>
      </c>
      <c r="B6583">
        <v>3587</v>
      </c>
      <c r="C6583">
        <v>5037</v>
      </c>
      <c r="D6583" t="s">
        <v>4543</v>
      </c>
      <c r="E6583">
        <v>1763</v>
      </c>
      <c r="F6583" t="str">
        <f t="shared" si="102"/>
        <v>5037-1763</v>
      </c>
      <c r="G6583">
        <v>27.756630999999999</v>
      </c>
    </row>
    <row r="6584" spans="1:7" x14ac:dyDescent="0.25">
      <c r="A6584" t="s">
        <v>6682</v>
      </c>
      <c r="B6584">
        <v>3588</v>
      </c>
      <c r="C6584">
        <v>1775</v>
      </c>
      <c r="D6584" t="s">
        <v>4543</v>
      </c>
      <c r="E6584">
        <v>5046</v>
      </c>
      <c r="F6584" t="str">
        <f t="shared" si="102"/>
        <v>1775-5046</v>
      </c>
      <c r="G6584">
        <v>3.7495500000000002</v>
      </c>
    </row>
    <row r="6585" spans="1:7" x14ac:dyDescent="0.25">
      <c r="A6585" t="s">
        <v>6683</v>
      </c>
      <c r="B6585">
        <v>3588</v>
      </c>
      <c r="C6585">
        <v>5046</v>
      </c>
      <c r="D6585" t="s">
        <v>4543</v>
      </c>
      <c r="E6585">
        <v>1775</v>
      </c>
      <c r="F6585" t="str">
        <f t="shared" si="102"/>
        <v>5046-1775</v>
      </c>
      <c r="G6585">
        <v>2.1855280000000001</v>
      </c>
    </row>
    <row r="6586" spans="1:7" x14ac:dyDescent="0.25">
      <c r="A6586" t="s">
        <v>6684</v>
      </c>
      <c r="B6586">
        <v>3589</v>
      </c>
      <c r="C6586">
        <v>1765</v>
      </c>
      <c r="D6586" t="s">
        <v>4543</v>
      </c>
      <c r="E6586">
        <v>5046</v>
      </c>
      <c r="F6586" t="str">
        <f t="shared" si="102"/>
        <v>1765-5046</v>
      </c>
      <c r="G6586">
        <v>5.1197480000000004</v>
      </c>
    </row>
    <row r="6587" spans="1:7" x14ac:dyDescent="0.25">
      <c r="A6587" t="s">
        <v>6685</v>
      </c>
      <c r="B6587">
        <v>3589</v>
      </c>
      <c r="C6587">
        <v>5046</v>
      </c>
      <c r="D6587" t="s">
        <v>4543</v>
      </c>
      <c r="E6587">
        <v>1765</v>
      </c>
      <c r="F6587" t="str">
        <f t="shared" si="102"/>
        <v>5046-1765</v>
      </c>
      <c r="G6587">
        <v>7.9406530000000002</v>
      </c>
    </row>
    <row r="6588" spans="1:7" x14ac:dyDescent="0.25">
      <c r="A6588" t="s">
        <v>6686</v>
      </c>
      <c r="B6588">
        <v>3590</v>
      </c>
      <c r="C6588">
        <v>3529</v>
      </c>
      <c r="D6588" t="s">
        <v>4543</v>
      </c>
      <c r="E6588">
        <v>5046</v>
      </c>
      <c r="F6588" t="str">
        <f t="shared" si="102"/>
        <v>3529-5046</v>
      </c>
      <c r="G6588">
        <v>4.5227360000000001</v>
      </c>
    </row>
    <row r="6589" spans="1:7" x14ac:dyDescent="0.25">
      <c r="A6589" t="s">
        <v>6687</v>
      </c>
      <c r="B6589">
        <v>3590</v>
      </c>
      <c r="C6589">
        <v>5046</v>
      </c>
      <c r="D6589" t="s">
        <v>4543</v>
      </c>
      <c r="E6589">
        <v>3529</v>
      </c>
      <c r="F6589" t="str">
        <f t="shared" si="102"/>
        <v>5046-3529</v>
      </c>
      <c r="G6589">
        <v>3.265854</v>
      </c>
    </row>
    <row r="6590" spans="1:7" x14ac:dyDescent="0.25">
      <c r="A6590" t="s">
        <v>6947</v>
      </c>
      <c r="B6590">
        <v>3591</v>
      </c>
      <c r="C6590">
        <v>3527</v>
      </c>
      <c r="D6590" t="s">
        <v>4543</v>
      </c>
      <c r="E6590">
        <v>5050</v>
      </c>
      <c r="F6590" t="str">
        <f t="shared" si="102"/>
        <v>3527-5050</v>
      </c>
      <c r="G6590">
        <v>119.902796</v>
      </c>
    </row>
    <row r="6591" spans="1:7" x14ac:dyDescent="0.25">
      <c r="A6591" t="s">
        <v>6948</v>
      </c>
      <c r="B6591">
        <v>3591</v>
      </c>
      <c r="C6591">
        <v>5050</v>
      </c>
      <c r="D6591" t="s">
        <v>4543</v>
      </c>
      <c r="E6591">
        <v>3527</v>
      </c>
      <c r="F6591" t="str">
        <f t="shared" si="102"/>
        <v>5050-3527</v>
      </c>
      <c r="G6591">
        <v>109.51474399999999</v>
      </c>
    </row>
    <row r="6592" spans="1:7" x14ac:dyDescent="0.25">
      <c r="A6592" t="s">
        <v>6949</v>
      </c>
      <c r="B6592">
        <v>3592</v>
      </c>
      <c r="C6592">
        <v>5012</v>
      </c>
      <c r="D6592" t="s">
        <v>4543</v>
      </c>
      <c r="E6592">
        <v>5050</v>
      </c>
      <c r="F6592" t="str">
        <f t="shared" si="102"/>
        <v>5012-5050</v>
      </c>
      <c r="G6592">
        <v>109.51474399999999</v>
      </c>
    </row>
    <row r="6593" spans="1:7" x14ac:dyDescent="0.25">
      <c r="A6593" t="s">
        <v>6950</v>
      </c>
      <c r="B6593">
        <v>3592</v>
      </c>
      <c r="C6593">
        <v>5050</v>
      </c>
      <c r="D6593" t="s">
        <v>4543</v>
      </c>
      <c r="E6593">
        <v>5012</v>
      </c>
      <c r="F6593" t="str">
        <f t="shared" si="102"/>
        <v>5050-5012</v>
      </c>
      <c r="G6593">
        <v>119.902796</v>
      </c>
    </row>
    <row r="6594" spans="1:7" x14ac:dyDescent="0.25">
      <c r="A6594" t="s">
        <v>6970</v>
      </c>
      <c r="B6594">
        <v>3593</v>
      </c>
      <c r="C6594">
        <v>1811</v>
      </c>
      <c r="D6594" t="s">
        <v>4543</v>
      </c>
      <c r="E6594">
        <v>5054</v>
      </c>
      <c r="F6594" t="str">
        <f t="shared" si="102"/>
        <v>1811-5054</v>
      </c>
      <c r="G6594">
        <v>199.87602699999999</v>
      </c>
    </row>
    <row r="6595" spans="1:7" x14ac:dyDescent="0.25">
      <c r="A6595" t="s">
        <v>6971</v>
      </c>
      <c r="B6595">
        <v>3593</v>
      </c>
      <c r="C6595">
        <v>5054</v>
      </c>
      <c r="D6595" t="s">
        <v>4543</v>
      </c>
      <c r="E6595">
        <v>1811</v>
      </c>
      <c r="F6595" t="str">
        <f t="shared" ref="F6595:F6643" si="103">CONCATENATE(C6595,D6595,E6595)</f>
        <v>5054-1811</v>
      </c>
      <c r="G6595">
        <v>0</v>
      </c>
    </row>
    <row r="6596" spans="1:7" x14ac:dyDescent="0.25">
      <c r="A6596" t="s">
        <v>6972</v>
      </c>
      <c r="B6596">
        <v>3594</v>
      </c>
      <c r="C6596">
        <v>1785</v>
      </c>
      <c r="D6596" t="s">
        <v>4543</v>
      </c>
      <c r="E6596">
        <v>5054</v>
      </c>
      <c r="F6596" t="str">
        <f t="shared" si="103"/>
        <v>1785-5054</v>
      </c>
      <c r="G6596">
        <v>0</v>
      </c>
    </row>
    <row r="6597" spans="1:7" x14ac:dyDescent="0.25">
      <c r="A6597" t="s">
        <v>6973</v>
      </c>
      <c r="B6597">
        <v>3594</v>
      </c>
      <c r="C6597">
        <v>5054</v>
      </c>
      <c r="D6597" t="s">
        <v>4543</v>
      </c>
      <c r="E6597">
        <v>1785</v>
      </c>
      <c r="F6597" t="str">
        <f t="shared" si="103"/>
        <v>5054-1785</v>
      </c>
      <c r="G6597">
        <v>199.87602699999999</v>
      </c>
    </row>
    <row r="6598" spans="1:7" x14ac:dyDescent="0.25">
      <c r="A6598" t="s">
        <v>6974</v>
      </c>
      <c r="B6598">
        <v>3595</v>
      </c>
      <c r="C6598">
        <v>1786</v>
      </c>
      <c r="D6598" t="s">
        <v>4543</v>
      </c>
      <c r="E6598">
        <v>5053</v>
      </c>
      <c r="F6598" t="str">
        <f t="shared" si="103"/>
        <v>1786-5053</v>
      </c>
      <c r="G6598">
        <v>1071.7645620000001</v>
      </c>
    </row>
    <row r="6599" spans="1:7" x14ac:dyDescent="0.25">
      <c r="A6599" t="s">
        <v>6975</v>
      </c>
      <c r="B6599">
        <v>3595</v>
      </c>
      <c r="C6599">
        <v>5053</v>
      </c>
      <c r="D6599" t="s">
        <v>4543</v>
      </c>
      <c r="E6599">
        <v>1786</v>
      </c>
      <c r="F6599" t="str">
        <f t="shared" si="103"/>
        <v>5053-1786</v>
      </c>
      <c r="G6599">
        <v>0</v>
      </c>
    </row>
    <row r="6600" spans="1:7" x14ac:dyDescent="0.25">
      <c r="A6600" t="s">
        <v>6976</v>
      </c>
      <c r="B6600">
        <v>3596</v>
      </c>
      <c r="C6600">
        <v>1785</v>
      </c>
      <c r="D6600" t="s">
        <v>4543</v>
      </c>
      <c r="E6600">
        <v>5053</v>
      </c>
      <c r="F6600" t="str">
        <f t="shared" si="103"/>
        <v>1785-5053</v>
      </c>
      <c r="G6600">
        <v>0</v>
      </c>
    </row>
    <row r="6601" spans="1:7" x14ac:dyDescent="0.25">
      <c r="A6601" t="s">
        <v>6977</v>
      </c>
      <c r="B6601">
        <v>3596</v>
      </c>
      <c r="C6601">
        <v>5053</v>
      </c>
      <c r="D6601" t="s">
        <v>4543</v>
      </c>
      <c r="E6601">
        <v>1785</v>
      </c>
      <c r="F6601" t="str">
        <f t="shared" si="103"/>
        <v>5053-1785</v>
      </c>
      <c r="G6601">
        <v>1071.7645620000001</v>
      </c>
    </row>
    <row r="6602" spans="1:7" x14ac:dyDescent="0.25">
      <c r="A6602" t="s">
        <v>6978</v>
      </c>
      <c r="B6602">
        <v>3598</v>
      </c>
      <c r="C6602">
        <v>5040</v>
      </c>
      <c r="D6602" t="s">
        <v>4543</v>
      </c>
      <c r="E6602">
        <v>5056</v>
      </c>
      <c r="F6602" t="str">
        <f t="shared" si="103"/>
        <v>5040-5056</v>
      </c>
      <c r="G6602">
        <v>174.898394</v>
      </c>
    </row>
    <row r="6603" spans="1:7" x14ac:dyDescent="0.25">
      <c r="A6603" t="s">
        <v>6979</v>
      </c>
      <c r="B6603">
        <v>3598</v>
      </c>
      <c r="C6603">
        <v>5056</v>
      </c>
      <c r="D6603" t="s">
        <v>4543</v>
      </c>
      <c r="E6603">
        <v>5040</v>
      </c>
      <c r="F6603" t="str">
        <f t="shared" si="103"/>
        <v>5056-5040</v>
      </c>
      <c r="G6603">
        <v>119.765897</v>
      </c>
    </row>
    <row r="6604" spans="1:7" x14ac:dyDescent="0.25">
      <c r="A6604" t="s">
        <v>6980</v>
      </c>
      <c r="B6604">
        <v>3599</v>
      </c>
      <c r="C6604">
        <v>5041</v>
      </c>
      <c r="D6604" t="s">
        <v>4543</v>
      </c>
      <c r="E6604">
        <v>5057</v>
      </c>
      <c r="F6604" t="str">
        <f t="shared" si="103"/>
        <v>5041-5057</v>
      </c>
      <c r="G6604">
        <v>119.765897</v>
      </c>
    </row>
    <row r="6605" spans="1:7" x14ac:dyDescent="0.25">
      <c r="A6605" t="s">
        <v>6981</v>
      </c>
      <c r="B6605">
        <v>3599</v>
      </c>
      <c r="C6605">
        <v>5057</v>
      </c>
      <c r="D6605" t="s">
        <v>4543</v>
      </c>
      <c r="E6605">
        <v>5041</v>
      </c>
      <c r="F6605" t="str">
        <f t="shared" si="103"/>
        <v>5057-5041</v>
      </c>
      <c r="G6605">
        <v>174.898394</v>
      </c>
    </row>
    <row r="6606" spans="1:7" x14ac:dyDescent="0.25">
      <c r="A6606" t="s">
        <v>6982</v>
      </c>
      <c r="B6606">
        <v>3600</v>
      </c>
      <c r="C6606">
        <v>5056</v>
      </c>
      <c r="D6606" t="s">
        <v>4543</v>
      </c>
      <c r="E6606">
        <v>5057</v>
      </c>
      <c r="F6606" t="str">
        <f t="shared" si="103"/>
        <v>5056-5057</v>
      </c>
      <c r="G6606">
        <v>174.898394</v>
      </c>
    </row>
    <row r="6607" spans="1:7" x14ac:dyDescent="0.25">
      <c r="A6607" t="s">
        <v>6983</v>
      </c>
      <c r="B6607">
        <v>3600</v>
      </c>
      <c r="C6607">
        <v>5057</v>
      </c>
      <c r="D6607" t="s">
        <v>4543</v>
      </c>
      <c r="E6607">
        <v>5056</v>
      </c>
      <c r="F6607" t="str">
        <f t="shared" si="103"/>
        <v>5057-5056</v>
      </c>
      <c r="G6607">
        <v>119.765897</v>
      </c>
    </row>
    <row r="6608" spans="1:7" x14ac:dyDescent="0.25">
      <c r="A6608" t="s">
        <v>6984</v>
      </c>
      <c r="B6608">
        <v>3601</v>
      </c>
      <c r="C6608">
        <v>4146</v>
      </c>
      <c r="D6608" t="s">
        <v>4543</v>
      </c>
      <c r="E6608">
        <v>5059</v>
      </c>
      <c r="F6608" t="str">
        <f t="shared" si="103"/>
        <v>4146-5059</v>
      </c>
      <c r="G6608">
        <v>499.559596</v>
      </c>
    </row>
    <row r="6609" spans="1:7" x14ac:dyDescent="0.25">
      <c r="A6609" t="s">
        <v>6985</v>
      </c>
      <c r="B6609">
        <v>3601</v>
      </c>
      <c r="C6609">
        <v>5059</v>
      </c>
      <c r="D6609" t="s">
        <v>4543</v>
      </c>
      <c r="E6609">
        <v>4146</v>
      </c>
      <c r="F6609" t="str">
        <f t="shared" si="103"/>
        <v>5059-4146</v>
      </c>
      <c r="G6609">
        <v>764.31826699999999</v>
      </c>
    </row>
    <row r="6610" spans="1:7" x14ac:dyDescent="0.25">
      <c r="A6610" t="s">
        <v>6986</v>
      </c>
      <c r="B6610">
        <v>3602</v>
      </c>
      <c r="C6610">
        <v>1766</v>
      </c>
      <c r="D6610" t="s">
        <v>4543</v>
      </c>
      <c r="E6610">
        <v>5059</v>
      </c>
      <c r="F6610" t="str">
        <f t="shared" si="103"/>
        <v>1766-5059</v>
      </c>
      <c r="G6610">
        <v>764.31826699999999</v>
      </c>
    </row>
    <row r="6611" spans="1:7" x14ac:dyDescent="0.25">
      <c r="A6611" t="s">
        <v>6987</v>
      </c>
      <c r="B6611">
        <v>3602</v>
      </c>
      <c r="C6611">
        <v>5059</v>
      </c>
      <c r="D6611" t="s">
        <v>4543</v>
      </c>
      <c r="E6611">
        <v>1766</v>
      </c>
      <c r="F6611" t="str">
        <f t="shared" si="103"/>
        <v>5059-1766</v>
      </c>
      <c r="G6611">
        <v>499.559596</v>
      </c>
    </row>
    <row r="6612" spans="1:7" x14ac:dyDescent="0.25">
      <c r="A6612" t="s">
        <v>6988</v>
      </c>
      <c r="B6612">
        <v>3603</v>
      </c>
      <c r="C6612">
        <v>5032</v>
      </c>
      <c r="D6612" t="s">
        <v>4543</v>
      </c>
      <c r="E6612">
        <v>5060</v>
      </c>
      <c r="F6612" t="str">
        <f t="shared" si="103"/>
        <v>5032-5060</v>
      </c>
      <c r="G6612">
        <v>6.4400880000000003</v>
      </c>
    </row>
    <row r="6613" spans="1:7" x14ac:dyDescent="0.25">
      <c r="A6613" t="s">
        <v>6989</v>
      </c>
      <c r="B6613">
        <v>3603</v>
      </c>
      <c r="C6613">
        <v>5060</v>
      </c>
      <c r="D6613" t="s">
        <v>4543</v>
      </c>
      <c r="E6613">
        <v>5032</v>
      </c>
      <c r="F6613" t="str">
        <f t="shared" si="103"/>
        <v>5060-5032</v>
      </c>
      <c r="G6613">
        <v>3.9246340000000002</v>
      </c>
    </row>
    <row r="6614" spans="1:7" x14ac:dyDescent="0.25">
      <c r="A6614" t="s">
        <v>6990</v>
      </c>
      <c r="B6614">
        <v>3604</v>
      </c>
      <c r="C6614">
        <v>1764</v>
      </c>
      <c r="D6614" t="s">
        <v>4543</v>
      </c>
      <c r="E6614">
        <v>5060</v>
      </c>
      <c r="F6614" t="str">
        <f t="shared" si="103"/>
        <v>1764-5060</v>
      </c>
      <c r="G6614">
        <v>3.9246340000000002</v>
      </c>
    </row>
    <row r="6615" spans="1:7" x14ac:dyDescent="0.25">
      <c r="A6615" t="s">
        <v>6991</v>
      </c>
      <c r="B6615">
        <v>3604</v>
      </c>
      <c r="C6615">
        <v>5060</v>
      </c>
      <c r="D6615" t="s">
        <v>4543</v>
      </c>
      <c r="E6615">
        <v>1764</v>
      </c>
      <c r="F6615" t="str">
        <f t="shared" si="103"/>
        <v>5060-1764</v>
      </c>
      <c r="G6615">
        <v>6.4400880000000003</v>
      </c>
    </row>
    <row r="6616" spans="1:7" x14ac:dyDescent="0.25">
      <c r="A6616" t="s">
        <v>6992</v>
      </c>
      <c r="B6616">
        <v>3606</v>
      </c>
      <c r="C6616">
        <v>1747</v>
      </c>
      <c r="D6616" t="s">
        <v>4543</v>
      </c>
      <c r="E6616">
        <v>5062</v>
      </c>
      <c r="F6616" t="str">
        <f t="shared" si="103"/>
        <v>1747-5062</v>
      </c>
      <c r="G6616">
        <v>75.518561000000005</v>
      </c>
    </row>
    <row r="6617" spans="1:7" x14ac:dyDescent="0.25">
      <c r="A6617" t="s">
        <v>6993</v>
      </c>
      <c r="B6617">
        <v>3606</v>
      </c>
      <c r="C6617">
        <v>5062</v>
      </c>
      <c r="D6617" t="s">
        <v>4543</v>
      </c>
      <c r="E6617">
        <v>1747</v>
      </c>
      <c r="F6617" t="str">
        <f t="shared" si="103"/>
        <v>5062-1747</v>
      </c>
      <c r="G6617">
        <v>120.532346</v>
      </c>
    </row>
    <row r="6618" spans="1:7" x14ac:dyDescent="0.25">
      <c r="A6618" t="s">
        <v>6994</v>
      </c>
      <c r="B6618">
        <v>3607</v>
      </c>
      <c r="C6618">
        <v>5009</v>
      </c>
      <c r="D6618" t="s">
        <v>4543</v>
      </c>
      <c r="E6618">
        <v>5070</v>
      </c>
      <c r="F6618" t="str">
        <f t="shared" si="103"/>
        <v>5009-5070</v>
      </c>
      <c r="G6618">
        <v>53.388582999999997</v>
      </c>
    </row>
    <row r="6619" spans="1:7" x14ac:dyDescent="0.25">
      <c r="A6619" t="s">
        <v>6995</v>
      </c>
      <c r="B6619">
        <v>3607</v>
      </c>
      <c r="C6619">
        <v>5070</v>
      </c>
      <c r="D6619" t="s">
        <v>4543</v>
      </c>
      <c r="E6619">
        <v>5009</v>
      </c>
      <c r="F6619" t="str">
        <f t="shared" si="103"/>
        <v>5070-5009</v>
      </c>
      <c r="G6619">
        <v>40.292530999999997</v>
      </c>
    </row>
    <row r="6620" spans="1:7" x14ac:dyDescent="0.25">
      <c r="A6620" t="s">
        <v>6996</v>
      </c>
      <c r="B6620">
        <v>3608</v>
      </c>
      <c r="C6620">
        <v>5011</v>
      </c>
      <c r="D6620" t="s">
        <v>4543</v>
      </c>
      <c r="E6620">
        <v>5070</v>
      </c>
      <c r="F6620" t="str">
        <f t="shared" si="103"/>
        <v>5011-5070</v>
      </c>
      <c r="G6620">
        <v>35.587324000000002</v>
      </c>
    </row>
    <row r="6621" spans="1:7" x14ac:dyDescent="0.25">
      <c r="A6621" t="s">
        <v>6997</v>
      </c>
      <c r="B6621">
        <v>3608</v>
      </c>
      <c r="C6621">
        <v>5070</v>
      </c>
      <c r="D6621" t="s">
        <v>4543</v>
      </c>
      <c r="E6621">
        <v>5011</v>
      </c>
      <c r="F6621" t="str">
        <f t="shared" si="103"/>
        <v>5070-5011</v>
      </c>
      <c r="G6621">
        <v>42.855744999999999</v>
      </c>
    </row>
    <row r="6622" spans="1:7" x14ac:dyDescent="0.25">
      <c r="A6622" t="s">
        <v>6998</v>
      </c>
      <c r="B6622">
        <v>3609</v>
      </c>
      <c r="C6622">
        <v>4462</v>
      </c>
      <c r="D6622" t="s">
        <v>4543</v>
      </c>
      <c r="E6622">
        <v>5071</v>
      </c>
      <c r="F6622" t="str">
        <f t="shared" si="103"/>
        <v>4462-5071</v>
      </c>
      <c r="G6622">
        <v>1186.4597610000001</v>
      </c>
    </row>
    <row r="6623" spans="1:7" x14ac:dyDescent="0.25">
      <c r="A6623" t="s">
        <v>6999</v>
      </c>
      <c r="B6623">
        <v>3609</v>
      </c>
      <c r="C6623">
        <v>5071</v>
      </c>
      <c r="D6623" t="s">
        <v>4543</v>
      </c>
      <c r="E6623">
        <v>4462</v>
      </c>
      <c r="F6623" t="str">
        <f t="shared" si="103"/>
        <v>5071-4462</v>
      </c>
      <c r="G6623">
        <v>801.47426800000005</v>
      </c>
    </row>
    <row r="6624" spans="1:7" x14ac:dyDescent="0.25">
      <c r="A6624" t="s">
        <v>7000</v>
      </c>
      <c r="B6624">
        <v>3610</v>
      </c>
      <c r="C6624">
        <v>1628</v>
      </c>
      <c r="D6624" t="s">
        <v>4543</v>
      </c>
      <c r="E6624">
        <v>5071</v>
      </c>
      <c r="F6624" t="str">
        <f t="shared" si="103"/>
        <v>1628-5071</v>
      </c>
      <c r="G6624">
        <v>801.47426800000005</v>
      </c>
    </row>
    <row r="6625" spans="1:7" x14ac:dyDescent="0.25">
      <c r="A6625" t="s">
        <v>7001</v>
      </c>
      <c r="B6625">
        <v>3610</v>
      </c>
      <c r="C6625">
        <v>5071</v>
      </c>
      <c r="D6625" t="s">
        <v>4543</v>
      </c>
      <c r="E6625">
        <v>1628</v>
      </c>
      <c r="F6625" t="str">
        <f t="shared" si="103"/>
        <v>5071-1628</v>
      </c>
      <c r="G6625">
        <v>1186.4597610000001</v>
      </c>
    </row>
    <row r="6626" spans="1:7" x14ac:dyDescent="0.25">
      <c r="A6626" t="s">
        <v>7002</v>
      </c>
      <c r="B6626">
        <v>3611</v>
      </c>
      <c r="C6626">
        <v>1746</v>
      </c>
      <c r="D6626" t="s">
        <v>4543</v>
      </c>
      <c r="E6626">
        <v>5079</v>
      </c>
      <c r="F6626" t="str">
        <f t="shared" si="103"/>
        <v>1746-5079</v>
      </c>
      <c r="G6626">
        <v>120.532346</v>
      </c>
    </row>
    <row r="6627" spans="1:7" x14ac:dyDescent="0.25">
      <c r="A6627" t="s">
        <v>7003</v>
      </c>
      <c r="B6627">
        <v>3611</v>
      </c>
      <c r="C6627">
        <v>5079</v>
      </c>
      <c r="D6627" t="s">
        <v>4543</v>
      </c>
      <c r="E6627">
        <v>1746</v>
      </c>
      <c r="F6627" t="str">
        <f t="shared" si="103"/>
        <v>5079-1746</v>
      </c>
      <c r="G6627">
        <v>75.518561000000005</v>
      </c>
    </row>
    <row r="6628" spans="1:7" x14ac:dyDescent="0.25">
      <c r="A6628" t="s">
        <v>7004</v>
      </c>
      <c r="B6628">
        <v>3612</v>
      </c>
      <c r="C6628">
        <v>5062</v>
      </c>
      <c r="D6628" t="s">
        <v>4543</v>
      </c>
      <c r="E6628">
        <v>5079</v>
      </c>
      <c r="F6628" t="str">
        <f t="shared" si="103"/>
        <v>5062-5079</v>
      </c>
      <c r="G6628">
        <v>75.518561000000005</v>
      </c>
    </row>
    <row r="6629" spans="1:7" x14ac:dyDescent="0.25">
      <c r="A6629" t="s">
        <v>7005</v>
      </c>
      <c r="B6629">
        <v>3612</v>
      </c>
      <c r="C6629">
        <v>5079</v>
      </c>
      <c r="D6629" t="s">
        <v>4543</v>
      </c>
      <c r="E6629">
        <v>5062</v>
      </c>
      <c r="F6629" t="str">
        <f t="shared" si="103"/>
        <v>5079-5062</v>
      </c>
      <c r="G6629">
        <v>120.532346</v>
      </c>
    </row>
    <row r="6630" spans="1:7" x14ac:dyDescent="0.25">
      <c r="A6630" t="s">
        <v>7006</v>
      </c>
      <c r="B6630">
        <v>3613</v>
      </c>
      <c r="C6630">
        <v>1749</v>
      </c>
      <c r="D6630" t="s">
        <v>4543</v>
      </c>
      <c r="E6630">
        <v>5080</v>
      </c>
      <c r="F6630" t="str">
        <f t="shared" si="103"/>
        <v>1749-5080</v>
      </c>
      <c r="G6630">
        <v>0.64906200000000003</v>
      </c>
    </row>
    <row r="6631" spans="1:7" x14ac:dyDescent="0.25">
      <c r="A6631" t="s">
        <v>7007</v>
      </c>
      <c r="B6631">
        <v>3613</v>
      </c>
      <c r="C6631">
        <v>5080</v>
      </c>
      <c r="D6631" t="s">
        <v>4543</v>
      </c>
      <c r="E6631">
        <v>1749</v>
      </c>
      <c r="F6631" t="str">
        <f t="shared" si="103"/>
        <v>5080-1749</v>
      </c>
      <c r="G6631">
        <v>1.0466139999999999</v>
      </c>
    </row>
    <row r="6632" spans="1:7" x14ac:dyDescent="0.25">
      <c r="A6632" t="s">
        <v>7008</v>
      </c>
      <c r="B6632">
        <v>3614</v>
      </c>
      <c r="C6632">
        <v>1750</v>
      </c>
      <c r="D6632" t="s">
        <v>4543</v>
      </c>
      <c r="E6632">
        <v>5080</v>
      </c>
      <c r="F6632" t="str">
        <f t="shared" si="103"/>
        <v>1750-5080</v>
      </c>
      <c r="G6632">
        <v>1.0466139999999999</v>
      </c>
    </row>
    <row r="6633" spans="1:7" x14ac:dyDescent="0.25">
      <c r="A6633" t="s">
        <v>7009</v>
      </c>
      <c r="B6633">
        <v>3614</v>
      </c>
      <c r="C6633">
        <v>5080</v>
      </c>
      <c r="D6633" t="s">
        <v>4543</v>
      </c>
      <c r="E6633">
        <v>1750</v>
      </c>
      <c r="F6633" t="str">
        <f t="shared" si="103"/>
        <v>5080-1750</v>
      </c>
      <c r="G6633">
        <v>0.64906200000000003</v>
      </c>
    </row>
    <row r="6634" spans="1:7" x14ac:dyDescent="0.25">
      <c r="A6634" t="s">
        <v>7010</v>
      </c>
      <c r="B6634">
        <v>3615</v>
      </c>
      <c r="C6634">
        <v>5010</v>
      </c>
      <c r="D6634" t="s">
        <v>4543</v>
      </c>
      <c r="E6634">
        <v>5073</v>
      </c>
      <c r="F6634" t="str">
        <f t="shared" si="103"/>
        <v>5010-5073</v>
      </c>
      <c r="G6634">
        <v>61.159635000000002</v>
      </c>
    </row>
    <row r="6635" spans="1:7" x14ac:dyDescent="0.25">
      <c r="A6635" t="s">
        <v>7011</v>
      </c>
      <c r="B6635">
        <v>3615</v>
      </c>
      <c r="C6635">
        <v>5073</v>
      </c>
      <c r="D6635" t="s">
        <v>4543</v>
      </c>
      <c r="E6635">
        <v>5010</v>
      </c>
      <c r="F6635" t="str">
        <f t="shared" si="103"/>
        <v>5073-5010</v>
      </c>
      <c r="G6635">
        <v>76.520206000000002</v>
      </c>
    </row>
    <row r="6636" spans="1:7" x14ac:dyDescent="0.25">
      <c r="A6636" t="s">
        <v>7012</v>
      </c>
      <c r="B6636">
        <v>3616</v>
      </c>
      <c r="C6636">
        <v>5070</v>
      </c>
      <c r="D6636" t="s">
        <v>4543</v>
      </c>
      <c r="E6636">
        <v>5072</v>
      </c>
      <c r="F6636" t="str">
        <f t="shared" si="103"/>
        <v>5070-5072</v>
      </c>
      <c r="G6636">
        <v>10.532838</v>
      </c>
    </row>
    <row r="6637" spans="1:7" x14ac:dyDescent="0.25">
      <c r="A6637" t="s">
        <v>7013</v>
      </c>
      <c r="B6637">
        <v>3616</v>
      </c>
      <c r="C6637">
        <v>5072</v>
      </c>
      <c r="D6637" t="s">
        <v>4543</v>
      </c>
      <c r="E6637">
        <v>5070</v>
      </c>
      <c r="F6637" t="str">
        <f t="shared" si="103"/>
        <v>5072-5070</v>
      </c>
      <c r="G6637">
        <v>4.7052069999999997</v>
      </c>
    </row>
    <row r="6638" spans="1:7" x14ac:dyDescent="0.25">
      <c r="A6638" t="s">
        <v>7014</v>
      </c>
      <c r="B6638">
        <v>3617</v>
      </c>
      <c r="C6638">
        <v>5071</v>
      </c>
      <c r="D6638" t="s">
        <v>4543</v>
      </c>
      <c r="E6638">
        <v>5073</v>
      </c>
      <c r="F6638" t="str">
        <f t="shared" si="103"/>
        <v>5071-5073</v>
      </c>
      <c r="G6638">
        <v>0</v>
      </c>
    </row>
    <row r="6639" spans="1:7" x14ac:dyDescent="0.25">
      <c r="A6639" t="s">
        <v>7015</v>
      </c>
      <c r="B6639">
        <v>3617</v>
      </c>
      <c r="C6639">
        <v>5073</v>
      </c>
      <c r="D6639" t="s">
        <v>4543</v>
      </c>
      <c r="E6639">
        <v>5071</v>
      </c>
      <c r="F6639" t="str">
        <f t="shared" si="103"/>
        <v>5073-5071</v>
      </c>
      <c r="G6639">
        <v>0</v>
      </c>
    </row>
    <row r="6640" spans="1:7" x14ac:dyDescent="0.25">
      <c r="A6640" t="s">
        <v>7016</v>
      </c>
      <c r="B6640">
        <v>3618</v>
      </c>
      <c r="C6640">
        <v>1782</v>
      </c>
      <c r="D6640" t="s">
        <v>4543</v>
      </c>
      <c r="E6640">
        <v>5072</v>
      </c>
      <c r="F6640" t="str">
        <f t="shared" si="103"/>
        <v>1782-5072</v>
      </c>
      <c r="G6640">
        <v>1176.173458</v>
      </c>
    </row>
    <row r="6641" spans="1:7" x14ac:dyDescent="0.25">
      <c r="A6641" t="s">
        <v>7017</v>
      </c>
      <c r="B6641">
        <v>3618</v>
      </c>
      <c r="C6641">
        <v>5072</v>
      </c>
      <c r="D6641" t="s">
        <v>4543</v>
      </c>
      <c r="E6641">
        <v>1782</v>
      </c>
      <c r="F6641" t="str">
        <f t="shared" si="103"/>
        <v>5072-1782</v>
      </c>
      <c r="G6641">
        <v>797.01559699999996</v>
      </c>
    </row>
    <row r="6642" spans="1:7" x14ac:dyDescent="0.25">
      <c r="A6642" t="s">
        <v>7018</v>
      </c>
      <c r="B6642">
        <v>3619</v>
      </c>
      <c r="C6642">
        <v>4462</v>
      </c>
      <c r="D6642" t="s">
        <v>4543</v>
      </c>
      <c r="E6642">
        <v>5072</v>
      </c>
      <c r="F6642" t="str">
        <f t="shared" si="103"/>
        <v>4462-5072</v>
      </c>
      <c r="G6642">
        <v>801.47426800000005</v>
      </c>
    </row>
    <row r="6643" spans="1:7" x14ac:dyDescent="0.25">
      <c r="A6643" t="s">
        <v>7019</v>
      </c>
      <c r="B6643">
        <v>3619</v>
      </c>
      <c r="C6643">
        <v>5072</v>
      </c>
      <c r="D6643" t="s">
        <v>4543</v>
      </c>
      <c r="E6643">
        <v>4462</v>
      </c>
      <c r="F6643" t="str">
        <f t="shared" si="103"/>
        <v>5072-4462</v>
      </c>
      <c r="G6643">
        <v>1186.4597610000001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5170D-961D-457C-AC96-397DD2A7F149}">
  <dimension ref="A1:G6787"/>
  <sheetViews>
    <sheetView workbookViewId="0"/>
  </sheetViews>
  <sheetFormatPr defaultRowHeight="15" x14ac:dyDescent="0.25"/>
  <cols>
    <col min="2" max="2" width="5" bestFit="1" customWidth="1"/>
    <col min="3" max="3" width="13.140625" bestFit="1" customWidth="1"/>
    <col min="4" max="4" width="1.7109375" bestFit="1" customWidth="1"/>
    <col min="5" max="5" width="10.5703125" bestFit="1" customWidth="1"/>
    <col min="6" max="6" width="10.5703125" customWidth="1"/>
    <col min="7" max="7" width="14.42578125" bestFit="1" customWidth="1"/>
  </cols>
  <sheetData>
    <row r="1" spans="1:7" x14ac:dyDescent="0.25">
      <c r="A1" t="s">
        <v>4592</v>
      </c>
      <c r="B1" t="s">
        <v>4593</v>
      </c>
      <c r="C1" t="s">
        <v>4594</v>
      </c>
      <c r="D1" s="167" t="s">
        <v>4543</v>
      </c>
      <c r="E1" t="s">
        <v>4595</v>
      </c>
      <c r="F1" t="s">
        <v>4596</v>
      </c>
      <c r="G1" t="s">
        <v>4597</v>
      </c>
    </row>
    <row r="2" spans="1:7" x14ac:dyDescent="0.25">
      <c r="A2" t="s">
        <v>4508</v>
      </c>
      <c r="B2">
        <v>1</v>
      </c>
      <c r="C2">
        <v>1300</v>
      </c>
      <c r="D2" s="167" t="s">
        <v>4543</v>
      </c>
      <c r="E2">
        <v>1302</v>
      </c>
      <c r="F2" t="str">
        <f>CONCATENATE(C2,D2,E2)</f>
        <v>1300-1302</v>
      </c>
      <c r="G2">
        <v>130.585106</v>
      </c>
    </row>
    <row r="3" spans="1:7" x14ac:dyDescent="0.25">
      <c r="A3" t="s">
        <v>4504</v>
      </c>
      <c r="B3">
        <v>1</v>
      </c>
      <c r="C3">
        <v>1302</v>
      </c>
      <c r="D3" s="167" t="s">
        <v>4543</v>
      </c>
      <c r="E3">
        <v>1300</v>
      </c>
      <c r="F3" t="str">
        <f t="shared" ref="F3:F66" si="0">CONCATENATE(C3,D3,E3)</f>
        <v>1302-1300</v>
      </c>
      <c r="G3">
        <v>94.714785000000006</v>
      </c>
    </row>
    <row r="4" spans="1:7" x14ac:dyDescent="0.25">
      <c r="A4" t="s">
        <v>4509</v>
      </c>
      <c r="B4">
        <v>2</v>
      </c>
      <c r="C4">
        <v>1300</v>
      </c>
      <c r="D4" s="167" t="s">
        <v>4543</v>
      </c>
      <c r="E4">
        <v>3498</v>
      </c>
      <c r="F4" t="str">
        <f t="shared" si="0"/>
        <v>1300-3498</v>
      </c>
      <c r="G4">
        <v>81.471096000000003</v>
      </c>
    </row>
    <row r="5" spans="1:7" x14ac:dyDescent="0.25">
      <c r="A5" t="s">
        <v>122</v>
      </c>
      <c r="B5">
        <v>2</v>
      </c>
      <c r="C5">
        <v>3498</v>
      </c>
      <c r="D5" s="167" t="s">
        <v>4543</v>
      </c>
      <c r="E5">
        <v>1300</v>
      </c>
      <c r="F5" t="str">
        <f t="shared" si="0"/>
        <v>3498-1300</v>
      </c>
      <c r="G5">
        <v>35.970086000000002</v>
      </c>
    </row>
    <row r="6" spans="1:7" x14ac:dyDescent="0.25">
      <c r="A6" t="s">
        <v>4506</v>
      </c>
      <c r="B6">
        <v>3</v>
      </c>
      <c r="C6">
        <v>1301</v>
      </c>
      <c r="D6" s="167" t="s">
        <v>4543</v>
      </c>
      <c r="E6">
        <v>1313</v>
      </c>
      <c r="F6" t="str">
        <f t="shared" si="0"/>
        <v>1301-1313</v>
      </c>
      <c r="G6">
        <v>0</v>
      </c>
    </row>
    <row r="7" spans="1:7" x14ac:dyDescent="0.25">
      <c r="A7" t="s">
        <v>4477</v>
      </c>
      <c r="B7">
        <v>3</v>
      </c>
      <c r="C7">
        <v>1313</v>
      </c>
      <c r="D7" s="167" t="s">
        <v>4543</v>
      </c>
      <c r="E7">
        <v>1301</v>
      </c>
      <c r="F7" t="str">
        <f t="shared" si="0"/>
        <v>1313-1301</v>
      </c>
      <c r="G7">
        <v>0</v>
      </c>
    </row>
    <row r="8" spans="1:7" x14ac:dyDescent="0.25">
      <c r="A8" t="s">
        <v>4507</v>
      </c>
      <c r="B8">
        <v>4</v>
      </c>
      <c r="C8">
        <v>1301</v>
      </c>
      <c r="D8" s="167" t="s">
        <v>4543</v>
      </c>
      <c r="E8">
        <v>3526</v>
      </c>
      <c r="F8" t="str">
        <f t="shared" si="0"/>
        <v>1301-3526</v>
      </c>
      <c r="G8">
        <v>0</v>
      </c>
    </row>
    <row r="9" spans="1:7" x14ac:dyDescent="0.25">
      <c r="A9" t="s">
        <v>65</v>
      </c>
      <c r="B9">
        <v>4</v>
      </c>
      <c r="C9">
        <v>3526</v>
      </c>
      <c r="D9" s="167" t="s">
        <v>4543</v>
      </c>
      <c r="E9">
        <v>1301</v>
      </c>
      <c r="F9" t="str">
        <f t="shared" si="0"/>
        <v>3526-1301</v>
      </c>
      <c r="G9">
        <v>0</v>
      </c>
    </row>
    <row r="10" spans="1:7" x14ac:dyDescent="0.25">
      <c r="A10" t="s">
        <v>4505</v>
      </c>
      <c r="B10">
        <v>5</v>
      </c>
      <c r="C10">
        <v>1302</v>
      </c>
      <c r="D10" s="167" t="s">
        <v>4543</v>
      </c>
      <c r="E10">
        <v>1303</v>
      </c>
      <c r="F10" t="str">
        <f t="shared" si="0"/>
        <v>1302-1303</v>
      </c>
      <c r="G10">
        <v>220.36307099999999</v>
      </c>
    </row>
    <row r="11" spans="1:7" x14ac:dyDescent="0.25">
      <c r="A11" t="s">
        <v>4501</v>
      </c>
      <c r="B11">
        <v>5</v>
      </c>
      <c r="C11">
        <v>1303</v>
      </c>
      <c r="D11" s="167" t="s">
        <v>4543</v>
      </c>
      <c r="E11">
        <v>1302</v>
      </c>
      <c r="F11" t="str">
        <f t="shared" si="0"/>
        <v>1303-1302</v>
      </c>
      <c r="G11">
        <v>165.282758</v>
      </c>
    </row>
    <row r="12" spans="1:7" x14ac:dyDescent="0.25">
      <c r="A12" t="s">
        <v>4502</v>
      </c>
      <c r="B12">
        <v>6</v>
      </c>
      <c r="C12">
        <v>1303</v>
      </c>
      <c r="D12" s="167" t="s">
        <v>4543</v>
      </c>
      <c r="E12">
        <v>1304</v>
      </c>
      <c r="F12" t="str">
        <f t="shared" si="0"/>
        <v>1303-1304</v>
      </c>
      <c r="G12">
        <v>174.722883</v>
      </c>
    </row>
    <row r="13" spans="1:7" x14ac:dyDescent="0.25">
      <c r="A13" t="s">
        <v>4499</v>
      </c>
      <c r="B13">
        <v>6</v>
      </c>
      <c r="C13">
        <v>1304</v>
      </c>
      <c r="D13" s="167" t="s">
        <v>4543</v>
      </c>
      <c r="E13">
        <v>1303</v>
      </c>
      <c r="F13" t="str">
        <f t="shared" si="0"/>
        <v>1304-1303</v>
      </c>
      <c r="G13">
        <v>161.46694099999999</v>
      </c>
    </row>
    <row r="14" spans="1:7" x14ac:dyDescent="0.25">
      <c r="A14" t="s">
        <v>4503</v>
      </c>
      <c r="B14">
        <v>7</v>
      </c>
      <c r="C14">
        <v>1303</v>
      </c>
      <c r="D14" s="167" t="s">
        <v>4543</v>
      </c>
      <c r="E14">
        <v>1314</v>
      </c>
      <c r="F14" t="str">
        <f t="shared" si="0"/>
        <v>1303-1314</v>
      </c>
      <c r="G14">
        <v>271.51498500000002</v>
      </c>
    </row>
    <row r="15" spans="1:7" x14ac:dyDescent="0.25">
      <c r="A15" t="s">
        <v>4474</v>
      </c>
      <c r="B15">
        <v>7</v>
      </c>
      <c r="C15">
        <v>1314</v>
      </c>
      <c r="D15" s="167" t="s">
        <v>4543</v>
      </c>
      <c r="E15">
        <v>1303</v>
      </c>
      <c r="F15" t="str">
        <f t="shared" si="0"/>
        <v>1314-1303</v>
      </c>
      <c r="G15">
        <v>229.69061400000001</v>
      </c>
    </row>
    <row r="16" spans="1:7" x14ac:dyDescent="0.25">
      <c r="A16" t="s">
        <v>4500</v>
      </c>
      <c r="B16">
        <v>8</v>
      </c>
      <c r="C16">
        <v>1304</v>
      </c>
      <c r="D16" s="167" t="s">
        <v>4543</v>
      </c>
      <c r="E16">
        <v>1306</v>
      </c>
      <c r="F16" t="str">
        <f t="shared" si="0"/>
        <v>1304-1306</v>
      </c>
      <c r="G16">
        <v>187.21761799999999</v>
      </c>
    </row>
    <row r="17" spans="1:7" x14ac:dyDescent="0.25">
      <c r="A17" t="s">
        <v>4496</v>
      </c>
      <c r="B17">
        <v>8</v>
      </c>
      <c r="C17">
        <v>1306</v>
      </c>
      <c r="D17" s="167" t="s">
        <v>4543</v>
      </c>
      <c r="E17">
        <v>1304</v>
      </c>
      <c r="F17" t="str">
        <f t="shared" si="0"/>
        <v>1306-1304</v>
      </c>
      <c r="G17">
        <v>157.79616899999999</v>
      </c>
    </row>
    <row r="18" spans="1:7" x14ac:dyDescent="0.25">
      <c r="A18" t="s">
        <v>4497</v>
      </c>
      <c r="B18">
        <v>9</v>
      </c>
      <c r="C18">
        <v>1306</v>
      </c>
      <c r="D18" s="167" t="s">
        <v>4543</v>
      </c>
      <c r="E18">
        <v>1308</v>
      </c>
      <c r="F18" t="str">
        <f t="shared" si="0"/>
        <v>1306-1308</v>
      </c>
      <c r="G18">
        <v>124.346051</v>
      </c>
    </row>
    <row r="19" spans="1:7" x14ac:dyDescent="0.25">
      <c r="A19" t="s">
        <v>4492</v>
      </c>
      <c r="B19">
        <v>9</v>
      </c>
      <c r="C19">
        <v>1308</v>
      </c>
      <c r="D19" s="167" t="s">
        <v>4543</v>
      </c>
      <c r="E19">
        <v>1306</v>
      </c>
      <c r="F19" t="str">
        <f t="shared" si="0"/>
        <v>1308-1306</v>
      </c>
      <c r="G19">
        <v>157.79616899999999</v>
      </c>
    </row>
    <row r="20" spans="1:7" x14ac:dyDescent="0.25">
      <c r="A20" t="s">
        <v>4498</v>
      </c>
      <c r="B20">
        <v>10</v>
      </c>
      <c r="C20">
        <v>1306</v>
      </c>
      <c r="D20" s="167" t="s">
        <v>4543</v>
      </c>
      <c r="E20">
        <v>1309</v>
      </c>
      <c r="F20" t="str">
        <f t="shared" si="0"/>
        <v>1306-1309</v>
      </c>
      <c r="G20">
        <v>62.871566000000001</v>
      </c>
    </row>
    <row r="21" spans="1:7" x14ac:dyDescent="0.25">
      <c r="A21" t="s">
        <v>4489</v>
      </c>
      <c r="B21">
        <v>10</v>
      </c>
      <c r="C21">
        <v>1309</v>
      </c>
      <c r="D21" s="167" t="s">
        <v>4543</v>
      </c>
      <c r="E21">
        <v>1306</v>
      </c>
      <c r="F21" t="str">
        <f t="shared" si="0"/>
        <v>1309-1306</v>
      </c>
      <c r="G21">
        <v>0</v>
      </c>
    </row>
    <row r="22" spans="1:7" x14ac:dyDescent="0.25">
      <c r="A22" t="s">
        <v>4495</v>
      </c>
      <c r="B22">
        <v>11</v>
      </c>
      <c r="C22">
        <v>1307</v>
      </c>
      <c r="D22" s="167" t="s">
        <v>4543</v>
      </c>
      <c r="E22">
        <v>1308</v>
      </c>
      <c r="F22" t="str">
        <f t="shared" si="0"/>
        <v>1307-1308</v>
      </c>
      <c r="G22">
        <v>479.99969700000003</v>
      </c>
    </row>
    <row r="23" spans="1:7" x14ac:dyDescent="0.25">
      <c r="A23" t="s">
        <v>4493</v>
      </c>
      <c r="B23">
        <v>11</v>
      </c>
      <c r="C23">
        <v>1308</v>
      </c>
      <c r="D23" s="167" t="s">
        <v>4543</v>
      </c>
      <c r="E23">
        <v>1307</v>
      </c>
      <c r="F23" t="str">
        <f t="shared" si="0"/>
        <v>1308-1307</v>
      </c>
      <c r="G23">
        <v>720</v>
      </c>
    </row>
    <row r="24" spans="1:7" x14ac:dyDescent="0.25">
      <c r="A24" t="s">
        <v>4494</v>
      </c>
      <c r="B24">
        <v>12</v>
      </c>
      <c r="C24">
        <v>1308</v>
      </c>
      <c r="D24" s="167" t="s">
        <v>4543</v>
      </c>
      <c r="E24">
        <v>1309</v>
      </c>
      <c r="F24" t="str">
        <f t="shared" si="0"/>
        <v>1308-1309</v>
      </c>
      <c r="G24">
        <v>377.45536700000002</v>
      </c>
    </row>
    <row r="25" spans="1:7" x14ac:dyDescent="0.25">
      <c r="A25" t="s">
        <v>4490</v>
      </c>
      <c r="B25">
        <v>12</v>
      </c>
      <c r="C25">
        <v>1309</v>
      </c>
      <c r="D25" s="167" t="s">
        <v>4543</v>
      </c>
      <c r="E25">
        <v>1308</v>
      </c>
      <c r="F25" t="str">
        <f t="shared" si="0"/>
        <v>1309-1308</v>
      </c>
      <c r="G25">
        <v>650.90578800000003</v>
      </c>
    </row>
    <row r="26" spans="1:7" x14ac:dyDescent="0.25">
      <c r="A26" t="s">
        <v>4491</v>
      </c>
      <c r="B26">
        <v>13</v>
      </c>
      <c r="C26">
        <v>1309</v>
      </c>
      <c r="D26" s="167" t="s">
        <v>4543</v>
      </c>
      <c r="E26">
        <v>1310</v>
      </c>
      <c r="F26" t="str">
        <f t="shared" si="0"/>
        <v>1309-1310</v>
      </c>
      <c r="G26">
        <v>440.32693399999999</v>
      </c>
    </row>
    <row r="27" spans="1:7" x14ac:dyDescent="0.25">
      <c r="A27" t="s">
        <v>4486</v>
      </c>
      <c r="B27">
        <v>13</v>
      </c>
      <c r="C27">
        <v>1310</v>
      </c>
      <c r="D27" s="167" t="s">
        <v>4543</v>
      </c>
      <c r="E27">
        <v>1309</v>
      </c>
      <c r="F27" t="str">
        <f t="shared" si="0"/>
        <v>1310-1309</v>
      </c>
      <c r="G27">
        <v>650.90578800000003</v>
      </c>
    </row>
    <row r="28" spans="1:7" x14ac:dyDescent="0.25">
      <c r="A28" t="s">
        <v>4487</v>
      </c>
      <c r="B28">
        <v>14</v>
      </c>
      <c r="C28">
        <v>1310</v>
      </c>
      <c r="D28" s="167" t="s">
        <v>4543</v>
      </c>
      <c r="E28">
        <v>1311</v>
      </c>
      <c r="F28" t="str">
        <f t="shared" si="0"/>
        <v>1310-1311</v>
      </c>
      <c r="G28">
        <v>458.42739</v>
      </c>
    </row>
    <row r="29" spans="1:7" x14ac:dyDescent="0.25">
      <c r="A29" t="s">
        <v>4483</v>
      </c>
      <c r="B29">
        <v>14</v>
      </c>
      <c r="C29">
        <v>1311</v>
      </c>
      <c r="D29" s="167" t="s">
        <v>4543</v>
      </c>
      <c r="E29">
        <v>1310</v>
      </c>
      <c r="F29" t="str">
        <f t="shared" si="0"/>
        <v>1311-1310</v>
      </c>
      <c r="G29">
        <v>0</v>
      </c>
    </row>
    <row r="30" spans="1:7" x14ac:dyDescent="0.25">
      <c r="A30" t="s">
        <v>4488</v>
      </c>
      <c r="B30">
        <v>15</v>
      </c>
      <c r="C30">
        <v>1310</v>
      </c>
      <c r="D30" s="167" t="s">
        <v>4543</v>
      </c>
      <c r="E30">
        <v>1312</v>
      </c>
      <c r="F30" t="str">
        <f t="shared" si="0"/>
        <v>1310-1312</v>
      </c>
      <c r="G30">
        <v>0</v>
      </c>
    </row>
    <row r="31" spans="1:7" x14ac:dyDescent="0.25">
      <c r="A31" t="s">
        <v>4480</v>
      </c>
      <c r="B31">
        <v>15</v>
      </c>
      <c r="C31">
        <v>1312</v>
      </c>
      <c r="D31" s="167" t="s">
        <v>4543</v>
      </c>
      <c r="E31">
        <v>1310</v>
      </c>
      <c r="F31" t="str">
        <f t="shared" si="0"/>
        <v>1312-1310</v>
      </c>
      <c r="G31">
        <v>652.158367</v>
      </c>
    </row>
    <row r="32" spans="1:7" x14ac:dyDescent="0.25">
      <c r="A32" t="s">
        <v>4484</v>
      </c>
      <c r="B32">
        <v>16</v>
      </c>
      <c r="C32">
        <v>1311</v>
      </c>
      <c r="D32" s="167" t="s">
        <v>4543</v>
      </c>
      <c r="E32">
        <v>1312</v>
      </c>
      <c r="F32" t="str">
        <f t="shared" si="0"/>
        <v>1311-1312</v>
      </c>
      <c r="G32">
        <v>0</v>
      </c>
    </row>
    <row r="33" spans="1:7" x14ac:dyDescent="0.25">
      <c r="A33" t="s">
        <v>4481</v>
      </c>
      <c r="B33">
        <v>16</v>
      </c>
      <c r="C33">
        <v>1312</v>
      </c>
      <c r="D33" s="167" t="s">
        <v>4543</v>
      </c>
      <c r="E33">
        <v>1311</v>
      </c>
      <c r="F33" t="str">
        <f t="shared" si="0"/>
        <v>1312-1311</v>
      </c>
      <c r="G33">
        <v>0</v>
      </c>
    </row>
    <row r="34" spans="1:7" x14ac:dyDescent="0.25">
      <c r="A34" t="s">
        <v>4485</v>
      </c>
      <c r="B34">
        <v>17</v>
      </c>
      <c r="C34">
        <v>1311</v>
      </c>
      <c r="D34" s="167" t="s">
        <v>4543</v>
      </c>
      <c r="E34">
        <v>1315</v>
      </c>
      <c r="F34" t="str">
        <f t="shared" si="0"/>
        <v>1311-1315</v>
      </c>
      <c r="G34">
        <v>458.42739</v>
      </c>
    </row>
    <row r="35" spans="1:7" x14ac:dyDescent="0.25">
      <c r="A35" t="s">
        <v>4471</v>
      </c>
      <c r="B35">
        <v>17</v>
      </c>
      <c r="C35">
        <v>1315</v>
      </c>
      <c r="D35" s="167" t="s">
        <v>4543</v>
      </c>
      <c r="E35">
        <v>1311</v>
      </c>
      <c r="F35" t="str">
        <f t="shared" si="0"/>
        <v>1315-1311</v>
      </c>
      <c r="G35">
        <v>0</v>
      </c>
    </row>
    <row r="36" spans="1:7" x14ac:dyDescent="0.25">
      <c r="A36" t="s">
        <v>4482</v>
      </c>
      <c r="B36">
        <v>18</v>
      </c>
      <c r="C36">
        <v>1312</v>
      </c>
      <c r="D36" s="167" t="s">
        <v>4543</v>
      </c>
      <c r="E36">
        <v>1317</v>
      </c>
      <c r="F36" t="str">
        <f t="shared" si="0"/>
        <v>1312-1317</v>
      </c>
      <c r="G36">
        <v>0</v>
      </c>
    </row>
    <row r="37" spans="1:7" x14ac:dyDescent="0.25">
      <c r="A37" t="s">
        <v>4465</v>
      </c>
      <c r="B37">
        <v>18</v>
      </c>
      <c r="C37">
        <v>1317</v>
      </c>
      <c r="D37" s="167" t="s">
        <v>4543</v>
      </c>
      <c r="E37">
        <v>1312</v>
      </c>
      <c r="F37" t="str">
        <f t="shared" si="0"/>
        <v>1317-1312</v>
      </c>
      <c r="G37">
        <v>652.158367</v>
      </c>
    </row>
    <row r="38" spans="1:7" x14ac:dyDescent="0.25">
      <c r="A38" t="s">
        <v>4478</v>
      </c>
      <c r="B38">
        <v>19</v>
      </c>
      <c r="C38">
        <v>1313</v>
      </c>
      <c r="D38" s="167" t="s">
        <v>4543</v>
      </c>
      <c r="E38">
        <v>1314</v>
      </c>
      <c r="F38" t="str">
        <f t="shared" si="0"/>
        <v>1313-1314</v>
      </c>
      <c r="G38">
        <v>170.58227400000001</v>
      </c>
    </row>
    <row r="39" spans="1:7" x14ac:dyDescent="0.25">
      <c r="A39" t="s">
        <v>4475</v>
      </c>
      <c r="B39">
        <v>19</v>
      </c>
      <c r="C39">
        <v>1314</v>
      </c>
      <c r="D39" s="167" t="s">
        <v>4543</v>
      </c>
      <c r="E39">
        <v>1313</v>
      </c>
      <c r="F39" t="str">
        <f t="shared" si="0"/>
        <v>1314-1313</v>
      </c>
      <c r="G39">
        <v>227.285515</v>
      </c>
    </row>
    <row r="40" spans="1:7" x14ac:dyDescent="0.25">
      <c r="A40" t="s">
        <v>4479</v>
      </c>
      <c r="B40">
        <v>20</v>
      </c>
      <c r="C40">
        <v>1313</v>
      </c>
      <c r="D40" s="167" t="s">
        <v>4543</v>
      </c>
      <c r="E40">
        <v>1368</v>
      </c>
      <c r="F40" t="str">
        <f t="shared" si="0"/>
        <v>1313-1368</v>
      </c>
      <c r="G40">
        <v>227.285515</v>
      </c>
    </row>
    <row r="41" spans="1:7" x14ac:dyDescent="0.25">
      <c r="A41" t="s">
        <v>4355</v>
      </c>
      <c r="B41">
        <v>20</v>
      </c>
      <c r="C41">
        <v>1368</v>
      </c>
      <c r="D41" s="167" t="s">
        <v>4543</v>
      </c>
      <c r="E41">
        <v>1313</v>
      </c>
      <c r="F41" t="str">
        <f t="shared" si="0"/>
        <v>1368-1313</v>
      </c>
      <c r="G41">
        <v>170.58227400000001</v>
      </c>
    </row>
    <row r="42" spans="1:7" x14ac:dyDescent="0.25">
      <c r="A42" t="s">
        <v>4476</v>
      </c>
      <c r="B42">
        <v>21</v>
      </c>
      <c r="C42">
        <v>1314</v>
      </c>
      <c r="D42" s="167" t="s">
        <v>4543</v>
      </c>
      <c r="E42">
        <v>1319</v>
      </c>
      <c r="F42" t="str">
        <f t="shared" si="0"/>
        <v>1314-1319</v>
      </c>
      <c r="G42">
        <v>138.08568299999999</v>
      </c>
    </row>
    <row r="43" spans="1:7" x14ac:dyDescent="0.25">
      <c r="A43" t="s">
        <v>4460</v>
      </c>
      <c r="B43">
        <v>21</v>
      </c>
      <c r="C43">
        <v>1319</v>
      </c>
      <c r="D43" s="167" t="s">
        <v>4543</v>
      </c>
      <c r="E43">
        <v>1314</v>
      </c>
      <c r="F43" t="str">
        <f t="shared" si="0"/>
        <v>1319-1314</v>
      </c>
      <c r="G43">
        <v>152.964553</v>
      </c>
    </row>
    <row r="44" spans="1:7" x14ac:dyDescent="0.25">
      <c r="A44" t="s">
        <v>4472</v>
      </c>
      <c r="B44">
        <v>22</v>
      </c>
      <c r="C44">
        <v>1315</v>
      </c>
      <c r="D44" s="167" t="s">
        <v>4543</v>
      </c>
      <c r="E44">
        <v>1316</v>
      </c>
      <c r="F44" t="str">
        <f t="shared" si="0"/>
        <v>1315-1316</v>
      </c>
      <c r="G44">
        <v>84.050421</v>
      </c>
    </row>
    <row r="45" spans="1:7" x14ac:dyDescent="0.25">
      <c r="A45" t="s">
        <v>4469</v>
      </c>
      <c r="B45">
        <v>22</v>
      </c>
      <c r="C45">
        <v>1316</v>
      </c>
      <c r="D45" s="167" t="s">
        <v>4543</v>
      </c>
      <c r="E45">
        <v>1315</v>
      </c>
      <c r="F45" t="str">
        <f t="shared" si="0"/>
        <v>1316-1315</v>
      </c>
      <c r="G45">
        <v>7.3039759999999996</v>
      </c>
    </row>
    <row r="46" spans="1:7" x14ac:dyDescent="0.25">
      <c r="A46" t="s">
        <v>4473</v>
      </c>
      <c r="B46">
        <v>23</v>
      </c>
      <c r="C46">
        <v>1315</v>
      </c>
      <c r="D46" s="167" t="s">
        <v>4543</v>
      </c>
      <c r="E46">
        <v>1320</v>
      </c>
      <c r="F46" t="str">
        <f t="shared" si="0"/>
        <v>1315-1320</v>
      </c>
      <c r="G46">
        <v>381.68094600000001</v>
      </c>
    </row>
    <row r="47" spans="1:7" x14ac:dyDescent="0.25">
      <c r="A47" t="s">
        <v>4457</v>
      </c>
      <c r="B47">
        <v>23</v>
      </c>
      <c r="C47">
        <v>1320</v>
      </c>
      <c r="D47" s="167" t="s">
        <v>4543</v>
      </c>
      <c r="E47">
        <v>1315</v>
      </c>
      <c r="F47" t="str">
        <f t="shared" si="0"/>
        <v>1320-1315</v>
      </c>
      <c r="G47">
        <v>0</v>
      </c>
    </row>
    <row r="48" spans="1:7" x14ac:dyDescent="0.25">
      <c r="A48" t="s">
        <v>4470</v>
      </c>
      <c r="B48">
        <v>24</v>
      </c>
      <c r="C48">
        <v>1316</v>
      </c>
      <c r="D48" s="167" t="s">
        <v>4543</v>
      </c>
      <c r="E48">
        <v>1317</v>
      </c>
      <c r="F48" t="str">
        <f t="shared" si="0"/>
        <v>1316-1317</v>
      </c>
      <c r="G48">
        <v>91.364958000000001</v>
      </c>
    </row>
    <row r="49" spans="1:7" x14ac:dyDescent="0.25">
      <c r="A49" t="s">
        <v>4466</v>
      </c>
      <c r="B49">
        <v>24</v>
      </c>
      <c r="C49">
        <v>1317</v>
      </c>
      <c r="D49" s="167" t="s">
        <v>4543</v>
      </c>
      <c r="E49">
        <v>1316</v>
      </c>
      <c r="F49" t="str">
        <f t="shared" si="0"/>
        <v>1317-1316</v>
      </c>
      <c r="G49">
        <v>10.620271000000001</v>
      </c>
    </row>
    <row r="50" spans="1:7" x14ac:dyDescent="0.25">
      <c r="A50" t="s">
        <v>4467</v>
      </c>
      <c r="B50">
        <v>25</v>
      </c>
      <c r="C50">
        <v>1317</v>
      </c>
      <c r="D50" s="167" t="s">
        <v>4543</v>
      </c>
      <c r="E50">
        <v>1318</v>
      </c>
      <c r="F50" t="str">
        <f t="shared" si="0"/>
        <v>1317-1318</v>
      </c>
      <c r="G50">
        <v>100.841712</v>
      </c>
    </row>
    <row r="51" spans="1:7" x14ac:dyDescent="0.25">
      <c r="A51" t="s">
        <v>4463</v>
      </c>
      <c r="B51">
        <v>25</v>
      </c>
      <c r="C51">
        <v>1318</v>
      </c>
      <c r="D51" s="167" t="s">
        <v>4543</v>
      </c>
      <c r="E51">
        <v>1317</v>
      </c>
      <c r="F51" t="str">
        <f t="shared" si="0"/>
        <v>1318-1317</v>
      </c>
      <c r="G51">
        <v>94.797300000000007</v>
      </c>
    </row>
    <row r="52" spans="1:7" x14ac:dyDescent="0.25">
      <c r="A52" t="s">
        <v>4468</v>
      </c>
      <c r="B52">
        <v>26</v>
      </c>
      <c r="C52">
        <v>1317</v>
      </c>
      <c r="D52" s="167" t="s">
        <v>4543</v>
      </c>
      <c r="E52">
        <v>1323</v>
      </c>
      <c r="F52" t="str">
        <f t="shared" si="0"/>
        <v>1317-1323</v>
      </c>
      <c r="G52">
        <v>0</v>
      </c>
    </row>
    <row r="53" spans="1:7" x14ac:dyDescent="0.25">
      <c r="A53" t="s">
        <v>4450</v>
      </c>
      <c r="B53">
        <v>26</v>
      </c>
      <c r="C53">
        <v>1323</v>
      </c>
      <c r="D53" s="167" t="s">
        <v>4543</v>
      </c>
      <c r="E53">
        <v>1317</v>
      </c>
      <c r="F53" t="str">
        <f t="shared" si="0"/>
        <v>1323-1317</v>
      </c>
      <c r="G53">
        <v>577.45809199999997</v>
      </c>
    </row>
    <row r="54" spans="1:7" x14ac:dyDescent="0.25">
      <c r="A54" t="s">
        <v>4464</v>
      </c>
      <c r="B54">
        <v>27</v>
      </c>
      <c r="C54">
        <v>1318</v>
      </c>
      <c r="D54" s="167" t="s">
        <v>4543</v>
      </c>
      <c r="E54">
        <v>1322</v>
      </c>
      <c r="F54" t="str">
        <f t="shared" si="0"/>
        <v>1318-1322</v>
      </c>
      <c r="G54">
        <v>87.729273000000006</v>
      </c>
    </row>
    <row r="55" spans="1:7" x14ac:dyDescent="0.25">
      <c r="A55" t="s">
        <v>4453</v>
      </c>
      <c r="B55">
        <v>27</v>
      </c>
      <c r="C55">
        <v>1322</v>
      </c>
      <c r="D55" s="167" t="s">
        <v>4543</v>
      </c>
      <c r="E55">
        <v>1318</v>
      </c>
      <c r="F55" t="str">
        <f t="shared" si="0"/>
        <v>1322-1318</v>
      </c>
      <c r="G55">
        <v>93.283254999999997</v>
      </c>
    </row>
    <row r="56" spans="1:7" x14ac:dyDescent="0.25">
      <c r="A56" t="s">
        <v>4461</v>
      </c>
      <c r="B56">
        <v>28</v>
      </c>
      <c r="C56">
        <v>1319</v>
      </c>
      <c r="D56" s="167" t="s">
        <v>4543</v>
      </c>
      <c r="E56">
        <v>1325</v>
      </c>
      <c r="F56" t="str">
        <f t="shared" si="0"/>
        <v>1319-1325</v>
      </c>
      <c r="G56">
        <v>36.555157999999999</v>
      </c>
    </row>
    <row r="57" spans="1:7" x14ac:dyDescent="0.25">
      <c r="A57" t="s">
        <v>4449</v>
      </c>
      <c r="B57">
        <v>28</v>
      </c>
      <c r="C57">
        <v>1325</v>
      </c>
      <c r="D57" s="167" t="s">
        <v>4543</v>
      </c>
      <c r="E57">
        <v>1319</v>
      </c>
      <c r="F57" t="str">
        <f t="shared" si="0"/>
        <v>1325-1319</v>
      </c>
      <c r="G57">
        <v>47.499918000000001</v>
      </c>
    </row>
    <row r="58" spans="1:7" x14ac:dyDescent="0.25">
      <c r="A58" t="s">
        <v>4462</v>
      </c>
      <c r="B58">
        <v>29</v>
      </c>
      <c r="C58">
        <v>1319</v>
      </c>
      <c r="D58" s="167" t="s">
        <v>4543</v>
      </c>
      <c r="E58">
        <v>1328</v>
      </c>
      <c r="F58" t="str">
        <f t="shared" si="0"/>
        <v>1319-1328</v>
      </c>
      <c r="G58">
        <v>136.765882</v>
      </c>
    </row>
    <row r="59" spans="1:7" x14ac:dyDescent="0.25">
      <c r="A59" t="s">
        <v>4442</v>
      </c>
      <c r="B59">
        <v>29</v>
      </c>
      <c r="C59">
        <v>1328</v>
      </c>
      <c r="D59" s="167" t="s">
        <v>4543</v>
      </c>
      <c r="E59">
        <v>1319</v>
      </c>
      <c r="F59" t="str">
        <f t="shared" si="0"/>
        <v>1328-1319</v>
      </c>
      <c r="G59">
        <v>140.69999300000001</v>
      </c>
    </row>
    <row r="60" spans="1:7" x14ac:dyDescent="0.25">
      <c r="A60" t="s">
        <v>4458</v>
      </c>
      <c r="B60">
        <v>30</v>
      </c>
      <c r="C60">
        <v>1320</v>
      </c>
      <c r="D60" s="167" t="s">
        <v>4543</v>
      </c>
      <c r="E60">
        <v>1321</v>
      </c>
      <c r="F60" t="str">
        <f t="shared" si="0"/>
        <v>1320-1321</v>
      </c>
      <c r="G60">
        <v>85.039417</v>
      </c>
    </row>
    <row r="61" spans="1:7" x14ac:dyDescent="0.25">
      <c r="A61" t="s">
        <v>4455</v>
      </c>
      <c r="B61">
        <v>30</v>
      </c>
      <c r="C61">
        <v>1321</v>
      </c>
      <c r="D61" s="167" t="s">
        <v>4543</v>
      </c>
      <c r="E61">
        <v>1320</v>
      </c>
      <c r="F61" t="str">
        <f t="shared" si="0"/>
        <v>1321-1320</v>
      </c>
      <c r="G61">
        <v>47.936408999999998</v>
      </c>
    </row>
    <row r="62" spans="1:7" x14ac:dyDescent="0.25">
      <c r="A62" t="s">
        <v>4459</v>
      </c>
      <c r="B62">
        <v>31</v>
      </c>
      <c r="C62">
        <v>1320</v>
      </c>
      <c r="D62" s="167" t="s">
        <v>4543</v>
      </c>
      <c r="E62">
        <v>1327</v>
      </c>
      <c r="F62" t="str">
        <f t="shared" si="0"/>
        <v>1320-1327</v>
      </c>
      <c r="G62">
        <v>344.57793800000002</v>
      </c>
    </row>
    <row r="63" spans="1:7" x14ac:dyDescent="0.25">
      <c r="A63" t="s">
        <v>4445</v>
      </c>
      <c r="B63">
        <v>31</v>
      </c>
      <c r="C63">
        <v>1327</v>
      </c>
      <c r="D63" s="167" t="s">
        <v>4543</v>
      </c>
      <c r="E63">
        <v>1320</v>
      </c>
      <c r="F63" t="str">
        <f t="shared" si="0"/>
        <v>1327-1320</v>
      </c>
      <c r="G63">
        <v>0</v>
      </c>
    </row>
    <row r="64" spans="1:7" x14ac:dyDescent="0.25">
      <c r="A64" t="s">
        <v>4456</v>
      </c>
      <c r="B64">
        <v>32</v>
      </c>
      <c r="C64">
        <v>1321</v>
      </c>
      <c r="D64" s="167" t="s">
        <v>4543</v>
      </c>
      <c r="E64">
        <v>1323</v>
      </c>
      <c r="F64" t="str">
        <f t="shared" si="0"/>
        <v>1321-1323</v>
      </c>
      <c r="G64">
        <v>110.054293</v>
      </c>
    </row>
    <row r="65" spans="1:7" x14ac:dyDescent="0.25">
      <c r="A65" t="s">
        <v>4451</v>
      </c>
      <c r="B65">
        <v>32</v>
      </c>
      <c r="C65">
        <v>1323</v>
      </c>
      <c r="D65" s="167" t="s">
        <v>4543</v>
      </c>
      <c r="E65">
        <v>1321</v>
      </c>
      <c r="F65" t="str">
        <f t="shared" si="0"/>
        <v>1323-1321</v>
      </c>
      <c r="G65">
        <v>54.567659999999997</v>
      </c>
    </row>
    <row r="66" spans="1:7" x14ac:dyDescent="0.25">
      <c r="A66" t="s">
        <v>4454</v>
      </c>
      <c r="B66">
        <v>33</v>
      </c>
      <c r="C66">
        <v>1322</v>
      </c>
      <c r="D66" s="167" t="s">
        <v>4543</v>
      </c>
      <c r="E66">
        <v>1330</v>
      </c>
      <c r="F66" t="str">
        <f t="shared" si="0"/>
        <v>1322-1330</v>
      </c>
      <c r="G66">
        <v>101.038967</v>
      </c>
    </row>
    <row r="67" spans="1:7" x14ac:dyDescent="0.25">
      <c r="A67" t="s">
        <v>4437</v>
      </c>
      <c r="B67">
        <v>33</v>
      </c>
      <c r="C67">
        <v>1330</v>
      </c>
      <c r="D67" s="167" t="s">
        <v>4543</v>
      </c>
      <c r="E67">
        <v>1322</v>
      </c>
      <c r="F67" t="str">
        <f t="shared" ref="F67:F130" si="1">CONCATENATE(C67,D67,E67)</f>
        <v>1330-1322</v>
      </c>
      <c r="G67">
        <v>121.28550199999999</v>
      </c>
    </row>
    <row r="68" spans="1:7" x14ac:dyDescent="0.25">
      <c r="A68" t="s">
        <v>4452</v>
      </c>
      <c r="B68">
        <v>34</v>
      </c>
      <c r="C68">
        <v>1323</v>
      </c>
      <c r="D68" s="167" t="s">
        <v>4543</v>
      </c>
      <c r="E68">
        <v>1326</v>
      </c>
      <c r="F68" t="str">
        <f t="shared" si="1"/>
        <v>1323-1326</v>
      </c>
      <c r="G68">
        <v>0</v>
      </c>
    </row>
    <row r="69" spans="1:7" x14ac:dyDescent="0.25">
      <c r="A69" t="s">
        <v>4447</v>
      </c>
      <c r="B69">
        <v>34</v>
      </c>
      <c r="C69">
        <v>1326</v>
      </c>
      <c r="D69" s="167" t="s">
        <v>4543</v>
      </c>
      <c r="E69">
        <v>1323</v>
      </c>
      <c r="F69" t="str">
        <f t="shared" si="1"/>
        <v>1326-1323</v>
      </c>
      <c r="G69">
        <v>552.65808200000004</v>
      </c>
    </row>
    <row r="70" spans="1:7" x14ac:dyDescent="0.25">
      <c r="A70" t="s">
        <v>4448</v>
      </c>
      <c r="B70">
        <v>37</v>
      </c>
      <c r="C70">
        <v>1326</v>
      </c>
      <c r="D70" s="167" t="s">
        <v>4543</v>
      </c>
      <c r="E70">
        <v>1331</v>
      </c>
      <c r="F70" t="str">
        <f t="shared" si="1"/>
        <v>1326-1331</v>
      </c>
      <c r="G70">
        <v>0</v>
      </c>
    </row>
    <row r="71" spans="1:7" x14ac:dyDescent="0.25">
      <c r="A71" t="s">
        <v>4435</v>
      </c>
      <c r="B71">
        <v>37</v>
      </c>
      <c r="C71">
        <v>1331</v>
      </c>
      <c r="D71" s="167" t="s">
        <v>4543</v>
      </c>
      <c r="E71">
        <v>1326</v>
      </c>
      <c r="F71" t="str">
        <f t="shared" si="1"/>
        <v>1331-1326</v>
      </c>
      <c r="G71">
        <v>545.565831</v>
      </c>
    </row>
    <row r="72" spans="1:7" x14ac:dyDescent="0.25">
      <c r="A72" t="s">
        <v>4446</v>
      </c>
      <c r="B72">
        <v>38</v>
      </c>
      <c r="C72">
        <v>1327</v>
      </c>
      <c r="D72" s="167" t="s">
        <v>4543</v>
      </c>
      <c r="E72">
        <v>1329</v>
      </c>
      <c r="F72" t="str">
        <f t="shared" si="1"/>
        <v>1327-1329</v>
      </c>
      <c r="G72">
        <v>18.021397</v>
      </c>
    </row>
    <row r="73" spans="1:7" x14ac:dyDescent="0.25">
      <c r="A73" t="s">
        <v>4440</v>
      </c>
      <c r="B73">
        <v>38</v>
      </c>
      <c r="C73">
        <v>1329</v>
      </c>
      <c r="D73" s="167" t="s">
        <v>4543</v>
      </c>
      <c r="E73">
        <v>1327</v>
      </c>
      <c r="F73" t="str">
        <f t="shared" si="1"/>
        <v>1329-1327</v>
      </c>
      <c r="G73">
        <v>18.104095999999998</v>
      </c>
    </row>
    <row r="74" spans="1:7" x14ac:dyDescent="0.25">
      <c r="A74" t="s">
        <v>4443</v>
      </c>
      <c r="B74">
        <v>40</v>
      </c>
      <c r="C74">
        <v>1328</v>
      </c>
      <c r="D74" s="167" t="s">
        <v>4543</v>
      </c>
      <c r="E74">
        <v>1335</v>
      </c>
      <c r="F74" t="str">
        <f t="shared" si="1"/>
        <v>1328-1335</v>
      </c>
      <c r="G74">
        <v>4.6262650000000001</v>
      </c>
    </row>
    <row r="75" spans="1:7" x14ac:dyDescent="0.25">
      <c r="A75" t="s">
        <v>4427</v>
      </c>
      <c r="B75">
        <v>40</v>
      </c>
      <c r="C75">
        <v>1335</v>
      </c>
      <c r="D75" s="167" t="s">
        <v>4543</v>
      </c>
      <c r="E75">
        <v>1328</v>
      </c>
      <c r="F75" t="str">
        <f t="shared" si="1"/>
        <v>1335-1328</v>
      </c>
      <c r="G75">
        <v>4.2144880000000002</v>
      </c>
    </row>
    <row r="76" spans="1:7" x14ac:dyDescent="0.25">
      <c r="A76" t="s">
        <v>4444</v>
      </c>
      <c r="B76">
        <v>41</v>
      </c>
      <c r="C76">
        <v>1328</v>
      </c>
      <c r="D76" s="167" t="s">
        <v>4543</v>
      </c>
      <c r="E76">
        <v>1336</v>
      </c>
      <c r="F76" t="str">
        <f t="shared" si="1"/>
        <v>1328-1336</v>
      </c>
      <c r="G76">
        <v>134.650192</v>
      </c>
    </row>
    <row r="77" spans="1:7" x14ac:dyDescent="0.25">
      <c r="A77" t="s">
        <v>4425</v>
      </c>
      <c r="B77">
        <v>41</v>
      </c>
      <c r="C77">
        <v>1336</v>
      </c>
      <c r="D77" s="167" t="s">
        <v>4543</v>
      </c>
      <c r="E77">
        <v>1328</v>
      </c>
      <c r="F77" t="str">
        <f t="shared" si="1"/>
        <v>1336-1328</v>
      </c>
      <c r="G77">
        <v>138.99608000000001</v>
      </c>
    </row>
    <row r="78" spans="1:7" x14ac:dyDescent="0.25">
      <c r="A78" t="s">
        <v>4441</v>
      </c>
      <c r="B78">
        <v>42</v>
      </c>
      <c r="C78">
        <v>1329</v>
      </c>
      <c r="D78" s="167" t="s">
        <v>4543</v>
      </c>
      <c r="E78">
        <v>1331</v>
      </c>
      <c r="F78" t="str">
        <f t="shared" si="1"/>
        <v>1329-1331</v>
      </c>
      <c r="G78">
        <v>20.137172</v>
      </c>
    </row>
    <row r="79" spans="1:7" x14ac:dyDescent="0.25">
      <c r="A79" t="s">
        <v>4436</v>
      </c>
      <c r="B79">
        <v>42</v>
      </c>
      <c r="C79">
        <v>1331</v>
      </c>
      <c r="D79" s="167" t="s">
        <v>4543</v>
      </c>
      <c r="E79">
        <v>1329</v>
      </c>
      <c r="F79" t="str">
        <f t="shared" si="1"/>
        <v>1331-1329</v>
      </c>
      <c r="G79">
        <v>9.4371770000000001</v>
      </c>
    </row>
    <row r="80" spans="1:7" x14ac:dyDescent="0.25">
      <c r="A80" t="s">
        <v>4438</v>
      </c>
      <c r="B80">
        <v>43</v>
      </c>
      <c r="C80">
        <v>1330</v>
      </c>
      <c r="D80" s="167" t="s">
        <v>4543</v>
      </c>
      <c r="E80">
        <v>1337</v>
      </c>
      <c r="F80" t="str">
        <f t="shared" si="1"/>
        <v>1330-1337</v>
      </c>
      <c r="G80">
        <v>219.56228999999999</v>
      </c>
    </row>
    <row r="81" spans="1:7" x14ac:dyDescent="0.25">
      <c r="A81" t="s">
        <v>4423</v>
      </c>
      <c r="B81">
        <v>43</v>
      </c>
      <c r="C81">
        <v>1337</v>
      </c>
      <c r="D81" s="167" t="s">
        <v>4543</v>
      </c>
      <c r="E81">
        <v>1330</v>
      </c>
      <c r="F81" t="str">
        <f t="shared" si="1"/>
        <v>1337-1330</v>
      </c>
      <c r="G81">
        <v>209.22874899999999</v>
      </c>
    </row>
    <row r="82" spans="1:7" x14ac:dyDescent="0.25">
      <c r="A82" t="s">
        <v>4439</v>
      </c>
      <c r="B82">
        <v>44</v>
      </c>
      <c r="C82">
        <v>1330</v>
      </c>
      <c r="D82" s="167" t="s">
        <v>4543</v>
      </c>
      <c r="E82">
        <v>1338</v>
      </c>
      <c r="F82" t="str">
        <f t="shared" si="1"/>
        <v>1330-1338</v>
      </c>
      <c r="G82">
        <v>23.035947</v>
      </c>
    </row>
    <row r="83" spans="1:7" x14ac:dyDescent="0.25">
      <c r="A83" t="s">
        <v>4421</v>
      </c>
      <c r="B83">
        <v>44</v>
      </c>
      <c r="C83">
        <v>1338</v>
      </c>
      <c r="D83" s="167" t="s">
        <v>4543</v>
      </c>
      <c r="E83">
        <v>1330</v>
      </c>
      <c r="F83" t="str">
        <f t="shared" si="1"/>
        <v>1338-1330</v>
      </c>
      <c r="G83">
        <v>35.108505000000001</v>
      </c>
    </row>
    <row r="84" spans="1:7" x14ac:dyDescent="0.25">
      <c r="A84" t="s">
        <v>4602</v>
      </c>
      <c r="B84">
        <v>45</v>
      </c>
      <c r="C84">
        <v>1331</v>
      </c>
      <c r="D84" s="167" t="s">
        <v>4543</v>
      </c>
      <c r="E84">
        <v>4046</v>
      </c>
      <c r="F84" t="str">
        <f t="shared" si="1"/>
        <v>1331-4046</v>
      </c>
      <c r="G84">
        <v>0</v>
      </c>
    </row>
    <row r="85" spans="1:7" x14ac:dyDescent="0.25">
      <c r="A85" t="s">
        <v>5587</v>
      </c>
      <c r="B85">
        <v>45</v>
      </c>
      <c r="C85">
        <v>4046</v>
      </c>
      <c r="D85" s="167" t="s">
        <v>4543</v>
      </c>
      <c r="E85">
        <v>1331</v>
      </c>
      <c r="F85" t="str">
        <f t="shared" si="1"/>
        <v>4046-1331</v>
      </c>
      <c r="G85">
        <v>534.86583599999994</v>
      </c>
    </row>
    <row r="86" spans="1:7" x14ac:dyDescent="0.25">
      <c r="A86" t="s">
        <v>4433</v>
      </c>
      <c r="B86">
        <v>46</v>
      </c>
      <c r="C86">
        <v>1332</v>
      </c>
      <c r="D86" s="167" t="s">
        <v>4543</v>
      </c>
      <c r="E86">
        <v>1333</v>
      </c>
      <c r="F86" t="str">
        <f t="shared" si="1"/>
        <v>1332-1333</v>
      </c>
      <c r="G86">
        <v>24.881028000000001</v>
      </c>
    </row>
    <row r="87" spans="1:7" x14ac:dyDescent="0.25">
      <c r="A87" t="s">
        <v>4431</v>
      </c>
      <c r="B87">
        <v>46</v>
      </c>
      <c r="C87">
        <v>1333</v>
      </c>
      <c r="D87" s="167" t="s">
        <v>4543</v>
      </c>
      <c r="E87">
        <v>1332</v>
      </c>
      <c r="F87" t="str">
        <f t="shared" si="1"/>
        <v>1333-1332</v>
      </c>
      <c r="G87">
        <v>156.279731</v>
      </c>
    </row>
    <row r="88" spans="1:7" x14ac:dyDescent="0.25">
      <c r="A88" t="s">
        <v>4434</v>
      </c>
      <c r="B88">
        <v>47</v>
      </c>
      <c r="C88">
        <v>1332</v>
      </c>
      <c r="D88" s="167" t="s">
        <v>4543</v>
      </c>
      <c r="E88">
        <v>1339</v>
      </c>
      <c r="F88" t="str">
        <f t="shared" si="1"/>
        <v>1332-1339</v>
      </c>
      <c r="G88">
        <v>466.32099499999998</v>
      </c>
    </row>
    <row r="89" spans="1:7" x14ac:dyDescent="0.25">
      <c r="A89" t="s">
        <v>4418</v>
      </c>
      <c r="B89">
        <v>47</v>
      </c>
      <c r="C89">
        <v>1339</v>
      </c>
      <c r="D89" s="167" t="s">
        <v>4543</v>
      </c>
      <c r="E89">
        <v>1332</v>
      </c>
      <c r="F89" t="str">
        <f t="shared" si="1"/>
        <v>1339-1332</v>
      </c>
      <c r="G89">
        <v>0</v>
      </c>
    </row>
    <row r="90" spans="1:7" x14ac:dyDescent="0.25">
      <c r="A90" t="s">
        <v>4432</v>
      </c>
      <c r="B90">
        <v>48</v>
      </c>
      <c r="C90">
        <v>1333</v>
      </c>
      <c r="D90" s="167" t="s">
        <v>4543</v>
      </c>
      <c r="E90">
        <v>1334</v>
      </c>
      <c r="F90" t="str">
        <f t="shared" si="1"/>
        <v>1333-1334</v>
      </c>
      <c r="G90">
        <v>30.835501000000001</v>
      </c>
    </row>
    <row r="91" spans="1:7" x14ac:dyDescent="0.25">
      <c r="A91" t="s">
        <v>4429</v>
      </c>
      <c r="B91">
        <v>48</v>
      </c>
      <c r="C91">
        <v>1334</v>
      </c>
      <c r="D91" s="167" t="s">
        <v>4543</v>
      </c>
      <c r="E91">
        <v>1333</v>
      </c>
      <c r="F91" t="str">
        <f t="shared" si="1"/>
        <v>1334-1333</v>
      </c>
      <c r="G91">
        <v>153.06155999999999</v>
      </c>
    </row>
    <row r="92" spans="1:7" x14ac:dyDescent="0.25">
      <c r="A92" t="s">
        <v>4430</v>
      </c>
      <c r="B92">
        <v>49</v>
      </c>
      <c r="C92">
        <v>1334</v>
      </c>
      <c r="D92" s="167" t="s">
        <v>4543</v>
      </c>
      <c r="E92">
        <v>1340</v>
      </c>
      <c r="F92" t="str">
        <f t="shared" si="1"/>
        <v>1334-1340</v>
      </c>
      <c r="G92">
        <v>0</v>
      </c>
    </row>
    <row r="93" spans="1:7" x14ac:dyDescent="0.25">
      <c r="A93" t="s">
        <v>4416</v>
      </c>
      <c r="B93">
        <v>49</v>
      </c>
      <c r="C93">
        <v>1340</v>
      </c>
      <c r="D93" s="167" t="s">
        <v>4543</v>
      </c>
      <c r="E93">
        <v>1334</v>
      </c>
      <c r="F93" t="str">
        <f t="shared" si="1"/>
        <v>1340-1334</v>
      </c>
      <c r="G93">
        <v>697.38354700000002</v>
      </c>
    </row>
    <row r="94" spans="1:7" x14ac:dyDescent="0.25">
      <c r="A94" t="s">
        <v>4605</v>
      </c>
      <c r="B94">
        <v>51</v>
      </c>
      <c r="C94">
        <v>1334</v>
      </c>
      <c r="D94" s="167" t="s">
        <v>4543</v>
      </c>
      <c r="E94">
        <v>4046</v>
      </c>
      <c r="F94" t="str">
        <f t="shared" si="1"/>
        <v>1334-4046</v>
      </c>
      <c r="G94">
        <v>534.86583599999994</v>
      </c>
    </row>
    <row r="95" spans="1:7" x14ac:dyDescent="0.25">
      <c r="A95" t="s">
        <v>5588</v>
      </c>
      <c r="B95">
        <v>51</v>
      </c>
      <c r="C95">
        <v>4046</v>
      </c>
      <c r="D95" s="167" t="s">
        <v>4543</v>
      </c>
      <c r="E95">
        <v>1334</v>
      </c>
      <c r="F95" t="str">
        <f t="shared" si="1"/>
        <v>4046-1334</v>
      </c>
      <c r="G95">
        <v>0</v>
      </c>
    </row>
    <row r="96" spans="1:7" x14ac:dyDescent="0.25">
      <c r="A96" t="s">
        <v>4428</v>
      </c>
      <c r="B96">
        <v>52</v>
      </c>
      <c r="C96">
        <v>1335</v>
      </c>
      <c r="D96" s="167" t="s">
        <v>4543</v>
      </c>
      <c r="E96">
        <v>1341</v>
      </c>
      <c r="F96" t="str">
        <f t="shared" si="1"/>
        <v>1335-1341</v>
      </c>
      <c r="G96">
        <v>24.484387000000002</v>
      </c>
    </row>
    <row r="97" spans="1:7" x14ac:dyDescent="0.25">
      <c r="A97" t="s">
        <v>4414</v>
      </c>
      <c r="B97">
        <v>52</v>
      </c>
      <c r="C97">
        <v>1341</v>
      </c>
      <c r="D97" s="167" t="s">
        <v>4543</v>
      </c>
      <c r="E97">
        <v>1335</v>
      </c>
      <c r="F97" t="str">
        <f t="shared" si="1"/>
        <v>1341-1335</v>
      </c>
      <c r="G97">
        <v>35.172266</v>
      </c>
    </row>
    <row r="98" spans="1:7" x14ac:dyDescent="0.25">
      <c r="A98" t="s">
        <v>4426</v>
      </c>
      <c r="B98">
        <v>53</v>
      </c>
      <c r="C98">
        <v>1336</v>
      </c>
      <c r="D98" s="167" t="s">
        <v>4543</v>
      </c>
      <c r="E98">
        <v>1377</v>
      </c>
      <c r="F98" t="str">
        <f t="shared" si="1"/>
        <v>1336-1377</v>
      </c>
      <c r="G98">
        <v>133.95238499999999</v>
      </c>
    </row>
    <row r="99" spans="1:7" x14ac:dyDescent="0.25">
      <c r="A99" t="s">
        <v>4337</v>
      </c>
      <c r="B99">
        <v>53</v>
      </c>
      <c r="C99">
        <v>1377</v>
      </c>
      <c r="D99" s="167" t="s">
        <v>4543</v>
      </c>
      <c r="E99">
        <v>1336</v>
      </c>
      <c r="F99" t="str">
        <f t="shared" si="1"/>
        <v>1377-1336</v>
      </c>
      <c r="G99">
        <v>138.546752</v>
      </c>
    </row>
    <row r="100" spans="1:7" x14ac:dyDescent="0.25">
      <c r="A100" t="s">
        <v>4424</v>
      </c>
      <c r="B100">
        <v>54</v>
      </c>
      <c r="C100">
        <v>1337</v>
      </c>
      <c r="D100" s="167" t="s">
        <v>4543</v>
      </c>
      <c r="E100">
        <v>1343</v>
      </c>
      <c r="F100" t="str">
        <f t="shared" si="1"/>
        <v>1337-1343</v>
      </c>
      <c r="G100">
        <v>204.96214699999999</v>
      </c>
    </row>
    <row r="101" spans="1:7" x14ac:dyDescent="0.25">
      <c r="A101" t="s">
        <v>4411</v>
      </c>
      <c r="B101">
        <v>54</v>
      </c>
      <c r="C101">
        <v>1343</v>
      </c>
      <c r="D101" s="167" t="s">
        <v>4543</v>
      </c>
      <c r="E101">
        <v>1337</v>
      </c>
      <c r="F101" t="str">
        <f t="shared" si="1"/>
        <v>1343-1337</v>
      </c>
      <c r="G101">
        <v>300.545365</v>
      </c>
    </row>
    <row r="102" spans="1:7" x14ac:dyDescent="0.25">
      <c r="A102" t="s">
        <v>4422</v>
      </c>
      <c r="B102">
        <v>55</v>
      </c>
      <c r="C102">
        <v>1338</v>
      </c>
      <c r="D102" s="167" t="s">
        <v>4543</v>
      </c>
      <c r="E102">
        <v>1342</v>
      </c>
      <c r="F102" t="str">
        <f t="shared" si="1"/>
        <v>1338-1342</v>
      </c>
      <c r="G102">
        <v>75.637693999999996</v>
      </c>
    </row>
    <row r="103" spans="1:7" x14ac:dyDescent="0.25">
      <c r="A103" t="s">
        <v>4413</v>
      </c>
      <c r="B103">
        <v>55</v>
      </c>
      <c r="C103">
        <v>1342</v>
      </c>
      <c r="D103" s="167" t="s">
        <v>4543</v>
      </c>
      <c r="E103">
        <v>1338</v>
      </c>
      <c r="F103" t="str">
        <f t="shared" si="1"/>
        <v>1342-1338</v>
      </c>
      <c r="G103">
        <v>115.929345</v>
      </c>
    </row>
    <row r="104" spans="1:7" x14ac:dyDescent="0.25">
      <c r="A104" t="s">
        <v>4419</v>
      </c>
      <c r="B104">
        <v>56</v>
      </c>
      <c r="C104">
        <v>1339</v>
      </c>
      <c r="D104" s="167" t="s">
        <v>4543</v>
      </c>
      <c r="E104">
        <v>1341</v>
      </c>
      <c r="F104" t="str">
        <f t="shared" si="1"/>
        <v>1339-1341</v>
      </c>
      <c r="G104">
        <v>65.357524999999995</v>
      </c>
    </row>
    <row r="105" spans="1:7" x14ac:dyDescent="0.25">
      <c r="A105" t="s">
        <v>4415</v>
      </c>
      <c r="B105">
        <v>56</v>
      </c>
      <c r="C105">
        <v>1341</v>
      </c>
      <c r="D105" s="167" t="s">
        <v>4543</v>
      </c>
      <c r="E105">
        <v>1339</v>
      </c>
      <c r="F105" t="str">
        <f t="shared" si="1"/>
        <v>1341-1339</v>
      </c>
      <c r="G105">
        <v>10.911977</v>
      </c>
    </row>
    <row r="106" spans="1:7" x14ac:dyDescent="0.25">
      <c r="A106" t="s">
        <v>4420</v>
      </c>
      <c r="B106">
        <v>57</v>
      </c>
      <c r="C106">
        <v>1339</v>
      </c>
      <c r="D106" s="167" t="s">
        <v>4543</v>
      </c>
      <c r="E106">
        <v>1344</v>
      </c>
      <c r="F106" t="str">
        <f t="shared" si="1"/>
        <v>1339-1344</v>
      </c>
      <c r="G106">
        <v>411.87544700000001</v>
      </c>
    </row>
    <row r="107" spans="1:7" x14ac:dyDescent="0.25">
      <c r="A107" t="s">
        <v>4408</v>
      </c>
      <c r="B107">
        <v>57</v>
      </c>
      <c r="C107">
        <v>1344</v>
      </c>
      <c r="D107" s="167" t="s">
        <v>4543</v>
      </c>
      <c r="E107">
        <v>1339</v>
      </c>
      <c r="F107" t="str">
        <f t="shared" si="1"/>
        <v>1344-1339</v>
      </c>
      <c r="G107">
        <v>0</v>
      </c>
    </row>
    <row r="108" spans="1:7" x14ac:dyDescent="0.25">
      <c r="A108" t="s">
        <v>4417</v>
      </c>
      <c r="B108">
        <v>58</v>
      </c>
      <c r="C108">
        <v>1340</v>
      </c>
      <c r="D108" s="167" t="s">
        <v>4543</v>
      </c>
      <c r="E108">
        <v>1345</v>
      </c>
      <c r="F108" t="str">
        <f t="shared" si="1"/>
        <v>1340-1345</v>
      </c>
      <c r="G108">
        <v>0</v>
      </c>
    </row>
    <row r="109" spans="1:7" x14ac:dyDescent="0.25">
      <c r="A109" t="s">
        <v>4404</v>
      </c>
      <c r="B109">
        <v>58</v>
      </c>
      <c r="C109">
        <v>1345</v>
      </c>
      <c r="D109" s="167" t="s">
        <v>4543</v>
      </c>
      <c r="E109">
        <v>1340</v>
      </c>
      <c r="F109" t="str">
        <f t="shared" si="1"/>
        <v>1345-1340</v>
      </c>
      <c r="G109">
        <v>692.09323099999995</v>
      </c>
    </row>
    <row r="110" spans="1:7" x14ac:dyDescent="0.25">
      <c r="A110" t="s">
        <v>4607</v>
      </c>
      <c r="B110">
        <v>59</v>
      </c>
      <c r="C110">
        <v>1341</v>
      </c>
      <c r="D110" s="167" t="s">
        <v>4543</v>
      </c>
      <c r="E110">
        <v>4047</v>
      </c>
      <c r="F110" t="str">
        <f t="shared" si="1"/>
        <v>1341-4047</v>
      </c>
      <c r="G110">
        <v>65.909983999999994</v>
      </c>
    </row>
    <row r="111" spans="1:7" x14ac:dyDescent="0.25">
      <c r="A111" t="s">
        <v>5589</v>
      </c>
      <c r="B111">
        <v>59</v>
      </c>
      <c r="C111">
        <v>4047</v>
      </c>
      <c r="D111" s="167" t="s">
        <v>4543</v>
      </c>
      <c r="E111">
        <v>1341</v>
      </c>
      <c r="F111" t="str">
        <f t="shared" si="1"/>
        <v>4047-1341</v>
      </c>
      <c r="G111">
        <v>22.152314000000001</v>
      </c>
    </row>
    <row r="112" spans="1:7" x14ac:dyDescent="0.25">
      <c r="A112" t="s">
        <v>4412</v>
      </c>
      <c r="B112">
        <v>60</v>
      </c>
      <c r="C112">
        <v>1343</v>
      </c>
      <c r="D112" s="167" t="s">
        <v>4543</v>
      </c>
      <c r="E112">
        <v>1348</v>
      </c>
      <c r="F112" t="str">
        <f t="shared" si="1"/>
        <v>1343-1348</v>
      </c>
      <c r="G112">
        <v>194.33564899999999</v>
      </c>
    </row>
    <row r="113" spans="1:7" x14ac:dyDescent="0.25">
      <c r="A113" t="s">
        <v>4397</v>
      </c>
      <c r="B113">
        <v>60</v>
      </c>
      <c r="C113">
        <v>1348</v>
      </c>
      <c r="D113" s="167" t="s">
        <v>4543</v>
      </c>
      <c r="E113">
        <v>1343</v>
      </c>
      <c r="F113" t="str">
        <f t="shared" si="1"/>
        <v>1348-1343</v>
      </c>
      <c r="G113">
        <v>307.88784700000002</v>
      </c>
    </row>
    <row r="114" spans="1:7" x14ac:dyDescent="0.25">
      <c r="A114" t="s">
        <v>4409</v>
      </c>
      <c r="B114">
        <v>61</v>
      </c>
      <c r="C114">
        <v>1344</v>
      </c>
      <c r="D114" s="167" t="s">
        <v>4543</v>
      </c>
      <c r="E114">
        <v>1345</v>
      </c>
      <c r="F114" t="str">
        <f t="shared" si="1"/>
        <v>1344-1345</v>
      </c>
      <c r="G114">
        <v>33.191960999999999</v>
      </c>
    </row>
    <row r="115" spans="1:7" x14ac:dyDescent="0.25">
      <c r="A115" t="s">
        <v>4405</v>
      </c>
      <c r="B115">
        <v>61</v>
      </c>
      <c r="C115">
        <v>1345</v>
      </c>
      <c r="D115" s="167" t="s">
        <v>4543</v>
      </c>
      <c r="E115">
        <v>1344</v>
      </c>
      <c r="F115" t="str">
        <f t="shared" si="1"/>
        <v>1345-1344</v>
      </c>
      <c r="G115">
        <v>0</v>
      </c>
    </row>
    <row r="116" spans="1:7" x14ac:dyDescent="0.25">
      <c r="A116" t="s">
        <v>4410</v>
      </c>
      <c r="B116">
        <v>62</v>
      </c>
      <c r="C116">
        <v>1344</v>
      </c>
      <c r="D116" s="167" t="s">
        <v>4543</v>
      </c>
      <c r="E116">
        <v>1346</v>
      </c>
      <c r="F116" t="str">
        <f t="shared" si="1"/>
        <v>1344-1346</v>
      </c>
      <c r="G116">
        <v>378.68348700000001</v>
      </c>
    </row>
    <row r="117" spans="1:7" x14ac:dyDescent="0.25">
      <c r="A117" t="s">
        <v>4401</v>
      </c>
      <c r="B117">
        <v>62</v>
      </c>
      <c r="C117">
        <v>1346</v>
      </c>
      <c r="D117" s="167" t="s">
        <v>4543</v>
      </c>
      <c r="E117">
        <v>1344</v>
      </c>
      <c r="F117" t="str">
        <f t="shared" si="1"/>
        <v>1346-1344</v>
      </c>
      <c r="G117">
        <v>0</v>
      </c>
    </row>
    <row r="118" spans="1:7" x14ac:dyDescent="0.25">
      <c r="A118" t="s">
        <v>4406</v>
      </c>
      <c r="B118">
        <v>63</v>
      </c>
      <c r="C118">
        <v>1345</v>
      </c>
      <c r="D118" s="167" t="s">
        <v>4543</v>
      </c>
      <c r="E118">
        <v>1346</v>
      </c>
      <c r="F118" t="str">
        <f t="shared" si="1"/>
        <v>1345-1346</v>
      </c>
      <c r="G118">
        <v>0</v>
      </c>
    </row>
    <row r="119" spans="1:7" x14ac:dyDescent="0.25">
      <c r="A119" t="s">
        <v>4402</v>
      </c>
      <c r="B119">
        <v>63</v>
      </c>
      <c r="C119">
        <v>1346</v>
      </c>
      <c r="D119" s="167" t="s">
        <v>4543</v>
      </c>
      <c r="E119">
        <v>1345</v>
      </c>
      <c r="F119" t="str">
        <f t="shared" si="1"/>
        <v>1346-1345</v>
      </c>
      <c r="G119">
        <v>648.443759</v>
      </c>
    </row>
    <row r="120" spans="1:7" x14ac:dyDescent="0.25">
      <c r="A120" t="s">
        <v>4407</v>
      </c>
      <c r="B120">
        <v>64</v>
      </c>
      <c r="C120">
        <v>1345</v>
      </c>
      <c r="D120" s="167" t="s">
        <v>4543</v>
      </c>
      <c r="E120">
        <v>1349</v>
      </c>
      <c r="F120" t="str">
        <f t="shared" si="1"/>
        <v>1345-1349</v>
      </c>
      <c r="G120">
        <v>1.5532349999999999</v>
      </c>
    </row>
    <row r="121" spans="1:7" x14ac:dyDescent="0.25">
      <c r="A121" t="s">
        <v>4396</v>
      </c>
      <c r="B121">
        <v>64</v>
      </c>
      <c r="C121">
        <v>1349</v>
      </c>
      <c r="D121" s="167" t="s">
        <v>4543</v>
      </c>
      <c r="E121">
        <v>1345</v>
      </c>
      <c r="F121" t="str">
        <f t="shared" si="1"/>
        <v>1349-1345</v>
      </c>
      <c r="G121">
        <v>1.1050450000000001</v>
      </c>
    </row>
    <row r="122" spans="1:7" x14ac:dyDescent="0.25">
      <c r="A122" t="s">
        <v>4403</v>
      </c>
      <c r="B122">
        <v>65</v>
      </c>
      <c r="C122">
        <v>1346</v>
      </c>
      <c r="D122" s="167" t="s">
        <v>4543</v>
      </c>
      <c r="E122">
        <v>1347</v>
      </c>
      <c r="F122" t="str">
        <f t="shared" si="1"/>
        <v>1346-1347</v>
      </c>
      <c r="G122">
        <v>378.68348700000001</v>
      </c>
    </row>
    <row r="123" spans="1:7" x14ac:dyDescent="0.25">
      <c r="A123" t="s">
        <v>4399</v>
      </c>
      <c r="B123">
        <v>65</v>
      </c>
      <c r="C123">
        <v>1347</v>
      </c>
      <c r="D123" s="167" t="s">
        <v>4543</v>
      </c>
      <c r="E123">
        <v>1346</v>
      </c>
      <c r="F123" t="str">
        <f t="shared" si="1"/>
        <v>1347-1346</v>
      </c>
      <c r="G123">
        <v>648.443759</v>
      </c>
    </row>
    <row r="124" spans="1:7" x14ac:dyDescent="0.25">
      <c r="A124" t="s">
        <v>4400</v>
      </c>
      <c r="B124">
        <v>66</v>
      </c>
      <c r="C124">
        <v>1347</v>
      </c>
      <c r="D124" s="167" t="s">
        <v>4543</v>
      </c>
      <c r="E124">
        <v>1350</v>
      </c>
      <c r="F124" t="str">
        <f t="shared" si="1"/>
        <v>1347-1350</v>
      </c>
      <c r="G124">
        <v>385.570809</v>
      </c>
    </row>
    <row r="125" spans="1:7" x14ac:dyDescent="0.25">
      <c r="A125" t="s">
        <v>4395</v>
      </c>
      <c r="B125">
        <v>66</v>
      </c>
      <c r="C125">
        <v>1350</v>
      </c>
      <c r="D125" s="167" t="s">
        <v>4543</v>
      </c>
      <c r="E125">
        <v>1347</v>
      </c>
      <c r="F125" t="str">
        <f t="shared" si="1"/>
        <v>1350-1347</v>
      </c>
      <c r="G125">
        <v>655.11543800000004</v>
      </c>
    </row>
    <row r="126" spans="1:7" x14ac:dyDescent="0.25">
      <c r="A126" t="s">
        <v>4398</v>
      </c>
      <c r="B126">
        <v>67</v>
      </c>
      <c r="C126">
        <v>1348</v>
      </c>
      <c r="D126" s="167" t="s">
        <v>4543</v>
      </c>
      <c r="E126">
        <v>1351</v>
      </c>
      <c r="F126" t="str">
        <f t="shared" si="1"/>
        <v>1348-1351</v>
      </c>
      <c r="G126">
        <v>194.33564899999999</v>
      </c>
    </row>
    <row r="127" spans="1:7" x14ac:dyDescent="0.25">
      <c r="A127" t="s">
        <v>4393</v>
      </c>
      <c r="B127">
        <v>67</v>
      </c>
      <c r="C127">
        <v>1351</v>
      </c>
      <c r="D127" s="167" t="s">
        <v>4543</v>
      </c>
      <c r="E127">
        <v>1348</v>
      </c>
      <c r="F127" t="str">
        <f t="shared" si="1"/>
        <v>1351-1348</v>
      </c>
      <c r="G127">
        <v>307.88784700000002</v>
      </c>
    </row>
    <row r="128" spans="1:7" x14ac:dyDescent="0.25">
      <c r="A128" t="s">
        <v>4394</v>
      </c>
      <c r="B128">
        <v>69</v>
      </c>
      <c r="C128">
        <v>1351</v>
      </c>
      <c r="D128" s="167" t="s">
        <v>4543</v>
      </c>
      <c r="E128">
        <v>1352</v>
      </c>
      <c r="F128" t="str">
        <f t="shared" si="1"/>
        <v>1351-1352</v>
      </c>
      <c r="G128">
        <v>194.63679999999999</v>
      </c>
    </row>
    <row r="129" spans="1:7" x14ac:dyDescent="0.25">
      <c r="A129" t="s">
        <v>4391</v>
      </c>
      <c r="B129">
        <v>69</v>
      </c>
      <c r="C129">
        <v>1352</v>
      </c>
      <c r="D129" s="167" t="s">
        <v>4543</v>
      </c>
      <c r="E129">
        <v>1351</v>
      </c>
      <c r="F129" t="str">
        <f t="shared" si="1"/>
        <v>1352-1351</v>
      </c>
      <c r="G129">
        <v>310.52787599999999</v>
      </c>
    </row>
    <row r="130" spans="1:7" x14ac:dyDescent="0.25">
      <c r="A130" t="s">
        <v>4392</v>
      </c>
      <c r="B130">
        <v>70</v>
      </c>
      <c r="C130">
        <v>1352</v>
      </c>
      <c r="D130" s="167" t="s">
        <v>4543</v>
      </c>
      <c r="E130">
        <v>1353</v>
      </c>
      <c r="F130" t="str">
        <f t="shared" si="1"/>
        <v>1352-1353</v>
      </c>
      <c r="G130">
        <v>202.295783</v>
      </c>
    </row>
    <row r="131" spans="1:7" x14ac:dyDescent="0.25">
      <c r="A131" t="s">
        <v>4389</v>
      </c>
      <c r="B131">
        <v>70</v>
      </c>
      <c r="C131">
        <v>1353</v>
      </c>
      <c r="D131" s="167" t="s">
        <v>4543</v>
      </c>
      <c r="E131">
        <v>1352</v>
      </c>
      <c r="F131" t="str">
        <f t="shared" ref="F131:F194" si="2">CONCATENATE(C131,D131,E131)</f>
        <v>1353-1352</v>
      </c>
      <c r="G131">
        <v>324.35162700000001</v>
      </c>
    </row>
    <row r="132" spans="1:7" x14ac:dyDescent="0.25">
      <c r="A132" t="s">
        <v>4390</v>
      </c>
      <c r="B132">
        <v>71</v>
      </c>
      <c r="C132">
        <v>1353</v>
      </c>
      <c r="D132" s="167" t="s">
        <v>4543</v>
      </c>
      <c r="E132">
        <v>1354</v>
      </c>
      <c r="F132" t="str">
        <f t="shared" si="2"/>
        <v>1353-1354</v>
      </c>
      <c r="G132">
        <v>202.89330200000001</v>
      </c>
    </row>
    <row r="133" spans="1:7" x14ac:dyDescent="0.25">
      <c r="A133" t="s">
        <v>4387</v>
      </c>
      <c r="B133">
        <v>71</v>
      </c>
      <c r="C133">
        <v>1354</v>
      </c>
      <c r="D133" s="167" t="s">
        <v>4543</v>
      </c>
      <c r="E133">
        <v>1353</v>
      </c>
      <c r="F133" t="str">
        <f t="shared" si="2"/>
        <v>1354-1353</v>
      </c>
      <c r="G133">
        <v>326.285282</v>
      </c>
    </row>
    <row r="134" spans="1:7" x14ac:dyDescent="0.25">
      <c r="A134" t="s">
        <v>4388</v>
      </c>
      <c r="B134">
        <v>72</v>
      </c>
      <c r="C134">
        <v>1354</v>
      </c>
      <c r="D134" s="167" t="s">
        <v>4543</v>
      </c>
      <c r="E134">
        <v>1423</v>
      </c>
      <c r="F134" t="str">
        <f t="shared" si="2"/>
        <v>1354-1423</v>
      </c>
      <c r="G134">
        <v>236.10616099999999</v>
      </c>
    </row>
    <row r="135" spans="1:7" x14ac:dyDescent="0.25">
      <c r="A135" t="s">
        <v>4244</v>
      </c>
      <c r="B135">
        <v>72</v>
      </c>
      <c r="C135">
        <v>1423</v>
      </c>
      <c r="D135" s="167" t="s">
        <v>4543</v>
      </c>
      <c r="E135">
        <v>1354</v>
      </c>
      <c r="F135" t="str">
        <f t="shared" si="2"/>
        <v>1423-1354</v>
      </c>
      <c r="G135">
        <v>382.37178</v>
      </c>
    </row>
    <row r="136" spans="1:7" x14ac:dyDescent="0.25">
      <c r="A136" t="s">
        <v>4386</v>
      </c>
      <c r="B136">
        <v>73</v>
      </c>
      <c r="C136">
        <v>1356</v>
      </c>
      <c r="D136" s="167" t="s">
        <v>4543</v>
      </c>
      <c r="E136">
        <v>1357</v>
      </c>
      <c r="F136" t="str">
        <f t="shared" si="2"/>
        <v>1356-1357</v>
      </c>
      <c r="G136">
        <v>134.15998999999999</v>
      </c>
    </row>
    <row r="137" spans="1:7" x14ac:dyDescent="0.25">
      <c r="A137" t="s">
        <v>4382</v>
      </c>
      <c r="B137">
        <v>73</v>
      </c>
      <c r="C137">
        <v>1357</v>
      </c>
      <c r="D137" s="167" t="s">
        <v>4543</v>
      </c>
      <c r="E137">
        <v>1356</v>
      </c>
      <c r="F137" t="str">
        <f t="shared" si="2"/>
        <v>1357-1356</v>
      </c>
      <c r="G137">
        <v>201.24</v>
      </c>
    </row>
    <row r="138" spans="1:7" x14ac:dyDescent="0.25">
      <c r="A138" t="s">
        <v>4383</v>
      </c>
      <c r="B138">
        <v>74</v>
      </c>
      <c r="C138">
        <v>1357</v>
      </c>
      <c r="D138" s="167" t="s">
        <v>4543</v>
      </c>
      <c r="E138">
        <v>1360</v>
      </c>
      <c r="F138" t="str">
        <f t="shared" si="2"/>
        <v>1357-1360</v>
      </c>
      <c r="G138">
        <v>120.56276200000001</v>
      </c>
    </row>
    <row r="139" spans="1:7" x14ac:dyDescent="0.25">
      <c r="A139" t="s">
        <v>4375</v>
      </c>
      <c r="B139">
        <v>74</v>
      </c>
      <c r="C139">
        <v>1360</v>
      </c>
      <c r="D139" s="167" t="s">
        <v>4543</v>
      </c>
      <c r="E139">
        <v>1357</v>
      </c>
      <c r="F139" t="str">
        <f t="shared" si="2"/>
        <v>1360-1357</v>
      </c>
      <c r="G139">
        <v>184.903998</v>
      </c>
    </row>
    <row r="140" spans="1:7" x14ac:dyDescent="0.25">
      <c r="A140" t="s">
        <v>4384</v>
      </c>
      <c r="B140">
        <v>75</v>
      </c>
      <c r="C140">
        <v>1357</v>
      </c>
      <c r="D140" s="167" t="s">
        <v>4543</v>
      </c>
      <c r="E140">
        <v>1375</v>
      </c>
      <c r="F140" t="str">
        <f t="shared" si="2"/>
        <v>1357-1375</v>
      </c>
      <c r="G140">
        <v>82.742109999999997</v>
      </c>
    </row>
    <row r="141" spans="1:7" x14ac:dyDescent="0.25">
      <c r="A141" t="s">
        <v>4342</v>
      </c>
      <c r="B141">
        <v>75</v>
      </c>
      <c r="C141">
        <v>1375</v>
      </c>
      <c r="D141" s="167" t="s">
        <v>4543</v>
      </c>
      <c r="E141">
        <v>1357</v>
      </c>
      <c r="F141" t="str">
        <f t="shared" si="2"/>
        <v>1375-1357</v>
      </c>
      <c r="G141">
        <v>33.330575000000003</v>
      </c>
    </row>
    <row r="142" spans="1:7" x14ac:dyDescent="0.25">
      <c r="A142" t="s">
        <v>4385</v>
      </c>
      <c r="B142">
        <v>76</v>
      </c>
      <c r="C142">
        <v>1357</v>
      </c>
      <c r="D142" s="167" t="s">
        <v>4543</v>
      </c>
      <c r="E142">
        <v>3504</v>
      </c>
      <c r="F142" t="str">
        <f t="shared" si="2"/>
        <v>1357-3504</v>
      </c>
      <c r="G142">
        <v>46.927802999999997</v>
      </c>
    </row>
    <row r="143" spans="1:7" x14ac:dyDescent="0.25">
      <c r="A143" t="s">
        <v>108</v>
      </c>
      <c r="B143">
        <v>76</v>
      </c>
      <c r="C143">
        <v>3504</v>
      </c>
      <c r="D143" s="167" t="s">
        <v>4543</v>
      </c>
      <c r="E143">
        <v>1357</v>
      </c>
      <c r="F143" t="str">
        <f t="shared" si="2"/>
        <v>3504-1357</v>
      </c>
      <c r="G143">
        <v>99.078112000000004</v>
      </c>
    </row>
    <row r="144" spans="1:7" x14ac:dyDescent="0.25">
      <c r="A144" t="s">
        <v>4380</v>
      </c>
      <c r="B144">
        <v>77</v>
      </c>
      <c r="C144">
        <v>1358</v>
      </c>
      <c r="D144" s="167" t="s">
        <v>4543</v>
      </c>
      <c r="E144">
        <v>1359</v>
      </c>
      <c r="F144" t="str">
        <f t="shared" si="2"/>
        <v>1358-1359</v>
      </c>
      <c r="G144">
        <v>40.984816000000002</v>
      </c>
    </row>
    <row r="145" spans="1:7" x14ac:dyDescent="0.25">
      <c r="A145" t="s">
        <v>4377</v>
      </c>
      <c r="B145">
        <v>77</v>
      </c>
      <c r="C145">
        <v>1359</v>
      </c>
      <c r="D145" s="167" t="s">
        <v>4543</v>
      </c>
      <c r="E145">
        <v>1358</v>
      </c>
      <c r="F145" t="str">
        <f t="shared" si="2"/>
        <v>1359-1358</v>
      </c>
      <c r="G145">
        <v>54.370738000000003</v>
      </c>
    </row>
    <row r="146" spans="1:7" x14ac:dyDescent="0.25">
      <c r="A146" t="s">
        <v>4381</v>
      </c>
      <c r="B146">
        <v>78</v>
      </c>
      <c r="C146">
        <v>1358</v>
      </c>
      <c r="D146" s="167" t="s">
        <v>4543</v>
      </c>
      <c r="E146">
        <v>3500</v>
      </c>
      <c r="F146" t="str">
        <f t="shared" si="2"/>
        <v>1358-3500</v>
      </c>
      <c r="G146">
        <v>2.0460189999999998</v>
      </c>
    </row>
    <row r="147" spans="1:7" x14ac:dyDescent="0.25">
      <c r="A147" t="s">
        <v>118</v>
      </c>
      <c r="B147">
        <v>78</v>
      </c>
      <c r="C147">
        <v>3500</v>
      </c>
      <c r="D147" s="167" t="s">
        <v>4543</v>
      </c>
      <c r="E147">
        <v>1358</v>
      </c>
      <c r="F147" t="str">
        <f t="shared" si="2"/>
        <v>3500-1358</v>
      </c>
      <c r="G147">
        <v>1.427597</v>
      </c>
    </row>
    <row r="148" spans="1:7" x14ac:dyDescent="0.25">
      <c r="A148" t="s">
        <v>4378</v>
      </c>
      <c r="B148">
        <v>79</v>
      </c>
      <c r="C148">
        <v>1359</v>
      </c>
      <c r="D148" s="167" t="s">
        <v>4543</v>
      </c>
      <c r="E148">
        <v>1361</v>
      </c>
      <c r="F148" t="str">
        <f t="shared" si="2"/>
        <v>1359-1361</v>
      </c>
      <c r="G148">
        <v>0.75466900000000003</v>
      </c>
    </row>
    <row r="149" spans="1:7" x14ac:dyDescent="0.25">
      <c r="A149" t="s">
        <v>4373</v>
      </c>
      <c r="B149">
        <v>79</v>
      </c>
      <c r="C149">
        <v>1361</v>
      </c>
      <c r="D149" s="167" t="s">
        <v>4543</v>
      </c>
      <c r="E149">
        <v>1359</v>
      </c>
      <c r="F149" t="str">
        <f t="shared" si="2"/>
        <v>1361-1359</v>
      </c>
      <c r="G149">
        <v>2.1928390000000002</v>
      </c>
    </row>
    <row r="150" spans="1:7" x14ac:dyDescent="0.25">
      <c r="A150" t="s">
        <v>4379</v>
      </c>
      <c r="B150">
        <v>80</v>
      </c>
      <c r="C150">
        <v>1359</v>
      </c>
      <c r="D150" s="167" t="s">
        <v>4543</v>
      </c>
      <c r="E150">
        <v>1362</v>
      </c>
      <c r="F150" t="str">
        <f t="shared" si="2"/>
        <v>1359-1362</v>
      </c>
      <c r="G150">
        <v>40.230147000000002</v>
      </c>
    </row>
    <row r="151" spans="1:7" x14ac:dyDescent="0.25">
      <c r="A151" t="s">
        <v>4369</v>
      </c>
      <c r="B151">
        <v>80</v>
      </c>
      <c r="C151">
        <v>1362</v>
      </c>
      <c r="D151" s="167" t="s">
        <v>4543</v>
      </c>
      <c r="E151">
        <v>1359</v>
      </c>
      <c r="F151" t="str">
        <f t="shared" si="2"/>
        <v>1362-1359</v>
      </c>
      <c r="G151">
        <v>52.177898999999996</v>
      </c>
    </row>
    <row r="152" spans="1:7" x14ac:dyDescent="0.25">
      <c r="A152" t="s">
        <v>4376</v>
      </c>
      <c r="B152">
        <v>81</v>
      </c>
      <c r="C152">
        <v>1360</v>
      </c>
      <c r="D152" s="167" t="s">
        <v>4543</v>
      </c>
      <c r="E152">
        <v>1364</v>
      </c>
      <c r="F152" t="str">
        <f t="shared" si="2"/>
        <v>1360-1364</v>
      </c>
      <c r="G152">
        <v>132.47036199999999</v>
      </c>
    </row>
    <row r="153" spans="1:7" x14ac:dyDescent="0.25">
      <c r="A153" t="s">
        <v>4363</v>
      </c>
      <c r="B153">
        <v>81</v>
      </c>
      <c r="C153">
        <v>1364</v>
      </c>
      <c r="D153" s="167" t="s">
        <v>4543</v>
      </c>
      <c r="E153">
        <v>1360</v>
      </c>
      <c r="F153" t="str">
        <f t="shared" si="2"/>
        <v>1364-1360</v>
      </c>
      <c r="G153">
        <v>197.027401</v>
      </c>
    </row>
    <row r="154" spans="1:7" x14ac:dyDescent="0.25">
      <c r="A154" t="s">
        <v>4374</v>
      </c>
      <c r="B154">
        <v>82</v>
      </c>
      <c r="C154">
        <v>1361</v>
      </c>
      <c r="D154" s="167" t="s">
        <v>4543</v>
      </c>
      <c r="E154">
        <v>3526</v>
      </c>
      <c r="F154" t="str">
        <f t="shared" si="2"/>
        <v>1361-3526</v>
      </c>
      <c r="G154">
        <v>0</v>
      </c>
    </row>
    <row r="155" spans="1:7" x14ac:dyDescent="0.25">
      <c r="A155" t="s">
        <v>66</v>
      </c>
      <c r="B155">
        <v>82</v>
      </c>
      <c r="C155">
        <v>3526</v>
      </c>
      <c r="D155" s="167" t="s">
        <v>4543</v>
      </c>
      <c r="E155">
        <v>1361</v>
      </c>
      <c r="F155" t="str">
        <f t="shared" si="2"/>
        <v>3526-1361</v>
      </c>
      <c r="G155">
        <v>0</v>
      </c>
    </row>
    <row r="156" spans="1:7" x14ac:dyDescent="0.25">
      <c r="A156" t="s">
        <v>4370</v>
      </c>
      <c r="B156">
        <v>83</v>
      </c>
      <c r="C156">
        <v>1362</v>
      </c>
      <c r="D156" s="167" t="s">
        <v>4543</v>
      </c>
      <c r="E156">
        <v>1363</v>
      </c>
      <c r="F156" t="str">
        <f t="shared" si="2"/>
        <v>1362-1363</v>
      </c>
      <c r="G156">
        <v>121.112617</v>
      </c>
    </row>
    <row r="157" spans="1:7" x14ac:dyDescent="0.25">
      <c r="A157" t="s">
        <v>4367</v>
      </c>
      <c r="B157">
        <v>83</v>
      </c>
      <c r="C157">
        <v>1363</v>
      </c>
      <c r="D157" s="167" t="s">
        <v>4543</v>
      </c>
      <c r="E157">
        <v>1362</v>
      </c>
      <c r="F157" t="str">
        <f t="shared" si="2"/>
        <v>1363-1362</v>
      </c>
      <c r="G157">
        <v>133.814502</v>
      </c>
    </row>
    <row r="158" spans="1:7" x14ac:dyDescent="0.25">
      <c r="A158" t="s">
        <v>4371</v>
      </c>
      <c r="B158">
        <v>84</v>
      </c>
      <c r="C158">
        <v>1362</v>
      </c>
      <c r="D158" s="167" t="s">
        <v>4543</v>
      </c>
      <c r="E158">
        <v>1366</v>
      </c>
      <c r="F158" t="str">
        <f t="shared" si="2"/>
        <v>1362-1366</v>
      </c>
      <c r="G158">
        <v>150.434416</v>
      </c>
    </row>
    <row r="159" spans="1:7" x14ac:dyDescent="0.25">
      <c r="A159" t="s">
        <v>4359</v>
      </c>
      <c r="B159">
        <v>84</v>
      </c>
      <c r="C159">
        <v>1366</v>
      </c>
      <c r="D159" s="167" t="s">
        <v>4543</v>
      </c>
      <c r="E159">
        <v>1362</v>
      </c>
      <c r="F159" t="str">
        <f t="shared" si="2"/>
        <v>1366-1362</v>
      </c>
      <c r="G159">
        <v>201.830592</v>
      </c>
    </row>
    <row r="160" spans="1:7" x14ac:dyDescent="0.25">
      <c r="A160" t="s">
        <v>4372</v>
      </c>
      <c r="B160">
        <v>85</v>
      </c>
      <c r="C160">
        <v>1362</v>
      </c>
      <c r="D160" s="167" t="s">
        <v>4543</v>
      </c>
      <c r="E160">
        <v>3504</v>
      </c>
      <c r="F160" t="str">
        <f t="shared" si="2"/>
        <v>1362-3504</v>
      </c>
      <c r="G160">
        <v>99.078112000000004</v>
      </c>
    </row>
    <row r="161" spans="1:7" x14ac:dyDescent="0.25">
      <c r="A161" t="s">
        <v>109</v>
      </c>
      <c r="B161">
        <v>85</v>
      </c>
      <c r="C161">
        <v>3504</v>
      </c>
      <c r="D161" s="167" t="s">
        <v>4543</v>
      </c>
      <c r="E161">
        <v>1362</v>
      </c>
      <c r="F161" t="str">
        <f t="shared" si="2"/>
        <v>3504-1362</v>
      </c>
      <c r="G161">
        <v>46.927802999999997</v>
      </c>
    </row>
    <row r="162" spans="1:7" x14ac:dyDescent="0.25">
      <c r="A162" t="s">
        <v>4368</v>
      </c>
      <c r="B162">
        <v>86</v>
      </c>
      <c r="C162">
        <v>1363</v>
      </c>
      <c r="D162" s="167" t="s">
        <v>4543</v>
      </c>
      <c r="E162">
        <v>1364</v>
      </c>
      <c r="F162" t="str">
        <f t="shared" si="2"/>
        <v>1363-1364</v>
      </c>
      <c r="G162">
        <v>136.115746</v>
      </c>
    </row>
    <row r="163" spans="1:7" x14ac:dyDescent="0.25">
      <c r="A163" t="s">
        <v>4364</v>
      </c>
      <c r="B163">
        <v>86</v>
      </c>
      <c r="C163">
        <v>1364</v>
      </c>
      <c r="D163" s="167" t="s">
        <v>4543</v>
      </c>
      <c r="E163">
        <v>1363</v>
      </c>
      <c r="F163" t="str">
        <f t="shared" si="2"/>
        <v>1364-1363</v>
      </c>
      <c r="G163">
        <v>159.180632</v>
      </c>
    </row>
    <row r="164" spans="1:7" x14ac:dyDescent="0.25">
      <c r="A164" t="s">
        <v>4365</v>
      </c>
      <c r="B164">
        <v>87</v>
      </c>
      <c r="C164">
        <v>1364</v>
      </c>
      <c r="D164" s="167" t="s">
        <v>4543</v>
      </c>
      <c r="E164">
        <v>1365</v>
      </c>
      <c r="F164" t="str">
        <f t="shared" si="2"/>
        <v>1364-1365</v>
      </c>
      <c r="G164">
        <v>58.495815</v>
      </c>
    </row>
    <row r="165" spans="1:7" x14ac:dyDescent="0.25">
      <c r="A165" t="s">
        <v>4361</v>
      </c>
      <c r="B165">
        <v>87</v>
      </c>
      <c r="C165">
        <v>1365</v>
      </c>
      <c r="D165" s="167" t="s">
        <v>4543</v>
      </c>
      <c r="E165">
        <v>1364</v>
      </c>
      <c r="F165" t="str">
        <f t="shared" si="2"/>
        <v>1365-1364</v>
      </c>
      <c r="G165">
        <v>86.530253999999999</v>
      </c>
    </row>
    <row r="166" spans="1:7" x14ac:dyDescent="0.25">
      <c r="A166" t="s">
        <v>4366</v>
      </c>
      <c r="B166">
        <v>88</v>
      </c>
      <c r="C166">
        <v>1364</v>
      </c>
      <c r="D166" s="167" t="s">
        <v>4543</v>
      </c>
      <c r="E166">
        <v>1367</v>
      </c>
      <c r="F166" t="str">
        <f t="shared" si="2"/>
        <v>1364-1367</v>
      </c>
      <c r="G166">
        <v>95.239892999999995</v>
      </c>
    </row>
    <row r="167" spans="1:7" x14ac:dyDescent="0.25">
      <c r="A167" t="s">
        <v>4357</v>
      </c>
      <c r="B167">
        <v>88</v>
      </c>
      <c r="C167">
        <v>1367</v>
      </c>
      <c r="D167" s="167" t="s">
        <v>4543</v>
      </c>
      <c r="E167">
        <v>1364</v>
      </c>
      <c r="F167" t="str">
        <f t="shared" si="2"/>
        <v>1367-1364</v>
      </c>
      <c r="G167">
        <v>154.82737900000001</v>
      </c>
    </row>
    <row r="168" spans="1:7" x14ac:dyDescent="0.25">
      <c r="A168" t="s">
        <v>4362</v>
      </c>
      <c r="B168">
        <v>89</v>
      </c>
      <c r="C168">
        <v>1365</v>
      </c>
      <c r="D168" s="167" t="s">
        <v>4543</v>
      </c>
      <c r="E168">
        <v>1369</v>
      </c>
      <c r="F168" t="str">
        <f t="shared" si="2"/>
        <v>1365-1369</v>
      </c>
      <c r="G168">
        <v>58.495815</v>
      </c>
    </row>
    <row r="169" spans="1:7" x14ac:dyDescent="0.25">
      <c r="A169" t="s">
        <v>4353</v>
      </c>
      <c r="B169">
        <v>89</v>
      </c>
      <c r="C169">
        <v>1369</v>
      </c>
      <c r="D169" s="167" t="s">
        <v>4543</v>
      </c>
      <c r="E169">
        <v>1365</v>
      </c>
      <c r="F169" t="str">
        <f t="shared" si="2"/>
        <v>1369-1365</v>
      </c>
      <c r="G169">
        <v>86.530253999999999</v>
      </c>
    </row>
    <row r="170" spans="1:7" x14ac:dyDescent="0.25">
      <c r="A170" t="s">
        <v>4360</v>
      </c>
      <c r="B170">
        <v>90</v>
      </c>
      <c r="C170">
        <v>1366</v>
      </c>
      <c r="D170" s="167" t="s">
        <v>4543</v>
      </c>
      <c r="E170">
        <v>1368</v>
      </c>
      <c r="F170" t="str">
        <f t="shared" si="2"/>
        <v>1366-1368</v>
      </c>
      <c r="G170">
        <v>156.08042599999999</v>
      </c>
    </row>
    <row r="171" spans="1:7" x14ac:dyDescent="0.25">
      <c r="A171" t="s">
        <v>4356</v>
      </c>
      <c r="B171">
        <v>90</v>
      </c>
      <c r="C171">
        <v>1368</v>
      </c>
      <c r="D171" s="167" t="s">
        <v>4543</v>
      </c>
      <c r="E171">
        <v>1366</v>
      </c>
      <c r="F171" t="str">
        <f t="shared" si="2"/>
        <v>1368-1366</v>
      </c>
      <c r="G171">
        <v>210.64175299999999</v>
      </c>
    </row>
    <row r="172" spans="1:7" x14ac:dyDescent="0.25">
      <c r="A172" t="s">
        <v>4358</v>
      </c>
      <c r="B172">
        <v>91</v>
      </c>
      <c r="C172">
        <v>1367</v>
      </c>
      <c r="D172" s="167" t="s">
        <v>4543</v>
      </c>
      <c r="E172">
        <v>1371</v>
      </c>
      <c r="F172" t="str">
        <f t="shared" si="2"/>
        <v>1367-1371</v>
      </c>
      <c r="G172">
        <v>95.239892999999995</v>
      </c>
    </row>
    <row r="173" spans="1:7" x14ac:dyDescent="0.25">
      <c r="A173" t="s">
        <v>4350</v>
      </c>
      <c r="B173">
        <v>91</v>
      </c>
      <c r="C173">
        <v>1371</v>
      </c>
      <c r="D173" s="167" t="s">
        <v>4543</v>
      </c>
      <c r="E173">
        <v>1367</v>
      </c>
      <c r="F173" t="str">
        <f t="shared" si="2"/>
        <v>1371-1367</v>
      </c>
      <c r="G173">
        <v>154.82737900000001</v>
      </c>
    </row>
    <row r="174" spans="1:7" x14ac:dyDescent="0.25">
      <c r="A174" t="s">
        <v>4354</v>
      </c>
      <c r="B174">
        <v>92</v>
      </c>
      <c r="C174">
        <v>1369</v>
      </c>
      <c r="D174" s="167" t="s">
        <v>4543</v>
      </c>
      <c r="E174">
        <v>1374</v>
      </c>
      <c r="F174" t="str">
        <f t="shared" si="2"/>
        <v>1369-1374</v>
      </c>
      <c r="G174">
        <v>60.196962999999997</v>
      </c>
    </row>
    <row r="175" spans="1:7" x14ac:dyDescent="0.25">
      <c r="A175" t="s">
        <v>4345</v>
      </c>
      <c r="B175">
        <v>92</v>
      </c>
      <c r="C175">
        <v>1374</v>
      </c>
      <c r="D175" s="167" t="s">
        <v>4543</v>
      </c>
      <c r="E175">
        <v>1369</v>
      </c>
      <c r="F175" t="str">
        <f t="shared" si="2"/>
        <v>1374-1369</v>
      </c>
      <c r="G175">
        <v>90.107652000000002</v>
      </c>
    </row>
    <row r="176" spans="1:7" x14ac:dyDescent="0.25">
      <c r="A176" t="s">
        <v>4351</v>
      </c>
      <c r="B176">
        <v>93</v>
      </c>
      <c r="C176">
        <v>1371</v>
      </c>
      <c r="D176" s="167" t="s">
        <v>4543</v>
      </c>
      <c r="E176">
        <v>1373</v>
      </c>
      <c r="F176" t="str">
        <f t="shared" si="2"/>
        <v>1371-1373</v>
      </c>
      <c r="G176">
        <v>0.485489</v>
      </c>
    </row>
    <row r="177" spans="1:7" x14ac:dyDescent="0.25">
      <c r="A177" t="s">
        <v>4347</v>
      </c>
      <c r="B177">
        <v>93</v>
      </c>
      <c r="C177">
        <v>1373</v>
      </c>
      <c r="D177" s="167" t="s">
        <v>4543</v>
      </c>
      <c r="E177">
        <v>1371</v>
      </c>
      <c r="F177" t="str">
        <f t="shared" si="2"/>
        <v>1373-1371</v>
      </c>
      <c r="G177">
        <v>0.19294700000000001</v>
      </c>
    </row>
    <row r="178" spans="1:7" x14ac:dyDescent="0.25">
      <c r="A178" t="s">
        <v>4352</v>
      </c>
      <c r="B178">
        <v>94</v>
      </c>
      <c r="C178">
        <v>1371</v>
      </c>
      <c r="D178" s="167" t="s">
        <v>4543</v>
      </c>
      <c r="E178">
        <v>1383</v>
      </c>
      <c r="F178" t="str">
        <f t="shared" si="2"/>
        <v>1371-1383</v>
      </c>
      <c r="G178">
        <v>94.795845</v>
      </c>
    </row>
    <row r="179" spans="1:7" x14ac:dyDescent="0.25">
      <c r="A179" t="s">
        <v>4327</v>
      </c>
      <c r="B179">
        <v>94</v>
      </c>
      <c r="C179">
        <v>1383</v>
      </c>
      <c r="D179" s="167" t="s">
        <v>4543</v>
      </c>
      <c r="E179">
        <v>1371</v>
      </c>
      <c r="F179" t="str">
        <f t="shared" si="2"/>
        <v>1383-1371</v>
      </c>
      <c r="G179">
        <v>154.65291999999999</v>
      </c>
    </row>
    <row r="180" spans="1:7" x14ac:dyDescent="0.25">
      <c r="A180" t="s">
        <v>4349</v>
      </c>
      <c r="B180">
        <v>95</v>
      </c>
      <c r="C180">
        <v>1372</v>
      </c>
      <c r="D180" s="167" t="s">
        <v>4543</v>
      </c>
      <c r="E180">
        <v>1375</v>
      </c>
      <c r="F180" t="str">
        <f t="shared" si="2"/>
        <v>1372-1375</v>
      </c>
      <c r="G180">
        <v>212.03986599999999</v>
      </c>
    </row>
    <row r="181" spans="1:7" x14ac:dyDescent="0.25">
      <c r="A181" t="s">
        <v>4343</v>
      </c>
      <c r="B181">
        <v>95</v>
      </c>
      <c r="C181">
        <v>1375</v>
      </c>
      <c r="D181" s="167" t="s">
        <v>4543</v>
      </c>
      <c r="E181">
        <v>1372</v>
      </c>
      <c r="F181" t="str">
        <f t="shared" si="2"/>
        <v>1375-1372</v>
      </c>
      <c r="G181">
        <v>353.4</v>
      </c>
    </row>
    <row r="182" spans="1:7" x14ac:dyDescent="0.25">
      <c r="A182" t="s">
        <v>4348</v>
      </c>
      <c r="B182">
        <v>96</v>
      </c>
      <c r="C182">
        <v>1373</v>
      </c>
      <c r="D182" s="167" t="s">
        <v>4543</v>
      </c>
      <c r="E182">
        <v>1376</v>
      </c>
      <c r="F182" t="str">
        <f t="shared" si="2"/>
        <v>1373-1376</v>
      </c>
      <c r="G182">
        <v>0.485489</v>
      </c>
    </row>
    <row r="183" spans="1:7" x14ac:dyDescent="0.25">
      <c r="A183" t="s">
        <v>4340</v>
      </c>
      <c r="B183">
        <v>96</v>
      </c>
      <c r="C183">
        <v>1376</v>
      </c>
      <c r="D183" s="167" t="s">
        <v>4543</v>
      </c>
      <c r="E183">
        <v>1373</v>
      </c>
      <c r="F183" t="str">
        <f t="shared" si="2"/>
        <v>1376-1373</v>
      </c>
      <c r="G183">
        <v>0.19294700000000001</v>
      </c>
    </row>
    <row r="184" spans="1:7" x14ac:dyDescent="0.25">
      <c r="A184" t="s">
        <v>4346</v>
      </c>
      <c r="B184">
        <v>97</v>
      </c>
      <c r="C184">
        <v>1374</v>
      </c>
      <c r="D184" s="167" t="s">
        <v>4543</v>
      </c>
      <c r="E184">
        <v>1745</v>
      </c>
      <c r="F184" t="str">
        <f t="shared" si="2"/>
        <v>1374-1745</v>
      </c>
      <c r="G184">
        <v>61.261583000000002</v>
      </c>
    </row>
    <row r="185" spans="1:7" x14ac:dyDescent="0.25">
      <c r="A185" t="s">
        <v>3686</v>
      </c>
      <c r="B185">
        <v>97</v>
      </c>
      <c r="C185">
        <v>1745</v>
      </c>
      <c r="D185" s="167" t="s">
        <v>4543</v>
      </c>
      <c r="E185">
        <v>1374</v>
      </c>
      <c r="F185" t="str">
        <f t="shared" si="2"/>
        <v>1745-1374</v>
      </c>
      <c r="G185">
        <v>91.485175999999996</v>
      </c>
    </row>
    <row r="186" spans="1:7" x14ac:dyDescent="0.25">
      <c r="A186" t="s">
        <v>4344</v>
      </c>
      <c r="B186">
        <v>98</v>
      </c>
      <c r="C186">
        <v>1375</v>
      </c>
      <c r="D186" s="167" t="s">
        <v>4543</v>
      </c>
      <c r="E186">
        <v>1747</v>
      </c>
      <c r="F186" t="str">
        <f t="shared" si="2"/>
        <v>1375-1747</v>
      </c>
      <c r="G186">
        <v>178.70929100000001</v>
      </c>
    </row>
    <row r="187" spans="1:7" x14ac:dyDescent="0.25">
      <c r="A187" t="s">
        <v>3683</v>
      </c>
      <c r="B187">
        <v>98</v>
      </c>
      <c r="C187">
        <v>1747</v>
      </c>
      <c r="D187" s="167" t="s">
        <v>4543</v>
      </c>
      <c r="E187">
        <v>1375</v>
      </c>
      <c r="F187" t="str">
        <f t="shared" si="2"/>
        <v>1747-1375</v>
      </c>
      <c r="G187">
        <v>270.65789000000001</v>
      </c>
    </row>
    <row r="188" spans="1:7" x14ac:dyDescent="0.25">
      <c r="A188" t="s">
        <v>4341</v>
      </c>
      <c r="B188">
        <v>99</v>
      </c>
      <c r="C188">
        <v>1376</v>
      </c>
      <c r="D188" s="167" t="s">
        <v>4543</v>
      </c>
      <c r="E188">
        <v>1426</v>
      </c>
      <c r="F188" t="str">
        <f t="shared" si="2"/>
        <v>1376-1426</v>
      </c>
      <c r="G188">
        <v>2.0927090000000002</v>
      </c>
    </row>
    <row r="189" spans="1:7" x14ac:dyDescent="0.25">
      <c r="A189" t="s">
        <v>4238</v>
      </c>
      <c r="B189">
        <v>99</v>
      </c>
      <c r="C189">
        <v>1426</v>
      </c>
      <c r="D189" s="167" t="s">
        <v>4543</v>
      </c>
      <c r="E189">
        <v>1376</v>
      </c>
      <c r="F189" t="str">
        <f t="shared" si="2"/>
        <v>1426-1376</v>
      </c>
      <c r="G189">
        <v>2.4312960000000001</v>
      </c>
    </row>
    <row r="190" spans="1:7" x14ac:dyDescent="0.25">
      <c r="A190" t="s">
        <v>4338</v>
      </c>
      <c r="B190">
        <v>100</v>
      </c>
      <c r="C190">
        <v>1377</v>
      </c>
      <c r="D190" s="167" t="s">
        <v>4543</v>
      </c>
      <c r="E190">
        <v>1378</v>
      </c>
      <c r="F190" t="str">
        <f t="shared" si="2"/>
        <v>1377-1378</v>
      </c>
      <c r="G190">
        <v>153.97234700000001</v>
      </c>
    </row>
    <row r="191" spans="1:7" x14ac:dyDescent="0.25">
      <c r="A191" t="s">
        <v>4336</v>
      </c>
      <c r="B191">
        <v>100</v>
      </c>
      <c r="C191">
        <v>1378</v>
      </c>
      <c r="D191" s="167" t="s">
        <v>4543</v>
      </c>
      <c r="E191">
        <v>1377</v>
      </c>
      <c r="F191" t="str">
        <f t="shared" si="2"/>
        <v>1378-1377</v>
      </c>
      <c r="G191">
        <v>152.767402</v>
      </c>
    </row>
    <row r="192" spans="1:7" x14ac:dyDescent="0.25">
      <c r="A192" t="s">
        <v>4339</v>
      </c>
      <c r="B192">
        <v>101</v>
      </c>
      <c r="C192">
        <v>1377</v>
      </c>
      <c r="D192" s="167" t="s">
        <v>4543</v>
      </c>
      <c r="E192">
        <v>1379</v>
      </c>
      <c r="F192" t="str">
        <f t="shared" si="2"/>
        <v>1377-1379</v>
      </c>
      <c r="G192">
        <v>38.794670000000004</v>
      </c>
    </row>
    <row r="193" spans="1:7" x14ac:dyDescent="0.25">
      <c r="A193" t="s">
        <v>4334</v>
      </c>
      <c r="B193">
        <v>101</v>
      </c>
      <c r="C193">
        <v>1379</v>
      </c>
      <c r="D193" s="167" t="s">
        <v>4543</v>
      </c>
      <c r="E193">
        <v>1377</v>
      </c>
      <c r="F193" t="str">
        <f t="shared" si="2"/>
        <v>1379-1377</v>
      </c>
      <c r="G193">
        <v>44.593981999999997</v>
      </c>
    </row>
    <row r="194" spans="1:7" x14ac:dyDescent="0.25">
      <c r="A194" t="s">
        <v>4335</v>
      </c>
      <c r="B194">
        <v>103</v>
      </c>
      <c r="C194">
        <v>1379</v>
      </c>
      <c r="D194" s="167" t="s">
        <v>4543</v>
      </c>
      <c r="E194">
        <v>1382</v>
      </c>
      <c r="F194" t="str">
        <f t="shared" si="2"/>
        <v>1379-1382</v>
      </c>
      <c r="G194">
        <v>39.452202</v>
      </c>
    </row>
    <row r="195" spans="1:7" x14ac:dyDescent="0.25">
      <c r="A195" t="s">
        <v>4329</v>
      </c>
      <c r="B195">
        <v>103</v>
      </c>
      <c r="C195">
        <v>1382</v>
      </c>
      <c r="D195" s="167" t="s">
        <v>4543</v>
      </c>
      <c r="E195">
        <v>1379</v>
      </c>
      <c r="F195" t="str">
        <f t="shared" ref="F195:F258" si="3">CONCATENATE(C195,D195,E195)</f>
        <v>1382-1379</v>
      </c>
      <c r="G195">
        <v>46.924534999999999</v>
      </c>
    </row>
    <row r="196" spans="1:7" x14ac:dyDescent="0.25">
      <c r="A196" t="s">
        <v>4333</v>
      </c>
      <c r="B196">
        <v>104</v>
      </c>
      <c r="C196">
        <v>1380</v>
      </c>
      <c r="D196" s="167" t="s">
        <v>4543</v>
      </c>
      <c r="E196">
        <v>1381</v>
      </c>
      <c r="F196" t="str">
        <f t="shared" si="3"/>
        <v>1380-1381</v>
      </c>
      <c r="G196">
        <v>157.03081399999999</v>
      </c>
    </row>
    <row r="197" spans="1:7" x14ac:dyDescent="0.25">
      <c r="A197" t="s">
        <v>4331</v>
      </c>
      <c r="B197">
        <v>104</v>
      </c>
      <c r="C197">
        <v>1381</v>
      </c>
      <c r="D197" s="167" t="s">
        <v>4543</v>
      </c>
      <c r="E197">
        <v>1380</v>
      </c>
      <c r="F197" t="str">
        <f t="shared" si="3"/>
        <v>1381-1380</v>
      </c>
      <c r="G197">
        <v>142.462005</v>
      </c>
    </row>
    <row r="198" spans="1:7" x14ac:dyDescent="0.25">
      <c r="A198" t="s">
        <v>4332</v>
      </c>
      <c r="B198">
        <v>105</v>
      </c>
      <c r="C198">
        <v>1381</v>
      </c>
      <c r="D198" s="167" t="s">
        <v>4543</v>
      </c>
      <c r="E198">
        <v>1385</v>
      </c>
      <c r="F198" t="str">
        <f t="shared" si="3"/>
        <v>1381-1385</v>
      </c>
      <c r="G198">
        <v>157.03081399999999</v>
      </c>
    </row>
    <row r="199" spans="1:7" x14ac:dyDescent="0.25">
      <c r="A199" t="s">
        <v>4323</v>
      </c>
      <c r="B199">
        <v>105</v>
      </c>
      <c r="C199">
        <v>1385</v>
      </c>
      <c r="D199" s="167" t="s">
        <v>4543</v>
      </c>
      <c r="E199">
        <v>1381</v>
      </c>
      <c r="F199" t="str">
        <f t="shared" si="3"/>
        <v>1385-1381</v>
      </c>
      <c r="G199">
        <v>142.462005</v>
      </c>
    </row>
    <row r="200" spans="1:7" x14ac:dyDescent="0.25">
      <c r="A200" t="s">
        <v>4330</v>
      </c>
      <c r="B200">
        <v>106</v>
      </c>
      <c r="C200">
        <v>1382</v>
      </c>
      <c r="D200" s="167" t="s">
        <v>4543</v>
      </c>
      <c r="E200">
        <v>1384</v>
      </c>
      <c r="F200" t="str">
        <f t="shared" si="3"/>
        <v>1382-1384</v>
      </c>
      <c r="G200">
        <v>54.193655999999997</v>
      </c>
    </row>
    <row r="201" spans="1:7" x14ac:dyDescent="0.25">
      <c r="A201" t="s">
        <v>4325</v>
      </c>
      <c r="B201">
        <v>106</v>
      </c>
      <c r="C201">
        <v>1384</v>
      </c>
      <c r="D201" s="167" t="s">
        <v>4543</v>
      </c>
      <c r="E201">
        <v>1382</v>
      </c>
      <c r="F201" t="str">
        <f t="shared" si="3"/>
        <v>1384-1382</v>
      </c>
      <c r="G201">
        <v>61.081999000000003</v>
      </c>
    </row>
    <row r="202" spans="1:7" x14ac:dyDescent="0.25">
      <c r="A202" t="s">
        <v>4328</v>
      </c>
      <c r="B202">
        <v>107</v>
      </c>
      <c r="C202">
        <v>1383</v>
      </c>
      <c r="D202" s="167" t="s">
        <v>4543</v>
      </c>
      <c r="E202">
        <v>1390</v>
      </c>
      <c r="F202" t="str">
        <f t="shared" si="3"/>
        <v>1383-1390</v>
      </c>
      <c r="G202">
        <v>95.448533999999995</v>
      </c>
    </row>
    <row r="203" spans="1:7" x14ac:dyDescent="0.25">
      <c r="A203" t="s">
        <v>4315</v>
      </c>
      <c r="B203">
        <v>107</v>
      </c>
      <c r="C203">
        <v>1390</v>
      </c>
      <c r="D203" s="167" t="s">
        <v>4543</v>
      </c>
      <c r="E203">
        <v>1383</v>
      </c>
      <c r="F203" t="str">
        <f t="shared" si="3"/>
        <v>1390-1383</v>
      </c>
      <c r="G203">
        <v>155.91441599999999</v>
      </c>
    </row>
    <row r="204" spans="1:7" x14ac:dyDescent="0.25">
      <c r="A204" t="s">
        <v>4326</v>
      </c>
      <c r="B204">
        <v>108</v>
      </c>
      <c r="C204">
        <v>1384</v>
      </c>
      <c r="D204" s="167" t="s">
        <v>4543</v>
      </c>
      <c r="E204">
        <v>1386</v>
      </c>
      <c r="F204" t="str">
        <f t="shared" si="3"/>
        <v>1384-1386</v>
      </c>
      <c r="G204">
        <v>89.430689000000001</v>
      </c>
    </row>
    <row r="205" spans="1:7" x14ac:dyDescent="0.25">
      <c r="A205" t="s">
        <v>4321</v>
      </c>
      <c r="B205">
        <v>108</v>
      </c>
      <c r="C205">
        <v>1386</v>
      </c>
      <c r="D205" s="167" t="s">
        <v>4543</v>
      </c>
      <c r="E205">
        <v>1384</v>
      </c>
      <c r="F205" t="str">
        <f t="shared" si="3"/>
        <v>1386-1384</v>
      </c>
      <c r="G205">
        <v>99.813629000000006</v>
      </c>
    </row>
    <row r="206" spans="1:7" x14ac:dyDescent="0.25">
      <c r="A206" t="s">
        <v>4324</v>
      </c>
      <c r="B206">
        <v>109</v>
      </c>
      <c r="C206">
        <v>1385</v>
      </c>
      <c r="D206" s="167" t="s">
        <v>4543</v>
      </c>
      <c r="E206">
        <v>1400</v>
      </c>
      <c r="F206" t="str">
        <f t="shared" si="3"/>
        <v>1385-1400</v>
      </c>
      <c r="G206">
        <v>131.41107299999999</v>
      </c>
    </row>
    <row r="207" spans="1:7" x14ac:dyDescent="0.25">
      <c r="A207" t="s">
        <v>4296</v>
      </c>
      <c r="B207">
        <v>109</v>
      </c>
      <c r="C207">
        <v>1400</v>
      </c>
      <c r="D207" s="167" t="s">
        <v>4543</v>
      </c>
      <c r="E207">
        <v>1385</v>
      </c>
      <c r="F207" t="str">
        <f t="shared" si="3"/>
        <v>1400-1385</v>
      </c>
      <c r="G207">
        <v>131.673858</v>
      </c>
    </row>
    <row r="208" spans="1:7" x14ac:dyDescent="0.25">
      <c r="A208" t="s">
        <v>4322</v>
      </c>
      <c r="B208">
        <v>110</v>
      </c>
      <c r="C208">
        <v>1386</v>
      </c>
      <c r="D208" s="167" t="s">
        <v>4543</v>
      </c>
      <c r="E208">
        <v>1387</v>
      </c>
      <c r="F208" t="str">
        <f t="shared" si="3"/>
        <v>1386-1387</v>
      </c>
      <c r="G208">
        <v>90.982001999999994</v>
      </c>
    </row>
    <row r="209" spans="1:7" x14ac:dyDescent="0.25">
      <c r="A209" t="s">
        <v>4320</v>
      </c>
      <c r="B209">
        <v>110</v>
      </c>
      <c r="C209">
        <v>1387</v>
      </c>
      <c r="D209" s="167" t="s">
        <v>4543</v>
      </c>
      <c r="E209">
        <v>1386</v>
      </c>
      <c r="F209" t="str">
        <f t="shared" si="3"/>
        <v>1387-1386</v>
      </c>
      <c r="G209">
        <v>103.131849</v>
      </c>
    </row>
    <row r="210" spans="1:7" x14ac:dyDescent="0.25">
      <c r="A210" t="s">
        <v>4613</v>
      </c>
      <c r="B210">
        <v>112</v>
      </c>
      <c r="C210">
        <v>1387</v>
      </c>
      <c r="D210" s="167" t="s">
        <v>4543</v>
      </c>
      <c r="E210">
        <v>4047</v>
      </c>
      <c r="F210" t="str">
        <f t="shared" si="3"/>
        <v>1387-4047</v>
      </c>
      <c r="G210">
        <v>22.152314000000001</v>
      </c>
    </row>
    <row r="211" spans="1:7" x14ac:dyDescent="0.25">
      <c r="A211" t="s">
        <v>5590</v>
      </c>
      <c r="B211">
        <v>112</v>
      </c>
      <c r="C211">
        <v>4047</v>
      </c>
      <c r="D211" s="167" t="s">
        <v>4543</v>
      </c>
      <c r="E211">
        <v>1387</v>
      </c>
      <c r="F211" t="str">
        <f t="shared" si="3"/>
        <v>4047-1387</v>
      </c>
      <c r="G211">
        <v>65.909983999999994</v>
      </c>
    </row>
    <row r="212" spans="1:7" x14ac:dyDescent="0.25">
      <c r="A212" t="s">
        <v>4614</v>
      </c>
      <c r="B212">
        <v>113</v>
      </c>
      <c r="C212">
        <v>1387</v>
      </c>
      <c r="D212" s="167" t="s">
        <v>4543</v>
      </c>
      <c r="E212">
        <v>4048</v>
      </c>
      <c r="F212" t="str">
        <f t="shared" si="3"/>
        <v>1387-4048</v>
      </c>
      <c r="G212">
        <v>40.210678000000001</v>
      </c>
    </row>
    <row r="213" spans="1:7" x14ac:dyDescent="0.25">
      <c r="A213" t="s">
        <v>5591</v>
      </c>
      <c r="B213">
        <v>113</v>
      </c>
      <c r="C213">
        <v>4048</v>
      </c>
      <c r="D213" s="167" t="s">
        <v>4543</v>
      </c>
      <c r="E213">
        <v>1387</v>
      </c>
      <c r="F213" t="str">
        <f t="shared" si="3"/>
        <v>4048-1387</v>
      </c>
      <c r="G213">
        <v>32.074153000000003</v>
      </c>
    </row>
    <row r="214" spans="1:7" x14ac:dyDescent="0.25">
      <c r="A214" t="s">
        <v>4319</v>
      </c>
      <c r="B214">
        <v>114</v>
      </c>
      <c r="C214">
        <v>1388</v>
      </c>
      <c r="D214" s="167" t="s">
        <v>4543</v>
      </c>
      <c r="E214">
        <v>1389</v>
      </c>
      <c r="F214" t="str">
        <f t="shared" si="3"/>
        <v>1388-1389</v>
      </c>
      <c r="G214">
        <v>32.339874000000002</v>
      </c>
    </row>
    <row r="215" spans="1:7" x14ac:dyDescent="0.25">
      <c r="A215" t="s">
        <v>4317</v>
      </c>
      <c r="B215">
        <v>114</v>
      </c>
      <c r="C215">
        <v>1389</v>
      </c>
      <c r="D215" s="167" t="s">
        <v>4543</v>
      </c>
      <c r="E215">
        <v>1388</v>
      </c>
      <c r="F215" t="str">
        <f t="shared" si="3"/>
        <v>1389-1388</v>
      </c>
      <c r="G215">
        <v>30.009857</v>
      </c>
    </row>
    <row r="216" spans="1:7" x14ac:dyDescent="0.25">
      <c r="A216" t="s">
        <v>4616</v>
      </c>
      <c r="B216">
        <v>115</v>
      </c>
      <c r="C216">
        <v>1388</v>
      </c>
      <c r="D216" s="167" t="s">
        <v>4543</v>
      </c>
      <c r="E216">
        <v>4048</v>
      </c>
      <c r="F216" t="str">
        <f t="shared" si="3"/>
        <v>1388-4048</v>
      </c>
      <c r="G216">
        <v>32.074153000000003</v>
      </c>
    </row>
    <row r="217" spans="1:7" x14ac:dyDescent="0.25">
      <c r="A217" t="s">
        <v>5592</v>
      </c>
      <c r="B217">
        <v>115</v>
      </c>
      <c r="C217">
        <v>4048</v>
      </c>
      <c r="D217" s="167" t="s">
        <v>4543</v>
      </c>
      <c r="E217">
        <v>1388</v>
      </c>
      <c r="F217" t="str">
        <f t="shared" si="3"/>
        <v>4048-1388</v>
      </c>
      <c r="G217">
        <v>40.210678000000001</v>
      </c>
    </row>
    <row r="218" spans="1:7" x14ac:dyDescent="0.25">
      <c r="A218" t="s">
        <v>4318</v>
      </c>
      <c r="B218">
        <v>116</v>
      </c>
      <c r="C218">
        <v>1389</v>
      </c>
      <c r="D218" s="167" t="s">
        <v>4543</v>
      </c>
      <c r="E218">
        <v>1394</v>
      </c>
      <c r="F218" t="str">
        <f t="shared" si="3"/>
        <v>1389-1394</v>
      </c>
      <c r="G218">
        <v>31.674444999999999</v>
      </c>
    </row>
    <row r="219" spans="1:7" x14ac:dyDescent="0.25">
      <c r="A219" t="s">
        <v>4308</v>
      </c>
      <c r="B219">
        <v>116</v>
      </c>
      <c r="C219">
        <v>1394</v>
      </c>
      <c r="D219" s="167" t="s">
        <v>4543</v>
      </c>
      <c r="E219">
        <v>1389</v>
      </c>
      <c r="F219" t="str">
        <f t="shared" si="3"/>
        <v>1394-1389</v>
      </c>
      <c r="G219">
        <v>28.285385999999999</v>
      </c>
    </row>
    <row r="220" spans="1:7" x14ac:dyDescent="0.25">
      <c r="A220" t="s">
        <v>4316</v>
      </c>
      <c r="B220">
        <v>117</v>
      </c>
      <c r="C220">
        <v>1390</v>
      </c>
      <c r="D220" s="167" t="s">
        <v>4543</v>
      </c>
      <c r="E220">
        <v>1400</v>
      </c>
      <c r="F220" t="str">
        <f t="shared" si="3"/>
        <v>1390-1400</v>
      </c>
      <c r="G220">
        <v>94.895805999999993</v>
      </c>
    </row>
    <row r="221" spans="1:7" x14ac:dyDescent="0.25">
      <c r="A221" t="s">
        <v>4297</v>
      </c>
      <c r="B221">
        <v>117</v>
      </c>
      <c r="C221">
        <v>1400</v>
      </c>
      <c r="D221" s="167" t="s">
        <v>4543</v>
      </c>
      <c r="E221">
        <v>1390</v>
      </c>
      <c r="F221" t="str">
        <f t="shared" si="3"/>
        <v>1400-1390</v>
      </c>
      <c r="G221">
        <v>155.62700100000001</v>
      </c>
    </row>
    <row r="222" spans="1:7" x14ac:dyDescent="0.25">
      <c r="A222" t="s">
        <v>4313</v>
      </c>
      <c r="B222">
        <v>118</v>
      </c>
      <c r="C222">
        <v>1391</v>
      </c>
      <c r="D222" s="167" t="s">
        <v>4543</v>
      </c>
      <c r="E222">
        <v>1392</v>
      </c>
      <c r="F222" t="str">
        <f t="shared" si="3"/>
        <v>1391-1392</v>
      </c>
      <c r="G222">
        <v>664.74438399999997</v>
      </c>
    </row>
    <row r="223" spans="1:7" x14ac:dyDescent="0.25">
      <c r="A223" t="s">
        <v>4312</v>
      </c>
      <c r="B223">
        <v>118</v>
      </c>
      <c r="C223">
        <v>1392</v>
      </c>
      <c r="D223" s="167" t="s">
        <v>4543</v>
      </c>
      <c r="E223">
        <v>1391</v>
      </c>
      <c r="F223" t="str">
        <f t="shared" si="3"/>
        <v>1392-1391</v>
      </c>
      <c r="G223">
        <v>412.501082</v>
      </c>
    </row>
    <row r="224" spans="1:7" x14ac:dyDescent="0.25">
      <c r="A224" t="s">
        <v>4314</v>
      </c>
      <c r="B224">
        <v>119</v>
      </c>
      <c r="C224">
        <v>1391</v>
      </c>
      <c r="D224" s="167" t="s">
        <v>4543</v>
      </c>
      <c r="E224">
        <v>1393</v>
      </c>
      <c r="F224" t="str">
        <f t="shared" si="3"/>
        <v>1391-1393</v>
      </c>
      <c r="G224">
        <v>416.822723</v>
      </c>
    </row>
    <row r="225" spans="1:7" x14ac:dyDescent="0.25">
      <c r="A225" t="s">
        <v>4311</v>
      </c>
      <c r="B225">
        <v>119</v>
      </c>
      <c r="C225">
        <v>1393</v>
      </c>
      <c r="D225" s="167" t="s">
        <v>4543</v>
      </c>
      <c r="E225">
        <v>1391</v>
      </c>
      <c r="F225" t="str">
        <f t="shared" si="3"/>
        <v>1393-1391</v>
      </c>
      <c r="G225">
        <v>632.10950200000002</v>
      </c>
    </row>
    <row r="226" spans="1:7" x14ac:dyDescent="0.25">
      <c r="A226" t="s">
        <v>4309</v>
      </c>
      <c r="B226">
        <v>122</v>
      </c>
      <c r="C226">
        <v>1394</v>
      </c>
      <c r="D226" s="167" t="s">
        <v>4543</v>
      </c>
      <c r="E226">
        <v>1396</v>
      </c>
      <c r="F226" t="str">
        <f t="shared" si="3"/>
        <v>1394-1396</v>
      </c>
      <c r="G226">
        <v>31.674444999999999</v>
      </c>
    </row>
    <row r="227" spans="1:7" x14ac:dyDescent="0.25">
      <c r="A227" t="s">
        <v>4305</v>
      </c>
      <c r="B227">
        <v>122</v>
      </c>
      <c r="C227">
        <v>1396</v>
      </c>
      <c r="D227" s="167" t="s">
        <v>4543</v>
      </c>
      <c r="E227">
        <v>1394</v>
      </c>
      <c r="F227" t="str">
        <f t="shared" si="3"/>
        <v>1396-1394</v>
      </c>
      <c r="G227">
        <v>28.285385999999999</v>
      </c>
    </row>
    <row r="228" spans="1:7" x14ac:dyDescent="0.25">
      <c r="A228" t="s">
        <v>4310</v>
      </c>
      <c r="B228">
        <v>123</v>
      </c>
      <c r="C228">
        <v>1394</v>
      </c>
      <c r="D228" s="167" t="s">
        <v>4543</v>
      </c>
      <c r="E228">
        <v>3508</v>
      </c>
      <c r="F228" t="str">
        <f t="shared" si="3"/>
        <v>1394-3508</v>
      </c>
      <c r="G228">
        <v>0</v>
      </c>
    </row>
    <row r="229" spans="1:7" x14ac:dyDescent="0.25">
      <c r="A229" t="s">
        <v>100</v>
      </c>
      <c r="B229">
        <v>123</v>
      </c>
      <c r="C229">
        <v>3508</v>
      </c>
      <c r="D229" s="167" t="s">
        <v>4543</v>
      </c>
      <c r="E229">
        <v>1394</v>
      </c>
      <c r="F229" t="str">
        <f t="shared" si="3"/>
        <v>3508-1394</v>
      </c>
      <c r="G229">
        <v>0</v>
      </c>
    </row>
    <row r="230" spans="1:7" x14ac:dyDescent="0.25">
      <c r="A230" t="s">
        <v>4307</v>
      </c>
      <c r="B230">
        <v>124</v>
      </c>
      <c r="C230">
        <v>1395</v>
      </c>
      <c r="D230" s="167" t="s">
        <v>4543</v>
      </c>
      <c r="E230">
        <v>1398</v>
      </c>
      <c r="F230" t="str">
        <f t="shared" si="3"/>
        <v>1395-1398</v>
      </c>
      <c r="G230">
        <v>408.53141499999998</v>
      </c>
    </row>
    <row r="231" spans="1:7" x14ac:dyDescent="0.25">
      <c r="A231" t="s">
        <v>4302</v>
      </c>
      <c r="B231">
        <v>124</v>
      </c>
      <c r="C231">
        <v>1398</v>
      </c>
      <c r="D231" s="167" t="s">
        <v>4543</v>
      </c>
      <c r="E231">
        <v>1395</v>
      </c>
      <c r="F231" t="str">
        <f t="shared" si="3"/>
        <v>1398-1395</v>
      </c>
      <c r="G231">
        <v>622.71000800000002</v>
      </c>
    </row>
    <row r="232" spans="1:7" x14ac:dyDescent="0.25">
      <c r="A232" t="s">
        <v>4306</v>
      </c>
      <c r="B232">
        <v>125</v>
      </c>
      <c r="C232">
        <v>1396</v>
      </c>
      <c r="D232" s="167" t="s">
        <v>4543</v>
      </c>
      <c r="E232">
        <v>1399</v>
      </c>
      <c r="F232" t="str">
        <f t="shared" si="3"/>
        <v>1396-1399</v>
      </c>
      <c r="G232">
        <v>45.277008000000002</v>
      </c>
    </row>
    <row r="233" spans="1:7" x14ac:dyDescent="0.25">
      <c r="A233" t="s">
        <v>4299</v>
      </c>
      <c r="B233">
        <v>125</v>
      </c>
      <c r="C233">
        <v>1399</v>
      </c>
      <c r="D233" s="167" t="s">
        <v>4543</v>
      </c>
      <c r="E233">
        <v>1396</v>
      </c>
      <c r="F233" t="str">
        <f t="shared" si="3"/>
        <v>1399-1396</v>
      </c>
      <c r="G233">
        <v>37.106901999999998</v>
      </c>
    </row>
    <row r="234" spans="1:7" x14ac:dyDescent="0.25">
      <c r="A234" t="s">
        <v>4304</v>
      </c>
      <c r="B234">
        <v>126</v>
      </c>
      <c r="C234">
        <v>1397</v>
      </c>
      <c r="D234" s="167" t="s">
        <v>4543</v>
      </c>
      <c r="E234">
        <v>1408</v>
      </c>
      <c r="F234" t="str">
        <f t="shared" si="3"/>
        <v>1397-1408</v>
      </c>
      <c r="G234">
        <v>92.336363000000006</v>
      </c>
    </row>
    <row r="235" spans="1:7" x14ac:dyDescent="0.25">
      <c r="A235" t="s">
        <v>4274</v>
      </c>
      <c r="B235">
        <v>126</v>
      </c>
      <c r="C235">
        <v>1408</v>
      </c>
      <c r="D235" s="167" t="s">
        <v>4543</v>
      </c>
      <c r="E235">
        <v>1397</v>
      </c>
      <c r="F235" t="str">
        <f t="shared" si="3"/>
        <v>1408-1397</v>
      </c>
      <c r="G235">
        <v>108.31829999999999</v>
      </c>
    </row>
    <row r="236" spans="1:7" x14ac:dyDescent="0.25">
      <c r="A236" t="s">
        <v>4303</v>
      </c>
      <c r="B236">
        <v>127</v>
      </c>
      <c r="C236">
        <v>1398</v>
      </c>
      <c r="D236" s="167" t="s">
        <v>4543</v>
      </c>
      <c r="E236">
        <v>1401</v>
      </c>
      <c r="F236" t="str">
        <f t="shared" si="3"/>
        <v>1398-1401</v>
      </c>
      <c r="G236">
        <v>408.53141499999998</v>
      </c>
    </row>
    <row r="237" spans="1:7" x14ac:dyDescent="0.25">
      <c r="A237" t="s">
        <v>4294</v>
      </c>
      <c r="B237">
        <v>127</v>
      </c>
      <c r="C237">
        <v>1401</v>
      </c>
      <c r="D237" s="167" t="s">
        <v>4543</v>
      </c>
      <c r="E237">
        <v>1398</v>
      </c>
      <c r="F237" t="str">
        <f t="shared" si="3"/>
        <v>1401-1398</v>
      </c>
      <c r="G237">
        <v>622.71000800000002</v>
      </c>
    </row>
    <row r="238" spans="1:7" x14ac:dyDescent="0.25">
      <c r="A238" t="s">
        <v>4300</v>
      </c>
      <c r="B238">
        <v>128</v>
      </c>
      <c r="C238">
        <v>1399</v>
      </c>
      <c r="D238" s="167" t="s">
        <v>4543</v>
      </c>
      <c r="E238">
        <v>1403</v>
      </c>
      <c r="F238" t="str">
        <f t="shared" si="3"/>
        <v>1399-1403</v>
      </c>
      <c r="G238">
        <v>67.363971000000006</v>
      </c>
    </row>
    <row r="239" spans="1:7" x14ac:dyDescent="0.25">
      <c r="A239" t="s">
        <v>4290</v>
      </c>
      <c r="B239">
        <v>128</v>
      </c>
      <c r="C239">
        <v>1403</v>
      </c>
      <c r="D239" s="167" t="s">
        <v>4543</v>
      </c>
      <c r="E239">
        <v>1399</v>
      </c>
      <c r="F239" t="str">
        <f t="shared" si="3"/>
        <v>1403-1399</v>
      </c>
      <c r="G239">
        <v>40.249955</v>
      </c>
    </row>
    <row r="240" spans="1:7" x14ac:dyDescent="0.25">
      <c r="A240" t="s">
        <v>4301</v>
      </c>
      <c r="B240">
        <v>129</v>
      </c>
      <c r="C240">
        <v>1399</v>
      </c>
      <c r="D240" s="167" t="s">
        <v>4543</v>
      </c>
      <c r="E240">
        <v>1404</v>
      </c>
      <c r="F240" t="str">
        <f t="shared" si="3"/>
        <v>1399-1404</v>
      </c>
      <c r="G240">
        <v>36.023414000000002</v>
      </c>
    </row>
    <row r="241" spans="1:7" x14ac:dyDescent="0.25">
      <c r="A241" t="s">
        <v>4286</v>
      </c>
      <c r="B241">
        <v>129</v>
      </c>
      <c r="C241">
        <v>1404</v>
      </c>
      <c r="D241" s="167" t="s">
        <v>4543</v>
      </c>
      <c r="E241">
        <v>1399</v>
      </c>
      <c r="F241" t="str">
        <f t="shared" si="3"/>
        <v>1404-1399</v>
      </c>
      <c r="G241">
        <v>74.325868</v>
      </c>
    </row>
    <row r="242" spans="1:7" x14ac:dyDescent="0.25">
      <c r="A242" t="s">
        <v>4298</v>
      </c>
      <c r="B242">
        <v>130</v>
      </c>
      <c r="C242">
        <v>1400</v>
      </c>
      <c r="D242" s="167" t="s">
        <v>4543</v>
      </c>
      <c r="E242">
        <v>1405</v>
      </c>
      <c r="F242" t="str">
        <f t="shared" si="3"/>
        <v>1400-1405</v>
      </c>
      <c r="G242">
        <v>186.780316</v>
      </c>
    </row>
    <row r="243" spans="1:7" x14ac:dyDescent="0.25">
      <c r="A243" t="s">
        <v>4282</v>
      </c>
      <c r="B243">
        <v>130</v>
      </c>
      <c r="C243">
        <v>1405</v>
      </c>
      <c r="D243" s="167" t="s">
        <v>4543</v>
      </c>
      <c r="E243">
        <v>1400</v>
      </c>
      <c r="F243" t="str">
        <f t="shared" si="3"/>
        <v>1405-1400</v>
      </c>
      <c r="G243">
        <v>247.774295</v>
      </c>
    </row>
    <row r="244" spans="1:7" x14ac:dyDescent="0.25">
      <c r="A244" t="s">
        <v>4295</v>
      </c>
      <c r="B244">
        <v>131</v>
      </c>
      <c r="C244">
        <v>1401</v>
      </c>
      <c r="D244" s="167" t="s">
        <v>4543</v>
      </c>
      <c r="E244">
        <v>1402</v>
      </c>
      <c r="F244" t="str">
        <f t="shared" si="3"/>
        <v>1401-1402</v>
      </c>
      <c r="G244">
        <v>418.55304699999999</v>
      </c>
    </row>
    <row r="245" spans="1:7" x14ac:dyDescent="0.25">
      <c r="A245" t="s">
        <v>4292</v>
      </c>
      <c r="B245">
        <v>131</v>
      </c>
      <c r="C245">
        <v>1402</v>
      </c>
      <c r="D245" s="167" t="s">
        <v>4543</v>
      </c>
      <c r="E245">
        <v>1401</v>
      </c>
      <c r="F245" t="str">
        <f t="shared" si="3"/>
        <v>1402-1401</v>
      </c>
      <c r="G245">
        <v>625.74602500000003</v>
      </c>
    </row>
    <row r="246" spans="1:7" x14ac:dyDescent="0.25">
      <c r="A246" t="s">
        <v>4293</v>
      </c>
      <c r="B246">
        <v>132</v>
      </c>
      <c r="C246">
        <v>1402</v>
      </c>
      <c r="D246" s="167" t="s">
        <v>4543</v>
      </c>
      <c r="E246">
        <v>1407</v>
      </c>
      <c r="F246" t="str">
        <f t="shared" si="3"/>
        <v>1402-1407</v>
      </c>
      <c r="G246">
        <v>412.07751200000001</v>
      </c>
    </row>
    <row r="247" spans="1:7" x14ac:dyDescent="0.25">
      <c r="A247" t="s">
        <v>4276</v>
      </c>
      <c r="B247">
        <v>132</v>
      </c>
      <c r="C247">
        <v>1407</v>
      </c>
      <c r="D247" s="167" t="s">
        <v>4543</v>
      </c>
      <c r="E247">
        <v>1402</v>
      </c>
      <c r="F247" t="str">
        <f t="shared" si="3"/>
        <v>1407-1402</v>
      </c>
      <c r="G247">
        <v>633.31602999999996</v>
      </c>
    </row>
    <row r="248" spans="1:7" x14ac:dyDescent="0.25">
      <c r="A248" t="s">
        <v>4291</v>
      </c>
      <c r="B248">
        <v>133</v>
      </c>
      <c r="C248">
        <v>1403</v>
      </c>
      <c r="D248" s="167" t="s">
        <v>4543</v>
      </c>
      <c r="E248">
        <v>1406</v>
      </c>
      <c r="F248" t="str">
        <f t="shared" si="3"/>
        <v>1403-1406</v>
      </c>
      <c r="G248">
        <v>46.720129</v>
      </c>
    </row>
    <row r="249" spans="1:7" x14ac:dyDescent="0.25">
      <c r="A249" t="s">
        <v>4279</v>
      </c>
      <c r="B249">
        <v>133</v>
      </c>
      <c r="C249">
        <v>1406</v>
      </c>
      <c r="D249" s="167" t="s">
        <v>4543</v>
      </c>
      <c r="E249">
        <v>1403</v>
      </c>
      <c r="F249" t="str">
        <f t="shared" si="3"/>
        <v>1406-1403</v>
      </c>
      <c r="G249">
        <v>28.979696000000001</v>
      </c>
    </row>
    <row r="250" spans="1:7" x14ac:dyDescent="0.25">
      <c r="A250" t="s">
        <v>4287</v>
      </c>
      <c r="B250">
        <v>134</v>
      </c>
      <c r="C250">
        <v>1404</v>
      </c>
      <c r="D250" s="167" t="s">
        <v>4543</v>
      </c>
      <c r="E250">
        <v>1407</v>
      </c>
      <c r="F250" t="str">
        <f t="shared" si="3"/>
        <v>1404-1407</v>
      </c>
      <c r="G250">
        <v>36.023414000000002</v>
      </c>
    </row>
    <row r="251" spans="1:7" x14ac:dyDescent="0.25">
      <c r="A251" t="s">
        <v>4277</v>
      </c>
      <c r="B251">
        <v>134</v>
      </c>
      <c r="C251">
        <v>1407</v>
      </c>
      <c r="D251" s="167" t="s">
        <v>4543</v>
      </c>
      <c r="E251">
        <v>1404</v>
      </c>
      <c r="F251" t="str">
        <f t="shared" si="3"/>
        <v>1407-1404</v>
      </c>
      <c r="G251">
        <v>74.325868</v>
      </c>
    </row>
    <row r="252" spans="1:7" x14ac:dyDescent="0.25">
      <c r="A252" t="s">
        <v>4288</v>
      </c>
      <c r="B252">
        <v>135</v>
      </c>
      <c r="C252">
        <v>1404</v>
      </c>
      <c r="D252" s="167" t="s">
        <v>4543</v>
      </c>
      <c r="E252">
        <v>3508</v>
      </c>
      <c r="F252" t="str">
        <f t="shared" si="3"/>
        <v>1404-3508</v>
      </c>
      <c r="G252">
        <v>0</v>
      </c>
    </row>
    <row r="253" spans="1:7" x14ac:dyDescent="0.25">
      <c r="A253" t="s">
        <v>101</v>
      </c>
      <c r="B253">
        <v>135</v>
      </c>
      <c r="C253">
        <v>3508</v>
      </c>
      <c r="D253" s="167" t="s">
        <v>4543</v>
      </c>
      <c r="E253">
        <v>1404</v>
      </c>
      <c r="F253" t="str">
        <f t="shared" si="3"/>
        <v>3508-1404</v>
      </c>
      <c r="G253">
        <v>0</v>
      </c>
    </row>
    <row r="254" spans="1:7" x14ac:dyDescent="0.25">
      <c r="A254" t="s">
        <v>4289</v>
      </c>
      <c r="B254">
        <v>136</v>
      </c>
      <c r="C254">
        <v>1404</v>
      </c>
      <c r="D254" s="167" t="s">
        <v>4543</v>
      </c>
      <c r="E254">
        <v>3509</v>
      </c>
      <c r="F254" t="str">
        <f t="shared" si="3"/>
        <v>1404-3509</v>
      </c>
      <c r="G254">
        <v>0</v>
      </c>
    </row>
    <row r="255" spans="1:7" x14ac:dyDescent="0.25">
      <c r="A255" t="s">
        <v>98</v>
      </c>
      <c r="B255">
        <v>136</v>
      </c>
      <c r="C255">
        <v>3509</v>
      </c>
      <c r="D255" s="167" t="s">
        <v>4543</v>
      </c>
      <c r="E255">
        <v>1404</v>
      </c>
      <c r="F255" t="str">
        <f t="shared" si="3"/>
        <v>3509-1404</v>
      </c>
      <c r="G255">
        <v>0</v>
      </c>
    </row>
    <row r="256" spans="1:7" x14ac:dyDescent="0.25">
      <c r="A256" t="s">
        <v>4283</v>
      </c>
      <c r="B256">
        <v>137</v>
      </c>
      <c r="C256">
        <v>1405</v>
      </c>
      <c r="D256" s="167" t="s">
        <v>4543</v>
      </c>
      <c r="E256">
        <v>1410</v>
      </c>
      <c r="F256" t="str">
        <f t="shared" si="3"/>
        <v>1405-1410</v>
      </c>
      <c r="G256">
        <v>59.916814000000002</v>
      </c>
    </row>
    <row r="257" spans="1:7" x14ac:dyDescent="0.25">
      <c r="A257" t="s">
        <v>4270</v>
      </c>
      <c r="B257">
        <v>137</v>
      </c>
      <c r="C257">
        <v>1410</v>
      </c>
      <c r="D257" s="167" t="s">
        <v>4543</v>
      </c>
      <c r="E257">
        <v>1405</v>
      </c>
      <c r="F257" t="str">
        <f t="shared" si="3"/>
        <v>1410-1405</v>
      </c>
      <c r="G257">
        <v>33.436428999999997</v>
      </c>
    </row>
    <row r="258" spans="1:7" x14ac:dyDescent="0.25">
      <c r="A258" t="s">
        <v>4284</v>
      </c>
      <c r="B258">
        <v>138</v>
      </c>
      <c r="C258">
        <v>1405</v>
      </c>
      <c r="D258" s="167" t="s">
        <v>4543</v>
      </c>
      <c r="E258">
        <v>1415</v>
      </c>
      <c r="F258" t="str">
        <f t="shared" si="3"/>
        <v>1405-1415</v>
      </c>
      <c r="G258">
        <v>214.67520500000001</v>
      </c>
    </row>
    <row r="259" spans="1:7" x14ac:dyDescent="0.25">
      <c r="A259" t="s">
        <v>4260</v>
      </c>
      <c r="B259">
        <v>138</v>
      </c>
      <c r="C259">
        <v>1415</v>
      </c>
      <c r="D259" s="167" t="s">
        <v>4543</v>
      </c>
      <c r="E259">
        <v>1405</v>
      </c>
      <c r="F259" t="str">
        <f t="shared" ref="F259:F322" si="4">CONCATENATE(C259,D259,E259)</f>
        <v>1415-1405</v>
      </c>
      <c r="G259">
        <v>325.15662300000002</v>
      </c>
    </row>
    <row r="260" spans="1:7" x14ac:dyDescent="0.25">
      <c r="A260" t="s">
        <v>4285</v>
      </c>
      <c r="B260">
        <v>139</v>
      </c>
      <c r="C260">
        <v>1405</v>
      </c>
      <c r="D260" s="167" t="s">
        <v>4543</v>
      </c>
      <c r="E260">
        <v>3511</v>
      </c>
      <c r="F260" t="str">
        <f t="shared" si="4"/>
        <v>1405-3511</v>
      </c>
      <c r="G260">
        <v>64.627206999999999</v>
      </c>
    </row>
    <row r="261" spans="1:7" x14ac:dyDescent="0.25">
      <c r="A261" t="s">
        <v>94</v>
      </c>
      <c r="B261">
        <v>139</v>
      </c>
      <c r="C261">
        <v>3511</v>
      </c>
      <c r="D261" s="167" t="s">
        <v>4543</v>
      </c>
      <c r="E261">
        <v>1405</v>
      </c>
      <c r="F261" t="str">
        <f t="shared" si="4"/>
        <v>3511-1405</v>
      </c>
      <c r="G261">
        <v>41.620153000000002</v>
      </c>
    </row>
    <row r="262" spans="1:7" x14ac:dyDescent="0.25">
      <c r="A262" t="s">
        <v>4280</v>
      </c>
      <c r="B262">
        <v>140</v>
      </c>
      <c r="C262">
        <v>1406</v>
      </c>
      <c r="D262" s="167" t="s">
        <v>4543</v>
      </c>
      <c r="E262">
        <v>3510</v>
      </c>
      <c r="F262" t="str">
        <f t="shared" si="4"/>
        <v>1406-3510</v>
      </c>
      <c r="G262">
        <v>0</v>
      </c>
    </row>
    <row r="263" spans="1:7" x14ac:dyDescent="0.25">
      <c r="A263" t="s">
        <v>96</v>
      </c>
      <c r="B263">
        <v>140</v>
      </c>
      <c r="C263">
        <v>3510</v>
      </c>
      <c r="D263" s="167" t="s">
        <v>4543</v>
      </c>
      <c r="E263">
        <v>1406</v>
      </c>
      <c r="F263" t="str">
        <f t="shared" si="4"/>
        <v>3510-1406</v>
      </c>
      <c r="G263">
        <v>0</v>
      </c>
    </row>
    <row r="264" spans="1:7" x14ac:dyDescent="0.25">
      <c r="A264" t="s">
        <v>4281</v>
      </c>
      <c r="B264">
        <v>141</v>
      </c>
      <c r="C264">
        <v>1406</v>
      </c>
      <c r="D264" s="167" t="s">
        <v>4543</v>
      </c>
      <c r="E264">
        <v>3511</v>
      </c>
      <c r="F264" t="str">
        <f t="shared" si="4"/>
        <v>1406-3511</v>
      </c>
      <c r="G264">
        <v>3.912204</v>
      </c>
    </row>
    <row r="265" spans="1:7" x14ac:dyDescent="0.25">
      <c r="A265" t="s">
        <v>95</v>
      </c>
      <c r="B265">
        <v>141</v>
      </c>
      <c r="C265">
        <v>3511</v>
      </c>
      <c r="D265" s="167" t="s">
        <v>4543</v>
      </c>
      <c r="E265">
        <v>1406</v>
      </c>
      <c r="F265" t="str">
        <f t="shared" si="4"/>
        <v>3511-1406</v>
      </c>
      <c r="G265">
        <v>3.144231</v>
      </c>
    </row>
    <row r="266" spans="1:7" x14ac:dyDescent="0.25">
      <c r="A266" t="s">
        <v>4278</v>
      </c>
      <c r="B266">
        <v>142</v>
      </c>
      <c r="C266">
        <v>1407</v>
      </c>
      <c r="D266" s="167" t="s">
        <v>4543</v>
      </c>
      <c r="E266">
        <v>1409</v>
      </c>
      <c r="F266" t="str">
        <f t="shared" si="4"/>
        <v>1407-1409</v>
      </c>
      <c r="G266">
        <v>422.29120899999998</v>
      </c>
    </row>
    <row r="267" spans="1:7" x14ac:dyDescent="0.25">
      <c r="A267" t="s">
        <v>4272</v>
      </c>
      <c r="B267">
        <v>142</v>
      </c>
      <c r="C267">
        <v>1409</v>
      </c>
      <c r="D267" s="167" t="s">
        <v>4543</v>
      </c>
      <c r="E267">
        <v>1407</v>
      </c>
      <c r="F267" t="str">
        <f t="shared" si="4"/>
        <v>1409-1407</v>
      </c>
      <c r="G267">
        <v>681.83218099999999</v>
      </c>
    </row>
    <row r="268" spans="1:7" x14ac:dyDescent="0.25">
      <c r="A268" t="s">
        <v>4275</v>
      </c>
      <c r="B268">
        <v>143</v>
      </c>
      <c r="C268">
        <v>1408</v>
      </c>
      <c r="D268" s="167" t="s">
        <v>4543</v>
      </c>
      <c r="E268">
        <v>1419</v>
      </c>
      <c r="F268" t="str">
        <f t="shared" si="4"/>
        <v>1408-1419</v>
      </c>
      <c r="G268">
        <v>92.336363000000006</v>
      </c>
    </row>
    <row r="269" spans="1:7" x14ac:dyDescent="0.25">
      <c r="A269" t="s">
        <v>4252</v>
      </c>
      <c r="B269">
        <v>143</v>
      </c>
      <c r="C269">
        <v>1419</v>
      </c>
      <c r="D269" s="167" t="s">
        <v>4543</v>
      </c>
      <c r="E269">
        <v>1408</v>
      </c>
      <c r="F269" t="str">
        <f t="shared" si="4"/>
        <v>1419-1408</v>
      </c>
      <c r="G269">
        <v>108.31829999999999</v>
      </c>
    </row>
    <row r="270" spans="1:7" x14ac:dyDescent="0.25">
      <c r="A270" t="s">
        <v>4273</v>
      </c>
      <c r="B270">
        <v>144</v>
      </c>
      <c r="C270">
        <v>1409</v>
      </c>
      <c r="D270" s="167" t="s">
        <v>4543</v>
      </c>
      <c r="E270">
        <v>1411</v>
      </c>
      <c r="F270" t="str">
        <f t="shared" si="4"/>
        <v>1409-1411</v>
      </c>
      <c r="G270">
        <v>426.70035100000001</v>
      </c>
    </row>
    <row r="271" spans="1:7" x14ac:dyDescent="0.25">
      <c r="A271" t="s">
        <v>4268</v>
      </c>
      <c r="B271">
        <v>144</v>
      </c>
      <c r="C271">
        <v>1411</v>
      </c>
      <c r="D271" s="167" t="s">
        <v>4543</v>
      </c>
      <c r="E271">
        <v>1409</v>
      </c>
      <c r="F271" t="str">
        <f t="shared" si="4"/>
        <v>1411-1409</v>
      </c>
      <c r="G271">
        <v>678.18559900000002</v>
      </c>
    </row>
    <row r="272" spans="1:7" x14ac:dyDescent="0.25">
      <c r="A272" t="s">
        <v>4271</v>
      </c>
      <c r="B272">
        <v>145</v>
      </c>
      <c r="C272">
        <v>1410</v>
      </c>
      <c r="D272" s="167" t="s">
        <v>4543</v>
      </c>
      <c r="E272">
        <v>1412</v>
      </c>
      <c r="F272" t="str">
        <f t="shared" si="4"/>
        <v>1410-1412</v>
      </c>
      <c r="G272">
        <v>0.13949600000000001</v>
      </c>
    </row>
    <row r="273" spans="1:7" x14ac:dyDescent="0.25">
      <c r="A273" t="s">
        <v>4266</v>
      </c>
      <c r="B273">
        <v>145</v>
      </c>
      <c r="C273">
        <v>1412</v>
      </c>
      <c r="D273" s="167" t="s">
        <v>4543</v>
      </c>
      <c r="E273">
        <v>1410</v>
      </c>
      <c r="F273" t="str">
        <f t="shared" si="4"/>
        <v>1412-1410</v>
      </c>
      <c r="G273">
        <v>0.157468</v>
      </c>
    </row>
    <row r="274" spans="1:7" x14ac:dyDescent="0.25">
      <c r="A274" t="s">
        <v>4269</v>
      </c>
      <c r="B274">
        <v>146</v>
      </c>
      <c r="C274">
        <v>1411</v>
      </c>
      <c r="D274" s="167" t="s">
        <v>4543</v>
      </c>
      <c r="E274">
        <v>1413</v>
      </c>
      <c r="F274" t="str">
        <f t="shared" si="4"/>
        <v>1411-1413</v>
      </c>
      <c r="G274">
        <v>424.77308299999999</v>
      </c>
    </row>
    <row r="275" spans="1:7" x14ac:dyDescent="0.25">
      <c r="A275" t="s">
        <v>4263</v>
      </c>
      <c r="B275">
        <v>146</v>
      </c>
      <c r="C275">
        <v>1413</v>
      </c>
      <c r="D275" s="167" t="s">
        <v>4543</v>
      </c>
      <c r="E275">
        <v>1411</v>
      </c>
      <c r="F275" t="str">
        <f t="shared" si="4"/>
        <v>1413-1411</v>
      </c>
      <c r="G275">
        <v>682.47044100000005</v>
      </c>
    </row>
    <row r="276" spans="1:7" x14ac:dyDescent="0.25">
      <c r="A276" t="s">
        <v>4267</v>
      </c>
      <c r="B276">
        <v>147</v>
      </c>
      <c r="C276">
        <v>1412</v>
      </c>
      <c r="D276" s="167" t="s">
        <v>4543</v>
      </c>
      <c r="E276">
        <v>1414</v>
      </c>
      <c r="F276" t="str">
        <f t="shared" si="4"/>
        <v>1412-1414</v>
      </c>
      <c r="G276">
        <v>0</v>
      </c>
    </row>
    <row r="277" spans="1:7" x14ac:dyDescent="0.25">
      <c r="A277" t="s">
        <v>4262</v>
      </c>
      <c r="B277">
        <v>147</v>
      </c>
      <c r="C277">
        <v>1414</v>
      </c>
      <c r="D277" s="167" t="s">
        <v>4543</v>
      </c>
      <c r="E277">
        <v>1412</v>
      </c>
      <c r="F277" t="str">
        <f t="shared" si="4"/>
        <v>1414-1412</v>
      </c>
      <c r="G277">
        <v>0</v>
      </c>
    </row>
    <row r="278" spans="1:7" x14ac:dyDescent="0.25">
      <c r="A278" t="s">
        <v>4264</v>
      </c>
      <c r="B278">
        <v>148</v>
      </c>
      <c r="C278">
        <v>1413</v>
      </c>
      <c r="D278" s="167" t="s">
        <v>4543</v>
      </c>
      <c r="E278">
        <v>1416</v>
      </c>
      <c r="F278" t="str">
        <f t="shared" si="4"/>
        <v>1413-1416</v>
      </c>
      <c r="G278">
        <v>19.656375000000001</v>
      </c>
    </row>
    <row r="279" spans="1:7" x14ac:dyDescent="0.25">
      <c r="A279" t="s">
        <v>4258</v>
      </c>
      <c r="B279">
        <v>148</v>
      </c>
      <c r="C279">
        <v>1416</v>
      </c>
      <c r="D279" s="167" t="s">
        <v>4543</v>
      </c>
      <c r="E279">
        <v>1413</v>
      </c>
      <c r="F279" t="str">
        <f t="shared" si="4"/>
        <v>1416-1413</v>
      </c>
      <c r="G279">
        <v>31.822695</v>
      </c>
    </row>
    <row r="280" spans="1:7" x14ac:dyDescent="0.25">
      <c r="A280" t="s">
        <v>4265</v>
      </c>
      <c r="B280">
        <v>149</v>
      </c>
      <c r="C280">
        <v>1413</v>
      </c>
      <c r="D280" s="167" t="s">
        <v>4543</v>
      </c>
      <c r="E280">
        <v>1417</v>
      </c>
      <c r="F280" t="str">
        <f t="shared" si="4"/>
        <v>1413-1417</v>
      </c>
      <c r="G280">
        <v>435.75065000000001</v>
      </c>
    </row>
    <row r="281" spans="1:7" x14ac:dyDescent="0.25">
      <c r="A281" t="s">
        <v>4256</v>
      </c>
      <c r="B281">
        <v>149</v>
      </c>
      <c r="C281">
        <v>1417</v>
      </c>
      <c r="D281" s="167" t="s">
        <v>4543</v>
      </c>
      <c r="E281">
        <v>1413</v>
      </c>
      <c r="F281" t="str">
        <f t="shared" si="4"/>
        <v>1417-1413</v>
      </c>
      <c r="G281">
        <v>681.28168800000003</v>
      </c>
    </row>
    <row r="282" spans="1:7" x14ac:dyDescent="0.25">
      <c r="A282" t="s">
        <v>4261</v>
      </c>
      <c r="B282">
        <v>150</v>
      </c>
      <c r="C282">
        <v>1415</v>
      </c>
      <c r="D282" s="167" t="s">
        <v>4543</v>
      </c>
      <c r="E282">
        <v>1427</v>
      </c>
      <c r="F282" t="str">
        <f t="shared" si="4"/>
        <v>1415-1427</v>
      </c>
      <c r="G282">
        <v>216.407982</v>
      </c>
    </row>
    <row r="283" spans="1:7" x14ac:dyDescent="0.25">
      <c r="A283" t="s">
        <v>4236</v>
      </c>
      <c r="B283">
        <v>150</v>
      </c>
      <c r="C283">
        <v>1427</v>
      </c>
      <c r="D283" s="167" t="s">
        <v>4543</v>
      </c>
      <c r="E283">
        <v>1415</v>
      </c>
      <c r="F283" t="str">
        <f t="shared" si="4"/>
        <v>1427-1415</v>
      </c>
      <c r="G283">
        <v>327.76153399999998</v>
      </c>
    </row>
    <row r="284" spans="1:7" x14ac:dyDescent="0.25">
      <c r="A284" t="s">
        <v>4259</v>
      </c>
      <c r="B284">
        <v>151</v>
      </c>
      <c r="C284">
        <v>1416</v>
      </c>
      <c r="D284" s="167" t="s">
        <v>4543</v>
      </c>
      <c r="E284">
        <v>1420</v>
      </c>
      <c r="F284" t="str">
        <f t="shared" si="4"/>
        <v>1416-1420</v>
      </c>
      <c r="G284">
        <v>19.656375000000001</v>
      </c>
    </row>
    <row r="285" spans="1:7" x14ac:dyDescent="0.25">
      <c r="A285" t="s">
        <v>4250</v>
      </c>
      <c r="B285">
        <v>151</v>
      </c>
      <c r="C285">
        <v>1420</v>
      </c>
      <c r="D285" s="167" t="s">
        <v>4543</v>
      </c>
      <c r="E285">
        <v>1416</v>
      </c>
      <c r="F285" t="str">
        <f t="shared" si="4"/>
        <v>1420-1416</v>
      </c>
      <c r="G285">
        <v>31.822695</v>
      </c>
    </row>
    <row r="286" spans="1:7" x14ac:dyDescent="0.25">
      <c r="A286" t="s">
        <v>4257</v>
      </c>
      <c r="B286">
        <v>152</v>
      </c>
      <c r="C286">
        <v>1417</v>
      </c>
      <c r="D286" s="167" t="s">
        <v>4543</v>
      </c>
      <c r="E286">
        <v>1418</v>
      </c>
      <c r="F286" t="str">
        <f t="shared" si="4"/>
        <v>1417-1418</v>
      </c>
      <c r="G286">
        <v>430.27932900000002</v>
      </c>
    </row>
    <row r="287" spans="1:7" x14ac:dyDescent="0.25">
      <c r="A287" t="s">
        <v>4254</v>
      </c>
      <c r="B287">
        <v>152</v>
      </c>
      <c r="C287">
        <v>1418</v>
      </c>
      <c r="D287" s="167" t="s">
        <v>4543</v>
      </c>
      <c r="E287">
        <v>1417</v>
      </c>
      <c r="F287" t="str">
        <f t="shared" si="4"/>
        <v>1418-1417</v>
      </c>
      <c r="G287">
        <v>717.66159600000003</v>
      </c>
    </row>
    <row r="288" spans="1:7" x14ac:dyDescent="0.25">
      <c r="A288" t="s">
        <v>4255</v>
      </c>
      <c r="B288">
        <v>153</v>
      </c>
      <c r="C288">
        <v>1418</v>
      </c>
      <c r="D288" s="167" t="s">
        <v>4543</v>
      </c>
      <c r="E288">
        <v>1430</v>
      </c>
      <c r="F288" t="str">
        <f t="shared" si="4"/>
        <v>1418-1430</v>
      </c>
      <c r="G288">
        <v>430.27932900000002</v>
      </c>
    </row>
    <row r="289" spans="1:7" x14ac:dyDescent="0.25">
      <c r="A289" t="s">
        <v>4228</v>
      </c>
      <c r="B289">
        <v>153</v>
      </c>
      <c r="C289">
        <v>1430</v>
      </c>
      <c r="D289" s="167" t="s">
        <v>4543</v>
      </c>
      <c r="E289">
        <v>1418</v>
      </c>
      <c r="F289" t="str">
        <f t="shared" si="4"/>
        <v>1430-1418</v>
      </c>
      <c r="G289">
        <v>717.66159600000003</v>
      </c>
    </row>
    <row r="290" spans="1:7" x14ac:dyDescent="0.25">
      <c r="A290" t="s">
        <v>4253</v>
      </c>
      <c r="B290">
        <v>154</v>
      </c>
      <c r="C290">
        <v>1419</v>
      </c>
      <c r="D290" s="167" t="s">
        <v>4543</v>
      </c>
      <c r="E290">
        <v>1421</v>
      </c>
      <c r="F290" t="str">
        <f t="shared" si="4"/>
        <v>1419-1421</v>
      </c>
      <c r="G290">
        <v>93.930774999999997</v>
      </c>
    </row>
    <row r="291" spans="1:7" x14ac:dyDescent="0.25">
      <c r="A291" t="s">
        <v>4248</v>
      </c>
      <c r="B291">
        <v>154</v>
      </c>
      <c r="C291">
        <v>1421</v>
      </c>
      <c r="D291" s="167" t="s">
        <v>4543</v>
      </c>
      <c r="E291">
        <v>1419</v>
      </c>
      <c r="F291" t="str">
        <f t="shared" si="4"/>
        <v>1421-1419</v>
      </c>
      <c r="G291">
        <v>110.087444</v>
      </c>
    </row>
    <row r="292" spans="1:7" x14ac:dyDescent="0.25">
      <c r="A292" t="s">
        <v>4251</v>
      </c>
      <c r="B292">
        <v>155</v>
      </c>
      <c r="C292">
        <v>1420</v>
      </c>
      <c r="D292" s="167" t="s">
        <v>4543</v>
      </c>
      <c r="E292">
        <v>1422</v>
      </c>
      <c r="F292" t="str">
        <f t="shared" si="4"/>
        <v>1420-1422</v>
      </c>
      <c r="G292">
        <v>0</v>
      </c>
    </row>
    <row r="293" spans="1:7" x14ac:dyDescent="0.25">
      <c r="A293" t="s">
        <v>4247</v>
      </c>
      <c r="B293">
        <v>155</v>
      </c>
      <c r="C293">
        <v>1422</v>
      </c>
      <c r="D293" s="167" t="s">
        <v>4543</v>
      </c>
      <c r="E293">
        <v>1420</v>
      </c>
      <c r="F293" t="str">
        <f t="shared" si="4"/>
        <v>1422-1420</v>
      </c>
      <c r="G293">
        <v>0</v>
      </c>
    </row>
    <row r="294" spans="1:7" x14ac:dyDescent="0.25">
      <c r="A294" t="s">
        <v>4249</v>
      </c>
      <c r="B294">
        <v>156</v>
      </c>
      <c r="C294">
        <v>1421</v>
      </c>
      <c r="D294" s="167" t="s">
        <v>4543</v>
      </c>
      <c r="E294">
        <v>1423</v>
      </c>
      <c r="F294" t="str">
        <f t="shared" si="4"/>
        <v>1421-1423</v>
      </c>
      <c r="G294">
        <v>94.252975000000006</v>
      </c>
    </row>
    <row r="295" spans="1:7" x14ac:dyDescent="0.25">
      <c r="A295" t="s">
        <v>4245</v>
      </c>
      <c r="B295">
        <v>156</v>
      </c>
      <c r="C295">
        <v>1423</v>
      </c>
      <c r="D295" s="167" t="s">
        <v>4543</v>
      </c>
      <c r="E295">
        <v>1421</v>
      </c>
      <c r="F295" t="str">
        <f t="shared" si="4"/>
        <v>1423-1421</v>
      </c>
      <c r="G295">
        <v>141.72595799999999</v>
      </c>
    </row>
    <row r="296" spans="1:7" x14ac:dyDescent="0.25">
      <c r="A296" t="s">
        <v>4246</v>
      </c>
      <c r="B296">
        <v>157</v>
      </c>
      <c r="C296">
        <v>1423</v>
      </c>
      <c r="D296" s="167" t="s">
        <v>4543</v>
      </c>
      <c r="E296">
        <v>1424</v>
      </c>
      <c r="F296" t="str">
        <f t="shared" si="4"/>
        <v>1423-1424</v>
      </c>
      <c r="G296">
        <v>292.48001699999998</v>
      </c>
    </row>
    <row r="297" spans="1:7" x14ac:dyDescent="0.25">
      <c r="A297" t="s">
        <v>4241</v>
      </c>
      <c r="B297">
        <v>157</v>
      </c>
      <c r="C297">
        <v>1424</v>
      </c>
      <c r="D297" s="167" t="s">
        <v>4543</v>
      </c>
      <c r="E297">
        <v>1423</v>
      </c>
      <c r="F297" t="str">
        <f t="shared" si="4"/>
        <v>1424-1423</v>
      </c>
      <c r="G297">
        <v>486.21861799999999</v>
      </c>
    </row>
    <row r="298" spans="1:7" x14ac:dyDescent="0.25">
      <c r="A298" t="s">
        <v>4242</v>
      </c>
      <c r="B298">
        <v>158</v>
      </c>
      <c r="C298">
        <v>1424</v>
      </c>
      <c r="D298" s="167" t="s">
        <v>4543</v>
      </c>
      <c r="E298">
        <v>1425</v>
      </c>
      <c r="F298" t="str">
        <f t="shared" si="4"/>
        <v>1424-1425</v>
      </c>
      <c r="G298">
        <v>14.559257000000001</v>
      </c>
    </row>
    <row r="299" spans="1:7" x14ac:dyDescent="0.25">
      <c r="A299" t="s">
        <v>4240</v>
      </c>
      <c r="B299">
        <v>158</v>
      </c>
      <c r="C299">
        <v>1425</v>
      </c>
      <c r="D299" s="167" t="s">
        <v>4543</v>
      </c>
      <c r="E299">
        <v>1424</v>
      </c>
      <c r="F299" t="str">
        <f t="shared" si="4"/>
        <v>1425-1424</v>
      </c>
      <c r="G299">
        <v>12.070005999999999</v>
      </c>
    </row>
    <row r="300" spans="1:7" x14ac:dyDescent="0.25">
      <c r="A300" t="s">
        <v>4243</v>
      </c>
      <c r="B300">
        <v>159</v>
      </c>
      <c r="C300">
        <v>1424</v>
      </c>
      <c r="D300" s="167" t="s">
        <v>4543</v>
      </c>
      <c r="E300">
        <v>1466</v>
      </c>
      <c r="F300" t="str">
        <f t="shared" si="4"/>
        <v>1424-1466</v>
      </c>
      <c r="G300">
        <v>305.62148400000001</v>
      </c>
    </row>
    <row r="301" spans="1:7" x14ac:dyDescent="0.25">
      <c r="A301" t="s">
        <v>4163</v>
      </c>
      <c r="B301">
        <v>159</v>
      </c>
      <c r="C301">
        <v>1466</v>
      </c>
      <c r="D301" s="167" t="s">
        <v>4543</v>
      </c>
      <c r="E301">
        <v>1424</v>
      </c>
      <c r="F301" t="str">
        <f t="shared" si="4"/>
        <v>1466-1424</v>
      </c>
      <c r="G301">
        <v>494.03700800000001</v>
      </c>
    </row>
    <row r="302" spans="1:7" x14ac:dyDescent="0.25">
      <c r="A302" t="s">
        <v>4239</v>
      </c>
      <c r="B302">
        <v>160</v>
      </c>
      <c r="C302">
        <v>1426</v>
      </c>
      <c r="D302" s="167" t="s">
        <v>4543</v>
      </c>
      <c r="E302">
        <v>1428</v>
      </c>
      <c r="F302" t="str">
        <f t="shared" si="4"/>
        <v>1426-1428</v>
      </c>
      <c r="G302">
        <v>2.1188729999999998</v>
      </c>
    </row>
    <row r="303" spans="1:7" x14ac:dyDescent="0.25">
      <c r="A303" t="s">
        <v>4234</v>
      </c>
      <c r="B303">
        <v>160</v>
      </c>
      <c r="C303">
        <v>1428</v>
      </c>
      <c r="D303" s="167" t="s">
        <v>4543</v>
      </c>
      <c r="E303">
        <v>1426</v>
      </c>
      <c r="F303" t="str">
        <f t="shared" si="4"/>
        <v>1428-1426</v>
      </c>
      <c r="G303">
        <v>2.4372050000000001</v>
      </c>
    </row>
    <row r="304" spans="1:7" x14ac:dyDescent="0.25">
      <c r="A304" t="s">
        <v>4237</v>
      </c>
      <c r="B304">
        <v>161</v>
      </c>
      <c r="C304">
        <v>1427</v>
      </c>
      <c r="D304" s="167" t="s">
        <v>4543</v>
      </c>
      <c r="E304">
        <v>1432</v>
      </c>
      <c r="F304" t="str">
        <f t="shared" si="4"/>
        <v>1427-1432</v>
      </c>
      <c r="G304">
        <v>217.430588</v>
      </c>
    </row>
    <row r="305" spans="1:7" x14ac:dyDescent="0.25">
      <c r="A305" t="s">
        <v>4222</v>
      </c>
      <c r="B305">
        <v>161</v>
      </c>
      <c r="C305">
        <v>1432</v>
      </c>
      <c r="D305" s="167" t="s">
        <v>4543</v>
      </c>
      <c r="E305">
        <v>1427</v>
      </c>
      <c r="F305" t="str">
        <f t="shared" si="4"/>
        <v>1432-1427</v>
      </c>
      <c r="G305">
        <v>329.794262</v>
      </c>
    </row>
    <row r="306" spans="1:7" x14ac:dyDescent="0.25">
      <c r="A306" t="s">
        <v>4235</v>
      </c>
      <c r="B306">
        <v>162</v>
      </c>
      <c r="C306">
        <v>1428</v>
      </c>
      <c r="D306" s="167" t="s">
        <v>4543</v>
      </c>
      <c r="E306">
        <v>1429</v>
      </c>
      <c r="F306" t="str">
        <f t="shared" si="4"/>
        <v>1428-1429</v>
      </c>
      <c r="G306">
        <v>8.5770949999999999</v>
      </c>
    </row>
    <row r="307" spans="1:7" x14ac:dyDescent="0.25">
      <c r="A307" t="s">
        <v>4231</v>
      </c>
      <c r="B307">
        <v>162</v>
      </c>
      <c r="C307">
        <v>1429</v>
      </c>
      <c r="D307" s="167" t="s">
        <v>4543</v>
      </c>
      <c r="E307">
        <v>1428</v>
      </c>
      <c r="F307" t="str">
        <f t="shared" si="4"/>
        <v>1429-1428</v>
      </c>
      <c r="G307">
        <v>12.358931999999999</v>
      </c>
    </row>
    <row r="308" spans="1:7" x14ac:dyDescent="0.25">
      <c r="A308" t="s">
        <v>4232</v>
      </c>
      <c r="B308">
        <v>163</v>
      </c>
      <c r="C308">
        <v>1429</v>
      </c>
      <c r="D308" s="167" t="s">
        <v>4543</v>
      </c>
      <c r="E308">
        <v>1432</v>
      </c>
      <c r="F308" t="str">
        <f t="shared" si="4"/>
        <v>1429-1432</v>
      </c>
      <c r="G308">
        <v>84.685941</v>
      </c>
    </row>
    <row r="309" spans="1:7" x14ac:dyDescent="0.25">
      <c r="A309" t="s">
        <v>4223</v>
      </c>
      <c r="B309">
        <v>163</v>
      </c>
      <c r="C309">
        <v>1432</v>
      </c>
      <c r="D309" s="167" t="s">
        <v>4543</v>
      </c>
      <c r="E309">
        <v>1429</v>
      </c>
      <c r="F309" t="str">
        <f t="shared" si="4"/>
        <v>1432-1429</v>
      </c>
      <c r="G309">
        <v>86.440460000000002</v>
      </c>
    </row>
    <row r="310" spans="1:7" x14ac:dyDescent="0.25">
      <c r="A310" t="s">
        <v>4233</v>
      </c>
      <c r="B310">
        <v>164</v>
      </c>
      <c r="C310">
        <v>1429</v>
      </c>
      <c r="D310" s="167" t="s">
        <v>4543</v>
      </c>
      <c r="E310">
        <v>1439</v>
      </c>
      <c r="F310" t="str">
        <f t="shared" si="4"/>
        <v>1429-1439</v>
      </c>
      <c r="G310">
        <v>74.840598999999997</v>
      </c>
    </row>
    <row r="311" spans="1:7" x14ac:dyDescent="0.25">
      <c r="A311" t="s">
        <v>4207</v>
      </c>
      <c r="B311">
        <v>164</v>
      </c>
      <c r="C311">
        <v>1439</v>
      </c>
      <c r="D311" s="167" t="s">
        <v>4543</v>
      </c>
      <c r="E311">
        <v>1429</v>
      </c>
      <c r="F311" t="str">
        <f t="shared" si="4"/>
        <v>1439-1429</v>
      </c>
      <c r="G311">
        <v>76.867917000000006</v>
      </c>
    </row>
    <row r="312" spans="1:7" x14ac:dyDescent="0.25">
      <c r="A312" t="s">
        <v>4229</v>
      </c>
      <c r="B312">
        <v>165</v>
      </c>
      <c r="C312">
        <v>1430</v>
      </c>
      <c r="D312" s="167" t="s">
        <v>4543</v>
      </c>
      <c r="E312">
        <v>1431</v>
      </c>
      <c r="F312" t="str">
        <f t="shared" si="4"/>
        <v>1430-1431</v>
      </c>
      <c r="G312">
        <v>54.661039000000002</v>
      </c>
    </row>
    <row r="313" spans="1:7" x14ac:dyDescent="0.25">
      <c r="A313" t="s">
        <v>4225</v>
      </c>
      <c r="B313">
        <v>165</v>
      </c>
      <c r="C313">
        <v>1431</v>
      </c>
      <c r="D313" s="167" t="s">
        <v>4543</v>
      </c>
      <c r="E313">
        <v>1430</v>
      </c>
      <c r="F313" t="str">
        <f t="shared" si="4"/>
        <v>1431-1430</v>
      </c>
      <c r="G313">
        <v>78.022853999999995</v>
      </c>
    </row>
    <row r="314" spans="1:7" x14ac:dyDescent="0.25">
      <c r="A314" t="s">
        <v>4230</v>
      </c>
      <c r="B314">
        <v>166</v>
      </c>
      <c r="C314">
        <v>1430</v>
      </c>
      <c r="D314" s="167" t="s">
        <v>4543</v>
      </c>
      <c r="E314">
        <v>1433</v>
      </c>
      <c r="F314" t="str">
        <f t="shared" si="4"/>
        <v>1430-1433</v>
      </c>
      <c r="G314">
        <v>389.41561899999999</v>
      </c>
    </row>
    <row r="315" spans="1:7" x14ac:dyDescent="0.25">
      <c r="A315" t="s">
        <v>4219</v>
      </c>
      <c r="B315">
        <v>166</v>
      </c>
      <c r="C315">
        <v>1433</v>
      </c>
      <c r="D315" s="167" t="s">
        <v>4543</v>
      </c>
      <c r="E315">
        <v>1430</v>
      </c>
      <c r="F315" t="str">
        <f t="shared" si="4"/>
        <v>1433-1430</v>
      </c>
      <c r="G315">
        <v>661.54780200000005</v>
      </c>
    </row>
    <row r="316" spans="1:7" x14ac:dyDescent="0.25">
      <c r="A316" t="s">
        <v>4226</v>
      </c>
      <c r="B316">
        <v>167</v>
      </c>
      <c r="C316">
        <v>1431</v>
      </c>
      <c r="D316" s="167" t="s">
        <v>4543</v>
      </c>
      <c r="E316">
        <v>1433</v>
      </c>
      <c r="F316" t="str">
        <f t="shared" si="4"/>
        <v>1431-1433</v>
      </c>
      <c r="G316">
        <v>0.38080900000000001</v>
      </c>
    </row>
    <row r="317" spans="1:7" x14ac:dyDescent="0.25">
      <c r="A317" t="s">
        <v>4220</v>
      </c>
      <c r="B317">
        <v>167</v>
      </c>
      <c r="C317">
        <v>1433</v>
      </c>
      <c r="D317" s="167" t="s">
        <v>4543</v>
      </c>
      <c r="E317">
        <v>1431</v>
      </c>
      <c r="F317" t="str">
        <f t="shared" si="4"/>
        <v>1433-1431</v>
      </c>
      <c r="G317">
        <v>0.81687299999999996</v>
      </c>
    </row>
    <row r="318" spans="1:7" x14ac:dyDescent="0.25">
      <c r="A318" t="s">
        <v>4227</v>
      </c>
      <c r="B318">
        <v>168</v>
      </c>
      <c r="C318">
        <v>1431</v>
      </c>
      <c r="D318" s="167" t="s">
        <v>4543</v>
      </c>
      <c r="E318">
        <v>1434</v>
      </c>
      <c r="F318" t="str">
        <f t="shared" si="4"/>
        <v>1431-1434</v>
      </c>
      <c r="G318">
        <v>55.477912000000003</v>
      </c>
    </row>
    <row r="319" spans="1:7" x14ac:dyDescent="0.25">
      <c r="A319" t="s">
        <v>4217</v>
      </c>
      <c r="B319">
        <v>168</v>
      </c>
      <c r="C319">
        <v>1434</v>
      </c>
      <c r="D319" s="167" t="s">
        <v>4543</v>
      </c>
      <c r="E319">
        <v>1431</v>
      </c>
      <c r="F319" t="str">
        <f t="shared" si="4"/>
        <v>1434-1431</v>
      </c>
      <c r="G319">
        <v>78.403662999999995</v>
      </c>
    </row>
    <row r="320" spans="1:7" x14ac:dyDescent="0.25">
      <c r="A320" t="s">
        <v>4224</v>
      </c>
      <c r="B320">
        <v>169</v>
      </c>
      <c r="C320">
        <v>1432</v>
      </c>
      <c r="D320" s="167" t="s">
        <v>4543</v>
      </c>
      <c r="E320">
        <v>1436</v>
      </c>
      <c r="F320" t="str">
        <f t="shared" si="4"/>
        <v>1432-1436</v>
      </c>
      <c r="G320">
        <v>268.24886299999997</v>
      </c>
    </row>
    <row r="321" spans="1:7" x14ac:dyDescent="0.25">
      <c r="A321" t="s">
        <v>4213</v>
      </c>
      <c r="B321">
        <v>169</v>
      </c>
      <c r="C321">
        <v>1436</v>
      </c>
      <c r="D321" s="167" t="s">
        <v>4543</v>
      </c>
      <c r="E321">
        <v>1432</v>
      </c>
      <c r="F321" t="str">
        <f t="shared" si="4"/>
        <v>1436-1432</v>
      </c>
      <c r="G321">
        <v>382.36705499999999</v>
      </c>
    </row>
    <row r="322" spans="1:7" x14ac:dyDescent="0.25">
      <c r="A322" t="s">
        <v>4221</v>
      </c>
      <c r="B322">
        <v>170</v>
      </c>
      <c r="C322">
        <v>1433</v>
      </c>
      <c r="D322" s="167" t="s">
        <v>4543</v>
      </c>
      <c r="E322">
        <v>1435</v>
      </c>
      <c r="F322" t="str">
        <f t="shared" si="4"/>
        <v>1433-1435</v>
      </c>
      <c r="G322">
        <v>389.79642799999999</v>
      </c>
    </row>
    <row r="323" spans="1:7" x14ac:dyDescent="0.25">
      <c r="A323" t="s">
        <v>4215</v>
      </c>
      <c r="B323">
        <v>170</v>
      </c>
      <c r="C323">
        <v>1435</v>
      </c>
      <c r="D323" s="167" t="s">
        <v>4543</v>
      </c>
      <c r="E323">
        <v>1433</v>
      </c>
      <c r="F323" t="str">
        <f t="shared" ref="F323:F386" si="5">CONCATENATE(C323,D323,E323)</f>
        <v>1435-1433</v>
      </c>
      <c r="G323">
        <v>662.36467500000003</v>
      </c>
    </row>
    <row r="324" spans="1:7" x14ac:dyDescent="0.25">
      <c r="A324" t="s">
        <v>4218</v>
      </c>
      <c r="B324">
        <v>171</v>
      </c>
      <c r="C324">
        <v>1434</v>
      </c>
      <c r="D324" s="167" t="s">
        <v>4543</v>
      </c>
      <c r="E324">
        <v>1437</v>
      </c>
      <c r="F324" t="str">
        <f t="shared" si="5"/>
        <v>1434-1437</v>
      </c>
      <c r="G324">
        <v>53.516027999999999</v>
      </c>
    </row>
    <row r="325" spans="1:7" x14ac:dyDescent="0.25">
      <c r="A325" t="s">
        <v>4211</v>
      </c>
      <c r="B325">
        <v>171</v>
      </c>
      <c r="C325">
        <v>1437</v>
      </c>
      <c r="D325" s="167" t="s">
        <v>4543</v>
      </c>
      <c r="E325">
        <v>1434</v>
      </c>
      <c r="F325" t="str">
        <f t="shared" si="5"/>
        <v>1437-1434</v>
      </c>
      <c r="G325">
        <v>77.439756000000003</v>
      </c>
    </row>
    <row r="326" spans="1:7" x14ac:dyDescent="0.25">
      <c r="A326" t="s">
        <v>4216</v>
      </c>
      <c r="B326">
        <v>172</v>
      </c>
      <c r="C326">
        <v>1435</v>
      </c>
      <c r="D326" s="167" t="s">
        <v>4543</v>
      </c>
      <c r="E326">
        <v>1440</v>
      </c>
      <c r="F326" t="str">
        <f t="shared" si="5"/>
        <v>1435-1440</v>
      </c>
      <c r="G326">
        <v>392.68340799999999</v>
      </c>
    </row>
    <row r="327" spans="1:7" x14ac:dyDescent="0.25">
      <c r="A327" t="s">
        <v>4205</v>
      </c>
      <c r="B327">
        <v>172</v>
      </c>
      <c r="C327">
        <v>1440</v>
      </c>
      <c r="D327" s="167" t="s">
        <v>4543</v>
      </c>
      <c r="E327">
        <v>1435</v>
      </c>
      <c r="F327" t="str">
        <f t="shared" si="5"/>
        <v>1440-1435</v>
      </c>
      <c r="G327">
        <v>661.51652100000001</v>
      </c>
    </row>
    <row r="328" spans="1:7" x14ac:dyDescent="0.25">
      <c r="A328" t="s">
        <v>4214</v>
      </c>
      <c r="B328">
        <v>173</v>
      </c>
      <c r="C328">
        <v>1436</v>
      </c>
      <c r="D328" s="167" t="s">
        <v>4543</v>
      </c>
      <c r="E328">
        <v>1438</v>
      </c>
      <c r="F328" t="str">
        <f t="shared" si="5"/>
        <v>1436-1438</v>
      </c>
      <c r="G328">
        <v>268.24886299999997</v>
      </c>
    </row>
    <row r="329" spans="1:7" x14ac:dyDescent="0.25">
      <c r="A329" t="s">
        <v>4209</v>
      </c>
      <c r="B329">
        <v>173</v>
      </c>
      <c r="C329">
        <v>1438</v>
      </c>
      <c r="D329" s="167" t="s">
        <v>4543</v>
      </c>
      <c r="E329">
        <v>1436</v>
      </c>
      <c r="F329" t="str">
        <f t="shared" si="5"/>
        <v>1438-1436</v>
      </c>
      <c r="G329">
        <v>382.36705499999999</v>
      </c>
    </row>
    <row r="330" spans="1:7" x14ac:dyDescent="0.25">
      <c r="A330" t="s">
        <v>4212</v>
      </c>
      <c r="B330">
        <v>174</v>
      </c>
      <c r="C330">
        <v>1437</v>
      </c>
      <c r="D330" s="167" t="s">
        <v>4543</v>
      </c>
      <c r="E330">
        <v>1441</v>
      </c>
      <c r="F330" t="str">
        <f t="shared" si="5"/>
        <v>1437-1441</v>
      </c>
      <c r="G330">
        <v>53.516027999999999</v>
      </c>
    </row>
    <row r="331" spans="1:7" x14ac:dyDescent="0.25">
      <c r="A331" t="s">
        <v>4203</v>
      </c>
      <c r="B331">
        <v>174</v>
      </c>
      <c r="C331">
        <v>1441</v>
      </c>
      <c r="D331" s="167" t="s">
        <v>4543</v>
      </c>
      <c r="E331">
        <v>1437</v>
      </c>
      <c r="F331" t="str">
        <f t="shared" si="5"/>
        <v>1441-1437</v>
      </c>
      <c r="G331">
        <v>77.439756000000003</v>
      </c>
    </row>
    <row r="332" spans="1:7" x14ac:dyDescent="0.25">
      <c r="A332" t="s">
        <v>4210</v>
      </c>
      <c r="B332">
        <v>175</v>
      </c>
      <c r="C332">
        <v>1438</v>
      </c>
      <c r="D332" s="167" t="s">
        <v>4543</v>
      </c>
      <c r="E332">
        <v>1444</v>
      </c>
      <c r="F332" t="str">
        <f t="shared" si="5"/>
        <v>1438-1444</v>
      </c>
      <c r="G332">
        <v>290.34914400000002</v>
      </c>
    </row>
    <row r="333" spans="1:7" x14ac:dyDescent="0.25">
      <c r="A333" t="s">
        <v>4197</v>
      </c>
      <c r="B333">
        <v>175</v>
      </c>
      <c r="C333">
        <v>1444</v>
      </c>
      <c r="D333" s="167" t="s">
        <v>4543</v>
      </c>
      <c r="E333">
        <v>1438</v>
      </c>
      <c r="F333" t="str">
        <f t="shared" si="5"/>
        <v>1444-1438</v>
      </c>
      <c r="G333">
        <v>409.81250599999998</v>
      </c>
    </row>
    <row r="334" spans="1:7" x14ac:dyDescent="0.25">
      <c r="A334" t="s">
        <v>4208</v>
      </c>
      <c r="B334">
        <v>176</v>
      </c>
      <c r="C334">
        <v>1439</v>
      </c>
      <c r="D334" s="167" t="s">
        <v>4543</v>
      </c>
      <c r="E334">
        <v>1442</v>
      </c>
      <c r="F334" t="str">
        <f t="shared" si="5"/>
        <v>1439-1442</v>
      </c>
      <c r="G334">
        <v>39.250183</v>
      </c>
    </row>
    <row r="335" spans="1:7" x14ac:dyDescent="0.25">
      <c r="A335" t="s">
        <v>4201</v>
      </c>
      <c r="B335">
        <v>176</v>
      </c>
      <c r="C335">
        <v>1442</v>
      </c>
      <c r="D335" s="167" t="s">
        <v>4543</v>
      </c>
      <c r="E335">
        <v>1439</v>
      </c>
      <c r="F335" t="str">
        <f t="shared" si="5"/>
        <v>1442-1439</v>
      </c>
      <c r="G335">
        <v>64.023690999999999</v>
      </c>
    </row>
    <row r="336" spans="1:7" x14ac:dyDescent="0.25">
      <c r="A336" t="s">
        <v>4206</v>
      </c>
      <c r="B336">
        <v>177</v>
      </c>
      <c r="C336">
        <v>1440</v>
      </c>
      <c r="D336" s="167" t="s">
        <v>4543</v>
      </c>
      <c r="E336">
        <v>1443</v>
      </c>
      <c r="F336" t="str">
        <f t="shared" si="5"/>
        <v>1440-1443</v>
      </c>
      <c r="G336">
        <v>422.24456099999998</v>
      </c>
    </row>
    <row r="337" spans="1:7" x14ac:dyDescent="0.25">
      <c r="A337" t="s">
        <v>4199</v>
      </c>
      <c r="B337">
        <v>177</v>
      </c>
      <c r="C337">
        <v>1443</v>
      </c>
      <c r="D337" s="167" t="s">
        <v>4543</v>
      </c>
      <c r="E337">
        <v>1440</v>
      </c>
      <c r="F337" t="str">
        <f t="shared" si="5"/>
        <v>1443-1440</v>
      </c>
      <c r="G337">
        <v>690.82675700000004</v>
      </c>
    </row>
    <row r="338" spans="1:7" x14ac:dyDescent="0.25">
      <c r="A338" t="s">
        <v>4204</v>
      </c>
      <c r="B338">
        <v>178</v>
      </c>
      <c r="C338">
        <v>1441</v>
      </c>
      <c r="D338" s="167" t="s">
        <v>4543</v>
      </c>
      <c r="E338">
        <v>1444</v>
      </c>
      <c r="F338" t="str">
        <f t="shared" si="5"/>
        <v>1441-1444</v>
      </c>
      <c r="G338">
        <v>53.607714999999999</v>
      </c>
    </row>
    <row r="339" spans="1:7" x14ac:dyDescent="0.25">
      <c r="A339" t="s">
        <v>4198</v>
      </c>
      <c r="B339">
        <v>178</v>
      </c>
      <c r="C339">
        <v>1444</v>
      </c>
      <c r="D339" s="167" t="s">
        <v>4543</v>
      </c>
      <c r="E339">
        <v>1441</v>
      </c>
      <c r="F339" t="str">
        <f t="shared" si="5"/>
        <v>1444-1441</v>
      </c>
      <c r="G339">
        <v>83.586156000000003</v>
      </c>
    </row>
    <row r="340" spans="1:7" x14ac:dyDescent="0.25">
      <c r="A340" t="s">
        <v>4202</v>
      </c>
      <c r="B340">
        <v>179</v>
      </c>
      <c r="C340">
        <v>1442</v>
      </c>
      <c r="D340" s="167" t="s">
        <v>4543</v>
      </c>
      <c r="E340">
        <v>1445</v>
      </c>
      <c r="F340" t="str">
        <f t="shared" si="5"/>
        <v>1442-1445</v>
      </c>
      <c r="G340">
        <v>33.827298999999996</v>
      </c>
    </row>
    <row r="341" spans="1:7" x14ac:dyDescent="0.25">
      <c r="A341" t="s">
        <v>4194</v>
      </c>
      <c r="B341">
        <v>179</v>
      </c>
      <c r="C341">
        <v>1445</v>
      </c>
      <c r="D341" s="167" t="s">
        <v>4543</v>
      </c>
      <c r="E341">
        <v>1442</v>
      </c>
      <c r="F341" t="str">
        <f t="shared" si="5"/>
        <v>1445-1442</v>
      </c>
      <c r="G341">
        <v>61.922282000000003</v>
      </c>
    </row>
    <row r="342" spans="1:7" x14ac:dyDescent="0.25">
      <c r="A342" t="s">
        <v>4200</v>
      </c>
      <c r="B342">
        <v>180</v>
      </c>
      <c r="C342">
        <v>1443</v>
      </c>
      <c r="D342" s="167" t="s">
        <v>4543</v>
      </c>
      <c r="E342">
        <v>1448</v>
      </c>
      <c r="F342" t="str">
        <f t="shared" si="5"/>
        <v>1443-1448</v>
      </c>
      <c r="G342">
        <v>422.24456099999998</v>
      </c>
    </row>
    <row r="343" spans="1:7" x14ac:dyDescent="0.25">
      <c r="A343" t="s">
        <v>4191</v>
      </c>
      <c r="B343">
        <v>180</v>
      </c>
      <c r="C343">
        <v>1448</v>
      </c>
      <c r="D343" s="167" t="s">
        <v>4543</v>
      </c>
      <c r="E343">
        <v>1443</v>
      </c>
      <c r="F343" t="str">
        <f t="shared" si="5"/>
        <v>1448-1443</v>
      </c>
      <c r="G343">
        <v>690.82675700000004</v>
      </c>
    </row>
    <row r="344" spans="1:7" x14ac:dyDescent="0.25">
      <c r="A344" t="s">
        <v>4625</v>
      </c>
      <c r="B344">
        <v>181</v>
      </c>
      <c r="C344">
        <v>1444</v>
      </c>
      <c r="D344" s="167" t="s">
        <v>4543</v>
      </c>
      <c r="E344">
        <v>4049</v>
      </c>
      <c r="F344" t="str">
        <f t="shared" si="5"/>
        <v>1444-4049</v>
      </c>
      <c r="G344">
        <v>321.55818399999998</v>
      </c>
    </row>
    <row r="345" spans="1:7" x14ac:dyDescent="0.25">
      <c r="A345" t="s">
        <v>5593</v>
      </c>
      <c r="B345">
        <v>181</v>
      </c>
      <c r="C345">
        <v>4049</v>
      </c>
      <c r="D345" s="167" t="s">
        <v>4543</v>
      </c>
      <c r="E345">
        <v>1444</v>
      </c>
      <c r="F345" t="str">
        <f t="shared" si="5"/>
        <v>4049-1444</v>
      </c>
      <c r="G345">
        <v>406.71897799999999</v>
      </c>
    </row>
    <row r="346" spans="1:7" x14ac:dyDescent="0.25">
      <c r="A346" t="s">
        <v>4626</v>
      </c>
      <c r="B346">
        <v>182</v>
      </c>
      <c r="C346">
        <v>1444</v>
      </c>
      <c r="D346" s="167" t="s">
        <v>4543</v>
      </c>
      <c r="E346">
        <v>4050</v>
      </c>
      <c r="F346" t="str">
        <f t="shared" si="5"/>
        <v>1444-4050</v>
      </c>
      <c r="G346">
        <v>85.552355000000006</v>
      </c>
    </row>
    <row r="347" spans="1:7" x14ac:dyDescent="0.25">
      <c r="A347" t="s">
        <v>5595</v>
      </c>
      <c r="B347">
        <v>182</v>
      </c>
      <c r="C347">
        <v>4050</v>
      </c>
      <c r="D347" s="167" t="s">
        <v>4543</v>
      </c>
      <c r="E347">
        <v>1444</v>
      </c>
      <c r="F347" t="str">
        <f t="shared" si="5"/>
        <v>4050-1444</v>
      </c>
      <c r="G347">
        <v>149.83336399999999</v>
      </c>
    </row>
    <row r="348" spans="1:7" x14ac:dyDescent="0.25">
      <c r="A348" t="s">
        <v>4195</v>
      </c>
      <c r="B348">
        <v>183</v>
      </c>
      <c r="C348">
        <v>1445</v>
      </c>
      <c r="D348" s="167" t="s">
        <v>4543</v>
      </c>
      <c r="E348">
        <v>1447</v>
      </c>
      <c r="F348" t="str">
        <f t="shared" si="5"/>
        <v>1445-1447</v>
      </c>
      <c r="G348">
        <v>47.008676999999999</v>
      </c>
    </row>
    <row r="349" spans="1:7" x14ac:dyDescent="0.25">
      <c r="A349" t="s">
        <v>4192</v>
      </c>
      <c r="B349">
        <v>183</v>
      </c>
      <c r="C349">
        <v>1447</v>
      </c>
      <c r="D349" s="167" t="s">
        <v>4543</v>
      </c>
      <c r="E349">
        <v>1445</v>
      </c>
      <c r="F349" t="str">
        <f t="shared" si="5"/>
        <v>1447-1445</v>
      </c>
      <c r="G349">
        <v>57.681215999999999</v>
      </c>
    </row>
    <row r="350" spans="1:7" x14ac:dyDescent="0.25">
      <c r="A350" t="s">
        <v>4196</v>
      </c>
      <c r="B350">
        <v>184</v>
      </c>
      <c r="C350">
        <v>1445</v>
      </c>
      <c r="D350" s="167" t="s">
        <v>4543</v>
      </c>
      <c r="E350">
        <v>1459</v>
      </c>
      <c r="F350" t="str">
        <f t="shared" si="5"/>
        <v>1445-1459</v>
      </c>
      <c r="G350">
        <v>7.3962940000000001</v>
      </c>
    </row>
    <row r="351" spans="1:7" x14ac:dyDescent="0.25">
      <c r="A351" t="s">
        <v>4176</v>
      </c>
      <c r="B351">
        <v>184</v>
      </c>
      <c r="C351">
        <v>1459</v>
      </c>
      <c r="D351" s="167" t="s">
        <v>4543</v>
      </c>
      <c r="E351">
        <v>1445</v>
      </c>
      <c r="F351" t="str">
        <f t="shared" si="5"/>
        <v>1459-1445</v>
      </c>
      <c r="G351">
        <v>24.818738</v>
      </c>
    </row>
    <row r="352" spans="1:7" x14ac:dyDescent="0.25">
      <c r="A352" t="s">
        <v>4627</v>
      </c>
      <c r="B352">
        <v>185</v>
      </c>
      <c r="C352">
        <v>1446</v>
      </c>
      <c r="D352" s="167" t="s">
        <v>4543</v>
      </c>
      <c r="E352">
        <v>4049</v>
      </c>
      <c r="F352" t="str">
        <f t="shared" si="5"/>
        <v>1446-4049</v>
      </c>
      <c r="G352">
        <v>406.71897799999999</v>
      </c>
    </row>
    <row r="353" spans="1:7" x14ac:dyDescent="0.25">
      <c r="A353" t="s">
        <v>5594</v>
      </c>
      <c r="B353">
        <v>185</v>
      </c>
      <c r="C353">
        <v>4049</v>
      </c>
      <c r="D353" s="167" t="s">
        <v>4543</v>
      </c>
      <c r="E353">
        <v>1446</v>
      </c>
      <c r="F353" t="str">
        <f t="shared" si="5"/>
        <v>4049-1446</v>
      </c>
      <c r="G353">
        <v>321.55818399999998</v>
      </c>
    </row>
    <row r="354" spans="1:7" x14ac:dyDescent="0.25">
      <c r="A354" t="s">
        <v>4628</v>
      </c>
      <c r="B354">
        <v>186</v>
      </c>
      <c r="C354">
        <v>1446</v>
      </c>
      <c r="D354" s="167" t="s">
        <v>4543</v>
      </c>
      <c r="E354">
        <v>4051</v>
      </c>
      <c r="F354" t="str">
        <f t="shared" si="5"/>
        <v>1446-4051</v>
      </c>
      <c r="G354">
        <v>299.76137699999998</v>
      </c>
    </row>
    <row r="355" spans="1:7" x14ac:dyDescent="0.25">
      <c r="A355" t="s">
        <v>5597</v>
      </c>
      <c r="B355">
        <v>186</v>
      </c>
      <c r="C355">
        <v>4051</v>
      </c>
      <c r="D355" s="167" t="s">
        <v>4543</v>
      </c>
      <c r="E355">
        <v>1446</v>
      </c>
      <c r="F355" t="str">
        <f t="shared" si="5"/>
        <v>4051-1446</v>
      </c>
      <c r="G355">
        <v>395.52464800000001</v>
      </c>
    </row>
    <row r="356" spans="1:7" x14ac:dyDescent="0.25">
      <c r="A356" t="s">
        <v>4193</v>
      </c>
      <c r="B356">
        <v>187</v>
      </c>
      <c r="C356">
        <v>1447</v>
      </c>
      <c r="D356" s="167" t="s">
        <v>4543</v>
      </c>
      <c r="E356">
        <v>1470</v>
      </c>
      <c r="F356" t="str">
        <f t="shared" si="5"/>
        <v>1447-1470</v>
      </c>
      <c r="G356">
        <v>35.377723000000003</v>
      </c>
    </row>
    <row r="357" spans="1:7" x14ac:dyDescent="0.25">
      <c r="A357" t="s">
        <v>4158</v>
      </c>
      <c r="B357">
        <v>187</v>
      </c>
      <c r="C357">
        <v>1470</v>
      </c>
      <c r="D357" s="167" t="s">
        <v>4543</v>
      </c>
      <c r="E357">
        <v>1447</v>
      </c>
      <c r="F357" t="str">
        <f t="shared" si="5"/>
        <v>1470-1447</v>
      </c>
      <c r="G357">
        <v>62.207714000000003</v>
      </c>
    </row>
    <row r="358" spans="1:7" x14ac:dyDescent="0.25">
      <c r="A358" t="s">
        <v>4630</v>
      </c>
      <c r="B358">
        <v>189</v>
      </c>
      <c r="C358">
        <v>1449</v>
      </c>
      <c r="D358" s="167" t="s">
        <v>4543</v>
      </c>
      <c r="E358">
        <v>4050</v>
      </c>
      <c r="F358" t="str">
        <f t="shared" si="5"/>
        <v>1449-4050</v>
      </c>
      <c r="G358">
        <v>149.83336399999999</v>
      </c>
    </row>
    <row r="359" spans="1:7" x14ac:dyDescent="0.25">
      <c r="A359" t="s">
        <v>5596</v>
      </c>
      <c r="B359">
        <v>189</v>
      </c>
      <c r="C359">
        <v>4050</v>
      </c>
      <c r="D359" s="167" t="s">
        <v>4543</v>
      </c>
      <c r="E359">
        <v>1449</v>
      </c>
      <c r="F359" t="str">
        <f t="shared" si="5"/>
        <v>4050-1449</v>
      </c>
      <c r="G359">
        <v>85.552355000000006</v>
      </c>
    </row>
    <row r="360" spans="1:7" x14ac:dyDescent="0.25">
      <c r="A360" t="s">
        <v>4631</v>
      </c>
      <c r="B360">
        <v>190</v>
      </c>
      <c r="C360">
        <v>1449</v>
      </c>
      <c r="D360" s="167" t="s">
        <v>4543</v>
      </c>
      <c r="E360">
        <v>4052</v>
      </c>
      <c r="F360" t="str">
        <f t="shared" si="5"/>
        <v>1449-4052</v>
      </c>
      <c r="G360">
        <v>53.192310999999997</v>
      </c>
    </row>
    <row r="361" spans="1:7" x14ac:dyDescent="0.25">
      <c r="A361" t="s">
        <v>5599</v>
      </c>
      <c r="B361">
        <v>190</v>
      </c>
      <c r="C361">
        <v>4052</v>
      </c>
      <c r="D361" s="167" t="s">
        <v>4543</v>
      </c>
      <c r="E361">
        <v>1449</v>
      </c>
      <c r="F361" t="str">
        <f t="shared" si="5"/>
        <v>4052-1449</v>
      </c>
      <c r="G361">
        <v>21.759211000000001</v>
      </c>
    </row>
    <row r="362" spans="1:7" x14ac:dyDescent="0.25">
      <c r="A362" t="s">
        <v>4632</v>
      </c>
      <c r="B362">
        <v>191</v>
      </c>
      <c r="C362">
        <v>1449</v>
      </c>
      <c r="D362" s="167" t="s">
        <v>4543</v>
      </c>
      <c r="E362">
        <v>4053</v>
      </c>
      <c r="F362" t="str">
        <f t="shared" si="5"/>
        <v>1449-4053</v>
      </c>
      <c r="G362">
        <v>31.313901999999999</v>
      </c>
    </row>
    <row r="363" spans="1:7" x14ac:dyDescent="0.25">
      <c r="A363" t="s">
        <v>5601</v>
      </c>
      <c r="B363">
        <v>191</v>
      </c>
      <c r="C363">
        <v>4053</v>
      </c>
      <c r="D363" s="167" t="s">
        <v>4543</v>
      </c>
      <c r="E363">
        <v>1449</v>
      </c>
      <c r="F363" t="str">
        <f t="shared" si="5"/>
        <v>4053-1449</v>
      </c>
      <c r="G363">
        <v>150.95938000000001</v>
      </c>
    </row>
    <row r="364" spans="1:7" x14ac:dyDescent="0.25">
      <c r="A364" t="s">
        <v>4190</v>
      </c>
      <c r="B364">
        <v>192</v>
      </c>
      <c r="C364">
        <v>1450</v>
      </c>
      <c r="D364" s="167" t="s">
        <v>4543</v>
      </c>
      <c r="E364">
        <v>1451</v>
      </c>
      <c r="F364" t="str">
        <f t="shared" si="5"/>
        <v>1450-1451</v>
      </c>
      <c r="G364">
        <v>345.01164499999999</v>
      </c>
    </row>
    <row r="365" spans="1:7" x14ac:dyDescent="0.25">
      <c r="A365" t="s">
        <v>4187</v>
      </c>
      <c r="B365">
        <v>192</v>
      </c>
      <c r="C365">
        <v>1451</v>
      </c>
      <c r="D365" s="167" t="s">
        <v>4543</v>
      </c>
      <c r="E365">
        <v>1450</v>
      </c>
      <c r="F365" t="str">
        <f t="shared" si="5"/>
        <v>1451-1450</v>
      </c>
      <c r="G365">
        <v>463.09713799999997</v>
      </c>
    </row>
    <row r="366" spans="1:7" x14ac:dyDescent="0.25">
      <c r="A366" t="s">
        <v>4633</v>
      </c>
      <c r="B366">
        <v>193</v>
      </c>
      <c r="C366">
        <v>1450</v>
      </c>
      <c r="D366" s="167" t="s">
        <v>4543</v>
      </c>
      <c r="E366">
        <v>4051</v>
      </c>
      <c r="F366" t="str">
        <f t="shared" si="5"/>
        <v>1450-4051</v>
      </c>
      <c r="G366">
        <v>395.52464800000001</v>
      </c>
    </row>
    <row r="367" spans="1:7" x14ac:dyDescent="0.25">
      <c r="A367" t="s">
        <v>5598</v>
      </c>
      <c r="B367">
        <v>193</v>
      </c>
      <c r="C367">
        <v>4051</v>
      </c>
      <c r="D367" s="167" t="s">
        <v>4543</v>
      </c>
      <c r="E367">
        <v>1450</v>
      </c>
      <c r="F367" t="str">
        <f t="shared" si="5"/>
        <v>4051-1450</v>
      </c>
      <c r="G367">
        <v>299.76137699999998</v>
      </c>
    </row>
    <row r="368" spans="1:7" x14ac:dyDescent="0.25">
      <c r="A368" t="s">
        <v>4188</v>
      </c>
      <c r="B368">
        <v>194</v>
      </c>
      <c r="C368">
        <v>1451</v>
      </c>
      <c r="D368" s="167" t="s">
        <v>4543</v>
      </c>
      <c r="E368">
        <v>1452</v>
      </c>
      <c r="F368" t="str">
        <f t="shared" si="5"/>
        <v>1451-1452</v>
      </c>
      <c r="G368">
        <v>365.32785999999999</v>
      </c>
    </row>
    <row r="369" spans="1:7" x14ac:dyDescent="0.25">
      <c r="A369" t="s">
        <v>4185</v>
      </c>
      <c r="B369">
        <v>194</v>
      </c>
      <c r="C369">
        <v>1452</v>
      </c>
      <c r="D369" s="167" t="s">
        <v>4543</v>
      </c>
      <c r="E369">
        <v>1451</v>
      </c>
      <c r="F369" t="str">
        <f t="shared" si="5"/>
        <v>1452-1451</v>
      </c>
      <c r="G369">
        <v>456.11426699999998</v>
      </c>
    </row>
    <row r="370" spans="1:7" x14ac:dyDescent="0.25">
      <c r="A370" t="s">
        <v>4189</v>
      </c>
      <c r="B370">
        <v>195</v>
      </c>
      <c r="C370">
        <v>1451</v>
      </c>
      <c r="D370" s="167" t="s">
        <v>4543</v>
      </c>
      <c r="E370">
        <v>1455</v>
      </c>
      <c r="F370" t="str">
        <f t="shared" si="5"/>
        <v>1451-1455</v>
      </c>
      <c r="G370">
        <v>38.944792</v>
      </c>
    </row>
    <row r="371" spans="1:7" x14ac:dyDescent="0.25">
      <c r="A371" t="s">
        <v>4182</v>
      </c>
      <c r="B371">
        <v>195</v>
      </c>
      <c r="C371">
        <v>1455</v>
      </c>
      <c r="D371" s="167" t="s">
        <v>4543</v>
      </c>
      <c r="E371">
        <v>1451</v>
      </c>
      <c r="F371" t="str">
        <f t="shared" si="5"/>
        <v>1455-1451</v>
      </c>
      <c r="G371">
        <v>66.243879000000007</v>
      </c>
    </row>
    <row r="372" spans="1:7" x14ac:dyDescent="0.25">
      <c r="A372" t="s">
        <v>4186</v>
      </c>
      <c r="B372">
        <v>196</v>
      </c>
      <c r="C372">
        <v>1452</v>
      </c>
      <c r="D372" s="167" t="s">
        <v>4543</v>
      </c>
      <c r="E372">
        <v>1454</v>
      </c>
      <c r="F372" t="str">
        <f t="shared" si="5"/>
        <v>1452-1454</v>
      </c>
      <c r="G372">
        <v>380.51387199999999</v>
      </c>
    </row>
    <row r="373" spans="1:7" x14ac:dyDescent="0.25">
      <c r="A373" t="s">
        <v>4184</v>
      </c>
      <c r="B373">
        <v>196</v>
      </c>
      <c r="C373">
        <v>1454</v>
      </c>
      <c r="D373" s="167" t="s">
        <v>4543</v>
      </c>
      <c r="E373">
        <v>1452</v>
      </c>
      <c r="F373" t="str">
        <f t="shared" si="5"/>
        <v>1454-1452</v>
      </c>
      <c r="G373">
        <v>413.55183899999997</v>
      </c>
    </row>
    <row r="374" spans="1:7" x14ac:dyDescent="0.25">
      <c r="A374" t="s">
        <v>4634</v>
      </c>
      <c r="B374">
        <v>197</v>
      </c>
      <c r="C374">
        <v>1453</v>
      </c>
      <c r="D374" s="167" t="s">
        <v>4543</v>
      </c>
      <c r="E374">
        <v>4052</v>
      </c>
      <c r="F374" t="str">
        <f t="shared" si="5"/>
        <v>1453-4052</v>
      </c>
      <c r="G374">
        <v>21.759211000000001</v>
      </c>
    </row>
    <row r="375" spans="1:7" x14ac:dyDescent="0.25">
      <c r="A375" t="s">
        <v>5600</v>
      </c>
      <c r="B375">
        <v>197</v>
      </c>
      <c r="C375">
        <v>4052</v>
      </c>
      <c r="D375" s="167" t="s">
        <v>4543</v>
      </c>
      <c r="E375">
        <v>1453</v>
      </c>
      <c r="F375" t="str">
        <f t="shared" si="5"/>
        <v>4052-1453</v>
      </c>
      <c r="G375">
        <v>53.192310999999997</v>
      </c>
    </row>
    <row r="376" spans="1:7" x14ac:dyDescent="0.25">
      <c r="A376" t="s">
        <v>4635</v>
      </c>
      <c r="B376">
        <v>198</v>
      </c>
      <c r="C376">
        <v>1453</v>
      </c>
      <c r="D376" s="167" t="s">
        <v>4543</v>
      </c>
      <c r="E376">
        <v>4055</v>
      </c>
      <c r="F376" t="str">
        <f t="shared" si="5"/>
        <v>1453-4055</v>
      </c>
      <c r="G376">
        <v>118.902598</v>
      </c>
    </row>
    <row r="377" spans="1:7" x14ac:dyDescent="0.25">
      <c r="A377" t="s">
        <v>5605</v>
      </c>
      <c r="B377">
        <v>198</v>
      </c>
      <c r="C377">
        <v>4055</v>
      </c>
      <c r="D377" s="167" t="s">
        <v>4543</v>
      </c>
      <c r="E377">
        <v>1453</v>
      </c>
      <c r="F377" t="str">
        <f t="shared" si="5"/>
        <v>4055-1453</v>
      </c>
      <c r="G377">
        <v>146.81186600000001</v>
      </c>
    </row>
    <row r="378" spans="1:7" x14ac:dyDescent="0.25">
      <c r="A378" t="s">
        <v>4636</v>
      </c>
      <c r="B378">
        <v>200</v>
      </c>
      <c r="C378">
        <v>1454</v>
      </c>
      <c r="D378" s="167" t="s">
        <v>4543</v>
      </c>
      <c r="E378">
        <v>4057</v>
      </c>
      <c r="F378" t="str">
        <f t="shared" si="5"/>
        <v>1454-4057</v>
      </c>
      <c r="G378">
        <v>713.49180200000001</v>
      </c>
    </row>
    <row r="379" spans="1:7" x14ac:dyDescent="0.25">
      <c r="A379" t="s">
        <v>5607</v>
      </c>
      <c r="B379">
        <v>200</v>
      </c>
      <c r="C379">
        <v>4057</v>
      </c>
      <c r="D379" s="167" t="s">
        <v>4543</v>
      </c>
      <c r="E379">
        <v>1454</v>
      </c>
      <c r="F379" t="str">
        <f t="shared" si="5"/>
        <v>4057-1454</v>
      </c>
      <c r="G379">
        <v>1015.669702</v>
      </c>
    </row>
    <row r="380" spans="1:7" x14ac:dyDescent="0.25">
      <c r="A380" t="s">
        <v>4183</v>
      </c>
      <c r="B380">
        <v>201</v>
      </c>
      <c r="C380">
        <v>1455</v>
      </c>
      <c r="D380" s="167" t="s">
        <v>4543</v>
      </c>
      <c r="E380">
        <v>1468</v>
      </c>
      <c r="F380" t="str">
        <f t="shared" si="5"/>
        <v>1455-1468</v>
      </c>
      <c r="G380">
        <v>98.586382</v>
      </c>
    </row>
    <row r="381" spans="1:7" x14ac:dyDescent="0.25">
      <c r="A381" t="s">
        <v>4160</v>
      </c>
      <c r="B381">
        <v>201</v>
      </c>
      <c r="C381">
        <v>1468</v>
      </c>
      <c r="D381" s="167" t="s">
        <v>4543</v>
      </c>
      <c r="E381">
        <v>1455</v>
      </c>
      <c r="F381" t="str">
        <f t="shared" si="5"/>
        <v>1468-1455</v>
      </c>
      <c r="G381">
        <v>153.794737</v>
      </c>
    </row>
    <row r="382" spans="1:7" x14ac:dyDescent="0.25">
      <c r="A382" t="s">
        <v>4639</v>
      </c>
      <c r="B382">
        <v>202</v>
      </c>
      <c r="C382">
        <v>1455</v>
      </c>
      <c r="D382" s="167" t="s">
        <v>4543</v>
      </c>
      <c r="E382">
        <v>4056</v>
      </c>
      <c r="F382" t="str">
        <f t="shared" si="5"/>
        <v>1455-4056</v>
      </c>
      <c r="G382">
        <v>146.81186600000001</v>
      </c>
    </row>
    <row r="383" spans="1:7" x14ac:dyDescent="0.25">
      <c r="A383" t="s">
        <v>5606</v>
      </c>
      <c r="B383">
        <v>202</v>
      </c>
      <c r="C383">
        <v>4056</v>
      </c>
      <c r="D383" s="167" t="s">
        <v>4543</v>
      </c>
      <c r="E383">
        <v>1455</v>
      </c>
      <c r="F383" t="str">
        <f t="shared" si="5"/>
        <v>4056-1455</v>
      </c>
      <c r="G383">
        <v>118.902598</v>
      </c>
    </row>
    <row r="384" spans="1:7" x14ac:dyDescent="0.25">
      <c r="A384" t="s">
        <v>4181</v>
      </c>
      <c r="B384">
        <v>203</v>
      </c>
      <c r="C384">
        <v>1456</v>
      </c>
      <c r="D384" s="167" t="s">
        <v>4543</v>
      </c>
      <c r="E384">
        <v>1462</v>
      </c>
      <c r="F384" t="str">
        <f t="shared" si="5"/>
        <v>1456-1462</v>
      </c>
      <c r="G384">
        <v>505.17122999999998</v>
      </c>
    </row>
    <row r="385" spans="1:7" x14ac:dyDescent="0.25">
      <c r="A385" t="s">
        <v>4171</v>
      </c>
      <c r="B385">
        <v>203</v>
      </c>
      <c r="C385">
        <v>1462</v>
      </c>
      <c r="D385" s="167" t="s">
        <v>4543</v>
      </c>
      <c r="E385">
        <v>1456</v>
      </c>
      <c r="F385" t="str">
        <f t="shared" si="5"/>
        <v>1462-1456</v>
      </c>
      <c r="G385">
        <v>536.02255100000002</v>
      </c>
    </row>
    <row r="386" spans="1:7" x14ac:dyDescent="0.25">
      <c r="A386" t="s">
        <v>4179</v>
      </c>
      <c r="B386">
        <v>204</v>
      </c>
      <c r="C386">
        <v>1457</v>
      </c>
      <c r="D386" s="167" t="s">
        <v>4543</v>
      </c>
      <c r="E386">
        <v>1460</v>
      </c>
      <c r="F386" t="str">
        <f t="shared" si="5"/>
        <v>1457-1460</v>
      </c>
      <c r="G386">
        <v>116.274975</v>
      </c>
    </row>
    <row r="387" spans="1:7" x14ac:dyDescent="0.25">
      <c r="A387" t="s">
        <v>4174</v>
      </c>
      <c r="B387">
        <v>204</v>
      </c>
      <c r="C387">
        <v>1460</v>
      </c>
      <c r="D387" s="167" t="s">
        <v>4543</v>
      </c>
      <c r="E387">
        <v>1457</v>
      </c>
      <c r="F387" t="str">
        <f t="shared" ref="F387:F450" si="6">CONCATENATE(C387,D387,E387)</f>
        <v>1460-1457</v>
      </c>
      <c r="G387">
        <v>111.663622</v>
      </c>
    </row>
    <row r="388" spans="1:7" x14ac:dyDescent="0.25">
      <c r="A388" t="s">
        <v>4180</v>
      </c>
      <c r="B388">
        <v>205</v>
      </c>
      <c r="C388">
        <v>1457</v>
      </c>
      <c r="D388" s="167" t="s">
        <v>4543</v>
      </c>
      <c r="E388">
        <v>1463</v>
      </c>
      <c r="F388" t="str">
        <f t="shared" si="6"/>
        <v>1457-1463</v>
      </c>
      <c r="G388">
        <v>111.663622</v>
      </c>
    </row>
    <row r="389" spans="1:7" x14ac:dyDescent="0.25">
      <c r="A389" t="s">
        <v>4169</v>
      </c>
      <c r="B389">
        <v>205</v>
      </c>
      <c r="C389">
        <v>1463</v>
      </c>
      <c r="D389" s="167" t="s">
        <v>4543</v>
      </c>
      <c r="E389">
        <v>1457</v>
      </c>
      <c r="F389" t="str">
        <f t="shared" si="6"/>
        <v>1463-1457</v>
      </c>
      <c r="G389">
        <v>116.274975</v>
      </c>
    </row>
    <row r="390" spans="1:7" x14ac:dyDescent="0.25">
      <c r="A390" t="s">
        <v>4178</v>
      </c>
      <c r="B390">
        <v>206</v>
      </c>
      <c r="C390">
        <v>1458</v>
      </c>
      <c r="D390" s="167" t="s">
        <v>4543</v>
      </c>
      <c r="E390">
        <v>1461</v>
      </c>
      <c r="F390" t="str">
        <f t="shared" si="6"/>
        <v>1458-1461</v>
      </c>
      <c r="G390">
        <v>721.64216299999998</v>
      </c>
    </row>
    <row r="391" spans="1:7" x14ac:dyDescent="0.25">
      <c r="A391" t="s">
        <v>4173</v>
      </c>
      <c r="B391">
        <v>206</v>
      </c>
      <c r="C391">
        <v>1461</v>
      </c>
      <c r="D391" s="167" t="s">
        <v>4543</v>
      </c>
      <c r="E391">
        <v>1458</v>
      </c>
      <c r="F391" t="str">
        <f t="shared" si="6"/>
        <v>1461-1458</v>
      </c>
      <c r="G391">
        <v>1029.9935049999999</v>
      </c>
    </row>
    <row r="392" spans="1:7" x14ac:dyDescent="0.25">
      <c r="A392" t="s">
        <v>4177</v>
      </c>
      <c r="B392">
        <v>208</v>
      </c>
      <c r="C392">
        <v>1459</v>
      </c>
      <c r="D392" s="167" t="s">
        <v>4543</v>
      </c>
      <c r="E392">
        <v>1465</v>
      </c>
      <c r="F392" t="str">
        <f t="shared" si="6"/>
        <v>1459-1465</v>
      </c>
      <c r="G392">
        <v>37.872405999999998</v>
      </c>
    </row>
    <row r="393" spans="1:7" x14ac:dyDescent="0.25">
      <c r="A393" t="s">
        <v>4166</v>
      </c>
      <c r="B393">
        <v>208</v>
      </c>
      <c r="C393">
        <v>1465</v>
      </c>
      <c r="D393" s="167" t="s">
        <v>4543</v>
      </c>
      <c r="E393">
        <v>1459</v>
      </c>
      <c r="F393" t="str">
        <f t="shared" si="6"/>
        <v>1465-1459</v>
      </c>
      <c r="G393">
        <v>50.539659</v>
      </c>
    </row>
    <row r="394" spans="1:7" x14ac:dyDescent="0.25">
      <c r="A394" t="s">
        <v>4175</v>
      </c>
      <c r="B394">
        <v>209</v>
      </c>
      <c r="C394">
        <v>1460</v>
      </c>
      <c r="D394" s="167" t="s">
        <v>4543</v>
      </c>
      <c r="E394">
        <v>1466</v>
      </c>
      <c r="F394" t="str">
        <f t="shared" si="6"/>
        <v>1460-1466</v>
      </c>
      <c r="G394">
        <v>116.274975</v>
      </c>
    </row>
    <row r="395" spans="1:7" x14ac:dyDescent="0.25">
      <c r="A395" t="s">
        <v>4164</v>
      </c>
      <c r="B395">
        <v>209</v>
      </c>
      <c r="C395">
        <v>1466</v>
      </c>
      <c r="D395" s="167" t="s">
        <v>4543</v>
      </c>
      <c r="E395">
        <v>1460</v>
      </c>
      <c r="F395" t="str">
        <f t="shared" si="6"/>
        <v>1466-1460</v>
      </c>
      <c r="G395">
        <v>111.663622</v>
      </c>
    </row>
    <row r="396" spans="1:7" x14ac:dyDescent="0.25">
      <c r="A396" t="s">
        <v>4172</v>
      </c>
      <c r="B396">
        <v>211</v>
      </c>
      <c r="C396">
        <v>1462</v>
      </c>
      <c r="D396" s="167" t="s">
        <v>4543</v>
      </c>
      <c r="E396">
        <v>1473</v>
      </c>
      <c r="F396" t="str">
        <f t="shared" si="6"/>
        <v>1462-1473</v>
      </c>
      <c r="G396">
        <v>508.32874500000003</v>
      </c>
    </row>
    <row r="397" spans="1:7" x14ac:dyDescent="0.25">
      <c r="A397" t="s">
        <v>4154</v>
      </c>
      <c r="B397">
        <v>211</v>
      </c>
      <c r="C397">
        <v>1473</v>
      </c>
      <c r="D397" s="167" t="s">
        <v>4543</v>
      </c>
      <c r="E397">
        <v>1462</v>
      </c>
      <c r="F397" t="str">
        <f t="shared" si="6"/>
        <v>1473-1462</v>
      </c>
      <c r="G397">
        <v>540.82693900000004</v>
      </c>
    </row>
    <row r="398" spans="1:7" x14ac:dyDescent="0.25">
      <c r="A398" t="s">
        <v>4170</v>
      </c>
      <c r="B398">
        <v>212</v>
      </c>
      <c r="C398">
        <v>1463</v>
      </c>
      <c r="D398" s="167" t="s">
        <v>4543</v>
      </c>
      <c r="E398">
        <v>1464</v>
      </c>
      <c r="F398" t="str">
        <f t="shared" si="6"/>
        <v>1463-1464</v>
      </c>
      <c r="G398">
        <v>111.663622</v>
      </c>
    </row>
    <row r="399" spans="1:7" x14ac:dyDescent="0.25">
      <c r="A399" t="s">
        <v>4167</v>
      </c>
      <c r="B399">
        <v>212</v>
      </c>
      <c r="C399">
        <v>1464</v>
      </c>
      <c r="D399" s="167" t="s">
        <v>4543</v>
      </c>
      <c r="E399">
        <v>1463</v>
      </c>
      <c r="F399" t="str">
        <f t="shared" si="6"/>
        <v>1464-1463</v>
      </c>
      <c r="G399">
        <v>116.274975</v>
      </c>
    </row>
    <row r="400" spans="1:7" x14ac:dyDescent="0.25">
      <c r="A400" t="s">
        <v>4643</v>
      </c>
      <c r="B400">
        <v>213</v>
      </c>
      <c r="C400">
        <v>1463</v>
      </c>
      <c r="D400" s="167" t="s">
        <v>4543</v>
      </c>
      <c r="E400">
        <v>4069</v>
      </c>
      <c r="F400" t="str">
        <f t="shared" si="6"/>
        <v>1463-4069</v>
      </c>
      <c r="G400">
        <v>0</v>
      </c>
    </row>
    <row r="401" spans="1:7" x14ac:dyDescent="0.25">
      <c r="A401" t="s">
        <v>5631</v>
      </c>
      <c r="B401">
        <v>213</v>
      </c>
      <c r="C401">
        <v>4069</v>
      </c>
      <c r="D401" s="167" t="s">
        <v>4543</v>
      </c>
      <c r="E401">
        <v>1463</v>
      </c>
      <c r="F401" t="str">
        <f t="shared" si="6"/>
        <v>4069-1463</v>
      </c>
      <c r="G401">
        <v>0</v>
      </c>
    </row>
    <row r="402" spans="1:7" x14ac:dyDescent="0.25">
      <c r="A402" t="s">
        <v>4168</v>
      </c>
      <c r="B402">
        <v>214</v>
      </c>
      <c r="C402">
        <v>1464</v>
      </c>
      <c r="D402" s="167" t="s">
        <v>4543</v>
      </c>
      <c r="E402">
        <v>1467</v>
      </c>
      <c r="F402" t="str">
        <f t="shared" si="6"/>
        <v>1464-1467</v>
      </c>
      <c r="G402">
        <v>207.09473600000001</v>
      </c>
    </row>
    <row r="403" spans="1:7" x14ac:dyDescent="0.25">
      <c r="A403" t="s">
        <v>4162</v>
      </c>
      <c r="B403">
        <v>214</v>
      </c>
      <c r="C403">
        <v>1467</v>
      </c>
      <c r="D403" s="167" t="s">
        <v>4543</v>
      </c>
      <c r="E403">
        <v>1464</v>
      </c>
      <c r="F403" t="str">
        <f t="shared" si="6"/>
        <v>1467-1464</v>
      </c>
      <c r="G403">
        <v>318.29333500000001</v>
      </c>
    </row>
    <row r="404" spans="1:7" x14ac:dyDescent="0.25">
      <c r="A404" t="s">
        <v>4644</v>
      </c>
      <c r="B404">
        <v>215</v>
      </c>
      <c r="C404">
        <v>1465</v>
      </c>
      <c r="D404" s="167" t="s">
        <v>4543</v>
      </c>
      <c r="E404">
        <v>4054</v>
      </c>
      <c r="F404" t="str">
        <f t="shared" si="6"/>
        <v>1465-4054</v>
      </c>
      <c r="G404">
        <v>150.95938000000001</v>
      </c>
    </row>
    <row r="405" spans="1:7" x14ac:dyDescent="0.25">
      <c r="A405" t="s">
        <v>5603</v>
      </c>
      <c r="B405">
        <v>215</v>
      </c>
      <c r="C405">
        <v>4054</v>
      </c>
      <c r="D405" s="167" t="s">
        <v>4543</v>
      </c>
      <c r="E405">
        <v>1465</v>
      </c>
      <c r="F405" t="str">
        <f t="shared" si="6"/>
        <v>4054-1465</v>
      </c>
      <c r="G405">
        <v>31.313901999999999</v>
      </c>
    </row>
    <row r="406" spans="1:7" x14ac:dyDescent="0.25">
      <c r="A406" t="s">
        <v>4645</v>
      </c>
      <c r="B406">
        <v>216</v>
      </c>
      <c r="C406">
        <v>1465</v>
      </c>
      <c r="D406" s="167" t="s">
        <v>4543</v>
      </c>
      <c r="E406">
        <v>4058</v>
      </c>
      <c r="F406" t="str">
        <f t="shared" si="6"/>
        <v>1465-4058</v>
      </c>
      <c r="G406">
        <v>35.726714999999999</v>
      </c>
    </row>
    <row r="407" spans="1:7" x14ac:dyDescent="0.25">
      <c r="A407" t="s">
        <v>5609</v>
      </c>
      <c r="B407">
        <v>216</v>
      </c>
      <c r="C407">
        <v>4058</v>
      </c>
      <c r="D407" s="167" t="s">
        <v>4543</v>
      </c>
      <c r="E407">
        <v>1465</v>
      </c>
      <c r="F407" t="str">
        <f t="shared" si="6"/>
        <v>4058-1465</v>
      </c>
      <c r="G407">
        <v>168.039447</v>
      </c>
    </row>
    <row r="408" spans="1:7" x14ac:dyDescent="0.25">
      <c r="A408" t="s">
        <v>4165</v>
      </c>
      <c r="B408">
        <v>217</v>
      </c>
      <c r="C408">
        <v>1466</v>
      </c>
      <c r="D408" s="167" t="s">
        <v>4543</v>
      </c>
      <c r="E408">
        <v>1474</v>
      </c>
      <c r="F408" t="str">
        <f t="shared" si="6"/>
        <v>1466-1474</v>
      </c>
      <c r="G408">
        <v>196.09079700000001</v>
      </c>
    </row>
    <row r="409" spans="1:7" x14ac:dyDescent="0.25">
      <c r="A409" t="s">
        <v>4152</v>
      </c>
      <c r="B409">
        <v>217</v>
      </c>
      <c r="C409">
        <v>1474</v>
      </c>
      <c r="D409" s="167" t="s">
        <v>4543</v>
      </c>
      <c r="E409">
        <v>1466</v>
      </c>
      <c r="F409" t="str">
        <f t="shared" si="6"/>
        <v>1474-1466</v>
      </c>
      <c r="G409">
        <v>379.89496800000001</v>
      </c>
    </row>
    <row r="410" spans="1:7" x14ac:dyDescent="0.25">
      <c r="A410" t="s">
        <v>4646</v>
      </c>
      <c r="B410">
        <v>218</v>
      </c>
      <c r="C410">
        <v>1467</v>
      </c>
      <c r="D410" s="167" t="s">
        <v>4543</v>
      </c>
      <c r="E410">
        <v>4059</v>
      </c>
      <c r="F410" t="str">
        <f t="shared" si="6"/>
        <v>1467-4059</v>
      </c>
      <c r="G410">
        <v>281.733971</v>
      </c>
    </row>
    <row r="411" spans="1:7" x14ac:dyDescent="0.25">
      <c r="A411" t="s">
        <v>5611</v>
      </c>
      <c r="B411">
        <v>218</v>
      </c>
      <c r="C411">
        <v>4059</v>
      </c>
      <c r="D411" s="167" t="s">
        <v>4543</v>
      </c>
      <c r="E411">
        <v>1467</v>
      </c>
      <c r="F411" t="str">
        <f t="shared" si="6"/>
        <v>4059-1467</v>
      </c>
      <c r="G411">
        <v>550.436733</v>
      </c>
    </row>
    <row r="412" spans="1:7" x14ac:dyDescent="0.25">
      <c r="A412" t="s">
        <v>4647</v>
      </c>
      <c r="B412">
        <v>219</v>
      </c>
      <c r="C412">
        <v>1467</v>
      </c>
      <c r="D412" s="167" t="s">
        <v>4543</v>
      </c>
      <c r="E412">
        <v>4060</v>
      </c>
      <c r="F412" t="str">
        <f t="shared" si="6"/>
        <v>1467-4060</v>
      </c>
      <c r="G412">
        <v>0</v>
      </c>
    </row>
    <row r="413" spans="1:7" x14ac:dyDescent="0.25">
      <c r="A413" t="s">
        <v>5613</v>
      </c>
      <c r="B413">
        <v>219</v>
      </c>
      <c r="C413">
        <v>4060</v>
      </c>
      <c r="D413" s="167" t="s">
        <v>4543</v>
      </c>
      <c r="E413">
        <v>1467</v>
      </c>
      <c r="F413" t="str">
        <f t="shared" si="6"/>
        <v>4060-1467</v>
      </c>
      <c r="G413">
        <v>0</v>
      </c>
    </row>
    <row r="414" spans="1:7" x14ac:dyDescent="0.25">
      <c r="A414" t="s">
        <v>4161</v>
      </c>
      <c r="B414">
        <v>221</v>
      </c>
      <c r="C414">
        <v>1468</v>
      </c>
      <c r="D414" s="167" t="s">
        <v>4543</v>
      </c>
      <c r="E414">
        <v>1471</v>
      </c>
      <c r="F414" t="str">
        <f t="shared" si="6"/>
        <v>1468-1471</v>
      </c>
      <c r="G414">
        <v>115.953851</v>
      </c>
    </row>
    <row r="415" spans="1:7" x14ac:dyDescent="0.25">
      <c r="A415" t="s">
        <v>4157</v>
      </c>
      <c r="B415">
        <v>221</v>
      </c>
      <c r="C415">
        <v>1471</v>
      </c>
      <c r="D415" s="167" t="s">
        <v>4543</v>
      </c>
      <c r="E415">
        <v>1468</v>
      </c>
      <c r="F415" t="str">
        <f t="shared" si="6"/>
        <v>1471-1468</v>
      </c>
      <c r="G415">
        <v>262.34153300000003</v>
      </c>
    </row>
    <row r="416" spans="1:7" x14ac:dyDescent="0.25">
      <c r="A416" t="s">
        <v>4649</v>
      </c>
      <c r="B416">
        <v>222</v>
      </c>
      <c r="C416">
        <v>1469</v>
      </c>
      <c r="D416" s="167" t="s">
        <v>4543</v>
      </c>
      <c r="E416">
        <v>4062</v>
      </c>
      <c r="F416" t="str">
        <f t="shared" si="6"/>
        <v>1469-4062</v>
      </c>
      <c r="G416">
        <v>764.45278299999995</v>
      </c>
    </row>
    <row r="417" spans="1:7" x14ac:dyDescent="0.25">
      <c r="A417" t="s">
        <v>5617</v>
      </c>
      <c r="B417">
        <v>222</v>
      </c>
      <c r="C417">
        <v>4062</v>
      </c>
      <c r="D417" s="167" t="s">
        <v>4543</v>
      </c>
      <c r="E417">
        <v>1469</v>
      </c>
      <c r="F417" t="str">
        <f t="shared" si="6"/>
        <v>4062-1469</v>
      </c>
      <c r="G417">
        <v>969.25790700000005</v>
      </c>
    </row>
    <row r="418" spans="1:7" x14ac:dyDescent="0.25">
      <c r="A418" t="s">
        <v>4159</v>
      </c>
      <c r="B418">
        <v>223</v>
      </c>
      <c r="C418">
        <v>1470</v>
      </c>
      <c r="D418" s="167" t="s">
        <v>4543</v>
      </c>
      <c r="E418">
        <v>1759</v>
      </c>
      <c r="F418" t="str">
        <f t="shared" si="6"/>
        <v>1470-1759</v>
      </c>
      <c r="G418">
        <v>62.511465000000001</v>
      </c>
    </row>
    <row r="419" spans="1:7" x14ac:dyDescent="0.25">
      <c r="A419" t="s">
        <v>3667</v>
      </c>
      <c r="B419">
        <v>223</v>
      </c>
      <c r="C419">
        <v>1759</v>
      </c>
      <c r="D419" s="167" t="s">
        <v>4543</v>
      </c>
      <c r="E419">
        <v>1470</v>
      </c>
      <c r="F419" t="str">
        <f t="shared" si="6"/>
        <v>1759-1470</v>
      </c>
      <c r="G419">
        <v>123.48027500000001</v>
      </c>
    </row>
    <row r="420" spans="1:7" x14ac:dyDescent="0.25">
      <c r="A420" t="s">
        <v>4652</v>
      </c>
      <c r="B420">
        <v>224</v>
      </c>
      <c r="C420">
        <v>1471</v>
      </c>
      <c r="D420" s="167" t="s">
        <v>4543</v>
      </c>
      <c r="E420">
        <v>4063</v>
      </c>
      <c r="F420" t="str">
        <f t="shared" si="6"/>
        <v>1471-4063</v>
      </c>
      <c r="G420">
        <v>98.410032000000001</v>
      </c>
    </row>
    <row r="421" spans="1:7" x14ac:dyDescent="0.25">
      <c r="A421" t="s">
        <v>5619</v>
      </c>
      <c r="B421">
        <v>224</v>
      </c>
      <c r="C421">
        <v>4063</v>
      </c>
      <c r="D421" s="167" t="s">
        <v>4543</v>
      </c>
      <c r="E421">
        <v>1471</v>
      </c>
      <c r="F421" t="str">
        <f t="shared" si="6"/>
        <v>4063-1471</v>
      </c>
      <c r="G421">
        <v>230.02607399999999</v>
      </c>
    </row>
    <row r="422" spans="1:7" x14ac:dyDescent="0.25">
      <c r="A422" t="s">
        <v>4653</v>
      </c>
      <c r="B422">
        <v>225</v>
      </c>
      <c r="C422">
        <v>1472</v>
      </c>
      <c r="D422" s="167" t="s">
        <v>4543</v>
      </c>
      <c r="E422">
        <v>4062</v>
      </c>
      <c r="F422" t="str">
        <f t="shared" si="6"/>
        <v>1472-4062</v>
      </c>
      <c r="G422">
        <v>969.25790700000005</v>
      </c>
    </row>
    <row r="423" spans="1:7" x14ac:dyDescent="0.25">
      <c r="A423" t="s">
        <v>5618</v>
      </c>
      <c r="B423">
        <v>225</v>
      </c>
      <c r="C423">
        <v>4062</v>
      </c>
      <c r="D423" s="167" t="s">
        <v>4543</v>
      </c>
      <c r="E423">
        <v>1472</v>
      </c>
      <c r="F423" t="str">
        <f t="shared" si="6"/>
        <v>4062-1472</v>
      </c>
      <c r="G423">
        <v>764.45278299999995</v>
      </c>
    </row>
    <row r="424" spans="1:7" x14ac:dyDescent="0.25">
      <c r="A424" t="s">
        <v>4654</v>
      </c>
      <c r="B424">
        <v>226</v>
      </c>
      <c r="C424">
        <v>1472</v>
      </c>
      <c r="D424" s="167" t="s">
        <v>4543</v>
      </c>
      <c r="E424">
        <v>4064</v>
      </c>
      <c r="F424" t="str">
        <f t="shared" si="6"/>
        <v>1472-4064</v>
      </c>
      <c r="G424">
        <v>747.29115100000001</v>
      </c>
    </row>
    <row r="425" spans="1:7" x14ac:dyDescent="0.25">
      <c r="A425" t="s">
        <v>5621</v>
      </c>
      <c r="B425">
        <v>226</v>
      </c>
      <c r="C425">
        <v>4064</v>
      </c>
      <c r="D425" s="167" t="s">
        <v>4543</v>
      </c>
      <c r="E425">
        <v>1472</v>
      </c>
      <c r="F425" t="str">
        <f t="shared" si="6"/>
        <v>4064-1472</v>
      </c>
      <c r="G425">
        <v>967.21476800000005</v>
      </c>
    </row>
    <row r="426" spans="1:7" x14ac:dyDescent="0.25">
      <c r="A426" t="s">
        <v>4155</v>
      </c>
      <c r="B426">
        <v>227</v>
      </c>
      <c r="C426">
        <v>1473</v>
      </c>
      <c r="D426" s="167" t="s">
        <v>4543</v>
      </c>
      <c r="E426">
        <v>1476</v>
      </c>
      <c r="F426" t="str">
        <f t="shared" si="6"/>
        <v>1473-1476</v>
      </c>
      <c r="G426">
        <v>192.45922999999999</v>
      </c>
    </row>
    <row r="427" spans="1:7" x14ac:dyDescent="0.25">
      <c r="A427" t="s">
        <v>4150</v>
      </c>
      <c r="B427">
        <v>227</v>
      </c>
      <c r="C427">
        <v>1476</v>
      </c>
      <c r="D427" s="167" t="s">
        <v>4543</v>
      </c>
      <c r="E427">
        <v>1473</v>
      </c>
      <c r="F427" t="str">
        <f t="shared" si="6"/>
        <v>1476-1473</v>
      </c>
      <c r="G427">
        <v>357.889273</v>
      </c>
    </row>
    <row r="428" spans="1:7" x14ac:dyDescent="0.25">
      <c r="A428" t="s">
        <v>4156</v>
      </c>
      <c r="B428">
        <v>228</v>
      </c>
      <c r="C428">
        <v>1473</v>
      </c>
      <c r="D428" s="167" t="s">
        <v>4543</v>
      </c>
      <c r="E428">
        <v>1479</v>
      </c>
      <c r="F428" t="str">
        <f t="shared" si="6"/>
        <v>1473-1479</v>
      </c>
      <c r="G428">
        <v>381.193601</v>
      </c>
    </row>
    <row r="429" spans="1:7" x14ac:dyDescent="0.25">
      <c r="A429" t="s">
        <v>4144</v>
      </c>
      <c r="B429">
        <v>228</v>
      </c>
      <c r="C429">
        <v>1479</v>
      </c>
      <c r="D429" s="167" t="s">
        <v>4543</v>
      </c>
      <c r="E429">
        <v>1473</v>
      </c>
      <c r="F429" t="str">
        <f t="shared" si="6"/>
        <v>1479-1473</v>
      </c>
      <c r="G429">
        <v>516.96451400000001</v>
      </c>
    </row>
    <row r="430" spans="1:7" x14ac:dyDescent="0.25">
      <c r="A430" t="s">
        <v>4655</v>
      </c>
      <c r="B430">
        <v>229</v>
      </c>
      <c r="C430">
        <v>1473</v>
      </c>
      <c r="D430" s="167" t="s">
        <v>4543</v>
      </c>
      <c r="E430">
        <v>4059</v>
      </c>
      <c r="F430" t="str">
        <f t="shared" si="6"/>
        <v>1473-4059</v>
      </c>
      <c r="G430">
        <v>550.436733</v>
      </c>
    </row>
    <row r="431" spans="1:7" x14ac:dyDescent="0.25">
      <c r="A431" t="s">
        <v>5612</v>
      </c>
      <c r="B431">
        <v>229</v>
      </c>
      <c r="C431">
        <v>4059</v>
      </c>
      <c r="D431" s="167" t="s">
        <v>4543</v>
      </c>
      <c r="E431">
        <v>1473</v>
      </c>
      <c r="F431" t="str">
        <f t="shared" si="6"/>
        <v>4059-1473</v>
      </c>
      <c r="G431">
        <v>281.733971</v>
      </c>
    </row>
    <row r="432" spans="1:7" x14ac:dyDescent="0.25">
      <c r="A432" t="s">
        <v>4153</v>
      </c>
      <c r="B432">
        <v>230</v>
      </c>
      <c r="C432">
        <v>1474</v>
      </c>
      <c r="D432" s="167" t="s">
        <v>4543</v>
      </c>
      <c r="E432">
        <v>1478</v>
      </c>
      <c r="F432" t="str">
        <f t="shared" si="6"/>
        <v>1474-1478</v>
      </c>
      <c r="G432">
        <v>196.09079700000001</v>
      </c>
    </row>
    <row r="433" spans="1:7" x14ac:dyDescent="0.25">
      <c r="A433" t="s">
        <v>4146</v>
      </c>
      <c r="B433">
        <v>230</v>
      </c>
      <c r="C433">
        <v>1478</v>
      </c>
      <c r="D433" s="167" t="s">
        <v>4543</v>
      </c>
      <c r="E433">
        <v>1474</v>
      </c>
      <c r="F433" t="str">
        <f t="shared" si="6"/>
        <v>1478-1474</v>
      </c>
      <c r="G433">
        <v>379.89496800000001</v>
      </c>
    </row>
    <row r="434" spans="1:7" x14ac:dyDescent="0.25">
      <c r="A434" t="s">
        <v>4656</v>
      </c>
      <c r="B434">
        <v>231</v>
      </c>
      <c r="C434">
        <v>1475</v>
      </c>
      <c r="D434" s="167" t="s">
        <v>4543</v>
      </c>
      <c r="E434">
        <v>4063</v>
      </c>
      <c r="F434" t="str">
        <f t="shared" si="6"/>
        <v>1475-4063</v>
      </c>
      <c r="G434">
        <v>230.02607399999999</v>
      </c>
    </row>
    <row r="435" spans="1:7" x14ac:dyDescent="0.25">
      <c r="A435" t="s">
        <v>5620</v>
      </c>
      <c r="B435">
        <v>231</v>
      </c>
      <c r="C435">
        <v>4063</v>
      </c>
      <c r="D435" s="167" t="s">
        <v>4543</v>
      </c>
      <c r="E435">
        <v>1475</v>
      </c>
      <c r="F435" t="str">
        <f t="shared" si="6"/>
        <v>4063-1475</v>
      </c>
      <c r="G435">
        <v>98.410032000000001</v>
      </c>
    </row>
    <row r="436" spans="1:7" x14ac:dyDescent="0.25">
      <c r="A436" t="s">
        <v>4657</v>
      </c>
      <c r="B436">
        <v>232</v>
      </c>
      <c r="C436">
        <v>1475</v>
      </c>
      <c r="D436" s="167" t="s">
        <v>4543</v>
      </c>
      <c r="E436">
        <v>4065</v>
      </c>
      <c r="F436" t="str">
        <f t="shared" si="6"/>
        <v>1475-4065</v>
      </c>
      <c r="G436">
        <v>36.175367999999999</v>
      </c>
    </row>
    <row r="437" spans="1:7" x14ac:dyDescent="0.25">
      <c r="A437" t="s">
        <v>5623</v>
      </c>
      <c r="B437">
        <v>232</v>
      </c>
      <c r="C437">
        <v>4065</v>
      </c>
      <c r="D437" s="167" t="s">
        <v>4543</v>
      </c>
      <c r="E437">
        <v>1475</v>
      </c>
      <c r="F437" t="str">
        <f t="shared" si="6"/>
        <v>4065-1475</v>
      </c>
      <c r="G437">
        <v>72.838504999999998</v>
      </c>
    </row>
    <row r="438" spans="1:7" x14ac:dyDescent="0.25">
      <c r="A438" t="s">
        <v>4151</v>
      </c>
      <c r="B438">
        <v>233</v>
      </c>
      <c r="C438">
        <v>1476</v>
      </c>
      <c r="D438" s="167" t="s">
        <v>4543</v>
      </c>
      <c r="E438">
        <v>1480</v>
      </c>
      <c r="F438" t="str">
        <f t="shared" si="6"/>
        <v>1476-1480</v>
      </c>
      <c r="G438">
        <v>175.50533899999999</v>
      </c>
    </row>
    <row r="439" spans="1:7" x14ac:dyDescent="0.25">
      <c r="A439" t="s">
        <v>4143</v>
      </c>
      <c r="B439">
        <v>233</v>
      </c>
      <c r="C439">
        <v>1480</v>
      </c>
      <c r="D439" s="167" t="s">
        <v>4543</v>
      </c>
      <c r="E439">
        <v>1476</v>
      </c>
      <c r="F439" t="str">
        <f t="shared" si="6"/>
        <v>1480-1476</v>
      </c>
      <c r="G439">
        <v>335.92419899999999</v>
      </c>
    </row>
    <row r="440" spans="1:7" x14ac:dyDescent="0.25">
      <c r="A440" t="s">
        <v>4148</v>
      </c>
      <c r="B440">
        <v>234</v>
      </c>
      <c r="C440">
        <v>1477</v>
      </c>
      <c r="D440" s="167" t="s">
        <v>4543</v>
      </c>
      <c r="E440">
        <v>1483</v>
      </c>
      <c r="F440" t="str">
        <f t="shared" si="6"/>
        <v>1477-1483</v>
      </c>
      <c r="G440">
        <v>62.220008</v>
      </c>
    </row>
    <row r="441" spans="1:7" x14ac:dyDescent="0.25">
      <c r="A441" t="s">
        <v>4140</v>
      </c>
      <c r="B441">
        <v>234</v>
      </c>
      <c r="C441">
        <v>1483</v>
      </c>
      <c r="D441" s="167" t="s">
        <v>4543</v>
      </c>
      <c r="E441">
        <v>1477</v>
      </c>
      <c r="F441" t="str">
        <f t="shared" si="6"/>
        <v>1483-1477</v>
      </c>
      <c r="G441">
        <v>102.679408</v>
      </c>
    </row>
    <row r="442" spans="1:7" x14ac:dyDescent="0.25">
      <c r="A442" t="s">
        <v>4149</v>
      </c>
      <c r="B442">
        <v>235</v>
      </c>
      <c r="C442">
        <v>1477</v>
      </c>
      <c r="D442" s="167" t="s">
        <v>4543</v>
      </c>
      <c r="E442">
        <v>1558</v>
      </c>
      <c r="F442" t="str">
        <f t="shared" si="6"/>
        <v>1477-1558</v>
      </c>
      <c r="G442">
        <v>106.54378800000001</v>
      </c>
    </row>
    <row r="443" spans="1:7" x14ac:dyDescent="0.25">
      <c r="A443" t="s">
        <v>4038</v>
      </c>
      <c r="B443">
        <v>235</v>
      </c>
      <c r="C443">
        <v>1558</v>
      </c>
      <c r="D443" s="167" t="s">
        <v>4543</v>
      </c>
      <c r="E443">
        <v>1477</v>
      </c>
      <c r="F443" t="str">
        <f t="shared" si="6"/>
        <v>1558-1477</v>
      </c>
      <c r="G443">
        <v>198.397119</v>
      </c>
    </row>
    <row r="444" spans="1:7" x14ac:dyDescent="0.25">
      <c r="A444" t="s">
        <v>4658</v>
      </c>
      <c r="B444">
        <v>236</v>
      </c>
      <c r="C444">
        <v>1477</v>
      </c>
      <c r="D444" s="167" t="s">
        <v>4543</v>
      </c>
      <c r="E444">
        <v>4058</v>
      </c>
      <c r="F444" t="str">
        <f t="shared" si="6"/>
        <v>1477-4058</v>
      </c>
      <c r="G444">
        <v>168.039447</v>
      </c>
    </row>
    <row r="445" spans="1:7" x14ac:dyDescent="0.25">
      <c r="A445" t="s">
        <v>5610</v>
      </c>
      <c r="B445">
        <v>236</v>
      </c>
      <c r="C445">
        <v>4058</v>
      </c>
      <c r="D445" s="167" t="s">
        <v>4543</v>
      </c>
      <c r="E445">
        <v>1477</v>
      </c>
      <c r="F445" t="str">
        <f t="shared" si="6"/>
        <v>4058-1477</v>
      </c>
      <c r="G445">
        <v>35.726714999999999</v>
      </c>
    </row>
    <row r="446" spans="1:7" x14ac:dyDescent="0.25">
      <c r="A446" t="s">
        <v>4147</v>
      </c>
      <c r="B446">
        <v>237</v>
      </c>
      <c r="C446">
        <v>1478</v>
      </c>
      <c r="D446" s="167" t="s">
        <v>4543</v>
      </c>
      <c r="E446">
        <v>1490</v>
      </c>
      <c r="F446" t="str">
        <f t="shared" si="6"/>
        <v>1478-1490</v>
      </c>
      <c r="G446">
        <v>201.02594099999999</v>
      </c>
    </row>
    <row r="447" spans="1:7" x14ac:dyDescent="0.25">
      <c r="A447" t="s">
        <v>4122</v>
      </c>
      <c r="B447">
        <v>237</v>
      </c>
      <c r="C447">
        <v>1490</v>
      </c>
      <c r="D447" s="167" t="s">
        <v>4543</v>
      </c>
      <c r="E447">
        <v>1478</v>
      </c>
      <c r="F447" t="str">
        <f t="shared" si="6"/>
        <v>1490-1478</v>
      </c>
      <c r="G447">
        <v>381.30493000000001</v>
      </c>
    </row>
    <row r="448" spans="1:7" x14ac:dyDescent="0.25">
      <c r="A448" t="s">
        <v>4145</v>
      </c>
      <c r="B448">
        <v>238</v>
      </c>
      <c r="C448">
        <v>1479</v>
      </c>
      <c r="D448" s="167" t="s">
        <v>4543</v>
      </c>
      <c r="E448">
        <v>1487</v>
      </c>
      <c r="F448" t="str">
        <f t="shared" si="6"/>
        <v>1479-1487</v>
      </c>
      <c r="G448">
        <v>346.71335599999998</v>
      </c>
    </row>
    <row r="449" spans="1:7" x14ac:dyDescent="0.25">
      <c r="A449" t="s">
        <v>4130</v>
      </c>
      <c r="B449">
        <v>238</v>
      </c>
      <c r="C449">
        <v>1487</v>
      </c>
      <c r="D449" s="167" t="s">
        <v>4543</v>
      </c>
      <c r="E449">
        <v>1479</v>
      </c>
      <c r="F449" t="str">
        <f t="shared" si="6"/>
        <v>1487-1479</v>
      </c>
      <c r="G449">
        <v>503.03973500000001</v>
      </c>
    </row>
    <row r="450" spans="1:7" x14ac:dyDescent="0.25">
      <c r="A450" t="s">
        <v>4659</v>
      </c>
      <c r="B450">
        <v>239</v>
      </c>
      <c r="C450">
        <v>1480</v>
      </c>
      <c r="D450" s="167" t="s">
        <v>4543</v>
      </c>
      <c r="E450">
        <v>4066</v>
      </c>
      <c r="F450" t="str">
        <f t="shared" si="6"/>
        <v>1480-4066</v>
      </c>
      <c r="G450">
        <v>164.700951</v>
      </c>
    </row>
    <row r="451" spans="1:7" x14ac:dyDescent="0.25">
      <c r="A451" t="s">
        <v>5625</v>
      </c>
      <c r="B451">
        <v>239</v>
      </c>
      <c r="C451">
        <v>4066</v>
      </c>
      <c r="D451" s="167" t="s">
        <v>4543</v>
      </c>
      <c r="E451">
        <v>1480</v>
      </c>
      <c r="F451" t="str">
        <f t="shared" ref="F451:F514" si="7">CONCATENATE(C451,D451,E451)</f>
        <v>4066-1480</v>
      </c>
      <c r="G451">
        <v>343.39293600000002</v>
      </c>
    </row>
    <row r="452" spans="1:7" x14ac:dyDescent="0.25">
      <c r="A452" t="s">
        <v>4660</v>
      </c>
      <c r="B452">
        <v>240</v>
      </c>
      <c r="C452">
        <v>1481</v>
      </c>
      <c r="D452" s="167" t="s">
        <v>4543</v>
      </c>
      <c r="E452">
        <v>4061</v>
      </c>
      <c r="F452" t="str">
        <f t="shared" si="7"/>
        <v>1481-4061</v>
      </c>
      <c r="G452">
        <v>0</v>
      </c>
    </row>
    <row r="453" spans="1:7" x14ac:dyDescent="0.25">
      <c r="A453" t="s">
        <v>5615</v>
      </c>
      <c r="B453">
        <v>240</v>
      </c>
      <c r="C453">
        <v>4061</v>
      </c>
      <c r="D453" s="167" t="s">
        <v>4543</v>
      </c>
      <c r="E453">
        <v>1481</v>
      </c>
      <c r="F453" t="str">
        <f t="shared" si="7"/>
        <v>4061-1481</v>
      </c>
      <c r="G453">
        <v>0</v>
      </c>
    </row>
    <row r="454" spans="1:7" x14ac:dyDescent="0.25">
      <c r="A454" t="s">
        <v>4661</v>
      </c>
      <c r="B454">
        <v>241</v>
      </c>
      <c r="C454">
        <v>1481</v>
      </c>
      <c r="D454" s="167" t="s">
        <v>4543</v>
      </c>
      <c r="E454">
        <v>4068</v>
      </c>
      <c r="F454" t="str">
        <f t="shared" si="7"/>
        <v>1481-4068</v>
      </c>
      <c r="G454">
        <v>0</v>
      </c>
    </row>
    <row r="455" spans="1:7" x14ac:dyDescent="0.25">
      <c r="A455" t="s">
        <v>5629</v>
      </c>
      <c r="B455">
        <v>241</v>
      </c>
      <c r="C455">
        <v>4068</v>
      </c>
      <c r="D455" s="167" t="s">
        <v>4543</v>
      </c>
      <c r="E455">
        <v>1481</v>
      </c>
      <c r="F455" t="str">
        <f t="shared" si="7"/>
        <v>4068-1481</v>
      </c>
      <c r="G455">
        <v>0</v>
      </c>
    </row>
    <row r="456" spans="1:7" x14ac:dyDescent="0.25">
      <c r="A456" t="s">
        <v>4141</v>
      </c>
      <c r="B456">
        <v>242</v>
      </c>
      <c r="C456">
        <v>1482</v>
      </c>
      <c r="D456" s="167" t="s">
        <v>4543</v>
      </c>
      <c r="E456">
        <v>1484</v>
      </c>
      <c r="F456" t="str">
        <f t="shared" si="7"/>
        <v>1482-1484</v>
      </c>
      <c r="G456">
        <v>747.29115100000001</v>
      </c>
    </row>
    <row r="457" spans="1:7" x14ac:dyDescent="0.25">
      <c r="A457" t="s">
        <v>4137</v>
      </c>
      <c r="B457">
        <v>242</v>
      </c>
      <c r="C457">
        <v>1484</v>
      </c>
      <c r="D457" s="167" t="s">
        <v>4543</v>
      </c>
      <c r="E457">
        <v>1482</v>
      </c>
      <c r="F457" t="str">
        <f t="shared" si="7"/>
        <v>1484-1482</v>
      </c>
      <c r="G457">
        <v>0</v>
      </c>
    </row>
    <row r="458" spans="1:7" x14ac:dyDescent="0.25">
      <c r="A458" t="s">
        <v>4142</v>
      </c>
      <c r="B458">
        <v>243</v>
      </c>
      <c r="C458">
        <v>1482</v>
      </c>
      <c r="D458" s="167" t="s">
        <v>4543</v>
      </c>
      <c r="E458">
        <v>1485</v>
      </c>
      <c r="F458" t="str">
        <f t="shared" si="7"/>
        <v>1482-1485</v>
      </c>
      <c r="G458">
        <v>0</v>
      </c>
    </row>
    <row r="459" spans="1:7" x14ac:dyDescent="0.25">
      <c r="A459" t="s">
        <v>4134</v>
      </c>
      <c r="B459">
        <v>243</v>
      </c>
      <c r="C459">
        <v>1485</v>
      </c>
      <c r="D459" s="167" t="s">
        <v>4543</v>
      </c>
      <c r="E459">
        <v>1482</v>
      </c>
      <c r="F459" t="str">
        <f t="shared" si="7"/>
        <v>1485-1482</v>
      </c>
      <c r="G459">
        <v>967.21476800000005</v>
      </c>
    </row>
    <row r="460" spans="1:7" x14ac:dyDescent="0.25">
      <c r="A460" t="s">
        <v>4662</v>
      </c>
      <c r="B460">
        <v>244</v>
      </c>
      <c r="C460">
        <v>1482</v>
      </c>
      <c r="D460" s="167" t="s">
        <v>4543</v>
      </c>
      <c r="E460">
        <v>4064</v>
      </c>
      <c r="F460" t="str">
        <f t="shared" si="7"/>
        <v>1482-4064</v>
      </c>
      <c r="G460">
        <v>967.21476800000005</v>
      </c>
    </row>
    <row r="461" spans="1:7" x14ac:dyDescent="0.25">
      <c r="A461" t="s">
        <v>5622</v>
      </c>
      <c r="B461">
        <v>244</v>
      </c>
      <c r="C461">
        <v>4064</v>
      </c>
      <c r="D461" s="167" t="s">
        <v>4543</v>
      </c>
      <c r="E461">
        <v>1482</v>
      </c>
      <c r="F461" t="str">
        <f t="shared" si="7"/>
        <v>4064-1482</v>
      </c>
      <c r="G461">
        <v>747.29115100000001</v>
      </c>
    </row>
    <row r="462" spans="1:7" x14ac:dyDescent="0.25">
      <c r="A462" t="s">
        <v>4663</v>
      </c>
      <c r="B462">
        <v>245</v>
      </c>
      <c r="C462">
        <v>1483</v>
      </c>
      <c r="D462" s="167" t="s">
        <v>4543</v>
      </c>
      <c r="E462">
        <v>4065</v>
      </c>
      <c r="F462" t="str">
        <f t="shared" si="7"/>
        <v>1483-4065</v>
      </c>
      <c r="G462">
        <v>72.838504999999998</v>
      </c>
    </row>
    <row r="463" spans="1:7" x14ac:dyDescent="0.25">
      <c r="A463" t="s">
        <v>5624</v>
      </c>
      <c r="B463">
        <v>245</v>
      </c>
      <c r="C463">
        <v>4065</v>
      </c>
      <c r="D463" s="167" t="s">
        <v>4543</v>
      </c>
      <c r="E463">
        <v>1483</v>
      </c>
      <c r="F463" t="str">
        <f t="shared" si="7"/>
        <v>4065-1483</v>
      </c>
      <c r="G463">
        <v>36.175367999999999</v>
      </c>
    </row>
    <row r="464" spans="1:7" x14ac:dyDescent="0.25">
      <c r="A464" t="s">
        <v>4138</v>
      </c>
      <c r="B464">
        <v>246</v>
      </c>
      <c r="C464">
        <v>1484</v>
      </c>
      <c r="D464" s="167" t="s">
        <v>4543</v>
      </c>
      <c r="E464">
        <v>1485</v>
      </c>
      <c r="F464" t="str">
        <f t="shared" si="7"/>
        <v>1484-1485</v>
      </c>
      <c r="G464">
        <v>0</v>
      </c>
    </row>
    <row r="465" spans="1:7" x14ac:dyDescent="0.25">
      <c r="A465" t="s">
        <v>4135</v>
      </c>
      <c r="B465">
        <v>246</v>
      </c>
      <c r="C465">
        <v>1485</v>
      </c>
      <c r="D465" s="167" t="s">
        <v>4543</v>
      </c>
      <c r="E465">
        <v>1484</v>
      </c>
      <c r="F465" t="str">
        <f t="shared" si="7"/>
        <v>1485-1484</v>
      </c>
      <c r="G465">
        <v>13.239428</v>
      </c>
    </row>
    <row r="466" spans="1:7" x14ac:dyDescent="0.25">
      <c r="A466" t="s">
        <v>4139</v>
      </c>
      <c r="B466">
        <v>247</v>
      </c>
      <c r="C466">
        <v>1484</v>
      </c>
      <c r="D466" s="167" t="s">
        <v>4543</v>
      </c>
      <c r="E466">
        <v>1486</v>
      </c>
      <c r="F466" t="str">
        <f t="shared" si="7"/>
        <v>1484-1486</v>
      </c>
      <c r="G466">
        <v>761.82226100000003</v>
      </c>
    </row>
    <row r="467" spans="1:7" x14ac:dyDescent="0.25">
      <c r="A467" t="s">
        <v>4131</v>
      </c>
      <c r="B467">
        <v>247</v>
      </c>
      <c r="C467">
        <v>1486</v>
      </c>
      <c r="D467" s="167" t="s">
        <v>4543</v>
      </c>
      <c r="E467">
        <v>1484</v>
      </c>
      <c r="F467" t="str">
        <f t="shared" si="7"/>
        <v>1486-1484</v>
      </c>
      <c r="G467">
        <v>0</v>
      </c>
    </row>
    <row r="468" spans="1:7" x14ac:dyDescent="0.25">
      <c r="A468" t="s">
        <v>4136</v>
      </c>
      <c r="B468">
        <v>248</v>
      </c>
      <c r="C468">
        <v>1485</v>
      </c>
      <c r="D468" s="167" t="s">
        <v>4543</v>
      </c>
      <c r="E468">
        <v>1488</v>
      </c>
      <c r="F468" t="str">
        <f t="shared" si="7"/>
        <v>1485-1488</v>
      </c>
      <c r="G468">
        <v>0</v>
      </c>
    </row>
    <row r="469" spans="1:7" x14ac:dyDescent="0.25">
      <c r="A469" t="s">
        <v>4127</v>
      </c>
      <c r="B469">
        <v>248</v>
      </c>
      <c r="C469">
        <v>1488</v>
      </c>
      <c r="D469" s="167" t="s">
        <v>4543</v>
      </c>
      <c r="E469">
        <v>1485</v>
      </c>
      <c r="F469" t="str">
        <f t="shared" si="7"/>
        <v>1488-1485</v>
      </c>
      <c r="G469">
        <v>980.45419600000002</v>
      </c>
    </row>
    <row r="470" spans="1:7" x14ac:dyDescent="0.25">
      <c r="A470" t="s">
        <v>4132</v>
      </c>
      <c r="B470">
        <v>249</v>
      </c>
      <c r="C470">
        <v>1486</v>
      </c>
      <c r="D470" s="167" t="s">
        <v>4543</v>
      </c>
      <c r="E470">
        <v>1489</v>
      </c>
      <c r="F470" t="str">
        <f t="shared" si="7"/>
        <v>1486-1489</v>
      </c>
      <c r="G470">
        <v>234.98511099999999</v>
      </c>
    </row>
    <row r="471" spans="1:7" x14ac:dyDescent="0.25">
      <c r="A471" t="s">
        <v>4123</v>
      </c>
      <c r="B471">
        <v>249</v>
      </c>
      <c r="C471">
        <v>1489</v>
      </c>
      <c r="D471" s="167" t="s">
        <v>4543</v>
      </c>
      <c r="E471">
        <v>1486</v>
      </c>
      <c r="F471" t="str">
        <f t="shared" si="7"/>
        <v>1489-1486</v>
      </c>
      <c r="G471">
        <v>0</v>
      </c>
    </row>
    <row r="472" spans="1:7" x14ac:dyDescent="0.25">
      <c r="A472" t="s">
        <v>4133</v>
      </c>
      <c r="B472">
        <v>250</v>
      </c>
      <c r="C472">
        <v>1486</v>
      </c>
      <c r="D472" s="167" t="s">
        <v>4543</v>
      </c>
      <c r="E472">
        <v>1564</v>
      </c>
      <c r="F472" t="str">
        <f t="shared" si="7"/>
        <v>1486-1564</v>
      </c>
      <c r="G472">
        <v>526.83714999999995</v>
      </c>
    </row>
    <row r="473" spans="1:7" x14ac:dyDescent="0.25">
      <c r="A473" t="s">
        <v>4028</v>
      </c>
      <c r="B473">
        <v>250</v>
      </c>
      <c r="C473">
        <v>1564</v>
      </c>
      <c r="D473" s="167" t="s">
        <v>4543</v>
      </c>
      <c r="E473">
        <v>1486</v>
      </c>
      <c r="F473" t="str">
        <f t="shared" si="7"/>
        <v>1564-1486</v>
      </c>
      <c r="G473">
        <v>0</v>
      </c>
    </row>
    <row r="474" spans="1:7" x14ac:dyDescent="0.25">
      <c r="A474" t="s">
        <v>4664</v>
      </c>
      <c r="B474">
        <v>251</v>
      </c>
      <c r="C474">
        <v>1487</v>
      </c>
      <c r="D474" s="167" t="s">
        <v>4543</v>
      </c>
      <c r="E474">
        <v>4070</v>
      </c>
      <c r="F474" t="str">
        <f t="shared" si="7"/>
        <v>1487-4070</v>
      </c>
      <c r="G474">
        <v>422.29427600000002</v>
      </c>
    </row>
    <row r="475" spans="1:7" x14ac:dyDescent="0.25">
      <c r="A475" t="s">
        <v>5633</v>
      </c>
      <c r="B475">
        <v>251</v>
      </c>
      <c r="C475">
        <v>4070</v>
      </c>
      <c r="D475" s="167" t="s">
        <v>4543</v>
      </c>
      <c r="E475">
        <v>1487</v>
      </c>
      <c r="F475" t="str">
        <f t="shared" si="7"/>
        <v>4070-1487</v>
      </c>
      <c r="G475">
        <v>583.12661300000002</v>
      </c>
    </row>
    <row r="476" spans="1:7" x14ac:dyDescent="0.25">
      <c r="A476" t="s">
        <v>4128</v>
      </c>
      <c r="B476">
        <v>252</v>
      </c>
      <c r="C476">
        <v>1488</v>
      </c>
      <c r="D476" s="167" t="s">
        <v>4543</v>
      </c>
      <c r="E476">
        <v>1489</v>
      </c>
      <c r="F476" t="str">
        <f t="shared" si="7"/>
        <v>1488-1489</v>
      </c>
      <c r="G476">
        <v>0</v>
      </c>
    </row>
    <row r="477" spans="1:7" x14ac:dyDescent="0.25">
      <c r="A477" t="s">
        <v>4124</v>
      </c>
      <c r="B477">
        <v>252</v>
      </c>
      <c r="C477">
        <v>1489</v>
      </c>
      <c r="D477" s="167" t="s">
        <v>4543</v>
      </c>
      <c r="E477">
        <v>1488</v>
      </c>
      <c r="F477" t="str">
        <f t="shared" si="7"/>
        <v>1489-1488</v>
      </c>
      <c r="G477">
        <v>672.09425099999999</v>
      </c>
    </row>
    <row r="478" spans="1:7" x14ac:dyDescent="0.25">
      <c r="A478" t="s">
        <v>4129</v>
      </c>
      <c r="B478">
        <v>253</v>
      </c>
      <c r="C478">
        <v>1488</v>
      </c>
      <c r="D478" s="167" t="s">
        <v>4543</v>
      </c>
      <c r="E478">
        <v>1491</v>
      </c>
      <c r="F478" t="str">
        <f t="shared" si="7"/>
        <v>1488-1491</v>
      </c>
      <c r="G478">
        <v>0</v>
      </c>
    </row>
    <row r="479" spans="1:7" x14ac:dyDescent="0.25">
      <c r="A479" t="s">
        <v>4120</v>
      </c>
      <c r="B479">
        <v>253</v>
      </c>
      <c r="C479">
        <v>1491</v>
      </c>
      <c r="D479" s="167" t="s">
        <v>4543</v>
      </c>
      <c r="E479">
        <v>1488</v>
      </c>
      <c r="F479" t="str">
        <f t="shared" si="7"/>
        <v>1491-1488</v>
      </c>
      <c r="G479">
        <v>308.35994499999998</v>
      </c>
    </row>
    <row r="480" spans="1:7" x14ac:dyDescent="0.25">
      <c r="A480" t="s">
        <v>4125</v>
      </c>
      <c r="B480">
        <v>254</v>
      </c>
      <c r="C480">
        <v>1489</v>
      </c>
      <c r="D480" s="167" t="s">
        <v>4543</v>
      </c>
      <c r="E480">
        <v>1491</v>
      </c>
      <c r="F480" t="str">
        <f t="shared" si="7"/>
        <v>1489-1491</v>
      </c>
      <c r="G480">
        <v>234.98511099999999</v>
      </c>
    </row>
    <row r="481" spans="1:7" x14ac:dyDescent="0.25">
      <c r="A481" t="s">
        <v>4121</v>
      </c>
      <c r="B481">
        <v>254</v>
      </c>
      <c r="C481">
        <v>1491</v>
      </c>
      <c r="D481" s="167" t="s">
        <v>4543</v>
      </c>
      <c r="E481">
        <v>1489</v>
      </c>
      <c r="F481" t="str">
        <f t="shared" si="7"/>
        <v>1491-1489</v>
      </c>
      <c r="G481">
        <v>0</v>
      </c>
    </row>
    <row r="482" spans="1:7" x14ac:dyDescent="0.25">
      <c r="A482" t="s">
        <v>4126</v>
      </c>
      <c r="B482">
        <v>255</v>
      </c>
      <c r="C482">
        <v>1489</v>
      </c>
      <c r="D482" s="167" t="s">
        <v>4543</v>
      </c>
      <c r="E482">
        <v>1564</v>
      </c>
      <c r="F482" t="str">
        <f t="shared" si="7"/>
        <v>1489-1564</v>
      </c>
      <c r="G482">
        <v>0</v>
      </c>
    </row>
    <row r="483" spans="1:7" x14ac:dyDescent="0.25">
      <c r="A483" t="s">
        <v>4029</v>
      </c>
      <c r="B483">
        <v>255</v>
      </c>
      <c r="C483">
        <v>1564</v>
      </c>
      <c r="D483" s="167" t="s">
        <v>4543</v>
      </c>
      <c r="E483">
        <v>1489</v>
      </c>
      <c r="F483" t="str">
        <f t="shared" si="7"/>
        <v>1564-1489</v>
      </c>
      <c r="G483">
        <v>672.09425099999999</v>
      </c>
    </row>
    <row r="484" spans="1:7" x14ac:dyDescent="0.25">
      <c r="A484" t="s">
        <v>4667</v>
      </c>
      <c r="B484">
        <v>257</v>
      </c>
      <c r="C484">
        <v>1491</v>
      </c>
      <c r="D484" s="167" t="s">
        <v>4543</v>
      </c>
      <c r="E484">
        <v>4071</v>
      </c>
      <c r="F484" t="str">
        <f t="shared" si="7"/>
        <v>1491-4071</v>
      </c>
      <c r="G484">
        <v>234.98511099999999</v>
      </c>
    </row>
    <row r="485" spans="1:7" x14ac:dyDescent="0.25">
      <c r="A485" t="s">
        <v>5635</v>
      </c>
      <c r="B485">
        <v>257</v>
      </c>
      <c r="C485">
        <v>4071</v>
      </c>
      <c r="D485" s="167" t="s">
        <v>4543</v>
      </c>
      <c r="E485">
        <v>1491</v>
      </c>
      <c r="F485" t="str">
        <f t="shared" si="7"/>
        <v>4071-1491</v>
      </c>
      <c r="G485">
        <v>308.35994499999998</v>
      </c>
    </row>
    <row r="486" spans="1:7" x14ac:dyDescent="0.25">
      <c r="A486" t="s">
        <v>4119</v>
      </c>
      <c r="B486">
        <v>258</v>
      </c>
      <c r="C486">
        <v>1492</v>
      </c>
      <c r="D486" s="167" t="s">
        <v>4543</v>
      </c>
      <c r="E486">
        <v>1493</v>
      </c>
      <c r="F486" t="str">
        <f t="shared" si="7"/>
        <v>1492-1493</v>
      </c>
      <c r="G486">
        <v>613.65484700000002</v>
      </c>
    </row>
    <row r="487" spans="1:7" x14ac:dyDescent="0.25">
      <c r="A487" t="s">
        <v>4117</v>
      </c>
      <c r="B487">
        <v>258</v>
      </c>
      <c r="C487">
        <v>1493</v>
      </c>
      <c r="D487" s="167" t="s">
        <v>4543</v>
      </c>
      <c r="E487">
        <v>1492</v>
      </c>
      <c r="F487" t="str">
        <f t="shared" si="7"/>
        <v>1493-1492</v>
      </c>
      <c r="G487">
        <v>954.76617299999998</v>
      </c>
    </row>
    <row r="488" spans="1:7" x14ac:dyDescent="0.25">
      <c r="A488" t="s">
        <v>4118</v>
      </c>
      <c r="B488">
        <v>260</v>
      </c>
      <c r="C488">
        <v>1493</v>
      </c>
      <c r="D488" s="167" t="s">
        <v>4543</v>
      </c>
      <c r="E488">
        <v>1635</v>
      </c>
      <c r="F488" t="str">
        <f t="shared" si="7"/>
        <v>1493-1635</v>
      </c>
      <c r="G488">
        <v>19.309308000000001</v>
      </c>
    </row>
    <row r="489" spans="1:7" x14ac:dyDescent="0.25">
      <c r="A489" t="s">
        <v>3895</v>
      </c>
      <c r="B489">
        <v>260</v>
      </c>
      <c r="C489">
        <v>1635</v>
      </c>
      <c r="D489" s="167" t="s">
        <v>4543</v>
      </c>
      <c r="E489">
        <v>1493</v>
      </c>
      <c r="F489" t="str">
        <f t="shared" si="7"/>
        <v>1635-1493</v>
      </c>
      <c r="G489">
        <v>118.717917</v>
      </c>
    </row>
    <row r="490" spans="1:7" x14ac:dyDescent="0.25">
      <c r="A490" t="s">
        <v>4670</v>
      </c>
      <c r="B490">
        <v>261</v>
      </c>
      <c r="C490">
        <v>1493</v>
      </c>
      <c r="D490" s="167" t="s">
        <v>4543</v>
      </c>
      <c r="E490">
        <v>4073</v>
      </c>
      <c r="F490" t="str">
        <f t="shared" si="7"/>
        <v>1493-4073</v>
      </c>
      <c r="G490">
        <v>601.59638500000005</v>
      </c>
    </row>
    <row r="491" spans="1:7" x14ac:dyDescent="0.25">
      <c r="A491" t="s">
        <v>5639</v>
      </c>
      <c r="B491">
        <v>261</v>
      </c>
      <c r="C491">
        <v>4073</v>
      </c>
      <c r="D491" s="167" t="s">
        <v>4543</v>
      </c>
      <c r="E491">
        <v>1493</v>
      </c>
      <c r="F491" t="str">
        <f t="shared" si="7"/>
        <v>4073-1493</v>
      </c>
      <c r="G491">
        <v>843.29910199999995</v>
      </c>
    </row>
    <row r="492" spans="1:7" x14ac:dyDescent="0.25">
      <c r="A492" t="s">
        <v>4671</v>
      </c>
      <c r="B492">
        <v>262</v>
      </c>
      <c r="C492">
        <v>1494</v>
      </c>
      <c r="D492" s="167" t="s">
        <v>4543</v>
      </c>
      <c r="E492">
        <v>4074</v>
      </c>
      <c r="F492" t="str">
        <f t="shared" si="7"/>
        <v>1494-4074</v>
      </c>
      <c r="G492">
        <v>843.29910199999995</v>
      </c>
    </row>
    <row r="493" spans="1:7" x14ac:dyDescent="0.25">
      <c r="A493" t="s">
        <v>5641</v>
      </c>
      <c r="B493">
        <v>262</v>
      </c>
      <c r="C493">
        <v>4074</v>
      </c>
      <c r="D493" s="167" t="s">
        <v>4543</v>
      </c>
      <c r="E493">
        <v>1494</v>
      </c>
      <c r="F493" t="str">
        <f t="shared" si="7"/>
        <v>4074-1494</v>
      </c>
      <c r="G493">
        <v>601.59638500000005</v>
      </c>
    </row>
    <row r="494" spans="1:7" x14ac:dyDescent="0.25">
      <c r="A494" t="s">
        <v>4672</v>
      </c>
      <c r="B494">
        <v>263</v>
      </c>
      <c r="C494">
        <v>1494</v>
      </c>
      <c r="D494" s="167" t="s">
        <v>4543</v>
      </c>
      <c r="E494">
        <v>4075</v>
      </c>
      <c r="F494" t="str">
        <f t="shared" si="7"/>
        <v>1494-4075</v>
      </c>
      <c r="G494">
        <v>595.691958</v>
      </c>
    </row>
    <row r="495" spans="1:7" x14ac:dyDescent="0.25">
      <c r="A495" t="s">
        <v>5643</v>
      </c>
      <c r="B495">
        <v>263</v>
      </c>
      <c r="C495">
        <v>4075</v>
      </c>
      <c r="D495" s="167" t="s">
        <v>4543</v>
      </c>
      <c r="E495">
        <v>1494</v>
      </c>
      <c r="F495" t="str">
        <f t="shared" si="7"/>
        <v>4075-1494</v>
      </c>
      <c r="G495">
        <v>821.38761299999999</v>
      </c>
    </row>
    <row r="496" spans="1:7" x14ac:dyDescent="0.25">
      <c r="A496" t="s">
        <v>4673</v>
      </c>
      <c r="B496">
        <v>267</v>
      </c>
      <c r="C496">
        <v>1495</v>
      </c>
      <c r="D496" s="167" t="s">
        <v>4543</v>
      </c>
      <c r="E496">
        <v>4075</v>
      </c>
      <c r="F496" t="str">
        <f t="shared" si="7"/>
        <v>1495-4075</v>
      </c>
      <c r="G496">
        <v>821.38761299999999</v>
      </c>
    </row>
    <row r="497" spans="1:7" x14ac:dyDescent="0.25">
      <c r="A497" t="s">
        <v>5644</v>
      </c>
      <c r="B497">
        <v>267</v>
      </c>
      <c r="C497">
        <v>4075</v>
      </c>
      <c r="D497" s="167" t="s">
        <v>4543</v>
      </c>
      <c r="E497">
        <v>1495</v>
      </c>
      <c r="F497" t="str">
        <f t="shared" si="7"/>
        <v>4075-1495</v>
      </c>
      <c r="G497">
        <v>595.691958</v>
      </c>
    </row>
    <row r="498" spans="1:7" x14ac:dyDescent="0.25">
      <c r="A498" t="s">
        <v>4116</v>
      </c>
      <c r="B498">
        <v>268</v>
      </c>
      <c r="C498">
        <v>1496</v>
      </c>
      <c r="D498" s="167" t="s">
        <v>4543</v>
      </c>
      <c r="E498">
        <v>1497</v>
      </c>
      <c r="F498" t="str">
        <f t="shared" si="7"/>
        <v>1496-1497</v>
      </c>
      <c r="G498">
        <v>0</v>
      </c>
    </row>
    <row r="499" spans="1:7" x14ac:dyDescent="0.25">
      <c r="A499" t="s">
        <v>4115</v>
      </c>
      <c r="B499">
        <v>268</v>
      </c>
      <c r="C499">
        <v>1497</v>
      </c>
      <c r="D499" s="167" t="s">
        <v>4543</v>
      </c>
      <c r="E499">
        <v>1496</v>
      </c>
      <c r="F499" t="str">
        <f t="shared" si="7"/>
        <v>1497-1496</v>
      </c>
      <c r="G499">
        <v>0</v>
      </c>
    </row>
    <row r="500" spans="1:7" x14ac:dyDescent="0.25">
      <c r="A500" t="s">
        <v>4114</v>
      </c>
      <c r="B500">
        <v>269</v>
      </c>
      <c r="C500">
        <v>1498</v>
      </c>
      <c r="D500" s="167" t="s">
        <v>4543</v>
      </c>
      <c r="E500">
        <v>1501</v>
      </c>
      <c r="F500" t="str">
        <f t="shared" si="7"/>
        <v>1498-1501</v>
      </c>
      <c r="G500">
        <v>117.567132</v>
      </c>
    </row>
    <row r="501" spans="1:7" x14ac:dyDescent="0.25">
      <c r="A501" t="s">
        <v>4108</v>
      </c>
      <c r="B501">
        <v>269</v>
      </c>
      <c r="C501">
        <v>1501</v>
      </c>
      <c r="D501" s="167" t="s">
        <v>4543</v>
      </c>
      <c r="E501">
        <v>1498</v>
      </c>
      <c r="F501" t="str">
        <f t="shared" si="7"/>
        <v>1501-1498</v>
      </c>
      <c r="G501">
        <v>128.98407499999999</v>
      </c>
    </row>
    <row r="502" spans="1:7" x14ac:dyDescent="0.25">
      <c r="A502" t="s">
        <v>4113</v>
      </c>
      <c r="B502">
        <v>270</v>
      </c>
      <c r="C502">
        <v>1499</v>
      </c>
      <c r="D502" s="167" t="s">
        <v>4543</v>
      </c>
      <c r="E502">
        <v>1500</v>
      </c>
      <c r="F502" t="str">
        <f t="shared" si="7"/>
        <v>1499-1500</v>
      </c>
      <c r="G502">
        <v>401.27932900000002</v>
      </c>
    </row>
    <row r="503" spans="1:7" x14ac:dyDescent="0.25">
      <c r="A503" t="s">
        <v>4111</v>
      </c>
      <c r="B503">
        <v>270</v>
      </c>
      <c r="C503">
        <v>1500</v>
      </c>
      <c r="D503" s="167" t="s">
        <v>4543</v>
      </c>
      <c r="E503">
        <v>1499</v>
      </c>
      <c r="F503" t="str">
        <f t="shared" si="7"/>
        <v>1500-1499</v>
      </c>
      <c r="G503">
        <v>440.67220200000003</v>
      </c>
    </row>
    <row r="504" spans="1:7" x14ac:dyDescent="0.25">
      <c r="A504" t="s">
        <v>4112</v>
      </c>
      <c r="B504">
        <v>271</v>
      </c>
      <c r="C504">
        <v>1500</v>
      </c>
      <c r="D504" s="167" t="s">
        <v>4543</v>
      </c>
      <c r="E504">
        <v>1502</v>
      </c>
      <c r="F504" t="str">
        <f t="shared" si="7"/>
        <v>1500-1502</v>
      </c>
      <c r="G504">
        <v>378.29254500000002</v>
      </c>
    </row>
    <row r="505" spans="1:7" x14ac:dyDescent="0.25">
      <c r="A505" t="s">
        <v>4107</v>
      </c>
      <c r="B505">
        <v>271</v>
      </c>
      <c r="C505">
        <v>1502</v>
      </c>
      <c r="D505" s="167" t="s">
        <v>4543</v>
      </c>
      <c r="E505">
        <v>1500</v>
      </c>
      <c r="F505" t="str">
        <f t="shared" si="7"/>
        <v>1502-1500</v>
      </c>
      <c r="G505">
        <v>448.09429299999999</v>
      </c>
    </row>
    <row r="506" spans="1:7" x14ac:dyDescent="0.25">
      <c r="A506" t="s">
        <v>4109</v>
      </c>
      <c r="B506">
        <v>272</v>
      </c>
      <c r="C506">
        <v>1501</v>
      </c>
      <c r="D506" s="167" t="s">
        <v>4543</v>
      </c>
      <c r="E506">
        <v>1509</v>
      </c>
      <c r="F506" t="str">
        <f t="shared" si="7"/>
        <v>1501-1509</v>
      </c>
      <c r="G506">
        <v>11.482150000000001</v>
      </c>
    </row>
    <row r="507" spans="1:7" x14ac:dyDescent="0.25">
      <c r="A507" t="s">
        <v>4101</v>
      </c>
      <c r="B507">
        <v>272</v>
      </c>
      <c r="C507">
        <v>1509</v>
      </c>
      <c r="D507" s="167" t="s">
        <v>4543</v>
      </c>
      <c r="E507">
        <v>1501</v>
      </c>
      <c r="F507" t="str">
        <f t="shared" si="7"/>
        <v>1509-1501</v>
      </c>
      <c r="G507">
        <v>12.274656999999999</v>
      </c>
    </row>
    <row r="508" spans="1:7" x14ac:dyDescent="0.25">
      <c r="A508" t="s">
        <v>4110</v>
      </c>
      <c r="B508">
        <v>273</v>
      </c>
      <c r="C508">
        <v>1501</v>
      </c>
      <c r="D508" s="167" t="s">
        <v>4543</v>
      </c>
      <c r="E508">
        <v>3512</v>
      </c>
      <c r="F508" t="str">
        <f t="shared" si="7"/>
        <v>1501-3512</v>
      </c>
      <c r="G508">
        <v>149.26723999999999</v>
      </c>
    </row>
    <row r="509" spans="1:7" x14ac:dyDescent="0.25">
      <c r="A509" t="s">
        <v>93</v>
      </c>
      <c r="B509">
        <v>273</v>
      </c>
      <c r="C509">
        <v>3512</v>
      </c>
      <c r="D509" s="167" t="s">
        <v>4543</v>
      </c>
      <c r="E509">
        <v>1501</v>
      </c>
      <c r="F509" t="str">
        <f t="shared" si="7"/>
        <v>3512-1501</v>
      </c>
      <c r="G509">
        <v>160.14469700000001</v>
      </c>
    </row>
    <row r="510" spans="1:7" x14ac:dyDescent="0.25">
      <c r="A510" t="s">
        <v>4106</v>
      </c>
      <c r="B510">
        <v>275</v>
      </c>
      <c r="C510">
        <v>1503</v>
      </c>
      <c r="D510" s="167" t="s">
        <v>4543</v>
      </c>
      <c r="E510">
        <v>1504</v>
      </c>
      <c r="F510" t="str">
        <f t="shared" si="7"/>
        <v>1503-1504</v>
      </c>
      <c r="G510">
        <v>160.068704</v>
      </c>
    </row>
    <row r="511" spans="1:7" x14ac:dyDescent="0.25">
      <c r="A511" t="s">
        <v>4105</v>
      </c>
      <c r="B511">
        <v>275</v>
      </c>
      <c r="C511">
        <v>1504</v>
      </c>
      <c r="D511" s="167" t="s">
        <v>4543</v>
      </c>
      <c r="E511">
        <v>1503</v>
      </c>
      <c r="F511" t="str">
        <f t="shared" si="7"/>
        <v>1504-1503</v>
      </c>
      <c r="G511">
        <v>240.32955999999999</v>
      </c>
    </row>
    <row r="512" spans="1:7" x14ac:dyDescent="0.25">
      <c r="A512" t="s">
        <v>4680</v>
      </c>
      <c r="B512">
        <v>276</v>
      </c>
      <c r="C512">
        <v>1503</v>
      </c>
      <c r="D512" s="167" t="s">
        <v>4543</v>
      </c>
      <c r="E512">
        <v>4076</v>
      </c>
      <c r="F512" t="str">
        <f t="shared" si="7"/>
        <v>1503-4076</v>
      </c>
      <c r="G512">
        <v>80.978898999999998</v>
      </c>
    </row>
    <row r="513" spans="1:7" x14ac:dyDescent="0.25">
      <c r="A513" t="s">
        <v>5645</v>
      </c>
      <c r="B513">
        <v>276</v>
      </c>
      <c r="C513">
        <v>4076</v>
      </c>
      <c r="D513" s="167" t="s">
        <v>4543</v>
      </c>
      <c r="E513">
        <v>1503</v>
      </c>
      <c r="F513" t="str">
        <f t="shared" si="7"/>
        <v>4076-1503</v>
      </c>
      <c r="G513">
        <v>76.411278999999993</v>
      </c>
    </row>
    <row r="514" spans="1:7" x14ac:dyDescent="0.25">
      <c r="A514" t="s">
        <v>4681</v>
      </c>
      <c r="B514">
        <v>277</v>
      </c>
      <c r="C514">
        <v>1504</v>
      </c>
      <c r="D514" s="167" t="s">
        <v>4543</v>
      </c>
      <c r="E514">
        <v>4079</v>
      </c>
      <c r="F514" t="str">
        <f t="shared" si="7"/>
        <v>1504-4079</v>
      </c>
      <c r="G514">
        <v>225.535653</v>
      </c>
    </row>
    <row r="515" spans="1:7" x14ac:dyDescent="0.25">
      <c r="A515" t="s">
        <v>5651</v>
      </c>
      <c r="B515">
        <v>277</v>
      </c>
      <c r="C515">
        <v>4079</v>
      </c>
      <c r="D515" s="167" t="s">
        <v>4543</v>
      </c>
      <c r="E515">
        <v>1504</v>
      </c>
      <c r="F515" t="str">
        <f t="shared" ref="F515:F578" si="8">CONCATENATE(C515,D515,E515)</f>
        <v>4079-1504</v>
      </c>
      <c r="G515">
        <v>371.47236400000003</v>
      </c>
    </row>
    <row r="516" spans="1:7" x14ac:dyDescent="0.25">
      <c r="A516" t="s">
        <v>4682</v>
      </c>
      <c r="B516">
        <v>278</v>
      </c>
      <c r="C516">
        <v>1505</v>
      </c>
      <c r="D516" s="167" t="s">
        <v>4543</v>
      </c>
      <c r="E516">
        <v>4078</v>
      </c>
      <c r="F516" t="str">
        <f t="shared" si="8"/>
        <v>1505-4078</v>
      </c>
      <c r="G516">
        <v>76.411278999999993</v>
      </c>
    </row>
    <row r="517" spans="1:7" x14ac:dyDescent="0.25">
      <c r="A517" t="s">
        <v>5649</v>
      </c>
      <c r="B517">
        <v>278</v>
      </c>
      <c r="C517">
        <v>4078</v>
      </c>
      <c r="D517" s="167" t="s">
        <v>4543</v>
      </c>
      <c r="E517">
        <v>1505</v>
      </c>
      <c r="F517" t="str">
        <f t="shared" si="8"/>
        <v>4078-1505</v>
      </c>
      <c r="G517">
        <v>80.978898999999998</v>
      </c>
    </row>
    <row r="518" spans="1:7" x14ac:dyDescent="0.25">
      <c r="A518" t="s">
        <v>4684</v>
      </c>
      <c r="B518">
        <v>281</v>
      </c>
      <c r="C518">
        <v>1506</v>
      </c>
      <c r="D518" s="167" t="s">
        <v>4543</v>
      </c>
      <c r="E518">
        <v>4081</v>
      </c>
      <c r="F518" t="str">
        <f t="shared" si="8"/>
        <v>1506-4081</v>
      </c>
      <c r="G518">
        <v>58.028756999999999</v>
      </c>
    </row>
    <row r="519" spans="1:7" x14ac:dyDescent="0.25">
      <c r="A519" t="s">
        <v>5655</v>
      </c>
      <c r="B519">
        <v>281</v>
      </c>
      <c r="C519">
        <v>4081</v>
      </c>
      <c r="D519" s="167" t="s">
        <v>4543</v>
      </c>
      <c r="E519">
        <v>1506</v>
      </c>
      <c r="F519" t="str">
        <f t="shared" si="8"/>
        <v>4081-1506</v>
      </c>
      <c r="G519">
        <v>58.653537</v>
      </c>
    </row>
    <row r="520" spans="1:7" x14ac:dyDescent="0.25">
      <c r="A520" t="s">
        <v>4685</v>
      </c>
      <c r="B520">
        <v>282</v>
      </c>
      <c r="C520">
        <v>1506</v>
      </c>
      <c r="D520" s="167" t="s">
        <v>4543</v>
      </c>
      <c r="E520">
        <v>4082</v>
      </c>
      <c r="F520" t="str">
        <f t="shared" si="8"/>
        <v>1506-4082</v>
      </c>
      <c r="G520">
        <v>416.53838000000002</v>
      </c>
    </row>
    <row r="521" spans="1:7" x14ac:dyDescent="0.25">
      <c r="A521" t="s">
        <v>5657</v>
      </c>
      <c r="B521">
        <v>282</v>
      </c>
      <c r="C521">
        <v>4082</v>
      </c>
      <c r="D521" s="167" t="s">
        <v>4543</v>
      </c>
      <c r="E521">
        <v>1506</v>
      </c>
      <c r="F521" t="str">
        <f t="shared" si="8"/>
        <v>4082-1506</v>
      </c>
      <c r="G521">
        <v>506.64572900000002</v>
      </c>
    </row>
    <row r="522" spans="1:7" x14ac:dyDescent="0.25">
      <c r="A522" t="s">
        <v>4103</v>
      </c>
      <c r="B522">
        <v>283</v>
      </c>
      <c r="C522">
        <v>1507</v>
      </c>
      <c r="D522" s="167" t="s">
        <v>4543</v>
      </c>
      <c r="E522">
        <v>1508</v>
      </c>
      <c r="F522" t="str">
        <f t="shared" si="8"/>
        <v>1507-1508</v>
      </c>
      <c r="G522">
        <v>194.14061000000001</v>
      </c>
    </row>
    <row r="523" spans="1:7" x14ac:dyDescent="0.25">
      <c r="A523" t="s">
        <v>4102</v>
      </c>
      <c r="B523">
        <v>283</v>
      </c>
      <c r="C523">
        <v>1508</v>
      </c>
      <c r="D523" s="167" t="s">
        <v>4543</v>
      </c>
      <c r="E523">
        <v>1507</v>
      </c>
      <c r="F523" t="str">
        <f t="shared" si="8"/>
        <v>1508-1507</v>
      </c>
      <c r="G523">
        <v>310.93714899999998</v>
      </c>
    </row>
    <row r="524" spans="1:7" x14ac:dyDescent="0.25">
      <c r="A524" t="s">
        <v>4104</v>
      </c>
      <c r="B524">
        <v>284</v>
      </c>
      <c r="C524">
        <v>1507</v>
      </c>
      <c r="D524" s="167" t="s">
        <v>4543</v>
      </c>
      <c r="E524">
        <v>1519</v>
      </c>
      <c r="F524" t="str">
        <f t="shared" si="8"/>
        <v>1507-1519</v>
      </c>
      <c r="G524">
        <v>147.70610400000001</v>
      </c>
    </row>
    <row r="525" spans="1:7" x14ac:dyDescent="0.25">
      <c r="A525" t="s">
        <v>4086</v>
      </c>
      <c r="B525">
        <v>284</v>
      </c>
      <c r="C525">
        <v>1519</v>
      </c>
      <c r="D525" s="167" t="s">
        <v>4543</v>
      </c>
      <c r="E525">
        <v>1507</v>
      </c>
      <c r="F525" t="str">
        <f t="shared" si="8"/>
        <v>1519-1507</v>
      </c>
      <c r="G525">
        <v>252.98738900000001</v>
      </c>
    </row>
    <row r="526" spans="1:7" x14ac:dyDescent="0.25">
      <c r="A526" t="s">
        <v>4688</v>
      </c>
      <c r="B526">
        <v>285</v>
      </c>
      <c r="C526">
        <v>1507</v>
      </c>
      <c r="D526" s="167" t="s">
        <v>4543</v>
      </c>
      <c r="E526">
        <v>4017</v>
      </c>
      <c r="F526" t="str">
        <f t="shared" si="8"/>
        <v>1507-4017</v>
      </c>
      <c r="G526">
        <v>216.459543</v>
      </c>
    </row>
    <row r="527" spans="1:7" x14ac:dyDescent="0.25">
      <c r="A527" t="s">
        <v>5525</v>
      </c>
      <c r="B527">
        <v>285</v>
      </c>
      <c r="C527">
        <v>4017</v>
      </c>
      <c r="D527" s="167" t="s">
        <v>4543</v>
      </c>
      <c r="E527">
        <v>1507</v>
      </c>
      <c r="F527" t="str">
        <f t="shared" si="8"/>
        <v>4017-1507</v>
      </c>
      <c r="G527">
        <v>140.31842900000001</v>
      </c>
    </row>
    <row r="528" spans="1:7" x14ac:dyDescent="0.25">
      <c r="A528" t="s">
        <v>4689</v>
      </c>
      <c r="B528">
        <v>286</v>
      </c>
      <c r="C528">
        <v>1507</v>
      </c>
      <c r="D528" s="167" t="s">
        <v>4543</v>
      </c>
      <c r="E528">
        <v>4080</v>
      </c>
      <c r="F528" t="str">
        <f t="shared" si="8"/>
        <v>1507-4080</v>
      </c>
      <c r="G528">
        <v>371.47236400000003</v>
      </c>
    </row>
    <row r="529" spans="1:7" x14ac:dyDescent="0.25">
      <c r="A529" t="s">
        <v>5653</v>
      </c>
      <c r="B529">
        <v>286</v>
      </c>
      <c r="C529">
        <v>4080</v>
      </c>
      <c r="D529" s="167" t="s">
        <v>4543</v>
      </c>
      <c r="E529">
        <v>1507</v>
      </c>
      <c r="F529" t="str">
        <f t="shared" si="8"/>
        <v>4080-1507</v>
      </c>
      <c r="G529">
        <v>225.535653</v>
      </c>
    </row>
    <row r="530" spans="1:7" x14ac:dyDescent="0.25">
      <c r="A530" t="s">
        <v>4690</v>
      </c>
      <c r="B530">
        <v>287</v>
      </c>
      <c r="C530">
        <v>1508</v>
      </c>
      <c r="D530" s="167" t="s">
        <v>4543</v>
      </c>
      <c r="E530">
        <v>4084</v>
      </c>
      <c r="F530" t="str">
        <f t="shared" si="8"/>
        <v>1508-4084</v>
      </c>
      <c r="G530">
        <v>198.01953</v>
      </c>
    </row>
    <row r="531" spans="1:7" x14ac:dyDescent="0.25">
      <c r="A531" t="s">
        <v>5661</v>
      </c>
      <c r="B531">
        <v>287</v>
      </c>
      <c r="C531">
        <v>4084</v>
      </c>
      <c r="D531" s="167" t="s">
        <v>4543</v>
      </c>
      <c r="E531">
        <v>1508</v>
      </c>
      <c r="F531" t="str">
        <f t="shared" si="8"/>
        <v>4084-1508</v>
      </c>
      <c r="G531">
        <v>329.02823100000001</v>
      </c>
    </row>
    <row r="532" spans="1:7" x14ac:dyDescent="0.25">
      <c r="A532" t="s">
        <v>4691</v>
      </c>
      <c r="B532">
        <v>288</v>
      </c>
      <c r="C532">
        <v>1510</v>
      </c>
      <c r="D532" s="167" t="s">
        <v>4543</v>
      </c>
      <c r="E532">
        <v>4083</v>
      </c>
      <c r="F532" t="str">
        <f t="shared" si="8"/>
        <v>1510-4083</v>
      </c>
      <c r="G532">
        <v>506.64572900000002</v>
      </c>
    </row>
    <row r="533" spans="1:7" x14ac:dyDescent="0.25">
      <c r="A533" t="s">
        <v>5659</v>
      </c>
      <c r="B533">
        <v>288</v>
      </c>
      <c r="C533">
        <v>4083</v>
      </c>
      <c r="D533" s="167" t="s">
        <v>4543</v>
      </c>
      <c r="E533">
        <v>1510</v>
      </c>
      <c r="F533" t="str">
        <f t="shared" si="8"/>
        <v>4083-1510</v>
      </c>
      <c r="G533">
        <v>416.53838000000002</v>
      </c>
    </row>
    <row r="534" spans="1:7" x14ac:dyDescent="0.25">
      <c r="A534" t="s">
        <v>4692</v>
      </c>
      <c r="B534">
        <v>289</v>
      </c>
      <c r="C534">
        <v>1510</v>
      </c>
      <c r="D534" s="167" t="s">
        <v>4543</v>
      </c>
      <c r="E534">
        <v>4085</v>
      </c>
      <c r="F534" t="str">
        <f t="shared" si="8"/>
        <v>1510-4085</v>
      </c>
      <c r="G534">
        <v>441.891007</v>
      </c>
    </row>
    <row r="535" spans="1:7" x14ac:dyDescent="0.25">
      <c r="A535" t="s">
        <v>5663</v>
      </c>
      <c r="B535">
        <v>289</v>
      </c>
      <c r="C535">
        <v>4085</v>
      </c>
      <c r="D535" s="167" t="s">
        <v>4543</v>
      </c>
      <c r="E535">
        <v>1510</v>
      </c>
      <c r="F535" t="str">
        <f t="shared" si="8"/>
        <v>4085-1510</v>
      </c>
      <c r="G535">
        <v>574.09702400000003</v>
      </c>
    </row>
    <row r="536" spans="1:7" x14ac:dyDescent="0.25">
      <c r="A536" t="s">
        <v>4099</v>
      </c>
      <c r="B536">
        <v>290</v>
      </c>
      <c r="C536">
        <v>1511</v>
      </c>
      <c r="D536" s="167" t="s">
        <v>4543</v>
      </c>
      <c r="E536">
        <v>1512</v>
      </c>
      <c r="F536" t="str">
        <f t="shared" si="8"/>
        <v>1511-1512</v>
      </c>
      <c r="G536">
        <v>177.14799400000001</v>
      </c>
    </row>
    <row r="537" spans="1:7" x14ac:dyDescent="0.25">
      <c r="A537" t="s">
        <v>4097</v>
      </c>
      <c r="B537">
        <v>290</v>
      </c>
      <c r="C537">
        <v>1512</v>
      </c>
      <c r="D537" s="167" t="s">
        <v>4543</v>
      </c>
      <c r="E537">
        <v>1511</v>
      </c>
      <c r="F537" t="str">
        <f t="shared" si="8"/>
        <v>1512-1511</v>
      </c>
      <c r="G537">
        <v>294.01148999999998</v>
      </c>
    </row>
    <row r="538" spans="1:7" x14ac:dyDescent="0.25">
      <c r="A538" t="s">
        <v>4100</v>
      </c>
      <c r="B538">
        <v>291</v>
      </c>
      <c r="C538">
        <v>1511</v>
      </c>
      <c r="D538" s="167" t="s">
        <v>4543</v>
      </c>
      <c r="E538">
        <v>1513</v>
      </c>
      <c r="F538" t="str">
        <f t="shared" si="8"/>
        <v>1511-1513</v>
      </c>
      <c r="G538">
        <v>20.871535999999999</v>
      </c>
    </row>
    <row r="539" spans="1:7" x14ac:dyDescent="0.25">
      <c r="A539" t="s">
        <v>4094</v>
      </c>
      <c r="B539">
        <v>291</v>
      </c>
      <c r="C539">
        <v>1513</v>
      </c>
      <c r="D539" s="167" t="s">
        <v>4543</v>
      </c>
      <c r="E539">
        <v>1511</v>
      </c>
      <c r="F539" t="str">
        <f t="shared" si="8"/>
        <v>1513-1511</v>
      </c>
      <c r="G539">
        <v>35.016741000000003</v>
      </c>
    </row>
    <row r="540" spans="1:7" x14ac:dyDescent="0.25">
      <c r="A540" t="s">
        <v>4693</v>
      </c>
      <c r="B540">
        <v>292</v>
      </c>
      <c r="C540">
        <v>1511</v>
      </c>
      <c r="D540" s="167" t="s">
        <v>4543</v>
      </c>
      <c r="E540">
        <v>4084</v>
      </c>
      <c r="F540" t="str">
        <f t="shared" si="8"/>
        <v>1511-4084</v>
      </c>
      <c r="G540">
        <v>329.02823100000001</v>
      </c>
    </row>
    <row r="541" spans="1:7" x14ac:dyDescent="0.25">
      <c r="A541" t="s">
        <v>5662</v>
      </c>
      <c r="B541">
        <v>292</v>
      </c>
      <c r="C541">
        <v>4084</v>
      </c>
      <c r="D541" s="167" t="s">
        <v>4543</v>
      </c>
      <c r="E541">
        <v>1511</v>
      </c>
      <c r="F541" t="str">
        <f t="shared" si="8"/>
        <v>4084-1511</v>
      </c>
      <c r="G541">
        <v>198.01953</v>
      </c>
    </row>
    <row r="542" spans="1:7" x14ac:dyDescent="0.25">
      <c r="A542" t="s">
        <v>4098</v>
      </c>
      <c r="B542">
        <v>293</v>
      </c>
      <c r="C542">
        <v>1512</v>
      </c>
      <c r="D542" s="167" t="s">
        <v>4543</v>
      </c>
      <c r="E542">
        <v>1513</v>
      </c>
      <c r="F542" t="str">
        <f t="shared" si="8"/>
        <v>1512-1513</v>
      </c>
      <c r="G542">
        <v>69.467646000000002</v>
      </c>
    </row>
    <row r="543" spans="1:7" x14ac:dyDescent="0.25">
      <c r="A543" t="s">
        <v>4095</v>
      </c>
      <c r="B543">
        <v>293</v>
      </c>
      <c r="C543">
        <v>1513</v>
      </c>
      <c r="D543" s="167" t="s">
        <v>4543</v>
      </c>
      <c r="E543">
        <v>1512</v>
      </c>
      <c r="F543" t="str">
        <f t="shared" si="8"/>
        <v>1513-1512</v>
      </c>
      <c r="G543">
        <v>95.788764</v>
      </c>
    </row>
    <row r="544" spans="1:7" x14ac:dyDescent="0.25">
      <c r="A544" t="s">
        <v>4694</v>
      </c>
      <c r="B544">
        <v>294</v>
      </c>
      <c r="C544">
        <v>1512</v>
      </c>
      <c r="D544" s="167" t="s">
        <v>4543</v>
      </c>
      <c r="E544">
        <v>4087</v>
      </c>
      <c r="F544" t="str">
        <f t="shared" si="8"/>
        <v>1512-4087</v>
      </c>
      <c r="G544">
        <v>272.936758</v>
      </c>
    </row>
    <row r="545" spans="1:7" x14ac:dyDescent="0.25">
      <c r="A545" t="s">
        <v>5667</v>
      </c>
      <c r="B545">
        <v>294</v>
      </c>
      <c r="C545">
        <v>4087</v>
      </c>
      <c r="D545" s="167" t="s">
        <v>4543</v>
      </c>
      <c r="E545">
        <v>1512</v>
      </c>
      <c r="F545" t="str">
        <f t="shared" si="8"/>
        <v>4087-1512</v>
      </c>
      <c r="G545">
        <v>363.47913599999998</v>
      </c>
    </row>
    <row r="546" spans="1:7" x14ac:dyDescent="0.25">
      <c r="A546" t="s">
        <v>4096</v>
      </c>
      <c r="B546">
        <v>295</v>
      </c>
      <c r="C546">
        <v>1513</v>
      </c>
      <c r="D546" s="167" t="s">
        <v>4543</v>
      </c>
      <c r="E546">
        <v>1514</v>
      </c>
      <c r="F546" t="str">
        <f t="shared" si="8"/>
        <v>1513-1514</v>
      </c>
      <c r="G546">
        <v>90.339181999999994</v>
      </c>
    </row>
    <row r="547" spans="1:7" x14ac:dyDescent="0.25">
      <c r="A547" t="s">
        <v>4092</v>
      </c>
      <c r="B547">
        <v>295</v>
      </c>
      <c r="C547">
        <v>1514</v>
      </c>
      <c r="D547" s="167" t="s">
        <v>4543</v>
      </c>
      <c r="E547">
        <v>1513</v>
      </c>
      <c r="F547" t="str">
        <f t="shared" si="8"/>
        <v>1514-1513</v>
      </c>
      <c r="G547">
        <v>130.80550500000001</v>
      </c>
    </row>
    <row r="548" spans="1:7" x14ac:dyDescent="0.25">
      <c r="A548" t="s">
        <v>4093</v>
      </c>
      <c r="B548">
        <v>296</v>
      </c>
      <c r="C548">
        <v>1514</v>
      </c>
      <c r="D548" s="167" t="s">
        <v>4543</v>
      </c>
      <c r="E548">
        <v>1515</v>
      </c>
      <c r="F548" t="str">
        <f t="shared" si="8"/>
        <v>1514-1515</v>
      </c>
      <c r="G548">
        <v>92.155317999999994</v>
      </c>
    </row>
    <row r="549" spans="1:7" x14ac:dyDescent="0.25">
      <c r="A549" t="s">
        <v>4090</v>
      </c>
      <c r="B549">
        <v>296</v>
      </c>
      <c r="C549">
        <v>1515</v>
      </c>
      <c r="D549" s="167" t="s">
        <v>4543</v>
      </c>
      <c r="E549">
        <v>1514</v>
      </c>
      <c r="F549" t="str">
        <f t="shared" si="8"/>
        <v>1515-1514</v>
      </c>
      <c r="G549">
        <v>139.716971</v>
      </c>
    </row>
    <row r="550" spans="1:7" x14ac:dyDescent="0.25">
      <c r="A550" t="s">
        <v>4091</v>
      </c>
      <c r="B550">
        <v>297</v>
      </c>
      <c r="C550">
        <v>1515</v>
      </c>
      <c r="D550" s="167" t="s">
        <v>4543</v>
      </c>
      <c r="E550">
        <v>1518</v>
      </c>
      <c r="F550" t="str">
        <f t="shared" si="8"/>
        <v>1515-1518</v>
      </c>
      <c r="G550">
        <v>94.205098000000007</v>
      </c>
    </row>
    <row r="551" spans="1:7" x14ac:dyDescent="0.25">
      <c r="A551" t="s">
        <v>4088</v>
      </c>
      <c r="B551">
        <v>297</v>
      </c>
      <c r="C551">
        <v>1518</v>
      </c>
      <c r="D551" s="167" t="s">
        <v>4543</v>
      </c>
      <c r="E551">
        <v>1515</v>
      </c>
      <c r="F551" t="str">
        <f t="shared" si="8"/>
        <v>1518-1515</v>
      </c>
      <c r="G551">
        <v>144.19366600000001</v>
      </c>
    </row>
    <row r="552" spans="1:7" x14ac:dyDescent="0.25">
      <c r="A552" t="s">
        <v>4695</v>
      </c>
      <c r="B552">
        <v>299</v>
      </c>
      <c r="C552">
        <v>1516</v>
      </c>
      <c r="D552" s="167" t="s">
        <v>4543</v>
      </c>
      <c r="E552">
        <v>4086</v>
      </c>
      <c r="F552" t="str">
        <f t="shared" si="8"/>
        <v>1516-4086</v>
      </c>
      <c r="G552">
        <v>574.09702400000003</v>
      </c>
    </row>
    <row r="553" spans="1:7" x14ac:dyDescent="0.25">
      <c r="A553" t="s">
        <v>5665</v>
      </c>
      <c r="B553">
        <v>299</v>
      </c>
      <c r="C553">
        <v>4086</v>
      </c>
      <c r="D553" s="167" t="s">
        <v>4543</v>
      </c>
      <c r="E553">
        <v>1516</v>
      </c>
      <c r="F553" t="str">
        <f t="shared" si="8"/>
        <v>4086-1516</v>
      </c>
      <c r="G553">
        <v>441.891007</v>
      </c>
    </row>
    <row r="554" spans="1:7" x14ac:dyDescent="0.25">
      <c r="A554" t="s">
        <v>4698</v>
      </c>
      <c r="B554">
        <v>301</v>
      </c>
      <c r="C554">
        <v>1517</v>
      </c>
      <c r="D554" s="167" t="s">
        <v>4543</v>
      </c>
      <c r="E554">
        <v>4095</v>
      </c>
      <c r="F554" t="str">
        <f t="shared" si="8"/>
        <v>1517-4095</v>
      </c>
      <c r="G554">
        <v>0</v>
      </c>
    </row>
    <row r="555" spans="1:7" x14ac:dyDescent="0.25">
      <c r="A555" t="s">
        <v>5683</v>
      </c>
      <c r="B555">
        <v>301</v>
      </c>
      <c r="C555">
        <v>4095</v>
      </c>
      <c r="D555" s="167" t="s">
        <v>4543</v>
      </c>
      <c r="E555">
        <v>1517</v>
      </c>
      <c r="F555" t="str">
        <f t="shared" si="8"/>
        <v>4095-1517</v>
      </c>
      <c r="G555">
        <v>0</v>
      </c>
    </row>
    <row r="556" spans="1:7" x14ac:dyDescent="0.25">
      <c r="A556" t="s">
        <v>4089</v>
      </c>
      <c r="B556">
        <v>302</v>
      </c>
      <c r="C556">
        <v>1518</v>
      </c>
      <c r="D556" s="167" t="s">
        <v>4543</v>
      </c>
      <c r="E556">
        <v>1521</v>
      </c>
      <c r="F556" t="str">
        <f t="shared" si="8"/>
        <v>1518-1521</v>
      </c>
      <c r="G556">
        <v>106.958534</v>
      </c>
    </row>
    <row r="557" spans="1:7" x14ac:dyDescent="0.25">
      <c r="A557" t="s">
        <v>4082</v>
      </c>
      <c r="B557">
        <v>302</v>
      </c>
      <c r="C557">
        <v>1521</v>
      </c>
      <c r="D557" s="167" t="s">
        <v>4543</v>
      </c>
      <c r="E557">
        <v>1518</v>
      </c>
      <c r="F557" t="str">
        <f t="shared" si="8"/>
        <v>1521-1518</v>
      </c>
      <c r="G557">
        <v>176.43878900000001</v>
      </c>
    </row>
    <row r="558" spans="1:7" x14ac:dyDescent="0.25">
      <c r="A558" t="s">
        <v>4087</v>
      </c>
      <c r="B558">
        <v>303</v>
      </c>
      <c r="C558">
        <v>1519</v>
      </c>
      <c r="D558" s="167" t="s">
        <v>4543</v>
      </c>
      <c r="E558">
        <v>1520</v>
      </c>
      <c r="F558" t="str">
        <f t="shared" si="8"/>
        <v>1519-1520</v>
      </c>
      <c r="G558">
        <v>158.18416999999999</v>
      </c>
    </row>
    <row r="559" spans="1:7" x14ac:dyDescent="0.25">
      <c r="A559" t="s">
        <v>4084</v>
      </c>
      <c r="B559">
        <v>303</v>
      </c>
      <c r="C559">
        <v>1520</v>
      </c>
      <c r="D559" s="167" t="s">
        <v>4543</v>
      </c>
      <c r="E559">
        <v>1519</v>
      </c>
      <c r="F559" t="str">
        <f t="shared" si="8"/>
        <v>1520-1519</v>
      </c>
      <c r="G559">
        <v>271.58202999999997</v>
      </c>
    </row>
    <row r="560" spans="1:7" x14ac:dyDescent="0.25">
      <c r="A560" t="s">
        <v>4085</v>
      </c>
      <c r="B560">
        <v>304</v>
      </c>
      <c r="C560">
        <v>1520</v>
      </c>
      <c r="D560" s="167" t="s">
        <v>4543</v>
      </c>
      <c r="E560">
        <v>1526</v>
      </c>
      <c r="F560" t="str">
        <f t="shared" si="8"/>
        <v>1520-1526</v>
      </c>
      <c r="G560">
        <v>146.90506600000001</v>
      </c>
    </row>
    <row r="561" spans="1:7" x14ac:dyDescent="0.25">
      <c r="A561" t="s">
        <v>4075</v>
      </c>
      <c r="B561">
        <v>304</v>
      </c>
      <c r="C561">
        <v>1526</v>
      </c>
      <c r="D561" s="167" t="s">
        <v>4543</v>
      </c>
      <c r="E561">
        <v>1520</v>
      </c>
      <c r="F561" t="str">
        <f t="shared" si="8"/>
        <v>1526-1520</v>
      </c>
      <c r="G561">
        <v>262.32173899999998</v>
      </c>
    </row>
    <row r="562" spans="1:7" x14ac:dyDescent="0.25">
      <c r="A562" t="s">
        <v>4083</v>
      </c>
      <c r="B562">
        <v>305</v>
      </c>
      <c r="C562">
        <v>1521</v>
      </c>
      <c r="D562" s="167" t="s">
        <v>4543</v>
      </c>
      <c r="E562">
        <v>1528</v>
      </c>
      <c r="F562" t="str">
        <f t="shared" si="8"/>
        <v>1521-1528</v>
      </c>
      <c r="G562">
        <v>115.86810199999999</v>
      </c>
    </row>
    <row r="563" spans="1:7" x14ac:dyDescent="0.25">
      <c r="A563" t="s">
        <v>4072</v>
      </c>
      <c r="B563">
        <v>305</v>
      </c>
      <c r="C563">
        <v>1528</v>
      </c>
      <c r="D563" s="167" t="s">
        <v>4543</v>
      </c>
      <c r="E563">
        <v>1521</v>
      </c>
      <c r="F563" t="str">
        <f t="shared" si="8"/>
        <v>1528-1521</v>
      </c>
      <c r="G563">
        <v>172.08516</v>
      </c>
    </row>
    <row r="564" spans="1:7" x14ac:dyDescent="0.25">
      <c r="A564" t="s">
        <v>4700</v>
      </c>
      <c r="B564">
        <v>306</v>
      </c>
      <c r="C564">
        <v>1521</v>
      </c>
      <c r="D564" s="167" t="s">
        <v>4543</v>
      </c>
      <c r="E564">
        <v>4091</v>
      </c>
      <c r="F564" t="str">
        <f t="shared" si="8"/>
        <v>1521-4091</v>
      </c>
      <c r="G564">
        <v>292.43595499999998</v>
      </c>
    </row>
    <row r="565" spans="1:7" x14ac:dyDescent="0.25">
      <c r="A565" t="s">
        <v>5675</v>
      </c>
      <c r="B565">
        <v>306</v>
      </c>
      <c r="C565">
        <v>4091</v>
      </c>
      <c r="D565" s="167" t="s">
        <v>4543</v>
      </c>
      <c r="E565">
        <v>1521</v>
      </c>
      <c r="F565" t="str">
        <f t="shared" si="8"/>
        <v>4091-1521</v>
      </c>
      <c r="G565">
        <v>214.65338700000001</v>
      </c>
    </row>
    <row r="566" spans="1:7" x14ac:dyDescent="0.25">
      <c r="A566" t="s">
        <v>4701</v>
      </c>
      <c r="B566">
        <v>307</v>
      </c>
      <c r="C566">
        <v>1521</v>
      </c>
      <c r="D566" s="167" t="s">
        <v>4543</v>
      </c>
      <c r="E566">
        <v>4092</v>
      </c>
      <c r="F566" t="str">
        <f t="shared" si="8"/>
        <v>1521-4092</v>
      </c>
      <c r="G566">
        <v>268.959971</v>
      </c>
    </row>
    <row r="567" spans="1:7" x14ac:dyDescent="0.25">
      <c r="A567" t="s">
        <v>5677</v>
      </c>
      <c r="B567">
        <v>307</v>
      </c>
      <c r="C567">
        <v>4092</v>
      </c>
      <c r="D567" s="167" t="s">
        <v>4543</v>
      </c>
      <c r="E567">
        <v>1521</v>
      </c>
      <c r="F567" t="str">
        <f t="shared" si="8"/>
        <v>4092-1521</v>
      </c>
      <c r="G567">
        <v>360.00573500000002</v>
      </c>
    </row>
    <row r="568" spans="1:7" x14ac:dyDescent="0.25">
      <c r="A568" t="s">
        <v>4702</v>
      </c>
      <c r="B568">
        <v>308</v>
      </c>
      <c r="C568">
        <v>1522</v>
      </c>
      <c r="D568" s="167" t="s">
        <v>4543</v>
      </c>
      <c r="E568">
        <v>4091</v>
      </c>
      <c r="F568" t="str">
        <f t="shared" si="8"/>
        <v>1522-4091</v>
      </c>
      <c r="G568">
        <v>214.65338700000001</v>
      </c>
    </row>
    <row r="569" spans="1:7" x14ac:dyDescent="0.25">
      <c r="A569" t="s">
        <v>5676</v>
      </c>
      <c r="B569">
        <v>308</v>
      </c>
      <c r="C569">
        <v>4091</v>
      </c>
      <c r="D569" s="167" t="s">
        <v>4543</v>
      </c>
      <c r="E569">
        <v>1522</v>
      </c>
      <c r="F569" t="str">
        <f t="shared" si="8"/>
        <v>4091-1522</v>
      </c>
      <c r="G569">
        <v>292.43595499999998</v>
      </c>
    </row>
    <row r="570" spans="1:7" x14ac:dyDescent="0.25">
      <c r="A570" t="s">
        <v>4703</v>
      </c>
      <c r="B570">
        <v>309</v>
      </c>
      <c r="C570">
        <v>1522</v>
      </c>
      <c r="D570" s="167" t="s">
        <v>4543</v>
      </c>
      <c r="E570">
        <v>4093</v>
      </c>
      <c r="F570" t="str">
        <f t="shared" si="8"/>
        <v>1522-4093</v>
      </c>
      <c r="G570">
        <v>294.75101100000001</v>
      </c>
    </row>
    <row r="571" spans="1:7" x14ac:dyDescent="0.25">
      <c r="A571" t="s">
        <v>5679</v>
      </c>
      <c r="B571">
        <v>309</v>
      </c>
      <c r="C571">
        <v>4093</v>
      </c>
      <c r="D571" s="167" t="s">
        <v>4543</v>
      </c>
      <c r="E571">
        <v>1522</v>
      </c>
      <c r="F571" t="str">
        <f t="shared" si="8"/>
        <v>4093-1522</v>
      </c>
      <c r="G571">
        <v>216.30848800000001</v>
      </c>
    </row>
    <row r="572" spans="1:7" x14ac:dyDescent="0.25">
      <c r="A572" t="s">
        <v>4081</v>
      </c>
      <c r="B572">
        <v>310</v>
      </c>
      <c r="C572">
        <v>1523</v>
      </c>
      <c r="D572" s="167" t="s">
        <v>4543</v>
      </c>
      <c r="E572">
        <v>1524</v>
      </c>
      <c r="F572" t="str">
        <f t="shared" si="8"/>
        <v>1523-1524</v>
      </c>
      <c r="G572">
        <v>308.07147600000002</v>
      </c>
    </row>
    <row r="573" spans="1:7" x14ac:dyDescent="0.25">
      <c r="A573" t="s">
        <v>4079</v>
      </c>
      <c r="B573">
        <v>310</v>
      </c>
      <c r="C573">
        <v>1524</v>
      </c>
      <c r="D573" s="167" t="s">
        <v>4543</v>
      </c>
      <c r="E573">
        <v>1523</v>
      </c>
      <c r="F573" t="str">
        <f t="shared" si="8"/>
        <v>1524-1523</v>
      </c>
      <c r="G573">
        <v>231.582718</v>
      </c>
    </row>
    <row r="574" spans="1:7" x14ac:dyDescent="0.25">
      <c r="A574" t="s">
        <v>4704</v>
      </c>
      <c r="B574">
        <v>311</v>
      </c>
      <c r="C574">
        <v>1523</v>
      </c>
      <c r="D574" s="167" t="s">
        <v>4543</v>
      </c>
      <c r="E574">
        <v>4093</v>
      </c>
      <c r="F574" t="str">
        <f t="shared" si="8"/>
        <v>1523-4093</v>
      </c>
      <c r="G574">
        <v>216.30848800000001</v>
      </c>
    </row>
    <row r="575" spans="1:7" x14ac:dyDescent="0.25">
      <c r="A575" t="s">
        <v>5680</v>
      </c>
      <c r="B575">
        <v>311</v>
      </c>
      <c r="C575">
        <v>4093</v>
      </c>
      <c r="D575" s="167" t="s">
        <v>4543</v>
      </c>
      <c r="E575">
        <v>1523</v>
      </c>
      <c r="F575" t="str">
        <f t="shared" si="8"/>
        <v>4093-1523</v>
      </c>
      <c r="G575">
        <v>294.75101100000001</v>
      </c>
    </row>
    <row r="576" spans="1:7" x14ac:dyDescent="0.25">
      <c r="A576" t="s">
        <v>4080</v>
      </c>
      <c r="B576">
        <v>312</v>
      </c>
      <c r="C576">
        <v>1524</v>
      </c>
      <c r="D576" s="167" t="s">
        <v>4543</v>
      </c>
      <c r="E576">
        <v>1531</v>
      </c>
      <c r="F576" t="str">
        <f t="shared" si="8"/>
        <v>1524-1531</v>
      </c>
      <c r="G576">
        <v>20.964413</v>
      </c>
    </row>
    <row r="577" spans="1:7" x14ac:dyDescent="0.25">
      <c r="A577" t="s">
        <v>4068</v>
      </c>
      <c r="B577">
        <v>312</v>
      </c>
      <c r="C577">
        <v>1531</v>
      </c>
      <c r="D577" s="167" t="s">
        <v>4543</v>
      </c>
      <c r="E577">
        <v>1524</v>
      </c>
      <c r="F577" t="str">
        <f t="shared" si="8"/>
        <v>1531-1524</v>
      </c>
      <c r="G577">
        <v>14.508093000000001</v>
      </c>
    </row>
    <row r="578" spans="1:7" x14ac:dyDescent="0.25">
      <c r="A578" t="s">
        <v>4705</v>
      </c>
      <c r="B578">
        <v>313</v>
      </c>
      <c r="C578">
        <v>1524</v>
      </c>
      <c r="D578" s="167" t="s">
        <v>4543</v>
      </c>
      <c r="E578">
        <v>4094</v>
      </c>
      <c r="F578" t="str">
        <f t="shared" si="8"/>
        <v>1524-4094</v>
      </c>
      <c r="G578">
        <v>296.53060699999997</v>
      </c>
    </row>
    <row r="579" spans="1:7" x14ac:dyDescent="0.25">
      <c r="A579" t="s">
        <v>5681</v>
      </c>
      <c r="B579">
        <v>313</v>
      </c>
      <c r="C579">
        <v>4094</v>
      </c>
      <c r="D579" s="167" t="s">
        <v>4543</v>
      </c>
      <c r="E579">
        <v>1524</v>
      </c>
      <c r="F579" t="str">
        <f t="shared" ref="F579:F642" si="9">CONCATENATE(C579,D579,E579)</f>
        <v>4094-1524</v>
      </c>
      <c r="G579">
        <v>226.49816999999999</v>
      </c>
    </row>
    <row r="580" spans="1:7" x14ac:dyDescent="0.25">
      <c r="A580" t="s">
        <v>4078</v>
      </c>
      <c r="B580">
        <v>314</v>
      </c>
      <c r="C580">
        <v>1525</v>
      </c>
      <c r="D580" s="167" t="s">
        <v>4543</v>
      </c>
      <c r="E580">
        <v>1526</v>
      </c>
      <c r="F580" t="str">
        <f t="shared" si="9"/>
        <v>1525-1526</v>
      </c>
      <c r="G580">
        <v>288.57646699999998</v>
      </c>
    </row>
    <row r="581" spans="1:7" x14ac:dyDescent="0.25">
      <c r="A581" t="s">
        <v>4076</v>
      </c>
      <c r="B581">
        <v>314</v>
      </c>
      <c r="C581">
        <v>1526</v>
      </c>
      <c r="D581" s="167" t="s">
        <v>4543</v>
      </c>
      <c r="E581">
        <v>1525</v>
      </c>
      <c r="F581" t="str">
        <f t="shared" si="9"/>
        <v>1526-1525</v>
      </c>
      <c r="G581">
        <v>220.246037</v>
      </c>
    </row>
    <row r="582" spans="1:7" x14ac:dyDescent="0.25">
      <c r="A582" t="s">
        <v>4706</v>
      </c>
      <c r="B582">
        <v>315</v>
      </c>
      <c r="C582">
        <v>1525</v>
      </c>
      <c r="D582" s="167" t="s">
        <v>4543</v>
      </c>
      <c r="E582">
        <v>4094</v>
      </c>
      <c r="F582" t="str">
        <f t="shared" si="9"/>
        <v>1525-4094</v>
      </c>
      <c r="G582">
        <v>226.49816999999999</v>
      </c>
    </row>
    <row r="583" spans="1:7" x14ac:dyDescent="0.25">
      <c r="A583" t="s">
        <v>5682</v>
      </c>
      <c r="B583">
        <v>315</v>
      </c>
      <c r="C583">
        <v>4094</v>
      </c>
      <c r="D583" s="167" t="s">
        <v>4543</v>
      </c>
      <c r="E583">
        <v>1525</v>
      </c>
      <c r="F583" t="str">
        <f t="shared" si="9"/>
        <v>4094-1525</v>
      </c>
      <c r="G583">
        <v>296.53060699999997</v>
      </c>
    </row>
    <row r="584" spans="1:7" x14ac:dyDescent="0.25">
      <c r="A584" t="s">
        <v>4077</v>
      </c>
      <c r="B584">
        <v>316</v>
      </c>
      <c r="C584">
        <v>1526</v>
      </c>
      <c r="D584" s="167" t="s">
        <v>4543</v>
      </c>
      <c r="E584">
        <v>1527</v>
      </c>
      <c r="F584" t="str">
        <f t="shared" si="9"/>
        <v>1526-1527</v>
      </c>
      <c r="G584">
        <v>161.148088</v>
      </c>
    </row>
    <row r="585" spans="1:7" x14ac:dyDescent="0.25">
      <c r="A585" t="s">
        <v>4073</v>
      </c>
      <c r="B585">
        <v>316</v>
      </c>
      <c r="C585">
        <v>1527</v>
      </c>
      <c r="D585" s="167" t="s">
        <v>4543</v>
      </c>
      <c r="E585">
        <v>1526</v>
      </c>
      <c r="F585" t="str">
        <f t="shared" si="9"/>
        <v>1527-1526</v>
      </c>
      <c r="G585">
        <v>108.516502</v>
      </c>
    </row>
    <row r="586" spans="1:7" x14ac:dyDescent="0.25">
      <c r="A586" t="s">
        <v>4074</v>
      </c>
      <c r="B586">
        <v>318</v>
      </c>
      <c r="C586">
        <v>1527</v>
      </c>
      <c r="D586" s="167" t="s">
        <v>4543</v>
      </c>
      <c r="E586">
        <v>1529</v>
      </c>
      <c r="F586" t="str">
        <f t="shared" si="9"/>
        <v>1527-1529</v>
      </c>
      <c r="G586">
        <v>113.953065</v>
      </c>
    </row>
    <row r="587" spans="1:7" x14ac:dyDescent="0.25">
      <c r="A587" t="s">
        <v>4071</v>
      </c>
      <c r="B587">
        <v>318</v>
      </c>
      <c r="C587">
        <v>1529</v>
      </c>
      <c r="D587" s="167" t="s">
        <v>4543</v>
      </c>
      <c r="E587">
        <v>1527</v>
      </c>
      <c r="F587" t="str">
        <f t="shared" si="9"/>
        <v>1529-1527</v>
      </c>
      <c r="G587">
        <v>85.796031999999997</v>
      </c>
    </row>
    <row r="588" spans="1:7" x14ac:dyDescent="0.25">
      <c r="A588" t="s">
        <v>4070</v>
      </c>
      <c r="B588">
        <v>321</v>
      </c>
      <c r="C588">
        <v>1530</v>
      </c>
      <c r="D588" s="167" t="s">
        <v>4543</v>
      </c>
      <c r="E588">
        <v>1534</v>
      </c>
      <c r="F588" t="str">
        <f t="shared" si="9"/>
        <v>1530-1534</v>
      </c>
      <c r="G588">
        <v>105.013194</v>
      </c>
    </row>
    <row r="589" spans="1:7" x14ac:dyDescent="0.25">
      <c r="A589" t="s">
        <v>4066</v>
      </c>
      <c r="B589">
        <v>321</v>
      </c>
      <c r="C589">
        <v>1534</v>
      </c>
      <c r="D589" s="167" t="s">
        <v>4543</v>
      </c>
      <c r="E589">
        <v>1530</v>
      </c>
      <c r="F589" t="str">
        <f t="shared" si="9"/>
        <v>1534-1530</v>
      </c>
      <c r="G589">
        <v>92.829768999999999</v>
      </c>
    </row>
    <row r="590" spans="1:7" x14ac:dyDescent="0.25">
      <c r="A590" t="s">
        <v>4710</v>
      </c>
      <c r="B590">
        <v>322</v>
      </c>
      <c r="C590">
        <v>1530</v>
      </c>
      <c r="D590" s="167" t="s">
        <v>4543</v>
      </c>
      <c r="E590">
        <v>4095</v>
      </c>
      <c r="F590" t="str">
        <f t="shared" si="9"/>
        <v>1530-4095</v>
      </c>
      <c r="G590">
        <v>0</v>
      </c>
    </row>
    <row r="591" spans="1:7" x14ac:dyDescent="0.25">
      <c r="A591" t="s">
        <v>5684</v>
      </c>
      <c r="B591">
        <v>322</v>
      </c>
      <c r="C591">
        <v>4095</v>
      </c>
      <c r="D591" s="167" t="s">
        <v>4543</v>
      </c>
      <c r="E591">
        <v>1530</v>
      </c>
      <c r="F591" t="str">
        <f t="shared" si="9"/>
        <v>4095-1530</v>
      </c>
      <c r="G591">
        <v>0</v>
      </c>
    </row>
    <row r="592" spans="1:7" x14ac:dyDescent="0.25">
      <c r="A592" t="s">
        <v>4711</v>
      </c>
      <c r="B592">
        <v>323</v>
      </c>
      <c r="C592">
        <v>1530</v>
      </c>
      <c r="D592" s="167" t="s">
        <v>4543</v>
      </c>
      <c r="E592">
        <v>4096</v>
      </c>
      <c r="F592" t="str">
        <f t="shared" si="9"/>
        <v>1530-4096</v>
      </c>
      <c r="G592">
        <v>292.07294200000001</v>
      </c>
    </row>
    <row r="593" spans="1:7" x14ac:dyDescent="0.25">
      <c r="A593" t="s">
        <v>5685</v>
      </c>
      <c r="B593">
        <v>323</v>
      </c>
      <c r="C593">
        <v>4096</v>
      </c>
      <c r="D593" s="167" t="s">
        <v>4543</v>
      </c>
      <c r="E593">
        <v>1530</v>
      </c>
      <c r="F593" t="str">
        <f t="shared" si="9"/>
        <v>4096-1530</v>
      </c>
      <c r="G593">
        <v>459.11183</v>
      </c>
    </row>
    <row r="594" spans="1:7" x14ac:dyDescent="0.25">
      <c r="A594" t="s">
        <v>4069</v>
      </c>
      <c r="B594">
        <v>324</v>
      </c>
      <c r="C594">
        <v>1531</v>
      </c>
      <c r="D594" s="167" t="s">
        <v>4543</v>
      </c>
      <c r="E594">
        <v>1538</v>
      </c>
      <c r="F594" t="str">
        <f t="shared" si="9"/>
        <v>1531-1538</v>
      </c>
      <c r="G594">
        <v>17.110054000000002</v>
      </c>
    </row>
    <row r="595" spans="1:7" x14ac:dyDescent="0.25">
      <c r="A595" t="s">
        <v>4063</v>
      </c>
      <c r="B595">
        <v>324</v>
      </c>
      <c r="C595">
        <v>1538</v>
      </c>
      <c r="D595" s="167" t="s">
        <v>4543</v>
      </c>
      <c r="E595">
        <v>1531</v>
      </c>
      <c r="F595" t="str">
        <f t="shared" si="9"/>
        <v>1538-1531</v>
      </c>
      <c r="G595">
        <v>8.9389079999999996</v>
      </c>
    </row>
    <row r="596" spans="1:7" x14ac:dyDescent="0.25">
      <c r="A596" t="s">
        <v>4712</v>
      </c>
      <c r="B596">
        <v>325</v>
      </c>
      <c r="C596">
        <v>1532</v>
      </c>
      <c r="D596" s="167" t="s">
        <v>4543</v>
      </c>
      <c r="E596">
        <v>4096</v>
      </c>
      <c r="F596" t="str">
        <f t="shared" si="9"/>
        <v>1532-4096</v>
      </c>
      <c r="G596">
        <v>459.11183</v>
      </c>
    </row>
    <row r="597" spans="1:7" x14ac:dyDescent="0.25">
      <c r="A597" t="s">
        <v>5686</v>
      </c>
      <c r="B597">
        <v>325</v>
      </c>
      <c r="C597">
        <v>4096</v>
      </c>
      <c r="D597" s="167" t="s">
        <v>4543</v>
      </c>
      <c r="E597">
        <v>1532</v>
      </c>
      <c r="F597" t="str">
        <f t="shared" si="9"/>
        <v>4096-1532</v>
      </c>
      <c r="G597">
        <v>292.07294200000001</v>
      </c>
    </row>
    <row r="598" spans="1:7" x14ac:dyDescent="0.25">
      <c r="A598" t="s">
        <v>4713</v>
      </c>
      <c r="B598">
        <v>326</v>
      </c>
      <c r="C598">
        <v>1532</v>
      </c>
      <c r="D598" s="167" t="s">
        <v>4543</v>
      </c>
      <c r="E598">
        <v>4097</v>
      </c>
      <c r="F598" t="str">
        <f t="shared" si="9"/>
        <v>1532-4097</v>
      </c>
      <c r="G598">
        <v>308.4271</v>
      </c>
    </row>
    <row r="599" spans="1:7" x14ac:dyDescent="0.25">
      <c r="A599" t="s">
        <v>5687</v>
      </c>
      <c r="B599">
        <v>326</v>
      </c>
      <c r="C599">
        <v>4097</v>
      </c>
      <c r="D599" s="167" t="s">
        <v>4543</v>
      </c>
      <c r="E599">
        <v>1532</v>
      </c>
      <c r="F599" t="str">
        <f t="shared" si="9"/>
        <v>4097-1532</v>
      </c>
      <c r="G599">
        <v>467.14470599999999</v>
      </c>
    </row>
    <row r="600" spans="1:7" x14ac:dyDescent="0.25">
      <c r="A600" t="s">
        <v>4067</v>
      </c>
      <c r="B600">
        <v>328</v>
      </c>
      <c r="C600">
        <v>1534</v>
      </c>
      <c r="D600" s="167" t="s">
        <v>4543</v>
      </c>
      <c r="E600">
        <v>1537</v>
      </c>
      <c r="F600" t="str">
        <f t="shared" si="9"/>
        <v>1534-1537</v>
      </c>
      <c r="G600">
        <v>0</v>
      </c>
    </row>
    <row r="601" spans="1:7" x14ac:dyDescent="0.25">
      <c r="A601" t="s">
        <v>4065</v>
      </c>
      <c r="B601">
        <v>328</v>
      </c>
      <c r="C601">
        <v>1537</v>
      </c>
      <c r="D601" s="167" t="s">
        <v>4543</v>
      </c>
      <c r="E601">
        <v>1534</v>
      </c>
      <c r="F601" t="str">
        <f t="shared" si="9"/>
        <v>1537-1534</v>
      </c>
      <c r="G601">
        <v>0</v>
      </c>
    </row>
    <row r="602" spans="1:7" x14ac:dyDescent="0.25">
      <c r="A602" t="s">
        <v>4716</v>
      </c>
      <c r="B602">
        <v>331</v>
      </c>
      <c r="C602">
        <v>1535</v>
      </c>
      <c r="D602" s="167" t="s">
        <v>4543</v>
      </c>
      <c r="E602">
        <v>4098</v>
      </c>
      <c r="F602" t="str">
        <f t="shared" si="9"/>
        <v>1535-4098</v>
      </c>
      <c r="G602">
        <v>600.27501400000006</v>
      </c>
    </row>
    <row r="603" spans="1:7" x14ac:dyDescent="0.25">
      <c r="A603" t="s">
        <v>5689</v>
      </c>
      <c r="B603">
        <v>331</v>
      </c>
      <c r="C603">
        <v>4098</v>
      </c>
      <c r="D603" s="167" t="s">
        <v>4543</v>
      </c>
      <c r="E603">
        <v>1535</v>
      </c>
      <c r="F603" t="str">
        <f t="shared" si="9"/>
        <v>4098-1535</v>
      </c>
      <c r="G603">
        <v>849.93129899999997</v>
      </c>
    </row>
    <row r="604" spans="1:7" x14ac:dyDescent="0.25">
      <c r="A604" t="s">
        <v>4064</v>
      </c>
      <c r="B604">
        <v>333</v>
      </c>
      <c r="C604">
        <v>1538</v>
      </c>
      <c r="D604" s="167" t="s">
        <v>4543</v>
      </c>
      <c r="E604">
        <v>1543</v>
      </c>
      <c r="F604" t="str">
        <f t="shared" si="9"/>
        <v>1538-1543</v>
      </c>
      <c r="G604">
        <v>34.604058999999999</v>
      </c>
    </row>
    <row r="605" spans="1:7" x14ac:dyDescent="0.25">
      <c r="A605" t="s">
        <v>4055</v>
      </c>
      <c r="B605">
        <v>333</v>
      </c>
      <c r="C605">
        <v>1543</v>
      </c>
      <c r="D605" s="167" t="s">
        <v>4543</v>
      </c>
      <c r="E605">
        <v>1538</v>
      </c>
      <c r="F605" t="str">
        <f t="shared" si="9"/>
        <v>1543-1538</v>
      </c>
      <c r="G605">
        <v>29.688915999999999</v>
      </c>
    </row>
    <row r="606" spans="1:7" x14ac:dyDescent="0.25">
      <c r="A606" t="s">
        <v>4722</v>
      </c>
      <c r="B606">
        <v>335</v>
      </c>
      <c r="C606">
        <v>1539</v>
      </c>
      <c r="D606" s="167" t="s">
        <v>4543</v>
      </c>
      <c r="E606">
        <v>4099</v>
      </c>
      <c r="F606" t="str">
        <f t="shared" si="9"/>
        <v>1539-4099</v>
      </c>
      <c r="G606">
        <v>623.15784399999995</v>
      </c>
    </row>
    <row r="607" spans="1:7" x14ac:dyDescent="0.25">
      <c r="A607" t="s">
        <v>5691</v>
      </c>
      <c r="B607">
        <v>335</v>
      </c>
      <c r="C607">
        <v>4099</v>
      </c>
      <c r="D607" s="167" t="s">
        <v>4543</v>
      </c>
      <c r="E607">
        <v>1539</v>
      </c>
      <c r="F607" t="str">
        <f t="shared" si="9"/>
        <v>4099-1539</v>
      </c>
      <c r="G607">
        <v>816.85677599999997</v>
      </c>
    </row>
    <row r="608" spans="1:7" x14ac:dyDescent="0.25">
      <c r="A608" t="s">
        <v>4062</v>
      </c>
      <c r="B608">
        <v>336</v>
      </c>
      <c r="C608">
        <v>1540</v>
      </c>
      <c r="D608" s="167" t="s">
        <v>4543</v>
      </c>
      <c r="E608">
        <v>1542</v>
      </c>
      <c r="F608" t="str">
        <f t="shared" si="9"/>
        <v>1540-1542</v>
      </c>
      <c r="G608">
        <v>572.82901800000002</v>
      </c>
    </row>
    <row r="609" spans="1:7" x14ac:dyDescent="0.25">
      <c r="A609" t="s">
        <v>4059</v>
      </c>
      <c r="B609">
        <v>336</v>
      </c>
      <c r="C609">
        <v>1542</v>
      </c>
      <c r="D609" s="167" t="s">
        <v>4543</v>
      </c>
      <c r="E609">
        <v>1540</v>
      </c>
      <c r="F609" t="str">
        <f t="shared" si="9"/>
        <v>1542-1540</v>
      </c>
      <c r="G609">
        <v>487.50300499999997</v>
      </c>
    </row>
    <row r="610" spans="1:7" x14ac:dyDescent="0.25">
      <c r="A610" t="s">
        <v>4724</v>
      </c>
      <c r="B610">
        <v>337</v>
      </c>
      <c r="C610">
        <v>1540</v>
      </c>
      <c r="D610" s="167" t="s">
        <v>4543</v>
      </c>
      <c r="E610">
        <v>4101</v>
      </c>
      <c r="F610" t="str">
        <f t="shared" si="9"/>
        <v>1540-4101</v>
      </c>
      <c r="G610">
        <v>475.92469199999999</v>
      </c>
    </row>
    <row r="611" spans="1:7" x14ac:dyDescent="0.25">
      <c r="A611" t="s">
        <v>5695</v>
      </c>
      <c r="B611">
        <v>337</v>
      </c>
      <c r="C611">
        <v>4101</v>
      </c>
      <c r="D611" s="167" t="s">
        <v>4543</v>
      </c>
      <c r="E611">
        <v>1540</v>
      </c>
      <c r="F611" t="str">
        <f t="shared" si="9"/>
        <v>4101-1540</v>
      </c>
      <c r="G611">
        <v>562.52160600000002</v>
      </c>
    </row>
    <row r="612" spans="1:7" x14ac:dyDescent="0.25">
      <c r="A612" t="s">
        <v>4061</v>
      </c>
      <c r="B612">
        <v>338</v>
      </c>
      <c r="C612">
        <v>1541</v>
      </c>
      <c r="D612" s="167" t="s">
        <v>4543</v>
      </c>
      <c r="E612">
        <v>1917</v>
      </c>
      <c r="F612" t="str">
        <f t="shared" si="9"/>
        <v>1541-1917</v>
      </c>
      <c r="G612">
        <v>493.89854100000002</v>
      </c>
    </row>
    <row r="613" spans="1:7" x14ac:dyDescent="0.25">
      <c r="A613" t="s">
        <v>3342</v>
      </c>
      <c r="B613">
        <v>338</v>
      </c>
      <c r="C613">
        <v>1917</v>
      </c>
      <c r="D613" s="167" t="s">
        <v>4543</v>
      </c>
      <c r="E613">
        <v>1541</v>
      </c>
      <c r="F613" t="str">
        <f t="shared" si="9"/>
        <v>1917-1541</v>
      </c>
      <c r="G613">
        <v>642.05183899999997</v>
      </c>
    </row>
    <row r="614" spans="1:7" x14ac:dyDescent="0.25">
      <c r="A614" t="s">
        <v>4060</v>
      </c>
      <c r="B614">
        <v>341</v>
      </c>
      <c r="C614">
        <v>1542</v>
      </c>
      <c r="D614" s="167" t="s">
        <v>4543</v>
      </c>
      <c r="E614">
        <v>1543</v>
      </c>
      <c r="F614" t="str">
        <f t="shared" si="9"/>
        <v>1542-1543</v>
      </c>
      <c r="G614">
        <v>606.58543499999996</v>
      </c>
    </row>
    <row r="615" spans="1:7" x14ac:dyDescent="0.25">
      <c r="A615" t="s">
        <v>4056</v>
      </c>
      <c r="B615">
        <v>341</v>
      </c>
      <c r="C615">
        <v>1543</v>
      </c>
      <c r="D615" s="167" t="s">
        <v>4543</v>
      </c>
      <c r="E615">
        <v>1542</v>
      </c>
      <c r="F615" t="str">
        <f t="shared" si="9"/>
        <v>1543-1542</v>
      </c>
      <c r="G615">
        <v>523.96560699999998</v>
      </c>
    </row>
    <row r="616" spans="1:7" x14ac:dyDescent="0.25">
      <c r="A616" t="s">
        <v>4057</v>
      </c>
      <c r="B616">
        <v>342</v>
      </c>
      <c r="C616">
        <v>1543</v>
      </c>
      <c r="D616" s="167" t="s">
        <v>4543</v>
      </c>
      <c r="E616">
        <v>1544</v>
      </c>
      <c r="F616" t="str">
        <f t="shared" si="9"/>
        <v>1543-1544</v>
      </c>
      <c r="G616">
        <v>609.55874300000005</v>
      </c>
    </row>
    <row r="617" spans="1:7" x14ac:dyDescent="0.25">
      <c r="A617" t="s">
        <v>4054</v>
      </c>
      <c r="B617">
        <v>342</v>
      </c>
      <c r="C617">
        <v>1544</v>
      </c>
      <c r="D617" s="167" t="s">
        <v>4543</v>
      </c>
      <c r="E617">
        <v>1543</v>
      </c>
      <c r="F617" t="str">
        <f t="shared" si="9"/>
        <v>1544-1543</v>
      </c>
      <c r="G617">
        <v>517.61668099999997</v>
      </c>
    </row>
    <row r="618" spans="1:7" x14ac:dyDescent="0.25">
      <c r="A618" t="s">
        <v>4058</v>
      </c>
      <c r="B618">
        <v>343</v>
      </c>
      <c r="C618">
        <v>1543</v>
      </c>
      <c r="D618" s="167" t="s">
        <v>4543</v>
      </c>
      <c r="E618">
        <v>1934</v>
      </c>
      <c r="F618" t="str">
        <f t="shared" si="9"/>
        <v>1543-1934</v>
      </c>
      <c r="G618">
        <v>47.717399</v>
      </c>
    </row>
    <row r="619" spans="1:7" x14ac:dyDescent="0.25">
      <c r="A619" t="s">
        <v>3312</v>
      </c>
      <c r="B619">
        <v>343</v>
      </c>
      <c r="C619">
        <v>1934</v>
      </c>
      <c r="D619" s="167" t="s">
        <v>4543</v>
      </c>
      <c r="E619">
        <v>1543</v>
      </c>
      <c r="F619" t="str">
        <f t="shared" si="9"/>
        <v>1934-1543</v>
      </c>
      <c r="G619">
        <v>52.124490000000002</v>
      </c>
    </row>
    <row r="620" spans="1:7" x14ac:dyDescent="0.25">
      <c r="A620" t="s">
        <v>4728</v>
      </c>
      <c r="B620">
        <v>344</v>
      </c>
      <c r="C620">
        <v>1544</v>
      </c>
      <c r="D620" s="167" t="s">
        <v>4543</v>
      </c>
      <c r="E620">
        <v>4102</v>
      </c>
      <c r="F620" t="str">
        <f t="shared" si="9"/>
        <v>1544-4102</v>
      </c>
      <c r="G620">
        <v>603.06077800000003</v>
      </c>
    </row>
    <row r="621" spans="1:7" x14ac:dyDescent="0.25">
      <c r="A621" t="s">
        <v>5697</v>
      </c>
      <c r="B621">
        <v>344</v>
      </c>
      <c r="C621">
        <v>4102</v>
      </c>
      <c r="D621" s="167" t="s">
        <v>4543</v>
      </c>
      <c r="E621">
        <v>1544</v>
      </c>
      <c r="F621" t="str">
        <f t="shared" si="9"/>
        <v>4102-1544</v>
      </c>
      <c r="G621">
        <v>510.04763000000003</v>
      </c>
    </row>
    <row r="622" spans="1:7" x14ac:dyDescent="0.25">
      <c r="A622" t="s">
        <v>4729</v>
      </c>
      <c r="B622">
        <v>346</v>
      </c>
      <c r="C622">
        <v>1545</v>
      </c>
      <c r="D622" s="167" t="s">
        <v>4543</v>
      </c>
      <c r="E622">
        <v>4102</v>
      </c>
      <c r="F622" t="str">
        <f t="shared" si="9"/>
        <v>1545-4102</v>
      </c>
      <c r="G622">
        <v>510.04763000000003</v>
      </c>
    </row>
    <row r="623" spans="1:7" x14ac:dyDescent="0.25">
      <c r="A623" t="s">
        <v>5698</v>
      </c>
      <c r="B623">
        <v>346</v>
      </c>
      <c r="C623">
        <v>4102</v>
      </c>
      <c r="D623" s="167" t="s">
        <v>4543</v>
      </c>
      <c r="E623">
        <v>1545</v>
      </c>
      <c r="F623" t="str">
        <f t="shared" si="9"/>
        <v>4102-1545</v>
      </c>
      <c r="G623">
        <v>603.06077800000003</v>
      </c>
    </row>
    <row r="624" spans="1:7" x14ac:dyDescent="0.25">
      <c r="A624" t="s">
        <v>4730</v>
      </c>
      <c r="B624">
        <v>347</v>
      </c>
      <c r="C624">
        <v>1545</v>
      </c>
      <c r="D624" s="167" t="s">
        <v>4543</v>
      </c>
      <c r="E624">
        <v>4103</v>
      </c>
      <c r="F624" t="str">
        <f t="shared" si="9"/>
        <v>1545-4103</v>
      </c>
      <c r="G624">
        <v>403.81093800000002</v>
      </c>
    </row>
    <row r="625" spans="1:7" x14ac:dyDescent="0.25">
      <c r="A625" t="s">
        <v>5699</v>
      </c>
      <c r="B625">
        <v>347</v>
      </c>
      <c r="C625">
        <v>4103</v>
      </c>
      <c r="D625" s="167" t="s">
        <v>4543</v>
      </c>
      <c r="E625">
        <v>1545</v>
      </c>
      <c r="F625" t="str">
        <f t="shared" si="9"/>
        <v>4103-1545</v>
      </c>
      <c r="G625">
        <v>521.89387299999999</v>
      </c>
    </row>
    <row r="626" spans="1:7" x14ac:dyDescent="0.25">
      <c r="A626" t="s">
        <v>4053</v>
      </c>
      <c r="B626">
        <v>348</v>
      </c>
      <c r="C626">
        <v>1546</v>
      </c>
      <c r="D626" s="167" t="s">
        <v>4543</v>
      </c>
      <c r="E626">
        <v>1547</v>
      </c>
      <c r="F626" t="str">
        <f t="shared" si="9"/>
        <v>1546-1547</v>
      </c>
      <c r="G626">
        <v>574.786654</v>
      </c>
    </row>
    <row r="627" spans="1:7" x14ac:dyDescent="0.25">
      <c r="A627" t="s">
        <v>4051</v>
      </c>
      <c r="B627">
        <v>348</v>
      </c>
      <c r="C627">
        <v>1547</v>
      </c>
      <c r="D627" s="167" t="s">
        <v>4543</v>
      </c>
      <c r="E627">
        <v>1546</v>
      </c>
      <c r="F627" t="str">
        <f t="shared" si="9"/>
        <v>1547-1546</v>
      </c>
      <c r="G627">
        <v>452.23850299999998</v>
      </c>
    </row>
    <row r="628" spans="1:7" x14ac:dyDescent="0.25">
      <c r="A628" t="s">
        <v>4052</v>
      </c>
      <c r="B628">
        <v>349</v>
      </c>
      <c r="C628">
        <v>1547</v>
      </c>
      <c r="D628" s="167" t="s">
        <v>4543</v>
      </c>
      <c r="E628">
        <v>1548</v>
      </c>
      <c r="F628" t="str">
        <f t="shared" si="9"/>
        <v>1547-1548</v>
      </c>
      <c r="G628">
        <v>578.37886600000002</v>
      </c>
    </row>
    <row r="629" spans="1:7" x14ac:dyDescent="0.25">
      <c r="A629" t="s">
        <v>4049</v>
      </c>
      <c r="B629">
        <v>349</v>
      </c>
      <c r="C629">
        <v>1548</v>
      </c>
      <c r="D629" s="167" t="s">
        <v>4543</v>
      </c>
      <c r="E629">
        <v>1547</v>
      </c>
      <c r="F629" t="str">
        <f t="shared" si="9"/>
        <v>1548-1547</v>
      </c>
      <c r="G629">
        <v>429.421786</v>
      </c>
    </row>
    <row r="630" spans="1:7" x14ac:dyDescent="0.25">
      <c r="A630" t="s">
        <v>4050</v>
      </c>
      <c r="B630">
        <v>350</v>
      </c>
      <c r="C630">
        <v>1548</v>
      </c>
      <c r="D630" s="167" t="s">
        <v>4543</v>
      </c>
      <c r="E630">
        <v>1554</v>
      </c>
      <c r="F630" t="str">
        <f t="shared" si="9"/>
        <v>1548-1554</v>
      </c>
      <c r="G630">
        <v>0</v>
      </c>
    </row>
    <row r="631" spans="1:7" x14ac:dyDescent="0.25">
      <c r="A631" t="s">
        <v>4044</v>
      </c>
      <c r="B631">
        <v>350</v>
      </c>
      <c r="C631">
        <v>1554</v>
      </c>
      <c r="D631" s="167" t="s">
        <v>4543</v>
      </c>
      <c r="E631">
        <v>1548</v>
      </c>
      <c r="F631" t="str">
        <f t="shared" si="9"/>
        <v>1554-1548</v>
      </c>
      <c r="G631">
        <v>0</v>
      </c>
    </row>
    <row r="632" spans="1:7" x14ac:dyDescent="0.25">
      <c r="A632" t="s">
        <v>4734</v>
      </c>
      <c r="B632">
        <v>351</v>
      </c>
      <c r="C632">
        <v>1548</v>
      </c>
      <c r="D632" s="167" t="s">
        <v>4543</v>
      </c>
      <c r="E632">
        <v>4104</v>
      </c>
      <c r="F632" t="str">
        <f t="shared" si="9"/>
        <v>1548-4104</v>
      </c>
      <c r="G632">
        <v>578.37886600000002</v>
      </c>
    </row>
    <row r="633" spans="1:7" x14ac:dyDescent="0.25">
      <c r="A633" t="s">
        <v>5701</v>
      </c>
      <c r="B633">
        <v>351</v>
      </c>
      <c r="C633">
        <v>4104</v>
      </c>
      <c r="D633" s="167" t="s">
        <v>4543</v>
      </c>
      <c r="E633">
        <v>1548</v>
      </c>
      <c r="F633" t="str">
        <f t="shared" si="9"/>
        <v>4104-1548</v>
      </c>
      <c r="G633">
        <v>429.421786</v>
      </c>
    </row>
    <row r="634" spans="1:7" x14ac:dyDescent="0.25">
      <c r="A634" t="s">
        <v>4735</v>
      </c>
      <c r="B634">
        <v>353</v>
      </c>
      <c r="C634">
        <v>1549</v>
      </c>
      <c r="D634" s="167" t="s">
        <v>4543</v>
      </c>
      <c r="E634">
        <v>4105</v>
      </c>
      <c r="F634" t="str">
        <f t="shared" si="9"/>
        <v>1549-4105</v>
      </c>
      <c r="G634">
        <v>415.83301499999999</v>
      </c>
    </row>
    <row r="635" spans="1:7" x14ac:dyDescent="0.25">
      <c r="A635" t="s">
        <v>5703</v>
      </c>
      <c r="B635">
        <v>353</v>
      </c>
      <c r="C635">
        <v>4105</v>
      </c>
      <c r="D635" s="167" t="s">
        <v>4543</v>
      </c>
      <c r="E635">
        <v>1549</v>
      </c>
      <c r="F635" t="str">
        <f t="shared" si="9"/>
        <v>4105-1549</v>
      </c>
      <c r="G635">
        <v>524.38781700000004</v>
      </c>
    </row>
    <row r="636" spans="1:7" x14ac:dyDescent="0.25">
      <c r="A636" t="s">
        <v>4048</v>
      </c>
      <c r="B636">
        <v>354</v>
      </c>
      <c r="C636">
        <v>1550</v>
      </c>
      <c r="D636" s="167" t="s">
        <v>4543</v>
      </c>
      <c r="E636">
        <v>1551</v>
      </c>
      <c r="F636" t="str">
        <f t="shared" si="9"/>
        <v>1550-1551</v>
      </c>
      <c r="G636">
        <v>621.24882000000002</v>
      </c>
    </row>
    <row r="637" spans="1:7" x14ac:dyDescent="0.25">
      <c r="A637" t="s">
        <v>4047</v>
      </c>
      <c r="B637">
        <v>354</v>
      </c>
      <c r="C637">
        <v>1551</v>
      </c>
      <c r="D637" s="167" t="s">
        <v>4543</v>
      </c>
      <c r="E637">
        <v>1550</v>
      </c>
      <c r="F637" t="str">
        <f t="shared" si="9"/>
        <v>1551-1550</v>
      </c>
      <c r="G637">
        <v>403.428674</v>
      </c>
    </row>
    <row r="638" spans="1:7" x14ac:dyDescent="0.25">
      <c r="A638" t="s">
        <v>4737</v>
      </c>
      <c r="B638">
        <v>355</v>
      </c>
      <c r="C638">
        <v>1550</v>
      </c>
      <c r="D638" s="167" t="s">
        <v>4543</v>
      </c>
      <c r="E638">
        <v>4104</v>
      </c>
      <c r="F638" t="str">
        <f t="shared" si="9"/>
        <v>1550-4104</v>
      </c>
      <c r="G638">
        <v>429.421786</v>
      </c>
    </row>
    <row r="639" spans="1:7" x14ac:dyDescent="0.25">
      <c r="A639" t="s">
        <v>5702</v>
      </c>
      <c r="B639">
        <v>355</v>
      </c>
      <c r="C639">
        <v>4104</v>
      </c>
      <c r="D639" s="167" t="s">
        <v>4543</v>
      </c>
      <c r="E639">
        <v>1550</v>
      </c>
      <c r="F639" t="str">
        <f t="shared" si="9"/>
        <v>4104-1550</v>
      </c>
      <c r="G639">
        <v>578.37886600000002</v>
      </c>
    </row>
    <row r="640" spans="1:7" x14ac:dyDescent="0.25">
      <c r="A640" t="s">
        <v>4738</v>
      </c>
      <c r="B640">
        <v>357</v>
      </c>
      <c r="C640">
        <v>1551</v>
      </c>
      <c r="D640" s="167" t="s">
        <v>4543</v>
      </c>
      <c r="E640">
        <v>4100</v>
      </c>
      <c r="F640" t="str">
        <f t="shared" si="9"/>
        <v>1551-4100</v>
      </c>
      <c r="G640">
        <v>816.85677599999997</v>
      </c>
    </row>
    <row r="641" spans="1:7" x14ac:dyDescent="0.25">
      <c r="A641" t="s">
        <v>5693</v>
      </c>
      <c r="B641">
        <v>357</v>
      </c>
      <c r="C641">
        <v>4100</v>
      </c>
      <c r="D641" s="167" t="s">
        <v>4543</v>
      </c>
      <c r="E641">
        <v>1551</v>
      </c>
      <c r="F641" t="str">
        <f t="shared" si="9"/>
        <v>4100-1551</v>
      </c>
      <c r="G641">
        <v>623.15784399999995</v>
      </c>
    </row>
    <row r="642" spans="1:7" x14ac:dyDescent="0.25">
      <c r="A642" t="s">
        <v>4739</v>
      </c>
      <c r="B642">
        <v>358</v>
      </c>
      <c r="C642">
        <v>1551</v>
      </c>
      <c r="D642" s="167" t="s">
        <v>4543</v>
      </c>
      <c r="E642">
        <v>4106</v>
      </c>
      <c r="F642" t="str">
        <f t="shared" si="9"/>
        <v>1551-4106</v>
      </c>
      <c r="G642">
        <v>664.41139699999997</v>
      </c>
    </row>
    <row r="643" spans="1:7" x14ac:dyDescent="0.25">
      <c r="A643" t="s">
        <v>5705</v>
      </c>
      <c r="B643">
        <v>358</v>
      </c>
      <c r="C643">
        <v>4106</v>
      </c>
      <c r="D643" s="167" t="s">
        <v>4543</v>
      </c>
      <c r="E643">
        <v>1551</v>
      </c>
      <c r="F643" t="str">
        <f t="shared" ref="F643:F706" si="10">CONCATENATE(C643,D643,E643)</f>
        <v>4106-1551</v>
      </c>
      <c r="G643">
        <v>646.87572599999999</v>
      </c>
    </row>
    <row r="644" spans="1:7" x14ac:dyDescent="0.25">
      <c r="A644" t="s">
        <v>4046</v>
      </c>
      <c r="B644">
        <v>359</v>
      </c>
      <c r="C644">
        <v>1553</v>
      </c>
      <c r="D644" s="167" t="s">
        <v>4543</v>
      </c>
      <c r="E644">
        <v>1554</v>
      </c>
      <c r="F644" t="str">
        <f t="shared" si="10"/>
        <v>1553-1554</v>
      </c>
      <c r="G644">
        <v>0</v>
      </c>
    </row>
    <row r="645" spans="1:7" x14ac:dyDescent="0.25">
      <c r="A645" t="s">
        <v>4045</v>
      </c>
      <c r="B645">
        <v>359</v>
      </c>
      <c r="C645">
        <v>1554</v>
      </c>
      <c r="D645" s="167" t="s">
        <v>4543</v>
      </c>
      <c r="E645">
        <v>1553</v>
      </c>
      <c r="F645" t="str">
        <f t="shared" si="10"/>
        <v>1554-1553</v>
      </c>
      <c r="G645">
        <v>0</v>
      </c>
    </row>
    <row r="646" spans="1:7" x14ac:dyDescent="0.25">
      <c r="A646" t="s">
        <v>4741</v>
      </c>
      <c r="B646">
        <v>360</v>
      </c>
      <c r="C646">
        <v>1553</v>
      </c>
      <c r="D646" s="167" t="s">
        <v>4543</v>
      </c>
      <c r="E646">
        <v>4105</v>
      </c>
      <c r="F646" t="str">
        <f t="shared" si="10"/>
        <v>1553-4105</v>
      </c>
      <c r="G646">
        <v>524.38781700000004</v>
      </c>
    </row>
    <row r="647" spans="1:7" x14ac:dyDescent="0.25">
      <c r="A647" t="s">
        <v>5704</v>
      </c>
      <c r="B647">
        <v>360</v>
      </c>
      <c r="C647">
        <v>4105</v>
      </c>
      <c r="D647" s="167" t="s">
        <v>4543</v>
      </c>
      <c r="E647">
        <v>1553</v>
      </c>
      <c r="F647" t="str">
        <f t="shared" si="10"/>
        <v>4105-1553</v>
      </c>
      <c r="G647">
        <v>415.83301499999999</v>
      </c>
    </row>
    <row r="648" spans="1:7" x14ac:dyDescent="0.25">
      <c r="A648" t="s">
        <v>4742</v>
      </c>
      <c r="B648">
        <v>361</v>
      </c>
      <c r="C648">
        <v>1553</v>
      </c>
      <c r="D648" s="167" t="s">
        <v>4543</v>
      </c>
      <c r="E648">
        <v>4107</v>
      </c>
      <c r="F648" t="str">
        <f t="shared" si="10"/>
        <v>1553-4107</v>
      </c>
      <c r="G648">
        <v>454.95325000000003</v>
      </c>
    </row>
    <row r="649" spans="1:7" x14ac:dyDescent="0.25">
      <c r="A649" t="s">
        <v>5707</v>
      </c>
      <c r="B649">
        <v>361</v>
      </c>
      <c r="C649">
        <v>4107</v>
      </c>
      <c r="D649" s="167" t="s">
        <v>4543</v>
      </c>
      <c r="E649">
        <v>1553</v>
      </c>
      <c r="F649" t="str">
        <f t="shared" si="10"/>
        <v>4107-1553</v>
      </c>
      <c r="G649">
        <v>573.61793599999999</v>
      </c>
    </row>
    <row r="650" spans="1:7" x14ac:dyDescent="0.25">
      <c r="A650" t="s">
        <v>4743</v>
      </c>
      <c r="B650">
        <v>362</v>
      </c>
      <c r="C650">
        <v>1554</v>
      </c>
      <c r="D650" s="167" t="s">
        <v>4543</v>
      </c>
      <c r="E650">
        <v>4190</v>
      </c>
      <c r="F650" t="str">
        <f t="shared" si="10"/>
        <v>1554-4190</v>
      </c>
      <c r="G650">
        <v>0</v>
      </c>
    </row>
    <row r="651" spans="1:7" x14ac:dyDescent="0.25">
      <c r="A651" t="s">
        <v>5872</v>
      </c>
      <c r="B651">
        <v>362</v>
      </c>
      <c r="C651">
        <v>4190</v>
      </c>
      <c r="D651" s="167" t="s">
        <v>4543</v>
      </c>
      <c r="E651">
        <v>1554</v>
      </c>
      <c r="F651" t="str">
        <f t="shared" si="10"/>
        <v>4190-1554</v>
      </c>
      <c r="G651">
        <v>0</v>
      </c>
    </row>
    <row r="652" spans="1:7" x14ac:dyDescent="0.25">
      <c r="A652" t="s">
        <v>4043</v>
      </c>
      <c r="B652">
        <v>363</v>
      </c>
      <c r="C652">
        <v>1555</v>
      </c>
      <c r="D652" s="167" t="s">
        <v>4543</v>
      </c>
      <c r="E652">
        <v>1556</v>
      </c>
      <c r="F652" t="str">
        <f t="shared" si="10"/>
        <v>1555-1556</v>
      </c>
      <c r="G652">
        <v>456.32489299999997</v>
      </c>
    </row>
    <row r="653" spans="1:7" x14ac:dyDescent="0.25">
      <c r="A653" t="s">
        <v>4041</v>
      </c>
      <c r="B653">
        <v>363</v>
      </c>
      <c r="C653">
        <v>1556</v>
      </c>
      <c r="D653" s="167" t="s">
        <v>4543</v>
      </c>
      <c r="E653">
        <v>1555</v>
      </c>
      <c r="F653" t="str">
        <f t="shared" si="10"/>
        <v>1556-1555</v>
      </c>
      <c r="G653">
        <v>580.68965900000001</v>
      </c>
    </row>
    <row r="654" spans="1:7" x14ac:dyDescent="0.25">
      <c r="A654" t="s">
        <v>4744</v>
      </c>
      <c r="B654">
        <v>364</v>
      </c>
      <c r="C654">
        <v>1555</v>
      </c>
      <c r="D654" s="167" t="s">
        <v>4543</v>
      </c>
      <c r="E654">
        <v>4107</v>
      </c>
      <c r="F654" t="str">
        <f t="shared" si="10"/>
        <v>1555-4107</v>
      </c>
      <c r="G654">
        <v>573.61793599999999</v>
      </c>
    </row>
    <row r="655" spans="1:7" x14ac:dyDescent="0.25">
      <c r="A655" t="s">
        <v>5708</v>
      </c>
      <c r="B655">
        <v>364</v>
      </c>
      <c r="C655">
        <v>4107</v>
      </c>
      <c r="D655" s="167" t="s">
        <v>4543</v>
      </c>
      <c r="E655">
        <v>1555</v>
      </c>
      <c r="F655" t="str">
        <f t="shared" si="10"/>
        <v>4107-1555</v>
      </c>
      <c r="G655">
        <v>454.95325000000003</v>
      </c>
    </row>
    <row r="656" spans="1:7" x14ac:dyDescent="0.25">
      <c r="A656" t="s">
        <v>4042</v>
      </c>
      <c r="B656">
        <v>365</v>
      </c>
      <c r="C656">
        <v>1556</v>
      </c>
      <c r="D656" s="167" t="s">
        <v>4543</v>
      </c>
      <c r="E656">
        <v>1557</v>
      </c>
      <c r="F656" t="str">
        <f t="shared" si="10"/>
        <v>1556-1557</v>
      </c>
      <c r="G656">
        <v>456.32489299999997</v>
      </c>
    </row>
    <row r="657" spans="1:7" x14ac:dyDescent="0.25">
      <c r="A657" t="s">
        <v>4040</v>
      </c>
      <c r="B657">
        <v>365</v>
      </c>
      <c r="C657">
        <v>1557</v>
      </c>
      <c r="D657" s="167" t="s">
        <v>4543</v>
      </c>
      <c r="E657">
        <v>1556</v>
      </c>
      <c r="F657" t="str">
        <f t="shared" si="10"/>
        <v>1557-1556</v>
      </c>
      <c r="G657">
        <v>580.68965900000001</v>
      </c>
    </row>
    <row r="658" spans="1:7" x14ac:dyDescent="0.25">
      <c r="A658" t="s">
        <v>4745</v>
      </c>
      <c r="B658">
        <v>366</v>
      </c>
      <c r="C658">
        <v>1557</v>
      </c>
      <c r="D658" s="167" t="s">
        <v>4543</v>
      </c>
      <c r="E658">
        <v>4108</v>
      </c>
      <c r="F658" t="str">
        <f t="shared" si="10"/>
        <v>1557-4108</v>
      </c>
      <c r="G658">
        <v>450.07698799999997</v>
      </c>
    </row>
    <row r="659" spans="1:7" x14ac:dyDescent="0.25">
      <c r="A659" t="s">
        <v>5709</v>
      </c>
      <c r="B659">
        <v>366</v>
      </c>
      <c r="C659">
        <v>4108</v>
      </c>
      <c r="D659" s="167" t="s">
        <v>4543</v>
      </c>
      <c r="E659">
        <v>1557</v>
      </c>
      <c r="F659" t="str">
        <f t="shared" si="10"/>
        <v>4108-1557</v>
      </c>
      <c r="G659">
        <v>625.09432700000002</v>
      </c>
    </row>
    <row r="660" spans="1:7" x14ac:dyDescent="0.25">
      <c r="A660" t="s">
        <v>4039</v>
      </c>
      <c r="B660">
        <v>367</v>
      </c>
      <c r="C660">
        <v>1558</v>
      </c>
      <c r="D660" s="167" t="s">
        <v>4543</v>
      </c>
      <c r="E660">
        <v>1559</v>
      </c>
      <c r="F660" t="str">
        <f t="shared" si="10"/>
        <v>1558-1559</v>
      </c>
      <c r="G660">
        <v>100.781814</v>
      </c>
    </row>
    <row r="661" spans="1:7" x14ac:dyDescent="0.25">
      <c r="A661" t="s">
        <v>4036</v>
      </c>
      <c r="B661">
        <v>367</v>
      </c>
      <c r="C661">
        <v>1559</v>
      </c>
      <c r="D661" s="167" t="s">
        <v>4543</v>
      </c>
      <c r="E661">
        <v>1558</v>
      </c>
      <c r="F661" t="str">
        <f t="shared" si="10"/>
        <v>1559-1558</v>
      </c>
      <c r="G661">
        <v>194.11950400000001</v>
      </c>
    </row>
    <row r="662" spans="1:7" x14ac:dyDescent="0.25">
      <c r="A662" t="s">
        <v>4037</v>
      </c>
      <c r="B662">
        <v>368</v>
      </c>
      <c r="C662">
        <v>1559</v>
      </c>
      <c r="D662" s="167" t="s">
        <v>4543</v>
      </c>
      <c r="E662">
        <v>1560</v>
      </c>
      <c r="F662" t="str">
        <f t="shared" si="10"/>
        <v>1559-1560</v>
      </c>
      <c r="G662">
        <v>134.25838899999999</v>
      </c>
    </row>
    <row r="663" spans="1:7" x14ac:dyDescent="0.25">
      <c r="A663" t="s">
        <v>4034</v>
      </c>
      <c r="B663">
        <v>368</v>
      </c>
      <c r="C663">
        <v>1560</v>
      </c>
      <c r="D663" s="167" t="s">
        <v>4543</v>
      </c>
      <c r="E663">
        <v>1559</v>
      </c>
      <c r="F663" t="str">
        <f t="shared" si="10"/>
        <v>1560-1559</v>
      </c>
      <c r="G663">
        <v>249.702845</v>
      </c>
    </row>
    <row r="664" spans="1:7" x14ac:dyDescent="0.25">
      <c r="A664" t="s">
        <v>4035</v>
      </c>
      <c r="B664">
        <v>369</v>
      </c>
      <c r="C664">
        <v>1560</v>
      </c>
      <c r="D664" s="167" t="s">
        <v>4543</v>
      </c>
      <c r="E664">
        <v>1562</v>
      </c>
      <c r="F664" t="str">
        <f t="shared" si="10"/>
        <v>1560-1562</v>
      </c>
      <c r="G664">
        <v>17.123967</v>
      </c>
    </row>
    <row r="665" spans="1:7" x14ac:dyDescent="0.25">
      <c r="A665" t="s">
        <v>4031</v>
      </c>
      <c r="B665">
        <v>369</v>
      </c>
      <c r="C665">
        <v>1562</v>
      </c>
      <c r="D665" s="167" t="s">
        <v>4543</v>
      </c>
      <c r="E665">
        <v>1560</v>
      </c>
      <c r="F665" t="str">
        <f t="shared" si="10"/>
        <v>1562-1560</v>
      </c>
      <c r="G665">
        <v>86.710065</v>
      </c>
    </row>
    <row r="666" spans="1:7" x14ac:dyDescent="0.25">
      <c r="A666" t="s">
        <v>4746</v>
      </c>
      <c r="B666">
        <v>370</v>
      </c>
      <c r="C666">
        <v>1560</v>
      </c>
      <c r="D666" s="167" t="s">
        <v>4543</v>
      </c>
      <c r="E666">
        <v>4109</v>
      </c>
      <c r="F666" t="str">
        <f t="shared" si="10"/>
        <v>1560-4109</v>
      </c>
      <c r="G666">
        <v>134.58269300000001</v>
      </c>
    </row>
    <row r="667" spans="1:7" x14ac:dyDescent="0.25">
      <c r="A667" t="s">
        <v>5711</v>
      </c>
      <c r="B667">
        <v>370</v>
      </c>
      <c r="C667">
        <v>4109</v>
      </c>
      <c r="D667" s="167" t="s">
        <v>4543</v>
      </c>
      <c r="E667">
        <v>1560</v>
      </c>
      <c r="F667" t="str">
        <f t="shared" si="10"/>
        <v>4109-1560</v>
      </c>
      <c r="G667">
        <v>180.44105200000001</v>
      </c>
    </row>
    <row r="668" spans="1:7" x14ac:dyDescent="0.25">
      <c r="A668" t="s">
        <v>4033</v>
      </c>
      <c r="B668">
        <v>371</v>
      </c>
      <c r="C668">
        <v>1561</v>
      </c>
      <c r="D668" s="167" t="s">
        <v>4543</v>
      </c>
      <c r="E668">
        <v>1563</v>
      </c>
      <c r="F668" t="str">
        <f t="shared" si="10"/>
        <v>1561-1563</v>
      </c>
      <c r="G668">
        <v>149.10476399999999</v>
      </c>
    </row>
    <row r="669" spans="1:7" x14ac:dyDescent="0.25">
      <c r="A669" t="s">
        <v>4030</v>
      </c>
      <c r="B669">
        <v>371</v>
      </c>
      <c r="C669">
        <v>1563</v>
      </c>
      <c r="D669" s="167" t="s">
        <v>4543</v>
      </c>
      <c r="E669">
        <v>1561</v>
      </c>
      <c r="F669" t="str">
        <f t="shared" si="10"/>
        <v>1563-1561</v>
      </c>
      <c r="G669">
        <v>206.04179500000001</v>
      </c>
    </row>
    <row r="670" spans="1:7" x14ac:dyDescent="0.25">
      <c r="A670" t="s">
        <v>4747</v>
      </c>
      <c r="B670">
        <v>372</v>
      </c>
      <c r="C670">
        <v>1561</v>
      </c>
      <c r="D670" s="167" t="s">
        <v>4543</v>
      </c>
      <c r="E670">
        <v>4109</v>
      </c>
      <c r="F670" t="str">
        <f t="shared" si="10"/>
        <v>1561-4109</v>
      </c>
      <c r="G670">
        <v>180.44105200000001</v>
      </c>
    </row>
    <row r="671" spans="1:7" x14ac:dyDescent="0.25">
      <c r="A671" t="s">
        <v>5712</v>
      </c>
      <c r="B671">
        <v>372</v>
      </c>
      <c r="C671">
        <v>4109</v>
      </c>
      <c r="D671" s="167" t="s">
        <v>4543</v>
      </c>
      <c r="E671">
        <v>1561</v>
      </c>
      <c r="F671" t="str">
        <f t="shared" si="10"/>
        <v>4109-1561</v>
      </c>
      <c r="G671">
        <v>134.58269300000001</v>
      </c>
    </row>
    <row r="672" spans="1:7" x14ac:dyDescent="0.25">
      <c r="A672" t="s">
        <v>4032</v>
      </c>
      <c r="B672">
        <v>373</v>
      </c>
      <c r="C672">
        <v>1562</v>
      </c>
      <c r="D672" s="167" t="s">
        <v>4543</v>
      </c>
      <c r="E672">
        <v>1567</v>
      </c>
      <c r="F672" t="str">
        <f t="shared" si="10"/>
        <v>1562-1567</v>
      </c>
      <c r="G672">
        <v>15.269646</v>
      </c>
    </row>
    <row r="673" spans="1:7" x14ac:dyDescent="0.25">
      <c r="A673" t="s">
        <v>4021</v>
      </c>
      <c r="B673">
        <v>373</v>
      </c>
      <c r="C673">
        <v>1567</v>
      </c>
      <c r="D673" s="167" t="s">
        <v>4543</v>
      </c>
      <c r="E673">
        <v>1562</v>
      </c>
      <c r="F673" t="str">
        <f t="shared" si="10"/>
        <v>1567-1562</v>
      </c>
      <c r="G673">
        <v>92.031942999999998</v>
      </c>
    </row>
    <row r="674" spans="1:7" x14ac:dyDescent="0.25">
      <c r="A674" t="s">
        <v>4748</v>
      </c>
      <c r="B674">
        <v>374</v>
      </c>
      <c r="C674">
        <v>1563</v>
      </c>
      <c r="D674" s="167" t="s">
        <v>4543</v>
      </c>
      <c r="E674">
        <v>4110</v>
      </c>
      <c r="F674" t="str">
        <f t="shared" si="10"/>
        <v>1563-4110</v>
      </c>
      <c r="G674">
        <v>215.346858</v>
      </c>
    </row>
    <row r="675" spans="1:7" x14ac:dyDescent="0.25">
      <c r="A675" t="s">
        <v>5713</v>
      </c>
      <c r="B675">
        <v>374</v>
      </c>
      <c r="C675">
        <v>4110</v>
      </c>
      <c r="D675" s="167" t="s">
        <v>4543</v>
      </c>
      <c r="E675">
        <v>1563</v>
      </c>
      <c r="F675" t="str">
        <f t="shared" si="10"/>
        <v>4110-1563</v>
      </c>
      <c r="G675">
        <v>234.200411</v>
      </c>
    </row>
    <row r="676" spans="1:7" x14ac:dyDescent="0.25">
      <c r="A676" t="s">
        <v>4026</v>
      </c>
      <c r="B676">
        <v>376</v>
      </c>
      <c r="C676">
        <v>1565</v>
      </c>
      <c r="D676" s="167" t="s">
        <v>4543</v>
      </c>
      <c r="E676">
        <v>1566</v>
      </c>
      <c r="F676" t="str">
        <f t="shared" si="10"/>
        <v>1565-1566</v>
      </c>
      <c r="G676">
        <v>65.387017999999998</v>
      </c>
    </row>
    <row r="677" spans="1:7" x14ac:dyDescent="0.25">
      <c r="A677" t="s">
        <v>4024</v>
      </c>
      <c r="B677">
        <v>376</v>
      </c>
      <c r="C677">
        <v>1566</v>
      </c>
      <c r="D677" s="167" t="s">
        <v>4543</v>
      </c>
      <c r="E677">
        <v>1565</v>
      </c>
      <c r="F677" t="str">
        <f t="shared" si="10"/>
        <v>1566-1565</v>
      </c>
      <c r="G677">
        <v>127.995958</v>
      </c>
    </row>
    <row r="678" spans="1:7" x14ac:dyDescent="0.25">
      <c r="A678" t="s">
        <v>4027</v>
      </c>
      <c r="B678">
        <v>377</v>
      </c>
      <c r="C678">
        <v>1565</v>
      </c>
      <c r="D678" s="167" t="s">
        <v>4543</v>
      </c>
      <c r="E678">
        <v>1759</v>
      </c>
      <c r="F678" t="str">
        <f t="shared" si="10"/>
        <v>1565-1759</v>
      </c>
      <c r="G678">
        <v>127.995958</v>
      </c>
    </row>
    <row r="679" spans="1:7" x14ac:dyDescent="0.25">
      <c r="A679" t="s">
        <v>3668</v>
      </c>
      <c r="B679">
        <v>377</v>
      </c>
      <c r="C679">
        <v>1759</v>
      </c>
      <c r="D679" s="167" t="s">
        <v>4543</v>
      </c>
      <c r="E679">
        <v>1565</v>
      </c>
      <c r="F679" t="str">
        <f t="shared" si="10"/>
        <v>1759-1565</v>
      </c>
      <c r="G679">
        <v>65.387017999999998</v>
      </c>
    </row>
    <row r="680" spans="1:7" x14ac:dyDescent="0.25">
      <c r="A680" t="s">
        <v>4025</v>
      </c>
      <c r="B680">
        <v>378</v>
      </c>
      <c r="C680">
        <v>1566</v>
      </c>
      <c r="D680" s="167" t="s">
        <v>4543</v>
      </c>
      <c r="E680">
        <v>1567</v>
      </c>
      <c r="F680" t="str">
        <f t="shared" si="10"/>
        <v>1566-1567</v>
      </c>
      <c r="G680">
        <v>71.944799000000003</v>
      </c>
    </row>
    <row r="681" spans="1:7" x14ac:dyDescent="0.25">
      <c r="A681" t="s">
        <v>4022</v>
      </c>
      <c r="B681">
        <v>378</v>
      </c>
      <c r="C681">
        <v>1567</v>
      </c>
      <c r="D681" s="167" t="s">
        <v>4543</v>
      </c>
      <c r="E681">
        <v>1566</v>
      </c>
      <c r="F681" t="str">
        <f t="shared" si="10"/>
        <v>1567-1566</v>
      </c>
      <c r="G681">
        <v>137.61579800000001</v>
      </c>
    </row>
    <row r="682" spans="1:7" x14ac:dyDescent="0.25">
      <c r="A682" t="s">
        <v>4023</v>
      </c>
      <c r="B682">
        <v>379</v>
      </c>
      <c r="C682">
        <v>1567</v>
      </c>
      <c r="D682" s="167" t="s">
        <v>4543</v>
      </c>
      <c r="E682">
        <v>1576</v>
      </c>
      <c r="F682" t="str">
        <f t="shared" si="10"/>
        <v>1567-1576</v>
      </c>
      <c r="G682">
        <v>74.175971000000004</v>
      </c>
    </row>
    <row r="683" spans="1:7" x14ac:dyDescent="0.25">
      <c r="A683" t="s">
        <v>4010</v>
      </c>
      <c r="B683">
        <v>379</v>
      </c>
      <c r="C683">
        <v>1576</v>
      </c>
      <c r="D683" s="167" t="s">
        <v>4543</v>
      </c>
      <c r="E683">
        <v>1567</v>
      </c>
      <c r="F683" t="str">
        <f t="shared" si="10"/>
        <v>1576-1567</v>
      </c>
      <c r="G683">
        <v>216.60926799999999</v>
      </c>
    </row>
    <row r="684" spans="1:7" x14ac:dyDescent="0.25">
      <c r="A684" t="s">
        <v>4020</v>
      </c>
      <c r="B684">
        <v>380</v>
      </c>
      <c r="C684">
        <v>1568</v>
      </c>
      <c r="D684" s="167" t="s">
        <v>4543</v>
      </c>
      <c r="E684">
        <v>1569</v>
      </c>
      <c r="F684" t="str">
        <f t="shared" si="10"/>
        <v>1568-1569</v>
      </c>
      <c r="G684">
        <v>292.72885200000002</v>
      </c>
    </row>
    <row r="685" spans="1:7" x14ac:dyDescent="0.25">
      <c r="A685" t="s">
        <v>4019</v>
      </c>
      <c r="B685">
        <v>380</v>
      </c>
      <c r="C685">
        <v>1569</v>
      </c>
      <c r="D685" s="167" t="s">
        <v>4543</v>
      </c>
      <c r="E685">
        <v>1568</v>
      </c>
      <c r="F685" t="str">
        <f t="shared" si="10"/>
        <v>1569-1568</v>
      </c>
      <c r="G685">
        <v>255.71607700000001</v>
      </c>
    </row>
    <row r="686" spans="1:7" x14ac:dyDescent="0.25">
      <c r="A686" t="s">
        <v>4018</v>
      </c>
      <c r="B686">
        <v>384</v>
      </c>
      <c r="C686">
        <v>1570</v>
      </c>
      <c r="D686" s="167" t="s">
        <v>4543</v>
      </c>
      <c r="E686">
        <v>1571</v>
      </c>
      <c r="F686" t="str">
        <f t="shared" si="10"/>
        <v>1570-1571</v>
      </c>
      <c r="G686">
        <v>234.979377</v>
      </c>
    </row>
    <row r="687" spans="1:7" x14ac:dyDescent="0.25">
      <c r="A687" t="s">
        <v>4016</v>
      </c>
      <c r="B687">
        <v>384</v>
      </c>
      <c r="C687">
        <v>1571</v>
      </c>
      <c r="D687" s="167" t="s">
        <v>4543</v>
      </c>
      <c r="E687">
        <v>1570</v>
      </c>
      <c r="F687" t="str">
        <f t="shared" si="10"/>
        <v>1571-1570</v>
      </c>
      <c r="G687">
        <v>482.57297299999999</v>
      </c>
    </row>
    <row r="688" spans="1:7" x14ac:dyDescent="0.25">
      <c r="A688" t="s">
        <v>4754</v>
      </c>
      <c r="B688">
        <v>385</v>
      </c>
      <c r="C688">
        <v>1570</v>
      </c>
      <c r="D688" s="167" t="s">
        <v>4543</v>
      </c>
      <c r="E688">
        <v>4067</v>
      </c>
      <c r="F688" t="str">
        <f t="shared" si="10"/>
        <v>1570-4067</v>
      </c>
      <c r="G688">
        <v>343.39293600000002</v>
      </c>
    </row>
    <row r="689" spans="1:7" x14ac:dyDescent="0.25">
      <c r="A689" t="s">
        <v>5627</v>
      </c>
      <c r="B689">
        <v>385</v>
      </c>
      <c r="C689">
        <v>4067</v>
      </c>
      <c r="D689" s="167" t="s">
        <v>4543</v>
      </c>
      <c r="E689">
        <v>1570</v>
      </c>
      <c r="F689" t="str">
        <f t="shared" si="10"/>
        <v>4067-1570</v>
      </c>
      <c r="G689">
        <v>164.700951</v>
      </c>
    </row>
    <row r="690" spans="1:7" x14ac:dyDescent="0.25">
      <c r="A690" t="s">
        <v>4017</v>
      </c>
      <c r="B690">
        <v>386</v>
      </c>
      <c r="C690">
        <v>1571</v>
      </c>
      <c r="D690" s="167" t="s">
        <v>4543</v>
      </c>
      <c r="E690">
        <v>1572</v>
      </c>
      <c r="F690" t="str">
        <f t="shared" si="10"/>
        <v>1571-1572</v>
      </c>
      <c r="G690">
        <v>445.60640999999998</v>
      </c>
    </row>
    <row r="691" spans="1:7" x14ac:dyDescent="0.25">
      <c r="A691" t="s">
        <v>4014</v>
      </c>
      <c r="B691">
        <v>386</v>
      </c>
      <c r="C691">
        <v>1572</v>
      </c>
      <c r="D691" s="167" t="s">
        <v>4543</v>
      </c>
      <c r="E691">
        <v>1571</v>
      </c>
      <c r="F691" t="str">
        <f t="shared" si="10"/>
        <v>1572-1571</v>
      </c>
      <c r="G691">
        <v>770.13394500000004</v>
      </c>
    </row>
    <row r="692" spans="1:7" x14ac:dyDescent="0.25">
      <c r="A692" t="s">
        <v>4755</v>
      </c>
      <c r="B692">
        <v>387</v>
      </c>
      <c r="C692">
        <v>1571</v>
      </c>
      <c r="D692" s="167" t="s">
        <v>4543</v>
      </c>
      <c r="E692">
        <v>4072</v>
      </c>
      <c r="F692" t="str">
        <f t="shared" si="10"/>
        <v>1571-4072</v>
      </c>
      <c r="G692">
        <v>308.35994499999998</v>
      </c>
    </row>
    <row r="693" spans="1:7" x14ac:dyDescent="0.25">
      <c r="A693" t="s">
        <v>5637</v>
      </c>
      <c r="B693">
        <v>387</v>
      </c>
      <c r="C693">
        <v>4072</v>
      </c>
      <c r="D693" s="167" t="s">
        <v>4543</v>
      </c>
      <c r="E693">
        <v>1571</v>
      </c>
      <c r="F693" t="str">
        <f t="shared" si="10"/>
        <v>4072-1571</v>
      </c>
      <c r="G693">
        <v>234.98511099999999</v>
      </c>
    </row>
    <row r="694" spans="1:7" x14ac:dyDescent="0.25">
      <c r="A694" t="s">
        <v>4015</v>
      </c>
      <c r="B694">
        <v>388</v>
      </c>
      <c r="C694">
        <v>1572</v>
      </c>
      <c r="D694" s="167" t="s">
        <v>4543</v>
      </c>
      <c r="E694">
        <v>1573</v>
      </c>
      <c r="F694" t="str">
        <f t="shared" si="10"/>
        <v>1572-1573</v>
      </c>
      <c r="G694">
        <v>453.13212700000003</v>
      </c>
    </row>
    <row r="695" spans="1:7" x14ac:dyDescent="0.25">
      <c r="A695" t="s">
        <v>4012</v>
      </c>
      <c r="B695">
        <v>388</v>
      </c>
      <c r="C695">
        <v>1573</v>
      </c>
      <c r="D695" s="167" t="s">
        <v>4543</v>
      </c>
      <c r="E695">
        <v>1572</v>
      </c>
      <c r="F695" t="str">
        <f t="shared" si="10"/>
        <v>1573-1572</v>
      </c>
      <c r="G695">
        <v>779.39474800000005</v>
      </c>
    </row>
    <row r="696" spans="1:7" x14ac:dyDescent="0.25">
      <c r="A696" t="s">
        <v>4013</v>
      </c>
      <c r="B696">
        <v>389</v>
      </c>
      <c r="C696">
        <v>1573</v>
      </c>
      <c r="D696" s="167" t="s">
        <v>4543</v>
      </c>
      <c r="E696">
        <v>1574</v>
      </c>
      <c r="F696" t="str">
        <f t="shared" si="10"/>
        <v>1573-1574</v>
      </c>
      <c r="G696">
        <v>468.32955500000003</v>
      </c>
    </row>
    <row r="697" spans="1:7" x14ac:dyDescent="0.25">
      <c r="A697" t="s">
        <v>4011</v>
      </c>
      <c r="B697">
        <v>389</v>
      </c>
      <c r="C697">
        <v>1574</v>
      </c>
      <c r="D697" s="167" t="s">
        <v>4543</v>
      </c>
      <c r="E697">
        <v>1573</v>
      </c>
      <c r="F697" t="str">
        <f t="shared" si="10"/>
        <v>1574-1573</v>
      </c>
      <c r="G697">
        <v>771.82995800000003</v>
      </c>
    </row>
    <row r="698" spans="1:7" x14ac:dyDescent="0.25">
      <c r="A698" t="s">
        <v>4756</v>
      </c>
      <c r="B698">
        <v>391</v>
      </c>
      <c r="C698">
        <v>1574</v>
      </c>
      <c r="D698" s="167" t="s">
        <v>4543</v>
      </c>
      <c r="E698">
        <v>4111</v>
      </c>
      <c r="F698" t="str">
        <f t="shared" si="10"/>
        <v>1574-4111</v>
      </c>
      <c r="G698">
        <v>306.019792</v>
      </c>
    </row>
    <row r="699" spans="1:7" x14ac:dyDescent="0.25">
      <c r="A699" t="s">
        <v>5715</v>
      </c>
      <c r="B699">
        <v>391</v>
      </c>
      <c r="C699">
        <v>4111</v>
      </c>
      <c r="D699" s="167" t="s">
        <v>4543</v>
      </c>
      <c r="E699">
        <v>1574</v>
      </c>
      <c r="F699" t="str">
        <f t="shared" si="10"/>
        <v>4111-1574</v>
      </c>
      <c r="G699">
        <v>550.01063799999997</v>
      </c>
    </row>
    <row r="700" spans="1:7" x14ac:dyDescent="0.25">
      <c r="A700" t="s">
        <v>4009</v>
      </c>
      <c r="B700">
        <v>394</v>
      </c>
      <c r="C700">
        <v>1577</v>
      </c>
      <c r="D700" s="167" t="s">
        <v>4543</v>
      </c>
      <c r="E700">
        <v>1578</v>
      </c>
      <c r="F700" t="str">
        <f t="shared" si="10"/>
        <v>1577-1578</v>
      </c>
      <c r="G700">
        <v>306.019792</v>
      </c>
    </row>
    <row r="701" spans="1:7" x14ac:dyDescent="0.25">
      <c r="A701" t="s">
        <v>4006</v>
      </c>
      <c r="B701">
        <v>394</v>
      </c>
      <c r="C701">
        <v>1578</v>
      </c>
      <c r="D701" s="167" t="s">
        <v>4543</v>
      </c>
      <c r="E701">
        <v>1577</v>
      </c>
      <c r="F701" t="str">
        <f t="shared" si="10"/>
        <v>1578-1577</v>
      </c>
      <c r="G701">
        <v>550.01063799999997</v>
      </c>
    </row>
    <row r="702" spans="1:7" x14ac:dyDescent="0.25">
      <c r="A702" t="s">
        <v>4762</v>
      </c>
      <c r="B702">
        <v>395</v>
      </c>
      <c r="C702">
        <v>1577</v>
      </c>
      <c r="D702" s="167" t="s">
        <v>4543</v>
      </c>
      <c r="E702">
        <v>4113</v>
      </c>
      <c r="F702" t="str">
        <f t="shared" si="10"/>
        <v>1577-4113</v>
      </c>
      <c r="G702">
        <v>550.01063799999997</v>
      </c>
    </row>
    <row r="703" spans="1:7" x14ac:dyDescent="0.25">
      <c r="A703" t="s">
        <v>5719</v>
      </c>
      <c r="B703">
        <v>395</v>
      </c>
      <c r="C703">
        <v>4113</v>
      </c>
      <c r="D703" s="167" t="s">
        <v>4543</v>
      </c>
      <c r="E703">
        <v>1577</v>
      </c>
      <c r="F703" t="str">
        <f t="shared" si="10"/>
        <v>4113-1577</v>
      </c>
      <c r="G703">
        <v>306.019792</v>
      </c>
    </row>
    <row r="704" spans="1:7" x14ac:dyDescent="0.25">
      <c r="A704" t="s">
        <v>4007</v>
      </c>
      <c r="B704">
        <v>396</v>
      </c>
      <c r="C704">
        <v>1578</v>
      </c>
      <c r="D704" s="167" t="s">
        <v>4543</v>
      </c>
      <c r="E704">
        <v>1579</v>
      </c>
      <c r="F704" t="str">
        <f t="shared" si="10"/>
        <v>1578-1579</v>
      </c>
      <c r="G704">
        <v>22.134599999999999</v>
      </c>
    </row>
    <row r="705" spans="1:7" x14ac:dyDescent="0.25">
      <c r="A705" t="s">
        <v>4004</v>
      </c>
      <c r="B705">
        <v>396</v>
      </c>
      <c r="C705">
        <v>1579</v>
      </c>
      <c r="D705" s="167" t="s">
        <v>4543</v>
      </c>
      <c r="E705">
        <v>1578</v>
      </c>
      <c r="F705" t="str">
        <f t="shared" si="10"/>
        <v>1579-1578</v>
      </c>
      <c r="G705">
        <v>89.892193000000006</v>
      </c>
    </row>
    <row r="706" spans="1:7" x14ac:dyDescent="0.25">
      <c r="A706" t="s">
        <v>4008</v>
      </c>
      <c r="B706">
        <v>397</v>
      </c>
      <c r="C706">
        <v>1578</v>
      </c>
      <c r="D706" s="167" t="s">
        <v>4543</v>
      </c>
      <c r="E706">
        <v>1580</v>
      </c>
      <c r="F706" t="str">
        <f t="shared" si="10"/>
        <v>1578-1580</v>
      </c>
      <c r="G706">
        <v>320.940088</v>
      </c>
    </row>
    <row r="707" spans="1:7" x14ac:dyDescent="0.25">
      <c r="A707" t="s">
        <v>4003</v>
      </c>
      <c r="B707">
        <v>397</v>
      </c>
      <c r="C707">
        <v>1580</v>
      </c>
      <c r="D707" s="167" t="s">
        <v>4543</v>
      </c>
      <c r="E707">
        <v>1578</v>
      </c>
      <c r="F707" t="str">
        <f t="shared" ref="F707:F770" si="11">CONCATENATE(C707,D707,E707)</f>
        <v>1580-1578</v>
      </c>
      <c r="G707">
        <v>497.17334099999999</v>
      </c>
    </row>
    <row r="708" spans="1:7" x14ac:dyDescent="0.25">
      <c r="A708" t="s">
        <v>4005</v>
      </c>
      <c r="B708">
        <v>398</v>
      </c>
      <c r="C708">
        <v>1579</v>
      </c>
      <c r="D708" s="167" t="s">
        <v>4543</v>
      </c>
      <c r="E708">
        <v>1581</v>
      </c>
      <c r="F708" t="str">
        <f t="shared" si="11"/>
        <v>1579-1581</v>
      </c>
      <c r="G708">
        <v>21.697082000000002</v>
      </c>
    </row>
    <row r="709" spans="1:7" x14ac:dyDescent="0.25">
      <c r="A709" t="s">
        <v>4001</v>
      </c>
      <c r="B709">
        <v>398</v>
      </c>
      <c r="C709">
        <v>1581</v>
      </c>
      <c r="D709" s="167" t="s">
        <v>4543</v>
      </c>
      <c r="E709">
        <v>1579</v>
      </c>
      <c r="F709" t="str">
        <f t="shared" si="11"/>
        <v>1581-1579</v>
      </c>
      <c r="G709">
        <v>89.276071000000002</v>
      </c>
    </row>
    <row r="710" spans="1:7" x14ac:dyDescent="0.25">
      <c r="A710" t="s">
        <v>4763</v>
      </c>
      <c r="B710">
        <v>399</v>
      </c>
      <c r="C710">
        <v>1580</v>
      </c>
      <c r="D710" s="167" t="s">
        <v>4543</v>
      </c>
      <c r="E710">
        <v>4114</v>
      </c>
      <c r="F710" t="str">
        <f t="shared" si="11"/>
        <v>1580-4114</v>
      </c>
      <c r="G710">
        <v>320.83790599999998</v>
      </c>
    </row>
    <row r="711" spans="1:7" x14ac:dyDescent="0.25">
      <c r="A711" t="s">
        <v>5721</v>
      </c>
      <c r="B711">
        <v>399</v>
      </c>
      <c r="C711">
        <v>4114</v>
      </c>
      <c r="D711" s="167" t="s">
        <v>4543</v>
      </c>
      <c r="E711">
        <v>1580</v>
      </c>
      <c r="F711" t="str">
        <f t="shared" si="11"/>
        <v>4114-1580</v>
      </c>
      <c r="G711">
        <v>502.68147699999997</v>
      </c>
    </row>
    <row r="712" spans="1:7" x14ac:dyDescent="0.25">
      <c r="A712" t="s">
        <v>4002</v>
      </c>
      <c r="B712">
        <v>400</v>
      </c>
      <c r="C712">
        <v>1581</v>
      </c>
      <c r="D712" s="167" t="s">
        <v>4543</v>
      </c>
      <c r="E712">
        <v>1586</v>
      </c>
      <c r="F712" t="str">
        <f t="shared" si="11"/>
        <v>1581-1586</v>
      </c>
      <c r="G712">
        <v>25.396789999999999</v>
      </c>
    </row>
    <row r="713" spans="1:7" x14ac:dyDescent="0.25">
      <c r="A713" t="s">
        <v>3994</v>
      </c>
      <c r="B713">
        <v>400</v>
      </c>
      <c r="C713">
        <v>1586</v>
      </c>
      <c r="D713" s="167" t="s">
        <v>4543</v>
      </c>
      <c r="E713">
        <v>1581</v>
      </c>
      <c r="F713" t="str">
        <f t="shared" si="11"/>
        <v>1586-1581</v>
      </c>
      <c r="G713">
        <v>81.197458999999995</v>
      </c>
    </row>
    <row r="714" spans="1:7" x14ac:dyDescent="0.25">
      <c r="A714" t="s">
        <v>4000</v>
      </c>
      <c r="B714">
        <v>401</v>
      </c>
      <c r="C714">
        <v>1582</v>
      </c>
      <c r="D714" s="167" t="s">
        <v>4543</v>
      </c>
      <c r="E714">
        <v>1583</v>
      </c>
      <c r="F714" t="str">
        <f t="shared" si="11"/>
        <v>1582-1583</v>
      </c>
      <c r="G714">
        <v>37.233724000000002</v>
      </c>
    </row>
    <row r="715" spans="1:7" x14ac:dyDescent="0.25">
      <c r="A715" t="s">
        <v>3998</v>
      </c>
      <c r="B715">
        <v>401</v>
      </c>
      <c r="C715">
        <v>1583</v>
      </c>
      <c r="D715" s="167" t="s">
        <v>4543</v>
      </c>
      <c r="E715">
        <v>1582</v>
      </c>
      <c r="F715" t="str">
        <f t="shared" si="11"/>
        <v>1583-1582</v>
      </c>
      <c r="G715">
        <v>176.74124800000001</v>
      </c>
    </row>
    <row r="716" spans="1:7" x14ac:dyDescent="0.25">
      <c r="A716" t="s">
        <v>3999</v>
      </c>
      <c r="B716">
        <v>403</v>
      </c>
      <c r="C716">
        <v>1583</v>
      </c>
      <c r="D716" s="167" t="s">
        <v>4543</v>
      </c>
      <c r="E716">
        <v>1588</v>
      </c>
      <c r="F716" t="str">
        <f t="shared" si="11"/>
        <v>1583-1588</v>
      </c>
      <c r="G716">
        <v>31.479448000000001</v>
      </c>
    </row>
    <row r="717" spans="1:7" x14ac:dyDescent="0.25">
      <c r="A717" t="s">
        <v>3990</v>
      </c>
      <c r="B717">
        <v>403</v>
      </c>
      <c r="C717">
        <v>1588</v>
      </c>
      <c r="D717" s="167" t="s">
        <v>4543</v>
      </c>
      <c r="E717">
        <v>1583</v>
      </c>
      <c r="F717" t="str">
        <f t="shared" si="11"/>
        <v>1588-1583</v>
      </c>
      <c r="G717">
        <v>169.014039</v>
      </c>
    </row>
    <row r="718" spans="1:7" x14ac:dyDescent="0.25">
      <c r="A718" t="s">
        <v>3997</v>
      </c>
      <c r="B718">
        <v>404</v>
      </c>
      <c r="C718">
        <v>1584</v>
      </c>
      <c r="D718" s="167" t="s">
        <v>4543</v>
      </c>
      <c r="E718">
        <v>1587</v>
      </c>
      <c r="F718" t="str">
        <f t="shared" si="11"/>
        <v>1584-1587</v>
      </c>
      <c r="G718">
        <v>320.83790599999998</v>
      </c>
    </row>
    <row r="719" spans="1:7" x14ac:dyDescent="0.25">
      <c r="A719" t="s">
        <v>3992</v>
      </c>
      <c r="B719">
        <v>404</v>
      </c>
      <c r="C719">
        <v>1587</v>
      </c>
      <c r="D719" s="167" t="s">
        <v>4543</v>
      </c>
      <c r="E719">
        <v>1584</v>
      </c>
      <c r="F719" t="str">
        <f t="shared" si="11"/>
        <v>1587-1584</v>
      </c>
      <c r="G719">
        <v>502.68147699999997</v>
      </c>
    </row>
    <row r="720" spans="1:7" x14ac:dyDescent="0.25">
      <c r="A720" t="s">
        <v>4767</v>
      </c>
      <c r="B720">
        <v>405</v>
      </c>
      <c r="C720">
        <v>1584</v>
      </c>
      <c r="D720" s="167" t="s">
        <v>4543</v>
      </c>
      <c r="E720">
        <v>4044</v>
      </c>
      <c r="F720" t="str">
        <f t="shared" si="11"/>
        <v>1584-4044</v>
      </c>
      <c r="G720">
        <v>0</v>
      </c>
    </row>
    <row r="721" spans="1:7" x14ac:dyDescent="0.25">
      <c r="A721" t="s">
        <v>5581</v>
      </c>
      <c r="B721">
        <v>405</v>
      </c>
      <c r="C721">
        <v>4044</v>
      </c>
      <c r="D721" s="167" t="s">
        <v>4543</v>
      </c>
      <c r="E721">
        <v>1584</v>
      </c>
      <c r="F721" t="str">
        <f t="shared" si="11"/>
        <v>4044-1584</v>
      </c>
      <c r="G721">
        <v>0</v>
      </c>
    </row>
    <row r="722" spans="1:7" x14ac:dyDescent="0.25">
      <c r="A722" t="s">
        <v>4768</v>
      </c>
      <c r="B722">
        <v>406</v>
      </c>
      <c r="C722">
        <v>1584</v>
      </c>
      <c r="D722" s="167" t="s">
        <v>4543</v>
      </c>
      <c r="E722">
        <v>4114</v>
      </c>
      <c r="F722" t="str">
        <f t="shared" si="11"/>
        <v>1584-4114</v>
      </c>
      <c r="G722">
        <v>502.68147699999997</v>
      </c>
    </row>
    <row r="723" spans="1:7" x14ac:dyDescent="0.25">
      <c r="A723" t="s">
        <v>5722</v>
      </c>
      <c r="B723">
        <v>406</v>
      </c>
      <c r="C723">
        <v>4114</v>
      </c>
      <c r="D723" s="167" t="s">
        <v>4543</v>
      </c>
      <c r="E723">
        <v>1584</v>
      </c>
      <c r="F723" t="str">
        <f t="shared" si="11"/>
        <v>4114-1584</v>
      </c>
      <c r="G723">
        <v>320.83790599999998</v>
      </c>
    </row>
    <row r="724" spans="1:7" x14ac:dyDescent="0.25">
      <c r="A724" t="s">
        <v>3996</v>
      </c>
      <c r="B724">
        <v>407</v>
      </c>
      <c r="C724">
        <v>1585</v>
      </c>
      <c r="D724" s="167" t="s">
        <v>4543</v>
      </c>
      <c r="E724">
        <v>1638</v>
      </c>
      <c r="F724" t="str">
        <f t="shared" si="11"/>
        <v>1585-1638</v>
      </c>
      <c r="G724">
        <v>278.69782600000002</v>
      </c>
    </row>
    <row r="725" spans="1:7" x14ac:dyDescent="0.25">
      <c r="A725" t="s">
        <v>3888</v>
      </c>
      <c r="B725">
        <v>407</v>
      </c>
      <c r="C725">
        <v>1638</v>
      </c>
      <c r="D725" s="167" t="s">
        <v>4543</v>
      </c>
      <c r="E725">
        <v>1585</v>
      </c>
      <c r="F725" t="str">
        <f t="shared" si="11"/>
        <v>1638-1585</v>
      </c>
      <c r="G725">
        <v>477.22134899999998</v>
      </c>
    </row>
    <row r="726" spans="1:7" x14ac:dyDescent="0.25">
      <c r="A726" t="s">
        <v>3995</v>
      </c>
      <c r="B726">
        <v>408</v>
      </c>
      <c r="C726">
        <v>1586</v>
      </c>
      <c r="D726" s="167" t="s">
        <v>4543</v>
      </c>
      <c r="E726">
        <v>1589</v>
      </c>
      <c r="F726" t="str">
        <f t="shared" si="11"/>
        <v>1586-1589</v>
      </c>
      <c r="G726">
        <v>21.476132</v>
      </c>
    </row>
    <row r="727" spans="1:7" x14ac:dyDescent="0.25">
      <c r="A727" t="s">
        <v>3988</v>
      </c>
      <c r="B727">
        <v>408</v>
      </c>
      <c r="C727">
        <v>1589</v>
      </c>
      <c r="D727" s="167" t="s">
        <v>4543</v>
      </c>
      <c r="E727">
        <v>1586</v>
      </c>
      <c r="F727" t="str">
        <f t="shared" si="11"/>
        <v>1589-1586</v>
      </c>
      <c r="G727">
        <v>80.821529999999996</v>
      </c>
    </row>
    <row r="728" spans="1:7" x14ac:dyDescent="0.25">
      <c r="A728" t="s">
        <v>3993</v>
      </c>
      <c r="B728">
        <v>409</v>
      </c>
      <c r="C728">
        <v>1587</v>
      </c>
      <c r="D728" s="167" t="s">
        <v>4543</v>
      </c>
      <c r="E728">
        <v>1591</v>
      </c>
      <c r="F728" t="str">
        <f t="shared" si="11"/>
        <v>1587-1591</v>
      </c>
      <c r="G728">
        <v>320.24927600000001</v>
      </c>
    </row>
    <row r="729" spans="1:7" x14ac:dyDescent="0.25">
      <c r="A729" t="s">
        <v>3984</v>
      </c>
      <c r="B729">
        <v>409</v>
      </c>
      <c r="C729">
        <v>1591</v>
      </c>
      <c r="D729" s="167" t="s">
        <v>4543</v>
      </c>
      <c r="E729">
        <v>1587</v>
      </c>
      <c r="F729" t="str">
        <f t="shared" si="11"/>
        <v>1591-1587</v>
      </c>
      <c r="G729">
        <v>501.56318499999998</v>
      </c>
    </row>
    <row r="730" spans="1:7" x14ac:dyDescent="0.25">
      <c r="A730" t="s">
        <v>3991</v>
      </c>
      <c r="B730">
        <v>410</v>
      </c>
      <c r="C730">
        <v>1588</v>
      </c>
      <c r="D730" s="167" t="s">
        <v>4543</v>
      </c>
      <c r="E730">
        <v>1591</v>
      </c>
      <c r="F730" t="str">
        <f t="shared" si="11"/>
        <v>1588-1591</v>
      </c>
      <c r="G730">
        <v>38.967666999999999</v>
      </c>
    </row>
    <row r="731" spans="1:7" x14ac:dyDescent="0.25">
      <c r="A731" t="s">
        <v>3985</v>
      </c>
      <c r="B731">
        <v>410</v>
      </c>
      <c r="C731">
        <v>1591</v>
      </c>
      <c r="D731" s="167" t="s">
        <v>4543</v>
      </c>
      <c r="E731">
        <v>1588</v>
      </c>
      <c r="F731" t="str">
        <f t="shared" si="11"/>
        <v>1591-1588</v>
      </c>
      <c r="G731">
        <v>176.13298800000001</v>
      </c>
    </row>
    <row r="732" spans="1:7" x14ac:dyDescent="0.25">
      <c r="A732" t="s">
        <v>3989</v>
      </c>
      <c r="B732">
        <v>411</v>
      </c>
      <c r="C732">
        <v>1589</v>
      </c>
      <c r="D732" s="167" t="s">
        <v>4543</v>
      </c>
      <c r="E732">
        <v>1592</v>
      </c>
      <c r="F732" t="str">
        <f t="shared" si="11"/>
        <v>1589-1592</v>
      </c>
      <c r="G732">
        <v>45.305084999999998</v>
      </c>
    </row>
    <row r="733" spans="1:7" x14ac:dyDescent="0.25">
      <c r="A733" t="s">
        <v>3981</v>
      </c>
      <c r="B733">
        <v>411</v>
      </c>
      <c r="C733">
        <v>1592</v>
      </c>
      <c r="D733" s="167" t="s">
        <v>4543</v>
      </c>
      <c r="E733">
        <v>1589</v>
      </c>
      <c r="F733" t="str">
        <f t="shared" si="11"/>
        <v>1592-1589</v>
      </c>
      <c r="G733">
        <v>32.043714999999999</v>
      </c>
    </row>
    <row r="734" spans="1:7" x14ac:dyDescent="0.25">
      <c r="A734" t="s">
        <v>3987</v>
      </c>
      <c r="B734">
        <v>412</v>
      </c>
      <c r="C734">
        <v>1590</v>
      </c>
      <c r="D734" s="167" t="s">
        <v>4543</v>
      </c>
      <c r="E734">
        <v>1595</v>
      </c>
      <c r="F734" t="str">
        <f t="shared" si="11"/>
        <v>1590-1595</v>
      </c>
      <c r="G734">
        <v>0</v>
      </c>
    </row>
    <row r="735" spans="1:7" x14ac:dyDescent="0.25">
      <c r="A735" t="s">
        <v>3974</v>
      </c>
      <c r="B735">
        <v>412</v>
      </c>
      <c r="C735">
        <v>1595</v>
      </c>
      <c r="D735" s="167" t="s">
        <v>4543</v>
      </c>
      <c r="E735">
        <v>1590</v>
      </c>
      <c r="F735" t="str">
        <f t="shared" si="11"/>
        <v>1595-1590</v>
      </c>
      <c r="G735">
        <v>0</v>
      </c>
    </row>
    <row r="736" spans="1:7" x14ac:dyDescent="0.25">
      <c r="A736" t="s">
        <v>4771</v>
      </c>
      <c r="B736">
        <v>413</v>
      </c>
      <c r="C736">
        <v>1590</v>
      </c>
      <c r="D736" s="167" t="s">
        <v>4543</v>
      </c>
      <c r="E736">
        <v>4044</v>
      </c>
      <c r="F736" t="str">
        <f t="shared" si="11"/>
        <v>1590-4044</v>
      </c>
      <c r="G736">
        <v>0</v>
      </c>
    </row>
    <row r="737" spans="1:7" x14ac:dyDescent="0.25">
      <c r="A737" t="s">
        <v>5582</v>
      </c>
      <c r="B737">
        <v>413</v>
      </c>
      <c r="C737">
        <v>4044</v>
      </c>
      <c r="D737" s="167" t="s">
        <v>4543</v>
      </c>
      <c r="E737">
        <v>1590</v>
      </c>
      <c r="F737" t="str">
        <f t="shared" si="11"/>
        <v>4044-1590</v>
      </c>
      <c r="G737">
        <v>0</v>
      </c>
    </row>
    <row r="738" spans="1:7" x14ac:dyDescent="0.25">
      <c r="A738" t="s">
        <v>3986</v>
      </c>
      <c r="B738">
        <v>414</v>
      </c>
      <c r="C738">
        <v>1591</v>
      </c>
      <c r="D738" s="167" t="s">
        <v>4543</v>
      </c>
      <c r="E738">
        <v>1593</v>
      </c>
      <c r="F738" t="str">
        <f t="shared" si="11"/>
        <v>1591-1593</v>
      </c>
      <c r="G738">
        <v>318.51218899999998</v>
      </c>
    </row>
    <row r="739" spans="1:7" x14ac:dyDescent="0.25">
      <c r="A739" t="s">
        <v>3979</v>
      </c>
      <c r="B739">
        <v>414</v>
      </c>
      <c r="C739">
        <v>1593</v>
      </c>
      <c r="D739" s="167" t="s">
        <v>4543</v>
      </c>
      <c r="E739">
        <v>1591</v>
      </c>
      <c r="F739" t="str">
        <f t="shared" si="11"/>
        <v>1593-1591</v>
      </c>
      <c r="G739">
        <v>531.18205999999998</v>
      </c>
    </row>
    <row r="740" spans="1:7" x14ac:dyDescent="0.25">
      <c r="A740" t="s">
        <v>4772</v>
      </c>
      <c r="B740">
        <v>415</v>
      </c>
      <c r="C740">
        <v>1591</v>
      </c>
      <c r="D740" s="167" t="s">
        <v>4543</v>
      </c>
      <c r="E740">
        <v>4043</v>
      </c>
      <c r="F740" t="str">
        <f t="shared" si="11"/>
        <v>1591-4043</v>
      </c>
      <c r="G740">
        <v>60.364212999999999</v>
      </c>
    </row>
    <row r="741" spans="1:7" x14ac:dyDescent="0.25">
      <c r="A741" t="s">
        <v>5578</v>
      </c>
      <c r="B741">
        <v>415</v>
      </c>
      <c r="C741">
        <v>4043</v>
      </c>
      <c r="D741" s="167" t="s">
        <v>4543</v>
      </c>
      <c r="E741">
        <v>1591</v>
      </c>
      <c r="F741" t="str">
        <f t="shared" si="11"/>
        <v>4043-1591</v>
      </c>
      <c r="G741">
        <v>166.17357000000001</v>
      </c>
    </row>
    <row r="742" spans="1:7" x14ac:dyDescent="0.25">
      <c r="A742" t="s">
        <v>3982</v>
      </c>
      <c r="B742">
        <v>416</v>
      </c>
      <c r="C742">
        <v>1592</v>
      </c>
      <c r="D742" s="167" t="s">
        <v>4543</v>
      </c>
      <c r="E742">
        <v>1594</v>
      </c>
      <c r="F742" t="str">
        <f t="shared" si="11"/>
        <v>1592-1594</v>
      </c>
      <c r="G742">
        <v>47.920582000000003</v>
      </c>
    </row>
    <row r="743" spans="1:7" x14ac:dyDescent="0.25">
      <c r="A743" t="s">
        <v>3977</v>
      </c>
      <c r="B743">
        <v>416</v>
      </c>
      <c r="C743">
        <v>1594</v>
      </c>
      <c r="D743" s="167" t="s">
        <v>4543</v>
      </c>
      <c r="E743">
        <v>1592</v>
      </c>
      <c r="F743" t="str">
        <f t="shared" si="11"/>
        <v>1594-1592</v>
      </c>
      <c r="G743">
        <v>30.866854</v>
      </c>
    </row>
    <row r="744" spans="1:7" x14ac:dyDescent="0.25">
      <c r="A744" t="s">
        <v>3983</v>
      </c>
      <c r="B744">
        <v>417</v>
      </c>
      <c r="C744">
        <v>1592</v>
      </c>
      <c r="D744" s="167" t="s">
        <v>4543</v>
      </c>
      <c r="E744">
        <v>1595</v>
      </c>
      <c r="F744" t="str">
        <f t="shared" si="11"/>
        <v>1592-1595</v>
      </c>
      <c r="G744">
        <v>2.1548859999999999</v>
      </c>
    </row>
    <row r="745" spans="1:7" x14ac:dyDescent="0.25">
      <c r="A745" t="s">
        <v>3975</v>
      </c>
      <c r="B745">
        <v>417</v>
      </c>
      <c r="C745">
        <v>1595</v>
      </c>
      <c r="D745" s="167" t="s">
        <v>4543</v>
      </c>
      <c r="E745">
        <v>1592</v>
      </c>
      <c r="F745" t="str">
        <f t="shared" si="11"/>
        <v>1595-1592</v>
      </c>
      <c r="G745">
        <v>8.1862019999999998</v>
      </c>
    </row>
    <row r="746" spans="1:7" x14ac:dyDescent="0.25">
      <c r="A746" t="s">
        <v>3980</v>
      </c>
      <c r="B746">
        <v>418</v>
      </c>
      <c r="C746">
        <v>1593</v>
      </c>
      <c r="D746" s="167" t="s">
        <v>4543</v>
      </c>
      <c r="E746">
        <v>1597</v>
      </c>
      <c r="F746" t="str">
        <f t="shared" si="11"/>
        <v>1593-1597</v>
      </c>
      <c r="G746">
        <v>321.82311800000002</v>
      </c>
    </row>
    <row r="747" spans="1:7" x14ac:dyDescent="0.25">
      <c r="A747" t="s">
        <v>3971</v>
      </c>
      <c r="B747">
        <v>418</v>
      </c>
      <c r="C747">
        <v>1597</v>
      </c>
      <c r="D747" s="167" t="s">
        <v>4543</v>
      </c>
      <c r="E747">
        <v>1593</v>
      </c>
      <c r="F747" t="str">
        <f t="shared" si="11"/>
        <v>1597-1593</v>
      </c>
      <c r="G747">
        <v>538.61954700000001</v>
      </c>
    </row>
    <row r="748" spans="1:7" x14ac:dyDescent="0.25">
      <c r="A748" t="s">
        <v>3978</v>
      </c>
      <c r="B748">
        <v>419</v>
      </c>
      <c r="C748">
        <v>1594</v>
      </c>
      <c r="D748" s="167" t="s">
        <v>4543</v>
      </c>
      <c r="E748">
        <v>1598</v>
      </c>
      <c r="F748" t="str">
        <f t="shared" si="11"/>
        <v>1594-1598</v>
      </c>
      <c r="G748">
        <v>47.920582000000003</v>
      </c>
    </row>
    <row r="749" spans="1:7" x14ac:dyDescent="0.25">
      <c r="A749" t="s">
        <v>3967</v>
      </c>
      <c r="B749">
        <v>419</v>
      </c>
      <c r="C749">
        <v>1598</v>
      </c>
      <c r="D749" s="167" t="s">
        <v>4543</v>
      </c>
      <c r="E749">
        <v>1594</v>
      </c>
      <c r="F749" t="str">
        <f t="shared" si="11"/>
        <v>1598-1594</v>
      </c>
      <c r="G749">
        <v>30.866854</v>
      </c>
    </row>
    <row r="750" spans="1:7" x14ac:dyDescent="0.25">
      <c r="A750" t="s">
        <v>3976</v>
      </c>
      <c r="B750">
        <v>420</v>
      </c>
      <c r="C750">
        <v>1595</v>
      </c>
      <c r="D750" s="167" t="s">
        <v>4543</v>
      </c>
      <c r="E750">
        <v>1600</v>
      </c>
      <c r="F750" t="str">
        <f t="shared" si="11"/>
        <v>1595-1600</v>
      </c>
      <c r="G750">
        <v>2.1548859999999999</v>
      </c>
    </row>
    <row r="751" spans="1:7" x14ac:dyDescent="0.25">
      <c r="A751" t="s">
        <v>3963</v>
      </c>
      <c r="B751">
        <v>420</v>
      </c>
      <c r="C751">
        <v>1600</v>
      </c>
      <c r="D751" s="167" t="s">
        <v>4543</v>
      </c>
      <c r="E751">
        <v>1595</v>
      </c>
      <c r="F751" t="str">
        <f t="shared" si="11"/>
        <v>1600-1595</v>
      </c>
      <c r="G751">
        <v>8.1862019999999998</v>
      </c>
    </row>
    <row r="752" spans="1:7" x14ac:dyDescent="0.25">
      <c r="A752" t="s">
        <v>3973</v>
      </c>
      <c r="B752">
        <v>421</v>
      </c>
      <c r="C752">
        <v>1596</v>
      </c>
      <c r="D752" s="167" t="s">
        <v>4543</v>
      </c>
      <c r="E752">
        <v>1603</v>
      </c>
      <c r="F752" t="str">
        <f t="shared" si="11"/>
        <v>1596-1603</v>
      </c>
      <c r="G752">
        <v>60.364212999999999</v>
      </c>
    </row>
    <row r="753" spans="1:7" x14ac:dyDescent="0.25">
      <c r="A753" t="s">
        <v>3956</v>
      </c>
      <c r="B753">
        <v>421</v>
      </c>
      <c r="C753">
        <v>1603</v>
      </c>
      <c r="D753" s="167" t="s">
        <v>4543</v>
      </c>
      <c r="E753">
        <v>1596</v>
      </c>
      <c r="F753" t="str">
        <f t="shared" si="11"/>
        <v>1603-1596</v>
      </c>
      <c r="G753">
        <v>166.17357000000001</v>
      </c>
    </row>
    <row r="754" spans="1:7" x14ac:dyDescent="0.25">
      <c r="A754" t="s">
        <v>4773</v>
      </c>
      <c r="B754">
        <v>422</v>
      </c>
      <c r="C754">
        <v>1596</v>
      </c>
      <c r="D754" s="167" t="s">
        <v>4543</v>
      </c>
      <c r="E754">
        <v>4043</v>
      </c>
      <c r="F754" t="str">
        <f t="shared" si="11"/>
        <v>1596-4043</v>
      </c>
      <c r="G754">
        <v>166.17357000000001</v>
      </c>
    </row>
    <row r="755" spans="1:7" x14ac:dyDescent="0.25">
      <c r="A755" t="s">
        <v>5579</v>
      </c>
      <c r="B755">
        <v>422</v>
      </c>
      <c r="C755">
        <v>4043</v>
      </c>
      <c r="D755" s="167" t="s">
        <v>4543</v>
      </c>
      <c r="E755">
        <v>1596</v>
      </c>
      <c r="F755" t="str">
        <f t="shared" si="11"/>
        <v>4043-1596</v>
      </c>
      <c r="G755">
        <v>60.364212999999999</v>
      </c>
    </row>
    <row r="756" spans="1:7" x14ac:dyDescent="0.25">
      <c r="A756" t="s">
        <v>3972</v>
      </c>
      <c r="B756">
        <v>423</v>
      </c>
      <c r="C756">
        <v>1597</v>
      </c>
      <c r="D756" s="167" t="s">
        <v>4543</v>
      </c>
      <c r="E756">
        <v>1602</v>
      </c>
      <c r="F756" t="str">
        <f t="shared" si="11"/>
        <v>1597-1602</v>
      </c>
      <c r="G756">
        <v>341.92819900000001</v>
      </c>
    </row>
    <row r="757" spans="1:7" x14ac:dyDescent="0.25">
      <c r="A757" t="s">
        <v>3958</v>
      </c>
      <c r="B757">
        <v>423</v>
      </c>
      <c r="C757">
        <v>1602</v>
      </c>
      <c r="D757" s="167" t="s">
        <v>4543</v>
      </c>
      <c r="E757">
        <v>1597</v>
      </c>
      <c r="F757" t="str">
        <f t="shared" si="11"/>
        <v>1602-1597</v>
      </c>
      <c r="G757">
        <v>525.11581100000001</v>
      </c>
    </row>
    <row r="758" spans="1:7" x14ac:dyDescent="0.25">
      <c r="A758" t="s">
        <v>3968</v>
      </c>
      <c r="B758">
        <v>424</v>
      </c>
      <c r="C758">
        <v>1598</v>
      </c>
      <c r="D758" s="167" t="s">
        <v>4543</v>
      </c>
      <c r="E758">
        <v>1601</v>
      </c>
      <c r="F758" t="str">
        <f t="shared" si="11"/>
        <v>1598-1601</v>
      </c>
      <c r="G758">
        <v>116.018765</v>
      </c>
    </row>
    <row r="759" spans="1:7" x14ac:dyDescent="0.25">
      <c r="A759" t="s">
        <v>3960</v>
      </c>
      <c r="B759">
        <v>424</v>
      </c>
      <c r="C759">
        <v>1601</v>
      </c>
      <c r="D759" s="167" t="s">
        <v>4543</v>
      </c>
      <c r="E759">
        <v>1598</v>
      </c>
      <c r="F759" t="str">
        <f t="shared" si="11"/>
        <v>1601-1598</v>
      </c>
      <c r="G759">
        <v>168.352035</v>
      </c>
    </row>
    <row r="760" spans="1:7" x14ac:dyDescent="0.25">
      <c r="A760" t="s">
        <v>3969</v>
      </c>
      <c r="B760">
        <v>425</v>
      </c>
      <c r="C760">
        <v>1598</v>
      </c>
      <c r="D760" s="167" t="s">
        <v>4543</v>
      </c>
      <c r="E760">
        <v>1607</v>
      </c>
      <c r="F760" t="str">
        <f t="shared" si="11"/>
        <v>1598-1607</v>
      </c>
      <c r="G760">
        <v>181.49073300000001</v>
      </c>
    </row>
    <row r="761" spans="1:7" x14ac:dyDescent="0.25">
      <c r="A761" t="s">
        <v>3947</v>
      </c>
      <c r="B761">
        <v>425</v>
      </c>
      <c r="C761">
        <v>1607</v>
      </c>
      <c r="D761" s="167" t="s">
        <v>4543</v>
      </c>
      <c r="E761">
        <v>1598</v>
      </c>
      <c r="F761" t="str">
        <f t="shared" si="11"/>
        <v>1607-1598</v>
      </c>
      <c r="G761">
        <v>238.473713</v>
      </c>
    </row>
    <row r="762" spans="1:7" x14ac:dyDescent="0.25">
      <c r="A762" t="s">
        <v>3970</v>
      </c>
      <c r="B762">
        <v>426</v>
      </c>
      <c r="C762">
        <v>1598</v>
      </c>
      <c r="D762" s="167" t="s">
        <v>4543</v>
      </c>
      <c r="E762">
        <v>1651</v>
      </c>
      <c r="F762" t="str">
        <f t="shared" si="11"/>
        <v>1598-1651</v>
      </c>
      <c r="G762">
        <v>283.89262200000002</v>
      </c>
    </row>
    <row r="763" spans="1:7" x14ac:dyDescent="0.25">
      <c r="A763" t="s">
        <v>3861</v>
      </c>
      <c r="B763">
        <v>426</v>
      </c>
      <c r="C763">
        <v>1651</v>
      </c>
      <c r="D763" s="167" t="s">
        <v>4543</v>
      </c>
      <c r="E763">
        <v>1598</v>
      </c>
      <c r="F763" t="str">
        <f t="shared" si="11"/>
        <v>1651-1598</v>
      </c>
      <c r="G763">
        <v>157.52264500000001</v>
      </c>
    </row>
    <row r="764" spans="1:7" x14ac:dyDescent="0.25">
      <c r="A764" t="s">
        <v>3965</v>
      </c>
      <c r="B764">
        <v>427</v>
      </c>
      <c r="C764">
        <v>1599</v>
      </c>
      <c r="D764" s="167" t="s">
        <v>4543</v>
      </c>
      <c r="E764">
        <v>1604</v>
      </c>
      <c r="F764" t="str">
        <f t="shared" si="11"/>
        <v>1599-1604</v>
      </c>
      <c r="G764">
        <v>121.476657</v>
      </c>
    </row>
    <row r="765" spans="1:7" x14ac:dyDescent="0.25">
      <c r="A765" t="s">
        <v>3954</v>
      </c>
      <c r="B765">
        <v>427</v>
      </c>
      <c r="C765">
        <v>1604</v>
      </c>
      <c r="D765" s="167" t="s">
        <v>4543</v>
      </c>
      <c r="E765">
        <v>1599</v>
      </c>
      <c r="F765" t="str">
        <f t="shared" si="11"/>
        <v>1604-1599</v>
      </c>
      <c r="G765">
        <v>204.65877399999999</v>
      </c>
    </row>
    <row r="766" spans="1:7" x14ac:dyDescent="0.25">
      <c r="A766" t="s">
        <v>3966</v>
      </c>
      <c r="B766">
        <v>428</v>
      </c>
      <c r="C766">
        <v>1599</v>
      </c>
      <c r="D766" s="167" t="s">
        <v>4543</v>
      </c>
      <c r="E766">
        <v>1608</v>
      </c>
      <c r="F766" t="str">
        <f t="shared" si="11"/>
        <v>1599-1608</v>
      </c>
      <c r="G766">
        <v>191.73355699999999</v>
      </c>
    </row>
    <row r="767" spans="1:7" x14ac:dyDescent="0.25">
      <c r="A767" t="s">
        <v>3945</v>
      </c>
      <c r="B767">
        <v>428</v>
      </c>
      <c r="C767">
        <v>1608</v>
      </c>
      <c r="D767" s="167" t="s">
        <v>4543</v>
      </c>
      <c r="E767">
        <v>1599</v>
      </c>
      <c r="F767" t="str">
        <f t="shared" si="11"/>
        <v>1608-1599</v>
      </c>
      <c r="G767">
        <v>99.812149000000005</v>
      </c>
    </row>
    <row r="768" spans="1:7" x14ac:dyDescent="0.25">
      <c r="A768" t="s">
        <v>3964</v>
      </c>
      <c r="B768">
        <v>429</v>
      </c>
      <c r="C768">
        <v>1600</v>
      </c>
      <c r="D768" s="167" t="s">
        <v>4543</v>
      </c>
      <c r="E768">
        <v>1605</v>
      </c>
      <c r="F768" t="str">
        <f t="shared" si="11"/>
        <v>1600-1605</v>
      </c>
      <c r="G768">
        <v>8.5462170000000004</v>
      </c>
    </row>
    <row r="769" spans="1:7" x14ac:dyDescent="0.25">
      <c r="A769" t="s">
        <v>3952</v>
      </c>
      <c r="B769">
        <v>429</v>
      </c>
      <c r="C769">
        <v>1605</v>
      </c>
      <c r="D769" s="167" t="s">
        <v>4543</v>
      </c>
      <c r="E769">
        <v>1600</v>
      </c>
      <c r="F769" t="str">
        <f t="shared" si="11"/>
        <v>1605-1600</v>
      </c>
      <c r="G769">
        <v>9.6851420000000008</v>
      </c>
    </row>
    <row r="770" spans="1:7" x14ac:dyDescent="0.25">
      <c r="A770" t="s">
        <v>3961</v>
      </c>
      <c r="B770">
        <v>430</v>
      </c>
      <c r="C770">
        <v>1601</v>
      </c>
      <c r="D770" s="167" t="s">
        <v>4543</v>
      </c>
      <c r="E770">
        <v>1657</v>
      </c>
      <c r="F770" t="str">
        <f t="shared" si="11"/>
        <v>1601-1657</v>
      </c>
      <c r="G770">
        <v>0</v>
      </c>
    </row>
    <row r="771" spans="1:7" x14ac:dyDescent="0.25">
      <c r="A771" t="s">
        <v>3851</v>
      </c>
      <c r="B771">
        <v>430</v>
      </c>
      <c r="C771">
        <v>1657</v>
      </c>
      <c r="D771" s="167" t="s">
        <v>4543</v>
      </c>
      <c r="E771">
        <v>1601</v>
      </c>
      <c r="F771" t="str">
        <f t="shared" ref="F771:F834" si="12">CONCATENATE(C771,D771,E771)</f>
        <v>1657-1601</v>
      </c>
      <c r="G771">
        <v>183.43898200000001</v>
      </c>
    </row>
    <row r="772" spans="1:7" x14ac:dyDescent="0.25">
      <c r="A772" t="s">
        <v>3962</v>
      </c>
      <c r="B772">
        <v>431</v>
      </c>
      <c r="C772">
        <v>1601</v>
      </c>
      <c r="D772" s="167" t="s">
        <v>4543</v>
      </c>
      <c r="E772">
        <v>1662</v>
      </c>
      <c r="F772" t="str">
        <f t="shared" si="12"/>
        <v>1601-1662</v>
      </c>
      <c r="G772">
        <v>131.10571200000001</v>
      </c>
    </row>
    <row r="773" spans="1:7" x14ac:dyDescent="0.25">
      <c r="A773" t="s">
        <v>3841</v>
      </c>
      <c r="B773">
        <v>431</v>
      </c>
      <c r="C773">
        <v>1662</v>
      </c>
      <c r="D773" s="167" t="s">
        <v>4543</v>
      </c>
      <c r="E773">
        <v>1601</v>
      </c>
      <c r="F773" t="str">
        <f t="shared" si="12"/>
        <v>1662-1601</v>
      </c>
      <c r="G773">
        <v>0</v>
      </c>
    </row>
    <row r="774" spans="1:7" x14ac:dyDescent="0.25">
      <c r="A774" t="s">
        <v>3959</v>
      </c>
      <c r="B774">
        <v>432</v>
      </c>
      <c r="C774">
        <v>1602</v>
      </c>
      <c r="D774" s="167" t="s">
        <v>4543</v>
      </c>
      <c r="E774">
        <v>1611</v>
      </c>
      <c r="F774" t="str">
        <f t="shared" si="12"/>
        <v>1602-1611</v>
      </c>
      <c r="G774">
        <v>341.92819900000001</v>
      </c>
    </row>
    <row r="775" spans="1:7" x14ac:dyDescent="0.25">
      <c r="A775" t="s">
        <v>3939</v>
      </c>
      <c r="B775">
        <v>432</v>
      </c>
      <c r="C775">
        <v>1611</v>
      </c>
      <c r="D775" s="167" t="s">
        <v>4543</v>
      </c>
      <c r="E775">
        <v>1602</v>
      </c>
      <c r="F775" t="str">
        <f t="shared" si="12"/>
        <v>1611-1602</v>
      </c>
      <c r="G775">
        <v>526.11581100000001</v>
      </c>
    </row>
    <row r="776" spans="1:7" x14ac:dyDescent="0.25">
      <c r="A776" t="s">
        <v>3957</v>
      </c>
      <c r="B776">
        <v>433</v>
      </c>
      <c r="C776">
        <v>1603</v>
      </c>
      <c r="D776" s="167" t="s">
        <v>4543</v>
      </c>
      <c r="E776">
        <v>1605</v>
      </c>
      <c r="F776" t="str">
        <f t="shared" si="12"/>
        <v>1603-1605</v>
      </c>
      <c r="G776">
        <v>116.995893</v>
      </c>
    </row>
    <row r="777" spans="1:7" x14ac:dyDescent="0.25">
      <c r="A777" t="s">
        <v>3953</v>
      </c>
      <c r="B777">
        <v>433</v>
      </c>
      <c r="C777">
        <v>1605</v>
      </c>
      <c r="D777" s="167" t="s">
        <v>4543</v>
      </c>
      <c r="E777">
        <v>1603</v>
      </c>
      <c r="F777" t="str">
        <f t="shared" si="12"/>
        <v>1605-1603</v>
      </c>
      <c r="G777">
        <v>100.231008</v>
      </c>
    </row>
    <row r="778" spans="1:7" x14ac:dyDescent="0.25">
      <c r="A778" t="s">
        <v>3955</v>
      </c>
      <c r="B778">
        <v>434</v>
      </c>
      <c r="C778">
        <v>1604</v>
      </c>
      <c r="D778" s="167" t="s">
        <v>4543</v>
      </c>
      <c r="E778">
        <v>1606</v>
      </c>
      <c r="F778" t="str">
        <f t="shared" si="12"/>
        <v>1604-1606</v>
      </c>
      <c r="G778">
        <v>123.49578700000001</v>
      </c>
    </row>
    <row r="779" spans="1:7" x14ac:dyDescent="0.25">
      <c r="A779" t="s">
        <v>3949</v>
      </c>
      <c r="B779">
        <v>434</v>
      </c>
      <c r="C779">
        <v>1606</v>
      </c>
      <c r="D779" s="167" t="s">
        <v>4543</v>
      </c>
      <c r="E779">
        <v>1604</v>
      </c>
      <c r="F779" t="str">
        <f t="shared" si="12"/>
        <v>1606-1604</v>
      </c>
      <c r="G779">
        <v>207.862765</v>
      </c>
    </row>
    <row r="780" spans="1:7" x14ac:dyDescent="0.25">
      <c r="A780" t="s">
        <v>4774</v>
      </c>
      <c r="B780">
        <v>435</v>
      </c>
      <c r="C780">
        <v>1605</v>
      </c>
      <c r="D780" s="167" t="s">
        <v>4543</v>
      </c>
      <c r="E780">
        <v>4115</v>
      </c>
      <c r="F780" t="str">
        <f t="shared" si="12"/>
        <v>1605-4115</v>
      </c>
      <c r="G780">
        <v>118.858397</v>
      </c>
    </row>
    <row r="781" spans="1:7" x14ac:dyDescent="0.25">
      <c r="A781" t="s">
        <v>5723</v>
      </c>
      <c r="B781">
        <v>435</v>
      </c>
      <c r="C781">
        <v>4115</v>
      </c>
      <c r="D781" s="167" t="s">
        <v>4543</v>
      </c>
      <c r="E781">
        <v>1605</v>
      </c>
      <c r="F781" t="str">
        <f t="shared" si="12"/>
        <v>4115-1605</v>
      </c>
      <c r="G781">
        <v>103.23243600000001</v>
      </c>
    </row>
    <row r="782" spans="1:7" x14ac:dyDescent="0.25">
      <c r="A782" t="s">
        <v>3950</v>
      </c>
      <c r="B782">
        <v>436</v>
      </c>
      <c r="C782">
        <v>1606</v>
      </c>
      <c r="D782" s="167" t="s">
        <v>4543</v>
      </c>
      <c r="E782">
        <v>1609</v>
      </c>
      <c r="F782" t="str">
        <f t="shared" si="12"/>
        <v>1606-1609</v>
      </c>
      <c r="G782">
        <v>132.12432100000001</v>
      </c>
    </row>
    <row r="783" spans="1:7" x14ac:dyDescent="0.25">
      <c r="A783" t="s">
        <v>3943</v>
      </c>
      <c r="B783">
        <v>436</v>
      </c>
      <c r="C783">
        <v>1609</v>
      </c>
      <c r="D783" s="167" t="s">
        <v>4543</v>
      </c>
      <c r="E783">
        <v>1606</v>
      </c>
      <c r="F783" t="str">
        <f t="shared" si="12"/>
        <v>1609-1606</v>
      </c>
      <c r="G783">
        <v>166.84644399999999</v>
      </c>
    </row>
    <row r="784" spans="1:7" x14ac:dyDescent="0.25">
      <c r="A784" t="s">
        <v>3951</v>
      </c>
      <c r="B784">
        <v>437</v>
      </c>
      <c r="C784">
        <v>1606</v>
      </c>
      <c r="D784" s="167" t="s">
        <v>4543</v>
      </c>
      <c r="E784">
        <v>1613</v>
      </c>
      <c r="F784" t="str">
        <f t="shared" si="12"/>
        <v>1606-1613</v>
      </c>
      <c r="G784">
        <v>794.42596300000002</v>
      </c>
    </row>
    <row r="785" spans="1:7" x14ac:dyDescent="0.25">
      <c r="A785" t="s">
        <v>3934</v>
      </c>
      <c r="B785">
        <v>437</v>
      </c>
      <c r="C785">
        <v>1613</v>
      </c>
      <c r="D785" s="167" t="s">
        <v>4543</v>
      </c>
      <c r="E785">
        <v>1606</v>
      </c>
      <c r="F785" t="str">
        <f t="shared" si="12"/>
        <v>1613-1606</v>
      </c>
      <c r="G785">
        <v>1050.130386</v>
      </c>
    </row>
    <row r="786" spans="1:7" x14ac:dyDescent="0.25">
      <c r="A786" t="s">
        <v>3948</v>
      </c>
      <c r="B786">
        <v>438</v>
      </c>
      <c r="C786">
        <v>1607</v>
      </c>
      <c r="D786" s="167" t="s">
        <v>4543</v>
      </c>
      <c r="E786">
        <v>1612</v>
      </c>
      <c r="F786" t="str">
        <f t="shared" si="12"/>
        <v>1607-1612</v>
      </c>
      <c r="G786">
        <v>188.637856</v>
      </c>
    </row>
    <row r="787" spans="1:7" x14ac:dyDescent="0.25">
      <c r="A787" t="s">
        <v>3936</v>
      </c>
      <c r="B787">
        <v>438</v>
      </c>
      <c r="C787">
        <v>1612</v>
      </c>
      <c r="D787" s="167" t="s">
        <v>4543</v>
      </c>
      <c r="E787">
        <v>1607</v>
      </c>
      <c r="F787" t="str">
        <f t="shared" si="12"/>
        <v>1612-1607</v>
      </c>
      <c r="G787">
        <v>248.45157800000001</v>
      </c>
    </row>
    <row r="788" spans="1:7" x14ac:dyDescent="0.25">
      <c r="A788" t="s">
        <v>3946</v>
      </c>
      <c r="B788">
        <v>439</v>
      </c>
      <c r="C788">
        <v>1608</v>
      </c>
      <c r="D788" s="167" t="s">
        <v>4543</v>
      </c>
      <c r="E788">
        <v>3527</v>
      </c>
      <c r="F788" t="str">
        <f t="shared" si="12"/>
        <v>1608-3527</v>
      </c>
      <c r="G788">
        <v>194.49795800000001</v>
      </c>
    </row>
    <row r="789" spans="1:7" x14ac:dyDescent="0.25">
      <c r="A789" t="s">
        <v>60</v>
      </c>
      <c r="B789">
        <v>439</v>
      </c>
      <c r="C789">
        <v>3527</v>
      </c>
      <c r="D789" s="167" t="s">
        <v>4543</v>
      </c>
      <c r="E789">
        <v>1608</v>
      </c>
      <c r="F789" t="str">
        <f t="shared" si="12"/>
        <v>3527-1608</v>
      </c>
      <c r="G789">
        <v>101.066712</v>
      </c>
    </row>
    <row r="790" spans="1:7" x14ac:dyDescent="0.25">
      <c r="A790" t="s">
        <v>3944</v>
      </c>
      <c r="B790">
        <v>440</v>
      </c>
      <c r="C790">
        <v>1609</v>
      </c>
      <c r="D790" s="167" t="s">
        <v>4543</v>
      </c>
      <c r="E790">
        <v>1610</v>
      </c>
      <c r="F790" t="str">
        <f t="shared" si="12"/>
        <v>1609-1610</v>
      </c>
      <c r="G790">
        <v>104.71325899999999</v>
      </c>
    </row>
    <row r="791" spans="1:7" x14ac:dyDescent="0.25">
      <c r="A791" t="s">
        <v>3941</v>
      </c>
      <c r="B791">
        <v>440</v>
      </c>
      <c r="C791">
        <v>1610</v>
      </c>
      <c r="D791" s="167" t="s">
        <v>4543</v>
      </c>
      <c r="E791">
        <v>1609</v>
      </c>
      <c r="F791" t="str">
        <f t="shared" si="12"/>
        <v>1610-1609</v>
      </c>
      <c r="G791">
        <v>131.386719</v>
      </c>
    </row>
    <row r="792" spans="1:7" x14ac:dyDescent="0.25">
      <c r="A792" t="s">
        <v>3942</v>
      </c>
      <c r="B792">
        <v>441</v>
      </c>
      <c r="C792">
        <v>1610</v>
      </c>
      <c r="D792" s="167" t="s">
        <v>4543</v>
      </c>
      <c r="E792">
        <v>1616</v>
      </c>
      <c r="F792" t="str">
        <f t="shared" si="12"/>
        <v>1610-1616</v>
      </c>
      <c r="G792">
        <v>109.779319</v>
      </c>
    </row>
    <row r="793" spans="1:7" x14ac:dyDescent="0.25">
      <c r="A793" t="s">
        <v>3930</v>
      </c>
      <c r="B793">
        <v>441</v>
      </c>
      <c r="C793">
        <v>1616</v>
      </c>
      <c r="D793" s="167" t="s">
        <v>4543</v>
      </c>
      <c r="E793">
        <v>1610</v>
      </c>
      <c r="F793" t="str">
        <f t="shared" si="12"/>
        <v>1616-1610</v>
      </c>
      <c r="G793">
        <v>131.01415499999999</v>
      </c>
    </row>
    <row r="794" spans="1:7" x14ac:dyDescent="0.25">
      <c r="A794" t="s">
        <v>3940</v>
      </c>
      <c r="B794">
        <v>442</v>
      </c>
      <c r="C794">
        <v>1611</v>
      </c>
      <c r="D794" s="167" t="s">
        <v>4543</v>
      </c>
      <c r="E794">
        <v>1615</v>
      </c>
      <c r="F794" t="str">
        <f t="shared" si="12"/>
        <v>1611-1615</v>
      </c>
      <c r="G794">
        <v>381.17602199999999</v>
      </c>
    </row>
    <row r="795" spans="1:7" x14ac:dyDescent="0.25">
      <c r="A795" t="s">
        <v>3932</v>
      </c>
      <c r="B795">
        <v>442</v>
      </c>
      <c r="C795">
        <v>1615</v>
      </c>
      <c r="D795" s="167" t="s">
        <v>4543</v>
      </c>
      <c r="E795">
        <v>1611</v>
      </c>
      <c r="F795" t="str">
        <f t="shared" si="12"/>
        <v>1615-1611</v>
      </c>
      <c r="G795">
        <v>541.625494</v>
      </c>
    </row>
    <row r="796" spans="1:7" x14ac:dyDescent="0.25">
      <c r="A796" t="s">
        <v>3937</v>
      </c>
      <c r="B796">
        <v>443</v>
      </c>
      <c r="C796">
        <v>1612</v>
      </c>
      <c r="D796" s="167" t="s">
        <v>4543</v>
      </c>
      <c r="E796">
        <v>1617</v>
      </c>
      <c r="F796" t="str">
        <f t="shared" si="12"/>
        <v>1612-1617</v>
      </c>
      <c r="G796">
        <v>260.36738300000002</v>
      </c>
    </row>
    <row r="797" spans="1:7" x14ac:dyDescent="0.25">
      <c r="A797" t="s">
        <v>3928</v>
      </c>
      <c r="B797">
        <v>443</v>
      </c>
      <c r="C797">
        <v>1617</v>
      </c>
      <c r="D797" s="167" t="s">
        <v>4543</v>
      </c>
      <c r="E797">
        <v>1612</v>
      </c>
      <c r="F797" t="str">
        <f t="shared" si="12"/>
        <v>1617-1612</v>
      </c>
      <c r="G797">
        <v>266.64015699999999</v>
      </c>
    </row>
    <row r="798" spans="1:7" x14ac:dyDescent="0.25">
      <c r="A798" t="s">
        <v>3938</v>
      </c>
      <c r="B798">
        <v>444</v>
      </c>
      <c r="C798">
        <v>1612</v>
      </c>
      <c r="D798" s="167" t="s">
        <v>4543</v>
      </c>
      <c r="E798">
        <v>1618</v>
      </c>
      <c r="F798" t="str">
        <f t="shared" si="12"/>
        <v>1612-1618</v>
      </c>
      <c r="G798">
        <v>99.993356000000006</v>
      </c>
    </row>
    <row r="799" spans="1:7" x14ac:dyDescent="0.25">
      <c r="A799" t="s">
        <v>3926</v>
      </c>
      <c r="B799">
        <v>444</v>
      </c>
      <c r="C799">
        <v>1618</v>
      </c>
      <c r="D799" s="167" t="s">
        <v>4543</v>
      </c>
      <c r="E799">
        <v>1612</v>
      </c>
      <c r="F799" t="str">
        <f t="shared" si="12"/>
        <v>1618-1612</v>
      </c>
      <c r="G799">
        <v>137.908343</v>
      </c>
    </row>
    <row r="800" spans="1:7" x14ac:dyDescent="0.25">
      <c r="A800" t="s">
        <v>4776</v>
      </c>
      <c r="B800">
        <v>445</v>
      </c>
      <c r="C800">
        <v>1612</v>
      </c>
      <c r="D800" s="167" t="s">
        <v>4543</v>
      </c>
      <c r="E800">
        <v>4115</v>
      </c>
      <c r="F800" t="str">
        <f t="shared" si="12"/>
        <v>1612-4115</v>
      </c>
      <c r="G800">
        <v>103.23243600000001</v>
      </c>
    </row>
    <row r="801" spans="1:7" x14ac:dyDescent="0.25">
      <c r="A801" t="s">
        <v>5724</v>
      </c>
      <c r="B801">
        <v>445</v>
      </c>
      <c r="C801">
        <v>4115</v>
      </c>
      <c r="D801" s="167" t="s">
        <v>4543</v>
      </c>
      <c r="E801">
        <v>1612</v>
      </c>
      <c r="F801" t="str">
        <f t="shared" si="12"/>
        <v>4115-1612</v>
      </c>
      <c r="G801">
        <v>118.858397</v>
      </c>
    </row>
    <row r="802" spans="1:7" x14ac:dyDescent="0.25">
      <c r="A802" t="s">
        <v>3935</v>
      </c>
      <c r="B802">
        <v>446</v>
      </c>
      <c r="C802">
        <v>1613</v>
      </c>
      <c r="D802" s="167" t="s">
        <v>4543</v>
      </c>
      <c r="E802">
        <v>1622</v>
      </c>
      <c r="F802" t="str">
        <f t="shared" si="12"/>
        <v>1613-1622</v>
      </c>
      <c r="G802">
        <v>794.602979</v>
      </c>
    </row>
    <row r="803" spans="1:7" x14ac:dyDescent="0.25">
      <c r="A803" t="s">
        <v>3917</v>
      </c>
      <c r="B803">
        <v>446</v>
      </c>
      <c r="C803">
        <v>1622</v>
      </c>
      <c r="D803" s="167" t="s">
        <v>4543</v>
      </c>
      <c r="E803">
        <v>1613</v>
      </c>
      <c r="F803" t="str">
        <f t="shared" si="12"/>
        <v>1622-1613</v>
      </c>
      <c r="G803">
        <v>1049.7649309999999</v>
      </c>
    </row>
    <row r="804" spans="1:7" x14ac:dyDescent="0.25">
      <c r="A804" t="s">
        <v>3933</v>
      </c>
      <c r="B804">
        <v>447</v>
      </c>
      <c r="C804">
        <v>1615</v>
      </c>
      <c r="D804" s="167" t="s">
        <v>4543</v>
      </c>
      <c r="E804">
        <v>1619</v>
      </c>
      <c r="F804" t="str">
        <f t="shared" si="12"/>
        <v>1615-1619</v>
      </c>
      <c r="G804">
        <v>387.67179800000002</v>
      </c>
    </row>
    <row r="805" spans="1:7" x14ac:dyDescent="0.25">
      <c r="A805" t="s">
        <v>3922</v>
      </c>
      <c r="B805">
        <v>447</v>
      </c>
      <c r="C805">
        <v>1619</v>
      </c>
      <c r="D805" s="167" t="s">
        <v>4543</v>
      </c>
      <c r="E805">
        <v>1615</v>
      </c>
      <c r="F805" t="str">
        <f t="shared" si="12"/>
        <v>1619-1615</v>
      </c>
      <c r="G805">
        <v>535.34691599999996</v>
      </c>
    </row>
    <row r="806" spans="1:7" x14ac:dyDescent="0.25">
      <c r="A806" t="s">
        <v>3931</v>
      </c>
      <c r="B806">
        <v>448</v>
      </c>
      <c r="C806">
        <v>1616</v>
      </c>
      <c r="D806" s="167" t="s">
        <v>4543</v>
      </c>
      <c r="E806">
        <v>1619</v>
      </c>
      <c r="F806" t="str">
        <f t="shared" si="12"/>
        <v>1616-1619</v>
      </c>
      <c r="G806">
        <v>149.489169</v>
      </c>
    </row>
    <row r="807" spans="1:7" x14ac:dyDescent="0.25">
      <c r="A807" t="s">
        <v>3923</v>
      </c>
      <c r="B807">
        <v>448</v>
      </c>
      <c r="C807">
        <v>1619</v>
      </c>
      <c r="D807" s="167" t="s">
        <v>4543</v>
      </c>
      <c r="E807">
        <v>1616</v>
      </c>
      <c r="F807" t="str">
        <f t="shared" si="12"/>
        <v>1619-1616</v>
      </c>
      <c r="G807">
        <v>139.72473299999999</v>
      </c>
    </row>
    <row r="808" spans="1:7" x14ac:dyDescent="0.25">
      <c r="A808" t="s">
        <v>3929</v>
      </c>
      <c r="B808">
        <v>449</v>
      </c>
      <c r="C808">
        <v>1617</v>
      </c>
      <c r="D808" s="167" t="s">
        <v>4543</v>
      </c>
      <c r="E808">
        <v>1620</v>
      </c>
      <c r="F808" t="str">
        <f t="shared" si="12"/>
        <v>1617-1620</v>
      </c>
      <c r="G808">
        <v>301.21821699999998</v>
      </c>
    </row>
    <row r="809" spans="1:7" x14ac:dyDescent="0.25">
      <c r="A809" t="s">
        <v>3920</v>
      </c>
      <c r="B809">
        <v>449</v>
      </c>
      <c r="C809">
        <v>1620</v>
      </c>
      <c r="D809" s="167" t="s">
        <v>4543</v>
      </c>
      <c r="E809">
        <v>1617</v>
      </c>
      <c r="F809" t="str">
        <f t="shared" si="12"/>
        <v>1620-1617</v>
      </c>
      <c r="G809">
        <v>298.32282300000003</v>
      </c>
    </row>
    <row r="810" spans="1:7" x14ac:dyDescent="0.25">
      <c r="A810" t="s">
        <v>3927</v>
      </c>
      <c r="B810">
        <v>450</v>
      </c>
      <c r="C810">
        <v>1618</v>
      </c>
      <c r="D810" s="167" t="s">
        <v>4543</v>
      </c>
      <c r="E810">
        <v>1691</v>
      </c>
      <c r="F810" t="str">
        <f t="shared" si="12"/>
        <v>1618-1691</v>
      </c>
      <c r="G810">
        <v>105.63415500000001</v>
      </c>
    </row>
    <row r="811" spans="1:7" x14ac:dyDescent="0.25">
      <c r="A811" t="s">
        <v>3778</v>
      </c>
      <c r="B811">
        <v>450</v>
      </c>
      <c r="C811">
        <v>1691</v>
      </c>
      <c r="D811" s="167" t="s">
        <v>4543</v>
      </c>
      <c r="E811">
        <v>1618</v>
      </c>
      <c r="F811" t="str">
        <f t="shared" si="12"/>
        <v>1691-1618</v>
      </c>
      <c r="G811">
        <v>136.54076499999999</v>
      </c>
    </row>
    <row r="812" spans="1:7" x14ac:dyDescent="0.25">
      <c r="A812" t="s">
        <v>3924</v>
      </c>
      <c r="B812">
        <v>451</v>
      </c>
      <c r="C812">
        <v>1619</v>
      </c>
      <c r="D812" s="167" t="s">
        <v>4543</v>
      </c>
      <c r="E812">
        <v>1621</v>
      </c>
      <c r="F812" t="str">
        <f t="shared" si="12"/>
        <v>1619-1621</v>
      </c>
      <c r="G812">
        <v>411.73071099999999</v>
      </c>
    </row>
    <row r="813" spans="1:7" x14ac:dyDescent="0.25">
      <c r="A813" t="s">
        <v>3919</v>
      </c>
      <c r="B813">
        <v>451</v>
      </c>
      <c r="C813">
        <v>1621</v>
      </c>
      <c r="D813" s="167" t="s">
        <v>4543</v>
      </c>
      <c r="E813">
        <v>1619</v>
      </c>
      <c r="F813" t="str">
        <f t="shared" si="12"/>
        <v>1621-1619</v>
      </c>
      <c r="G813">
        <v>464.820629</v>
      </c>
    </row>
    <row r="814" spans="1:7" x14ac:dyDescent="0.25">
      <c r="A814" t="s">
        <v>3925</v>
      </c>
      <c r="B814">
        <v>452</v>
      </c>
      <c r="C814">
        <v>1619</v>
      </c>
      <c r="D814" s="167" t="s">
        <v>4543</v>
      </c>
      <c r="E814">
        <v>1624</v>
      </c>
      <c r="F814" t="str">
        <f t="shared" si="12"/>
        <v>1619-1624</v>
      </c>
      <c r="G814">
        <v>302.30887100000001</v>
      </c>
    </row>
    <row r="815" spans="1:7" x14ac:dyDescent="0.25">
      <c r="A815" t="s">
        <v>3913</v>
      </c>
      <c r="B815">
        <v>452</v>
      </c>
      <c r="C815">
        <v>1624</v>
      </c>
      <c r="D815" s="167" t="s">
        <v>4543</v>
      </c>
      <c r="E815">
        <v>1619</v>
      </c>
      <c r="F815" t="str">
        <f t="shared" si="12"/>
        <v>1624-1619</v>
      </c>
      <c r="G815">
        <v>387.12963400000001</v>
      </c>
    </row>
    <row r="816" spans="1:7" x14ac:dyDescent="0.25">
      <c r="A816" t="s">
        <v>3921</v>
      </c>
      <c r="B816">
        <v>453</v>
      </c>
      <c r="C816">
        <v>1620</v>
      </c>
      <c r="D816" s="167" t="s">
        <v>4543</v>
      </c>
      <c r="E816">
        <v>1623</v>
      </c>
      <c r="F816" t="str">
        <f t="shared" si="12"/>
        <v>1620-1623</v>
      </c>
      <c r="G816">
        <v>336.04987599999998</v>
      </c>
    </row>
    <row r="817" spans="1:7" x14ac:dyDescent="0.25">
      <c r="A817" t="s">
        <v>3914</v>
      </c>
      <c r="B817">
        <v>453</v>
      </c>
      <c r="C817">
        <v>1623</v>
      </c>
      <c r="D817" s="167" t="s">
        <v>4543</v>
      </c>
      <c r="E817">
        <v>1620</v>
      </c>
      <c r="F817" t="str">
        <f t="shared" si="12"/>
        <v>1623-1620</v>
      </c>
      <c r="G817">
        <v>323.19054699999998</v>
      </c>
    </row>
    <row r="818" spans="1:7" x14ac:dyDescent="0.25">
      <c r="A818" t="s">
        <v>4777</v>
      </c>
      <c r="B818">
        <v>454</v>
      </c>
      <c r="C818">
        <v>1621</v>
      </c>
      <c r="D818" s="167" t="s">
        <v>4543</v>
      </c>
      <c r="E818">
        <v>4116</v>
      </c>
      <c r="F818" t="str">
        <f t="shared" si="12"/>
        <v>1621-4116</v>
      </c>
      <c r="G818">
        <v>424.55485700000003</v>
      </c>
    </row>
    <row r="819" spans="1:7" x14ac:dyDescent="0.25">
      <c r="A819" t="s">
        <v>5725</v>
      </c>
      <c r="B819">
        <v>454</v>
      </c>
      <c r="C819">
        <v>4116</v>
      </c>
      <c r="D819" s="167" t="s">
        <v>4543</v>
      </c>
      <c r="E819">
        <v>1621</v>
      </c>
      <c r="F819" t="str">
        <f t="shared" si="12"/>
        <v>4116-1621</v>
      </c>
      <c r="G819">
        <v>478.26758100000001</v>
      </c>
    </row>
    <row r="820" spans="1:7" x14ac:dyDescent="0.25">
      <c r="A820" t="s">
        <v>3918</v>
      </c>
      <c r="B820">
        <v>455</v>
      </c>
      <c r="C820">
        <v>1622</v>
      </c>
      <c r="D820" s="167" t="s">
        <v>4543</v>
      </c>
      <c r="E820">
        <v>1626</v>
      </c>
      <c r="F820" t="str">
        <f t="shared" si="12"/>
        <v>1622-1626</v>
      </c>
      <c r="G820">
        <v>794.602979</v>
      </c>
    </row>
    <row r="821" spans="1:7" x14ac:dyDescent="0.25">
      <c r="A821" t="s">
        <v>3910</v>
      </c>
      <c r="B821">
        <v>455</v>
      </c>
      <c r="C821">
        <v>1626</v>
      </c>
      <c r="D821" s="167" t="s">
        <v>4543</v>
      </c>
      <c r="E821">
        <v>1622</v>
      </c>
      <c r="F821" t="str">
        <f t="shared" si="12"/>
        <v>1626-1622</v>
      </c>
      <c r="G821">
        <v>752.73244199999999</v>
      </c>
    </row>
    <row r="822" spans="1:7" x14ac:dyDescent="0.25">
      <c r="A822" t="s">
        <v>3915</v>
      </c>
      <c r="B822">
        <v>456</v>
      </c>
      <c r="C822">
        <v>1623</v>
      </c>
      <c r="D822" s="167" t="s">
        <v>4543</v>
      </c>
      <c r="E822">
        <v>1627</v>
      </c>
      <c r="F822" t="str">
        <f t="shared" si="12"/>
        <v>1623-1627</v>
      </c>
      <c r="G822">
        <v>322.87838699999998</v>
      </c>
    </row>
    <row r="823" spans="1:7" x14ac:dyDescent="0.25">
      <c r="A823" t="s">
        <v>3908</v>
      </c>
      <c r="B823">
        <v>456</v>
      </c>
      <c r="C823">
        <v>1627</v>
      </c>
      <c r="D823" s="167" t="s">
        <v>4543</v>
      </c>
      <c r="E823">
        <v>1623</v>
      </c>
      <c r="F823" t="str">
        <f t="shared" si="12"/>
        <v>1627-1623</v>
      </c>
      <c r="G823">
        <v>317.88214900000003</v>
      </c>
    </row>
    <row r="824" spans="1:7" x14ac:dyDescent="0.25">
      <c r="A824" t="s">
        <v>3916</v>
      </c>
      <c r="B824">
        <v>457</v>
      </c>
      <c r="C824">
        <v>1623</v>
      </c>
      <c r="D824" s="167" t="s">
        <v>4543</v>
      </c>
      <c r="E824">
        <v>1630</v>
      </c>
      <c r="F824" t="str">
        <f t="shared" si="12"/>
        <v>1623-1630</v>
      </c>
      <c r="G824">
        <v>31.588991</v>
      </c>
    </row>
    <row r="825" spans="1:7" x14ac:dyDescent="0.25">
      <c r="A825" t="s">
        <v>3905</v>
      </c>
      <c r="B825">
        <v>457</v>
      </c>
      <c r="C825">
        <v>1630</v>
      </c>
      <c r="D825" s="167" t="s">
        <v>4543</v>
      </c>
      <c r="E825">
        <v>1623</v>
      </c>
      <c r="F825" t="str">
        <f t="shared" si="12"/>
        <v>1630-1623</v>
      </c>
      <c r="G825">
        <v>23.725898999999998</v>
      </c>
    </row>
    <row r="826" spans="1:7" x14ac:dyDescent="0.25">
      <c r="A826" t="s">
        <v>4779</v>
      </c>
      <c r="B826">
        <v>458</v>
      </c>
      <c r="C826">
        <v>1624</v>
      </c>
      <c r="D826" s="167" t="s">
        <v>4543</v>
      </c>
      <c r="E826">
        <v>4117</v>
      </c>
      <c r="F826" t="str">
        <f t="shared" si="12"/>
        <v>1624-4117</v>
      </c>
      <c r="G826">
        <v>301.86700500000001</v>
      </c>
    </row>
    <row r="827" spans="1:7" x14ac:dyDescent="0.25">
      <c r="A827" t="s">
        <v>5727</v>
      </c>
      <c r="B827">
        <v>458</v>
      </c>
      <c r="C827">
        <v>4117</v>
      </c>
      <c r="D827" s="167" t="s">
        <v>4543</v>
      </c>
      <c r="E827">
        <v>1624</v>
      </c>
      <c r="F827" t="str">
        <f t="shared" si="12"/>
        <v>4117-1624</v>
      </c>
      <c r="G827">
        <v>391.52894099999997</v>
      </c>
    </row>
    <row r="828" spans="1:7" x14ac:dyDescent="0.25">
      <c r="A828" t="s">
        <v>4780</v>
      </c>
      <c r="B828">
        <v>459</v>
      </c>
      <c r="C828">
        <v>1625</v>
      </c>
      <c r="D828" s="167" t="s">
        <v>4543</v>
      </c>
      <c r="E828">
        <v>4116</v>
      </c>
      <c r="F828" t="str">
        <f t="shared" si="12"/>
        <v>1625-4116</v>
      </c>
      <c r="G828">
        <v>478.26758100000001</v>
      </c>
    </row>
    <row r="829" spans="1:7" x14ac:dyDescent="0.25">
      <c r="A829" t="s">
        <v>5726</v>
      </c>
      <c r="B829">
        <v>459</v>
      </c>
      <c r="C829">
        <v>4116</v>
      </c>
      <c r="D829" s="167" t="s">
        <v>4543</v>
      </c>
      <c r="E829">
        <v>1625</v>
      </c>
      <c r="F829" t="str">
        <f t="shared" si="12"/>
        <v>4116-1625</v>
      </c>
      <c r="G829">
        <v>424.55485700000003</v>
      </c>
    </row>
    <row r="830" spans="1:7" x14ac:dyDescent="0.25">
      <c r="A830" t="s">
        <v>4781</v>
      </c>
      <c r="B830">
        <v>460</v>
      </c>
      <c r="C830">
        <v>1625</v>
      </c>
      <c r="D830" s="167" t="s">
        <v>4543</v>
      </c>
      <c r="E830">
        <v>4118</v>
      </c>
      <c r="F830" t="str">
        <f t="shared" si="12"/>
        <v>1625-4118</v>
      </c>
      <c r="G830">
        <v>437.92487999999997</v>
      </c>
    </row>
    <row r="831" spans="1:7" x14ac:dyDescent="0.25">
      <c r="A831" t="s">
        <v>5729</v>
      </c>
      <c r="B831">
        <v>460</v>
      </c>
      <c r="C831">
        <v>4118</v>
      </c>
      <c r="D831" s="167" t="s">
        <v>4543</v>
      </c>
      <c r="E831">
        <v>1625</v>
      </c>
      <c r="F831" t="str">
        <f t="shared" si="12"/>
        <v>4118-1625</v>
      </c>
      <c r="G831">
        <v>477.20074399999999</v>
      </c>
    </row>
    <row r="832" spans="1:7" x14ac:dyDescent="0.25">
      <c r="A832" t="s">
        <v>3911</v>
      </c>
      <c r="B832">
        <v>461</v>
      </c>
      <c r="C832">
        <v>1626</v>
      </c>
      <c r="D832" s="167" t="s">
        <v>4543</v>
      </c>
      <c r="E832">
        <v>1787</v>
      </c>
      <c r="F832" t="str">
        <f t="shared" si="12"/>
        <v>1626-1787</v>
      </c>
      <c r="G832">
        <v>228.47029800000001</v>
      </c>
    </row>
    <row r="833" spans="1:7" x14ac:dyDescent="0.25">
      <c r="A833" t="s">
        <v>4884</v>
      </c>
      <c r="B833">
        <v>461</v>
      </c>
      <c r="C833">
        <v>1787</v>
      </c>
      <c r="D833" s="167" t="s">
        <v>4543</v>
      </c>
      <c r="E833">
        <v>1626</v>
      </c>
      <c r="F833" t="str">
        <f t="shared" si="12"/>
        <v>1787-1626</v>
      </c>
      <c r="G833">
        <v>0</v>
      </c>
    </row>
    <row r="834" spans="1:7" x14ac:dyDescent="0.25">
      <c r="A834" t="s">
        <v>3912</v>
      </c>
      <c r="B834">
        <v>462</v>
      </c>
      <c r="C834">
        <v>1626</v>
      </c>
      <c r="D834" s="167" t="s">
        <v>4543</v>
      </c>
      <c r="E834">
        <v>1806</v>
      </c>
      <c r="F834" t="str">
        <f t="shared" si="12"/>
        <v>1626-1806</v>
      </c>
      <c r="G834">
        <v>566.13268100000005</v>
      </c>
    </row>
    <row r="835" spans="1:7" x14ac:dyDescent="0.25">
      <c r="A835" t="s">
        <v>3586</v>
      </c>
      <c r="B835">
        <v>462</v>
      </c>
      <c r="C835">
        <v>1806</v>
      </c>
      <c r="D835" s="167" t="s">
        <v>4543</v>
      </c>
      <c r="E835">
        <v>1626</v>
      </c>
      <c r="F835" t="str">
        <f t="shared" ref="F835:F898" si="13">CONCATENATE(C835,D835,E835)</f>
        <v>1806-1626</v>
      </c>
      <c r="G835">
        <v>752.73244199999999</v>
      </c>
    </row>
    <row r="836" spans="1:7" x14ac:dyDescent="0.25">
      <c r="A836" t="s">
        <v>3909</v>
      </c>
      <c r="B836">
        <v>463</v>
      </c>
      <c r="C836">
        <v>1627</v>
      </c>
      <c r="D836" s="167" t="s">
        <v>4543</v>
      </c>
      <c r="E836">
        <v>1631</v>
      </c>
      <c r="F836" t="str">
        <f t="shared" si="13"/>
        <v>1627-1631</v>
      </c>
      <c r="G836">
        <v>485.26796400000001</v>
      </c>
    </row>
    <row r="837" spans="1:7" x14ac:dyDescent="0.25">
      <c r="A837" t="s">
        <v>3902</v>
      </c>
      <c r="B837">
        <v>463</v>
      </c>
      <c r="C837">
        <v>1631</v>
      </c>
      <c r="D837" s="167" t="s">
        <v>4543</v>
      </c>
      <c r="E837">
        <v>1627</v>
      </c>
      <c r="F837" t="str">
        <f t="shared" si="13"/>
        <v>1631-1627</v>
      </c>
      <c r="G837">
        <v>519.54758900000002</v>
      </c>
    </row>
    <row r="838" spans="1:7" x14ac:dyDescent="0.25">
      <c r="A838" t="s">
        <v>4782</v>
      </c>
      <c r="B838">
        <v>464</v>
      </c>
      <c r="C838">
        <v>1627</v>
      </c>
      <c r="D838" s="167" t="s">
        <v>4543</v>
      </c>
      <c r="E838">
        <v>4118</v>
      </c>
      <c r="F838" t="str">
        <f t="shared" si="13"/>
        <v>1627-4118</v>
      </c>
      <c r="G838">
        <v>477.20074399999999</v>
      </c>
    </row>
    <row r="839" spans="1:7" x14ac:dyDescent="0.25">
      <c r="A839" t="s">
        <v>5730</v>
      </c>
      <c r="B839">
        <v>464</v>
      </c>
      <c r="C839">
        <v>4118</v>
      </c>
      <c r="D839" s="167" t="s">
        <v>4543</v>
      </c>
      <c r="E839">
        <v>1627</v>
      </c>
      <c r="F839" t="str">
        <f t="shared" si="13"/>
        <v>4118-1627</v>
      </c>
      <c r="G839">
        <v>437.92487999999997</v>
      </c>
    </row>
    <row r="840" spans="1:7" x14ac:dyDescent="0.25">
      <c r="A840" t="s">
        <v>4783</v>
      </c>
      <c r="B840">
        <v>467</v>
      </c>
      <c r="C840">
        <v>1628</v>
      </c>
      <c r="D840" s="167" t="s">
        <v>4543</v>
      </c>
      <c r="E840">
        <v>4119</v>
      </c>
      <c r="F840" t="str">
        <f t="shared" si="13"/>
        <v>1628-4119</v>
      </c>
      <c r="G840">
        <v>1535.1767299999999</v>
      </c>
    </row>
    <row r="841" spans="1:7" x14ac:dyDescent="0.25">
      <c r="A841" t="s">
        <v>5731</v>
      </c>
      <c r="B841">
        <v>467</v>
      </c>
      <c r="C841">
        <v>4119</v>
      </c>
      <c r="D841" s="167" t="s">
        <v>4543</v>
      </c>
      <c r="E841">
        <v>1628</v>
      </c>
      <c r="F841" t="str">
        <f t="shared" si="13"/>
        <v>4119-1628</v>
      </c>
      <c r="G841">
        <v>944.04668400000003</v>
      </c>
    </row>
    <row r="842" spans="1:7" x14ac:dyDescent="0.25">
      <c r="A842" t="s">
        <v>4784</v>
      </c>
      <c r="B842">
        <v>468</v>
      </c>
      <c r="C842">
        <v>1628</v>
      </c>
      <c r="D842" s="167" t="s">
        <v>4543</v>
      </c>
      <c r="E842">
        <v>4120</v>
      </c>
      <c r="F842" t="str">
        <f t="shared" si="13"/>
        <v>1628-4120</v>
      </c>
      <c r="G842">
        <v>81.822445000000002</v>
      </c>
    </row>
    <row r="843" spans="1:7" x14ac:dyDescent="0.25">
      <c r="A843" t="s">
        <v>5733</v>
      </c>
      <c r="B843">
        <v>468</v>
      </c>
      <c r="C843">
        <v>4120</v>
      </c>
      <c r="D843" s="167" t="s">
        <v>4543</v>
      </c>
      <c r="E843">
        <v>1628</v>
      </c>
      <c r="F843" t="str">
        <f t="shared" si="13"/>
        <v>4120-1628</v>
      </c>
      <c r="G843">
        <v>66.581637999999998</v>
      </c>
    </row>
    <row r="844" spans="1:7" x14ac:dyDescent="0.25">
      <c r="A844" t="s">
        <v>3907</v>
      </c>
      <c r="B844">
        <v>469</v>
      </c>
      <c r="C844">
        <v>1629</v>
      </c>
      <c r="D844" s="167" t="s">
        <v>4543</v>
      </c>
      <c r="E844">
        <v>1788</v>
      </c>
      <c r="F844" t="str">
        <f t="shared" si="13"/>
        <v>1629-1788</v>
      </c>
      <c r="G844">
        <v>320.95351599999998</v>
      </c>
    </row>
    <row r="845" spans="1:7" x14ac:dyDescent="0.25">
      <c r="A845" t="s">
        <v>3627</v>
      </c>
      <c r="B845">
        <v>469</v>
      </c>
      <c r="C845">
        <v>1788</v>
      </c>
      <c r="D845" s="167" t="s">
        <v>4543</v>
      </c>
      <c r="E845">
        <v>1629</v>
      </c>
      <c r="F845" t="str">
        <f t="shared" si="13"/>
        <v>1788-1629</v>
      </c>
      <c r="G845">
        <v>452.94276100000002</v>
      </c>
    </row>
    <row r="846" spans="1:7" x14ac:dyDescent="0.25">
      <c r="A846" t="s">
        <v>4786</v>
      </c>
      <c r="B846">
        <v>470</v>
      </c>
      <c r="C846">
        <v>1629</v>
      </c>
      <c r="D846" s="167" t="s">
        <v>4543</v>
      </c>
      <c r="E846">
        <v>4117</v>
      </c>
      <c r="F846" t="str">
        <f t="shared" si="13"/>
        <v>1629-4117</v>
      </c>
      <c r="G846">
        <v>391.52894099999997</v>
      </c>
    </row>
    <row r="847" spans="1:7" x14ac:dyDescent="0.25">
      <c r="A847" t="s">
        <v>5728</v>
      </c>
      <c r="B847">
        <v>470</v>
      </c>
      <c r="C847">
        <v>4117</v>
      </c>
      <c r="D847" s="167" t="s">
        <v>4543</v>
      </c>
      <c r="E847">
        <v>1629</v>
      </c>
      <c r="F847" t="str">
        <f t="shared" si="13"/>
        <v>4117-1629</v>
      </c>
      <c r="G847">
        <v>301.86700500000001</v>
      </c>
    </row>
    <row r="848" spans="1:7" x14ac:dyDescent="0.25">
      <c r="A848" t="s">
        <v>3906</v>
      </c>
      <c r="B848">
        <v>471</v>
      </c>
      <c r="C848">
        <v>1630</v>
      </c>
      <c r="D848" s="167" t="s">
        <v>4543</v>
      </c>
      <c r="E848">
        <v>1632</v>
      </c>
      <c r="F848" t="str">
        <f t="shared" si="13"/>
        <v>1630-1632</v>
      </c>
      <c r="G848">
        <v>41.912441000000001</v>
      </c>
    </row>
    <row r="849" spans="1:7" x14ac:dyDescent="0.25">
      <c r="A849" t="s">
        <v>3900</v>
      </c>
      <c r="B849">
        <v>471</v>
      </c>
      <c r="C849">
        <v>1632</v>
      </c>
      <c r="D849" s="167" t="s">
        <v>4543</v>
      </c>
      <c r="E849">
        <v>1630</v>
      </c>
      <c r="F849" t="str">
        <f t="shared" si="13"/>
        <v>1632-1630</v>
      </c>
      <c r="G849">
        <v>32.238695</v>
      </c>
    </row>
    <row r="850" spans="1:7" x14ac:dyDescent="0.25">
      <c r="A850" t="s">
        <v>3903</v>
      </c>
      <c r="B850">
        <v>472</v>
      </c>
      <c r="C850">
        <v>1631</v>
      </c>
      <c r="D850" s="167" t="s">
        <v>4543</v>
      </c>
      <c r="E850">
        <v>1633</v>
      </c>
      <c r="F850" t="str">
        <f t="shared" si="13"/>
        <v>1631-1633</v>
      </c>
      <c r="G850">
        <v>314.55773699999997</v>
      </c>
    </row>
    <row r="851" spans="1:7" x14ac:dyDescent="0.25">
      <c r="A851" t="s">
        <v>3898</v>
      </c>
      <c r="B851">
        <v>472</v>
      </c>
      <c r="C851">
        <v>1633</v>
      </c>
      <c r="D851" s="167" t="s">
        <v>4543</v>
      </c>
      <c r="E851">
        <v>1631</v>
      </c>
      <c r="F851" t="str">
        <f t="shared" si="13"/>
        <v>1633-1631</v>
      </c>
      <c r="G851">
        <v>360.142157</v>
      </c>
    </row>
    <row r="852" spans="1:7" x14ac:dyDescent="0.25">
      <c r="A852" t="s">
        <v>3904</v>
      </c>
      <c r="B852">
        <v>473</v>
      </c>
      <c r="C852">
        <v>1631</v>
      </c>
      <c r="D852" s="167" t="s">
        <v>4543</v>
      </c>
      <c r="E852">
        <v>1634</v>
      </c>
      <c r="F852" t="str">
        <f t="shared" si="13"/>
        <v>1631-1634</v>
      </c>
      <c r="G852">
        <v>193.687983</v>
      </c>
    </row>
    <row r="853" spans="1:7" x14ac:dyDescent="0.25">
      <c r="A853" t="s">
        <v>3897</v>
      </c>
      <c r="B853">
        <v>473</v>
      </c>
      <c r="C853">
        <v>1634</v>
      </c>
      <c r="D853" s="167" t="s">
        <v>4543</v>
      </c>
      <c r="E853">
        <v>1631</v>
      </c>
      <c r="F853" t="str">
        <f t="shared" si="13"/>
        <v>1634-1631</v>
      </c>
      <c r="G853">
        <v>182.38319000000001</v>
      </c>
    </row>
    <row r="854" spans="1:7" x14ac:dyDescent="0.25">
      <c r="A854" t="s">
        <v>3901</v>
      </c>
      <c r="B854">
        <v>474</v>
      </c>
      <c r="C854">
        <v>1632</v>
      </c>
      <c r="D854" s="167" t="s">
        <v>4543</v>
      </c>
      <c r="E854">
        <v>1723</v>
      </c>
      <c r="F854" t="str">
        <f t="shared" si="13"/>
        <v>1632-1723</v>
      </c>
      <c r="G854">
        <v>48.543978000000003</v>
      </c>
    </row>
    <row r="855" spans="1:7" x14ac:dyDescent="0.25">
      <c r="A855" t="s">
        <v>3720</v>
      </c>
      <c r="B855">
        <v>474</v>
      </c>
      <c r="C855">
        <v>1723</v>
      </c>
      <c r="D855" s="167" t="s">
        <v>4543</v>
      </c>
      <c r="E855">
        <v>1632</v>
      </c>
      <c r="F855" t="str">
        <f t="shared" si="13"/>
        <v>1723-1632</v>
      </c>
      <c r="G855">
        <v>30.701557999999999</v>
      </c>
    </row>
    <row r="856" spans="1:7" x14ac:dyDescent="0.25">
      <c r="A856" t="s">
        <v>3899</v>
      </c>
      <c r="B856">
        <v>475</v>
      </c>
      <c r="C856">
        <v>1633</v>
      </c>
      <c r="D856" s="167" t="s">
        <v>4543</v>
      </c>
      <c r="E856">
        <v>1807</v>
      </c>
      <c r="F856" t="str">
        <f t="shared" si="13"/>
        <v>1633-1807</v>
      </c>
      <c r="G856">
        <v>310.80561799999998</v>
      </c>
    </row>
    <row r="857" spans="1:7" x14ac:dyDescent="0.25">
      <c r="A857" t="s">
        <v>3583</v>
      </c>
      <c r="B857">
        <v>475</v>
      </c>
      <c r="C857">
        <v>1807</v>
      </c>
      <c r="D857" s="167" t="s">
        <v>4543</v>
      </c>
      <c r="E857">
        <v>1633</v>
      </c>
      <c r="F857" t="str">
        <f t="shared" si="13"/>
        <v>1807-1633</v>
      </c>
      <c r="G857">
        <v>317.42836</v>
      </c>
    </row>
    <row r="858" spans="1:7" x14ac:dyDescent="0.25">
      <c r="A858" t="s">
        <v>3896</v>
      </c>
      <c r="B858">
        <v>477</v>
      </c>
      <c r="C858">
        <v>1635</v>
      </c>
      <c r="D858" s="167" t="s">
        <v>4543</v>
      </c>
      <c r="E858">
        <v>1636</v>
      </c>
      <c r="F858" t="str">
        <f t="shared" si="13"/>
        <v>1635-1636</v>
      </c>
      <c r="G858">
        <v>19.309308000000001</v>
      </c>
    </row>
    <row r="859" spans="1:7" x14ac:dyDescent="0.25">
      <c r="A859" t="s">
        <v>3893</v>
      </c>
      <c r="B859">
        <v>477</v>
      </c>
      <c r="C859">
        <v>1636</v>
      </c>
      <c r="D859" s="167" t="s">
        <v>4543</v>
      </c>
      <c r="E859">
        <v>1635</v>
      </c>
      <c r="F859" t="str">
        <f t="shared" si="13"/>
        <v>1636-1635</v>
      </c>
      <c r="G859">
        <v>118.717917</v>
      </c>
    </row>
    <row r="860" spans="1:7" x14ac:dyDescent="0.25">
      <c r="A860" t="s">
        <v>3894</v>
      </c>
      <c r="B860">
        <v>478</v>
      </c>
      <c r="C860">
        <v>1636</v>
      </c>
      <c r="D860" s="167" t="s">
        <v>4543</v>
      </c>
      <c r="E860">
        <v>1637</v>
      </c>
      <c r="F860" t="str">
        <f t="shared" si="13"/>
        <v>1636-1637</v>
      </c>
      <c r="G860">
        <v>19.309308000000001</v>
      </c>
    </row>
    <row r="861" spans="1:7" x14ac:dyDescent="0.25">
      <c r="A861" t="s">
        <v>3891</v>
      </c>
      <c r="B861">
        <v>478</v>
      </c>
      <c r="C861">
        <v>1637</v>
      </c>
      <c r="D861" s="167" t="s">
        <v>4543</v>
      </c>
      <c r="E861">
        <v>1636</v>
      </c>
      <c r="F861" t="str">
        <f t="shared" si="13"/>
        <v>1637-1636</v>
      </c>
      <c r="G861">
        <v>118.717917</v>
      </c>
    </row>
    <row r="862" spans="1:7" x14ac:dyDescent="0.25">
      <c r="A862" t="s">
        <v>3892</v>
      </c>
      <c r="B862">
        <v>479</v>
      </c>
      <c r="C862">
        <v>1637</v>
      </c>
      <c r="D862" s="167" t="s">
        <v>4543</v>
      </c>
      <c r="E862">
        <v>1646</v>
      </c>
      <c r="F862" t="str">
        <f t="shared" si="13"/>
        <v>1637-1646</v>
      </c>
      <c r="G862">
        <v>43.538977000000003</v>
      </c>
    </row>
    <row r="863" spans="1:7" x14ac:dyDescent="0.25">
      <c r="A863" t="s">
        <v>3871</v>
      </c>
      <c r="B863">
        <v>479</v>
      </c>
      <c r="C863">
        <v>1646</v>
      </c>
      <c r="D863" s="167" t="s">
        <v>4543</v>
      </c>
      <c r="E863">
        <v>1637</v>
      </c>
      <c r="F863" t="str">
        <f t="shared" si="13"/>
        <v>1646-1637</v>
      </c>
      <c r="G863">
        <v>124.079626</v>
      </c>
    </row>
    <row r="864" spans="1:7" x14ac:dyDescent="0.25">
      <c r="A864" t="s">
        <v>3889</v>
      </c>
      <c r="B864">
        <v>480</v>
      </c>
      <c r="C864">
        <v>1638</v>
      </c>
      <c r="D864" s="167" t="s">
        <v>4543</v>
      </c>
      <c r="E864">
        <v>1639</v>
      </c>
      <c r="F864" t="str">
        <f t="shared" si="13"/>
        <v>1638-1639</v>
      </c>
      <c r="G864">
        <v>340.43969399999997</v>
      </c>
    </row>
    <row r="865" spans="1:7" x14ac:dyDescent="0.25">
      <c r="A865" t="s">
        <v>3886</v>
      </c>
      <c r="B865">
        <v>480</v>
      </c>
      <c r="C865">
        <v>1639</v>
      </c>
      <c r="D865" s="167" t="s">
        <v>4543</v>
      </c>
      <c r="E865">
        <v>1638</v>
      </c>
      <c r="F865" t="str">
        <f t="shared" si="13"/>
        <v>1639-1638</v>
      </c>
      <c r="G865">
        <v>375.92893500000002</v>
      </c>
    </row>
    <row r="866" spans="1:7" x14ac:dyDescent="0.25">
      <c r="A866" t="s">
        <v>3890</v>
      </c>
      <c r="B866">
        <v>481</v>
      </c>
      <c r="C866">
        <v>1638</v>
      </c>
      <c r="D866" s="167" t="s">
        <v>4543</v>
      </c>
      <c r="E866">
        <v>1651</v>
      </c>
      <c r="F866" t="str">
        <f t="shared" si="13"/>
        <v>1638-1651</v>
      </c>
      <c r="G866">
        <v>87.180594999999997</v>
      </c>
    </row>
    <row r="867" spans="1:7" x14ac:dyDescent="0.25">
      <c r="A867" t="s">
        <v>3862</v>
      </c>
      <c r="B867">
        <v>481</v>
      </c>
      <c r="C867">
        <v>1651</v>
      </c>
      <c r="D867" s="167" t="s">
        <v>4543</v>
      </c>
      <c r="E867">
        <v>1638</v>
      </c>
      <c r="F867" t="str">
        <f t="shared" si="13"/>
        <v>1651-1638</v>
      </c>
      <c r="G867">
        <v>250.21487500000001</v>
      </c>
    </row>
    <row r="868" spans="1:7" x14ac:dyDescent="0.25">
      <c r="A868" t="s">
        <v>3887</v>
      </c>
      <c r="B868">
        <v>482</v>
      </c>
      <c r="C868">
        <v>1639</v>
      </c>
      <c r="D868" s="167" t="s">
        <v>4543</v>
      </c>
      <c r="E868">
        <v>1641</v>
      </c>
      <c r="F868" t="str">
        <f t="shared" si="13"/>
        <v>1639-1641</v>
      </c>
      <c r="G868">
        <v>358.23102899999998</v>
      </c>
    </row>
    <row r="869" spans="1:7" x14ac:dyDescent="0.25">
      <c r="A869" t="s">
        <v>3882</v>
      </c>
      <c r="B869">
        <v>482</v>
      </c>
      <c r="C869">
        <v>1641</v>
      </c>
      <c r="D869" s="167" t="s">
        <v>4543</v>
      </c>
      <c r="E869">
        <v>1639</v>
      </c>
      <c r="F869" t="str">
        <f t="shared" si="13"/>
        <v>1641-1639</v>
      </c>
      <c r="G869">
        <v>382.98665299999999</v>
      </c>
    </row>
    <row r="870" spans="1:7" x14ac:dyDescent="0.25">
      <c r="A870" t="s">
        <v>3885</v>
      </c>
      <c r="B870">
        <v>483</v>
      </c>
      <c r="C870">
        <v>1640</v>
      </c>
      <c r="D870" s="167" t="s">
        <v>4543</v>
      </c>
      <c r="E870">
        <v>1643</v>
      </c>
      <c r="F870" t="str">
        <f t="shared" si="13"/>
        <v>1640-1643</v>
      </c>
      <c r="G870">
        <v>314.73506200000003</v>
      </c>
    </row>
    <row r="871" spans="1:7" x14ac:dyDescent="0.25">
      <c r="A871" t="s">
        <v>3878</v>
      </c>
      <c r="B871">
        <v>483</v>
      </c>
      <c r="C871">
        <v>1643</v>
      </c>
      <c r="D871" s="167" t="s">
        <v>4543</v>
      </c>
      <c r="E871">
        <v>1640</v>
      </c>
      <c r="F871" t="str">
        <f t="shared" si="13"/>
        <v>1643-1640</v>
      </c>
      <c r="G871">
        <v>519.61651500000005</v>
      </c>
    </row>
    <row r="872" spans="1:7" x14ac:dyDescent="0.25">
      <c r="A872" t="s">
        <v>3883</v>
      </c>
      <c r="B872">
        <v>484</v>
      </c>
      <c r="C872">
        <v>1641</v>
      </c>
      <c r="D872" s="167" t="s">
        <v>4543</v>
      </c>
      <c r="E872">
        <v>1642</v>
      </c>
      <c r="F872" t="str">
        <f t="shared" si="13"/>
        <v>1641-1642</v>
      </c>
      <c r="G872">
        <v>385.80211300000002</v>
      </c>
    </row>
    <row r="873" spans="1:7" x14ac:dyDescent="0.25">
      <c r="A873" t="s">
        <v>3880</v>
      </c>
      <c r="B873">
        <v>484</v>
      </c>
      <c r="C873">
        <v>1642</v>
      </c>
      <c r="D873" s="167" t="s">
        <v>4543</v>
      </c>
      <c r="E873">
        <v>1641</v>
      </c>
      <c r="F873" t="str">
        <f t="shared" si="13"/>
        <v>1642-1641</v>
      </c>
      <c r="G873">
        <v>386.86109900000002</v>
      </c>
    </row>
    <row r="874" spans="1:7" x14ac:dyDescent="0.25">
      <c r="A874" t="s">
        <v>3884</v>
      </c>
      <c r="B874">
        <v>485</v>
      </c>
      <c r="C874">
        <v>1641</v>
      </c>
      <c r="D874" s="167" t="s">
        <v>4543</v>
      </c>
      <c r="E874">
        <v>1647</v>
      </c>
      <c r="F874" t="str">
        <f t="shared" si="13"/>
        <v>1641-1647</v>
      </c>
      <c r="G874">
        <v>9.1093659999999996</v>
      </c>
    </row>
    <row r="875" spans="1:7" x14ac:dyDescent="0.25">
      <c r="A875" t="s">
        <v>3869</v>
      </c>
      <c r="B875">
        <v>485</v>
      </c>
      <c r="C875">
        <v>1647</v>
      </c>
      <c r="D875" s="167" t="s">
        <v>4543</v>
      </c>
      <c r="E875">
        <v>1641</v>
      </c>
      <c r="F875" t="str">
        <f t="shared" si="13"/>
        <v>1647-1641</v>
      </c>
      <c r="G875">
        <v>17.936957</v>
      </c>
    </row>
    <row r="876" spans="1:7" x14ac:dyDescent="0.25">
      <c r="A876" t="s">
        <v>3881</v>
      </c>
      <c r="B876">
        <v>486</v>
      </c>
      <c r="C876">
        <v>1642</v>
      </c>
      <c r="D876" s="167" t="s">
        <v>4543</v>
      </c>
      <c r="E876">
        <v>1644</v>
      </c>
      <c r="F876" t="str">
        <f t="shared" si="13"/>
        <v>1642-1644</v>
      </c>
      <c r="G876">
        <v>414.170389</v>
      </c>
    </row>
    <row r="877" spans="1:7" x14ac:dyDescent="0.25">
      <c r="A877" t="s">
        <v>3876</v>
      </c>
      <c r="B877">
        <v>486</v>
      </c>
      <c r="C877">
        <v>1644</v>
      </c>
      <c r="D877" s="167" t="s">
        <v>4543</v>
      </c>
      <c r="E877">
        <v>1642</v>
      </c>
      <c r="F877" t="str">
        <f t="shared" si="13"/>
        <v>1644-1642</v>
      </c>
      <c r="G877">
        <v>386.16940699999998</v>
      </c>
    </row>
    <row r="878" spans="1:7" x14ac:dyDescent="0.25">
      <c r="A878" t="s">
        <v>3879</v>
      </c>
      <c r="B878">
        <v>487</v>
      </c>
      <c r="C878">
        <v>1643</v>
      </c>
      <c r="D878" s="167" t="s">
        <v>4543</v>
      </c>
      <c r="E878">
        <v>1645</v>
      </c>
      <c r="F878" t="str">
        <f t="shared" si="13"/>
        <v>1643-1645</v>
      </c>
      <c r="G878">
        <v>314.733228</v>
      </c>
    </row>
    <row r="879" spans="1:7" x14ac:dyDescent="0.25">
      <c r="A879" t="s">
        <v>3874</v>
      </c>
      <c r="B879">
        <v>487</v>
      </c>
      <c r="C879">
        <v>1645</v>
      </c>
      <c r="D879" s="167" t="s">
        <v>4543</v>
      </c>
      <c r="E879">
        <v>1643</v>
      </c>
      <c r="F879" t="str">
        <f t="shared" si="13"/>
        <v>1645-1643</v>
      </c>
      <c r="G879">
        <v>519.61984399999994</v>
      </c>
    </row>
    <row r="880" spans="1:7" x14ac:dyDescent="0.25">
      <c r="A880" t="s">
        <v>3877</v>
      </c>
      <c r="B880">
        <v>488</v>
      </c>
      <c r="C880">
        <v>1644</v>
      </c>
      <c r="D880" s="167" t="s">
        <v>4543</v>
      </c>
      <c r="E880">
        <v>1646</v>
      </c>
      <c r="F880" t="str">
        <f t="shared" si="13"/>
        <v>1644-1646</v>
      </c>
      <c r="G880">
        <v>426.00179500000002</v>
      </c>
    </row>
    <row r="881" spans="1:7" x14ac:dyDescent="0.25">
      <c r="A881" t="s">
        <v>3872</v>
      </c>
      <c r="B881">
        <v>488</v>
      </c>
      <c r="C881">
        <v>1646</v>
      </c>
      <c r="D881" s="167" t="s">
        <v>4543</v>
      </c>
      <c r="E881">
        <v>1644</v>
      </c>
      <c r="F881" t="str">
        <f t="shared" si="13"/>
        <v>1646-1644</v>
      </c>
      <c r="G881">
        <v>383.62204100000002</v>
      </c>
    </row>
    <row r="882" spans="1:7" x14ac:dyDescent="0.25">
      <c r="A882" t="s">
        <v>3875</v>
      </c>
      <c r="B882">
        <v>489</v>
      </c>
      <c r="C882">
        <v>1645</v>
      </c>
      <c r="D882" s="167" t="s">
        <v>4543</v>
      </c>
      <c r="E882">
        <v>1653</v>
      </c>
      <c r="F882" t="str">
        <f t="shared" si="13"/>
        <v>1645-1653</v>
      </c>
      <c r="G882">
        <v>202.15863899999999</v>
      </c>
    </row>
    <row r="883" spans="1:7" x14ac:dyDescent="0.25">
      <c r="A883" t="s">
        <v>3858</v>
      </c>
      <c r="B883">
        <v>489</v>
      </c>
      <c r="C883">
        <v>1653</v>
      </c>
      <c r="D883" s="167" t="s">
        <v>4543</v>
      </c>
      <c r="E883">
        <v>1645</v>
      </c>
      <c r="F883" t="str">
        <f t="shared" si="13"/>
        <v>1653-1645</v>
      </c>
      <c r="G883">
        <v>383.80638399999998</v>
      </c>
    </row>
    <row r="884" spans="1:7" x14ac:dyDescent="0.25">
      <c r="A884" t="s">
        <v>4789</v>
      </c>
      <c r="B884">
        <v>490</v>
      </c>
      <c r="C884">
        <v>1645</v>
      </c>
      <c r="D884" s="167" t="s">
        <v>4543</v>
      </c>
      <c r="E884">
        <v>4017</v>
      </c>
      <c r="F884" t="str">
        <f t="shared" si="13"/>
        <v>1645-4017</v>
      </c>
      <c r="G884">
        <v>204.892267</v>
      </c>
    </row>
    <row r="885" spans="1:7" x14ac:dyDescent="0.25">
      <c r="A885" t="s">
        <v>5526</v>
      </c>
      <c r="B885">
        <v>490</v>
      </c>
      <c r="C885">
        <v>4017</v>
      </c>
      <c r="D885" s="167" t="s">
        <v>4543</v>
      </c>
      <c r="E885">
        <v>1645</v>
      </c>
      <c r="F885" t="str">
        <f t="shared" si="13"/>
        <v>4017-1645</v>
      </c>
      <c r="G885">
        <v>228.131137</v>
      </c>
    </row>
    <row r="886" spans="1:7" x14ac:dyDescent="0.25">
      <c r="A886" t="s">
        <v>3873</v>
      </c>
      <c r="B886">
        <v>491</v>
      </c>
      <c r="C886">
        <v>1646</v>
      </c>
      <c r="D886" s="167" t="s">
        <v>4543</v>
      </c>
      <c r="E886">
        <v>1648</v>
      </c>
      <c r="F886" t="str">
        <f t="shared" si="13"/>
        <v>1646-1648</v>
      </c>
      <c r="G886">
        <v>393.077246</v>
      </c>
    </row>
    <row r="887" spans="1:7" x14ac:dyDescent="0.25">
      <c r="A887" t="s">
        <v>3867</v>
      </c>
      <c r="B887">
        <v>491</v>
      </c>
      <c r="C887">
        <v>1648</v>
      </c>
      <c r="D887" s="167" t="s">
        <v>4543</v>
      </c>
      <c r="E887">
        <v>1646</v>
      </c>
      <c r="F887" t="str">
        <f t="shared" si="13"/>
        <v>1648-1646</v>
      </c>
      <c r="G887">
        <v>395.52046000000001</v>
      </c>
    </row>
    <row r="888" spans="1:7" x14ac:dyDescent="0.25">
      <c r="A888" t="s">
        <v>4790</v>
      </c>
      <c r="B888">
        <v>492</v>
      </c>
      <c r="C888">
        <v>1646</v>
      </c>
      <c r="D888" s="167" t="s">
        <v>4543</v>
      </c>
      <c r="E888">
        <v>4122</v>
      </c>
      <c r="F888" t="str">
        <f t="shared" si="13"/>
        <v>1646-4122</v>
      </c>
      <c r="G888">
        <v>8.5115949999999998</v>
      </c>
    </row>
    <row r="889" spans="1:7" x14ac:dyDescent="0.25">
      <c r="A889" t="s">
        <v>5737</v>
      </c>
      <c r="B889">
        <v>492</v>
      </c>
      <c r="C889">
        <v>4122</v>
      </c>
      <c r="D889" s="167" t="s">
        <v>4543</v>
      </c>
      <c r="E889">
        <v>1646</v>
      </c>
      <c r="F889" t="str">
        <f t="shared" si="13"/>
        <v>4122-1646</v>
      </c>
      <c r="G889">
        <v>44.229275999999999</v>
      </c>
    </row>
    <row r="890" spans="1:7" x14ac:dyDescent="0.25">
      <c r="A890" t="s">
        <v>3870</v>
      </c>
      <c r="B890">
        <v>493</v>
      </c>
      <c r="C890">
        <v>1647</v>
      </c>
      <c r="D890" s="167" t="s">
        <v>4543</v>
      </c>
      <c r="E890">
        <v>1655</v>
      </c>
      <c r="F890" t="str">
        <f t="shared" si="13"/>
        <v>1647-1655</v>
      </c>
      <c r="G890">
        <v>9.1894200000000001</v>
      </c>
    </row>
    <row r="891" spans="1:7" x14ac:dyDescent="0.25">
      <c r="A891" t="s">
        <v>3854</v>
      </c>
      <c r="B891">
        <v>493</v>
      </c>
      <c r="C891">
        <v>1655</v>
      </c>
      <c r="D891" s="167" t="s">
        <v>4543</v>
      </c>
      <c r="E891">
        <v>1647</v>
      </c>
      <c r="F891" t="str">
        <f t="shared" si="13"/>
        <v>1655-1647</v>
      </c>
      <c r="G891">
        <v>19.591078</v>
      </c>
    </row>
    <row r="892" spans="1:7" x14ac:dyDescent="0.25">
      <c r="A892" t="s">
        <v>3868</v>
      </c>
      <c r="B892">
        <v>494</v>
      </c>
      <c r="C892">
        <v>1648</v>
      </c>
      <c r="D892" s="167" t="s">
        <v>4543</v>
      </c>
      <c r="E892">
        <v>1649</v>
      </c>
      <c r="F892" t="str">
        <f t="shared" si="13"/>
        <v>1648-1649</v>
      </c>
      <c r="G892">
        <v>399.45964400000003</v>
      </c>
    </row>
    <row r="893" spans="1:7" x14ac:dyDescent="0.25">
      <c r="A893" t="s">
        <v>3864</v>
      </c>
      <c r="B893">
        <v>494</v>
      </c>
      <c r="C893">
        <v>1649</v>
      </c>
      <c r="D893" s="167" t="s">
        <v>4543</v>
      </c>
      <c r="E893">
        <v>1648</v>
      </c>
      <c r="F893" t="str">
        <f t="shared" si="13"/>
        <v>1649-1648</v>
      </c>
      <c r="G893">
        <v>399.23715099999998</v>
      </c>
    </row>
    <row r="894" spans="1:7" x14ac:dyDescent="0.25">
      <c r="A894" t="s">
        <v>3865</v>
      </c>
      <c r="B894">
        <v>495</v>
      </c>
      <c r="C894">
        <v>1649</v>
      </c>
      <c r="D894" s="167" t="s">
        <v>4543</v>
      </c>
      <c r="E894">
        <v>1652</v>
      </c>
      <c r="F894" t="str">
        <f t="shared" si="13"/>
        <v>1649-1652</v>
      </c>
      <c r="G894">
        <v>166.44314700000001</v>
      </c>
    </row>
    <row r="895" spans="1:7" x14ac:dyDescent="0.25">
      <c r="A895" t="s">
        <v>3859</v>
      </c>
      <c r="B895">
        <v>495</v>
      </c>
      <c r="C895">
        <v>1652</v>
      </c>
      <c r="D895" s="167" t="s">
        <v>4543</v>
      </c>
      <c r="E895">
        <v>1649</v>
      </c>
      <c r="F895" t="str">
        <f t="shared" si="13"/>
        <v>1652-1649</v>
      </c>
      <c r="G895">
        <v>221.957795</v>
      </c>
    </row>
    <row r="896" spans="1:7" x14ac:dyDescent="0.25">
      <c r="A896" t="s">
        <v>3866</v>
      </c>
      <c r="B896">
        <v>496</v>
      </c>
      <c r="C896">
        <v>1649</v>
      </c>
      <c r="D896" s="167" t="s">
        <v>4543</v>
      </c>
      <c r="E896">
        <v>1654</v>
      </c>
      <c r="F896" t="str">
        <f t="shared" si="13"/>
        <v>1649-1654</v>
      </c>
      <c r="G896">
        <v>291.827361</v>
      </c>
    </row>
    <row r="897" spans="1:7" x14ac:dyDescent="0.25">
      <c r="A897" t="s">
        <v>3856</v>
      </c>
      <c r="B897">
        <v>496</v>
      </c>
      <c r="C897">
        <v>1654</v>
      </c>
      <c r="D897" s="167" t="s">
        <v>4543</v>
      </c>
      <c r="E897">
        <v>1649</v>
      </c>
      <c r="F897" t="str">
        <f t="shared" si="13"/>
        <v>1654-1649</v>
      </c>
      <c r="G897">
        <v>236.09022100000001</v>
      </c>
    </row>
    <row r="898" spans="1:7" x14ac:dyDescent="0.25">
      <c r="A898" t="s">
        <v>3863</v>
      </c>
      <c r="B898">
        <v>497</v>
      </c>
      <c r="C898">
        <v>1650</v>
      </c>
      <c r="D898" s="167" t="s">
        <v>4543</v>
      </c>
      <c r="E898">
        <v>1656</v>
      </c>
      <c r="F898" t="str">
        <f t="shared" si="13"/>
        <v>1650-1656</v>
      </c>
      <c r="G898">
        <v>8.5468740000000007</v>
      </c>
    </row>
    <row r="899" spans="1:7" x14ac:dyDescent="0.25">
      <c r="A899" t="s">
        <v>3853</v>
      </c>
      <c r="B899">
        <v>497</v>
      </c>
      <c r="C899">
        <v>1656</v>
      </c>
      <c r="D899" s="167" t="s">
        <v>4543</v>
      </c>
      <c r="E899">
        <v>1650</v>
      </c>
      <c r="F899" t="str">
        <f t="shared" ref="F899:F962" si="14">CONCATENATE(C899,D899,E899)</f>
        <v>1656-1650</v>
      </c>
      <c r="G899">
        <v>44.341855000000002</v>
      </c>
    </row>
    <row r="900" spans="1:7" x14ac:dyDescent="0.25">
      <c r="A900" t="s">
        <v>4791</v>
      </c>
      <c r="B900">
        <v>498</v>
      </c>
      <c r="C900">
        <v>1650</v>
      </c>
      <c r="D900" s="167" t="s">
        <v>4543</v>
      </c>
      <c r="E900">
        <v>4122</v>
      </c>
      <c r="F900" t="str">
        <f t="shared" si="14"/>
        <v>1650-4122</v>
      </c>
      <c r="G900">
        <v>44.229275999999999</v>
      </c>
    </row>
    <row r="901" spans="1:7" x14ac:dyDescent="0.25">
      <c r="A901" t="s">
        <v>5738</v>
      </c>
      <c r="B901">
        <v>498</v>
      </c>
      <c r="C901">
        <v>4122</v>
      </c>
      <c r="D901" s="167" t="s">
        <v>4543</v>
      </c>
      <c r="E901">
        <v>1650</v>
      </c>
      <c r="F901" t="str">
        <f t="shared" si="14"/>
        <v>4122-1650</v>
      </c>
      <c r="G901">
        <v>8.5115949999999998</v>
      </c>
    </row>
    <row r="902" spans="1:7" x14ac:dyDescent="0.25">
      <c r="A902" t="s">
        <v>3860</v>
      </c>
      <c r="B902">
        <v>499</v>
      </c>
      <c r="C902">
        <v>1652</v>
      </c>
      <c r="D902" s="167" t="s">
        <v>4543</v>
      </c>
      <c r="E902">
        <v>1658</v>
      </c>
      <c r="F902" t="str">
        <f t="shared" si="14"/>
        <v>1652-1658</v>
      </c>
      <c r="G902">
        <v>165.93412900000001</v>
      </c>
    </row>
    <row r="903" spans="1:7" x14ac:dyDescent="0.25">
      <c r="A903" t="s">
        <v>3849</v>
      </c>
      <c r="B903">
        <v>499</v>
      </c>
      <c r="C903">
        <v>1658</v>
      </c>
      <c r="D903" s="167" t="s">
        <v>4543</v>
      </c>
      <c r="E903">
        <v>1652</v>
      </c>
      <c r="F903" t="str">
        <f t="shared" si="14"/>
        <v>1658-1652</v>
      </c>
      <c r="G903">
        <v>230.801818</v>
      </c>
    </row>
    <row r="904" spans="1:7" x14ac:dyDescent="0.25">
      <c r="A904" t="s">
        <v>3857</v>
      </c>
      <c r="B904">
        <v>501</v>
      </c>
      <c r="C904">
        <v>1654</v>
      </c>
      <c r="D904" s="167" t="s">
        <v>4543</v>
      </c>
      <c r="E904">
        <v>1659</v>
      </c>
      <c r="F904" t="str">
        <f t="shared" si="14"/>
        <v>1654-1659</v>
      </c>
      <c r="G904">
        <v>306.58217999999999</v>
      </c>
    </row>
    <row r="905" spans="1:7" x14ac:dyDescent="0.25">
      <c r="A905" t="s">
        <v>3848</v>
      </c>
      <c r="B905">
        <v>501</v>
      </c>
      <c r="C905">
        <v>1659</v>
      </c>
      <c r="D905" s="167" t="s">
        <v>4543</v>
      </c>
      <c r="E905">
        <v>1654</v>
      </c>
      <c r="F905" t="str">
        <f t="shared" si="14"/>
        <v>1659-1654</v>
      </c>
      <c r="G905">
        <v>261.61570499999999</v>
      </c>
    </row>
    <row r="906" spans="1:7" x14ac:dyDescent="0.25">
      <c r="A906" t="s">
        <v>3855</v>
      </c>
      <c r="B906">
        <v>502</v>
      </c>
      <c r="C906">
        <v>1655</v>
      </c>
      <c r="D906" s="167" t="s">
        <v>4543</v>
      </c>
      <c r="E906">
        <v>1661</v>
      </c>
      <c r="F906" t="str">
        <f t="shared" si="14"/>
        <v>1655-1661</v>
      </c>
      <c r="G906">
        <v>9.1894200000000001</v>
      </c>
    </row>
    <row r="907" spans="1:7" x14ac:dyDescent="0.25">
      <c r="A907" t="s">
        <v>3843</v>
      </c>
      <c r="B907">
        <v>502</v>
      </c>
      <c r="C907">
        <v>1661</v>
      </c>
      <c r="D907" s="167" t="s">
        <v>4543</v>
      </c>
      <c r="E907">
        <v>1655</v>
      </c>
      <c r="F907" t="str">
        <f t="shared" si="14"/>
        <v>1661-1655</v>
      </c>
      <c r="G907">
        <v>19.591078</v>
      </c>
    </row>
    <row r="908" spans="1:7" x14ac:dyDescent="0.25">
      <c r="A908" t="s">
        <v>4793</v>
      </c>
      <c r="B908">
        <v>503</v>
      </c>
      <c r="C908">
        <v>1656</v>
      </c>
      <c r="D908" s="167" t="s">
        <v>4543</v>
      </c>
      <c r="E908">
        <v>4124</v>
      </c>
      <c r="F908" t="str">
        <f t="shared" si="14"/>
        <v>1656-4124</v>
      </c>
      <c r="G908">
        <v>25.835004000000001</v>
      </c>
    </row>
    <row r="909" spans="1:7" x14ac:dyDescent="0.25">
      <c r="A909" t="s">
        <v>5741</v>
      </c>
      <c r="B909">
        <v>503</v>
      </c>
      <c r="C909">
        <v>4124</v>
      </c>
      <c r="D909" s="167" t="s">
        <v>4543</v>
      </c>
      <c r="E909">
        <v>1656</v>
      </c>
      <c r="F909" t="str">
        <f t="shared" si="14"/>
        <v>4124-1656</v>
      </c>
      <c r="G909">
        <v>19.446431</v>
      </c>
    </row>
    <row r="910" spans="1:7" x14ac:dyDescent="0.25">
      <c r="A910" t="s">
        <v>3852</v>
      </c>
      <c r="B910">
        <v>504</v>
      </c>
      <c r="C910">
        <v>1657</v>
      </c>
      <c r="D910" s="167" t="s">
        <v>4543</v>
      </c>
      <c r="E910">
        <v>1661</v>
      </c>
      <c r="F910" t="str">
        <f t="shared" si="14"/>
        <v>1657-1661</v>
      </c>
      <c r="G910">
        <v>0</v>
      </c>
    </row>
    <row r="911" spans="1:7" x14ac:dyDescent="0.25">
      <c r="A911" t="s">
        <v>3844</v>
      </c>
      <c r="B911">
        <v>504</v>
      </c>
      <c r="C911">
        <v>1661</v>
      </c>
      <c r="D911" s="167" t="s">
        <v>4543</v>
      </c>
      <c r="E911">
        <v>1657</v>
      </c>
      <c r="F911" t="str">
        <f t="shared" si="14"/>
        <v>1661-1657</v>
      </c>
      <c r="G911">
        <v>153.14711399999999</v>
      </c>
    </row>
    <row r="912" spans="1:7" x14ac:dyDescent="0.25">
      <c r="A912" t="s">
        <v>3850</v>
      </c>
      <c r="B912">
        <v>505</v>
      </c>
      <c r="C912">
        <v>1658</v>
      </c>
      <c r="D912" s="167" t="s">
        <v>4543</v>
      </c>
      <c r="E912">
        <v>1675</v>
      </c>
      <c r="F912" t="str">
        <f t="shared" si="14"/>
        <v>1658-1675</v>
      </c>
      <c r="G912">
        <v>165.93412900000001</v>
      </c>
    </row>
    <row r="913" spans="1:7" x14ac:dyDescent="0.25">
      <c r="A913" t="s">
        <v>3808</v>
      </c>
      <c r="B913">
        <v>505</v>
      </c>
      <c r="C913">
        <v>1675</v>
      </c>
      <c r="D913" s="167" t="s">
        <v>4543</v>
      </c>
      <c r="E913">
        <v>1658</v>
      </c>
      <c r="F913" t="str">
        <f t="shared" si="14"/>
        <v>1675-1658</v>
      </c>
      <c r="G913">
        <v>230.801818</v>
      </c>
    </row>
    <row r="914" spans="1:7" x14ac:dyDescent="0.25">
      <c r="A914" t="s">
        <v>3847</v>
      </c>
      <c r="B914">
        <v>507</v>
      </c>
      <c r="C914">
        <v>1660</v>
      </c>
      <c r="D914" s="167" t="s">
        <v>4543</v>
      </c>
      <c r="E914">
        <v>1666</v>
      </c>
      <c r="F914" t="str">
        <f t="shared" si="14"/>
        <v>1660-1666</v>
      </c>
      <c r="G914">
        <v>371.24368600000003</v>
      </c>
    </row>
    <row r="915" spans="1:7" x14ac:dyDescent="0.25">
      <c r="A915" t="s">
        <v>3831</v>
      </c>
      <c r="B915">
        <v>507</v>
      </c>
      <c r="C915">
        <v>1666</v>
      </c>
      <c r="D915" s="167" t="s">
        <v>4543</v>
      </c>
      <c r="E915">
        <v>1660</v>
      </c>
      <c r="F915" t="str">
        <f t="shared" si="14"/>
        <v>1666-1660</v>
      </c>
      <c r="G915">
        <v>591.17045499999995</v>
      </c>
    </row>
    <row r="916" spans="1:7" x14ac:dyDescent="0.25">
      <c r="A916" t="s">
        <v>4795</v>
      </c>
      <c r="B916">
        <v>508</v>
      </c>
      <c r="C916">
        <v>1660</v>
      </c>
      <c r="D916" s="167" t="s">
        <v>4543</v>
      </c>
      <c r="E916">
        <v>4123</v>
      </c>
      <c r="F916" t="str">
        <f t="shared" si="14"/>
        <v>1660-4123</v>
      </c>
      <c r="G916">
        <v>383.80638399999998</v>
      </c>
    </row>
    <row r="917" spans="1:7" x14ac:dyDescent="0.25">
      <c r="A917" t="s">
        <v>5739</v>
      </c>
      <c r="B917">
        <v>508</v>
      </c>
      <c r="C917">
        <v>4123</v>
      </c>
      <c r="D917" s="167" t="s">
        <v>4543</v>
      </c>
      <c r="E917">
        <v>1660</v>
      </c>
      <c r="F917" t="str">
        <f t="shared" si="14"/>
        <v>4123-1660</v>
      </c>
      <c r="G917">
        <v>202.15863899999999</v>
      </c>
    </row>
    <row r="918" spans="1:7" x14ac:dyDescent="0.25">
      <c r="A918" t="s">
        <v>3845</v>
      </c>
      <c r="B918">
        <v>510</v>
      </c>
      <c r="C918">
        <v>1661</v>
      </c>
      <c r="D918" s="167" t="s">
        <v>4543</v>
      </c>
      <c r="E918">
        <v>1663</v>
      </c>
      <c r="F918" t="str">
        <f t="shared" si="14"/>
        <v>1661-1663</v>
      </c>
      <c r="G918">
        <v>0</v>
      </c>
    </row>
    <row r="919" spans="1:7" x14ac:dyDescent="0.25">
      <c r="A919" t="s">
        <v>3839</v>
      </c>
      <c r="B919">
        <v>510</v>
      </c>
      <c r="C919">
        <v>1663</v>
      </c>
      <c r="D919" s="167" t="s">
        <v>4543</v>
      </c>
      <c r="E919">
        <v>1661</v>
      </c>
      <c r="F919" t="str">
        <f t="shared" si="14"/>
        <v>1663-1661</v>
      </c>
      <c r="G919">
        <v>149.47404</v>
      </c>
    </row>
    <row r="920" spans="1:7" x14ac:dyDescent="0.25">
      <c r="A920" t="s">
        <v>3846</v>
      </c>
      <c r="B920">
        <v>511</v>
      </c>
      <c r="C920">
        <v>1661</v>
      </c>
      <c r="D920" s="167" t="s">
        <v>4543</v>
      </c>
      <c r="E920">
        <v>1664</v>
      </c>
      <c r="F920" t="str">
        <f t="shared" si="14"/>
        <v>1661-1664</v>
      </c>
      <c r="G920">
        <v>46.994509999999998</v>
      </c>
    </row>
    <row r="921" spans="1:7" x14ac:dyDescent="0.25">
      <c r="A921" t="s">
        <v>3835</v>
      </c>
      <c r="B921">
        <v>511</v>
      </c>
      <c r="C921">
        <v>1664</v>
      </c>
      <c r="D921" s="167" t="s">
        <v>4543</v>
      </c>
      <c r="E921">
        <v>1661</v>
      </c>
      <c r="F921" t="str">
        <f t="shared" si="14"/>
        <v>1664-1661</v>
      </c>
      <c r="G921">
        <v>61.069242000000003</v>
      </c>
    </row>
    <row r="922" spans="1:7" x14ac:dyDescent="0.25">
      <c r="A922" t="s">
        <v>3842</v>
      </c>
      <c r="B922">
        <v>512</v>
      </c>
      <c r="C922">
        <v>1662</v>
      </c>
      <c r="D922" s="167" t="s">
        <v>4543</v>
      </c>
      <c r="E922">
        <v>1664</v>
      </c>
      <c r="F922" t="str">
        <f t="shared" si="14"/>
        <v>1662-1664</v>
      </c>
      <c r="G922">
        <v>143.385943</v>
      </c>
    </row>
    <row r="923" spans="1:7" x14ac:dyDescent="0.25">
      <c r="A923" t="s">
        <v>3836</v>
      </c>
      <c r="B923">
        <v>512</v>
      </c>
      <c r="C923">
        <v>1664</v>
      </c>
      <c r="D923" s="167" t="s">
        <v>4543</v>
      </c>
      <c r="E923">
        <v>1662</v>
      </c>
      <c r="F923" t="str">
        <f t="shared" si="14"/>
        <v>1664-1662</v>
      </c>
      <c r="G923">
        <v>0</v>
      </c>
    </row>
    <row r="924" spans="1:7" x14ac:dyDescent="0.25">
      <c r="A924" t="s">
        <v>3840</v>
      </c>
      <c r="B924">
        <v>513</v>
      </c>
      <c r="C924">
        <v>1663</v>
      </c>
      <c r="D924" s="167" t="s">
        <v>4543</v>
      </c>
      <c r="E924">
        <v>1668</v>
      </c>
      <c r="F924" t="str">
        <f t="shared" si="14"/>
        <v>1663-1668</v>
      </c>
      <c r="G924">
        <v>0</v>
      </c>
    </row>
    <row r="925" spans="1:7" x14ac:dyDescent="0.25">
      <c r="A925" t="s">
        <v>3825</v>
      </c>
      <c r="B925">
        <v>513</v>
      </c>
      <c r="C925">
        <v>1668</v>
      </c>
      <c r="D925" s="167" t="s">
        <v>4543</v>
      </c>
      <c r="E925">
        <v>1663</v>
      </c>
      <c r="F925" t="str">
        <f t="shared" si="14"/>
        <v>1668-1663</v>
      </c>
      <c r="G925">
        <v>147.80540099999999</v>
      </c>
    </row>
    <row r="926" spans="1:7" x14ac:dyDescent="0.25">
      <c r="A926" t="s">
        <v>3837</v>
      </c>
      <c r="B926">
        <v>514</v>
      </c>
      <c r="C926">
        <v>1664</v>
      </c>
      <c r="D926" s="167" t="s">
        <v>4543</v>
      </c>
      <c r="E926">
        <v>1665</v>
      </c>
      <c r="F926" t="str">
        <f t="shared" si="14"/>
        <v>1664-1665</v>
      </c>
      <c r="G926">
        <v>181.47486699999999</v>
      </c>
    </row>
    <row r="927" spans="1:7" x14ac:dyDescent="0.25">
      <c r="A927" t="s">
        <v>3833</v>
      </c>
      <c r="B927">
        <v>514</v>
      </c>
      <c r="C927">
        <v>1665</v>
      </c>
      <c r="D927" s="167" t="s">
        <v>4543</v>
      </c>
      <c r="E927">
        <v>1664</v>
      </c>
      <c r="F927" t="str">
        <f t="shared" si="14"/>
        <v>1665-1664</v>
      </c>
      <c r="G927">
        <v>0</v>
      </c>
    </row>
    <row r="928" spans="1:7" x14ac:dyDescent="0.25">
      <c r="A928" t="s">
        <v>3838</v>
      </c>
      <c r="B928">
        <v>515</v>
      </c>
      <c r="C928">
        <v>1664</v>
      </c>
      <c r="D928" s="167" t="s">
        <v>4543</v>
      </c>
      <c r="E928">
        <v>1669</v>
      </c>
      <c r="F928" t="str">
        <f t="shared" si="14"/>
        <v>1664-1669</v>
      </c>
      <c r="G928">
        <v>14.267146</v>
      </c>
    </row>
    <row r="929" spans="1:7" x14ac:dyDescent="0.25">
      <c r="A929" t="s">
        <v>3823</v>
      </c>
      <c r="B929">
        <v>515</v>
      </c>
      <c r="C929">
        <v>1669</v>
      </c>
      <c r="D929" s="167" t="s">
        <v>4543</v>
      </c>
      <c r="E929">
        <v>1664</v>
      </c>
      <c r="F929" t="str">
        <f t="shared" si="14"/>
        <v>1669-1664</v>
      </c>
      <c r="G929">
        <v>66.430802</v>
      </c>
    </row>
    <row r="930" spans="1:7" x14ac:dyDescent="0.25">
      <c r="A930" t="s">
        <v>3834</v>
      </c>
      <c r="B930">
        <v>516</v>
      </c>
      <c r="C930">
        <v>1665</v>
      </c>
      <c r="D930" s="167" t="s">
        <v>4543</v>
      </c>
      <c r="E930">
        <v>1667</v>
      </c>
      <c r="F930" t="str">
        <f t="shared" si="14"/>
        <v>1665-1667</v>
      </c>
      <c r="G930">
        <v>179.25123300000001</v>
      </c>
    </row>
    <row r="931" spans="1:7" x14ac:dyDescent="0.25">
      <c r="A931" t="s">
        <v>3828</v>
      </c>
      <c r="B931">
        <v>516</v>
      </c>
      <c r="C931">
        <v>1667</v>
      </c>
      <c r="D931" s="167" t="s">
        <v>4543</v>
      </c>
      <c r="E931">
        <v>1665</v>
      </c>
      <c r="F931" t="str">
        <f t="shared" si="14"/>
        <v>1667-1665</v>
      </c>
      <c r="G931">
        <v>0</v>
      </c>
    </row>
    <row r="932" spans="1:7" x14ac:dyDescent="0.25">
      <c r="A932" t="s">
        <v>3832</v>
      </c>
      <c r="B932">
        <v>517</v>
      </c>
      <c r="C932">
        <v>1666</v>
      </c>
      <c r="D932" s="167" t="s">
        <v>4543</v>
      </c>
      <c r="E932">
        <v>1672</v>
      </c>
      <c r="F932" t="str">
        <f t="shared" si="14"/>
        <v>1666-1672</v>
      </c>
      <c r="G932">
        <v>257.050522</v>
      </c>
    </row>
    <row r="933" spans="1:7" x14ac:dyDescent="0.25">
      <c r="A933" t="s">
        <v>3817</v>
      </c>
      <c r="B933">
        <v>517</v>
      </c>
      <c r="C933">
        <v>1672</v>
      </c>
      <c r="D933" s="167" t="s">
        <v>4543</v>
      </c>
      <c r="E933">
        <v>1666</v>
      </c>
      <c r="F933" t="str">
        <f t="shared" si="14"/>
        <v>1672-1666</v>
      </c>
      <c r="G933">
        <v>433.91763099999997</v>
      </c>
    </row>
    <row r="934" spans="1:7" x14ac:dyDescent="0.25">
      <c r="A934" t="s">
        <v>3829</v>
      </c>
      <c r="B934">
        <v>518</v>
      </c>
      <c r="C934">
        <v>1667</v>
      </c>
      <c r="D934" s="167" t="s">
        <v>4543</v>
      </c>
      <c r="E934">
        <v>1671</v>
      </c>
      <c r="F934" t="str">
        <f t="shared" si="14"/>
        <v>1667-1671</v>
      </c>
      <c r="G934">
        <v>222.65856700000001</v>
      </c>
    </row>
    <row r="935" spans="1:7" x14ac:dyDescent="0.25">
      <c r="A935" t="s">
        <v>3818</v>
      </c>
      <c r="B935">
        <v>518</v>
      </c>
      <c r="C935">
        <v>1671</v>
      </c>
      <c r="D935" s="167" t="s">
        <v>4543</v>
      </c>
      <c r="E935">
        <v>1667</v>
      </c>
      <c r="F935" t="str">
        <f t="shared" si="14"/>
        <v>1671-1667</v>
      </c>
      <c r="G935">
        <v>0</v>
      </c>
    </row>
    <row r="936" spans="1:7" x14ac:dyDescent="0.25">
      <c r="A936" t="s">
        <v>3830</v>
      </c>
      <c r="B936">
        <v>519</v>
      </c>
      <c r="C936">
        <v>1667</v>
      </c>
      <c r="D936" s="167" t="s">
        <v>4543</v>
      </c>
      <c r="E936">
        <v>1678</v>
      </c>
      <c r="F936" t="str">
        <f t="shared" si="14"/>
        <v>1667-1678</v>
      </c>
      <c r="G936">
        <v>47.187672999999997</v>
      </c>
    </row>
    <row r="937" spans="1:7" x14ac:dyDescent="0.25">
      <c r="A937" t="s">
        <v>3801</v>
      </c>
      <c r="B937">
        <v>519</v>
      </c>
      <c r="C937">
        <v>1678</v>
      </c>
      <c r="D937" s="167" t="s">
        <v>4543</v>
      </c>
      <c r="E937">
        <v>1667</v>
      </c>
      <c r="F937" t="str">
        <f t="shared" si="14"/>
        <v>1678-1667</v>
      </c>
      <c r="G937">
        <v>67.078700999999995</v>
      </c>
    </row>
    <row r="938" spans="1:7" x14ac:dyDescent="0.25">
      <c r="A938" t="s">
        <v>3826</v>
      </c>
      <c r="B938">
        <v>520</v>
      </c>
      <c r="C938">
        <v>1668</v>
      </c>
      <c r="D938" s="167" t="s">
        <v>4543</v>
      </c>
      <c r="E938">
        <v>1670</v>
      </c>
      <c r="F938" t="str">
        <f t="shared" si="14"/>
        <v>1668-1670</v>
      </c>
      <c r="G938">
        <v>0</v>
      </c>
    </row>
    <row r="939" spans="1:7" x14ac:dyDescent="0.25">
      <c r="A939" t="s">
        <v>3821</v>
      </c>
      <c r="B939">
        <v>520</v>
      </c>
      <c r="C939">
        <v>1670</v>
      </c>
      <c r="D939" s="167" t="s">
        <v>4543</v>
      </c>
      <c r="E939">
        <v>1668</v>
      </c>
      <c r="F939" t="str">
        <f t="shared" si="14"/>
        <v>1670-1668</v>
      </c>
      <c r="G939">
        <v>150.60083700000001</v>
      </c>
    </row>
    <row r="940" spans="1:7" x14ac:dyDescent="0.25">
      <c r="A940" t="s">
        <v>3827</v>
      </c>
      <c r="B940">
        <v>521</v>
      </c>
      <c r="C940">
        <v>1668</v>
      </c>
      <c r="D940" s="167" t="s">
        <v>4543</v>
      </c>
      <c r="E940">
        <v>1671</v>
      </c>
      <c r="F940" t="str">
        <f t="shared" si="14"/>
        <v>1668-1671</v>
      </c>
      <c r="G940">
        <v>39.125793000000002</v>
      </c>
    </row>
    <row r="941" spans="1:7" x14ac:dyDescent="0.25">
      <c r="A941" t="s">
        <v>3819</v>
      </c>
      <c r="B941">
        <v>521</v>
      </c>
      <c r="C941">
        <v>1671</v>
      </c>
      <c r="D941" s="167" t="s">
        <v>4543</v>
      </c>
      <c r="E941">
        <v>1668</v>
      </c>
      <c r="F941" t="str">
        <f t="shared" si="14"/>
        <v>1671-1668</v>
      </c>
      <c r="G941">
        <v>29.941783000000001</v>
      </c>
    </row>
    <row r="942" spans="1:7" x14ac:dyDescent="0.25">
      <c r="A942" t="s">
        <v>4798</v>
      </c>
      <c r="B942">
        <v>522</v>
      </c>
      <c r="C942">
        <v>1668</v>
      </c>
      <c r="D942" s="167" t="s">
        <v>4543</v>
      </c>
      <c r="E942">
        <v>4124</v>
      </c>
      <c r="F942" t="str">
        <f t="shared" si="14"/>
        <v>1668-4124</v>
      </c>
      <c r="G942">
        <v>19.446431</v>
      </c>
    </row>
    <row r="943" spans="1:7" x14ac:dyDescent="0.25">
      <c r="A943" t="s">
        <v>5742</v>
      </c>
      <c r="B943">
        <v>522</v>
      </c>
      <c r="C943">
        <v>4124</v>
      </c>
      <c r="D943" s="167" t="s">
        <v>4543</v>
      </c>
      <c r="E943">
        <v>1668</v>
      </c>
      <c r="F943" t="str">
        <f t="shared" si="14"/>
        <v>4124-1668</v>
      </c>
      <c r="G943">
        <v>25.835004000000001</v>
      </c>
    </row>
    <row r="944" spans="1:7" x14ac:dyDescent="0.25">
      <c r="A944" t="s">
        <v>3824</v>
      </c>
      <c r="B944">
        <v>523</v>
      </c>
      <c r="C944">
        <v>1669</v>
      </c>
      <c r="D944" s="167" t="s">
        <v>4543</v>
      </c>
      <c r="E944">
        <v>1674</v>
      </c>
      <c r="F944" t="str">
        <f t="shared" si="14"/>
        <v>1669-1674</v>
      </c>
      <c r="G944">
        <v>19.834790999999999</v>
      </c>
    </row>
    <row r="945" spans="1:7" x14ac:dyDescent="0.25">
      <c r="A945" t="s">
        <v>3812</v>
      </c>
      <c r="B945">
        <v>523</v>
      </c>
      <c r="C945">
        <v>1674</v>
      </c>
      <c r="D945" s="167" t="s">
        <v>4543</v>
      </c>
      <c r="E945">
        <v>1669</v>
      </c>
      <c r="F945" t="str">
        <f t="shared" si="14"/>
        <v>1674-1669</v>
      </c>
      <c r="G945">
        <v>70.864022000000006</v>
      </c>
    </row>
    <row r="946" spans="1:7" x14ac:dyDescent="0.25">
      <c r="A946" t="s">
        <v>3822</v>
      </c>
      <c r="B946">
        <v>524</v>
      </c>
      <c r="C946">
        <v>1670</v>
      </c>
      <c r="D946" s="167" t="s">
        <v>4543</v>
      </c>
      <c r="E946">
        <v>1673</v>
      </c>
      <c r="F946" t="str">
        <f t="shared" si="14"/>
        <v>1670-1673</v>
      </c>
      <c r="G946">
        <v>0</v>
      </c>
    </row>
    <row r="947" spans="1:7" x14ac:dyDescent="0.25">
      <c r="A947" t="s">
        <v>3814</v>
      </c>
      <c r="B947">
        <v>524</v>
      </c>
      <c r="C947">
        <v>1673</v>
      </c>
      <c r="D947" s="167" t="s">
        <v>4543</v>
      </c>
      <c r="E947">
        <v>1670</v>
      </c>
      <c r="F947" t="str">
        <f t="shared" si="14"/>
        <v>1673-1670</v>
      </c>
      <c r="G947">
        <v>142.940517</v>
      </c>
    </row>
    <row r="948" spans="1:7" x14ac:dyDescent="0.25">
      <c r="A948" t="s">
        <v>3820</v>
      </c>
      <c r="B948">
        <v>525</v>
      </c>
      <c r="C948">
        <v>1671</v>
      </c>
      <c r="D948" s="167" t="s">
        <v>4543</v>
      </c>
      <c r="E948">
        <v>1673</v>
      </c>
      <c r="F948" t="str">
        <f t="shared" si="14"/>
        <v>1671-1673</v>
      </c>
      <c r="G948">
        <v>231.84257600000001</v>
      </c>
    </row>
    <row r="949" spans="1:7" x14ac:dyDescent="0.25">
      <c r="A949" t="s">
        <v>3815</v>
      </c>
      <c r="B949">
        <v>525</v>
      </c>
      <c r="C949">
        <v>1673</v>
      </c>
      <c r="D949" s="167" t="s">
        <v>4543</v>
      </c>
      <c r="E949">
        <v>1671</v>
      </c>
      <c r="F949" t="str">
        <f t="shared" si="14"/>
        <v>1673-1671</v>
      </c>
      <c r="G949">
        <v>0</v>
      </c>
    </row>
    <row r="950" spans="1:7" x14ac:dyDescent="0.25">
      <c r="A950" t="s">
        <v>4799</v>
      </c>
      <c r="B950">
        <v>526</v>
      </c>
      <c r="C950">
        <v>1672</v>
      </c>
      <c r="D950" s="167" t="s">
        <v>4543</v>
      </c>
      <c r="E950">
        <v>4127</v>
      </c>
      <c r="F950" t="str">
        <f t="shared" si="14"/>
        <v>1672-4127</v>
      </c>
      <c r="G950">
        <v>258.83144099999998</v>
      </c>
    </row>
    <row r="951" spans="1:7" x14ac:dyDescent="0.25">
      <c r="A951" t="s">
        <v>5747</v>
      </c>
      <c r="B951">
        <v>526</v>
      </c>
      <c r="C951">
        <v>4127</v>
      </c>
      <c r="D951" s="167" t="s">
        <v>4543</v>
      </c>
      <c r="E951">
        <v>1672</v>
      </c>
      <c r="F951" t="str">
        <f t="shared" si="14"/>
        <v>4127-1672</v>
      </c>
      <c r="G951">
        <v>440.64983899999999</v>
      </c>
    </row>
    <row r="952" spans="1:7" x14ac:dyDescent="0.25">
      <c r="A952" t="s">
        <v>3816</v>
      </c>
      <c r="B952">
        <v>527</v>
      </c>
      <c r="C952">
        <v>1673</v>
      </c>
      <c r="D952" s="167" t="s">
        <v>4543</v>
      </c>
      <c r="E952">
        <v>1675</v>
      </c>
      <c r="F952" t="str">
        <f t="shared" si="14"/>
        <v>1673-1675</v>
      </c>
      <c r="G952">
        <v>229.256486</v>
      </c>
    </row>
    <row r="953" spans="1:7" x14ac:dyDescent="0.25">
      <c r="A953" t="s">
        <v>3809</v>
      </c>
      <c r="B953">
        <v>527</v>
      </c>
      <c r="C953">
        <v>1675</v>
      </c>
      <c r="D953" s="167" t="s">
        <v>4543</v>
      </c>
      <c r="E953">
        <v>1673</v>
      </c>
      <c r="F953" t="str">
        <f t="shared" si="14"/>
        <v>1675-1673</v>
      </c>
      <c r="G953">
        <v>140.35442699999999</v>
      </c>
    </row>
    <row r="954" spans="1:7" x14ac:dyDescent="0.25">
      <c r="A954" t="s">
        <v>3813</v>
      </c>
      <c r="B954">
        <v>528</v>
      </c>
      <c r="C954">
        <v>1674</v>
      </c>
      <c r="D954" s="167" t="s">
        <v>4543</v>
      </c>
      <c r="E954">
        <v>1676</v>
      </c>
      <c r="F954" t="str">
        <f t="shared" si="14"/>
        <v>1674-1676</v>
      </c>
      <c r="G954">
        <v>26.689392999999999</v>
      </c>
    </row>
    <row r="955" spans="1:7" x14ac:dyDescent="0.25">
      <c r="A955" t="s">
        <v>3805</v>
      </c>
      <c r="B955">
        <v>528</v>
      </c>
      <c r="C955">
        <v>1676</v>
      </c>
      <c r="D955" s="167" t="s">
        <v>4543</v>
      </c>
      <c r="E955">
        <v>1674</v>
      </c>
      <c r="F955" t="str">
        <f t="shared" si="14"/>
        <v>1676-1674</v>
      </c>
      <c r="G955">
        <v>74.715629000000007</v>
      </c>
    </row>
    <row r="956" spans="1:7" x14ac:dyDescent="0.25">
      <c r="A956" t="s">
        <v>3810</v>
      </c>
      <c r="B956">
        <v>529</v>
      </c>
      <c r="C956">
        <v>1675</v>
      </c>
      <c r="D956" s="167" t="s">
        <v>4543</v>
      </c>
      <c r="E956">
        <v>1677</v>
      </c>
      <c r="F956" t="str">
        <f t="shared" si="14"/>
        <v>1675-1677</v>
      </c>
      <c r="G956">
        <v>248.852654</v>
      </c>
    </row>
    <row r="957" spans="1:7" x14ac:dyDescent="0.25">
      <c r="A957" t="s">
        <v>3803</v>
      </c>
      <c r="B957">
        <v>529</v>
      </c>
      <c r="C957">
        <v>1677</v>
      </c>
      <c r="D957" s="167" t="s">
        <v>4543</v>
      </c>
      <c r="E957">
        <v>1675</v>
      </c>
      <c r="F957" t="str">
        <f t="shared" si="14"/>
        <v>1677-1675</v>
      </c>
      <c r="G957">
        <v>301.22705300000001</v>
      </c>
    </row>
    <row r="958" spans="1:7" x14ac:dyDescent="0.25">
      <c r="A958" t="s">
        <v>3811</v>
      </c>
      <c r="B958">
        <v>530</v>
      </c>
      <c r="C958">
        <v>1675</v>
      </c>
      <c r="D958" s="167" t="s">
        <v>4543</v>
      </c>
      <c r="E958">
        <v>1679</v>
      </c>
      <c r="F958" t="str">
        <f t="shared" si="14"/>
        <v>1675-1679</v>
      </c>
      <c r="G958">
        <v>161.32023000000001</v>
      </c>
    </row>
    <row r="959" spans="1:7" x14ac:dyDescent="0.25">
      <c r="A959" t="s">
        <v>3799</v>
      </c>
      <c r="B959">
        <v>530</v>
      </c>
      <c r="C959">
        <v>1679</v>
      </c>
      <c r="D959" s="167" t="s">
        <v>4543</v>
      </c>
      <c r="E959">
        <v>1675</v>
      </c>
      <c r="F959" t="str">
        <f t="shared" si="14"/>
        <v>1679-1675</v>
      </c>
      <c r="G959">
        <v>84.911460000000005</v>
      </c>
    </row>
    <row r="960" spans="1:7" x14ac:dyDescent="0.25">
      <c r="A960" t="s">
        <v>3806</v>
      </c>
      <c r="B960">
        <v>531</v>
      </c>
      <c r="C960">
        <v>1676</v>
      </c>
      <c r="D960" s="167" t="s">
        <v>4543</v>
      </c>
      <c r="E960">
        <v>1678</v>
      </c>
      <c r="F960" t="str">
        <f t="shared" si="14"/>
        <v>1676-1678</v>
      </c>
      <c r="G960">
        <v>34.040303999999999</v>
      </c>
    </row>
    <row r="961" spans="1:7" x14ac:dyDescent="0.25">
      <c r="A961" t="s">
        <v>3802</v>
      </c>
      <c r="B961">
        <v>531</v>
      </c>
      <c r="C961">
        <v>1678</v>
      </c>
      <c r="D961" s="167" t="s">
        <v>4543</v>
      </c>
      <c r="E961">
        <v>1676</v>
      </c>
      <c r="F961" t="str">
        <f t="shared" si="14"/>
        <v>1678-1676</v>
      </c>
      <c r="G961">
        <v>57.781348000000001</v>
      </c>
    </row>
    <row r="962" spans="1:7" x14ac:dyDescent="0.25">
      <c r="A962" t="s">
        <v>3807</v>
      </c>
      <c r="B962">
        <v>532</v>
      </c>
      <c r="C962">
        <v>1676</v>
      </c>
      <c r="D962" s="167" t="s">
        <v>4543</v>
      </c>
      <c r="E962">
        <v>1680</v>
      </c>
      <c r="F962" t="str">
        <f t="shared" si="14"/>
        <v>1676-1680</v>
      </c>
      <c r="G962">
        <v>71.729474999999994</v>
      </c>
    </row>
    <row r="963" spans="1:7" x14ac:dyDescent="0.25">
      <c r="A963" t="s">
        <v>3797</v>
      </c>
      <c r="B963">
        <v>532</v>
      </c>
      <c r="C963">
        <v>1680</v>
      </c>
      <c r="D963" s="167" t="s">
        <v>4543</v>
      </c>
      <c r="E963">
        <v>1676</v>
      </c>
      <c r="F963" t="str">
        <f t="shared" ref="F963:F1026" si="15">CONCATENATE(C963,D963,E963)</f>
        <v>1680-1676</v>
      </c>
      <c r="G963">
        <v>96.014667000000003</v>
      </c>
    </row>
    <row r="964" spans="1:7" x14ac:dyDescent="0.25">
      <c r="A964" t="s">
        <v>3804</v>
      </c>
      <c r="B964">
        <v>533</v>
      </c>
      <c r="C964">
        <v>1677</v>
      </c>
      <c r="D964" s="167" t="s">
        <v>4543</v>
      </c>
      <c r="E964">
        <v>1682</v>
      </c>
      <c r="F964" t="str">
        <f t="shared" si="15"/>
        <v>1677-1682</v>
      </c>
      <c r="G964">
        <v>238.412826</v>
      </c>
    </row>
    <row r="965" spans="1:7" x14ac:dyDescent="0.25">
      <c r="A965" t="s">
        <v>3794</v>
      </c>
      <c r="B965">
        <v>533</v>
      </c>
      <c r="C965">
        <v>1682</v>
      </c>
      <c r="D965" s="167" t="s">
        <v>4543</v>
      </c>
      <c r="E965">
        <v>1677</v>
      </c>
      <c r="F965" t="str">
        <f t="shared" si="15"/>
        <v>1682-1677</v>
      </c>
      <c r="G965">
        <v>296.33423399999998</v>
      </c>
    </row>
    <row r="966" spans="1:7" x14ac:dyDescent="0.25">
      <c r="A966" t="s">
        <v>3800</v>
      </c>
      <c r="B966">
        <v>534</v>
      </c>
      <c r="C966">
        <v>1679</v>
      </c>
      <c r="D966" s="167" t="s">
        <v>4543</v>
      </c>
      <c r="E966">
        <v>1683</v>
      </c>
      <c r="F966" t="str">
        <f t="shared" si="15"/>
        <v>1679-1683</v>
      </c>
      <c r="G966">
        <v>119.822728</v>
      </c>
    </row>
    <row r="967" spans="1:7" x14ac:dyDescent="0.25">
      <c r="A967" t="s">
        <v>3792</v>
      </c>
      <c r="B967">
        <v>534</v>
      </c>
      <c r="C967">
        <v>1683</v>
      </c>
      <c r="D967" s="167" t="s">
        <v>4543</v>
      </c>
      <c r="E967">
        <v>1679</v>
      </c>
      <c r="F967" t="str">
        <f t="shared" si="15"/>
        <v>1683-1679</v>
      </c>
      <c r="G967">
        <v>58.706277</v>
      </c>
    </row>
    <row r="968" spans="1:7" x14ac:dyDescent="0.25">
      <c r="A968" t="s">
        <v>3798</v>
      </c>
      <c r="B968">
        <v>535</v>
      </c>
      <c r="C968">
        <v>1680</v>
      </c>
      <c r="D968" s="167" t="s">
        <v>4543</v>
      </c>
      <c r="E968">
        <v>1684</v>
      </c>
      <c r="F968" t="str">
        <f t="shared" si="15"/>
        <v>1680-1684</v>
      </c>
      <c r="G968">
        <v>77.186408</v>
      </c>
    </row>
    <row r="969" spans="1:7" x14ac:dyDescent="0.25">
      <c r="A969" t="s">
        <v>3790</v>
      </c>
      <c r="B969">
        <v>535</v>
      </c>
      <c r="C969">
        <v>1684</v>
      </c>
      <c r="D969" s="167" t="s">
        <v>4543</v>
      </c>
      <c r="E969">
        <v>1680</v>
      </c>
      <c r="F969" t="str">
        <f t="shared" si="15"/>
        <v>1684-1680</v>
      </c>
      <c r="G969">
        <v>97.988037000000006</v>
      </c>
    </row>
    <row r="970" spans="1:7" x14ac:dyDescent="0.25">
      <c r="A970" t="s">
        <v>3796</v>
      </c>
      <c r="B970">
        <v>536</v>
      </c>
      <c r="C970">
        <v>1681</v>
      </c>
      <c r="D970" s="167" t="s">
        <v>4543</v>
      </c>
      <c r="E970">
        <v>1685</v>
      </c>
      <c r="F970" t="str">
        <f t="shared" si="15"/>
        <v>1681-1685</v>
      </c>
      <c r="G970">
        <v>290.82879700000001</v>
      </c>
    </row>
    <row r="971" spans="1:7" x14ac:dyDescent="0.25">
      <c r="A971" t="s">
        <v>3788</v>
      </c>
      <c r="B971">
        <v>536</v>
      </c>
      <c r="C971">
        <v>1685</v>
      </c>
      <c r="D971" s="167" t="s">
        <v>4543</v>
      </c>
      <c r="E971">
        <v>1681</v>
      </c>
      <c r="F971" t="str">
        <f t="shared" si="15"/>
        <v>1685-1681</v>
      </c>
      <c r="G971">
        <v>476.03817600000002</v>
      </c>
    </row>
    <row r="972" spans="1:7" x14ac:dyDescent="0.25">
      <c r="A972" t="s">
        <v>4800</v>
      </c>
      <c r="B972">
        <v>537</v>
      </c>
      <c r="C972">
        <v>1681</v>
      </c>
      <c r="D972" s="167" t="s">
        <v>4543</v>
      </c>
      <c r="E972">
        <v>4127</v>
      </c>
      <c r="F972" t="str">
        <f t="shared" si="15"/>
        <v>1681-4127</v>
      </c>
      <c r="G972">
        <v>440.64983899999999</v>
      </c>
    </row>
    <row r="973" spans="1:7" x14ac:dyDescent="0.25">
      <c r="A973" t="s">
        <v>5748</v>
      </c>
      <c r="B973">
        <v>537</v>
      </c>
      <c r="C973">
        <v>4127</v>
      </c>
      <c r="D973" s="167" t="s">
        <v>4543</v>
      </c>
      <c r="E973">
        <v>1681</v>
      </c>
      <c r="F973" t="str">
        <f t="shared" si="15"/>
        <v>4127-1681</v>
      </c>
      <c r="G973">
        <v>258.83144099999998</v>
      </c>
    </row>
    <row r="974" spans="1:7" x14ac:dyDescent="0.25">
      <c r="A974" t="s">
        <v>3795</v>
      </c>
      <c r="B974">
        <v>538</v>
      </c>
      <c r="C974">
        <v>1682</v>
      </c>
      <c r="D974" s="167" t="s">
        <v>4543</v>
      </c>
      <c r="E974">
        <v>1688</v>
      </c>
      <c r="F974" t="str">
        <f t="shared" si="15"/>
        <v>1682-1688</v>
      </c>
      <c r="G974">
        <v>243.96468899999999</v>
      </c>
    </row>
    <row r="975" spans="1:7" x14ac:dyDescent="0.25">
      <c r="A975" t="s">
        <v>3785</v>
      </c>
      <c r="B975">
        <v>538</v>
      </c>
      <c r="C975">
        <v>1688</v>
      </c>
      <c r="D975" s="167" t="s">
        <v>4543</v>
      </c>
      <c r="E975">
        <v>1682</v>
      </c>
      <c r="F975" t="str">
        <f t="shared" si="15"/>
        <v>1688-1682</v>
      </c>
      <c r="G975">
        <v>275.38770899999997</v>
      </c>
    </row>
    <row r="976" spans="1:7" x14ac:dyDescent="0.25">
      <c r="A976" t="s">
        <v>3793</v>
      </c>
      <c r="B976">
        <v>539</v>
      </c>
      <c r="C976">
        <v>1683</v>
      </c>
      <c r="D976" s="167" t="s">
        <v>4543</v>
      </c>
      <c r="E976">
        <v>1695</v>
      </c>
      <c r="F976" t="str">
        <f t="shared" si="15"/>
        <v>1683-1695</v>
      </c>
      <c r="G976">
        <v>124.355814</v>
      </c>
    </row>
    <row r="977" spans="1:7" x14ac:dyDescent="0.25">
      <c r="A977" t="s">
        <v>3771</v>
      </c>
      <c r="B977">
        <v>539</v>
      </c>
      <c r="C977">
        <v>1695</v>
      </c>
      <c r="D977" s="167" t="s">
        <v>4543</v>
      </c>
      <c r="E977">
        <v>1683</v>
      </c>
      <c r="F977" t="str">
        <f t="shared" si="15"/>
        <v>1695-1683</v>
      </c>
      <c r="G977">
        <v>49.793329</v>
      </c>
    </row>
    <row r="978" spans="1:7" x14ac:dyDescent="0.25">
      <c r="A978" t="s">
        <v>3791</v>
      </c>
      <c r="B978">
        <v>540</v>
      </c>
      <c r="C978">
        <v>1684</v>
      </c>
      <c r="D978" s="167" t="s">
        <v>4543</v>
      </c>
      <c r="E978">
        <v>1690</v>
      </c>
      <c r="F978" t="str">
        <f t="shared" si="15"/>
        <v>1684-1690</v>
      </c>
      <c r="G978">
        <v>69.799978999999993</v>
      </c>
    </row>
    <row r="979" spans="1:7" x14ac:dyDescent="0.25">
      <c r="A979" t="s">
        <v>3780</v>
      </c>
      <c r="B979">
        <v>540</v>
      </c>
      <c r="C979">
        <v>1690</v>
      </c>
      <c r="D979" s="167" t="s">
        <v>4543</v>
      </c>
      <c r="E979">
        <v>1684</v>
      </c>
      <c r="F979" t="str">
        <f t="shared" si="15"/>
        <v>1690-1684</v>
      </c>
      <c r="G979">
        <v>113.96094100000001</v>
      </c>
    </row>
    <row r="980" spans="1:7" x14ac:dyDescent="0.25">
      <c r="A980" t="s">
        <v>3789</v>
      </c>
      <c r="B980">
        <v>541</v>
      </c>
      <c r="C980">
        <v>1685</v>
      </c>
      <c r="D980" s="167" t="s">
        <v>4543</v>
      </c>
      <c r="E980">
        <v>1688</v>
      </c>
      <c r="F980" t="str">
        <f t="shared" si="15"/>
        <v>1685-1688</v>
      </c>
      <c r="G980">
        <v>309.37556699999999</v>
      </c>
    </row>
    <row r="981" spans="1:7" x14ac:dyDescent="0.25">
      <c r="A981" t="s">
        <v>3786</v>
      </c>
      <c r="B981">
        <v>541</v>
      </c>
      <c r="C981">
        <v>1688</v>
      </c>
      <c r="D981" s="167" t="s">
        <v>4543</v>
      </c>
      <c r="E981">
        <v>1685</v>
      </c>
      <c r="F981" t="str">
        <f t="shared" si="15"/>
        <v>1688-1685</v>
      </c>
      <c r="G981">
        <v>489.83790599999998</v>
      </c>
    </row>
    <row r="982" spans="1:7" x14ac:dyDescent="0.25">
      <c r="A982" t="s">
        <v>3787</v>
      </c>
      <c r="B982">
        <v>542</v>
      </c>
      <c r="C982">
        <v>1687</v>
      </c>
      <c r="D982" s="167" t="s">
        <v>4543</v>
      </c>
      <c r="E982">
        <v>1693</v>
      </c>
      <c r="F982" t="str">
        <f t="shared" si="15"/>
        <v>1687-1693</v>
      </c>
      <c r="G982">
        <v>84.562427999999997</v>
      </c>
    </row>
    <row r="983" spans="1:7" x14ac:dyDescent="0.25">
      <c r="A983" t="s">
        <v>3775</v>
      </c>
      <c r="B983">
        <v>542</v>
      </c>
      <c r="C983">
        <v>1693</v>
      </c>
      <c r="D983" s="167" t="s">
        <v>4543</v>
      </c>
      <c r="E983">
        <v>1687</v>
      </c>
      <c r="F983" t="str">
        <f t="shared" si="15"/>
        <v>1693-1687</v>
      </c>
      <c r="G983">
        <v>149.95931899999999</v>
      </c>
    </row>
    <row r="984" spans="1:7" x14ac:dyDescent="0.25">
      <c r="A984" t="s">
        <v>4801</v>
      </c>
      <c r="B984">
        <v>543</v>
      </c>
      <c r="C984">
        <v>1687</v>
      </c>
      <c r="D984" s="167" t="s">
        <v>4543</v>
      </c>
      <c r="E984">
        <v>4088</v>
      </c>
      <c r="F984" t="str">
        <f t="shared" si="15"/>
        <v>1687-4088</v>
      </c>
      <c r="G984">
        <v>363.47913599999998</v>
      </c>
    </row>
    <row r="985" spans="1:7" x14ac:dyDescent="0.25">
      <c r="A985" t="s">
        <v>5669</v>
      </c>
      <c r="B985">
        <v>543</v>
      </c>
      <c r="C985">
        <v>4088</v>
      </c>
      <c r="D985" s="167" t="s">
        <v>4543</v>
      </c>
      <c r="E985">
        <v>1687</v>
      </c>
      <c r="F985" t="str">
        <f t="shared" si="15"/>
        <v>4088-1687</v>
      </c>
      <c r="G985">
        <v>272.936758</v>
      </c>
    </row>
    <row r="986" spans="1:7" x14ac:dyDescent="0.25">
      <c r="A986" t="s">
        <v>4802</v>
      </c>
      <c r="B986">
        <v>544</v>
      </c>
      <c r="C986">
        <v>1687</v>
      </c>
      <c r="D986" s="167" t="s">
        <v>4543</v>
      </c>
      <c r="E986">
        <v>4126</v>
      </c>
      <c r="F986" t="str">
        <f t="shared" si="15"/>
        <v>1687-4126</v>
      </c>
      <c r="G986">
        <v>326.30145700000003</v>
      </c>
    </row>
    <row r="987" spans="1:7" x14ac:dyDescent="0.25">
      <c r="A987" t="s">
        <v>5745</v>
      </c>
      <c r="B987">
        <v>544</v>
      </c>
      <c r="C987">
        <v>4126</v>
      </c>
      <c r="D987" s="167" t="s">
        <v>4543</v>
      </c>
      <c r="E987">
        <v>1687</v>
      </c>
      <c r="F987" t="str">
        <f t="shared" si="15"/>
        <v>4126-1687</v>
      </c>
      <c r="G987">
        <v>364.58048100000002</v>
      </c>
    </row>
    <row r="988" spans="1:7" x14ac:dyDescent="0.25">
      <c r="A988" t="s">
        <v>3783</v>
      </c>
      <c r="B988">
        <v>546</v>
      </c>
      <c r="C988">
        <v>1689</v>
      </c>
      <c r="D988" s="167" t="s">
        <v>4543</v>
      </c>
      <c r="E988">
        <v>1690</v>
      </c>
      <c r="F988" t="str">
        <f t="shared" si="15"/>
        <v>1689-1690</v>
      </c>
      <c r="G988">
        <v>107.39922799999999</v>
      </c>
    </row>
    <row r="989" spans="1:7" x14ac:dyDescent="0.25">
      <c r="A989" t="s">
        <v>3781</v>
      </c>
      <c r="B989">
        <v>546</v>
      </c>
      <c r="C989">
        <v>1690</v>
      </c>
      <c r="D989" s="167" t="s">
        <v>4543</v>
      </c>
      <c r="E989">
        <v>1689</v>
      </c>
      <c r="F989" t="str">
        <f t="shared" si="15"/>
        <v>1690-1689</v>
      </c>
      <c r="G989">
        <v>116.85062499999999</v>
      </c>
    </row>
    <row r="990" spans="1:7" x14ac:dyDescent="0.25">
      <c r="A990" t="s">
        <v>3784</v>
      </c>
      <c r="B990">
        <v>547</v>
      </c>
      <c r="C990">
        <v>1689</v>
      </c>
      <c r="D990" s="167" t="s">
        <v>4543</v>
      </c>
      <c r="E990">
        <v>1691</v>
      </c>
      <c r="F990" t="str">
        <f t="shared" si="15"/>
        <v>1689-1691</v>
      </c>
      <c r="G990">
        <v>118.81974700000001</v>
      </c>
    </row>
    <row r="991" spans="1:7" x14ac:dyDescent="0.25">
      <c r="A991" t="s">
        <v>3779</v>
      </c>
      <c r="B991">
        <v>547</v>
      </c>
      <c r="C991">
        <v>1691</v>
      </c>
      <c r="D991" s="167" t="s">
        <v>4543</v>
      </c>
      <c r="E991">
        <v>1689</v>
      </c>
      <c r="F991" t="str">
        <f t="shared" si="15"/>
        <v>1691-1689</v>
      </c>
      <c r="G991">
        <v>101.913732</v>
      </c>
    </row>
    <row r="992" spans="1:7" x14ac:dyDescent="0.25">
      <c r="A992" t="s">
        <v>3782</v>
      </c>
      <c r="B992">
        <v>548</v>
      </c>
      <c r="C992">
        <v>1690</v>
      </c>
      <c r="D992" s="167" t="s">
        <v>4543</v>
      </c>
      <c r="E992">
        <v>1704</v>
      </c>
      <c r="F992" t="str">
        <f t="shared" si="15"/>
        <v>1690-1704</v>
      </c>
      <c r="G992">
        <v>0</v>
      </c>
    </row>
    <row r="993" spans="1:7" x14ac:dyDescent="0.25">
      <c r="A993" t="s">
        <v>3758</v>
      </c>
      <c r="B993">
        <v>548</v>
      </c>
      <c r="C993">
        <v>1704</v>
      </c>
      <c r="D993" s="167" t="s">
        <v>4543</v>
      </c>
      <c r="E993">
        <v>1690</v>
      </c>
      <c r="F993" t="str">
        <f t="shared" si="15"/>
        <v>1704-1690</v>
      </c>
      <c r="G993">
        <v>143.59404799999999</v>
      </c>
    </row>
    <row r="994" spans="1:7" x14ac:dyDescent="0.25">
      <c r="A994" t="s">
        <v>4804</v>
      </c>
      <c r="B994">
        <v>549</v>
      </c>
      <c r="C994">
        <v>1690</v>
      </c>
      <c r="D994" s="167" t="s">
        <v>4543</v>
      </c>
      <c r="E994">
        <v>4128</v>
      </c>
      <c r="F994" t="str">
        <f t="shared" si="15"/>
        <v>1690-4128</v>
      </c>
      <c r="G994">
        <v>149.93873500000001</v>
      </c>
    </row>
    <row r="995" spans="1:7" x14ac:dyDescent="0.25">
      <c r="A995" t="s">
        <v>5749</v>
      </c>
      <c r="B995">
        <v>549</v>
      </c>
      <c r="C995">
        <v>4128</v>
      </c>
      <c r="D995" s="167" t="s">
        <v>4543</v>
      </c>
      <c r="E995">
        <v>1690</v>
      </c>
      <c r="F995" t="str">
        <f t="shared" si="15"/>
        <v>4128-1690</v>
      </c>
      <c r="G995">
        <v>59.957045999999998</v>
      </c>
    </row>
    <row r="996" spans="1:7" x14ac:dyDescent="0.25">
      <c r="A996" t="s">
        <v>3777</v>
      </c>
      <c r="B996">
        <v>550</v>
      </c>
      <c r="C996">
        <v>1692</v>
      </c>
      <c r="D996" s="167" t="s">
        <v>4543</v>
      </c>
      <c r="E996">
        <v>1694</v>
      </c>
      <c r="F996" t="str">
        <f t="shared" si="15"/>
        <v>1692-1694</v>
      </c>
      <c r="G996">
        <v>149.93873500000001</v>
      </c>
    </row>
    <row r="997" spans="1:7" x14ac:dyDescent="0.25">
      <c r="A997" t="s">
        <v>3773</v>
      </c>
      <c r="B997">
        <v>550</v>
      </c>
      <c r="C997">
        <v>1694</v>
      </c>
      <c r="D997" s="167" t="s">
        <v>4543</v>
      </c>
      <c r="E997">
        <v>1692</v>
      </c>
      <c r="F997" t="str">
        <f t="shared" si="15"/>
        <v>1694-1692</v>
      </c>
      <c r="G997">
        <v>59.957045999999998</v>
      </c>
    </row>
    <row r="998" spans="1:7" x14ac:dyDescent="0.25">
      <c r="A998" t="s">
        <v>4805</v>
      </c>
      <c r="B998">
        <v>551</v>
      </c>
      <c r="C998">
        <v>1692</v>
      </c>
      <c r="D998" s="167" t="s">
        <v>4543</v>
      </c>
      <c r="E998">
        <v>4128</v>
      </c>
      <c r="F998" t="str">
        <f t="shared" si="15"/>
        <v>1692-4128</v>
      </c>
      <c r="G998">
        <v>59.957045999999998</v>
      </c>
    </row>
    <row r="999" spans="1:7" x14ac:dyDescent="0.25">
      <c r="A999" t="s">
        <v>5750</v>
      </c>
      <c r="B999">
        <v>551</v>
      </c>
      <c r="C999">
        <v>4128</v>
      </c>
      <c r="D999" s="167" t="s">
        <v>4543</v>
      </c>
      <c r="E999">
        <v>1692</v>
      </c>
      <c r="F999" t="str">
        <f t="shared" si="15"/>
        <v>4128-1692</v>
      </c>
      <c r="G999">
        <v>149.93873500000001</v>
      </c>
    </row>
    <row r="1000" spans="1:7" x14ac:dyDescent="0.25">
      <c r="A1000" t="s">
        <v>3776</v>
      </c>
      <c r="B1000">
        <v>552</v>
      </c>
      <c r="C1000">
        <v>1693</v>
      </c>
      <c r="D1000" s="167" t="s">
        <v>4543</v>
      </c>
      <c r="E1000">
        <v>1707</v>
      </c>
      <c r="F1000" t="str">
        <f t="shared" si="15"/>
        <v>1693-1707</v>
      </c>
      <c r="G1000">
        <v>88.362741999999997</v>
      </c>
    </row>
    <row r="1001" spans="1:7" x14ac:dyDescent="0.25">
      <c r="A1001" t="s">
        <v>3753</v>
      </c>
      <c r="B1001">
        <v>552</v>
      </c>
      <c r="C1001">
        <v>1707</v>
      </c>
      <c r="D1001" s="167" t="s">
        <v>4543</v>
      </c>
      <c r="E1001">
        <v>1693</v>
      </c>
      <c r="F1001" t="str">
        <f t="shared" si="15"/>
        <v>1707-1693</v>
      </c>
      <c r="G1001">
        <v>158.15415999999999</v>
      </c>
    </row>
    <row r="1002" spans="1:7" x14ac:dyDescent="0.25">
      <c r="A1002" t="s">
        <v>3774</v>
      </c>
      <c r="B1002">
        <v>553</v>
      </c>
      <c r="C1002">
        <v>1694</v>
      </c>
      <c r="D1002" s="167" t="s">
        <v>4543</v>
      </c>
      <c r="E1002">
        <v>1696</v>
      </c>
      <c r="F1002" t="str">
        <f t="shared" si="15"/>
        <v>1694-1696</v>
      </c>
      <c r="G1002">
        <v>159.31553400000001</v>
      </c>
    </row>
    <row r="1003" spans="1:7" x14ac:dyDescent="0.25">
      <c r="A1003" t="s">
        <v>3768</v>
      </c>
      <c r="B1003">
        <v>553</v>
      </c>
      <c r="C1003">
        <v>1696</v>
      </c>
      <c r="D1003" s="167" t="s">
        <v>4543</v>
      </c>
      <c r="E1003">
        <v>1694</v>
      </c>
      <c r="F1003" t="str">
        <f t="shared" si="15"/>
        <v>1696-1694</v>
      </c>
      <c r="G1003">
        <v>55.628399999999999</v>
      </c>
    </row>
    <row r="1004" spans="1:7" x14ac:dyDescent="0.25">
      <c r="A1004" t="s">
        <v>3772</v>
      </c>
      <c r="B1004">
        <v>554</v>
      </c>
      <c r="C1004">
        <v>1695</v>
      </c>
      <c r="D1004" s="167" t="s">
        <v>4543</v>
      </c>
      <c r="E1004">
        <v>1700</v>
      </c>
      <c r="F1004" t="str">
        <f t="shared" si="15"/>
        <v>1695-1700</v>
      </c>
      <c r="G1004">
        <v>193.96057300000001</v>
      </c>
    </row>
    <row r="1005" spans="1:7" x14ac:dyDescent="0.25">
      <c r="A1005" t="s">
        <v>3762</v>
      </c>
      <c r="B1005">
        <v>554</v>
      </c>
      <c r="C1005">
        <v>1700</v>
      </c>
      <c r="D1005" s="167" t="s">
        <v>4543</v>
      </c>
      <c r="E1005">
        <v>1695</v>
      </c>
      <c r="F1005" t="str">
        <f t="shared" si="15"/>
        <v>1700-1695</v>
      </c>
      <c r="G1005">
        <v>73.989677999999998</v>
      </c>
    </row>
    <row r="1006" spans="1:7" x14ac:dyDescent="0.25">
      <c r="A1006" t="s">
        <v>3769</v>
      </c>
      <c r="B1006">
        <v>555</v>
      </c>
      <c r="C1006">
        <v>1696</v>
      </c>
      <c r="D1006" s="167" t="s">
        <v>4543</v>
      </c>
      <c r="E1006">
        <v>1700</v>
      </c>
      <c r="F1006" t="str">
        <f t="shared" si="15"/>
        <v>1696-1700</v>
      </c>
      <c r="G1006">
        <v>127.591982</v>
      </c>
    </row>
    <row r="1007" spans="1:7" x14ac:dyDescent="0.25">
      <c r="A1007" t="s">
        <v>3763</v>
      </c>
      <c r="B1007">
        <v>555</v>
      </c>
      <c r="C1007">
        <v>1700</v>
      </c>
      <c r="D1007" s="167" t="s">
        <v>4543</v>
      </c>
      <c r="E1007">
        <v>1696</v>
      </c>
      <c r="F1007" t="str">
        <f t="shared" si="15"/>
        <v>1700-1696</v>
      </c>
      <c r="G1007">
        <v>93.151505</v>
      </c>
    </row>
    <row r="1008" spans="1:7" x14ac:dyDescent="0.25">
      <c r="A1008" t="s">
        <v>3770</v>
      </c>
      <c r="B1008">
        <v>556</v>
      </c>
      <c r="C1008">
        <v>1696</v>
      </c>
      <c r="D1008" s="167" t="s">
        <v>4543</v>
      </c>
      <c r="E1008">
        <v>1705</v>
      </c>
      <c r="F1008" t="str">
        <f t="shared" si="15"/>
        <v>1696-1705</v>
      </c>
      <c r="G1008">
        <v>69.246656999999999</v>
      </c>
    </row>
    <row r="1009" spans="1:7" x14ac:dyDescent="0.25">
      <c r="A1009" t="s">
        <v>3756</v>
      </c>
      <c r="B1009">
        <v>556</v>
      </c>
      <c r="C1009">
        <v>1705</v>
      </c>
      <c r="D1009" s="167" t="s">
        <v>4543</v>
      </c>
      <c r="E1009">
        <v>1696</v>
      </c>
      <c r="F1009" t="str">
        <f t="shared" si="15"/>
        <v>1705-1696</v>
      </c>
      <c r="G1009">
        <v>0</v>
      </c>
    </row>
    <row r="1010" spans="1:7" x14ac:dyDescent="0.25">
      <c r="A1010" t="s">
        <v>4806</v>
      </c>
      <c r="B1010">
        <v>559</v>
      </c>
      <c r="C1010">
        <v>1697</v>
      </c>
      <c r="D1010" s="167" t="s">
        <v>4543</v>
      </c>
      <c r="E1010">
        <v>4129</v>
      </c>
      <c r="F1010" t="str">
        <f t="shared" si="15"/>
        <v>1697-4129</v>
      </c>
      <c r="G1010">
        <v>509.87015300000002</v>
      </c>
    </row>
    <row r="1011" spans="1:7" x14ac:dyDescent="0.25">
      <c r="A1011" t="s">
        <v>5751</v>
      </c>
      <c r="B1011">
        <v>559</v>
      </c>
      <c r="C1011">
        <v>4129</v>
      </c>
      <c r="D1011" s="167" t="s">
        <v>4543</v>
      </c>
      <c r="E1011">
        <v>1697</v>
      </c>
      <c r="F1011" t="str">
        <f t="shared" si="15"/>
        <v>4129-1697</v>
      </c>
      <c r="G1011">
        <v>374.13610599999998</v>
      </c>
    </row>
    <row r="1012" spans="1:7" x14ac:dyDescent="0.25">
      <c r="A1012" t="s">
        <v>3767</v>
      </c>
      <c r="B1012">
        <v>560</v>
      </c>
      <c r="C1012">
        <v>1698</v>
      </c>
      <c r="D1012" s="167" t="s">
        <v>4543</v>
      </c>
      <c r="E1012">
        <v>1699</v>
      </c>
      <c r="F1012" t="str">
        <f t="shared" si="15"/>
        <v>1698-1699</v>
      </c>
      <c r="G1012">
        <v>164.15841599999999</v>
      </c>
    </row>
    <row r="1013" spans="1:7" x14ac:dyDescent="0.25">
      <c r="A1013" t="s">
        <v>3765</v>
      </c>
      <c r="B1013">
        <v>560</v>
      </c>
      <c r="C1013">
        <v>1699</v>
      </c>
      <c r="D1013" s="167" t="s">
        <v>4543</v>
      </c>
      <c r="E1013">
        <v>1698</v>
      </c>
      <c r="F1013" t="str">
        <f t="shared" si="15"/>
        <v>1699-1698</v>
      </c>
      <c r="G1013">
        <v>357.12612799999999</v>
      </c>
    </row>
    <row r="1014" spans="1:7" x14ac:dyDescent="0.25">
      <c r="A1014" t="s">
        <v>3766</v>
      </c>
      <c r="B1014">
        <v>561</v>
      </c>
      <c r="C1014">
        <v>1699</v>
      </c>
      <c r="D1014" s="167" t="s">
        <v>4543</v>
      </c>
      <c r="E1014">
        <v>1701</v>
      </c>
      <c r="F1014" t="str">
        <f t="shared" si="15"/>
        <v>1699-1701</v>
      </c>
      <c r="G1014">
        <v>168.52425299999999</v>
      </c>
    </row>
    <row r="1015" spans="1:7" x14ac:dyDescent="0.25">
      <c r="A1015" t="s">
        <v>3761</v>
      </c>
      <c r="B1015">
        <v>561</v>
      </c>
      <c r="C1015">
        <v>1701</v>
      </c>
      <c r="D1015" s="167" t="s">
        <v>4543</v>
      </c>
      <c r="E1015">
        <v>1699</v>
      </c>
      <c r="F1015" t="str">
        <f t="shared" si="15"/>
        <v>1701-1699</v>
      </c>
      <c r="G1015">
        <v>337.03432900000001</v>
      </c>
    </row>
    <row r="1016" spans="1:7" x14ac:dyDescent="0.25">
      <c r="A1016" t="s">
        <v>3764</v>
      </c>
      <c r="B1016">
        <v>562</v>
      </c>
      <c r="C1016">
        <v>1700</v>
      </c>
      <c r="D1016" s="167" t="s">
        <v>4543</v>
      </c>
      <c r="E1016">
        <v>1703</v>
      </c>
      <c r="F1016" t="str">
        <f t="shared" si="15"/>
        <v>1700-1703</v>
      </c>
      <c r="G1016">
        <v>195.57683399999999</v>
      </c>
    </row>
    <row r="1017" spans="1:7" x14ac:dyDescent="0.25">
      <c r="A1017" t="s">
        <v>3760</v>
      </c>
      <c r="B1017">
        <v>562</v>
      </c>
      <c r="C1017">
        <v>1703</v>
      </c>
      <c r="D1017" s="167" t="s">
        <v>4543</v>
      </c>
      <c r="E1017">
        <v>1700</v>
      </c>
      <c r="F1017" t="str">
        <f t="shared" si="15"/>
        <v>1703-1700</v>
      </c>
      <c r="G1017">
        <v>0</v>
      </c>
    </row>
    <row r="1018" spans="1:7" x14ac:dyDescent="0.25">
      <c r="A1018" t="s">
        <v>4811</v>
      </c>
      <c r="B1018">
        <v>563</v>
      </c>
      <c r="C1018">
        <v>1701</v>
      </c>
      <c r="D1018" s="167" t="s">
        <v>4543</v>
      </c>
      <c r="E1018">
        <v>4130</v>
      </c>
      <c r="F1018" t="str">
        <f t="shared" si="15"/>
        <v>1701-4130</v>
      </c>
      <c r="G1018">
        <v>167.200176</v>
      </c>
    </row>
    <row r="1019" spans="1:7" x14ac:dyDescent="0.25">
      <c r="A1019" t="s">
        <v>5753</v>
      </c>
      <c r="B1019">
        <v>563</v>
      </c>
      <c r="C1019">
        <v>4130</v>
      </c>
      <c r="D1019" s="167" t="s">
        <v>4543</v>
      </c>
      <c r="E1019">
        <v>1701</v>
      </c>
      <c r="F1019" t="str">
        <f t="shared" si="15"/>
        <v>4130-1701</v>
      </c>
      <c r="G1019">
        <v>323.10867100000002</v>
      </c>
    </row>
    <row r="1020" spans="1:7" x14ac:dyDescent="0.25">
      <c r="A1020" t="s">
        <v>4812</v>
      </c>
      <c r="B1020">
        <v>564</v>
      </c>
      <c r="C1020">
        <v>1702</v>
      </c>
      <c r="D1020" s="167" t="s">
        <v>4543</v>
      </c>
      <c r="E1020">
        <v>4129</v>
      </c>
      <c r="F1020" t="str">
        <f t="shared" si="15"/>
        <v>1702-4129</v>
      </c>
      <c r="G1020">
        <v>374.13610599999998</v>
      </c>
    </row>
    <row r="1021" spans="1:7" x14ac:dyDescent="0.25">
      <c r="A1021" t="s">
        <v>5752</v>
      </c>
      <c r="B1021">
        <v>564</v>
      </c>
      <c r="C1021">
        <v>4129</v>
      </c>
      <c r="D1021" s="167" t="s">
        <v>4543</v>
      </c>
      <c r="E1021">
        <v>1702</v>
      </c>
      <c r="F1021" t="str">
        <f t="shared" si="15"/>
        <v>4129-1702</v>
      </c>
      <c r="G1021">
        <v>509.87015300000002</v>
      </c>
    </row>
    <row r="1022" spans="1:7" x14ac:dyDescent="0.25">
      <c r="A1022" t="s">
        <v>4813</v>
      </c>
      <c r="B1022">
        <v>565</v>
      </c>
      <c r="C1022">
        <v>1702</v>
      </c>
      <c r="D1022" s="167" t="s">
        <v>4543</v>
      </c>
      <c r="E1022">
        <v>4131</v>
      </c>
      <c r="F1022" t="str">
        <f t="shared" si="15"/>
        <v>1702-4131</v>
      </c>
      <c r="G1022">
        <v>532.76081799999997</v>
      </c>
    </row>
    <row r="1023" spans="1:7" x14ac:dyDescent="0.25">
      <c r="A1023" t="s">
        <v>5755</v>
      </c>
      <c r="B1023">
        <v>565</v>
      </c>
      <c r="C1023">
        <v>4131</v>
      </c>
      <c r="D1023" s="167" t="s">
        <v>4543</v>
      </c>
      <c r="E1023">
        <v>1702</v>
      </c>
      <c r="F1023" t="str">
        <f t="shared" si="15"/>
        <v>4131-1702</v>
      </c>
      <c r="G1023">
        <v>385.92203799999999</v>
      </c>
    </row>
    <row r="1024" spans="1:7" x14ac:dyDescent="0.25">
      <c r="A1024" t="s">
        <v>4814</v>
      </c>
      <c r="B1024">
        <v>566</v>
      </c>
      <c r="C1024">
        <v>1703</v>
      </c>
      <c r="D1024" s="167" t="s">
        <v>4543</v>
      </c>
      <c r="E1024">
        <v>4130</v>
      </c>
      <c r="F1024" t="str">
        <f t="shared" si="15"/>
        <v>1703-4130</v>
      </c>
      <c r="G1024">
        <v>323.10867100000002</v>
      </c>
    </row>
    <row r="1025" spans="1:7" x14ac:dyDescent="0.25">
      <c r="A1025" t="s">
        <v>5754</v>
      </c>
      <c r="B1025">
        <v>566</v>
      </c>
      <c r="C1025">
        <v>4130</v>
      </c>
      <c r="D1025" s="167" t="s">
        <v>4543</v>
      </c>
      <c r="E1025">
        <v>1703</v>
      </c>
      <c r="F1025" t="str">
        <f t="shared" si="15"/>
        <v>4130-1703</v>
      </c>
      <c r="G1025">
        <v>167.200176</v>
      </c>
    </row>
    <row r="1026" spans="1:7" x14ac:dyDescent="0.25">
      <c r="A1026" t="s">
        <v>4815</v>
      </c>
      <c r="B1026">
        <v>567</v>
      </c>
      <c r="C1026">
        <v>1703</v>
      </c>
      <c r="D1026" s="167" t="s">
        <v>4543</v>
      </c>
      <c r="E1026">
        <v>4132</v>
      </c>
      <c r="F1026" t="str">
        <f t="shared" si="15"/>
        <v>1703-4132</v>
      </c>
      <c r="G1026">
        <v>255.85548</v>
      </c>
    </row>
    <row r="1027" spans="1:7" x14ac:dyDescent="0.25">
      <c r="A1027" t="s">
        <v>5757</v>
      </c>
      <c r="B1027">
        <v>567</v>
      </c>
      <c r="C1027">
        <v>4132</v>
      </c>
      <c r="D1027" s="167" t="s">
        <v>4543</v>
      </c>
      <c r="E1027">
        <v>1703</v>
      </c>
      <c r="F1027" t="str">
        <f t="shared" ref="F1027:F1090" si="16">CONCATENATE(C1027,D1027,E1027)</f>
        <v>4132-1703</v>
      </c>
      <c r="G1027">
        <v>235.53462099999999</v>
      </c>
    </row>
    <row r="1028" spans="1:7" x14ac:dyDescent="0.25">
      <c r="A1028" t="s">
        <v>3759</v>
      </c>
      <c r="B1028">
        <v>568</v>
      </c>
      <c r="C1028">
        <v>1704</v>
      </c>
      <c r="D1028" s="167" t="s">
        <v>4543</v>
      </c>
      <c r="E1028">
        <v>1709</v>
      </c>
      <c r="F1028" t="str">
        <f t="shared" si="16"/>
        <v>1704-1709</v>
      </c>
      <c r="G1028">
        <v>0</v>
      </c>
    </row>
    <row r="1029" spans="1:7" x14ac:dyDescent="0.25">
      <c r="A1029" t="s">
        <v>3750</v>
      </c>
      <c r="B1029">
        <v>568</v>
      </c>
      <c r="C1029">
        <v>1709</v>
      </c>
      <c r="D1029" s="167" t="s">
        <v>4543</v>
      </c>
      <c r="E1029">
        <v>1704</v>
      </c>
      <c r="F1029" t="str">
        <f t="shared" si="16"/>
        <v>1709-1704</v>
      </c>
      <c r="G1029">
        <v>143.59404799999999</v>
      </c>
    </row>
    <row r="1030" spans="1:7" x14ac:dyDescent="0.25">
      <c r="A1030" t="s">
        <v>3757</v>
      </c>
      <c r="B1030">
        <v>569</v>
      </c>
      <c r="C1030">
        <v>1705</v>
      </c>
      <c r="D1030" s="167" t="s">
        <v>4543</v>
      </c>
      <c r="E1030">
        <v>1711</v>
      </c>
      <c r="F1030" t="str">
        <f t="shared" si="16"/>
        <v>1705-1711</v>
      </c>
      <c r="G1030">
        <v>69.246656999999999</v>
      </c>
    </row>
    <row r="1031" spans="1:7" x14ac:dyDescent="0.25">
      <c r="A1031" t="s">
        <v>3746</v>
      </c>
      <c r="B1031">
        <v>569</v>
      </c>
      <c r="C1031">
        <v>1711</v>
      </c>
      <c r="D1031" s="167" t="s">
        <v>4543</v>
      </c>
      <c r="E1031">
        <v>1705</v>
      </c>
      <c r="F1031" t="str">
        <f t="shared" si="16"/>
        <v>1711-1705</v>
      </c>
      <c r="G1031">
        <v>0</v>
      </c>
    </row>
    <row r="1032" spans="1:7" x14ac:dyDescent="0.25">
      <c r="A1032" t="s">
        <v>3755</v>
      </c>
      <c r="B1032">
        <v>570</v>
      </c>
      <c r="C1032">
        <v>1706</v>
      </c>
      <c r="D1032" s="167" t="s">
        <v>4543</v>
      </c>
      <c r="E1032">
        <v>1724</v>
      </c>
      <c r="F1032" t="str">
        <f t="shared" si="16"/>
        <v>1706-1724</v>
      </c>
      <c r="G1032">
        <v>530.94412599999998</v>
      </c>
    </row>
    <row r="1033" spans="1:7" x14ac:dyDescent="0.25">
      <c r="A1033" t="s">
        <v>3717</v>
      </c>
      <c r="B1033">
        <v>570</v>
      </c>
      <c r="C1033">
        <v>1724</v>
      </c>
      <c r="D1033" s="167" t="s">
        <v>4543</v>
      </c>
      <c r="E1033">
        <v>1706</v>
      </c>
      <c r="F1033" t="str">
        <f t="shared" si="16"/>
        <v>1724-1706</v>
      </c>
      <c r="G1033">
        <v>393.00491</v>
      </c>
    </row>
    <row r="1034" spans="1:7" x14ac:dyDescent="0.25">
      <c r="A1034" t="s">
        <v>4816</v>
      </c>
      <c r="B1034">
        <v>571</v>
      </c>
      <c r="C1034">
        <v>1706</v>
      </c>
      <c r="D1034" s="167" t="s">
        <v>4543</v>
      </c>
      <c r="E1034">
        <v>4131</v>
      </c>
      <c r="F1034" t="str">
        <f t="shared" si="16"/>
        <v>1706-4131</v>
      </c>
      <c r="G1034">
        <v>385.92203799999999</v>
      </c>
    </row>
    <row r="1035" spans="1:7" x14ac:dyDescent="0.25">
      <c r="A1035" t="s">
        <v>5756</v>
      </c>
      <c r="B1035">
        <v>571</v>
      </c>
      <c r="C1035">
        <v>4131</v>
      </c>
      <c r="D1035" s="167" t="s">
        <v>4543</v>
      </c>
      <c r="E1035">
        <v>1706</v>
      </c>
      <c r="F1035" t="str">
        <f t="shared" si="16"/>
        <v>4131-1706</v>
      </c>
      <c r="G1035">
        <v>532.76081799999997</v>
      </c>
    </row>
    <row r="1036" spans="1:7" x14ac:dyDescent="0.25">
      <c r="A1036" t="s">
        <v>3754</v>
      </c>
      <c r="B1036">
        <v>572</v>
      </c>
      <c r="C1036">
        <v>1707</v>
      </c>
      <c r="D1036" s="167" t="s">
        <v>4543</v>
      </c>
      <c r="E1036">
        <v>1713</v>
      </c>
      <c r="F1036" t="str">
        <f t="shared" si="16"/>
        <v>1707-1713</v>
      </c>
      <c r="G1036">
        <v>106.371938</v>
      </c>
    </row>
    <row r="1037" spans="1:7" x14ac:dyDescent="0.25">
      <c r="A1037" t="s">
        <v>3742</v>
      </c>
      <c r="B1037">
        <v>572</v>
      </c>
      <c r="C1037">
        <v>1713</v>
      </c>
      <c r="D1037" s="167" t="s">
        <v>4543</v>
      </c>
      <c r="E1037">
        <v>1707</v>
      </c>
      <c r="F1037" t="str">
        <f t="shared" si="16"/>
        <v>1713-1707</v>
      </c>
      <c r="G1037">
        <v>171.14218099999999</v>
      </c>
    </row>
    <row r="1038" spans="1:7" x14ac:dyDescent="0.25">
      <c r="A1038" t="s">
        <v>3752</v>
      </c>
      <c r="B1038">
        <v>573</v>
      </c>
      <c r="C1038">
        <v>1708</v>
      </c>
      <c r="D1038" s="167" t="s">
        <v>4543</v>
      </c>
      <c r="E1038">
        <v>1720</v>
      </c>
      <c r="F1038" t="str">
        <f t="shared" si="16"/>
        <v>1708-1720</v>
      </c>
      <c r="G1038">
        <v>266.196957</v>
      </c>
    </row>
    <row r="1039" spans="1:7" x14ac:dyDescent="0.25">
      <c r="A1039" t="s">
        <v>3727</v>
      </c>
      <c r="B1039">
        <v>573</v>
      </c>
      <c r="C1039">
        <v>1720</v>
      </c>
      <c r="D1039" s="167" t="s">
        <v>4543</v>
      </c>
      <c r="E1039">
        <v>1708</v>
      </c>
      <c r="F1039" t="str">
        <f t="shared" si="16"/>
        <v>1720-1708</v>
      </c>
      <c r="G1039">
        <v>265.41962699999999</v>
      </c>
    </row>
    <row r="1040" spans="1:7" x14ac:dyDescent="0.25">
      <c r="A1040" t="s">
        <v>4817</v>
      </c>
      <c r="B1040">
        <v>574</v>
      </c>
      <c r="C1040">
        <v>1708</v>
      </c>
      <c r="D1040" s="167" t="s">
        <v>4543</v>
      </c>
      <c r="E1040">
        <v>4132</v>
      </c>
      <c r="F1040" t="str">
        <f t="shared" si="16"/>
        <v>1708-4132</v>
      </c>
      <c r="G1040">
        <v>235.53462099999999</v>
      </c>
    </row>
    <row r="1041" spans="1:7" x14ac:dyDescent="0.25">
      <c r="A1041" t="s">
        <v>5758</v>
      </c>
      <c r="B1041">
        <v>574</v>
      </c>
      <c r="C1041">
        <v>4132</v>
      </c>
      <c r="D1041" s="167" t="s">
        <v>4543</v>
      </c>
      <c r="E1041">
        <v>1708</v>
      </c>
      <c r="F1041" t="str">
        <f t="shared" si="16"/>
        <v>4132-1708</v>
      </c>
      <c r="G1041">
        <v>255.85548</v>
      </c>
    </row>
    <row r="1042" spans="1:7" x14ac:dyDescent="0.25">
      <c r="A1042" t="s">
        <v>3751</v>
      </c>
      <c r="B1042">
        <v>575</v>
      </c>
      <c r="C1042">
        <v>1709</v>
      </c>
      <c r="D1042" s="167" t="s">
        <v>4543</v>
      </c>
      <c r="E1042">
        <v>1714</v>
      </c>
      <c r="F1042" t="str">
        <f t="shared" si="16"/>
        <v>1709-1714</v>
      </c>
      <c r="G1042">
        <v>37.736496000000002</v>
      </c>
    </row>
    <row r="1043" spans="1:7" x14ac:dyDescent="0.25">
      <c r="A1043" t="s">
        <v>3739</v>
      </c>
      <c r="B1043">
        <v>575</v>
      </c>
      <c r="C1043">
        <v>1714</v>
      </c>
      <c r="D1043" s="167" t="s">
        <v>4543</v>
      </c>
      <c r="E1043">
        <v>1709</v>
      </c>
      <c r="F1043" t="str">
        <f t="shared" si="16"/>
        <v>1714-1709</v>
      </c>
      <c r="G1043">
        <v>181.37048899999999</v>
      </c>
    </row>
    <row r="1044" spans="1:7" x14ac:dyDescent="0.25">
      <c r="A1044" t="s">
        <v>3749</v>
      </c>
      <c r="B1044">
        <v>576</v>
      </c>
      <c r="C1044">
        <v>1710</v>
      </c>
      <c r="D1044" s="167" t="s">
        <v>4543</v>
      </c>
      <c r="E1044">
        <v>1719</v>
      </c>
      <c r="F1044" t="str">
        <f t="shared" si="16"/>
        <v>1710-1719</v>
      </c>
      <c r="G1044">
        <v>275.87183299999998</v>
      </c>
    </row>
    <row r="1045" spans="1:7" x14ac:dyDescent="0.25">
      <c r="A1045" t="s">
        <v>3730</v>
      </c>
      <c r="B1045">
        <v>576</v>
      </c>
      <c r="C1045">
        <v>1719</v>
      </c>
      <c r="D1045" s="167" t="s">
        <v>4543</v>
      </c>
      <c r="E1045">
        <v>1710</v>
      </c>
      <c r="F1045" t="str">
        <f t="shared" si="16"/>
        <v>1719-1710</v>
      </c>
      <c r="G1045">
        <v>414.86542300000002</v>
      </c>
    </row>
    <row r="1046" spans="1:7" x14ac:dyDescent="0.25">
      <c r="A1046" t="s">
        <v>3747</v>
      </c>
      <c r="B1046">
        <v>577</v>
      </c>
      <c r="C1046">
        <v>1711</v>
      </c>
      <c r="D1046" s="167" t="s">
        <v>4543</v>
      </c>
      <c r="E1046">
        <v>1712</v>
      </c>
      <c r="F1046" t="str">
        <f t="shared" si="16"/>
        <v>1711-1712</v>
      </c>
      <c r="G1046">
        <v>48.114643000000001</v>
      </c>
    </row>
    <row r="1047" spans="1:7" x14ac:dyDescent="0.25">
      <c r="A1047" t="s">
        <v>3744</v>
      </c>
      <c r="B1047">
        <v>577</v>
      </c>
      <c r="C1047">
        <v>1712</v>
      </c>
      <c r="D1047" s="167" t="s">
        <v>4543</v>
      </c>
      <c r="E1047">
        <v>1711</v>
      </c>
      <c r="F1047" t="str">
        <f t="shared" si="16"/>
        <v>1712-1711</v>
      </c>
      <c r="G1047">
        <v>0</v>
      </c>
    </row>
    <row r="1048" spans="1:7" x14ac:dyDescent="0.25">
      <c r="A1048" t="s">
        <v>3748</v>
      </c>
      <c r="B1048">
        <v>578</v>
      </c>
      <c r="C1048">
        <v>1711</v>
      </c>
      <c r="D1048" s="167" t="s">
        <v>4543</v>
      </c>
      <c r="E1048">
        <v>1722</v>
      </c>
      <c r="F1048" t="str">
        <f t="shared" si="16"/>
        <v>1711-1722</v>
      </c>
      <c r="G1048">
        <v>21.132014000000002</v>
      </c>
    </row>
    <row r="1049" spans="1:7" x14ac:dyDescent="0.25">
      <c r="A1049" t="s">
        <v>3722</v>
      </c>
      <c r="B1049">
        <v>578</v>
      </c>
      <c r="C1049">
        <v>1722</v>
      </c>
      <c r="D1049" s="167" t="s">
        <v>4543</v>
      </c>
      <c r="E1049">
        <v>1711</v>
      </c>
      <c r="F1049" t="str">
        <f t="shared" si="16"/>
        <v>1722-1711</v>
      </c>
      <c r="G1049">
        <v>0</v>
      </c>
    </row>
    <row r="1050" spans="1:7" x14ac:dyDescent="0.25">
      <c r="A1050" t="s">
        <v>3745</v>
      </c>
      <c r="B1050">
        <v>579</v>
      </c>
      <c r="C1050">
        <v>1712</v>
      </c>
      <c r="D1050" s="167" t="s">
        <v>4543</v>
      </c>
      <c r="E1050">
        <v>1715</v>
      </c>
      <c r="F1050" t="str">
        <f t="shared" si="16"/>
        <v>1712-1715</v>
      </c>
      <c r="G1050">
        <v>50.124344000000001</v>
      </c>
    </row>
    <row r="1051" spans="1:7" x14ac:dyDescent="0.25">
      <c r="A1051" t="s">
        <v>3737</v>
      </c>
      <c r="B1051">
        <v>579</v>
      </c>
      <c r="C1051">
        <v>1715</v>
      </c>
      <c r="D1051" s="167" t="s">
        <v>4543</v>
      </c>
      <c r="E1051">
        <v>1712</v>
      </c>
      <c r="F1051" t="str">
        <f t="shared" si="16"/>
        <v>1715-1712</v>
      </c>
      <c r="G1051">
        <v>0</v>
      </c>
    </row>
    <row r="1052" spans="1:7" x14ac:dyDescent="0.25">
      <c r="A1052" t="s">
        <v>3743</v>
      </c>
      <c r="B1052">
        <v>580</v>
      </c>
      <c r="C1052">
        <v>1713</v>
      </c>
      <c r="D1052" s="167" t="s">
        <v>4543</v>
      </c>
      <c r="E1052">
        <v>1724</v>
      </c>
      <c r="F1052" t="str">
        <f t="shared" si="16"/>
        <v>1713-1724</v>
      </c>
      <c r="G1052">
        <v>106.371938</v>
      </c>
    </row>
    <row r="1053" spans="1:7" x14ac:dyDescent="0.25">
      <c r="A1053" t="s">
        <v>3718</v>
      </c>
      <c r="B1053">
        <v>580</v>
      </c>
      <c r="C1053">
        <v>1724</v>
      </c>
      <c r="D1053" s="167" t="s">
        <v>4543</v>
      </c>
      <c r="E1053">
        <v>1713</v>
      </c>
      <c r="F1053" t="str">
        <f t="shared" si="16"/>
        <v>1724-1713</v>
      </c>
      <c r="G1053">
        <v>171.14218099999999</v>
      </c>
    </row>
    <row r="1054" spans="1:7" x14ac:dyDescent="0.25">
      <c r="A1054" t="s">
        <v>3740</v>
      </c>
      <c r="B1054">
        <v>581</v>
      </c>
      <c r="C1054">
        <v>1714</v>
      </c>
      <c r="D1054" s="167" t="s">
        <v>4543</v>
      </c>
      <c r="E1054">
        <v>1716</v>
      </c>
      <c r="F1054" t="str">
        <f t="shared" si="16"/>
        <v>1714-1716</v>
      </c>
      <c r="G1054">
        <v>17.217894000000001</v>
      </c>
    </row>
    <row r="1055" spans="1:7" x14ac:dyDescent="0.25">
      <c r="A1055" t="s">
        <v>3735</v>
      </c>
      <c r="B1055">
        <v>581</v>
      </c>
      <c r="C1055">
        <v>1716</v>
      </c>
      <c r="D1055" s="167" t="s">
        <v>4543</v>
      </c>
      <c r="E1055">
        <v>1714</v>
      </c>
      <c r="F1055" t="str">
        <f t="shared" si="16"/>
        <v>1716-1714</v>
      </c>
      <c r="G1055">
        <v>0</v>
      </c>
    </row>
    <row r="1056" spans="1:7" x14ac:dyDescent="0.25">
      <c r="A1056" t="s">
        <v>3741</v>
      </c>
      <c r="B1056">
        <v>582</v>
      </c>
      <c r="C1056">
        <v>1714</v>
      </c>
      <c r="D1056" s="167" t="s">
        <v>4543</v>
      </c>
      <c r="E1056">
        <v>1723</v>
      </c>
      <c r="F1056" t="str">
        <f t="shared" si="16"/>
        <v>1714-1723</v>
      </c>
      <c r="G1056">
        <v>37.695901999999997</v>
      </c>
    </row>
    <row r="1057" spans="1:7" x14ac:dyDescent="0.25">
      <c r="A1057" t="s">
        <v>3721</v>
      </c>
      <c r="B1057">
        <v>582</v>
      </c>
      <c r="C1057">
        <v>1723</v>
      </c>
      <c r="D1057" s="167" t="s">
        <v>4543</v>
      </c>
      <c r="E1057">
        <v>1714</v>
      </c>
      <c r="F1057" t="str">
        <f t="shared" si="16"/>
        <v>1723-1714</v>
      </c>
      <c r="G1057">
        <v>198.54778999999999</v>
      </c>
    </row>
    <row r="1058" spans="1:7" x14ac:dyDescent="0.25">
      <c r="A1058" t="s">
        <v>3738</v>
      </c>
      <c r="B1058">
        <v>583</v>
      </c>
      <c r="C1058">
        <v>1715</v>
      </c>
      <c r="D1058" s="167" t="s">
        <v>4543</v>
      </c>
      <c r="E1058">
        <v>1717</v>
      </c>
      <c r="F1058" t="str">
        <f t="shared" si="16"/>
        <v>1715-1717</v>
      </c>
      <c r="G1058">
        <v>54.103056000000002</v>
      </c>
    </row>
    <row r="1059" spans="1:7" x14ac:dyDescent="0.25">
      <c r="A1059" t="s">
        <v>3733</v>
      </c>
      <c r="B1059">
        <v>583</v>
      </c>
      <c r="C1059">
        <v>1717</v>
      </c>
      <c r="D1059" s="167" t="s">
        <v>4543</v>
      </c>
      <c r="E1059">
        <v>1715</v>
      </c>
      <c r="F1059" t="str">
        <f t="shared" si="16"/>
        <v>1717-1715</v>
      </c>
      <c r="G1059">
        <v>0</v>
      </c>
    </row>
    <row r="1060" spans="1:7" x14ac:dyDescent="0.25">
      <c r="A1060" t="s">
        <v>3736</v>
      </c>
      <c r="B1060">
        <v>584</v>
      </c>
      <c r="C1060">
        <v>1716</v>
      </c>
      <c r="D1060" s="167" t="s">
        <v>4543</v>
      </c>
      <c r="E1060">
        <v>1718</v>
      </c>
      <c r="F1060" t="str">
        <f t="shared" si="16"/>
        <v>1716-1718</v>
      </c>
      <c r="G1060">
        <v>17.217894000000001</v>
      </c>
    </row>
    <row r="1061" spans="1:7" x14ac:dyDescent="0.25">
      <c r="A1061" t="s">
        <v>3731</v>
      </c>
      <c r="B1061">
        <v>584</v>
      </c>
      <c r="C1061">
        <v>1718</v>
      </c>
      <c r="D1061" s="167" t="s">
        <v>4543</v>
      </c>
      <c r="E1061">
        <v>1716</v>
      </c>
      <c r="F1061" t="str">
        <f t="shared" si="16"/>
        <v>1718-1716</v>
      </c>
      <c r="G1061">
        <v>0</v>
      </c>
    </row>
    <row r="1062" spans="1:7" x14ac:dyDescent="0.25">
      <c r="A1062" t="s">
        <v>3734</v>
      </c>
      <c r="B1062">
        <v>585</v>
      </c>
      <c r="C1062">
        <v>1717</v>
      </c>
      <c r="D1062" s="167" t="s">
        <v>4543</v>
      </c>
      <c r="E1062">
        <v>1720</v>
      </c>
      <c r="F1062" t="str">
        <f t="shared" si="16"/>
        <v>1717-1720</v>
      </c>
      <c r="G1062">
        <v>59.875166</v>
      </c>
    </row>
    <row r="1063" spans="1:7" x14ac:dyDescent="0.25">
      <c r="A1063" t="s">
        <v>3728</v>
      </c>
      <c r="B1063">
        <v>585</v>
      </c>
      <c r="C1063">
        <v>1720</v>
      </c>
      <c r="D1063" s="167" t="s">
        <v>4543</v>
      </c>
      <c r="E1063">
        <v>1717</v>
      </c>
      <c r="F1063" t="str">
        <f t="shared" si="16"/>
        <v>1720-1717</v>
      </c>
      <c r="G1063">
        <v>0</v>
      </c>
    </row>
    <row r="1064" spans="1:7" x14ac:dyDescent="0.25">
      <c r="A1064" t="s">
        <v>3732</v>
      </c>
      <c r="B1064">
        <v>586</v>
      </c>
      <c r="C1064">
        <v>1718</v>
      </c>
      <c r="D1064" s="167" t="s">
        <v>4543</v>
      </c>
      <c r="E1064">
        <v>1722</v>
      </c>
      <c r="F1064" t="str">
        <f t="shared" si="16"/>
        <v>1718-1722</v>
      </c>
      <c r="G1064">
        <v>8.0481809999999996</v>
      </c>
    </row>
    <row r="1065" spans="1:7" x14ac:dyDescent="0.25">
      <c r="A1065" t="s">
        <v>3723</v>
      </c>
      <c r="B1065">
        <v>586</v>
      </c>
      <c r="C1065">
        <v>1722</v>
      </c>
      <c r="D1065" s="167" t="s">
        <v>4543</v>
      </c>
      <c r="E1065">
        <v>1718</v>
      </c>
      <c r="F1065" t="str">
        <f t="shared" si="16"/>
        <v>1722-1718</v>
      </c>
      <c r="G1065">
        <v>0</v>
      </c>
    </row>
    <row r="1066" spans="1:7" x14ac:dyDescent="0.25">
      <c r="A1066" t="s">
        <v>3729</v>
      </c>
      <c r="B1066">
        <v>588</v>
      </c>
      <c r="C1066">
        <v>1720</v>
      </c>
      <c r="D1066" s="167" t="s">
        <v>4543</v>
      </c>
      <c r="E1066">
        <v>1721</v>
      </c>
      <c r="F1066" t="str">
        <f t="shared" si="16"/>
        <v>1720-1721</v>
      </c>
      <c r="G1066">
        <v>306.24939599999999</v>
      </c>
    </row>
    <row r="1067" spans="1:7" x14ac:dyDescent="0.25">
      <c r="A1067" t="s">
        <v>3725</v>
      </c>
      <c r="B1067">
        <v>588</v>
      </c>
      <c r="C1067">
        <v>1721</v>
      </c>
      <c r="D1067" s="167" t="s">
        <v>4543</v>
      </c>
      <c r="E1067">
        <v>1720</v>
      </c>
      <c r="F1067" t="str">
        <f t="shared" si="16"/>
        <v>1721-1720</v>
      </c>
      <c r="G1067">
        <v>245.59690000000001</v>
      </c>
    </row>
    <row r="1068" spans="1:7" x14ac:dyDescent="0.25">
      <c r="A1068" t="s">
        <v>3726</v>
      </c>
      <c r="B1068">
        <v>589</v>
      </c>
      <c r="C1068">
        <v>1721</v>
      </c>
      <c r="D1068" s="167" t="s">
        <v>4543</v>
      </c>
      <c r="E1068">
        <v>1725</v>
      </c>
      <c r="F1068" t="str">
        <f t="shared" si="16"/>
        <v>1721-1725</v>
      </c>
      <c r="G1068">
        <v>266.34396600000002</v>
      </c>
    </row>
    <row r="1069" spans="1:7" x14ac:dyDescent="0.25">
      <c r="A1069" t="s">
        <v>3715</v>
      </c>
      <c r="B1069">
        <v>589</v>
      </c>
      <c r="C1069">
        <v>1725</v>
      </c>
      <c r="D1069" s="167" t="s">
        <v>4543</v>
      </c>
      <c r="E1069">
        <v>1721</v>
      </c>
      <c r="F1069" t="str">
        <f t="shared" si="16"/>
        <v>1725-1721</v>
      </c>
      <c r="G1069">
        <v>239.600461</v>
      </c>
    </row>
    <row r="1070" spans="1:7" x14ac:dyDescent="0.25">
      <c r="A1070" t="s">
        <v>3724</v>
      </c>
      <c r="B1070">
        <v>590</v>
      </c>
      <c r="C1070">
        <v>1722</v>
      </c>
      <c r="D1070" s="167" t="s">
        <v>4543</v>
      </c>
      <c r="E1070">
        <v>1726</v>
      </c>
      <c r="F1070" t="str">
        <f t="shared" si="16"/>
        <v>1722-1726</v>
      </c>
      <c r="G1070">
        <v>29.180195000000001</v>
      </c>
    </row>
    <row r="1071" spans="1:7" x14ac:dyDescent="0.25">
      <c r="A1071" t="s">
        <v>3713</v>
      </c>
      <c r="B1071">
        <v>590</v>
      </c>
      <c r="C1071">
        <v>1726</v>
      </c>
      <c r="D1071" s="167" t="s">
        <v>4543</v>
      </c>
      <c r="E1071">
        <v>1722</v>
      </c>
      <c r="F1071" t="str">
        <f t="shared" si="16"/>
        <v>1726-1722</v>
      </c>
      <c r="G1071">
        <v>0</v>
      </c>
    </row>
    <row r="1072" spans="1:7" x14ac:dyDescent="0.25">
      <c r="A1072" t="s">
        <v>4820</v>
      </c>
      <c r="B1072">
        <v>591</v>
      </c>
      <c r="C1072">
        <v>1723</v>
      </c>
      <c r="D1072" s="167" t="s">
        <v>4543</v>
      </c>
      <c r="E1072">
        <v>4133</v>
      </c>
      <c r="F1072" t="str">
        <f t="shared" si="16"/>
        <v>1723-4133</v>
      </c>
      <c r="G1072">
        <v>64.740178</v>
      </c>
    </row>
    <row r="1073" spans="1:7" x14ac:dyDescent="0.25">
      <c r="A1073" t="s">
        <v>5759</v>
      </c>
      <c r="B1073">
        <v>591</v>
      </c>
      <c r="C1073">
        <v>4133</v>
      </c>
      <c r="D1073" s="167" t="s">
        <v>4543</v>
      </c>
      <c r="E1073">
        <v>1723</v>
      </c>
      <c r="F1073" t="str">
        <f t="shared" si="16"/>
        <v>4133-1723</v>
      </c>
      <c r="G1073">
        <v>201.23029099999999</v>
      </c>
    </row>
    <row r="1074" spans="1:7" x14ac:dyDescent="0.25">
      <c r="A1074" t="s">
        <v>3719</v>
      </c>
      <c r="B1074">
        <v>592</v>
      </c>
      <c r="C1074">
        <v>1724</v>
      </c>
      <c r="D1074" s="167" t="s">
        <v>4543</v>
      </c>
      <c r="E1074">
        <v>1727</v>
      </c>
      <c r="F1074" t="str">
        <f t="shared" si="16"/>
        <v>1724-1727</v>
      </c>
      <c r="G1074">
        <v>149.66135800000001</v>
      </c>
    </row>
    <row r="1075" spans="1:7" x14ac:dyDescent="0.25">
      <c r="A1075" t="s">
        <v>3711</v>
      </c>
      <c r="B1075">
        <v>592</v>
      </c>
      <c r="C1075">
        <v>1727</v>
      </c>
      <c r="D1075" s="167" t="s">
        <v>4543</v>
      </c>
      <c r="E1075">
        <v>1724</v>
      </c>
      <c r="F1075" t="str">
        <f t="shared" si="16"/>
        <v>1727-1724</v>
      </c>
      <c r="G1075">
        <v>167.53814800000001</v>
      </c>
    </row>
    <row r="1076" spans="1:7" x14ac:dyDescent="0.25">
      <c r="A1076" t="s">
        <v>4821</v>
      </c>
      <c r="B1076">
        <v>593</v>
      </c>
      <c r="C1076">
        <v>1724</v>
      </c>
      <c r="D1076" s="167" t="s">
        <v>4543</v>
      </c>
      <c r="E1076">
        <v>4092</v>
      </c>
      <c r="F1076" t="str">
        <f t="shared" si="16"/>
        <v>1724-4092</v>
      </c>
      <c r="G1076">
        <v>360.00573500000002</v>
      </c>
    </row>
    <row r="1077" spans="1:7" x14ac:dyDescent="0.25">
      <c r="A1077" t="s">
        <v>5678</v>
      </c>
      <c r="B1077">
        <v>593</v>
      </c>
      <c r="C1077">
        <v>4092</v>
      </c>
      <c r="D1077" s="167" t="s">
        <v>4543</v>
      </c>
      <c r="E1077">
        <v>1724</v>
      </c>
      <c r="F1077" t="str">
        <f t="shared" si="16"/>
        <v>4092-1724</v>
      </c>
      <c r="G1077">
        <v>268.959971</v>
      </c>
    </row>
    <row r="1078" spans="1:7" x14ac:dyDescent="0.25">
      <c r="A1078" t="s">
        <v>3716</v>
      </c>
      <c r="B1078">
        <v>594</v>
      </c>
      <c r="C1078">
        <v>1725</v>
      </c>
      <c r="D1078" s="167" t="s">
        <v>4543</v>
      </c>
      <c r="E1078">
        <v>1729</v>
      </c>
      <c r="F1078" t="str">
        <f t="shared" si="16"/>
        <v>1725-1729</v>
      </c>
      <c r="G1078">
        <v>279.917956</v>
      </c>
    </row>
    <row r="1079" spans="1:7" x14ac:dyDescent="0.25">
      <c r="A1079" t="s">
        <v>3709</v>
      </c>
      <c r="B1079">
        <v>594</v>
      </c>
      <c r="C1079">
        <v>1729</v>
      </c>
      <c r="D1079" s="167" t="s">
        <v>4543</v>
      </c>
      <c r="E1079">
        <v>1725</v>
      </c>
      <c r="F1079" t="str">
        <f t="shared" si="16"/>
        <v>1729-1725</v>
      </c>
      <c r="G1079">
        <v>247.211547</v>
      </c>
    </row>
    <row r="1080" spans="1:7" x14ac:dyDescent="0.25">
      <c r="A1080" t="s">
        <v>3714</v>
      </c>
      <c r="B1080">
        <v>595</v>
      </c>
      <c r="C1080">
        <v>1726</v>
      </c>
      <c r="D1080" s="167" t="s">
        <v>4543</v>
      </c>
      <c r="E1080">
        <v>1731</v>
      </c>
      <c r="F1080" t="str">
        <f t="shared" si="16"/>
        <v>1726-1731</v>
      </c>
      <c r="G1080">
        <v>29.180195000000001</v>
      </c>
    </row>
    <row r="1081" spans="1:7" x14ac:dyDescent="0.25">
      <c r="A1081" t="s">
        <v>3707</v>
      </c>
      <c r="B1081">
        <v>595</v>
      </c>
      <c r="C1081">
        <v>1731</v>
      </c>
      <c r="D1081" s="167" t="s">
        <v>4543</v>
      </c>
      <c r="E1081">
        <v>1726</v>
      </c>
      <c r="F1081" t="str">
        <f t="shared" si="16"/>
        <v>1731-1726</v>
      </c>
      <c r="G1081">
        <v>0</v>
      </c>
    </row>
    <row r="1082" spans="1:7" x14ac:dyDescent="0.25">
      <c r="A1082" t="s">
        <v>3712</v>
      </c>
      <c r="B1082">
        <v>596</v>
      </c>
      <c r="C1082">
        <v>1727</v>
      </c>
      <c r="D1082" s="167" t="s">
        <v>4543</v>
      </c>
      <c r="E1082">
        <v>1738</v>
      </c>
      <c r="F1082" t="str">
        <f t="shared" si="16"/>
        <v>1727-1738</v>
      </c>
      <c r="G1082">
        <v>155.504166</v>
      </c>
    </row>
    <row r="1083" spans="1:7" x14ac:dyDescent="0.25">
      <c r="A1083" t="s">
        <v>3695</v>
      </c>
      <c r="B1083">
        <v>596</v>
      </c>
      <c r="C1083">
        <v>1738</v>
      </c>
      <c r="D1083" s="167" t="s">
        <v>4543</v>
      </c>
      <c r="E1083">
        <v>1727</v>
      </c>
      <c r="F1083" t="str">
        <f t="shared" si="16"/>
        <v>1738-1727</v>
      </c>
      <c r="G1083">
        <v>179.28647599999999</v>
      </c>
    </row>
    <row r="1084" spans="1:7" x14ac:dyDescent="0.25">
      <c r="A1084" t="s">
        <v>4822</v>
      </c>
      <c r="B1084">
        <v>599</v>
      </c>
      <c r="C1084">
        <v>1728</v>
      </c>
      <c r="D1084" s="167" t="s">
        <v>4543</v>
      </c>
      <c r="E1084">
        <v>4121</v>
      </c>
      <c r="F1084" t="str">
        <f t="shared" si="16"/>
        <v>1728-4121</v>
      </c>
      <c r="G1084">
        <v>182.176357</v>
      </c>
    </row>
    <row r="1085" spans="1:7" x14ac:dyDescent="0.25">
      <c r="A1085" t="s">
        <v>5735</v>
      </c>
      <c r="B1085">
        <v>599</v>
      </c>
      <c r="C1085">
        <v>4121</v>
      </c>
      <c r="D1085" s="167" t="s">
        <v>4543</v>
      </c>
      <c r="E1085">
        <v>1728</v>
      </c>
      <c r="F1085" t="str">
        <f t="shared" si="16"/>
        <v>4121-1728</v>
      </c>
      <c r="G1085">
        <v>200.272492</v>
      </c>
    </row>
    <row r="1086" spans="1:7" x14ac:dyDescent="0.25">
      <c r="A1086" t="s">
        <v>4823</v>
      </c>
      <c r="B1086">
        <v>600</v>
      </c>
      <c r="C1086">
        <v>1728</v>
      </c>
      <c r="D1086" s="167" t="s">
        <v>4543</v>
      </c>
      <c r="E1086">
        <v>4133</v>
      </c>
      <c r="F1086" t="str">
        <f t="shared" si="16"/>
        <v>1728-4133</v>
      </c>
      <c r="G1086">
        <v>201.23029099999999</v>
      </c>
    </row>
    <row r="1087" spans="1:7" x14ac:dyDescent="0.25">
      <c r="A1087" t="s">
        <v>5760</v>
      </c>
      <c r="B1087">
        <v>600</v>
      </c>
      <c r="C1087">
        <v>4133</v>
      </c>
      <c r="D1087" s="167" t="s">
        <v>4543</v>
      </c>
      <c r="E1087">
        <v>1728</v>
      </c>
      <c r="F1087" t="str">
        <f t="shared" si="16"/>
        <v>4133-1728</v>
      </c>
      <c r="G1087">
        <v>64.740178</v>
      </c>
    </row>
    <row r="1088" spans="1:7" x14ac:dyDescent="0.25">
      <c r="A1088" t="s">
        <v>3710</v>
      </c>
      <c r="B1088">
        <v>601</v>
      </c>
      <c r="C1088">
        <v>1729</v>
      </c>
      <c r="D1088" s="167" t="s">
        <v>4543</v>
      </c>
      <c r="E1088">
        <v>1732</v>
      </c>
      <c r="F1088" t="str">
        <f t="shared" si="16"/>
        <v>1729-1732</v>
      </c>
      <c r="G1088">
        <v>370.37745899999999</v>
      </c>
    </row>
    <row r="1089" spans="1:7" x14ac:dyDescent="0.25">
      <c r="A1089" t="s">
        <v>3705</v>
      </c>
      <c r="B1089">
        <v>601</v>
      </c>
      <c r="C1089">
        <v>1732</v>
      </c>
      <c r="D1089" s="167" t="s">
        <v>4543</v>
      </c>
      <c r="E1089">
        <v>1729</v>
      </c>
      <c r="F1089" t="str">
        <f t="shared" si="16"/>
        <v>1732-1729</v>
      </c>
      <c r="G1089">
        <v>383.88561199999998</v>
      </c>
    </row>
    <row r="1090" spans="1:7" x14ac:dyDescent="0.25">
      <c r="A1090" t="s">
        <v>4826</v>
      </c>
      <c r="B1090">
        <v>602</v>
      </c>
      <c r="C1090">
        <v>1729</v>
      </c>
      <c r="D1090" s="167" t="s">
        <v>4543</v>
      </c>
      <c r="E1090">
        <v>4134</v>
      </c>
      <c r="F1090" t="str">
        <f t="shared" si="16"/>
        <v>1729-4134</v>
      </c>
      <c r="G1090">
        <v>156.24892</v>
      </c>
    </row>
    <row r="1091" spans="1:7" x14ac:dyDescent="0.25">
      <c r="A1091" t="s">
        <v>5761</v>
      </c>
      <c r="B1091">
        <v>602</v>
      </c>
      <c r="C1091">
        <v>4134</v>
      </c>
      <c r="D1091" s="167" t="s">
        <v>4543</v>
      </c>
      <c r="E1091">
        <v>1729</v>
      </c>
      <c r="F1091" t="str">
        <f t="shared" ref="F1091:F1154" si="17">CONCATENATE(C1091,D1091,E1091)</f>
        <v>4134-1729</v>
      </c>
      <c r="G1091">
        <v>112.600345</v>
      </c>
    </row>
    <row r="1092" spans="1:7" x14ac:dyDescent="0.25">
      <c r="A1092" t="s">
        <v>3708</v>
      </c>
      <c r="B1092">
        <v>604</v>
      </c>
      <c r="C1092">
        <v>1731</v>
      </c>
      <c r="D1092" s="167" t="s">
        <v>4543</v>
      </c>
      <c r="E1092">
        <v>1849</v>
      </c>
      <c r="F1092" t="str">
        <f t="shared" si="17"/>
        <v>1731-1849</v>
      </c>
      <c r="G1092">
        <v>26.357716</v>
      </c>
    </row>
    <row r="1093" spans="1:7" x14ac:dyDescent="0.25">
      <c r="A1093" t="s">
        <v>3488</v>
      </c>
      <c r="B1093">
        <v>604</v>
      </c>
      <c r="C1093">
        <v>1849</v>
      </c>
      <c r="D1093" s="167" t="s">
        <v>4543</v>
      </c>
      <c r="E1093">
        <v>1731</v>
      </c>
      <c r="F1093" t="str">
        <f t="shared" si="17"/>
        <v>1849-1731</v>
      </c>
      <c r="G1093">
        <v>0</v>
      </c>
    </row>
    <row r="1094" spans="1:7" x14ac:dyDescent="0.25">
      <c r="A1094" t="s">
        <v>3706</v>
      </c>
      <c r="B1094">
        <v>605</v>
      </c>
      <c r="C1094">
        <v>1732</v>
      </c>
      <c r="D1094" s="167" t="s">
        <v>4543</v>
      </c>
      <c r="E1094">
        <v>1734</v>
      </c>
      <c r="F1094" t="str">
        <f t="shared" si="17"/>
        <v>1732-1734</v>
      </c>
      <c r="G1094">
        <v>379.66731700000003</v>
      </c>
    </row>
    <row r="1095" spans="1:7" x14ac:dyDescent="0.25">
      <c r="A1095" t="s">
        <v>3702</v>
      </c>
      <c r="B1095">
        <v>605</v>
      </c>
      <c r="C1095">
        <v>1734</v>
      </c>
      <c r="D1095" s="167" t="s">
        <v>4543</v>
      </c>
      <c r="E1095">
        <v>1732</v>
      </c>
      <c r="F1095" t="str">
        <f t="shared" si="17"/>
        <v>1734-1732</v>
      </c>
      <c r="G1095">
        <v>392.68878699999999</v>
      </c>
    </row>
    <row r="1096" spans="1:7" x14ac:dyDescent="0.25">
      <c r="A1096" t="s">
        <v>3703</v>
      </c>
      <c r="B1096">
        <v>606</v>
      </c>
      <c r="C1096">
        <v>1733</v>
      </c>
      <c r="D1096" s="167" t="s">
        <v>4543</v>
      </c>
      <c r="E1096">
        <v>1735</v>
      </c>
      <c r="F1096" t="str">
        <f t="shared" si="17"/>
        <v>1733-1735</v>
      </c>
      <c r="G1096">
        <v>234.12854200000001</v>
      </c>
    </row>
    <row r="1097" spans="1:7" x14ac:dyDescent="0.25">
      <c r="A1097" t="s">
        <v>3700</v>
      </c>
      <c r="B1097">
        <v>606</v>
      </c>
      <c r="C1097">
        <v>1735</v>
      </c>
      <c r="D1097" s="167" t="s">
        <v>4543</v>
      </c>
      <c r="E1097">
        <v>1733</v>
      </c>
      <c r="F1097" t="str">
        <f t="shared" si="17"/>
        <v>1735-1733</v>
      </c>
      <c r="G1097">
        <v>715.96673399999997</v>
      </c>
    </row>
    <row r="1098" spans="1:7" x14ac:dyDescent="0.25">
      <c r="A1098" t="s">
        <v>3704</v>
      </c>
      <c r="B1098">
        <v>607</v>
      </c>
      <c r="C1098">
        <v>1733</v>
      </c>
      <c r="D1098" s="167" t="s">
        <v>4543</v>
      </c>
      <c r="E1098">
        <v>1737</v>
      </c>
      <c r="F1098" t="str">
        <f t="shared" si="17"/>
        <v>1733-1737</v>
      </c>
      <c r="G1098">
        <v>743.33865000000003</v>
      </c>
    </row>
    <row r="1099" spans="1:7" x14ac:dyDescent="0.25">
      <c r="A1099" t="s">
        <v>3697</v>
      </c>
      <c r="B1099">
        <v>607</v>
      </c>
      <c r="C1099">
        <v>1737</v>
      </c>
      <c r="D1099" s="167" t="s">
        <v>4543</v>
      </c>
      <c r="E1099">
        <v>1733</v>
      </c>
      <c r="F1099" t="str">
        <f t="shared" si="17"/>
        <v>1737-1733</v>
      </c>
      <c r="G1099">
        <v>0</v>
      </c>
    </row>
    <row r="1100" spans="1:7" x14ac:dyDescent="0.25">
      <c r="A1100" t="s">
        <v>4829</v>
      </c>
      <c r="B1100">
        <v>608</v>
      </c>
      <c r="C1100">
        <v>1733</v>
      </c>
      <c r="D1100" s="167" t="s">
        <v>4543</v>
      </c>
      <c r="E1100">
        <v>4135</v>
      </c>
      <c r="F1100" t="str">
        <f t="shared" si="17"/>
        <v>1733-4135</v>
      </c>
      <c r="G1100">
        <v>112.600345</v>
      </c>
    </row>
    <row r="1101" spans="1:7" x14ac:dyDescent="0.25">
      <c r="A1101" t="s">
        <v>5763</v>
      </c>
      <c r="B1101">
        <v>608</v>
      </c>
      <c r="C1101">
        <v>4135</v>
      </c>
      <c r="D1101" s="167" t="s">
        <v>4543</v>
      </c>
      <c r="E1101">
        <v>1733</v>
      </c>
      <c r="F1101" t="str">
        <f t="shared" si="17"/>
        <v>4135-1733</v>
      </c>
      <c r="G1101">
        <v>156.24892</v>
      </c>
    </row>
    <row r="1102" spans="1:7" x14ac:dyDescent="0.25">
      <c r="A1102" t="s">
        <v>4830</v>
      </c>
      <c r="B1102">
        <v>609</v>
      </c>
      <c r="C1102">
        <v>1734</v>
      </c>
      <c r="D1102" s="167" t="s">
        <v>4543</v>
      </c>
      <c r="E1102">
        <v>4136</v>
      </c>
      <c r="F1102" t="str">
        <f t="shared" si="17"/>
        <v>1734-4136</v>
      </c>
      <c r="G1102">
        <v>371.712197</v>
      </c>
    </row>
    <row r="1103" spans="1:7" x14ac:dyDescent="0.25">
      <c r="A1103" t="s">
        <v>5765</v>
      </c>
      <c r="B1103">
        <v>609</v>
      </c>
      <c r="C1103">
        <v>4136</v>
      </c>
      <c r="D1103" s="167" t="s">
        <v>4543</v>
      </c>
      <c r="E1103">
        <v>1734</v>
      </c>
      <c r="F1103" t="str">
        <f t="shared" si="17"/>
        <v>4136-1734</v>
      </c>
      <c r="G1103">
        <v>360.19529299999999</v>
      </c>
    </row>
    <row r="1104" spans="1:7" x14ac:dyDescent="0.25">
      <c r="A1104" t="s">
        <v>3701</v>
      </c>
      <c r="B1104">
        <v>610</v>
      </c>
      <c r="C1104">
        <v>1735</v>
      </c>
      <c r="D1104" s="167" t="s">
        <v>4543</v>
      </c>
      <c r="E1104">
        <v>1736</v>
      </c>
      <c r="F1104" t="str">
        <f t="shared" si="17"/>
        <v>1735-1736</v>
      </c>
      <c r="G1104">
        <v>707.53729999999996</v>
      </c>
    </row>
    <row r="1105" spans="1:7" x14ac:dyDescent="0.25">
      <c r="A1105" t="s">
        <v>3699</v>
      </c>
      <c r="B1105">
        <v>610</v>
      </c>
      <c r="C1105">
        <v>1736</v>
      </c>
      <c r="D1105" s="167" t="s">
        <v>4543</v>
      </c>
      <c r="E1105">
        <v>1735</v>
      </c>
      <c r="F1105" t="str">
        <f t="shared" si="17"/>
        <v>1736-1735</v>
      </c>
      <c r="G1105">
        <v>612.43248400000004</v>
      </c>
    </row>
    <row r="1106" spans="1:7" x14ac:dyDescent="0.25">
      <c r="A1106" t="s">
        <v>4833</v>
      </c>
      <c r="B1106">
        <v>612</v>
      </c>
      <c r="C1106">
        <v>1736</v>
      </c>
      <c r="D1106" s="167" t="s">
        <v>4543</v>
      </c>
      <c r="E1106">
        <v>4137</v>
      </c>
      <c r="F1106" t="str">
        <f t="shared" si="17"/>
        <v>1736-4137</v>
      </c>
      <c r="G1106">
        <v>707.53729999999996</v>
      </c>
    </row>
    <row r="1107" spans="1:7" x14ac:dyDescent="0.25">
      <c r="A1107" t="s">
        <v>5767</v>
      </c>
      <c r="B1107">
        <v>612</v>
      </c>
      <c r="C1107">
        <v>4137</v>
      </c>
      <c r="D1107" s="167" t="s">
        <v>4543</v>
      </c>
      <c r="E1107">
        <v>1736</v>
      </c>
      <c r="F1107" t="str">
        <f t="shared" si="17"/>
        <v>4137-1736</v>
      </c>
      <c r="G1107">
        <v>612.43248400000004</v>
      </c>
    </row>
    <row r="1108" spans="1:7" x14ac:dyDescent="0.25">
      <c r="A1108" t="s">
        <v>3698</v>
      </c>
      <c r="B1108">
        <v>613</v>
      </c>
      <c r="C1108">
        <v>1737</v>
      </c>
      <c r="D1108" s="167" t="s">
        <v>4543</v>
      </c>
      <c r="E1108">
        <v>1741</v>
      </c>
      <c r="F1108" t="str">
        <f t="shared" si="17"/>
        <v>1737-1741</v>
      </c>
      <c r="G1108">
        <v>751.68084999999996</v>
      </c>
    </row>
    <row r="1109" spans="1:7" x14ac:dyDescent="0.25">
      <c r="A1109" t="s">
        <v>3692</v>
      </c>
      <c r="B1109">
        <v>613</v>
      </c>
      <c r="C1109">
        <v>1741</v>
      </c>
      <c r="D1109" s="167" t="s">
        <v>4543</v>
      </c>
      <c r="E1109">
        <v>1737</v>
      </c>
      <c r="F1109" t="str">
        <f t="shared" si="17"/>
        <v>1741-1737</v>
      </c>
      <c r="G1109">
        <v>0</v>
      </c>
    </row>
    <row r="1110" spans="1:7" x14ac:dyDescent="0.25">
      <c r="A1110" t="s">
        <v>3696</v>
      </c>
      <c r="B1110">
        <v>614</v>
      </c>
      <c r="C1110">
        <v>1738</v>
      </c>
      <c r="D1110" s="167" t="s">
        <v>4543</v>
      </c>
      <c r="E1110">
        <v>1744</v>
      </c>
      <c r="F1110" t="str">
        <f t="shared" si="17"/>
        <v>1738-1744</v>
      </c>
      <c r="G1110">
        <v>167.55164400000001</v>
      </c>
    </row>
    <row r="1111" spans="1:7" x14ac:dyDescent="0.25">
      <c r="A1111" t="s">
        <v>3688</v>
      </c>
      <c r="B1111">
        <v>614</v>
      </c>
      <c r="C1111">
        <v>1744</v>
      </c>
      <c r="D1111" s="167" t="s">
        <v>4543</v>
      </c>
      <c r="E1111">
        <v>1738</v>
      </c>
      <c r="F1111" t="str">
        <f t="shared" si="17"/>
        <v>1744-1738</v>
      </c>
      <c r="G1111">
        <v>172.03690700000001</v>
      </c>
    </row>
    <row r="1112" spans="1:7" x14ac:dyDescent="0.25">
      <c r="A1112" t="s">
        <v>3694</v>
      </c>
      <c r="B1112">
        <v>615</v>
      </c>
      <c r="C1112">
        <v>1739</v>
      </c>
      <c r="D1112" s="167" t="s">
        <v>4543</v>
      </c>
      <c r="E1112">
        <v>1742</v>
      </c>
      <c r="F1112" t="str">
        <f t="shared" si="17"/>
        <v>1739-1742</v>
      </c>
      <c r="G1112">
        <v>0</v>
      </c>
    </row>
    <row r="1113" spans="1:7" x14ac:dyDescent="0.25">
      <c r="A1113" t="s">
        <v>3690</v>
      </c>
      <c r="B1113">
        <v>615</v>
      </c>
      <c r="C1113">
        <v>1742</v>
      </c>
      <c r="D1113" s="167" t="s">
        <v>4543</v>
      </c>
      <c r="E1113">
        <v>1739</v>
      </c>
      <c r="F1113" t="str">
        <f t="shared" si="17"/>
        <v>1742-1739</v>
      </c>
      <c r="G1113">
        <v>773.71552899999995</v>
      </c>
    </row>
    <row r="1114" spans="1:7" x14ac:dyDescent="0.25">
      <c r="A1114" t="s">
        <v>4835</v>
      </c>
      <c r="B1114">
        <v>616</v>
      </c>
      <c r="C1114">
        <v>1740</v>
      </c>
      <c r="D1114" s="167" t="s">
        <v>4543</v>
      </c>
      <c r="E1114">
        <v>4137</v>
      </c>
      <c r="F1114" t="str">
        <f t="shared" si="17"/>
        <v>1740-4137</v>
      </c>
      <c r="G1114">
        <v>612.43248400000004</v>
      </c>
    </row>
    <row r="1115" spans="1:7" x14ac:dyDescent="0.25">
      <c r="A1115" t="s">
        <v>5768</v>
      </c>
      <c r="B1115">
        <v>616</v>
      </c>
      <c r="C1115">
        <v>4137</v>
      </c>
      <c r="D1115" s="167" t="s">
        <v>4543</v>
      </c>
      <c r="E1115">
        <v>1740</v>
      </c>
      <c r="F1115" t="str">
        <f t="shared" si="17"/>
        <v>4137-1740</v>
      </c>
      <c r="G1115">
        <v>707.53729999999996</v>
      </c>
    </row>
    <row r="1116" spans="1:7" x14ac:dyDescent="0.25">
      <c r="A1116" t="s">
        <v>4836</v>
      </c>
      <c r="B1116">
        <v>617</v>
      </c>
      <c r="C1116">
        <v>1740</v>
      </c>
      <c r="D1116" s="167" t="s">
        <v>4543</v>
      </c>
      <c r="E1116">
        <v>4138</v>
      </c>
      <c r="F1116" t="str">
        <f t="shared" si="17"/>
        <v>1740-4138</v>
      </c>
      <c r="G1116">
        <v>708.74989800000003</v>
      </c>
    </row>
    <row r="1117" spans="1:7" x14ac:dyDescent="0.25">
      <c r="A1117" t="s">
        <v>5769</v>
      </c>
      <c r="B1117">
        <v>617</v>
      </c>
      <c r="C1117">
        <v>4138</v>
      </c>
      <c r="D1117" s="167" t="s">
        <v>4543</v>
      </c>
      <c r="E1117">
        <v>1740</v>
      </c>
      <c r="F1117" t="str">
        <f t="shared" si="17"/>
        <v>4138-1740</v>
      </c>
      <c r="G1117">
        <v>625.62074099999995</v>
      </c>
    </row>
    <row r="1118" spans="1:7" x14ac:dyDescent="0.25">
      <c r="A1118" t="s">
        <v>3693</v>
      </c>
      <c r="B1118">
        <v>618</v>
      </c>
      <c r="C1118">
        <v>1741</v>
      </c>
      <c r="D1118" s="167" t="s">
        <v>4543</v>
      </c>
      <c r="E1118">
        <v>1876</v>
      </c>
      <c r="F1118" t="str">
        <f t="shared" si="17"/>
        <v>1741-1876</v>
      </c>
      <c r="G1118">
        <v>698.67996100000005</v>
      </c>
    </row>
    <row r="1119" spans="1:7" x14ac:dyDescent="0.25">
      <c r="A1119" t="s">
        <v>3410</v>
      </c>
      <c r="B1119">
        <v>618</v>
      </c>
      <c r="C1119">
        <v>1876</v>
      </c>
      <c r="D1119" s="167" t="s">
        <v>4543</v>
      </c>
      <c r="E1119">
        <v>1741</v>
      </c>
      <c r="F1119" t="str">
        <f t="shared" si="17"/>
        <v>1876-1741</v>
      </c>
      <c r="G1119">
        <v>0</v>
      </c>
    </row>
    <row r="1120" spans="1:7" x14ac:dyDescent="0.25">
      <c r="A1120" t="s">
        <v>3691</v>
      </c>
      <c r="B1120">
        <v>619</v>
      </c>
      <c r="C1120">
        <v>1742</v>
      </c>
      <c r="D1120" s="167" t="s">
        <v>4543</v>
      </c>
      <c r="E1120">
        <v>1894</v>
      </c>
      <c r="F1120" t="str">
        <f t="shared" si="17"/>
        <v>1742-1894</v>
      </c>
      <c r="G1120">
        <v>0</v>
      </c>
    </row>
    <row r="1121" spans="1:7" x14ac:dyDescent="0.25">
      <c r="A1121" t="s">
        <v>3369</v>
      </c>
      <c r="B1121">
        <v>619</v>
      </c>
      <c r="C1121">
        <v>1894</v>
      </c>
      <c r="D1121" s="167" t="s">
        <v>4543</v>
      </c>
      <c r="E1121">
        <v>1742</v>
      </c>
      <c r="F1121" t="str">
        <f t="shared" si="17"/>
        <v>1894-1742</v>
      </c>
      <c r="G1121">
        <v>776.69581900000003</v>
      </c>
    </row>
    <row r="1122" spans="1:7" x14ac:dyDescent="0.25">
      <c r="A1122" t="s">
        <v>4837</v>
      </c>
      <c r="B1122">
        <v>620</v>
      </c>
      <c r="C1122">
        <v>1743</v>
      </c>
      <c r="D1122" s="167" t="s">
        <v>4543</v>
      </c>
      <c r="E1122">
        <v>4138</v>
      </c>
      <c r="F1122" t="str">
        <f t="shared" si="17"/>
        <v>1743-4138</v>
      </c>
      <c r="G1122">
        <v>625.62074099999995</v>
      </c>
    </row>
    <row r="1123" spans="1:7" x14ac:dyDescent="0.25">
      <c r="A1123" t="s">
        <v>5770</v>
      </c>
      <c r="B1123">
        <v>620</v>
      </c>
      <c r="C1123">
        <v>4138</v>
      </c>
      <c r="D1123" s="167" t="s">
        <v>4543</v>
      </c>
      <c r="E1123">
        <v>1743</v>
      </c>
      <c r="F1123" t="str">
        <f t="shared" si="17"/>
        <v>4138-1743</v>
      </c>
      <c r="G1123">
        <v>708.74989800000003</v>
      </c>
    </row>
    <row r="1124" spans="1:7" x14ac:dyDescent="0.25">
      <c r="A1124" t="s">
        <v>4838</v>
      </c>
      <c r="B1124">
        <v>621</v>
      </c>
      <c r="C1124">
        <v>1743</v>
      </c>
      <c r="D1124" s="167" t="s">
        <v>4543</v>
      </c>
      <c r="E1124">
        <v>4139</v>
      </c>
      <c r="F1124" t="str">
        <f t="shared" si="17"/>
        <v>1743-4139</v>
      </c>
      <c r="G1124">
        <v>639.39482299999997</v>
      </c>
    </row>
    <row r="1125" spans="1:7" x14ac:dyDescent="0.25">
      <c r="A1125" t="s">
        <v>5771</v>
      </c>
      <c r="B1125">
        <v>621</v>
      </c>
      <c r="C1125">
        <v>4139</v>
      </c>
      <c r="D1125" s="167" t="s">
        <v>4543</v>
      </c>
      <c r="E1125">
        <v>1743</v>
      </c>
      <c r="F1125" t="str">
        <f t="shared" si="17"/>
        <v>4139-1743</v>
      </c>
      <c r="G1125">
        <v>519.42828899999995</v>
      </c>
    </row>
    <row r="1126" spans="1:7" x14ac:dyDescent="0.25">
      <c r="A1126" t="s">
        <v>3689</v>
      </c>
      <c r="B1126">
        <v>622</v>
      </c>
      <c r="C1126">
        <v>1744</v>
      </c>
      <c r="D1126" s="167" t="s">
        <v>4543</v>
      </c>
      <c r="E1126">
        <v>1914</v>
      </c>
      <c r="F1126" t="str">
        <f t="shared" si="17"/>
        <v>1744-1914</v>
      </c>
      <c r="G1126">
        <v>649.74869100000001</v>
      </c>
    </row>
    <row r="1127" spans="1:7" x14ac:dyDescent="0.25">
      <c r="A1127" t="s">
        <v>3345</v>
      </c>
      <c r="B1127">
        <v>622</v>
      </c>
      <c r="C1127">
        <v>1914</v>
      </c>
      <c r="D1127" s="167" t="s">
        <v>4543</v>
      </c>
      <c r="E1127">
        <v>1744</v>
      </c>
      <c r="F1127" t="str">
        <f t="shared" si="17"/>
        <v>1914-1744</v>
      </c>
      <c r="G1127">
        <v>534.26742000000002</v>
      </c>
    </row>
    <row r="1128" spans="1:7" x14ac:dyDescent="0.25">
      <c r="A1128" t="s">
        <v>4839</v>
      </c>
      <c r="B1128">
        <v>623</v>
      </c>
      <c r="C1128">
        <v>1744</v>
      </c>
      <c r="D1128" s="167" t="s">
        <v>4543</v>
      </c>
      <c r="E1128">
        <v>4139</v>
      </c>
      <c r="F1128" t="str">
        <f t="shared" si="17"/>
        <v>1744-4139</v>
      </c>
      <c r="G1128">
        <v>519.42828899999995</v>
      </c>
    </row>
    <row r="1129" spans="1:7" x14ac:dyDescent="0.25">
      <c r="A1129" t="s">
        <v>5772</v>
      </c>
      <c r="B1129">
        <v>623</v>
      </c>
      <c r="C1129">
        <v>4139</v>
      </c>
      <c r="D1129" s="167" t="s">
        <v>4543</v>
      </c>
      <c r="E1129">
        <v>1744</v>
      </c>
      <c r="F1129" t="str">
        <f t="shared" si="17"/>
        <v>4139-1744</v>
      </c>
      <c r="G1129">
        <v>639.39482299999997</v>
      </c>
    </row>
    <row r="1130" spans="1:7" x14ac:dyDescent="0.25">
      <c r="A1130" t="s">
        <v>3687</v>
      </c>
      <c r="B1130">
        <v>624</v>
      </c>
      <c r="C1130">
        <v>1745</v>
      </c>
      <c r="D1130" s="167" t="s">
        <v>4543</v>
      </c>
      <c r="E1130">
        <v>1746</v>
      </c>
      <c r="F1130" t="str">
        <f t="shared" si="17"/>
        <v>1745-1746</v>
      </c>
      <c r="G1130">
        <v>113.462001</v>
      </c>
    </row>
    <row r="1131" spans="1:7" x14ac:dyDescent="0.25">
      <c r="A1131" t="s">
        <v>3685</v>
      </c>
      <c r="B1131">
        <v>624</v>
      </c>
      <c r="C1131">
        <v>1746</v>
      </c>
      <c r="D1131" s="167" t="s">
        <v>4543</v>
      </c>
      <c r="E1131">
        <v>1745</v>
      </c>
      <c r="F1131" t="str">
        <f t="shared" si="17"/>
        <v>1746-1745</v>
      </c>
      <c r="G1131">
        <v>103.687935</v>
      </c>
    </row>
    <row r="1132" spans="1:7" x14ac:dyDescent="0.25">
      <c r="A1132" t="s">
        <v>3684</v>
      </c>
      <c r="B1132">
        <v>626</v>
      </c>
      <c r="C1132">
        <v>1747</v>
      </c>
      <c r="D1132" s="167" t="s">
        <v>4543</v>
      </c>
      <c r="E1132">
        <v>1748</v>
      </c>
      <c r="F1132" t="str">
        <f t="shared" si="17"/>
        <v>1747-1748</v>
      </c>
      <c r="G1132">
        <v>343.237911</v>
      </c>
    </row>
    <row r="1133" spans="1:7" x14ac:dyDescent="0.25">
      <c r="A1133" t="s">
        <v>3681</v>
      </c>
      <c r="B1133">
        <v>626</v>
      </c>
      <c r="C1133">
        <v>1748</v>
      </c>
      <c r="D1133" s="167" t="s">
        <v>4543</v>
      </c>
      <c r="E1133">
        <v>1747</v>
      </c>
      <c r="F1133" t="str">
        <f t="shared" si="17"/>
        <v>1748-1747</v>
      </c>
      <c r="G1133">
        <v>376.659155</v>
      </c>
    </row>
    <row r="1134" spans="1:7" x14ac:dyDescent="0.25">
      <c r="A1134" t="s">
        <v>3682</v>
      </c>
      <c r="B1134">
        <v>627</v>
      </c>
      <c r="C1134">
        <v>1748</v>
      </c>
      <c r="D1134" s="167" t="s">
        <v>4543</v>
      </c>
      <c r="E1134">
        <v>1750</v>
      </c>
      <c r="F1134" t="str">
        <f t="shared" si="17"/>
        <v>1748-1750</v>
      </c>
      <c r="G1134">
        <v>451.25232699999998</v>
      </c>
    </row>
    <row r="1135" spans="1:7" x14ac:dyDescent="0.25">
      <c r="A1135" t="s">
        <v>3679</v>
      </c>
      <c r="B1135">
        <v>627</v>
      </c>
      <c r="C1135">
        <v>1750</v>
      </c>
      <c r="D1135" s="167" t="s">
        <v>4543</v>
      </c>
      <c r="E1135">
        <v>1748</v>
      </c>
      <c r="F1135" t="str">
        <f t="shared" si="17"/>
        <v>1750-1748</v>
      </c>
      <c r="G1135">
        <v>717.94982400000004</v>
      </c>
    </row>
    <row r="1136" spans="1:7" x14ac:dyDescent="0.25">
      <c r="A1136" t="s">
        <v>3680</v>
      </c>
      <c r="B1136">
        <v>629</v>
      </c>
      <c r="C1136">
        <v>1750</v>
      </c>
      <c r="D1136" s="167" t="s">
        <v>4543</v>
      </c>
      <c r="E1136">
        <v>1751</v>
      </c>
      <c r="F1136" t="str">
        <f t="shared" si="17"/>
        <v>1750-1751</v>
      </c>
      <c r="G1136">
        <v>465.89444400000002</v>
      </c>
    </row>
    <row r="1137" spans="1:7" x14ac:dyDescent="0.25">
      <c r="A1137" t="s">
        <v>3677</v>
      </c>
      <c r="B1137">
        <v>629</v>
      </c>
      <c r="C1137">
        <v>1751</v>
      </c>
      <c r="D1137" s="167" t="s">
        <v>4543</v>
      </c>
      <c r="E1137">
        <v>1750</v>
      </c>
      <c r="F1137" t="str">
        <f t="shared" si="17"/>
        <v>1751-1750</v>
      </c>
      <c r="G1137">
        <v>715.00560800000005</v>
      </c>
    </row>
    <row r="1138" spans="1:7" x14ac:dyDescent="0.25">
      <c r="A1138" t="s">
        <v>3678</v>
      </c>
      <c r="B1138">
        <v>630</v>
      </c>
      <c r="C1138">
        <v>1751</v>
      </c>
      <c r="D1138" s="167" t="s">
        <v>4543</v>
      </c>
      <c r="E1138">
        <v>1752</v>
      </c>
      <c r="F1138" t="str">
        <f t="shared" si="17"/>
        <v>1751-1752</v>
      </c>
      <c r="G1138">
        <v>491.73757899999998</v>
      </c>
    </row>
    <row r="1139" spans="1:7" x14ac:dyDescent="0.25">
      <c r="A1139" t="s">
        <v>3675</v>
      </c>
      <c r="B1139">
        <v>630</v>
      </c>
      <c r="C1139">
        <v>1752</v>
      </c>
      <c r="D1139" s="167" t="s">
        <v>4543</v>
      </c>
      <c r="E1139">
        <v>1751</v>
      </c>
      <c r="F1139" t="str">
        <f t="shared" si="17"/>
        <v>1752-1751</v>
      </c>
      <c r="G1139">
        <v>757.635671</v>
      </c>
    </row>
    <row r="1140" spans="1:7" x14ac:dyDescent="0.25">
      <c r="A1140" t="s">
        <v>3676</v>
      </c>
      <c r="B1140">
        <v>632</v>
      </c>
      <c r="C1140">
        <v>1752</v>
      </c>
      <c r="D1140" s="167" t="s">
        <v>4543</v>
      </c>
      <c r="E1140">
        <v>1753</v>
      </c>
      <c r="F1140" t="str">
        <f t="shared" si="17"/>
        <v>1752-1753</v>
      </c>
      <c r="G1140">
        <v>540.44360800000004</v>
      </c>
    </row>
    <row r="1141" spans="1:7" x14ac:dyDescent="0.25">
      <c r="A1141" t="s">
        <v>3674</v>
      </c>
      <c r="B1141">
        <v>632</v>
      </c>
      <c r="C1141">
        <v>1753</v>
      </c>
      <c r="D1141" s="167" t="s">
        <v>4543</v>
      </c>
      <c r="E1141">
        <v>1752</v>
      </c>
      <c r="F1141" t="str">
        <f t="shared" si="17"/>
        <v>1753-1752</v>
      </c>
      <c r="G1141">
        <v>814.64194499999996</v>
      </c>
    </row>
    <row r="1142" spans="1:7" x14ac:dyDescent="0.25">
      <c r="A1142" t="s">
        <v>4841</v>
      </c>
      <c r="B1142">
        <v>634</v>
      </c>
      <c r="C1142">
        <v>1753</v>
      </c>
      <c r="D1142" s="167" t="s">
        <v>4543</v>
      </c>
      <c r="E1142">
        <v>4140</v>
      </c>
      <c r="F1142" t="str">
        <f t="shared" si="17"/>
        <v>1753-4140</v>
      </c>
      <c r="G1142">
        <v>206.505358</v>
      </c>
    </row>
    <row r="1143" spans="1:7" x14ac:dyDescent="0.25">
      <c r="A1143" t="s">
        <v>5773</v>
      </c>
      <c r="B1143">
        <v>634</v>
      </c>
      <c r="C1143">
        <v>4140</v>
      </c>
      <c r="D1143" s="167" t="s">
        <v>4543</v>
      </c>
      <c r="E1143">
        <v>1753</v>
      </c>
      <c r="F1143" t="str">
        <f t="shared" si="17"/>
        <v>4140-1753</v>
      </c>
      <c r="G1143">
        <v>105.97201200000001</v>
      </c>
    </row>
    <row r="1144" spans="1:7" x14ac:dyDescent="0.25">
      <c r="A1144" t="s">
        <v>4843</v>
      </c>
      <c r="B1144">
        <v>635</v>
      </c>
      <c r="C1144">
        <v>1754</v>
      </c>
      <c r="D1144" s="167" t="s">
        <v>4543</v>
      </c>
      <c r="E1144">
        <v>4140</v>
      </c>
      <c r="F1144" t="str">
        <f t="shared" si="17"/>
        <v>1754-4140</v>
      </c>
      <c r="G1144">
        <v>105.97201200000001</v>
      </c>
    </row>
    <row r="1145" spans="1:7" x14ac:dyDescent="0.25">
      <c r="A1145" t="s">
        <v>5774</v>
      </c>
      <c r="B1145">
        <v>635</v>
      </c>
      <c r="C1145">
        <v>4140</v>
      </c>
      <c r="D1145" s="167" t="s">
        <v>4543</v>
      </c>
      <c r="E1145">
        <v>1754</v>
      </c>
      <c r="F1145" t="str">
        <f t="shared" si="17"/>
        <v>4140-1754</v>
      </c>
      <c r="G1145">
        <v>206.505358</v>
      </c>
    </row>
    <row r="1146" spans="1:7" x14ac:dyDescent="0.25">
      <c r="A1146" t="s">
        <v>4844</v>
      </c>
      <c r="B1146">
        <v>636</v>
      </c>
      <c r="C1146">
        <v>1754</v>
      </c>
      <c r="D1146" s="167" t="s">
        <v>4543</v>
      </c>
      <c r="E1146">
        <v>4141</v>
      </c>
      <c r="F1146" t="str">
        <f t="shared" si="17"/>
        <v>1754-4141</v>
      </c>
      <c r="G1146">
        <v>206.505358</v>
      </c>
    </row>
    <row r="1147" spans="1:7" x14ac:dyDescent="0.25">
      <c r="A1147" t="s">
        <v>5775</v>
      </c>
      <c r="B1147">
        <v>636</v>
      </c>
      <c r="C1147">
        <v>4141</v>
      </c>
      <c r="D1147" s="167" t="s">
        <v>4543</v>
      </c>
      <c r="E1147">
        <v>1754</v>
      </c>
      <c r="F1147" t="str">
        <f t="shared" si="17"/>
        <v>4141-1754</v>
      </c>
      <c r="G1147">
        <v>105.97201200000001</v>
      </c>
    </row>
    <row r="1148" spans="1:7" x14ac:dyDescent="0.25">
      <c r="A1148" t="s">
        <v>3673</v>
      </c>
      <c r="B1148">
        <v>637</v>
      </c>
      <c r="C1148">
        <v>1755</v>
      </c>
      <c r="D1148" s="167" t="s">
        <v>4543</v>
      </c>
      <c r="E1148">
        <v>1757</v>
      </c>
      <c r="F1148" t="str">
        <f t="shared" si="17"/>
        <v>1755-1757</v>
      </c>
      <c r="G1148">
        <v>665.55202799999995</v>
      </c>
    </row>
    <row r="1149" spans="1:7" x14ac:dyDescent="0.25">
      <c r="A1149" t="s">
        <v>3670</v>
      </c>
      <c r="B1149">
        <v>637</v>
      </c>
      <c r="C1149">
        <v>1757</v>
      </c>
      <c r="D1149" s="167" t="s">
        <v>4543</v>
      </c>
      <c r="E1149">
        <v>1755</v>
      </c>
      <c r="F1149" t="str">
        <f t="shared" si="17"/>
        <v>1757-1755</v>
      </c>
      <c r="G1149">
        <v>1151.0130340000001</v>
      </c>
    </row>
    <row r="1150" spans="1:7" x14ac:dyDescent="0.25">
      <c r="A1150" t="s">
        <v>4845</v>
      </c>
      <c r="B1150">
        <v>638</v>
      </c>
      <c r="C1150">
        <v>1755</v>
      </c>
      <c r="D1150" s="167" t="s">
        <v>4543</v>
      </c>
      <c r="E1150">
        <v>4143</v>
      </c>
      <c r="F1150" t="str">
        <f t="shared" si="17"/>
        <v>1755-4143</v>
      </c>
      <c r="G1150">
        <v>227.58606800000001</v>
      </c>
    </row>
    <row r="1151" spans="1:7" x14ac:dyDescent="0.25">
      <c r="A1151" t="s">
        <v>5779</v>
      </c>
      <c r="B1151">
        <v>638</v>
      </c>
      <c r="C1151">
        <v>4143</v>
      </c>
      <c r="D1151" s="167" t="s">
        <v>4543</v>
      </c>
      <c r="E1151">
        <v>1755</v>
      </c>
      <c r="F1151" t="str">
        <f t="shared" si="17"/>
        <v>4143-1755</v>
      </c>
      <c r="G1151">
        <v>119.95765</v>
      </c>
    </row>
    <row r="1152" spans="1:7" x14ac:dyDescent="0.25">
      <c r="A1152" t="s">
        <v>3672</v>
      </c>
      <c r="B1152">
        <v>639</v>
      </c>
      <c r="C1152">
        <v>1756</v>
      </c>
      <c r="D1152" s="167" t="s">
        <v>4543</v>
      </c>
      <c r="E1152">
        <v>1758</v>
      </c>
      <c r="F1152" t="str">
        <f t="shared" si="17"/>
        <v>1756-1758</v>
      </c>
      <c r="G1152">
        <v>227.58606800000001</v>
      </c>
    </row>
    <row r="1153" spans="1:7" x14ac:dyDescent="0.25">
      <c r="A1153" t="s">
        <v>3669</v>
      </c>
      <c r="B1153">
        <v>639</v>
      </c>
      <c r="C1153">
        <v>1758</v>
      </c>
      <c r="D1153" s="167" t="s">
        <v>4543</v>
      </c>
      <c r="E1153">
        <v>1756</v>
      </c>
      <c r="F1153" t="str">
        <f t="shared" si="17"/>
        <v>1758-1756</v>
      </c>
      <c r="G1153">
        <v>119.95765</v>
      </c>
    </row>
    <row r="1154" spans="1:7" x14ac:dyDescent="0.25">
      <c r="A1154" t="s">
        <v>4847</v>
      </c>
      <c r="B1154">
        <v>640</v>
      </c>
      <c r="C1154">
        <v>1756</v>
      </c>
      <c r="D1154" s="167" t="s">
        <v>4543</v>
      </c>
      <c r="E1154">
        <v>4143</v>
      </c>
      <c r="F1154" t="str">
        <f t="shared" si="17"/>
        <v>1756-4143</v>
      </c>
      <c r="G1154">
        <v>119.95765</v>
      </c>
    </row>
    <row r="1155" spans="1:7" x14ac:dyDescent="0.25">
      <c r="A1155" t="s">
        <v>5780</v>
      </c>
      <c r="B1155">
        <v>640</v>
      </c>
      <c r="C1155">
        <v>4143</v>
      </c>
      <c r="D1155" s="167" t="s">
        <v>4543</v>
      </c>
      <c r="E1155">
        <v>1756</v>
      </c>
      <c r="F1155" t="str">
        <f t="shared" ref="F1155:F1218" si="18">CONCATENATE(C1155,D1155,E1155)</f>
        <v>4143-1756</v>
      </c>
      <c r="G1155">
        <v>227.58606800000001</v>
      </c>
    </row>
    <row r="1156" spans="1:7" x14ac:dyDescent="0.25">
      <c r="A1156" t="s">
        <v>3671</v>
      </c>
      <c r="B1156">
        <v>641</v>
      </c>
      <c r="C1156">
        <v>1757</v>
      </c>
      <c r="D1156" s="167" t="s">
        <v>4543</v>
      </c>
      <c r="E1156">
        <v>1760</v>
      </c>
      <c r="F1156" t="str">
        <f t="shared" si="18"/>
        <v>1757-1760</v>
      </c>
      <c r="G1156">
        <v>661.47600399999999</v>
      </c>
    </row>
    <row r="1157" spans="1:7" x14ac:dyDescent="0.25">
      <c r="A1157" t="s">
        <v>3666</v>
      </c>
      <c r="B1157">
        <v>641</v>
      </c>
      <c r="C1157">
        <v>1760</v>
      </c>
      <c r="D1157" s="167" t="s">
        <v>4543</v>
      </c>
      <c r="E1157">
        <v>1757</v>
      </c>
      <c r="F1157" t="str">
        <f t="shared" si="18"/>
        <v>1760-1757</v>
      </c>
      <c r="G1157">
        <v>1144.355687</v>
      </c>
    </row>
    <row r="1158" spans="1:7" x14ac:dyDescent="0.25">
      <c r="A1158" t="s">
        <v>4849</v>
      </c>
      <c r="B1158">
        <v>642</v>
      </c>
      <c r="C1158">
        <v>1758</v>
      </c>
      <c r="D1158" s="167" t="s">
        <v>4543</v>
      </c>
      <c r="E1158">
        <v>4144</v>
      </c>
      <c r="F1158" t="str">
        <f t="shared" si="18"/>
        <v>1758-4144</v>
      </c>
      <c r="G1158">
        <v>105.194805</v>
      </c>
    </row>
    <row r="1159" spans="1:7" x14ac:dyDescent="0.25">
      <c r="A1159" t="s">
        <v>5781</v>
      </c>
      <c r="B1159">
        <v>642</v>
      </c>
      <c r="C1159">
        <v>4144</v>
      </c>
      <c r="D1159" s="167" t="s">
        <v>4543</v>
      </c>
      <c r="E1159">
        <v>1758</v>
      </c>
      <c r="F1159" t="str">
        <f t="shared" si="18"/>
        <v>4144-1758</v>
      </c>
      <c r="G1159">
        <v>51.697395999999998</v>
      </c>
    </row>
    <row r="1160" spans="1:7" x14ac:dyDescent="0.25">
      <c r="A1160" t="s">
        <v>4850</v>
      </c>
      <c r="B1160">
        <v>643</v>
      </c>
      <c r="C1160">
        <v>1760</v>
      </c>
      <c r="D1160" s="167" t="s">
        <v>4543</v>
      </c>
      <c r="E1160">
        <v>4145</v>
      </c>
      <c r="F1160" t="str">
        <f t="shared" si="18"/>
        <v>1760-4145</v>
      </c>
      <c r="G1160">
        <v>49.854407999999999</v>
      </c>
    </row>
    <row r="1161" spans="1:7" x14ac:dyDescent="0.25">
      <c r="A1161" t="s">
        <v>5783</v>
      </c>
      <c r="B1161">
        <v>643</v>
      </c>
      <c r="C1161">
        <v>4145</v>
      </c>
      <c r="D1161" s="167" t="s">
        <v>4543</v>
      </c>
      <c r="E1161">
        <v>1760</v>
      </c>
      <c r="F1161" t="str">
        <f t="shared" si="18"/>
        <v>4145-1760</v>
      </c>
      <c r="G1161">
        <v>40.111120999999997</v>
      </c>
    </row>
    <row r="1162" spans="1:7" x14ac:dyDescent="0.25">
      <c r="A1162" t="s">
        <v>4851</v>
      </c>
      <c r="B1162">
        <v>644</v>
      </c>
      <c r="C1162">
        <v>1760</v>
      </c>
      <c r="D1162" s="167" t="s">
        <v>4543</v>
      </c>
      <c r="E1162">
        <v>4146</v>
      </c>
      <c r="F1162" t="str">
        <f t="shared" si="18"/>
        <v>1760-4146</v>
      </c>
      <c r="G1162">
        <v>665.43705699999998</v>
      </c>
    </row>
    <row r="1163" spans="1:7" x14ac:dyDescent="0.25">
      <c r="A1163" t="s">
        <v>5785</v>
      </c>
      <c r="B1163">
        <v>644</v>
      </c>
      <c r="C1163">
        <v>4146</v>
      </c>
      <c r="D1163" s="167" t="s">
        <v>4543</v>
      </c>
      <c r="E1163">
        <v>1760</v>
      </c>
      <c r="F1163" t="str">
        <f t="shared" si="18"/>
        <v>4146-1760</v>
      </c>
      <c r="G1163">
        <v>1158.0600260000001</v>
      </c>
    </row>
    <row r="1164" spans="1:7" x14ac:dyDescent="0.25">
      <c r="A1164" t="s">
        <v>3665</v>
      </c>
      <c r="B1164">
        <v>645</v>
      </c>
      <c r="C1164">
        <v>1761</v>
      </c>
      <c r="D1164" s="167" t="s">
        <v>4543</v>
      </c>
      <c r="E1164">
        <v>3529</v>
      </c>
      <c r="F1164" t="str">
        <f t="shared" si="18"/>
        <v>1761-3529</v>
      </c>
      <c r="G1164">
        <v>15.245096999999999</v>
      </c>
    </row>
    <row r="1165" spans="1:7" x14ac:dyDescent="0.25">
      <c r="A1165" t="s">
        <v>58</v>
      </c>
      <c r="B1165">
        <v>645</v>
      </c>
      <c r="C1165">
        <v>3529</v>
      </c>
      <c r="D1165" s="167" t="s">
        <v>4543</v>
      </c>
      <c r="E1165">
        <v>1761</v>
      </c>
      <c r="F1165" t="str">
        <f t="shared" si="18"/>
        <v>3529-1761</v>
      </c>
      <c r="G1165">
        <v>15.098632</v>
      </c>
    </row>
    <row r="1166" spans="1:7" x14ac:dyDescent="0.25">
      <c r="A1166" t="s">
        <v>4852</v>
      </c>
      <c r="B1166">
        <v>646</v>
      </c>
      <c r="C1166">
        <v>1761</v>
      </c>
      <c r="D1166" s="167" t="s">
        <v>4543</v>
      </c>
      <c r="E1166">
        <v>4145</v>
      </c>
      <c r="F1166" t="str">
        <f t="shared" si="18"/>
        <v>1761-4145</v>
      </c>
      <c r="G1166">
        <v>40.111120999999997</v>
      </c>
    </row>
    <row r="1167" spans="1:7" x14ac:dyDescent="0.25">
      <c r="A1167" t="s">
        <v>5784</v>
      </c>
      <c r="B1167">
        <v>646</v>
      </c>
      <c r="C1167">
        <v>4145</v>
      </c>
      <c r="D1167" s="167" t="s">
        <v>4543</v>
      </c>
      <c r="E1167">
        <v>1761</v>
      </c>
      <c r="F1167" t="str">
        <f t="shared" si="18"/>
        <v>4145-1761</v>
      </c>
      <c r="G1167">
        <v>49.854407999999999</v>
      </c>
    </row>
    <row r="1168" spans="1:7" x14ac:dyDescent="0.25">
      <c r="A1168" t="s">
        <v>3664</v>
      </c>
      <c r="B1168">
        <v>647</v>
      </c>
      <c r="C1168">
        <v>1762</v>
      </c>
      <c r="D1168" s="167" t="s">
        <v>4543</v>
      </c>
      <c r="E1168">
        <v>1765</v>
      </c>
      <c r="F1168" t="str">
        <f t="shared" si="18"/>
        <v>1762-1765</v>
      </c>
      <c r="G1168">
        <v>2.9215589999999998</v>
      </c>
    </row>
    <row r="1169" spans="1:7" x14ac:dyDescent="0.25">
      <c r="A1169" t="s">
        <v>3660</v>
      </c>
      <c r="B1169">
        <v>647</v>
      </c>
      <c r="C1169">
        <v>1765</v>
      </c>
      <c r="D1169" s="167" t="s">
        <v>4543</v>
      </c>
      <c r="E1169">
        <v>1762</v>
      </c>
      <c r="F1169" t="str">
        <f t="shared" si="18"/>
        <v>1765-1762</v>
      </c>
      <c r="G1169">
        <v>7.8592690000000003</v>
      </c>
    </row>
    <row r="1170" spans="1:7" x14ac:dyDescent="0.25">
      <c r="A1170" t="s">
        <v>4853</v>
      </c>
      <c r="B1170">
        <v>648</v>
      </c>
      <c r="C1170">
        <v>1762</v>
      </c>
      <c r="D1170" s="167" t="s">
        <v>4543</v>
      </c>
      <c r="E1170">
        <v>4144</v>
      </c>
      <c r="F1170" t="str">
        <f t="shared" si="18"/>
        <v>1762-4144</v>
      </c>
      <c r="G1170">
        <v>51.697395999999998</v>
      </c>
    </row>
    <row r="1171" spans="1:7" x14ac:dyDescent="0.25">
      <c r="A1171" t="s">
        <v>5782</v>
      </c>
      <c r="B1171">
        <v>648</v>
      </c>
      <c r="C1171">
        <v>4144</v>
      </c>
      <c r="D1171" s="167" t="s">
        <v>4543</v>
      </c>
      <c r="E1171">
        <v>1762</v>
      </c>
      <c r="F1171" t="str">
        <f t="shared" si="18"/>
        <v>4144-1762</v>
      </c>
      <c r="G1171">
        <v>105.194805</v>
      </c>
    </row>
    <row r="1172" spans="1:7" x14ac:dyDescent="0.25">
      <c r="A1172" t="s">
        <v>4854</v>
      </c>
      <c r="B1172">
        <v>649</v>
      </c>
      <c r="C1172">
        <v>1762</v>
      </c>
      <c r="D1172" s="167" t="s">
        <v>4543</v>
      </c>
      <c r="E1172">
        <v>4147</v>
      </c>
      <c r="F1172" t="str">
        <f t="shared" si="18"/>
        <v>1762-4147</v>
      </c>
      <c r="G1172">
        <v>111.812831</v>
      </c>
    </row>
    <row r="1173" spans="1:7" x14ac:dyDescent="0.25">
      <c r="A1173" t="s">
        <v>5786</v>
      </c>
      <c r="B1173">
        <v>649</v>
      </c>
      <c r="C1173">
        <v>4147</v>
      </c>
      <c r="D1173" s="167" t="s">
        <v>4543</v>
      </c>
      <c r="E1173">
        <v>1762</v>
      </c>
      <c r="F1173" t="str">
        <f t="shared" si="18"/>
        <v>4147-1762</v>
      </c>
      <c r="G1173">
        <v>53.377713</v>
      </c>
    </row>
    <row r="1174" spans="1:7" x14ac:dyDescent="0.25">
      <c r="A1174" t="s">
        <v>3662</v>
      </c>
      <c r="B1174">
        <v>650</v>
      </c>
      <c r="C1174">
        <v>1764</v>
      </c>
      <c r="D1174" s="167" t="s">
        <v>4543</v>
      </c>
      <c r="E1174">
        <v>3529</v>
      </c>
      <c r="F1174" t="str">
        <f t="shared" si="18"/>
        <v>1764-3529</v>
      </c>
      <c r="G1174">
        <v>16.932739000000002</v>
      </c>
    </row>
    <row r="1175" spans="1:7" x14ac:dyDescent="0.25">
      <c r="A1175" t="s">
        <v>59</v>
      </c>
      <c r="B1175">
        <v>650</v>
      </c>
      <c r="C1175">
        <v>3529</v>
      </c>
      <c r="D1175" s="167" t="s">
        <v>4543</v>
      </c>
      <c r="E1175">
        <v>1764</v>
      </c>
      <c r="F1175" t="str">
        <f t="shared" si="18"/>
        <v>3529-1764</v>
      </c>
      <c r="G1175">
        <v>15.153114</v>
      </c>
    </row>
    <row r="1176" spans="1:7" x14ac:dyDescent="0.25">
      <c r="A1176" t="s">
        <v>3663</v>
      </c>
      <c r="B1176">
        <v>651</v>
      </c>
      <c r="C1176">
        <v>1764</v>
      </c>
      <c r="D1176" s="167" t="s">
        <v>4543</v>
      </c>
      <c r="E1176">
        <v>3530</v>
      </c>
      <c r="F1176" t="str">
        <f t="shared" si="18"/>
        <v>1764-3530</v>
      </c>
      <c r="G1176">
        <v>11.626367</v>
      </c>
    </row>
    <row r="1177" spans="1:7" x14ac:dyDescent="0.25">
      <c r="A1177" t="s">
        <v>57</v>
      </c>
      <c r="B1177">
        <v>651</v>
      </c>
      <c r="C1177">
        <v>3530</v>
      </c>
      <c r="D1177" s="167" t="s">
        <v>4543</v>
      </c>
      <c r="E1177">
        <v>1764</v>
      </c>
      <c r="F1177" t="str">
        <f t="shared" si="18"/>
        <v>3530-1764</v>
      </c>
      <c r="G1177">
        <v>10.743641</v>
      </c>
    </row>
    <row r="1178" spans="1:7" x14ac:dyDescent="0.25">
      <c r="A1178" t="s">
        <v>3661</v>
      </c>
      <c r="B1178">
        <v>652</v>
      </c>
      <c r="C1178">
        <v>1765</v>
      </c>
      <c r="D1178" s="167" t="s">
        <v>4543</v>
      </c>
      <c r="E1178">
        <v>1767</v>
      </c>
      <c r="F1178" t="str">
        <f t="shared" si="18"/>
        <v>1765-1767</v>
      </c>
      <c r="G1178">
        <v>7.6866000000000004E-2</v>
      </c>
    </row>
    <row r="1179" spans="1:7" x14ac:dyDescent="0.25">
      <c r="A1179" t="s">
        <v>3659</v>
      </c>
      <c r="B1179">
        <v>652</v>
      </c>
      <c r="C1179">
        <v>1767</v>
      </c>
      <c r="D1179" s="167" t="s">
        <v>4543</v>
      </c>
      <c r="E1179">
        <v>1765</v>
      </c>
      <c r="F1179" t="str">
        <f t="shared" si="18"/>
        <v>1767-1765</v>
      </c>
      <c r="G1179">
        <v>0.14249300000000001</v>
      </c>
    </row>
    <row r="1180" spans="1:7" x14ac:dyDescent="0.25">
      <c r="A1180" t="s">
        <v>3658</v>
      </c>
      <c r="B1180">
        <v>656</v>
      </c>
      <c r="C1180">
        <v>1768</v>
      </c>
      <c r="D1180" s="167" t="s">
        <v>4543</v>
      </c>
      <c r="E1180">
        <v>1773</v>
      </c>
      <c r="F1180" t="str">
        <f t="shared" si="18"/>
        <v>1768-1773</v>
      </c>
      <c r="G1180">
        <v>53.150944000000003</v>
      </c>
    </row>
    <row r="1181" spans="1:7" x14ac:dyDescent="0.25">
      <c r="A1181" t="s">
        <v>3653</v>
      </c>
      <c r="B1181">
        <v>656</v>
      </c>
      <c r="C1181">
        <v>1773</v>
      </c>
      <c r="D1181" s="167" t="s">
        <v>4543</v>
      </c>
      <c r="E1181">
        <v>1768</v>
      </c>
      <c r="F1181" t="str">
        <f t="shared" si="18"/>
        <v>1773-1768</v>
      </c>
      <c r="G1181">
        <v>92.738363000000007</v>
      </c>
    </row>
    <row r="1182" spans="1:7" x14ac:dyDescent="0.25">
      <c r="A1182" t="s">
        <v>4858</v>
      </c>
      <c r="B1182">
        <v>657</v>
      </c>
      <c r="C1182">
        <v>1768</v>
      </c>
      <c r="D1182" s="167" t="s">
        <v>4543</v>
      </c>
      <c r="E1182">
        <v>4152</v>
      </c>
      <c r="F1182" t="str">
        <f t="shared" si="18"/>
        <v>1768-4152</v>
      </c>
      <c r="G1182">
        <v>10.743641</v>
      </c>
    </row>
    <row r="1183" spans="1:7" x14ac:dyDescent="0.25">
      <c r="A1183" t="s">
        <v>5796</v>
      </c>
      <c r="B1183">
        <v>657</v>
      </c>
      <c r="C1183">
        <v>4152</v>
      </c>
      <c r="D1183" s="167" t="s">
        <v>4543</v>
      </c>
      <c r="E1183">
        <v>1768</v>
      </c>
      <c r="F1183" t="str">
        <f t="shared" si="18"/>
        <v>4152-1768</v>
      </c>
      <c r="G1183">
        <v>11.626367</v>
      </c>
    </row>
    <row r="1184" spans="1:7" x14ac:dyDescent="0.25">
      <c r="A1184" t="s">
        <v>4859</v>
      </c>
      <c r="B1184">
        <v>659</v>
      </c>
      <c r="C1184">
        <v>1769</v>
      </c>
      <c r="D1184" s="167" t="s">
        <v>4543</v>
      </c>
      <c r="E1184">
        <v>4151</v>
      </c>
      <c r="F1184" t="str">
        <f t="shared" si="18"/>
        <v>1769-4151</v>
      </c>
      <c r="G1184">
        <v>1342.710789</v>
      </c>
    </row>
    <row r="1185" spans="1:7" x14ac:dyDescent="0.25">
      <c r="A1185" t="s">
        <v>5794</v>
      </c>
      <c r="B1185">
        <v>659</v>
      </c>
      <c r="C1185">
        <v>4151</v>
      </c>
      <c r="D1185" s="167" t="s">
        <v>4543</v>
      </c>
      <c r="E1185">
        <v>1769</v>
      </c>
      <c r="F1185" t="str">
        <f t="shared" si="18"/>
        <v>4151-1769</v>
      </c>
      <c r="G1185">
        <v>790.13965700000006</v>
      </c>
    </row>
    <row r="1186" spans="1:7" x14ac:dyDescent="0.25">
      <c r="A1186" t="s">
        <v>4860</v>
      </c>
      <c r="B1186">
        <v>660</v>
      </c>
      <c r="C1186">
        <v>1769</v>
      </c>
      <c r="D1186" s="167" t="s">
        <v>4543</v>
      </c>
      <c r="E1186">
        <v>4153</v>
      </c>
      <c r="F1186" t="str">
        <f t="shared" si="18"/>
        <v>1769-4153</v>
      </c>
      <c r="G1186">
        <v>879.644901</v>
      </c>
    </row>
    <row r="1187" spans="1:7" x14ac:dyDescent="0.25">
      <c r="A1187" t="s">
        <v>5798</v>
      </c>
      <c r="B1187">
        <v>660</v>
      </c>
      <c r="C1187">
        <v>4153</v>
      </c>
      <c r="D1187" s="167" t="s">
        <v>4543</v>
      </c>
      <c r="E1187">
        <v>1769</v>
      </c>
      <c r="F1187" t="str">
        <f t="shared" si="18"/>
        <v>4153-1769</v>
      </c>
      <c r="G1187">
        <v>1469.3224290000001</v>
      </c>
    </row>
    <row r="1188" spans="1:7" x14ac:dyDescent="0.25">
      <c r="A1188" t="s">
        <v>3657</v>
      </c>
      <c r="B1188">
        <v>662</v>
      </c>
      <c r="C1188">
        <v>1771</v>
      </c>
      <c r="D1188" s="167" t="s">
        <v>4543</v>
      </c>
      <c r="E1188">
        <v>1773</v>
      </c>
      <c r="F1188" t="str">
        <f t="shared" si="18"/>
        <v>1771-1773</v>
      </c>
      <c r="G1188">
        <v>110.636928</v>
      </c>
    </row>
    <row r="1189" spans="1:7" x14ac:dyDescent="0.25">
      <c r="A1189" t="s">
        <v>3654</v>
      </c>
      <c r="B1189">
        <v>662</v>
      </c>
      <c r="C1189">
        <v>1773</v>
      </c>
      <c r="D1189" s="167" t="s">
        <v>4543</v>
      </c>
      <c r="E1189">
        <v>1771</v>
      </c>
      <c r="F1189" t="str">
        <f t="shared" si="18"/>
        <v>1773-1771</v>
      </c>
      <c r="G1189">
        <v>83.775294000000002</v>
      </c>
    </row>
    <row r="1190" spans="1:7" x14ac:dyDescent="0.25">
      <c r="A1190" t="s">
        <v>4866</v>
      </c>
      <c r="B1190">
        <v>663</v>
      </c>
      <c r="C1190">
        <v>1771</v>
      </c>
      <c r="D1190" s="167" t="s">
        <v>4543</v>
      </c>
      <c r="E1190">
        <v>4154</v>
      </c>
      <c r="F1190" t="str">
        <f t="shared" si="18"/>
        <v>1771-4154</v>
      </c>
      <c r="G1190">
        <v>6.767601</v>
      </c>
    </row>
    <row r="1191" spans="1:7" x14ac:dyDescent="0.25">
      <c r="A1191" t="s">
        <v>5800</v>
      </c>
      <c r="B1191">
        <v>663</v>
      </c>
      <c r="C1191">
        <v>4154</v>
      </c>
      <c r="D1191" s="167" t="s">
        <v>4543</v>
      </c>
      <c r="E1191">
        <v>1771</v>
      </c>
      <c r="F1191" t="str">
        <f t="shared" si="18"/>
        <v>4154-1771</v>
      </c>
      <c r="G1191">
        <v>12.065277999999999</v>
      </c>
    </row>
    <row r="1192" spans="1:7" x14ac:dyDescent="0.25">
      <c r="A1192" t="s">
        <v>4868</v>
      </c>
      <c r="B1192">
        <v>664</v>
      </c>
      <c r="C1192">
        <v>1772</v>
      </c>
      <c r="D1192" s="167" t="s">
        <v>4543</v>
      </c>
      <c r="E1192">
        <v>4153</v>
      </c>
      <c r="F1192" t="str">
        <f t="shared" si="18"/>
        <v>1772-4153</v>
      </c>
      <c r="G1192">
        <v>1469.3224290000001</v>
      </c>
    </row>
    <row r="1193" spans="1:7" x14ac:dyDescent="0.25">
      <c r="A1193" t="s">
        <v>5799</v>
      </c>
      <c r="B1193">
        <v>664</v>
      </c>
      <c r="C1193">
        <v>4153</v>
      </c>
      <c r="D1193" s="167" t="s">
        <v>4543</v>
      </c>
      <c r="E1193">
        <v>1772</v>
      </c>
      <c r="F1193" t="str">
        <f t="shared" si="18"/>
        <v>4153-1772</v>
      </c>
      <c r="G1193">
        <v>879.644901</v>
      </c>
    </row>
    <row r="1194" spans="1:7" x14ac:dyDescent="0.25">
      <c r="A1194" t="s">
        <v>3655</v>
      </c>
      <c r="B1194">
        <v>666</v>
      </c>
      <c r="C1194">
        <v>1773</v>
      </c>
      <c r="D1194" s="167" t="s">
        <v>4543</v>
      </c>
      <c r="E1194">
        <v>1774</v>
      </c>
      <c r="F1194" t="str">
        <f t="shared" si="18"/>
        <v>1773-1774</v>
      </c>
      <c r="G1194">
        <v>22.469978000000001</v>
      </c>
    </row>
    <row r="1195" spans="1:7" x14ac:dyDescent="0.25">
      <c r="A1195" t="s">
        <v>3651</v>
      </c>
      <c r="B1195">
        <v>666</v>
      </c>
      <c r="C1195">
        <v>1774</v>
      </c>
      <c r="D1195" s="167" t="s">
        <v>4543</v>
      </c>
      <c r="E1195">
        <v>1773</v>
      </c>
      <c r="F1195" t="str">
        <f t="shared" si="18"/>
        <v>1774-1773</v>
      </c>
      <c r="G1195">
        <v>35.195762999999999</v>
      </c>
    </row>
    <row r="1196" spans="1:7" x14ac:dyDescent="0.25">
      <c r="A1196" t="s">
        <v>3652</v>
      </c>
      <c r="B1196">
        <v>667</v>
      </c>
      <c r="C1196">
        <v>1774</v>
      </c>
      <c r="D1196" s="167" t="s">
        <v>4543</v>
      </c>
      <c r="E1196">
        <v>1775</v>
      </c>
      <c r="F1196" t="str">
        <f t="shared" si="18"/>
        <v>1774-1775</v>
      </c>
      <c r="G1196">
        <v>11.416871</v>
      </c>
    </row>
    <row r="1197" spans="1:7" x14ac:dyDescent="0.25">
      <c r="A1197" t="s">
        <v>3649</v>
      </c>
      <c r="B1197">
        <v>667</v>
      </c>
      <c r="C1197">
        <v>1775</v>
      </c>
      <c r="D1197" s="167" t="s">
        <v>4543</v>
      </c>
      <c r="E1197">
        <v>1774</v>
      </c>
      <c r="F1197" t="str">
        <f t="shared" si="18"/>
        <v>1775-1774</v>
      </c>
      <c r="G1197">
        <v>27.938865</v>
      </c>
    </row>
    <row r="1198" spans="1:7" x14ac:dyDescent="0.25">
      <c r="A1198" t="s">
        <v>3650</v>
      </c>
      <c r="B1198">
        <v>668</v>
      </c>
      <c r="C1198">
        <v>1775</v>
      </c>
      <c r="D1198" s="167" t="s">
        <v>4543</v>
      </c>
      <c r="E1198">
        <v>1776</v>
      </c>
      <c r="F1198" t="str">
        <f t="shared" si="18"/>
        <v>1775-1776</v>
      </c>
      <c r="G1198">
        <v>7.7737980000000002</v>
      </c>
    </row>
    <row r="1199" spans="1:7" x14ac:dyDescent="0.25">
      <c r="A1199" t="s">
        <v>3647</v>
      </c>
      <c r="B1199">
        <v>668</v>
      </c>
      <c r="C1199">
        <v>1776</v>
      </c>
      <c r="D1199" s="167" t="s">
        <v>4543</v>
      </c>
      <c r="E1199">
        <v>1775</v>
      </c>
      <c r="F1199" t="str">
        <f t="shared" si="18"/>
        <v>1776-1775</v>
      </c>
      <c r="G1199">
        <v>32.665273999999997</v>
      </c>
    </row>
    <row r="1200" spans="1:7" x14ac:dyDescent="0.25">
      <c r="A1200" t="s">
        <v>3648</v>
      </c>
      <c r="B1200">
        <v>669</v>
      </c>
      <c r="C1200">
        <v>1776</v>
      </c>
      <c r="D1200" s="167" t="s">
        <v>4543</v>
      </c>
      <c r="E1200">
        <v>1779</v>
      </c>
      <c r="F1200" t="str">
        <f t="shared" si="18"/>
        <v>1776-1779</v>
      </c>
      <c r="G1200">
        <v>7.7737980000000002</v>
      </c>
    </row>
    <row r="1201" spans="1:7" x14ac:dyDescent="0.25">
      <c r="A1201" t="s">
        <v>3644</v>
      </c>
      <c r="B1201">
        <v>669</v>
      </c>
      <c r="C1201">
        <v>1779</v>
      </c>
      <c r="D1201" s="167" t="s">
        <v>4543</v>
      </c>
      <c r="E1201">
        <v>1776</v>
      </c>
      <c r="F1201" t="str">
        <f t="shared" si="18"/>
        <v>1779-1776</v>
      </c>
      <c r="G1201">
        <v>32.665273999999997</v>
      </c>
    </row>
    <row r="1202" spans="1:7" x14ac:dyDescent="0.25">
      <c r="A1202" t="s">
        <v>4874</v>
      </c>
      <c r="B1202">
        <v>673</v>
      </c>
      <c r="C1202">
        <v>1778</v>
      </c>
      <c r="D1202" s="167" t="s">
        <v>4543</v>
      </c>
      <c r="E1202">
        <v>4157</v>
      </c>
      <c r="F1202" t="str">
        <f t="shared" si="18"/>
        <v>1778-4157</v>
      </c>
      <c r="G1202">
        <v>938.935517</v>
      </c>
    </row>
    <row r="1203" spans="1:7" x14ac:dyDescent="0.25">
      <c r="A1203" t="s">
        <v>5806</v>
      </c>
      <c r="B1203">
        <v>673</v>
      </c>
      <c r="C1203">
        <v>4157</v>
      </c>
      <c r="D1203" s="167" t="s">
        <v>4543</v>
      </c>
      <c r="E1203">
        <v>1778</v>
      </c>
      <c r="F1203" t="str">
        <f t="shared" si="18"/>
        <v>4157-1778</v>
      </c>
      <c r="G1203">
        <v>1532.1066430000001</v>
      </c>
    </row>
    <row r="1204" spans="1:7" x14ac:dyDescent="0.25">
      <c r="A1204" t="s">
        <v>3645</v>
      </c>
      <c r="B1204">
        <v>674</v>
      </c>
      <c r="C1204">
        <v>1779</v>
      </c>
      <c r="D1204" s="167" t="s">
        <v>4543</v>
      </c>
      <c r="E1204">
        <v>1781</v>
      </c>
      <c r="F1204" t="str">
        <f t="shared" si="18"/>
        <v>1779-1781</v>
      </c>
      <c r="G1204">
        <v>19.372363</v>
      </c>
    </row>
    <row r="1205" spans="1:7" x14ac:dyDescent="0.25">
      <c r="A1205" t="s">
        <v>3641</v>
      </c>
      <c r="B1205">
        <v>674</v>
      </c>
      <c r="C1205">
        <v>1781</v>
      </c>
      <c r="D1205" s="167" t="s">
        <v>4543</v>
      </c>
      <c r="E1205">
        <v>1779</v>
      </c>
      <c r="F1205" t="str">
        <f t="shared" si="18"/>
        <v>1781-1779</v>
      </c>
      <c r="G1205">
        <v>55.110149</v>
      </c>
    </row>
    <row r="1206" spans="1:7" x14ac:dyDescent="0.25">
      <c r="A1206" t="s">
        <v>4877</v>
      </c>
      <c r="B1206">
        <v>675</v>
      </c>
      <c r="C1206">
        <v>1780</v>
      </c>
      <c r="D1206" s="167" t="s">
        <v>4543</v>
      </c>
      <c r="E1206">
        <v>4119</v>
      </c>
      <c r="F1206" t="str">
        <f t="shared" si="18"/>
        <v>1780-4119</v>
      </c>
      <c r="G1206">
        <v>944.04668400000003</v>
      </c>
    </row>
    <row r="1207" spans="1:7" x14ac:dyDescent="0.25">
      <c r="A1207" t="s">
        <v>5732</v>
      </c>
      <c r="B1207">
        <v>675</v>
      </c>
      <c r="C1207">
        <v>4119</v>
      </c>
      <c r="D1207" s="167" t="s">
        <v>4543</v>
      </c>
      <c r="E1207">
        <v>1780</v>
      </c>
      <c r="F1207" t="str">
        <f t="shared" si="18"/>
        <v>4119-1780</v>
      </c>
      <c r="G1207">
        <v>1535.1767299999999</v>
      </c>
    </row>
    <row r="1208" spans="1:7" x14ac:dyDescent="0.25">
      <c r="A1208" t="s">
        <v>4878</v>
      </c>
      <c r="B1208">
        <v>676</v>
      </c>
      <c r="C1208">
        <v>1780</v>
      </c>
      <c r="D1208" s="167" t="s">
        <v>4543</v>
      </c>
      <c r="E1208">
        <v>4157</v>
      </c>
      <c r="F1208" t="str">
        <f t="shared" si="18"/>
        <v>1780-4157</v>
      </c>
      <c r="G1208">
        <v>1532.1066430000001</v>
      </c>
    </row>
    <row r="1209" spans="1:7" x14ac:dyDescent="0.25">
      <c r="A1209" t="s">
        <v>5807</v>
      </c>
      <c r="B1209">
        <v>676</v>
      </c>
      <c r="C1209">
        <v>4157</v>
      </c>
      <c r="D1209" s="167" t="s">
        <v>4543</v>
      </c>
      <c r="E1209">
        <v>1780</v>
      </c>
      <c r="F1209" t="str">
        <f t="shared" si="18"/>
        <v>4157-1780</v>
      </c>
      <c r="G1209">
        <v>938.935517</v>
      </c>
    </row>
    <row r="1210" spans="1:7" x14ac:dyDescent="0.25">
      <c r="A1210" t="s">
        <v>3642</v>
      </c>
      <c r="B1210">
        <v>677</v>
      </c>
      <c r="C1210">
        <v>1781</v>
      </c>
      <c r="D1210" s="167" t="s">
        <v>4543</v>
      </c>
      <c r="E1210">
        <v>1795</v>
      </c>
      <c r="F1210" t="str">
        <f t="shared" si="18"/>
        <v>1781-1795</v>
      </c>
      <c r="G1210">
        <v>25.244042</v>
      </c>
    </row>
    <row r="1211" spans="1:7" x14ac:dyDescent="0.25">
      <c r="A1211" t="s">
        <v>3616</v>
      </c>
      <c r="B1211">
        <v>677</v>
      </c>
      <c r="C1211">
        <v>1795</v>
      </c>
      <c r="D1211" s="167" t="s">
        <v>4543</v>
      </c>
      <c r="E1211">
        <v>1781</v>
      </c>
      <c r="F1211" t="str">
        <f t="shared" si="18"/>
        <v>1795-1781</v>
      </c>
      <c r="G1211">
        <v>68.989856000000003</v>
      </c>
    </row>
    <row r="1212" spans="1:7" x14ac:dyDescent="0.25">
      <c r="A1212" t="s">
        <v>4880</v>
      </c>
      <c r="B1212">
        <v>678</v>
      </c>
      <c r="C1212">
        <v>1781</v>
      </c>
      <c r="D1212" s="167" t="s">
        <v>4543</v>
      </c>
      <c r="E1212">
        <v>4156</v>
      </c>
      <c r="F1212" t="str">
        <f t="shared" si="18"/>
        <v>1781-4156</v>
      </c>
      <c r="G1212">
        <v>14.585984</v>
      </c>
    </row>
    <row r="1213" spans="1:7" x14ac:dyDescent="0.25">
      <c r="A1213" t="s">
        <v>5804</v>
      </c>
      <c r="B1213">
        <v>678</v>
      </c>
      <c r="C1213">
        <v>4156</v>
      </c>
      <c r="D1213" s="167" t="s">
        <v>4543</v>
      </c>
      <c r="E1213">
        <v>1781</v>
      </c>
      <c r="F1213" t="str">
        <f t="shared" si="18"/>
        <v>4156-1781</v>
      </c>
      <c r="G1213">
        <v>6.5779560000000004</v>
      </c>
    </row>
    <row r="1214" spans="1:7" x14ac:dyDescent="0.25">
      <c r="A1214" t="s">
        <v>3638</v>
      </c>
      <c r="B1214">
        <v>680</v>
      </c>
      <c r="C1214">
        <v>1783</v>
      </c>
      <c r="D1214" s="167" t="s">
        <v>4543</v>
      </c>
      <c r="E1214">
        <v>1784</v>
      </c>
      <c r="F1214" t="str">
        <f t="shared" si="18"/>
        <v>1783-1784</v>
      </c>
      <c r="G1214">
        <v>1069.0064259999999</v>
      </c>
    </row>
    <row r="1215" spans="1:7" x14ac:dyDescent="0.25">
      <c r="A1215" t="s">
        <v>3634</v>
      </c>
      <c r="B1215">
        <v>680</v>
      </c>
      <c r="C1215">
        <v>1784</v>
      </c>
      <c r="D1215" s="167" t="s">
        <v>4543</v>
      </c>
      <c r="E1215">
        <v>1783</v>
      </c>
      <c r="F1215" t="str">
        <f t="shared" si="18"/>
        <v>1784-1783</v>
      </c>
      <c r="G1215">
        <v>0</v>
      </c>
    </row>
    <row r="1216" spans="1:7" x14ac:dyDescent="0.25">
      <c r="A1216" t="s">
        <v>3639</v>
      </c>
      <c r="B1216">
        <v>681</v>
      </c>
      <c r="C1216">
        <v>1783</v>
      </c>
      <c r="D1216" s="167" t="s">
        <v>4543</v>
      </c>
      <c r="E1216">
        <v>1785</v>
      </c>
      <c r="F1216" t="str">
        <f t="shared" si="18"/>
        <v>1783-1785</v>
      </c>
      <c r="G1216">
        <v>0</v>
      </c>
    </row>
    <row r="1217" spans="1:7" x14ac:dyDescent="0.25">
      <c r="A1217" t="s">
        <v>3633</v>
      </c>
      <c r="B1217">
        <v>681</v>
      </c>
      <c r="C1217">
        <v>1785</v>
      </c>
      <c r="D1217" s="167" t="s">
        <v>4543</v>
      </c>
      <c r="E1217">
        <v>1783</v>
      </c>
      <c r="F1217" t="str">
        <f t="shared" si="18"/>
        <v>1785-1783</v>
      </c>
      <c r="G1217">
        <v>1522.745066</v>
      </c>
    </row>
    <row r="1218" spans="1:7" x14ac:dyDescent="0.25">
      <c r="A1218" t="s">
        <v>3635</v>
      </c>
      <c r="B1218">
        <v>682</v>
      </c>
      <c r="C1218">
        <v>1784</v>
      </c>
      <c r="D1218" s="167" t="s">
        <v>4543</v>
      </c>
      <c r="E1218">
        <v>1787</v>
      </c>
      <c r="F1218" t="str">
        <f t="shared" si="18"/>
        <v>1784-1787</v>
      </c>
      <c r="G1218">
        <v>875.12908100000004</v>
      </c>
    </row>
    <row r="1219" spans="1:7" x14ac:dyDescent="0.25">
      <c r="A1219" t="s">
        <v>3629</v>
      </c>
      <c r="B1219">
        <v>682</v>
      </c>
      <c r="C1219">
        <v>1787</v>
      </c>
      <c r="D1219" s="167" t="s">
        <v>4543</v>
      </c>
      <c r="E1219">
        <v>1784</v>
      </c>
      <c r="F1219" t="str">
        <f t="shared" ref="F1219:F1282" si="19">CONCATENATE(C1219,D1219,E1219)</f>
        <v>1787-1784</v>
      </c>
      <c r="G1219">
        <v>0</v>
      </c>
    </row>
    <row r="1220" spans="1:7" x14ac:dyDescent="0.25">
      <c r="A1220" t="s">
        <v>3636</v>
      </c>
      <c r="B1220">
        <v>683</v>
      </c>
      <c r="C1220">
        <v>1784</v>
      </c>
      <c r="D1220" s="167" t="s">
        <v>4543</v>
      </c>
      <c r="E1220">
        <v>1806</v>
      </c>
      <c r="F1220" t="str">
        <f t="shared" si="19"/>
        <v>1784-1806</v>
      </c>
      <c r="G1220">
        <v>193.87734499999999</v>
      </c>
    </row>
    <row r="1221" spans="1:7" x14ac:dyDescent="0.25">
      <c r="A1221" t="s">
        <v>4897</v>
      </c>
      <c r="B1221">
        <v>683</v>
      </c>
      <c r="C1221">
        <v>1806</v>
      </c>
      <c r="D1221" s="167" t="s">
        <v>4543</v>
      </c>
      <c r="E1221">
        <v>1784</v>
      </c>
      <c r="F1221" t="str">
        <f t="shared" si="19"/>
        <v>1806-1784</v>
      </c>
      <c r="G1221">
        <v>0</v>
      </c>
    </row>
    <row r="1222" spans="1:7" x14ac:dyDescent="0.25">
      <c r="A1222" t="s">
        <v>4778</v>
      </c>
      <c r="B1222">
        <v>685</v>
      </c>
      <c r="C1222">
        <v>1622</v>
      </c>
      <c r="D1222" s="167" t="s">
        <v>4543</v>
      </c>
      <c r="E1222">
        <v>1786</v>
      </c>
      <c r="F1222" t="str">
        <f t="shared" si="19"/>
        <v>1622-1786</v>
      </c>
      <c r="G1222">
        <v>0</v>
      </c>
    </row>
    <row r="1223" spans="1:7" x14ac:dyDescent="0.25">
      <c r="A1223" t="s">
        <v>3631</v>
      </c>
      <c r="B1223">
        <v>685</v>
      </c>
      <c r="C1223">
        <v>1786</v>
      </c>
      <c r="D1223" s="167" t="s">
        <v>4543</v>
      </c>
      <c r="E1223">
        <v>1622</v>
      </c>
      <c r="F1223" t="str">
        <f t="shared" si="19"/>
        <v>1786-1622</v>
      </c>
      <c r="G1223">
        <v>297.032489</v>
      </c>
    </row>
    <row r="1224" spans="1:7" x14ac:dyDescent="0.25">
      <c r="A1224" t="s">
        <v>3632</v>
      </c>
      <c r="B1224">
        <v>686</v>
      </c>
      <c r="C1224">
        <v>1786</v>
      </c>
      <c r="D1224" s="167" t="s">
        <v>4543</v>
      </c>
      <c r="E1224">
        <v>1789</v>
      </c>
      <c r="F1224" t="str">
        <f t="shared" si="19"/>
        <v>1786-1789</v>
      </c>
      <c r="G1224">
        <v>0</v>
      </c>
    </row>
    <row r="1225" spans="1:7" x14ac:dyDescent="0.25">
      <c r="A1225" t="s">
        <v>3625</v>
      </c>
      <c r="B1225">
        <v>686</v>
      </c>
      <c r="C1225">
        <v>1789</v>
      </c>
      <c r="D1225" s="167" t="s">
        <v>4543</v>
      </c>
      <c r="E1225">
        <v>1786</v>
      </c>
      <c r="F1225" t="str">
        <f t="shared" si="19"/>
        <v>1789-1786</v>
      </c>
      <c r="G1225">
        <v>1497.6797039999999</v>
      </c>
    </row>
    <row r="1226" spans="1:7" x14ac:dyDescent="0.25">
      <c r="A1226" t="s">
        <v>3630</v>
      </c>
      <c r="B1226">
        <v>687</v>
      </c>
      <c r="C1226">
        <v>1787</v>
      </c>
      <c r="D1226" s="167" t="s">
        <v>4543</v>
      </c>
      <c r="E1226">
        <v>1790</v>
      </c>
      <c r="F1226" t="str">
        <f t="shared" si="19"/>
        <v>1787-1790</v>
      </c>
      <c r="G1226">
        <v>1103.599379</v>
      </c>
    </row>
    <row r="1227" spans="1:7" x14ac:dyDescent="0.25">
      <c r="A1227" t="s">
        <v>3623</v>
      </c>
      <c r="B1227">
        <v>687</v>
      </c>
      <c r="C1227">
        <v>1790</v>
      </c>
      <c r="D1227" s="167" t="s">
        <v>4543</v>
      </c>
      <c r="E1227">
        <v>1787</v>
      </c>
      <c r="F1227" t="str">
        <f t="shared" si="19"/>
        <v>1790-1787</v>
      </c>
      <c r="G1227">
        <v>0</v>
      </c>
    </row>
    <row r="1228" spans="1:7" x14ac:dyDescent="0.25">
      <c r="A1228" t="s">
        <v>3628</v>
      </c>
      <c r="B1228">
        <v>688</v>
      </c>
      <c r="C1228">
        <v>1788</v>
      </c>
      <c r="D1228" s="167" t="s">
        <v>4543</v>
      </c>
      <c r="E1228">
        <v>1791</v>
      </c>
      <c r="F1228" t="str">
        <f t="shared" si="19"/>
        <v>1788-1791</v>
      </c>
      <c r="G1228">
        <v>312.87842699999999</v>
      </c>
    </row>
    <row r="1229" spans="1:7" x14ac:dyDescent="0.25">
      <c r="A1229" t="s">
        <v>3622</v>
      </c>
      <c r="B1229">
        <v>688</v>
      </c>
      <c r="C1229">
        <v>1791</v>
      </c>
      <c r="D1229" s="167" t="s">
        <v>4543</v>
      </c>
      <c r="E1229">
        <v>1788</v>
      </c>
      <c r="F1229" t="str">
        <f t="shared" si="19"/>
        <v>1791-1788</v>
      </c>
      <c r="G1229">
        <v>427.73614400000002</v>
      </c>
    </row>
    <row r="1230" spans="1:7" x14ac:dyDescent="0.25">
      <c r="A1230" t="s">
        <v>3626</v>
      </c>
      <c r="B1230">
        <v>689</v>
      </c>
      <c r="C1230">
        <v>1789</v>
      </c>
      <c r="D1230" s="167" t="s">
        <v>4543</v>
      </c>
      <c r="E1230">
        <v>1794</v>
      </c>
      <c r="F1230" t="str">
        <f t="shared" si="19"/>
        <v>1789-1794</v>
      </c>
      <c r="G1230">
        <v>0</v>
      </c>
    </row>
    <row r="1231" spans="1:7" x14ac:dyDescent="0.25">
      <c r="A1231" t="s">
        <v>3617</v>
      </c>
      <c r="B1231">
        <v>689</v>
      </c>
      <c r="C1231">
        <v>1794</v>
      </c>
      <c r="D1231" s="167" t="s">
        <v>4543</v>
      </c>
      <c r="E1231">
        <v>1789</v>
      </c>
      <c r="F1231" t="str">
        <f t="shared" si="19"/>
        <v>1794-1789</v>
      </c>
      <c r="G1231">
        <v>1454.812459</v>
      </c>
    </row>
    <row r="1232" spans="1:7" x14ac:dyDescent="0.25">
      <c r="A1232" t="s">
        <v>3624</v>
      </c>
      <c r="B1232">
        <v>690</v>
      </c>
      <c r="C1232">
        <v>1790</v>
      </c>
      <c r="D1232" s="167" t="s">
        <v>4543</v>
      </c>
      <c r="E1232">
        <v>1796</v>
      </c>
      <c r="F1232" t="str">
        <f t="shared" si="19"/>
        <v>1790-1796</v>
      </c>
      <c r="G1232">
        <v>1092.013921</v>
      </c>
    </row>
    <row r="1233" spans="1:7" x14ac:dyDescent="0.25">
      <c r="A1233" t="s">
        <v>3609</v>
      </c>
      <c r="B1233">
        <v>690</v>
      </c>
      <c r="C1233">
        <v>1796</v>
      </c>
      <c r="D1233" s="167" t="s">
        <v>4543</v>
      </c>
      <c r="E1233">
        <v>1790</v>
      </c>
      <c r="F1233" t="str">
        <f t="shared" si="19"/>
        <v>1796-1790</v>
      </c>
      <c r="G1233">
        <v>0</v>
      </c>
    </row>
    <row r="1234" spans="1:7" x14ac:dyDescent="0.25">
      <c r="A1234" t="s">
        <v>3621</v>
      </c>
      <c r="B1234">
        <v>692</v>
      </c>
      <c r="C1234">
        <v>1792</v>
      </c>
      <c r="D1234" s="167" t="s">
        <v>4543</v>
      </c>
      <c r="E1234">
        <v>1793</v>
      </c>
      <c r="F1234" t="str">
        <f t="shared" si="19"/>
        <v>1792-1793</v>
      </c>
      <c r="G1234">
        <v>319.040683</v>
      </c>
    </row>
    <row r="1235" spans="1:7" x14ac:dyDescent="0.25">
      <c r="A1235" t="s">
        <v>3619</v>
      </c>
      <c r="B1235">
        <v>692</v>
      </c>
      <c r="C1235">
        <v>1793</v>
      </c>
      <c r="D1235" s="167" t="s">
        <v>4543</v>
      </c>
      <c r="E1235">
        <v>1792</v>
      </c>
      <c r="F1235" t="str">
        <f t="shared" si="19"/>
        <v>1793-1792</v>
      </c>
      <c r="G1235">
        <v>411.24555500000002</v>
      </c>
    </row>
    <row r="1236" spans="1:7" x14ac:dyDescent="0.25">
      <c r="A1236" t="s">
        <v>3620</v>
      </c>
      <c r="B1236">
        <v>694</v>
      </c>
      <c r="C1236">
        <v>1793</v>
      </c>
      <c r="D1236" s="167" t="s">
        <v>4543</v>
      </c>
      <c r="E1236">
        <v>1797</v>
      </c>
      <c r="F1236" t="str">
        <f t="shared" si="19"/>
        <v>1793-1797</v>
      </c>
      <c r="G1236">
        <v>104.47774699999999</v>
      </c>
    </row>
    <row r="1237" spans="1:7" x14ac:dyDescent="0.25">
      <c r="A1237" t="s">
        <v>3607</v>
      </c>
      <c r="B1237">
        <v>694</v>
      </c>
      <c r="C1237">
        <v>1797</v>
      </c>
      <c r="D1237" s="167" t="s">
        <v>4543</v>
      </c>
      <c r="E1237">
        <v>1793</v>
      </c>
      <c r="F1237" t="str">
        <f t="shared" si="19"/>
        <v>1797-1793</v>
      </c>
      <c r="G1237">
        <v>112.62602200000001</v>
      </c>
    </row>
    <row r="1238" spans="1:7" x14ac:dyDescent="0.25">
      <c r="A1238" t="s">
        <v>3618</v>
      </c>
      <c r="B1238">
        <v>696</v>
      </c>
      <c r="C1238">
        <v>1794</v>
      </c>
      <c r="D1238" s="167" t="s">
        <v>4543</v>
      </c>
      <c r="E1238">
        <v>1798</v>
      </c>
      <c r="F1238" t="str">
        <f t="shared" si="19"/>
        <v>1794-1798</v>
      </c>
      <c r="G1238">
        <v>0</v>
      </c>
    </row>
    <row r="1239" spans="1:7" x14ac:dyDescent="0.25">
      <c r="A1239" t="s">
        <v>3605</v>
      </c>
      <c r="B1239">
        <v>696</v>
      </c>
      <c r="C1239">
        <v>1798</v>
      </c>
      <c r="D1239" s="167" t="s">
        <v>4543</v>
      </c>
      <c r="E1239">
        <v>1794</v>
      </c>
      <c r="F1239" t="str">
        <f t="shared" si="19"/>
        <v>1798-1794</v>
      </c>
      <c r="G1239">
        <v>1551.2979130000001</v>
      </c>
    </row>
    <row r="1240" spans="1:7" x14ac:dyDescent="0.25">
      <c r="A1240" t="s">
        <v>3612</v>
      </c>
      <c r="B1240">
        <v>698</v>
      </c>
      <c r="C1240">
        <v>1796</v>
      </c>
      <c r="D1240" s="167" t="s">
        <v>4543</v>
      </c>
      <c r="E1240">
        <v>1802</v>
      </c>
      <c r="F1240" t="str">
        <f t="shared" si="19"/>
        <v>1796-1802</v>
      </c>
      <c r="G1240">
        <v>1104.8646040000001</v>
      </c>
    </row>
    <row r="1241" spans="1:7" x14ac:dyDescent="0.25">
      <c r="A1241" t="s">
        <v>3596</v>
      </c>
      <c r="B1241">
        <v>698</v>
      </c>
      <c r="C1241">
        <v>1802</v>
      </c>
      <c r="D1241" s="167" t="s">
        <v>4543</v>
      </c>
      <c r="E1241">
        <v>1796</v>
      </c>
      <c r="F1241" t="str">
        <f t="shared" si="19"/>
        <v>1802-1796</v>
      </c>
      <c r="G1241">
        <v>0</v>
      </c>
    </row>
    <row r="1242" spans="1:7" x14ac:dyDescent="0.25">
      <c r="A1242" t="s">
        <v>3613</v>
      </c>
      <c r="B1242">
        <v>699</v>
      </c>
      <c r="C1242">
        <v>1796</v>
      </c>
      <c r="D1242" s="167" t="s">
        <v>4543</v>
      </c>
      <c r="E1242">
        <v>3531</v>
      </c>
      <c r="F1242" t="str">
        <f t="shared" si="19"/>
        <v>1796-3531</v>
      </c>
      <c r="G1242">
        <v>10.894391000000001</v>
      </c>
    </row>
    <row r="1243" spans="1:7" x14ac:dyDescent="0.25">
      <c r="A1243" t="s">
        <v>55</v>
      </c>
      <c r="B1243">
        <v>699</v>
      </c>
      <c r="C1243">
        <v>3531</v>
      </c>
      <c r="D1243" s="167" t="s">
        <v>4543</v>
      </c>
      <c r="E1243">
        <v>1796</v>
      </c>
      <c r="F1243" t="str">
        <f t="shared" si="19"/>
        <v>3531-1796</v>
      </c>
      <c r="G1243">
        <v>4.5333350000000001</v>
      </c>
    </row>
    <row r="1244" spans="1:7" x14ac:dyDescent="0.25">
      <c r="A1244" t="s">
        <v>3608</v>
      </c>
      <c r="B1244">
        <v>700</v>
      </c>
      <c r="C1244">
        <v>1797</v>
      </c>
      <c r="D1244" s="167" t="s">
        <v>4543</v>
      </c>
      <c r="E1244">
        <v>1804</v>
      </c>
      <c r="F1244" t="str">
        <f t="shared" si="19"/>
        <v>1797-1804</v>
      </c>
      <c r="G1244">
        <v>130.967983</v>
      </c>
    </row>
    <row r="1245" spans="1:7" x14ac:dyDescent="0.25">
      <c r="A1245" t="s">
        <v>3590</v>
      </c>
      <c r="B1245">
        <v>700</v>
      </c>
      <c r="C1245">
        <v>1804</v>
      </c>
      <c r="D1245" s="167" t="s">
        <v>4543</v>
      </c>
      <c r="E1245">
        <v>1797</v>
      </c>
      <c r="F1245" t="str">
        <f t="shared" si="19"/>
        <v>1804-1797</v>
      </c>
      <c r="G1245">
        <v>129.57334700000001</v>
      </c>
    </row>
    <row r="1246" spans="1:7" x14ac:dyDescent="0.25">
      <c r="A1246" t="s">
        <v>3606</v>
      </c>
      <c r="B1246">
        <v>701</v>
      </c>
      <c r="C1246">
        <v>1798</v>
      </c>
      <c r="D1246" s="167" t="s">
        <v>4543</v>
      </c>
      <c r="E1246">
        <v>1808</v>
      </c>
      <c r="F1246" t="str">
        <f t="shared" si="19"/>
        <v>1798-1808</v>
      </c>
      <c r="G1246">
        <v>0</v>
      </c>
    </row>
    <row r="1247" spans="1:7" x14ac:dyDescent="0.25">
      <c r="A1247" t="s">
        <v>3579</v>
      </c>
      <c r="B1247">
        <v>701</v>
      </c>
      <c r="C1247">
        <v>1808</v>
      </c>
      <c r="D1247" s="167" t="s">
        <v>4543</v>
      </c>
      <c r="E1247">
        <v>1798</v>
      </c>
      <c r="F1247" t="str">
        <f t="shared" si="19"/>
        <v>1808-1798</v>
      </c>
      <c r="G1247">
        <v>1556.1003169999999</v>
      </c>
    </row>
    <row r="1248" spans="1:7" x14ac:dyDescent="0.25">
      <c r="A1248" t="s">
        <v>3603</v>
      </c>
      <c r="B1248">
        <v>702</v>
      </c>
      <c r="C1248">
        <v>1799</v>
      </c>
      <c r="D1248" s="167" t="s">
        <v>4543</v>
      </c>
      <c r="E1248">
        <v>1800</v>
      </c>
      <c r="F1248" t="str">
        <f t="shared" si="19"/>
        <v>1799-1800</v>
      </c>
      <c r="G1248">
        <v>110.797952</v>
      </c>
    </row>
    <row r="1249" spans="1:7" x14ac:dyDescent="0.25">
      <c r="A1249" t="s">
        <v>3601</v>
      </c>
      <c r="B1249">
        <v>702</v>
      </c>
      <c r="C1249">
        <v>1800</v>
      </c>
      <c r="D1249" s="167" t="s">
        <v>4543</v>
      </c>
      <c r="E1249">
        <v>1799</v>
      </c>
      <c r="F1249" t="str">
        <f t="shared" si="19"/>
        <v>1800-1799</v>
      </c>
      <c r="G1249">
        <v>101.060694</v>
      </c>
    </row>
    <row r="1250" spans="1:7" x14ac:dyDescent="0.25">
      <c r="A1250" t="s">
        <v>3604</v>
      </c>
      <c r="B1250">
        <v>703</v>
      </c>
      <c r="C1250">
        <v>1799</v>
      </c>
      <c r="D1250" s="167" t="s">
        <v>4543</v>
      </c>
      <c r="E1250">
        <v>1801</v>
      </c>
      <c r="F1250" t="str">
        <f t="shared" si="19"/>
        <v>1799-1801</v>
      </c>
      <c r="G1250">
        <v>103.568186</v>
      </c>
    </row>
    <row r="1251" spans="1:7" x14ac:dyDescent="0.25">
      <c r="A1251" t="s">
        <v>3598</v>
      </c>
      <c r="B1251">
        <v>703</v>
      </c>
      <c r="C1251">
        <v>1801</v>
      </c>
      <c r="D1251" s="167" t="s">
        <v>4543</v>
      </c>
      <c r="E1251">
        <v>1799</v>
      </c>
      <c r="F1251" t="str">
        <f t="shared" si="19"/>
        <v>1801-1799</v>
      </c>
      <c r="G1251">
        <v>110.349422</v>
      </c>
    </row>
    <row r="1252" spans="1:7" x14ac:dyDescent="0.25">
      <c r="A1252" t="s">
        <v>3602</v>
      </c>
      <c r="B1252">
        <v>704</v>
      </c>
      <c r="C1252">
        <v>1800</v>
      </c>
      <c r="D1252" s="167" t="s">
        <v>4543</v>
      </c>
      <c r="E1252">
        <v>1803</v>
      </c>
      <c r="F1252" t="str">
        <f t="shared" si="19"/>
        <v>1800-1803</v>
      </c>
      <c r="G1252">
        <v>110.317667</v>
      </c>
    </row>
    <row r="1253" spans="1:7" x14ac:dyDescent="0.25">
      <c r="A1253" t="s">
        <v>3594</v>
      </c>
      <c r="B1253">
        <v>704</v>
      </c>
      <c r="C1253">
        <v>1803</v>
      </c>
      <c r="D1253" s="167" t="s">
        <v>4543</v>
      </c>
      <c r="E1253">
        <v>1800</v>
      </c>
      <c r="F1253" t="str">
        <f t="shared" si="19"/>
        <v>1803-1800</v>
      </c>
      <c r="G1253">
        <v>100.49328199999999</v>
      </c>
    </row>
    <row r="1254" spans="1:7" x14ac:dyDescent="0.25">
      <c r="A1254" t="s">
        <v>3599</v>
      </c>
      <c r="B1254">
        <v>705</v>
      </c>
      <c r="C1254">
        <v>1801</v>
      </c>
      <c r="D1254" s="167" t="s">
        <v>4543</v>
      </c>
      <c r="E1254">
        <v>1805</v>
      </c>
      <c r="F1254" t="str">
        <f t="shared" si="19"/>
        <v>1801-1805</v>
      </c>
      <c r="G1254">
        <v>192.272808</v>
      </c>
    </row>
    <row r="1255" spans="1:7" x14ac:dyDescent="0.25">
      <c r="A1255" t="s">
        <v>3588</v>
      </c>
      <c r="B1255">
        <v>705</v>
      </c>
      <c r="C1255">
        <v>1805</v>
      </c>
      <c r="D1255" s="167" t="s">
        <v>4543</v>
      </c>
      <c r="E1255">
        <v>1801</v>
      </c>
      <c r="F1255" t="str">
        <f t="shared" si="19"/>
        <v>1805-1801</v>
      </c>
      <c r="G1255">
        <v>185.306737</v>
      </c>
    </row>
    <row r="1256" spans="1:7" x14ac:dyDescent="0.25">
      <c r="A1256" t="s">
        <v>3600</v>
      </c>
      <c r="B1256">
        <v>706</v>
      </c>
      <c r="C1256">
        <v>1801</v>
      </c>
      <c r="D1256" s="167" t="s">
        <v>4543</v>
      </c>
      <c r="E1256">
        <v>1813</v>
      </c>
      <c r="F1256" t="str">
        <f t="shared" si="19"/>
        <v>1801-1813</v>
      </c>
      <c r="G1256">
        <v>154.11356900000001</v>
      </c>
    </row>
    <row r="1257" spans="1:7" x14ac:dyDescent="0.25">
      <c r="A1257" t="s">
        <v>3565</v>
      </c>
      <c r="B1257">
        <v>706</v>
      </c>
      <c r="C1257">
        <v>1813</v>
      </c>
      <c r="D1257" s="167" t="s">
        <v>4543</v>
      </c>
      <c r="E1257">
        <v>1801</v>
      </c>
      <c r="F1257" t="str">
        <f t="shared" si="19"/>
        <v>1813-1801</v>
      </c>
      <c r="G1257">
        <v>167.86087699999999</v>
      </c>
    </row>
    <row r="1258" spans="1:7" x14ac:dyDescent="0.25">
      <c r="A1258" t="s">
        <v>3597</v>
      </c>
      <c r="B1258">
        <v>707</v>
      </c>
      <c r="C1258">
        <v>1802</v>
      </c>
      <c r="D1258" s="167" t="s">
        <v>4543</v>
      </c>
      <c r="E1258">
        <v>1810</v>
      </c>
      <c r="F1258" t="str">
        <f t="shared" si="19"/>
        <v>1802-1810</v>
      </c>
      <c r="G1258">
        <v>1135.8821379999999</v>
      </c>
    </row>
    <row r="1259" spans="1:7" x14ac:dyDescent="0.25">
      <c r="A1259" t="s">
        <v>3573</v>
      </c>
      <c r="B1259">
        <v>707</v>
      </c>
      <c r="C1259">
        <v>1810</v>
      </c>
      <c r="D1259" s="167" t="s">
        <v>4543</v>
      </c>
      <c r="E1259">
        <v>1802</v>
      </c>
      <c r="F1259" t="str">
        <f t="shared" si="19"/>
        <v>1810-1802</v>
      </c>
      <c r="G1259">
        <v>0</v>
      </c>
    </row>
    <row r="1260" spans="1:7" x14ac:dyDescent="0.25">
      <c r="A1260" t="s">
        <v>3595</v>
      </c>
      <c r="B1260">
        <v>708</v>
      </c>
      <c r="C1260">
        <v>1803</v>
      </c>
      <c r="D1260" s="167" t="s">
        <v>4543</v>
      </c>
      <c r="E1260">
        <v>1804</v>
      </c>
      <c r="F1260" t="str">
        <f t="shared" si="19"/>
        <v>1803-1804</v>
      </c>
      <c r="G1260">
        <v>93.451323000000002</v>
      </c>
    </row>
    <row r="1261" spans="1:7" x14ac:dyDescent="0.25">
      <c r="A1261" t="s">
        <v>3591</v>
      </c>
      <c r="B1261">
        <v>708</v>
      </c>
      <c r="C1261">
        <v>1804</v>
      </c>
      <c r="D1261" s="167" t="s">
        <v>4543</v>
      </c>
      <c r="E1261">
        <v>1803</v>
      </c>
      <c r="F1261" t="str">
        <f t="shared" si="19"/>
        <v>1804-1803</v>
      </c>
      <c r="G1261">
        <v>80.972750000000005</v>
      </c>
    </row>
    <row r="1262" spans="1:7" x14ac:dyDescent="0.25">
      <c r="A1262" t="s">
        <v>3592</v>
      </c>
      <c r="B1262">
        <v>709</v>
      </c>
      <c r="C1262">
        <v>1804</v>
      </c>
      <c r="D1262" s="167" t="s">
        <v>4543</v>
      </c>
      <c r="E1262">
        <v>1808</v>
      </c>
      <c r="F1262" t="str">
        <f t="shared" si="19"/>
        <v>1804-1808</v>
      </c>
      <c r="G1262">
        <v>102.714056</v>
      </c>
    </row>
    <row r="1263" spans="1:7" x14ac:dyDescent="0.25">
      <c r="A1263" t="s">
        <v>3580</v>
      </c>
      <c r="B1263">
        <v>709</v>
      </c>
      <c r="C1263">
        <v>1808</v>
      </c>
      <c r="D1263" s="167" t="s">
        <v>4543</v>
      </c>
      <c r="E1263">
        <v>1804</v>
      </c>
      <c r="F1263" t="str">
        <f t="shared" si="19"/>
        <v>1808-1804</v>
      </c>
      <c r="G1263">
        <v>34.328173</v>
      </c>
    </row>
    <row r="1264" spans="1:7" x14ac:dyDescent="0.25">
      <c r="A1264" t="s">
        <v>3593</v>
      </c>
      <c r="B1264">
        <v>710</v>
      </c>
      <c r="C1264">
        <v>1804</v>
      </c>
      <c r="D1264" s="167" t="s">
        <v>4543</v>
      </c>
      <c r="E1264">
        <v>1818</v>
      </c>
      <c r="F1264" t="str">
        <f t="shared" si="19"/>
        <v>1804-1818</v>
      </c>
      <c r="G1264">
        <v>112.192172</v>
      </c>
    </row>
    <row r="1265" spans="1:7" x14ac:dyDescent="0.25">
      <c r="A1265" t="s">
        <v>3556</v>
      </c>
      <c r="B1265">
        <v>710</v>
      </c>
      <c r="C1265">
        <v>1818</v>
      </c>
      <c r="D1265" s="167" t="s">
        <v>4543</v>
      </c>
      <c r="E1265">
        <v>1804</v>
      </c>
      <c r="F1265" t="str">
        <f t="shared" si="19"/>
        <v>1818-1804</v>
      </c>
      <c r="G1265">
        <v>166.704846</v>
      </c>
    </row>
    <row r="1266" spans="1:7" x14ac:dyDescent="0.25">
      <c r="A1266" t="s">
        <v>3589</v>
      </c>
      <c r="B1266">
        <v>711</v>
      </c>
      <c r="C1266">
        <v>1805</v>
      </c>
      <c r="D1266" s="167" t="s">
        <v>4543</v>
      </c>
      <c r="E1266">
        <v>1807</v>
      </c>
      <c r="F1266" t="str">
        <f t="shared" si="19"/>
        <v>1805-1807</v>
      </c>
      <c r="G1266">
        <v>192.06721400000001</v>
      </c>
    </row>
    <row r="1267" spans="1:7" x14ac:dyDescent="0.25">
      <c r="A1267" t="s">
        <v>3584</v>
      </c>
      <c r="B1267">
        <v>711</v>
      </c>
      <c r="C1267">
        <v>1807</v>
      </c>
      <c r="D1267" s="167" t="s">
        <v>4543</v>
      </c>
      <c r="E1267">
        <v>1805</v>
      </c>
      <c r="F1267" t="str">
        <f t="shared" si="19"/>
        <v>1807-1805</v>
      </c>
      <c r="G1267">
        <v>181.038095</v>
      </c>
    </row>
    <row r="1268" spans="1:7" x14ac:dyDescent="0.25">
      <c r="A1268" t="s">
        <v>3587</v>
      </c>
      <c r="B1268">
        <v>712</v>
      </c>
      <c r="C1268">
        <v>1806</v>
      </c>
      <c r="D1268" s="167" t="s">
        <v>4543</v>
      </c>
      <c r="E1268">
        <v>1811</v>
      </c>
      <c r="F1268" t="str">
        <f t="shared" si="19"/>
        <v>1806-1811</v>
      </c>
      <c r="G1268">
        <v>760.01002600000004</v>
      </c>
    </row>
    <row r="1269" spans="1:7" x14ac:dyDescent="0.25">
      <c r="A1269" t="s">
        <v>3571</v>
      </c>
      <c r="B1269">
        <v>712</v>
      </c>
      <c r="C1269">
        <v>1811</v>
      </c>
      <c r="D1269" s="167" t="s">
        <v>4543</v>
      </c>
      <c r="E1269">
        <v>1806</v>
      </c>
      <c r="F1269" t="str">
        <f t="shared" si="19"/>
        <v>1811-1806</v>
      </c>
      <c r="G1269">
        <v>752.73244199999999</v>
      </c>
    </row>
    <row r="1270" spans="1:7" x14ac:dyDescent="0.25">
      <c r="A1270" t="s">
        <v>3585</v>
      </c>
      <c r="B1270">
        <v>713</v>
      </c>
      <c r="C1270">
        <v>1807</v>
      </c>
      <c r="D1270" s="167" t="s">
        <v>4543</v>
      </c>
      <c r="E1270">
        <v>1817</v>
      </c>
      <c r="F1270" t="str">
        <f t="shared" si="19"/>
        <v>1807-1817</v>
      </c>
      <c r="G1270">
        <v>163.20375999999999</v>
      </c>
    </row>
    <row r="1271" spans="1:7" x14ac:dyDescent="0.25">
      <c r="A1271" t="s">
        <v>3559</v>
      </c>
      <c r="B1271">
        <v>713</v>
      </c>
      <c r="C1271">
        <v>1817</v>
      </c>
      <c r="D1271" s="167" t="s">
        <v>4543</v>
      </c>
      <c r="E1271">
        <v>1807</v>
      </c>
      <c r="F1271" t="str">
        <f t="shared" si="19"/>
        <v>1817-1807</v>
      </c>
      <c r="G1271">
        <v>158.797382</v>
      </c>
    </row>
    <row r="1272" spans="1:7" x14ac:dyDescent="0.25">
      <c r="A1272" t="s">
        <v>3581</v>
      </c>
      <c r="B1272">
        <v>714</v>
      </c>
      <c r="C1272">
        <v>1808</v>
      </c>
      <c r="D1272" s="167" t="s">
        <v>4543</v>
      </c>
      <c r="E1272">
        <v>1810</v>
      </c>
      <c r="F1272" t="str">
        <f t="shared" si="19"/>
        <v>1808-1810</v>
      </c>
      <c r="G1272">
        <v>72.809843999999998</v>
      </c>
    </row>
    <row r="1273" spans="1:7" x14ac:dyDescent="0.25">
      <c r="A1273" t="s">
        <v>3574</v>
      </c>
      <c r="B1273">
        <v>714</v>
      </c>
      <c r="C1273">
        <v>1810</v>
      </c>
      <c r="D1273" s="167" t="s">
        <v>4543</v>
      </c>
      <c r="E1273">
        <v>1808</v>
      </c>
      <c r="F1273" t="str">
        <f t="shared" si="19"/>
        <v>1810-1808</v>
      </c>
      <c r="G1273">
        <v>53.697324000000002</v>
      </c>
    </row>
    <row r="1274" spans="1:7" x14ac:dyDescent="0.25">
      <c r="A1274" t="s">
        <v>3582</v>
      </c>
      <c r="B1274">
        <v>715</v>
      </c>
      <c r="C1274">
        <v>1808</v>
      </c>
      <c r="D1274" s="167" t="s">
        <v>4543</v>
      </c>
      <c r="E1274">
        <v>1815</v>
      </c>
      <c r="F1274" t="str">
        <f t="shared" si="19"/>
        <v>1808-1815</v>
      </c>
      <c r="G1274">
        <v>0</v>
      </c>
    </row>
    <row r="1275" spans="1:7" x14ac:dyDescent="0.25">
      <c r="A1275" t="s">
        <v>3561</v>
      </c>
      <c r="B1275">
        <v>715</v>
      </c>
      <c r="C1275">
        <v>1815</v>
      </c>
      <c r="D1275" s="167" t="s">
        <v>4543</v>
      </c>
      <c r="E1275">
        <v>1808</v>
      </c>
      <c r="F1275" t="str">
        <f t="shared" si="19"/>
        <v>1815-1808</v>
      </c>
      <c r="G1275">
        <v>1506.826953</v>
      </c>
    </row>
    <row r="1276" spans="1:7" x14ac:dyDescent="0.25">
      <c r="A1276" t="s">
        <v>3577</v>
      </c>
      <c r="B1276">
        <v>716</v>
      </c>
      <c r="C1276">
        <v>1809</v>
      </c>
      <c r="D1276" s="167" t="s">
        <v>4543</v>
      </c>
      <c r="E1276">
        <v>1812</v>
      </c>
      <c r="F1276" t="str">
        <f t="shared" si="19"/>
        <v>1809-1812</v>
      </c>
      <c r="G1276">
        <v>15.953580000000001</v>
      </c>
    </row>
    <row r="1277" spans="1:7" x14ac:dyDescent="0.25">
      <c r="A1277" t="s">
        <v>3567</v>
      </c>
      <c r="B1277">
        <v>716</v>
      </c>
      <c r="C1277">
        <v>1812</v>
      </c>
      <c r="D1277" s="167" t="s">
        <v>4543</v>
      </c>
      <c r="E1277">
        <v>1809</v>
      </c>
      <c r="F1277" t="str">
        <f t="shared" si="19"/>
        <v>1812-1809</v>
      </c>
      <c r="G1277">
        <v>8.1699549999999999</v>
      </c>
    </row>
    <row r="1278" spans="1:7" x14ac:dyDescent="0.25">
      <c r="A1278" t="s">
        <v>3578</v>
      </c>
      <c r="B1278">
        <v>717</v>
      </c>
      <c r="C1278">
        <v>1809</v>
      </c>
      <c r="D1278" s="167" t="s">
        <v>4543</v>
      </c>
      <c r="E1278">
        <v>3531</v>
      </c>
      <c r="F1278" t="str">
        <f t="shared" si="19"/>
        <v>1809-3531</v>
      </c>
      <c r="G1278">
        <v>4.5333350000000001</v>
      </c>
    </row>
    <row r="1279" spans="1:7" x14ac:dyDescent="0.25">
      <c r="A1279" t="s">
        <v>56</v>
      </c>
      <c r="B1279">
        <v>717</v>
      </c>
      <c r="C1279">
        <v>3531</v>
      </c>
      <c r="D1279" s="167" t="s">
        <v>4543</v>
      </c>
      <c r="E1279">
        <v>1809</v>
      </c>
      <c r="F1279" t="str">
        <f t="shared" si="19"/>
        <v>3531-1809</v>
      </c>
      <c r="G1279">
        <v>10.894391000000001</v>
      </c>
    </row>
    <row r="1280" spans="1:7" x14ac:dyDescent="0.25">
      <c r="A1280" t="s">
        <v>3575</v>
      </c>
      <c r="B1280">
        <v>718</v>
      </c>
      <c r="C1280">
        <v>1810</v>
      </c>
      <c r="D1280" s="167" t="s">
        <v>4543</v>
      </c>
      <c r="E1280">
        <v>1812</v>
      </c>
      <c r="F1280" t="str">
        <f t="shared" si="19"/>
        <v>1810-1812</v>
      </c>
      <c r="G1280">
        <v>8.8172540000000001</v>
      </c>
    </row>
    <row r="1281" spans="1:7" x14ac:dyDescent="0.25">
      <c r="A1281" t="s">
        <v>3568</v>
      </c>
      <c r="B1281">
        <v>718</v>
      </c>
      <c r="C1281">
        <v>1812</v>
      </c>
      <c r="D1281" s="167" t="s">
        <v>4543</v>
      </c>
      <c r="E1281">
        <v>1810</v>
      </c>
      <c r="F1281" t="str">
        <f t="shared" si="19"/>
        <v>1812-1810</v>
      </c>
      <c r="G1281">
        <v>144.86810500000001</v>
      </c>
    </row>
    <row r="1282" spans="1:7" x14ac:dyDescent="0.25">
      <c r="A1282" t="s">
        <v>3576</v>
      </c>
      <c r="B1282">
        <v>719</v>
      </c>
      <c r="C1282">
        <v>1810</v>
      </c>
      <c r="D1282" s="167" t="s">
        <v>4543</v>
      </c>
      <c r="E1282">
        <v>1819</v>
      </c>
      <c r="F1282" t="str">
        <f t="shared" si="19"/>
        <v>1810-1819</v>
      </c>
      <c r="G1282">
        <v>1291.045509</v>
      </c>
    </row>
    <row r="1283" spans="1:7" x14ac:dyDescent="0.25">
      <c r="A1283" t="s">
        <v>3552</v>
      </c>
      <c r="B1283">
        <v>719</v>
      </c>
      <c r="C1283">
        <v>1819</v>
      </c>
      <c r="D1283" s="167" t="s">
        <v>4543</v>
      </c>
      <c r="E1283">
        <v>1810</v>
      </c>
      <c r="F1283" t="str">
        <f t="shared" ref="F1283:F1346" si="20">CONCATENATE(C1283,D1283,E1283)</f>
        <v>1819-1810</v>
      </c>
      <c r="G1283">
        <v>0</v>
      </c>
    </row>
    <row r="1284" spans="1:7" x14ac:dyDescent="0.25">
      <c r="A1284" t="s">
        <v>3572</v>
      </c>
      <c r="B1284">
        <v>721</v>
      </c>
      <c r="C1284">
        <v>1811</v>
      </c>
      <c r="D1284" s="167" t="s">
        <v>4543</v>
      </c>
      <c r="E1284">
        <v>1860</v>
      </c>
      <c r="F1284" t="str">
        <f t="shared" si="20"/>
        <v>1811-1860</v>
      </c>
      <c r="G1284">
        <v>760.01002600000004</v>
      </c>
    </row>
    <row r="1285" spans="1:7" x14ac:dyDescent="0.25">
      <c r="A1285" t="s">
        <v>3459</v>
      </c>
      <c r="B1285">
        <v>721</v>
      </c>
      <c r="C1285">
        <v>1860</v>
      </c>
      <c r="D1285" s="167" t="s">
        <v>4543</v>
      </c>
      <c r="E1285">
        <v>1811</v>
      </c>
      <c r="F1285" t="str">
        <f t="shared" si="20"/>
        <v>1860-1811</v>
      </c>
      <c r="G1285">
        <v>1062.02449</v>
      </c>
    </row>
    <row r="1286" spans="1:7" x14ac:dyDescent="0.25">
      <c r="A1286" t="s">
        <v>3569</v>
      </c>
      <c r="B1286">
        <v>722</v>
      </c>
      <c r="C1286">
        <v>1812</v>
      </c>
      <c r="D1286" s="167" t="s">
        <v>4543</v>
      </c>
      <c r="E1286">
        <v>1821</v>
      </c>
      <c r="F1286" t="str">
        <f t="shared" si="20"/>
        <v>1812-1821</v>
      </c>
      <c r="G1286">
        <v>83.383037999999999</v>
      </c>
    </row>
    <row r="1287" spans="1:7" x14ac:dyDescent="0.25">
      <c r="A1287" t="s">
        <v>3549</v>
      </c>
      <c r="B1287">
        <v>722</v>
      </c>
      <c r="C1287">
        <v>1821</v>
      </c>
      <c r="D1287" s="167" t="s">
        <v>4543</v>
      </c>
      <c r="E1287">
        <v>1812</v>
      </c>
      <c r="F1287" t="str">
        <f t="shared" si="20"/>
        <v>1821-1812</v>
      </c>
      <c r="G1287">
        <v>117.560734</v>
      </c>
    </row>
    <row r="1288" spans="1:7" x14ac:dyDescent="0.25">
      <c r="A1288" t="s">
        <v>3566</v>
      </c>
      <c r="B1288">
        <v>723</v>
      </c>
      <c r="C1288">
        <v>1813</v>
      </c>
      <c r="D1288" s="167" t="s">
        <v>4543</v>
      </c>
      <c r="E1288">
        <v>1823</v>
      </c>
      <c r="F1288" t="str">
        <f t="shared" si="20"/>
        <v>1813-1823</v>
      </c>
      <c r="G1288">
        <v>186.51921100000001</v>
      </c>
    </row>
    <row r="1289" spans="1:7" x14ac:dyDescent="0.25">
      <c r="A1289" t="s">
        <v>3546</v>
      </c>
      <c r="B1289">
        <v>723</v>
      </c>
      <c r="C1289">
        <v>1823</v>
      </c>
      <c r="D1289" s="167" t="s">
        <v>4543</v>
      </c>
      <c r="E1289">
        <v>1813</v>
      </c>
      <c r="F1289" t="str">
        <f t="shared" si="20"/>
        <v>1823-1813</v>
      </c>
      <c r="G1289">
        <v>198.99803499999999</v>
      </c>
    </row>
    <row r="1290" spans="1:7" x14ac:dyDescent="0.25">
      <c r="A1290" t="s">
        <v>3562</v>
      </c>
      <c r="B1290">
        <v>724</v>
      </c>
      <c r="C1290">
        <v>1815</v>
      </c>
      <c r="D1290" s="167" t="s">
        <v>4543</v>
      </c>
      <c r="E1290">
        <v>1818</v>
      </c>
      <c r="F1290" t="str">
        <f t="shared" si="20"/>
        <v>1815-1818</v>
      </c>
      <c r="G1290">
        <v>41.715119000000001</v>
      </c>
    </row>
    <row r="1291" spans="1:7" x14ac:dyDescent="0.25">
      <c r="A1291" t="s">
        <v>3557</v>
      </c>
      <c r="B1291">
        <v>724</v>
      </c>
      <c r="C1291">
        <v>1818</v>
      </c>
      <c r="D1291" s="167" t="s">
        <v>4543</v>
      </c>
      <c r="E1291">
        <v>1815</v>
      </c>
      <c r="F1291" t="str">
        <f t="shared" si="20"/>
        <v>1818-1815</v>
      </c>
      <c r="G1291">
        <v>45.147516000000003</v>
      </c>
    </row>
    <row r="1292" spans="1:7" x14ac:dyDescent="0.25">
      <c r="A1292" t="s">
        <v>3563</v>
      </c>
      <c r="B1292">
        <v>725</v>
      </c>
      <c r="C1292">
        <v>1815</v>
      </c>
      <c r="D1292" s="167" t="s">
        <v>4543</v>
      </c>
      <c r="E1292">
        <v>1819</v>
      </c>
      <c r="F1292" t="str">
        <f t="shared" si="20"/>
        <v>1815-1819</v>
      </c>
      <c r="G1292">
        <v>51.573779000000002</v>
      </c>
    </row>
    <row r="1293" spans="1:7" x14ac:dyDescent="0.25">
      <c r="A1293" t="s">
        <v>3553</v>
      </c>
      <c r="B1293">
        <v>725</v>
      </c>
      <c r="C1293">
        <v>1819</v>
      </c>
      <c r="D1293" s="167" t="s">
        <v>4543</v>
      </c>
      <c r="E1293">
        <v>1815</v>
      </c>
      <c r="F1293" t="str">
        <f t="shared" si="20"/>
        <v>1819-1815</v>
      </c>
      <c r="G1293">
        <v>44.273935999999999</v>
      </c>
    </row>
    <row r="1294" spans="1:7" x14ac:dyDescent="0.25">
      <c r="A1294" t="s">
        <v>3564</v>
      </c>
      <c r="B1294">
        <v>726</v>
      </c>
      <c r="C1294">
        <v>1815</v>
      </c>
      <c r="D1294" s="167" t="s">
        <v>4543</v>
      </c>
      <c r="E1294">
        <v>1829</v>
      </c>
      <c r="F1294" t="str">
        <f t="shared" si="20"/>
        <v>1815-1829</v>
      </c>
      <c r="G1294">
        <v>0</v>
      </c>
    </row>
    <row r="1295" spans="1:7" x14ac:dyDescent="0.25">
      <c r="A1295" t="s">
        <v>3535</v>
      </c>
      <c r="B1295">
        <v>726</v>
      </c>
      <c r="C1295">
        <v>1829</v>
      </c>
      <c r="D1295" s="167" t="s">
        <v>4543</v>
      </c>
      <c r="E1295">
        <v>1815</v>
      </c>
      <c r="F1295" t="str">
        <f t="shared" si="20"/>
        <v>1829-1815</v>
      </c>
      <c r="G1295">
        <v>1520.8961449999999</v>
      </c>
    </row>
    <row r="1296" spans="1:7" x14ac:dyDescent="0.25">
      <c r="A1296" t="s">
        <v>3560</v>
      </c>
      <c r="B1296">
        <v>727</v>
      </c>
      <c r="C1296">
        <v>1817</v>
      </c>
      <c r="D1296" s="167" t="s">
        <v>4543</v>
      </c>
      <c r="E1296">
        <v>1827</v>
      </c>
      <c r="F1296" t="str">
        <f t="shared" si="20"/>
        <v>1817-1827</v>
      </c>
      <c r="G1296">
        <v>191.71752900000001</v>
      </c>
    </row>
    <row r="1297" spans="1:7" x14ac:dyDescent="0.25">
      <c r="A1297" t="s">
        <v>3538</v>
      </c>
      <c r="B1297">
        <v>727</v>
      </c>
      <c r="C1297">
        <v>1827</v>
      </c>
      <c r="D1297" s="167" t="s">
        <v>4543</v>
      </c>
      <c r="E1297">
        <v>1817</v>
      </c>
      <c r="F1297" t="str">
        <f t="shared" si="20"/>
        <v>1827-1817</v>
      </c>
      <c r="G1297">
        <v>175.705061</v>
      </c>
    </row>
    <row r="1298" spans="1:7" x14ac:dyDescent="0.25">
      <c r="A1298" t="s">
        <v>3558</v>
      </c>
      <c r="B1298">
        <v>728</v>
      </c>
      <c r="C1298">
        <v>1818</v>
      </c>
      <c r="D1298" s="167" t="s">
        <v>4543</v>
      </c>
      <c r="E1298">
        <v>1825</v>
      </c>
      <c r="F1298" t="str">
        <f t="shared" si="20"/>
        <v>1818-1825</v>
      </c>
      <c r="G1298">
        <v>143.85590400000001</v>
      </c>
    </row>
    <row r="1299" spans="1:7" x14ac:dyDescent="0.25">
      <c r="A1299" t="s">
        <v>3540</v>
      </c>
      <c r="B1299">
        <v>728</v>
      </c>
      <c r="C1299">
        <v>1825</v>
      </c>
      <c r="D1299" s="167" t="s">
        <v>4543</v>
      </c>
      <c r="E1299">
        <v>1818</v>
      </c>
      <c r="F1299" t="str">
        <f t="shared" si="20"/>
        <v>1825-1818</v>
      </c>
      <c r="G1299">
        <v>194.25568799999999</v>
      </c>
    </row>
    <row r="1300" spans="1:7" x14ac:dyDescent="0.25">
      <c r="A1300" t="s">
        <v>3554</v>
      </c>
      <c r="B1300">
        <v>729</v>
      </c>
      <c r="C1300">
        <v>1819</v>
      </c>
      <c r="D1300" s="167" t="s">
        <v>4543</v>
      </c>
      <c r="E1300">
        <v>1821</v>
      </c>
      <c r="F1300" t="str">
        <f t="shared" si="20"/>
        <v>1819-1821</v>
      </c>
      <c r="G1300">
        <v>2.5017550000000002</v>
      </c>
    </row>
    <row r="1301" spans="1:7" x14ac:dyDescent="0.25">
      <c r="A1301" t="s">
        <v>3550</v>
      </c>
      <c r="B1301">
        <v>729</v>
      </c>
      <c r="C1301">
        <v>1821</v>
      </c>
      <c r="D1301" s="167" t="s">
        <v>4543</v>
      </c>
      <c r="E1301">
        <v>1819</v>
      </c>
      <c r="F1301" t="str">
        <f t="shared" si="20"/>
        <v>1821-1819</v>
      </c>
      <c r="G1301">
        <v>21.364989999999999</v>
      </c>
    </row>
    <row r="1302" spans="1:7" x14ac:dyDescent="0.25">
      <c r="A1302" t="s">
        <v>3555</v>
      </c>
      <c r="B1302">
        <v>730</v>
      </c>
      <c r="C1302">
        <v>1819</v>
      </c>
      <c r="D1302" s="167" t="s">
        <v>4543</v>
      </c>
      <c r="E1302">
        <v>1830</v>
      </c>
      <c r="F1302" t="str">
        <f t="shared" si="20"/>
        <v>1819-1830</v>
      </c>
      <c r="G1302">
        <v>1401.0736529999999</v>
      </c>
    </row>
    <row r="1303" spans="1:7" x14ac:dyDescent="0.25">
      <c r="A1303" t="s">
        <v>3531</v>
      </c>
      <c r="B1303">
        <v>730</v>
      </c>
      <c r="C1303">
        <v>1830</v>
      </c>
      <c r="D1303" s="167" t="s">
        <v>4543</v>
      </c>
      <c r="E1303">
        <v>1819</v>
      </c>
      <c r="F1303" t="str">
        <f t="shared" si="20"/>
        <v>1830-1819</v>
      </c>
      <c r="G1303">
        <v>0</v>
      </c>
    </row>
    <row r="1304" spans="1:7" x14ac:dyDescent="0.25">
      <c r="A1304" t="s">
        <v>3551</v>
      </c>
      <c r="B1304">
        <v>731</v>
      </c>
      <c r="C1304">
        <v>1821</v>
      </c>
      <c r="D1304" s="167" t="s">
        <v>4543</v>
      </c>
      <c r="E1304">
        <v>1831</v>
      </c>
      <c r="F1304" t="str">
        <f t="shared" si="20"/>
        <v>1821-1831</v>
      </c>
      <c r="G1304">
        <v>101.85116499999999</v>
      </c>
    </row>
    <row r="1305" spans="1:7" x14ac:dyDescent="0.25">
      <c r="A1305" t="s">
        <v>3527</v>
      </c>
      <c r="B1305">
        <v>731</v>
      </c>
      <c r="C1305">
        <v>1831</v>
      </c>
      <c r="D1305" s="167" t="s">
        <v>4543</v>
      </c>
      <c r="E1305">
        <v>1821</v>
      </c>
      <c r="F1305" t="str">
        <f t="shared" si="20"/>
        <v>1831-1821</v>
      </c>
      <c r="G1305">
        <v>145.88346000000001</v>
      </c>
    </row>
    <row r="1306" spans="1:7" x14ac:dyDescent="0.25">
      <c r="A1306" t="s">
        <v>3548</v>
      </c>
      <c r="B1306">
        <v>732</v>
      </c>
      <c r="C1306">
        <v>1822</v>
      </c>
      <c r="D1306" s="167" t="s">
        <v>4543</v>
      </c>
      <c r="E1306">
        <v>1824</v>
      </c>
      <c r="F1306" t="str">
        <f t="shared" si="20"/>
        <v>1822-1824</v>
      </c>
      <c r="G1306">
        <v>191.662453</v>
      </c>
    </row>
    <row r="1307" spans="1:7" x14ac:dyDescent="0.25">
      <c r="A1307" t="s">
        <v>3544</v>
      </c>
      <c r="B1307">
        <v>732</v>
      </c>
      <c r="C1307">
        <v>1824</v>
      </c>
      <c r="D1307" s="167" t="s">
        <v>4543</v>
      </c>
      <c r="E1307">
        <v>1822</v>
      </c>
      <c r="F1307" t="str">
        <f t="shared" si="20"/>
        <v>1824-1822</v>
      </c>
      <c r="G1307">
        <v>216.85156499999999</v>
      </c>
    </row>
    <row r="1308" spans="1:7" x14ac:dyDescent="0.25">
      <c r="A1308" t="s">
        <v>3547</v>
      </c>
      <c r="B1308">
        <v>735</v>
      </c>
      <c r="C1308">
        <v>1823</v>
      </c>
      <c r="D1308" s="167" t="s">
        <v>4543</v>
      </c>
      <c r="E1308">
        <v>1833</v>
      </c>
      <c r="F1308" t="str">
        <f t="shared" si="20"/>
        <v>1823-1833</v>
      </c>
      <c r="G1308">
        <v>345.78944300000001</v>
      </c>
    </row>
    <row r="1309" spans="1:7" x14ac:dyDescent="0.25">
      <c r="A1309" t="s">
        <v>3525</v>
      </c>
      <c r="B1309">
        <v>735</v>
      </c>
      <c r="C1309">
        <v>1833</v>
      </c>
      <c r="D1309" s="167" t="s">
        <v>4543</v>
      </c>
      <c r="E1309">
        <v>1823</v>
      </c>
      <c r="F1309" t="str">
        <f t="shared" si="20"/>
        <v>1833-1823</v>
      </c>
      <c r="G1309">
        <v>337.79242699999998</v>
      </c>
    </row>
    <row r="1310" spans="1:7" x14ac:dyDescent="0.25">
      <c r="A1310" t="s">
        <v>4900</v>
      </c>
      <c r="B1310">
        <v>736</v>
      </c>
      <c r="C1310">
        <v>1823</v>
      </c>
      <c r="D1310" s="167" t="s">
        <v>4543</v>
      </c>
      <c r="E1310">
        <v>4158</v>
      </c>
      <c r="F1310" t="str">
        <f t="shared" si="20"/>
        <v>1823-4158</v>
      </c>
      <c r="G1310">
        <v>161.73543900000001</v>
      </c>
    </row>
    <row r="1311" spans="1:7" x14ac:dyDescent="0.25">
      <c r="A1311" t="s">
        <v>5808</v>
      </c>
      <c r="B1311">
        <v>736</v>
      </c>
      <c r="C1311">
        <v>4158</v>
      </c>
      <c r="D1311" s="167" t="s">
        <v>4543</v>
      </c>
      <c r="E1311">
        <v>1823</v>
      </c>
      <c r="F1311" t="str">
        <f t="shared" si="20"/>
        <v>4158-1823</v>
      </c>
      <c r="G1311">
        <v>197.000843</v>
      </c>
    </row>
    <row r="1312" spans="1:7" x14ac:dyDescent="0.25">
      <c r="A1312" t="s">
        <v>3545</v>
      </c>
      <c r="B1312">
        <v>737</v>
      </c>
      <c r="C1312">
        <v>1824</v>
      </c>
      <c r="D1312" s="167" t="s">
        <v>4543</v>
      </c>
      <c r="E1312">
        <v>1825</v>
      </c>
      <c r="F1312" t="str">
        <f t="shared" si="20"/>
        <v>1824-1825</v>
      </c>
      <c r="G1312">
        <v>183.373165</v>
      </c>
    </row>
    <row r="1313" spans="1:7" x14ac:dyDescent="0.25">
      <c r="A1313" t="s">
        <v>3541</v>
      </c>
      <c r="B1313">
        <v>737</v>
      </c>
      <c r="C1313">
        <v>1825</v>
      </c>
      <c r="D1313" s="167" t="s">
        <v>4543</v>
      </c>
      <c r="E1313">
        <v>1824</v>
      </c>
      <c r="F1313" t="str">
        <f t="shared" si="20"/>
        <v>1825-1824</v>
      </c>
      <c r="G1313">
        <v>206.18265500000001</v>
      </c>
    </row>
    <row r="1314" spans="1:7" x14ac:dyDescent="0.25">
      <c r="A1314" t="s">
        <v>3542</v>
      </c>
      <c r="B1314">
        <v>738</v>
      </c>
      <c r="C1314">
        <v>1825</v>
      </c>
      <c r="D1314" s="167" t="s">
        <v>4543</v>
      </c>
      <c r="E1314">
        <v>1829</v>
      </c>
      <c r="F1314" t="str">
        <f t="shared" si="20"/>
        <v>1825-1829</v>
      </c>
      <c r="G1314">
        <v>106.66852</v>
      </c>
    </row>
    <row r="1315" spans="1:7" x14ac:dyDescent="0.25">
      <c r="A1315" t="s">
        <v>3536</v>
      </c>
      <c r="B1315">
        <v>738</v>
      </c>
      <c r="C1315">
        <v>1829</v>
      </c>
      <c r="D1315" s="167" t="s">
        <v>4543</v>
      </c>
      <c r="E1315">
        <v>1825</v>
      </c>
      <c r="F1315" t="str">
        <f t="shared" si="20"/>
        <v>1829-1825</v>
      </c>
      <c r="G1315">
        <v>154.08559399999999</v>
      </c>
    </row>
    <row r="1316" spans="1:7" x14ac:dyDescent="0.25">
      <c r="A1316" t="s">
        <v>3543</v>
      </c>
      <c r="B1316">
        <v>739</v>
      </c>
      <c r="C1316">
        <v>1825</v>
      </c>
      <c r="D1316" s="167" t="s">
        <v>4543</v>
      </c>
      <c r="E1316">
        <v>1834</v>
      </c>
      <c r="F1316" t="str">
        <f t="shared" si="20"/>
        <v>1825-1834</v>
      </c>
      <c r="G1316">
        <v>62.401364999999998</v>
      </c>
    </row>
    <row r="1317" spans="1:7" x14ac:dyDescent="0.25">
      <c r="A1317" t="s">
        <v>3523</v>
      </c>
      <c r="B1317">
        <v>739</v>
      </c>
      <c r="C1317">
        <v>1834</v>
      </c>
      <c r="D1317" s="167" t="s">
        <v>4543</v>
      </c>
      <c r="E1317">
        <v>1825</v>
      </c>
      <c r="F1317" t="str">
        <f t="shared" si="20"/>
        <v>1834-1825</v>
      </c>
      <c r="G1317">
        <v>88.193563999999995</v>
      </c>
    </row>
    <row r="1318" spans="1:7" x14ac:dyDescent="0.25">
      <c r="A1318" t="s">
        <v>4903</v>
      </c>
      <c r="B1318">
        <v>740</v>
      </c>
      <c r="C1318">
        <v>1826</v>
      </c>
      <c r="D1318" s="167" t="s">
        <v>4543</v>
      </c>
      <c r="E1318">
        <v>4159</v>
      </c>
      <c r="F1318" t="str">
        <f t="shared" si="20"/>
        <v>1826-4159</v>
      </c>
      <c r="G1318">
        <v>148.269679</v>
      </c>
    </row>
    <row r="1319" spans="1:7" x14ac:dyDescent="0.25">
      <c r="A1319" t="s">
        <v>5810</v>
      </c>
      <c r="B1319">
        <v>740</v>
      </c>
      <c r="C1319">
        <v>4159</v>
      </c>
      <c r="D1319" s="167" t="s">
        <v>4543</v>
      </c>
      <c r="E1319">
        <v>1826</v>
      </c>
      <c r="F1319" t="str">
        <f t="shared" si="20"/>
        <v>4159-1826</v>
      </c>
      <c r="G1319">
        <v>197.85717399999999</v>
      </c>
    </row>
    <row r="1320" spans="1:7" x14ac:dyDescent="0.25">
      <c r="A1320" t="s">
        <v>3539</v>
      </c>
      <c r="B1320">
        <v>741</v>
      </c>
      <c r="C1320">
        <v>1827</v>
      </c>
      <c r="D1320" s="167" t="s">
        <v>4543</v>
      </c>
      <c r="E1320">
        <v>1835</v>
      </c>
      <c r="F1320" t="str">
        <f t="shared" si="20"/>
        <v>1827-1835</v>
      </c>
      <c r="G1320">
        <v>189.96714</v>
      </c>
    </row>
    <row r="1321" spans="1:7" x14ac:dyDescent="0.25">
      <c r="A1321" t="s">
        <v>3521</v>
      </c>
      <c r="B1321">
        <v>741</v>
      </c>
      <c r="C1321">
        <v>1835</v>
      </c>
      <c r="D1321" s="167" t="s">
        <v>4543</v>
      </c>
      <c r="E1321">
        <v>1827</v>
      </c>
      <c r="F1321" t="str">
        <f t="shared" si="20"/>
        <v>1835-1827</v>
      </c>
      <c r="G1321">
        <v>206.65788499999999</v>
      </c>
    </row>
    <row r="1322" spans="1:7" x14ac:dyDescent="0.25">
      <c r="A1322" t="s">
        <v>4905</v>
      </c>
      <c r="B1322">
        <v>742</v>
      </c>
      <c r="C1322">
        <v>1827</v>
      </c>
      <c r="D1322" s="167" t="s">
        <v>4543</v>
      </c>
      <c r="E1322">
        <v>4159</v>
      </c>
      <c r="F1322" t="str">
        <f t="shared" si="20"/>
        <v>1827-4159</v>
      </c>
      <c r="G1322">
        <v>197.85717399999999</v>
      </c>
    </row>
    <row r="1323" spans="1:7" x14ac:dyDescent="0.25">
      <c r="A1323" t="s">
        <v>5811</v>
      </c>
      <c r="B1323">
        <v>742</v>
      </c>
      <c r="C1323">
        <v>4159</v>
      </c>
      <c r="D1323" s="167" t="s">
        <v>4543</v>
      </c>
      <c r="E1323">
        <v>1827</v>
      </c>
      <c r="F1323" t="str">
        <f t="shared" si="20"/>
        <v>4159-1827</v>
      </c>
      <c r="G1323">
        <v>148.269679</v>
      </c>
    </row>
    <row r="1324" spans="1:7" x14ac:dyDescent="0.25">
      <c r="A1324" t="s">
        <v>3537</v>
      </c>
      <c r="B1324">
        <v>743</v>
      </c>
      <c r="C1324">
        <v>1829</v>
      </c>
      <c r="D1324" s="167" t="s">
        <v>4543</v>
      </c>
      <c r="E1324">
        <v>1830</v>
      </c>
      <c r="F1324" t="str">
        <f t="shared" si="20"/>
        <v>1829-1830</v>
      </c>
      <c r="G1324">
        <v>164.22212099999999</v>
      </c>
    </row>
    <row r="1325" spans="1:7" x14ac:dyDescent="0.25">
      <c r="A1325" t="s">
        <v>3532</v>
      </c>
      <c r="B1325">
        <v>743</v>
      </c>
      <c r="C1325">
        <v>1830</v>
      </c>
      <c r="D1325" s="167" t="s">
        <v>4543</v>
      </c>
      <c r="E1325">
        <v>1829</v>
      </c>
      <c r="F1325" t="str">
        <f t="shared" si="20"/>
        <v>1830-1829</v>
      </c>
      <c r="G1325">
        <v>0</v>
      </c>
    </row>
    <row r="1326" spans="1:7" x14ac:dyDescent="0.25">
      <c r="A1326" t="s">
        <v>4907</v>
      </c>
      <c r="B1326">
        <v>744</v>
      </c>
      <c r="C1326">
        <v>1829</v>
      </c>
      <c r="D1326" s="167" t="s">
        <v>4543</v>
      </c>
      <c r="E1326">
        <v>4160</v>
      </c>
      <c r="F1326" t="str">
        <f t="shared" si="20"/>
        <v>1829-4160</v>
      </c>
      <c r="G1326">
        <v>0</v>
      </c>
    </row>
    <row r="1327" spans="1:7" x14ac:dyDescent="0.25">
      <c r="A1327" t="s">
        <v>5812</v>
      </c>
      <c r="B1327">
        <v>744</v>
      </c>
      <c r="C1327">
        <v>4160</v>
      </c>
      <c r="D1327" s="167" t="s">
        <v>4543</v>
      </c>
      <c r="E1327">
        <v>1829</v>
      </c>
      <c r="F1327" t="str">
        <f t="shared" si="20"/>
        <v>4160-1829</v>
      </c>
      <c r="G1327">
        <v>1732.5353399999999</v>
      </c>
    </row>
    <row r="1328" spans="1:7" x14ac:dyDescent="0.25">
      <c r="A1328" t="s">
        <v>3533</v>
      </c>
      <c r="B1328">
        <v>745</v>
      </c>
      <c r="C1328">
        <v>1830</v>
      </c>
      <c r="D1328" s="167" t="s">
        <v>4543</v>
      </c>
      <c r="E1328">
        <v>1831</v>
      </c>
      <c r="F1328" t="str">
        <f t="shared" si="20"/>
        <v>1830-1831</v>
      </c>
      <c r="G1328">
        <v>155.20036500000001</v>
      </c>
    </row>
    <row r="1329" spans="1:7" x14ac:dyDescent="0.25">
      <c r="A1329" t="s">
        <v>3528</v>
      </c>
      <c r="B1329">
        <v>745</v>
      </c>
      <c r="C1329">
        <v>1831</v>
      </c>
      <c r="D1329" s="167" t="s">
        <v>4543</v>
      </c>
      <c r="E1329">
        <v>1830</v>
      </c>
      <c r="F1329" t="str">
        <f t="shared" si="20"/>
        <v>1831-1830</v>
      </c>
      <c r="G1329">
        <v>0</v>
      </c>
    </row>
    <row r="1330" spans="1:7" x14ac:dyDescent="0.25">
      <c r="A1330" t="s">
        <v>3534</v>
      </c>
      <c r="B1330">
        <v>746</v>
      </c>
      <c r="C1330">
        <v>1830</v>
      </c>
      <c r="D1330" s="167" t="s">
        <v>4543</v>
      </c>
      <c r="E1330">
        <v>1837</v>
      </c>
      <c r="F1330" t="str">
        <f t="shared" si="20"/>
        <v>1830-1837</v>
      </c>
      <c r="G1330">
        <v>1410.0954079999999</v>
      </c>
    </row>
    <row r="1331" spans="1:7" x14ac:dyDescent="0.25">
      <c r="A1331" t="s">
        <v>3514</v>
      </c>
      <c r="B1331">
        <v>746</v>
      </c>
      <c r="C1331">
        <v>1837</v>
      </c>
      <c r="D1331" s="167" t="s">
        <v>4543</v>
      </c>
      <c r="E1331">
        <v>1830</v>
      </c>
      <c r="F1331" t="str">
        <f t="shared" si="20"/>
        <v>1837-1830</v>
      </c>
      <c r="G1331">
        <v>0</v>
      </c>
    </row>
    <row r="1332" spans="1:7" x14ac:dyDescent="0.25">
      <c r="A1332" t="s">
        <v>3529</v>
      </c>
      <c r="B1332">
        <v>747</v>
      </c>
      <c r="C1332">
        <v>1831</v>
      </c>
      <c r="D1332" s="167" t="s">
        <v>4543</v>
      </c>
      <c r="E1332">
        <v>1838</v>
      </c>
      <c r="F1332" t="str">
        <f t="shared" si="20"/>
        <v>1831-1838</v>
      </c>
      <c r="G1332">
        <v>180.304733</v>
      </c>
    </row>
    <row r="1333" spans="1:7" x14ac:dyDescent="0.25">
      <c r="A1333" t="s">
        <v>3510</v>
      </c>
      <c r="B1333">
        <v>747</v>
      </c>
      <c r="C1333">
        <v>1838</v>
      </c>
      <c r="D1333" s="167" t="s">
        <v>4543</v>
      </c>
      <c r="E1333">
        <v>1831</v>
      </c>
      <c r="F1333" t="str">
        <f t="shared" si="20"/>
        <v>1838-1831</v>
      </c>
      <c r="G1333">
        <v>69.136663999999996</v>
      </c>
    </row>
    <row r="1334" spans="1:7" x14ac:dyDescent="0.25">
      <c r="A1334" t="s">
        <v>3530</v>
      </c>
      <c r="B1334">
        <v>748</v>
      </c>
      <c r="C1334">
        <v>1831</v>
      </c>
      <c r="D1334" s="167" t="s">
        <v>4543</v>
      </c>
      <c r="E1334">
        <v>3513</v>
      </c>
      <c r="F1334" t="str">
        <f t="shared" si="20"/>
        <v>1831-3513</v>
      </c>
      <c r="G1334">
        <v>0</v>
      </c>
    </row>
    <row r="1335" spans="1:7" x14ac:dyDescent="0.25">
      <c r="A1335" t="s">
        <v>91</v>
      </c>
      <c r="B1335">
        <v>748</v>
      </c>
      <c r="C1335">
        <v>3513</v>
      </c>
      <c r="D1335" s="167" t="s">
        <v>4543</v>
      </c>
      <c r="E1335">
        <v>1831</v>
      </c>
      <c r="F1335" t="str">
        <f t="shared" si="20"/>
        <v>3513-1831</v>
      </c>
      <c r="G1335">
        <v>0</v>
      </c>
    </row>
    <row r="1336" spans="1:7" x14ac:dyDescent="0.25">
      <c r="A1336" t="s">
        <v>3526</v>
      </c>
      <c r="B1336">
        <v>750</v>
      </c>
      <c r="C1336">
        <v>1833</v>
      </c>
      <c r="D1336" s="167" t="s">
        <v>4543</v>
      </c>
      <c r="E1336">
        <v>1843</v>
      </c>
      <c r="F1336" t="str">
        <f t="shared" si="20"/>
        <v>1833-1843</v>
      </c>
      <c r="G1336">
        <v>379.06173999999999</v>
      </c>
    </row>
    <row r="1337" spans="1:7" x14ac:dyDescent="0.25">
      <c r="A1337" t="s">
        <v>3502</v>
      </c>
      <c r="B1337">
        <v>750</v>
      </c>
      <c r="C1337">
        <v>1843</v>
      </c>
      <c r="D1337" s="167" t="s">
        <v>4543</v>
      </c>
      <c r="E1337">
        <v>1833</v>
      </c>
      <c r="F1337" t="str">
        <f t="shared" si="20"/>
        <v>1843-1833</v>
      </c>
      <c r="G1337">
        <v>359.73471499999999</v>
      </c>
    </row>
    <row r="1338" spans="1:7" x14ac:dyDescent="0.25">
      <c r="A1338" t="s">
        <v>3524</v>
      </c>
      <c r="B1338">
        <v>751</v>
      </c>
      <c r="C1338">
        <v>1834</v>
      </c>
      <c r="D1338" s="167" t="s">
        <v>4543</v>
      </c>
      <c r="E1338">
        <v>1836</v>
      </c>
      <c r="F1338" t="str">
        <f t="shared" si="20"/>
        <v>1834-1836</v>
      </c>
      <c r="G1338">
        <v>0</v>
      </c>
    </row>
    <row r="1339" spans="1:7" x14ac:dyDescent="0.25">
      <c r="A1339" t="s">
        <v>3518</v>
      </c>
      <c r="B1339">
        <v>751</v>
      </c>
      <c r="C1339">
        <v>1836</v>
      </c>
      <c r="D1339" s="167" t="s">
        <v>4543</v>
      </c>
      <c r="E1339">
        <v>1834</v>
      </c>
      <c r="F1339" t="str">
        <f t="shared" si="20"/>
        <v>1836-1834</v>
      </c>
      <c r="G1339">
        <v>137.80053799999999</v>
      </c>
    </row>
    <row r="1340" spans="1:7" x14ac:dyDescent="0.25">
      <c r="A1340" t="s">
        <v>4910</v>
      </c>
      <c r="B1340">
        <v>752</v>
      </c>
      <c r="C1340">
        <v>1834</v>
      </c>
      <c r="D1340" s="167" t="s">
        <v>4543</v>
      </c>
      <c r="E1340">
        <v>4042</v>
      </c>
      <c r="F1340" t="str">
        <f t="shared" si="20"/>
        <v>1834-4042</v>
      </c>
      <c r="G1340">
        <v>277.622119</v>
      </c>
    </row>
    <row r="1341" spans="1:7" x14ac:dyDescent="0.25">
      <c r="A1341" t="s">
        <v>5576</v>
      </c>
      <c r="B1341">
        <v>752</v>
      </c>
      <c r="C1341">
        <v>4042</v>
      </c>
      <c r="D1341" s="167" t="s">
        <v>4543</v>
      </c>
      <c r="E1341">
        <v>1834</v>
      </c>
      <c r="F1341" t="str">
        <f t="shared" si="20"/>
        <v>4042-1834</v>
      </c>
      <c r="G1341">
        <v>87.947049000000007</v>
      </c>
    </row>
    <row r="1342" spans="1:7" x14ac:dyDescent="0.25">
      <c r="A1342" t="s">
        <v>3522</v>
      </c>
      <c r="B1342">
        <v>753</v>
      </c>
      <c r="C1342">
        <v>1835</v>
      </c>
      <c r="D1342" s="167" t="s">
        <v>4543</v>
      </c>
      <c r="E1342">
        <v>1847</v>
      </c>
      <c r="F1342" t="str">
        <f t="shared" si="20"/>
        <v>1835-1847</v>
      </c>
      <c r="G1342">
        <v>198.93208999999999</v>
      </c>
    </row>
    <row r="1343" spans="1:7" x14ac:dyDescent="0.25">
      <c r="A1343" t="s">
        <v>3494</v>
      </c>
      <c r="B1343">
        <v>753</v>
      </c>
      <c r="C1343">
        <v>1847</v>
      </c>
      <c r="D1343" s="167" t="s">
        <v>4543</v>
      </c>
      <c r="E1343">
        <v>1835</v>
      </c>
      <c r="F1343" t="str">
        <f t="shared" si="20"/>
        <v>1847-1835</v>
      </c>
      <c r="G1343">
        <v>212.272594</v>
      </c>
    </row>
    <row r="1344" spans="1:7" x14ac:dyDescent="0.25">
      <c r="A1344" t="s">
        <v>3519</v>
      </c>
      <c r="B1344">
        <v>754</v>
      </c>
      <c r="C1344">
        <v>1836</v>
      </c>
      <c r="D1344" s="167" t="s">
        <v>4543</v>
      </c>
      <c r="E1344">
        <v>1837</v>
      </c>
      <c r="F1344" t="str">
        <f t="shared" si="20"/>
        <v>1836-1837</v>
      </c>
      <c r="G1344">
        <v>0</v>
      </c>
    </row>
    <row r="1345" spans="1:7" x14ac:dyDescent="0.25">
      <c r="A1345" t="s">
        <v>3515</v>
      </c>
      <c r="B1345">
        <v>754</v>
      </c>
      <c r="C1345">
        <v>1837</v>
      </c>
      <c r="D1345" s="167" t="s">
        <v>4543</v>
      </c>
      <c r="E1345">
        <v>1836</v>
      </c>
      <c r="F1345" t="str">
        <f t="shared" si="20"/>
        <v>1837-1836</v>
      </c>
      <c r="G1345">
        <v>271.46576599999997</v>
      </c>
    </row>
    <row r="1346" spans="1:7" x14ac:dyDescent="0.25">
      <c r="A1346" t="s">
        <v>3520</v>
      </c>
      <c r="B1346">
        <v>755</v>
      </c>
      <c r="C1346">
        <v>1836</v>
      </c>
      <c r="D1346" s="167" t="s">
        <v>4543</v>
      </c>
      <c r="E1346">
        <v>1848</v>
      </c>
      <c r="F1346" t="str">
        <f t="shared" si="20"/>
        <v>1836-1848</v>
      </c>
      <c r="G1346">
        <v>0</v>
      </c>
    </row>
    <row r="1347" spans="1:7" x14ac:dyDescent="0.25">
      <c r="A1347" t="s">
        <v>3490</v>
      </c>
      <c r="B1347">
        <v>755</v>
      </c>
      <c r="C1347">
        <v>1848</v>
      </c>
      <c r="D1347" s="167" t="s">
        <v>4543</v>
      </c>
      <c r="E1347">
        <v>1836</v>
      </c>
      <c r="F1347" t="str">
        <f t="shared" ref="F1347:F1410" si="21">CONCATENATE(C1347,D1347,E1347)</f>
        <v>1848-1836</v>
      </c>
      <c r="G1347">
        <v>1599.1550030000001</v>
      </c>
    </row>
    <row r="1348" spans="1:7" x14ac:dyDescent="0.25">
      <c r="A1348" t="s">
        <v>4911</v>
      </c>
      <c r="B1348">
        <v>756</v>
      </c>
      <c r="C1348">
        <v>1836</v>
      </c>
      <c r="D1348" s="167" t="s">
        <v>4543</v>
      </c>
      <c r="E1348">
        <v>4160</v>
      </c>
      <c r="F1348" t="str">
        <f t="shared" si="21"/>
        <v>1836-4160</v>
      </c>
      <c r="G1348">
        <v>1732.5353399999999</v>
      </c>
    </row>
    <row r="1349" spans="1:7" x14ac:dyDescent="0.25">
      <c r="A1349" t="s">
        <v>5813</v>
      </c>
      <c r="B1349">
        <v>756</v>
      </c>
      <c r="C1349">
        <v>4160</v>
      </c>
      <c r="D1349" s="167" t="s">
        <v>4543</v>
      </c>
      <c r="E1349">
        <v>1836</v>
      </c>
      <c r="F1349" t="str">
        <f t="shared" si="21"/>
        <v>4160-1836</v>
      </c>
      <c r="G1349">
        <v>0</v>
      </c>
    </row>
    <row r="1350" spans="1:7" x14ac:dyDescent="0.25">
      <c r="A1350" t="s">
        <v>3516</v>
      </c>
      <c r="B1350">
        <v>757</v>
      </c>
      <c r="C1350">
        <v>1837</v>
      </c>
      <c r="D1350" s="167" t="s">
        <v>4543</v>
      </c>
      <c r="E1350">
        <v>1838</v>
      </c>
      <c r="F1350" t="str">
        <f t="shared" si="21"/>
        <v>1837-1838</v>
      </c>
      <c r="G1350">
        <v>0</v>
      </c>
    </row>
    <row r="1351" spans="1:7" x14ac:dyDescent="0.25">
      <c r="A1351" t="s">
        <v>3511</v>
      </c>
      <c r="B1351">
        <v>757</v>
      </c>
      <c r="C1351">
        <v>1838</v>
      </c>
      <c r="D1351" s="167" t="s">
        <v>4543</v>
      </c>
      <c r="E1351">
        <v>1837</v>
      </c>
      <c r="F1351" t="str">
        <f t="shared" si="21"/>
        <v>1838-1837</v>
      </c>
      <c r="G1351">
        <v>328.77135900000002</v>
      </c>
    </row>
    <row r="1352" spans="1:7" x14ac:dyDescent="0.25">
      <c r="A1352" t="s">
        <v>3517</v>
      </c>
      <c r="B1352">
        <v>758</v>
      </c>
      <c r="C1352">
        <v>1837</v>
      </c>
      <c r="D1352" s="167" t="s">
        <v>4543</v>
      </c>
      <c r="E1352">
        <v>1851</v>
      </c>
      <c r="F1352" t="str">
        <f t="shared" si="21"/>
        <v>1837-1851</v>
      </c>
      <c r="G1352">
        <v>1657.901517</v>
      </c>
    </row>
    <row r="1353" spans="1:7" x14ac:dyDescent="0.25">
      <c r="A1353" t="s">
        <v>3482</v>
      </c>
      <c r="B1353">
        <v>758</v>
      </c>
      <c r="C1353">
        <v>1851</v>
      </c>
      <c r="D1353" s="167" t="s">
        <v>4543</v>
      </c>
      <c r="E1353">
        <v>1837</v>
      </c>
      <c r="F1353" t="str">
        <f t="shared" si="21"/>
        <v>1851-1837</v>
      </c>
      <c r="G1353">
        <v>0</v>
      </c>
    </row>
    <row r="1354" spans="1:7" x14ac:dyDescent="0.25">
      <c r="A1354" t="s">
        <v>3512</v>
      </c>
      <c r="B1354">
        <v>759</v>
      </c>
      <c r="C1354">
        <v>1838</v>
      </c>
      <c r="D1354" s="167" t="s">
        <v>4543</v>
      </c>
      <c r="E1354">
        <v>1840</v>
      </c>
      <c r="F1354" t="str">
        <f t="shared" si="21"/>
        <v>1838-1840</v>
      </c>
      <c r="G1354">
        <v>0</v>
      </c>
    </row>
    <row r="1355" spans="1:7" x14ac:dyDescent="0.25">
      <c r="A1355" t="s">
        <v>3507</v>
      </c>
      <c r="B1355">
        <v>759</v>
      </c>
      <c r="C1355">
        <v>1840</v>
      </c>
      <c r="D1355" s="167" t="s">
        <v>4543</v>
      </c>
      <c r="E1355">
        <v>1838</v>
      </c>
      <c r="F1355" t="str">
        <f t="shared" si="21"/>
        <v>1840-1838</v>
      </c>
      <c r="G1355">
        <v>0</v>
      </c>
    </row>
    <row r="1356" spans="1:7" x14ac:dyDescent="0.25">
      <c r="A1356" t="s">
        <v>3513</v>
      </c>
      <c r="B1356">
        <v>760</v>
      </c>
      <c r="C1356">
        <v>1838</v>
      </c>
      <c r="D1356" s="167" t="s">
        <v>4543</v>
      </c>
      <c r="E1356">
        <v>1854</v>
      </c>
      <c r="F1356" t="str">
        <f t="shared" si="21"/>
        <v>1838-1854</v>
      </c>
      <c r="G1356">
        <v>270.94586500000003</v>
      </c>
    </row>
    <row r="1357" spans="1:7" x14ac:dyDescent="0.25">
      <c r="A1357" t="s">
        <v>3474</v>
      </c>
      <c r="B1357">
        <v>760</v>
      </c>
      <c r="C1357">
        <v>1854</v>
      </c>
      <c r="D1357" s="167" t="s">
        <v>4543</v>
      </c>
      <c r="E1357">
        <v>1838</v>
      </c>
      <c r="F1357" t="str">
        <f t="shared" si="21"/>
        <v>1854-1838</v>
      </c>
      <c r="G1357">
        <v>410.20430399999998</v>
      </c>
    </row>
    <row r="1358" spans="1:7" x14ac:dyDescent="0.25">
      <c r="A1358" t="s">
        <v>4912</v>
      </c>
      <c r="B1358">
        <v>761</v>
      </c>
      <c r="C1358">
        <v>1839</v>
      </c>
      <c r="D1358" s="167" t="s">
        <v>4543</v>
      </c>
      <c r="E1358">
        <v>4040</v>
      </c>
      <c r="F1358" t="str">
        <f t="shared" si="21"/>
        <v>1839-4040</v>
      </c>
      <c r="G1358">
        <v>0</v>
      </c>
    </row>
    <row r="1359" spans="1:7" x14ac:dyDescent="0.25">
      <c r="A1359" t="s">
        <v>5572</v>
      </c>
      <c r="B1359">
        <v>761</v>
      </c>
      <c r="C1359">
        <v>4040</v>
      </c>
      <c r="D1359" s="167" t="s">
        <v>4543</v>
      </c>
      <c r="E1359">
        <v>1839</v>
      </c>
      <c r="F1359" t="str">
        <f t="shared" si="21"/>
        <v>4040-1839</v>
      </c>
      <c r="G1359">
        <v>0</v>
      </c>
    </row>
    <row r="1360" spans="1:7" x14ac:dyDescent="0.25">
      <c r="A1360" t="s">
        <v>3508</v>
      </c>
      <c r="B1360">
        <v>762</v>
      </c>
      <c r="C1360">
        <v>1840</v>
      </c>
      <c r="D1360" s="167" t="s">
        <v>4543</v>
      </c>
      <c r="E1360">
        <v>1856</v>
      </c>
      <c r="F1360" t="str">
        <f t="shared" si="21"/>
        <v>1840-1856</v>
      </c>
      <c r="G1360">
        <v>0</v>
      </c>
    </row>
    <row r="1361" spans="1:7" x14ac:dyDescent="0.25">
      <c r="A1361" t="s">
        <v>3469</v>
      </c>
      <c r="B1361">
        <v>762</v>
      </c>
      <c r="C1361">
        <v>1856</v>
      </c>
      <c r="D1361" s="167" t="s">
        <v>4543</v>
      </c>
      <c r="E1361">
        <v>1840</v>
      </c>
      <c r="F1361" t="str">
        <f t="shared" si="21"/>
        <v>1856-1840</v>
      </c>
      <c r="G1361">
        <v>0</v>
      </c>
    </row>
    <row r="1362" spans="1:7" x14ac:dyDescent="0.25">
      <c r="A1362" t="s">
        <v>3509</v>
      </c>
      <c r="B1362">
        <v>763</v>
      </c>
      <c r="C1362">
        <v>1840</v>
      </c>
      <c r="D1362" s="167" t="s">
        <v>4543</v>
      </c>
      <c r="E1362">
        <v>3513</v>
      </c>
      <c r="F1362" t="str">
        <f t="shared" si="21"/>
        <v>1840-3513</v>
      </c>
      <c r="G1362">
        <v>0</v>
      </c>
    </row>
    <row r="1363" spans="1:7" x14ac:dyDescent="0.25">
      <c r="A1363" t="s">
        <v>92</v>
      </c>
      <c r="B1363">
        <v>763</v>
      </c>
      <c r="C1363">
        <v>3513</v>
      </c>
      <c r="D1363" s="167" t="s">
        <v>4543</v>
      </c>
      <c r="E1363">
        <v>1840</v>
      </c>
      <c r="F1363" t="str">
        <f t="shared" si="21"/>
        <v>3513-1840</v>
      </c>
      <c r="G1363">
        <v>0</v>
      </c>
    </row>
    <row r="1364" spans="1:7" x14ac:dyDescent="0.25">
      <c r="A1364" t="s">
        <v>3506</v>
      </c>
      <c r="B1364">
        <v>764</v>
      </c>
      <c r="C1364">
        <v>1841</v>
      </c>
      <c r="D1364" s="167" t="s">
        <v>4543</v>
      </c>
      <c r="E1364">
        <v>1846</v>
      </c>
      <c r="F1364" t="str">
        <f t="shared" si="21"/>
        <v>1841-1846</v>
      </c>
      <c r="G1364">
        <v>277.622119</v>
      </c>
    </row>
    <row r="1365" spans="1:7" x14ac:dyDescent="0.25">
      <c r="A1365" t="s">
        <v>3497</v>
      </c>
      <c r="B1365">
        <v>764</v>
      </c>
      <c r="C1365">
        <v>1846</v>
      </c>
      <c r="D1365" s="167" t="s">
        <v>4543</v>
      </c>
      <c r="E1365">
        <v>1841</v>
      </c>
      <c r="F1365" t="str">
        <f t="shared" si="21"/>
        <v>1846-1841</v>
      </c>
      <c r="G1365">
        <v>87.947049000000007</v>
      </c>
    </row>
    <row r="1366" spans="1:7" x14ac:dyDescent="0.25">
      <c r="A1366" t="s">
        <v>4914</v>
      </c>
      <c r="B1366">
        <v>765</v>
      </c>
      <c r="C1366">
        <v>1841</v>
      </c>
      <c r="D1366" s="167" t="s">
        <v>4543</v>
      </c>
      <c r="E1366">
        <v>4042</v>
      </c>
      <c r="F1366" t="str">
        <f t="shared" si="21"/>
        <v>1841-4042</v>
      </c>
      <c r="G1366">
        <v>87.947049000000007</v>
      </c>
    </row>
    <row r="1367" spans="1:7" x14ac:dyDescent="0.25">
      <c r="A1367" t="s">
        <v>5577</v>
      </c>
      <c r="B1367">
        <v>765</v>
      </c>
      <c r="C1367">
        <v>4042</v>
      </c>
      <c r="D1367" s="167" t="s">
        <v>4543</v>
      </c>
      <c r="E1367">
        <v>1841</v>
      </c>
      <c r="F1367" t="str">
        <f t="shared" si="21"/>
        <v>4042-1841</v>
      </c>
      <c r="G1367">
        <v>277.622119</v>
      </c>
    </row>
    <row r="1368" spans="1:7" x14ac:dyDescent="0.25">
      <c r="A1368" t="s">
        <v>3505</v>
      </c>
      <c r="B1368">
        <v>766</v>
      </c>
      <c r="C1368">
        <v>1842</v>
      </c>
      <c r="D1368" s="167" t="s">
        <v>4543</v>
      </c>
      <c r="E1368">
        <v>1843</v>
      </c>
      <c r="F1368" t="str">
        <f t="shared" si="21"/>
        <v>1842-1843</v>
      </c>
      <c r="G1368">
        <v>216.83773099999999</v>
      </c>
    </row>
    <row r="1369" spans="1:7" x14ac:dyDescent="0.25">
      <c r="A1369" t="s">
        <v>3503</v>
      </c>
      <c r="B1369">
        <v>766</v>
      </c>
      <c r="C1369">
        <v>1843</v>
      </c>
      <c r="D1369" s="167" t="s">
        <v>4543</v>
      </c>
      <c r="E1369">
        <v>1842</v>
      </c>
      <c r="F1369" t="str">
        <f t="shared" si="21"/>
        <v>1843-1842</v>
      </c>
      <c r="G1369">
        <v>272.08451400000001</v>
      </c>
    </row>
    <row r="1370" spans="1:7" x14ac:dyDescent="0.25">
      <c r="A1370" t="s">
        <v>4916</v>
      </c>
      <c r="B1370">
        <v>767</v>
      </c>
      <c r="C1370">
        <v>1842</v>
      </c>
      <c r="D1370" s="167" t="s">
        <v>4543</v>
      </c>
      <c r="E1370">
        <v>4161</v>
      </c>
      <c r="F1370" t="str">
        <f t="shared" si="21"/>
        <v>1842-4161</v>
      </c>
      <c r="G1370">
        <v>274.08361100000002</v>
      </c>
    </row>
    <row r="1371" spans="1:7" x14ac:dyDescent="0.25">
      <c r="A1371" t="s">
        <v>5814</v>
      </c>
      <c r="B1371">
        <v>767</v>
      </c>
      <c r="C1371">
        <v>4161</v>
      </c>
      <c r="D1371" s="167" t="s">
        <v>4543</v>
      </c>
      <c r="E1371">
        <v>1842</v>
      </c>
      <c r="F1371" t="str">
        <f t="shared" si="21"/>
        <v>4161-1842</v>
      </c>
      <c r="G1371">
        <v>233.150282</v>
      </c>
    </row>
    <row r="1372" spans="1:7" x14ac:dyDescent="0.25">
      <c r="A1372" t="s">
        <v>3504</v>
      </c>
      <c r="B1372">
        <v>768</v>
      </c>
      <c r="C1372">
        <v>1843</v>
      </c>
      <c r="D1372" s="167" t="s">
        <v>4543</v>
      </c>
      <c r="E1372">
        <v>1857</v>
      </c>
      <c r="F1372" t="str">
        <f t="shared" si="21"/>
        <v>1843-1857</v>
      </c>
      <c r="G1372">
        <v>572.93930799999998</v>
      </c>
    </row>
    <row r="1373" spans="1:7" x14ac:dyDescent="0.25">
      <c r="A1373" t="s">
        <v>3467</v>
      </c>
      <c r="B1373">
        <v>768</v>
      </c>
      <c r="C1373">
        <v>1857</v>
      </c>
      <c r="D1373" s="167" t="s">
        <v>4543</v>
      </c>
      <c r="E1373">
        <v>1843</v>
      </c>
      <c r="F1373" t="str">
        <f t="shared" si="21"/>
        <v>1857-1843</v>
      </c>
      <c r="G1373">
        <v>588.33252400000003</v>
      </c>
    </row>
    <row r="1374" spans="1:7" x14ac:dyDescent="0.25">
      <c r="A1374" t="s">
        <v>4917</v>
      </c>
      <c r="B1374">
        <v>769</v>
      </c>
      <c r="C1374">
        <v>1843</v>
      </c>
      <c r="D1374" s="167" t="s">
        <v>4543</v>
      </c>
      <c r="E1374">
        <v>4162</v>
      </c>
      <c r="F1374" t="str">
        <f t="shared" si="21"/>
        <v>1843-4162</v>
      </c>
      <c r="G1374">
        <v>317.48192899999998</v>
      </c>
    </row>
    <row r="1375" spans="1:7" x14ac:dyDescent="0.25">
      <c r="A1375" t="s">
        <v>5816</v>
      </c>
      <c r="B1375">
        <v>769</v>
      </c>
      <c r="C1375">
        <v>4162</v>
      </c>
      <c r="D1375" s="167" t="s">
        <v>4543</v>
      </c>
      <c r="E1375">
        <v>1843</v>
      </c>
      <c r="F1375" t="str">
        <f t="shared" si="21"/>
        <v>4162-1843</v>
      </c>
      <c r="G1375">
        <v>338.00846999999999</v>
      </c>
    </row>
    <row r="1376" spans="1:7" x14ac:dyDescent="0.25">
      <c r="A1376" t="s">
        <v>4902</v>
      </c>
      <c r="B1376">
        <v>770</v>
      </c>
      <c r="C1376">
        <v>1824</v>
      </c>
      <c r="D1376" s="167" t="s">
        <v>4543</v>
      </c>
      <c r="E1376">
        <v>1844</v>
      </c>
      <c r="F1376" t="str">
        <f t="shared" si="21"/>
        <v>1824-1844</v>
      </c>
      <c r="G1376">
        <v>0</v>
      </c>
    </row>
    <row r="1377" spans="1:7" x14ac:dyDescent="0.25">
      <c r="A1377" t="s">
        <v>4918</v>
      </c>
      <c r="B1377">
        <v>770</v>
      </c>
      <c r="C1377">
        <v>1844</v>
      </c>
      <c r="D1377" s="167" t="s">
        <v>4543</v>
      </c>
      <c r="E1377">
        <v>1824</v>
      </c>
      <c r="F1377" t="str">
        <f t="shared" si="21"/>
        <v>1844-1824</v>
      </c>
      <c r="G1377">
        <v>0</v>
      </c>
    </row>
    <row r="1378" spans="1:7" x14ac:dyDescent="0.25">
      <c r="A1378" t="s">
        <v>3501</v>
      </c>
      <c r="B1378">
        <v>771</v>
      </c>
      <c r="C1378">
        <v>1844</v>
      </c>
      <c r="D1378" s="167" t="s">
        <v>4543</v>
      </c>
      <c r="E1378">
        <v>1845</v>
      </c>
      <c r="F1378" t="str">
        <f t="shared" si="21"/>
        <v>1844-1845</v>
      </c>
      <c r="G1378">
        <v>261.89634599999999</v>
      </c>
    </row>
    <row r="1379" spans="1:7" x14ac:dyDescent="0.25">
      <c r="A1379" t="s">
        <v>3500</v>
      </c>
      <c r="B1379">
        <v>771</v>
      </c>
      <c r="C1379">
        <v>1845</v>
      </c>
      <c r="D1379" s="167" t="s">
        <v>4543</v>
      </c>
      <c r="E1379">
        <v>1844</v>
      </c>
      <c r="F1379" t="str">
        <f t="shared" si="21"/>
        <v>1845-1844</v>
      </c>
      <c r="G1379">
        <v>192.16019299999999</v>
      </c>
    </row>
    <row r="1380" spans="1:7" x14ac:dyDescent="0.25">
      <c r="A1380" t="s">
        <v>4919</v>
      </c>
      <c r="B1380">
        <v>772</v>
      </c>
      <c r="C1380">
        <v>1844</v>
      </c>
      <c r="D1380" s="167" t="s">
        <v>4543</v>
      </c>
      <c r="E1380">
        <v>1867</v>
      </c>
      <c r="F1380" t="str">
        <f t="shared" si="21"/>
        <v>1844-1867</v>
      </c>
      <c r="G1380">
        <v>0</v>
      </c>
    </row>
    <row r="1381" spans="1:7" x14ac:dyDescent="0.25">
      <c r="A1381" t="s">
        <v>4930</v>
      </c>
      <c r="B1381">
        <v>772</v>
      </c>
      <c r="C1381">
        <v>1867</v>
      </c>
      <c r="D1381" s="167" t="s">
        <v>4543</v>
      </c>
      <c r="E1381">
        <v>1844</v>
      </c>
      <c r="F1381" t="str">
        <f t="shared" si="21"/>
        <v>1867-1844</v>
      </c>
      <c r="G1381">
        <v>0</v>
      </c>
    </row>
    <row r="1382" spans="1:7" x14ac:dyDescent="0.25">
      <c r="A1382" t="s">
        <v>4920</v>
      </c>
      <c r="B1382">
        <v>773</v>
      </c>
      <c r="C1382">
        <v>1844</v>
      </c>
      <c r="D1382" s="167" t="s">
        <v>4543</v>
      </c>
      <c r="E1382">
        <v>4161</v>
      </c>
      <c r="F1382" t="str">
        <f t="shared" si="21"/>
        <v>1844-4161</v>
      </c>
      <c r="G1382">
        <v>233.150282</v>
      </c>
    </row>
    <row r="1383" spans="1:7" x14ac:dyDescent="0.25">
      <c r="A1383" t="s">
        <v>5815</v>
      </c>
      <c r="B1383">
        <v>773</v>
      </c>
      <c r="C1383">
        <v>4161</v>
      </c>
      <c r="D1383" s="167" t="s">
        <v>4543</v>
      </c>
      <c r="E1383">
        <v>1844</v>
      </c>
      <c r="F1383" t="str">
        <f t="shared" si="21"/>
        <v>4161-1844</v>
      </c>
      <c r="G1383">
        <v>274.08361100000002</v>
      </c>
    </row>
    <row r="1384" spans="1:7" x14ac:dyDescent="0.25">
      <c r="A1384" t="s">
        <v>4921</v>
      </c>
      <c r="B1384">
        <v>774</v>
      </c>
      <c r="C1384">
        <v>1845</v>
      </c>
      <c r="D1384" s="167" t="s">
        <v>4543</v>
      </c>
      <c r="E1384">
        <v>4039</v>
      </c>
      <c r="F1384" t="str">
        <f t="shared" si="21"/>
        <v>1845-4039</v>
      </c>
      <c r="G1384">
        <v>261.89634599999999</v>
      </c>
    </row>
    <row r="1385" spans="1:7" x14ac:dyDescent="0.25">
      <c r="A1385" t="s">
        <v>5570</v>
      </c>
      <c r="B1385">
        <v>774</v>
      </c>
      <c r="C1385">
        <v>4039</v>
      </c>
      <c r="D1385" s="167" t="s">
        <v>4543</v>
      </c>
      <c r="E1385">
        <v>1845</v>
      </c>
      <c r="F1385" t="str">
        <f t="shared" si="21"/>
        <v>4039-1845</v>
      </c>
      <c r="G1385">
        <v>192.16019299999999</v>
      </c>
    </row>
    <row r="1386" spans="1:7" x14ac:dyDescent="0.25">
      <c r="A1386" t="s">
        <v>4922</v>
      </c>
      <c r="B1386">
        <v>775</v>
      </c>
      <c r="C1386">
        <v>1845</v>
      </c>
      <c r="D1386" s="167" t="s">
        <v>4543</v>
      </c>
      <c r="E1386">
        <v>4041</v>
      </c>
      <c r="F1386" t="str">
        <f t="shared" si="21"/>
        <v>1845-4041</v>
      </c>
      <c r="G1386">
        <v>0</v>
      </c>
    </row>
    <row r="1387" spans="1:7" x14ac:dyDescent="0.25">
      <c r="A1387" t="s">
        <v>5574</v>
      </c>
      <c r="B1387">
        <v>775</v>
      </c>
      <c r="C1387">
        <v>4041</v>
      </c>
      <c r="D1387" s="167" t="s">
        <v>4543</v>
      </c>
      <c r="E1387">
        <v>1845</v>
      </c>
      <c r="F1387" t="str">
        <f t="shared" si="21"/>
        <v>4041-1845</v>
      </c>
      <c r="G1387">
        <v>0</v>
      </c>
    </row>
    <row r="1388" spans="1:7" x14ac:dyDescent="0.25">
      <c r="A1388" t="s">
        <v>3498</v>
      </c>
      <c r="B1388">
        <v>776</v>
      </c>
      <c r="C1388">
        <v>1846</v>
      </c>
      <c r="D1388" s="167" t="s">
        <v>4543</v>
      </c>
      <c r="E1388">
        <v>1848</v>
      </c>
      <c r="F1388" t="str">
        <f t="shared" si="21"/>
        <v>1846-1848</v>
      </c>
      <c r="G1388">
        <v>228.33339100000001</v>
      </c>
    </row>
    <row r="1389" spans="1:7" x14ac:dyDescent="0.25">
      <c r="A1389" t="s">
        <v>3491</v>
      </c>
      <c r="B1389">
        <v>776</v>
      </c>
      <c r="C1389">
        <v>1848</v>
      </c>
      <c r="D1389" s="167" t="s">
        <v>4543</v>
      </c>
      <c r="E1389">
        <v>1846</v>
      </c>
      <c r="F1389" t="str">
        <f t="shared" si="21"/>
        <v>1848-1846</v>
      </c>
      <c r="G1389">
        <v>0</v>
      </c>
    </row>
    <row r="1390" spans="1:7" x14ac:dyDescent="0.25">
      <c r="A1390" t="s">
        <v>3499</v>
      </c>
      <c r="B1390">
        <v>777</v>
      </c>
      <c r="C1390">
        <v>1846</v>
      </c>
      <c r="D1390" s="167" t="s">
        <v>4543</v>
      </c>
      <c r="E1390">
        <v>1858</v>
      </c>
      <c r="F1390" t="str">
        <f t="shared" si="21"/>
        <v>1846-1858</v>
      </c>
      <c r="G1390">
        <v>151.56141400000001</v>
      </c>
    </row>
    <row r="1391" spans="1:7" x14ac:dyDescent="0.25">
      <c r="A1391" t="s">
        <v>3464</v>
      </c>
      <c r="B1391">
        <v>777</v>
      </c>
      <c r="C1391">
        <v>1858</v>
      </c>
      <c r="D1391" s="167" t="s">
        <v>4543</v>
      </c>
      <c r="E1391">
        <v>1846</v>
      </c>
      <c r="F1391" t="str">
        <f t="shared" si="21"/>
        <v>1858-1846</v>
      </c>
      <c r="G1391">
        <v>120.483583</v>
      </c>
    </row>
    <row r="1392" spans="1:7" x14ac:dyDescent="0.25">
      <c r="A1392" t="s">
        <v>4923</v>
      </c>
      <c r="B1392">
        <v>778</v>
      </c>
      <c r="C1392">
        <v>1846</v>
      </c>
      <c r="D1392" s="167" t="s">
        <v>4543</v>
      </c>
      <c r="E1392">
        <v>4039</v>
      </c>
      <c r="F1392" t="str">
        <f t="shared" si="21"/>
        <v>1846-4039</v>
      </c>
      <c r="G1392">
        <v>192.16019299999999</v>
      </c>
    </row>
    <row r="1393" spans="1:7" x14ac:dyDescent="0.25">
      <c r="A1393" t="s">
        <v>5571</v>
      </c>
      <c r="B1393">
        <v>778</v>
      </c>
      <c r="C1393">
        <v>4039</v>
      </c>
      <c r="D1393" s="167" t="s">
        <v>4543</v>
      </c>
      <c r="E1393">
        <v>1846</v>
      </c>
      <c r="F1393" t="str">
        <f t="shared" si="21"/>
        <v>4039-1846</v>
      </c>
      <c r="G1393">
        <v>261.89634599999999</v>
      </c>
    </row>
    <row r="1394" spans="1:7" x14ac:dyDescent="0.25">
      <c r="A1394" t="s">
        <v>3495</v>
      </c>
      <c r="B1394">
        <v>779</v>
      </c>
      <c r="C1394">
        <v>1847</v>
      </c>
      <c r="D1394" s="167" t="s">
        <v>4543</v>
      </c>
      <c r="E1394">
        <v>1850</v>
      </c>
      <c r="F1394" t="str">
        <f t="shared" si="21"/>
        <v>1847-1850</v>
      </c>
      <c r="G1394">
        <v>287.25639899999999</v>
      </c>
    </row>
    <row r="1395" spans="1:7" x14ac:dyDescent="0.25">
      <c r="A1395" t="s">
        <v>3486</v>
      </c>
      <c r="B1395">
        <v>779</v>
      </c>
      <c r="C1395">
        <v>1850</v>
      </c>
      <c r="D1395" s="167" t="s">
        <v>4543</v>
      </c>
      <c r="E1395">
        <v>1847</v>
      </c>
      <c r="F1395" t="str">
        <f t="shared" si="21"/>
        <v>1850-1847</v>
      </c>
      <c r="G1395">
        <v>311.25948099999999</v>
      </c>
    </row>
    <row r="1396" spans="1:7" x14ac:dyDescent="0.25">
      <c r="A1396" t="s">
        <v>3496</v>
      </c>
      <c r="B1396">
        <v>780</v>
      </c>
      <c r="C1396">
        <v>1847</v>
      </c>
      <c r="D1396" s="167" t="s">
        <v>4543</v>
      </c>
      <c r="E1396">
        <v>1870</v>
      </c>
      <c r="F1396" t="str">
        <f t="shared" si="21"/>
        <v>1847-1870</v>
      </c>
      <c r="G1396">
        <v>0</v>
      </c>
    </row>
    <row r="1397" spans="1:7" x14ac:dyDescent="0.25">
      <c r="A1397" t="s">
        <v>3430</v>
      </c>
      <c r="B1397">
        <v>780</v>
      </c>
      <c r="C1397">
        <v>1870</v>
      </c>
      <c r="D1397" s="167" t="s">
        <v>4543</v>
      </c>
      <c r="E1397">
        <v>1847</v>
      </c>
      <c r="F1397" t="str">
        <f t="shared" si="21"/>
        <v>1870-1847</v>
      </c>
      <c r="G1397">
        <v>0</v>
      </c>
    </row>
    <row r="1398" spans="1:7" x14ac:dyDescent="0.25">
      <c r="A1398" t="s">
        <v>4924</v>
      </c>
      <c r="B1398">
        <v>781</v>
      </c>
      <c r="C1398">
        <v>1847</v>
      </c>
      <c r="D1398" s="167" t="s">
        <v>4543</v>
      </c>
      <c r="E1398">
        <v>4163</v>
      </c>
      <c r="F1398" t="str">
        <f t="shared" si="21"/>
        <v>1847-4163</v>
      </c>
      <c r="G1398">
        <v>338.00846999999999</v>
      </c>
    </row>
    <row r="1399" spans="1:7" x14ac:dyDescent="0.25">
      <c r="A1399" t="s">
        <v>5818</v>
      </c>
      <c r="B1399">
        <v>781</v>
      </c>
      <c r="C1399">
        <v>4163</v>
      </c>
      <c r="D1399" s="167" t="s">
        <v>4543</v>
      </c>
      <c r="E1399">
        <v>1847</v>
      </c>
      <c r="F1399" t="str">
        <f t="shared" si="21"/>
        <v>4163-1847</v>
      </c>
      <c r="G1399">
        <v>317.48192899999998</v>
      </c>
    </row>
    <row r="1400" spans="1:7" x14ac:dyDescent="0.25">
      <c r="A1400" t="s">
        <v>3492</v>
      </c>
      <c r="B1400">
        <v>782</v>
      </c>
      <c r="C1400">
        <v>1848</v>
      </c>
      <c r="D1400" s="167" t="s">
        <v>4543</v>
      </c>
      <c r="E1400">
        <v>1851</v>
      </c>
      <c r="F1400" t="str">
        <f t="shared" si="21"/>
        <v>1848-1851</v>
      </c>
      <c r="G1400">
        <v>203.038668</v>
      </c>
    </row>
    <row r="1401" spans="1:7" x14ac:dyDescent="0.25">
      <c r="A1401" t="s">
        <v>3483</v>
      </c>
      <c r="B1401">
        <v>782</v>
      </c>
      <c r="C1401">
        <v>1851</v>
      </c>
      <c r="D1401" s="167" t="s">
        <v>4543</v>
      </c>
      <c r="E1401">
        <v>1848</v>
      </c>
      <c r="F1401" t="str">
        <f t="shared" si="21"/>
        <v>1851-1848</v>
      </c>
      <c r="G1401">
        <v>0</v>
      </c>
    </row>
    <row r="1402" spans="1:7" x14ac:dyDescent="0.25">
      <c r="A1402" t="s">
        <v>3493</v>
      </c>
      <c r="B1402">
        <v>783</v>
      </c>
      <c r="C1402">
        <v>1848</v>
      </c>
      <c r="D1402" s="167" t="s">
        <v>4543</v>
      </c>
      <c r="E1402">
        <v>1859</v>
      </c>
      <c r="F1402" t="str">
        <f t="shared" si="21"/>
        <v>1848-1859</v>
      </c>
      <c r="G1402">
        <v>0</v>
      </c>
    </row>
    <row r="1403" spans="1:7" x14ac:dyDescent="0.25">
      <c r="A1403" t="s">
        <v>3460</v>
      </c>
      <c r="B1403">
        <v>783</v>
      </c>
      <c r="C1403">
        <v>1859</v>
      </c>
      <c r="D1403" s="167" t="s">
        <v>4543</v>
      </c>
      <c r="E1403">
        <v>1848</v>
      </c>
      <c r="F1403" t="str">
        <f t="shared" si="21"/>
        <v>1859-1848</v>
      </c>
      <c r="G1403">
        <v>1573.8602800000001</v>
      </c>
    </row>
    <row r="1404" spans="1:7" x14ac:dyDescent="0.25">
      <c r="A1404" t="s">
        <v>3489</v>
      </c>
      <c r="B1404">
        <v>784</v>
      </c>
      <c r="C1404">
        <v>1849</v>
      </c>
      <c r="D1404" s="167" t="s">
        <v>4543</v>
      </c>
      <c r="E1404">
        <v>1855</v>
      </c>
      <c r="F1404" t="str">
        <f t="shared" si="21"/>
        <v>1849-1855</v>
      </c>
      <c r="G1404">
        <v>182.34163599999999</v>
      </c>
    </row>
    <row r="1405" spans="1:7" x14ac:dyDescent="0.25">
      <c r="A1405" t="s">
        <v>3472</v>
      </c>
      <c r="B1405">
        <v>784</v>
      </c>
      <c r="C1405">
        <v>1855</v>
      </c>
      <c r="D1405" s="167" t="s">
        <v>4543</v>
      </c>
      <c r="E1405">
        <v>1849</v>
      </c>
      <c r="F1405" t="str">
        <f t="shared" si="21"/>
        <v>1855-1849</v>
      </c>
      <c r="G1405">
        <v>190.13010499999999</v>
      </c>
    </row>
    <row r="1406" spans="1:7" x14ac:dyDescent="0.25">
      <c r="A1406" t="s">
        <v>3487</v>
      </c>
      <c r="B1406">
        <v>785</v>
      </c>
      <c r="C1406">
        <v>1850</v>
      </c>
      <c r="D1406" s="167" t="s">
        <v>4543</v>
      </c>
      <c r="E1406">
        <v>1852</v>
      </c>
      <c r="F1406" t="str">
        <f t="shared" si="21"/>
        <v>1850-1852</v>
      </c>
      <c r="G1406">
        <v>287.25639899999999</v>
      </c>
    </row>
    <row r="1407" spans="1:7" x14ac:dyDescent="0.25">
      <c r="A1407" t="s">
        <v>3480</v>
      </c>
      <c r="B1407">
        <v>785</v>
      </c>
      <c r="C1407">
        <v>1852</v>
      </c>
      <c r="D1407" s="167" t="s">
        <v>4543</v>
      </c>
      <c r="E1407">
        <v>1850</v>
      </c>
      <c r="F1407" t="str">
        <f t="shared" si="21"/>
        <v>1852-1850</v>
      </c>
      <c r="G1407">
        <v>311.25948099999999</v>
      </c>
    </row>
    <row r="1408" spans="1:7" x14ac:dyDescent="0.25">
      <c r="A1408" t="s">
        <v>3484</v>
      </c>
      <c r="B1408">
        <v>786</v>
      </c>
      <c r="C1408">
        <v>1851</v>
      </c>
      <c r="D1408" s="167" t="s">
        <v>4543</v>
      </c>
      <c r="E1408">
        <v>1853</v>
      </c>
      <c r="F1408" t="str">
        <f t="shared" si="21"/>
        <v>1851-1853</v>
      </c>
      <c r="G1408">
        <v>139.990678</v>
      </c>
    </row>
    <row r="1409" spans="1:7" x14ac:dyDescent="0.25">
      <c r="A1409" t="s">
        <v>3478</v>
      </c>
      <c r="B1409">
        <v>786</v>
      </c>
      <c r="C1409">
        <v>1853</v>
      </c>
      <c r="D1409" s="167" t="s">
        <v>4543</v>
      </c>
      <c r="E1409">
        <v>1851</v>
      </c>
      <c r="F1409" t="str">
        <f t="shared" si="21"/>
        <v>1853-1851</v>
      </c>
      <c r="G1409">
        <v>0</v>
      </c>
    </row>
    <row r="1410" spans="1:7" x14ac:dyDescent="0.25">
      <c r="A1410" t="s">
        <v>3485</v>
      </c>
      <c r="B1410">
        <v>787</v>
      </c>
      <c r="C1410">
        <v>1851</v>
      </c>
      <c r="D1410" s="167" t="s">
        <v>4543</v>
      </c>
      <c r="E1410">
        <v>1861</v>
      </c>
      <c r="F1410" t="str">
        <f t="shared" si="21"/>
        <v>1851-1861</v>
      </c>
      <c r="G1410">
        <v>1720.949507</v>
      </c>
    </row>
    <row r="1411" spans="1:7" x14ac:dyDescent="0.25">
      <c r="A1411" t="s">
        <v>3455</v>
      </c>
      <c r="B1411">
        <v>787</v>
      </c>
      <c r="C1411">
        <v>1861</v>
      </c>
      <c r="D1411" s="167" t="s">
        <v>4543</v>
      </c>
      <c r="E1411">
        <v>1851</v>
      </c>
      <c r="F1411" t="str">
        <f t="shared" ref="F1411:F1474" si="22">CONCATENATE(C1411,D1411,E1411)</f>
        <v>1861-1851</v>
      </c>
      <c r="G1411">
        <v>0</v>
      </c>
    </row>
    <row r="1412" spans="1:7" x14ac:dyDescent="0.25">
      <c r="A1412" t="s">
        <v>3481</v>
      </c>
      <c r="B1412">
        <v>788</v>
      </c>
      <c r="C1412">
        <v>1852</v>
      </c>
      <c r="D1412" s="167" t="s">
        <v>4543</v>
      </c>
      <c r="E1412">
        <v>1855</v>
      </c>
      <c r="F1412" t="str">
        <f t="shared" si="22"/>
        <v>1852-1855</v>
      </c>
      <c r="G1412">
        <v>291.72565700000001</v>
      </c>
    </row>
    <row r="1413" spans="1:7" x14ac:dyDescent="0.25">
      <c r="A1413" t="s">
        <v>3473</v>
      </c>
      <c r="B1413">
        <v>788</v>
      </c>
      <c r="C1413">
        <v>1855</v>
      </c>
      <c r="D1413" s="167" t="s">
        <v>4543</v>
      </c>
      <c r="E1413">
        <v>1852</v>
      </c>
      <c r="F1413" t="str">
        <f t="shared" si="22"/>
        <v>1855-1852</v>
      </c>
      <c r="G1413">
        <v>307.50553600000001</v>
      </c>
    </row>
    <row r="1414" spans="1:7" x14ac:dyDescent="0.25">
      <c r="A1414" t="s">
        <v>3479</v>
      </c>
      <c r="B1414">
        <v>789</v>
      </c>
      <c r="C1414">
        <v>1853</v>
      </c>
      <c r="D1414" s="167" t="s">
        <v>4543</v>
      </c>
      <c r="E1414">
        <v>1854</v>
      </c>
      <c r="F1414" t="str">
        <f t="shared" si="22"/>
        <v>1853-1854</v>
      </c>
      <c r="G1414">
        <v>139.990678</v>
      </c>
    </row>
    <row r="1415" spans="1:7" x14ac:dyDescent="0.25">
      <c r="A1415" t="s">
        <v>3475</v>
      </c>
      <c r="B1415">
        <v>789</v>
      </c>
      <c r="C1415">
        <v>1854</v>
      </c>
      <c r="D1415" s="167" t="s">
        <v>4543</v>
      </c>
      <c r="E1415">
        <v>1853</v>
      </c>
      <c r="F1415" t="str">
        <f t="shared" si="22"/>
        <v>1854-1853</v>
      </c>
      <c r="G1415">
        <v>0</v>
      </c>
    </row>
    <row r="1416" spans="1:7" x14ac:dyDescent="0.25">
      <c r="A1416" t="s">
        <v>3476</v>
      </c>
      <c r="B1416">
        <v>790</v>
      </c>
      <c r="C1416">
        <v>1854</v>
      </c>
      <c r="D1416" s="167" t="s">
        <v>4543</v>
      </c>
      <c r="E1416">
        <v>1856</v>
      </c>
      <c r="F1416" t="str">
        <f t="shared" si="22"/>
        <v>1854-1856</v>
      </c>
      <c r="G1416">
        <v>0</v>
      </c>
    </row>
    <row r="1417" spans="1:7" x14ac:dyDescent="0.25">
      <c r="A1417" t="s">
        <v>3470</v>
      </c>
      <c r="B1417">
        <v>790</v>
      </c>
      <c r="C1417">
        <v>1856</v>
      </c>
      <c r="D1417" s="167" t="s">
        <v>4543</v>
      </c>
      <c r="E1417">
        <v>1854</v>
      </c>
      <c r="F1417" t="str">
        <f t="shared" si="22"/>
        <v>1856-1854</v>
      </c>
      <c r="G1417">
        <v>0</v>
      </c>
    </row>
    <row r="1418" spans="1:7" x14ac:dyDescent="0.25">
      <c r="A1418" t="s">
        <v>3477</v>
      </c>
      <c r="B1418">
        <v>791</v>
      </c>
      <c r="C1418">
        <v>1854</v>
      </c>
      <c r="D1418" s="167" t="s">
        <v>4543</v>
      </c>
      <c r="E1418">
        <v>1862</v>
      </c>
      <c r="F1418" t="str">
        <f t="shared" si="22"/>
        <v>1854-1862</v>
      </c>
      <c r="G1418">
        <v>270.94586500000003</v>
      </c>
    </row>
    <row r="1419" spans="1:7" x14ac:dyDescent="0.25">
      <c r="A1419" t="s">
        <v>3451</v>
      </c>
      <c r="B1419">
        <v>791</v>
      </c>
      <c r="C1419">
        <v>1862</v>
      </c>
      <c r="D1419" s="167" t="s">
        <v>4543</v>
      </c>
      <c r="E1419">
        <v>1854</v>
      </c>
      <c r="F1419" t="str">
        <f t="shared" si="22"/>
        <v>1862-1854</v>
      </c>
      <c r="G1419">
        <v>270.21362599999998</v>
      </c>
    </row>
    <row r="1420" spans="1:7" x14ac:dyDescent="0.25">
      <c r="A1420" t="s">
        <v>4926</v>
      </c>
      <c r="B1420">
        <v>793</v>
      </c>
      <c r="C1420">
        <v>1855</v>
      </c>
      <c r="D1420" s="167" t="s">
        <v>4543</v>
      </c>
      <c r="E1420">
        <v>4136</v>
      </c>
      <c r="F1420" t="str">
        <f t="shared" si="22"/>
        <v>1855-4136</v>
      </c>
      <c r="G1420">
        <v>360.19529299999999</v>
      </c>
    </row>
    <row r="1421" spans="1:7" x14ac:dyDescent="0.25">
      <c r="A1421" t="s">
        <v>5766</v>
      </c>
      <c r="B1421">
        <v>793</v>
      </c>
      <c r="C1421">
        <v>4136</v>
      </c>
      <c r="D1421" s="167" t="s">
        <v>4543</v>
      </c>
      <c r="E1421">
        <v>1855</v>
      </c>
      <c r="F1421" t="str">
        <f t="shared" si="22"/>
        <v>4136-1855</v>
      </c>
      <c r="G1421">
        <v>371.712197</v>
      </c>
    </row>
    <row r="1422" spans="1:7" x14ac:dyDescent="0.25">
      <c r="A1422" t="s">
        <v>3471</v>
      </c>
      <c r="B1422">
        <v>794</v>
      </c>
      <c r="C1422">
        <v>1856</v>
      </c>
      <c r="D1422" s="167" t="s">
        <v>4543</v>
      </c>
      <c r="E1422">
        <v>3514</v>
      </c>
      <c r="F1422" t="str">
        <f t="shared" si="22"/>
        <v>1856-3514</v>
      </c>
      <c r="G1422">
        <v>0</v>
      </c>
    </row>
    <row r="1423" spans="1:7" x14ac:dyDescent="0.25">
      <c r="A1423" t="s">
        <v>89</v>
      </c>
      <c r="B1423">
        <v>794</v>
      </c>
      <c r="C1423">
        <v>3514</v>
      </c>
      <c r="D1423" s="167" t="s">
        <v>4543</v>
      </c>
      <c r="E1423">
        <v>1856</v>
      </c>
      <c r="F1423" t="str">
        <f t="shared" si="22"/>
        <v>3514-1856</v>
      </c>
      <c r="G1423">
        <v>0</v>
      </c>
    </row>
    <row r="1424" spans="1:7" x14ac:dyDescent="0.25">
      <c r="A1424" t="s">
        <v>3468</v>
      </c>
      <c r="B1424">
        <v>795</v>
      </c>
      <c r="C1424">
        <v>1857</v>
      </c>
      <c r="D1424" s="167" t="s">
        <v>4543</v>
      </c>
      <c r="E1424">
        <v>1866</v>
      </c>
      <c r="F1424" t="str">
        <f t="shared" si="22"/>
        <v>1857-1866</v>
      </c>
      <c r="G1424">
        <v>640.03268300000002</v>
      </c>
    </row>
    <row r="1425" spans="1:7" x14ac:dyDescent="0.25">
      <c r="A1425" t="s">
        <v>3442</v>
      </c>
      <c r="B1425">
        <v>795</v>
      </c>
      <c r="C1425">
        <v>1866</v>
      </c>
      <c r="D1425" s="167" t="s">
        <v>4543</v>
      </c>
      <c r="E1425">
        <v>1857</v>
      </c>
      <c r="F1425" t="str">
        <f t="shared" si="22"/>
        <v>1866-1857</v>
      </c>
      <c r="G1425">
        <v>639.00059899999997</v>
      </c>
    </row>
    <row r="1426" spans="1:7" x14ac:dyDescent="0.25">
      <c r="A1426" t="s">
        <v>3465</v>
      </c>
      <c r="B1426">
        <v>796</v>
      </c>
      <c r="C1426">
        <v>1858</v>
      </c>
      <c r="D1426" s="167" t="s">
        <v>4543</v>
      </c>
      <c r="E1426">
        <v>1859</v>
      </c>
      <c r="F1426" t="str">
        <f t="shared" si="22"/>
        <v>1858-1859</v>
      </c>
      <c r="G1426">
        <v>0</v>
      </c>
    </row>
    <row r="1427" spans="1:7" x14ac:dyDescent="0.25">
      <c r="A1427" t="s">
        <v>3461</v>
      </c>
      <c r="B1427">
        <v>796</v>
      </c>
      <c r="C1427">
        <v>1859</v>
      </c>
      <c r="D1427" s="167" t="s">
        <v>4543</v>
      </c>
      <c r="E1427">
        <v>1858</v>
      </c>
      <c r="F1427" t="str">
        <f t="shared" si="22"/>
        <v>1859-1858</v>
      </c>
      <c r="G1427">
        <v>36.876182999999997</v>
      </c>
    </row>
    <row r="1428" spans="1:7" x14ac:dyDescent="0.25">
      <c r="A1428" t="s">
        <v>3466</v>
      </c>
      <c r="B1428">
        <v>797</v>
      </c>
      <c r="C1428">
        <v>1858</v>
      </c>
      <c r="D1428" s="167" t="s">
        <v>4543</v>
      </c>
      <c r="E1428">
        <v>1869</v>
      </c>
      <c r="F1428" t="str">
        <f t="shared" si="22"/>
        <v>1858-1869</v>
      </c>
      <c r="G1428">
        <v>294.35566399999999</v>
      </c>
    </row>
    <row r="1429" spans="1:7" x14ac:dyDescent="0.25">
      <c r="A1429" t="s">
        <v>3434</v>
      </c>
      <c r="B1429">
        <v>797</v>
      </c>
      <c r="C1429">
        <v>1869</v>
      </c>
      <c r="D1429" s="167" t="s">
        <v>4543</v>
      </c>
      <c r="E1429">
        <v>1858</v>
      </c>
      <c r="F1429" t="str">
        <f t="shared" si="22"/>
        <v>1869-1858</v>
      </c>
      <c r="G1429">
        <v>119.279841</v>
      </c>
    </row>
    <row r="1430" spans="1:7" x14ac:dyDescent="0.25">
      <c r="A1430" t="s">
        <v>3462</v>
      </c>
      <c r="B1430">
        <v>798</v>
      </c>
      <c r="C1430">
        <v>1859</v>
      </c>
      <c r="D1430" s="167" t="s">
        <v>4543</v>
      </c>
      <c r="E1430">
        <v>1861</v>
      </c>
      <c r="F1430" t="str">
        <f t="shared" si="22"/>
        <v>1859-1861</v>
      </c>
      <c r="G1430">
        <v>0</v>
      </c>
    </row>
    <row r="1431" spans="1:7" x14ac:dyDescent="0.25">
      <c r="A1431" t="s">
        <v>3456</v>
      </c>
      <c r="B1431">
        <v>798</v>
      </c>
      <c r="C1431">
        <v>1861</v>
      </c>
      <c r="D1431" s="167" t="s">
        <v>4543</v>
      </c>
      <c r="E1431">
        <v>1859</v>
      </c>
      <c r="F1431" t="str">
        <f t="shared" si="22"/>
        <v>1861-1859</v>
      </c>
      <c r="G1431">
        <v>31.483775999999999</v>
      </c>
    </row>
    <row r="1432" spans="1:7" x14ac:dyDescent="0.25">
      <c r="A1432" t="s">
        <v>3463</v>
      </c>
      <c r="B1432">
        <v>799</v>
      </c>
      <c r="C1432">
        <v>1859</v>
      </c>
      <c r="D1432" s="167" t="s">
        <v>4543</v>
      </c>
      <c r="E1432">
        <v>1871</v>
      </c>
      <c r="F1432" t="str">
        <f t="shared" si="22"/>
        <v>1859-1871</v>
      </c>
      <c r="G1432">
        <v>0</v>
      </c>
    </row>
    <row r="1433" spans="1:7" x14ac:dyDescent="0.25">
      <c r="A1433" t="s">
        <v>3426</v>
      </c>
      <c r="B1433">
        <v>799</v>
      </c>
      <c r="C1433">
        <v>1871</v>
      </c>
      <c r="D1433" s="167" t="s">
        <v>4543</v>
      </c>
      <c r="E1433">
        <v>1859</v>
      </c>
      <c r="F1433" t="str">
        <f t="shared" si="22"/>
        <v>1871-1859</v>
      </c>
      <c r="G1433">
        <v>1582.0734259999999</v>
      </c>
    </row>
    <row r="1434" spans="1:7" x14ac:dyDescent="0.25">
      <c r="A1434" t="s">
        <v>3457</v>
      </c>
      <c r="B1434">
        <v>801</v>
      </c>
      <c r="C1434">
        <v>1861</v>
      </c>
      <c r="D1434" s="167" t="s">
        <v>4543</v>
      </c>
      <c r="E1434">
        <v>1862</v>
      </c>
      <c r="F1434" t="str">
        <f t="shared" si="22"/>
        <v>1861-1862</v>
      </c>
      <c r="G1434">
        <v>0</v>
      </c>
    </row>
    <row r="1435" spans="1:7" x14ac:dyDescent="0.25">
      <c r="A1435" t="s">
        <v>3452</v>
      </c>
      <c r="B1435">
        <v>801</v>
      </c>
      <c r="C1435">
        <v>1862</v>
      </c>
      <c r="D1435" s="167" t="s">
        <v>4543</v>
      </c>
      <c r="E1435">
        <v>1861</v>
      </c>
      <c r="F1435" t="str">
        <f t="shared" si="22"/>
        <v>1862-1861</v>
      </c>
      <c r="G1435">
        <v>17.004352999999998</v>
      </c>
    </row>
    <row r="1436" spans="1:7" x14ac:dyDescent="0.25">
      <c r="A1436" t="s">
        <v>3458</v>
      </c>
      <c r="B1436">
        <v>802</v>
      </c>
      <c r="C1436">
        <v>1861</v>
      </c>
      <c r="D1436" s="167" t="s">
        <v>4543</v>
      </c>
      <c r="E1436">
        <v>1872</v>
      </c>
      <c r="F1436" t="str">
        <f t="shared" si="22"/>
        <v>1861-1872</v>
      </c>
      <c r="G1436">
        <v>1755.3159390000001</v>
      </c>
    </row>
    <row r="1437" spans="1:7" x14ac:dyDescent="0.25">
      <c r="A1437" t="s">
        <v>3422</v>
      </c>
      <c r="B1437">
        <v>802</v>
      </c>
      <c r="C1437">
        <v>1872</v>
      </c>
      <c r="D1437" s="167" t="s">
        <v>4543</v>
      </c>
      <c r="E1437">
        <v>1861</v>
      </c>
      <c r="F1437" t="str">
        <f t="shared" si="22"/>
        <v>1872-1861</v>
      </c>
      <c r="G1437">
        <v>0</v>
      </c>
    </row>
    <row r="1438" spans="1:7" x14ac:dyDescent="0.25">
      <c r="A1438" t="s">
        <v>3453</v>
      </c>
      <c r="B1438">
        <v>803</v>
      </c>
      <c r="C1438">
        <v>1862</v>
      </c>
      <c r="D1438" s="167" t="s">
        <v>4543</v>
      </c>
      <c r="E1438">
        <v>1874</v>
      </c>
      <c r="F1438" t="str">
        <f t="shared" si="22"/>
        <v>1862-1874</v>
      </c>
      <c r="G1438">
        <v>286.58851499999997</v>
      </c>
    </row>
    <row r="1439" spans="1:7" x14ac:dyDescent="0.25">
      <c r="A1439" t="s">
        <v>3416</v>
      </c>
      <c r="B1439">
        <v>803</v>
      </c>
      <c r="C1439">
        <v>1874</v>
      </c>
      <c r="D1439" s="167" t="s">
        <v>4543</v>
      </c>
      <c r="E1439">
        <v>1862</v>
      </c>
      <c r="F1439" t="str">
        <f t="shared" si="22"/>
        <v>1874-1862</v>
      </c>
      <c r="G1439">
        <v>311.61568899999997</v>
      </c>
    </row>
    <row r="1440" spans="1:7" x14ac:dyDescent="0.25">
      <c r="A1440" t="s">
        <v>3454</v>
      </c>
      <c r="B1440">
        <v>804</v>
      </c>
      <c r="C1440">
        <v>1862</v>
      </c>
      <c r="D1440" s="167" t="s">
        <v>4543</v>
      </c>
      <c r="E1440">
        <v>3514</v>
      </c>
      <c r="F1440" t="str">
        <f t="shared" si="22"/>
        <v>1862-3514</v>
      </c>
      <c r="G1440">
        <v>0</v>
      </c>
    </row>
    <row r="1441" spans="1:7" x14ac:dyDescent="0.25">
      <c r="A1441" t="s">
        <v>90</v>
      </c>
      <c r="B1441">
        <v>804</v>
      </c>
      <c r="C1441">
        <v>3514</v>
      </c>
      <c r="D1441" s="167" t="s">
        <v>4543</v>
      </c>
      <c r="E1441">
        <v>1862</v>
      </c>
      <c r="F1441" t="str">
        <f t="shared" si="22"/>
        <v>3514-1862</v>
      </c>
      <c r="G1441">
        <v>0</v>
      </c>
    </row>
    <row r="1442" spans="1:7" x14ac:dyDescent="0.25">
      <c r="A1442" t="s">
        <v>3450</v>
      </c>
      <c r="B1442">
        <v>805</v>
      </c>
      <c r="C1442">
        <v>1863</v>
      </c>
      <c r="D1442" s="167" t="s">
        <v>4543</v>
      </c>
      <c r="E1442">
        <v>1876</v>
      </c>
      <c r="F1442" t="str">
        <f t="shared" si="22"/>
        <v>1863-1876</v>
      </c>
      <c r="G1442">
        <v>200.108428</v>
      </c>
    </row>
    <row r="1443" spans="1:7" x14ac:dyDescent="0.25">
      <c r="A1443" t="s">
        <v>3411</v>
      </c>
      <c r="B1443">
        <v>805</v>
      </c>
      <c r="C1443">
        <v>1876</v>
      </c>
      <c r="D1443" s="167" t="s">
        <v>4543</v>
      </c>
      <c r="E1443">
        <v>1863</v>
      </c>
      <c r="F1443" t="str">
        <f t="shared" si="22"/>
        <v>1876-1863</v>
      </c>
      <c r="G1443">
        <v>154.73203699999999</v>
      </c>
    </row>
    <row r="1444" spans="1:7" x14ac:dyDescent="0.25">
      <c r="A1444" t="s">
        <v>3448</v>
      </c>
      <c r="B1444">
        <v>806</v>
      </c>
      <c r="C1444">
        <v>1864</v>
      </c>
      <c r="D1444" s="167" t="s">
        <v>4543</v>
      </c>
      <c r="E1444">
        <v>1865</v>
      </c>
      <c r="F1444" t="str">
        <f t="shared" si="22"/>
        <v>1864-1865</v>
      </c>
      <c r="G1444">
        <v>822.93642699999998</v>
      </c>
    </row>
    <row r="1445" spans="1:7" x14ac:dyDescent="0.25">
      <c r="A1445" t="s">
        <v>3446</v>
      </c>
      <c r="B1445">
        <v>806</v>
      </c>
      <c r="C1445">
        <v>1865</v>
      </c>
      <c r="D1445" s="167" t="s">
        <v>4543</v>
      </c>
      <c r="E1445">
        <v>1864</v>
      </c>
      <c r="F1445" t="str">
        <f t="shared" si="22"/>
        <v>1865-1864</v>
      </c>
      <c r="G1445">
        <v>0</v>
      </c>
    </row>
    <row r="1446" spans="1:7" x14ac:dyDescent="0.25">
      <c r="A1446" t="s">
        <v>3449</v>
      </c>
      <c r="B1446">
        <v>807</v>
      </c>
      <c r="C1446">
        <v>1864</v>
      </c>
      <c r="D1446" s="167" t="s">
        <v>4543</v>
      </c>
      <c r="E1446">
        <v>1866</v>
      </c>
      <c r="F1446" t="str">
        <f t="shared" si="22"/>
        <v>1864-1866</v>
      </c>
      <c r="G1446">
        <v>0</v>
      </c>
    </row>
    <row r="1447" spans="1:7" x14ac:dyDescent="0.25">
      <c r="A1447" t="s">
        <v>3443</v>
      </c>
      <c r="B1447">
        <v>807</v>
      </c>
      <c r="C1447">
        <v>1866</v>
      </c>
      <c r="D1447" s="167" t="s">
        <v>4543</v>
      </c>
      <c r="E1447">
        <v>1864</v>
      </c>
      <c r="F1447" t="str">
        <f t="shared" si="22"/>
        <v>1866-1864</v>
      </c>
      <c r="G1447">
        <v>832.82728899999995</v>
      </c>
    </row>
    <row r="1448" spans="1:7" x14ac:dyDescent="0.25">
      <c r="A1448" t="s">
        <v>3447</v>
      </c>
      <c r="B1448">
        <v>808</v>
      </c>
      <c r="C1448">
        <v>1865</v>
      </c>
      <c r="D1448" s="167" t="s">
        <v>4543</v>
      </c>
      <c r="E1448">
        <v>1867</v>
      </c>
      <c r="F1448" t="str">
        <f t="shared" si="22"/>
        <v>1865-1867</v>
      </c>
      <c r="G1448">
        <v>843.42153499999995</v>
      </c>
    </row>
    <row r="1449" spans="1:7" x14ac:dyDescent="0.25">
      <c r="A1449" t="s">
        <v>3440</v>
      </c>
      <c r="B1449">
        <v>808</v>
      </c>
      <c r="C1449">
        <v>1867</v>
      </c>
      <c r="D1449" s="167" t="s">
        <v>4543</v>
      </c>
      <c r="E1449">
        <v>1865</v>
      </c>
      <c r="F1449" t="str">
        <f t="shared" si="22"/>
        <v>1867-1865</v>
      </c>
      <c r="G1449">
        <v>0</v>
      </c>
    </row>
    <row r="1450" spans="1:7" x14ac:dyDescent="0.25">
      <c r="A1450" t="s">
        <v>3444</v>
      </c>
      <c r="B1450">
        <v>809</v>
      </c>
      <c r="C1450">
        <v>1866</v>
      </c>
      <c r="D1450" s="167" t="s">
        <v>4543</v>
      </c>
      <c r="E1450">
        <v>1868</v>
      </c>
      <c r="F1450" t="str">
        <f t="shared" si="22"/>
        <v>1866-1868</v>
      </c>
      <c r="G1450">
        <v>0</v>
      </c>
    </row>
    <row r="1451" spans="1:7" x14ac:dyDescent="0.25">
      <c r="A1451" t="s">
        <v>3438</v>
      </c>
      <c r="B1451">
        <v>809</v>
      </c>
      <c r="C1451">
        <v>1868</v>
      </c>
      <c r="D1451" s="167" t="s">
        <v>4543</v>
      </c>
      <c r="E1451">
        <v>1866</v>
      </c>
      <c r="F1451" t="str">
        <f t="shared" si="22"/>
        <v>1868-1866</v>
      </c>
      <c r="G1451">
        <v>774.99658699999998</v>
      </c>
    </row>
    <row r="1452" spans="1:7" x14ac:dyDescent="0.25">
      <c r="A1452" t="s">
        <v>3445</v>
      </c>
      <c r="B1452">
        <v>810</v>
      </c>
      <c r="C1452">
        <v>1866</v>
      </c>
      <c r="D1452" s="167" t="s">
        <v>4543</v>
      </c>
      <c r="E1452">
        <v>1883</v>
      </c>
      <c r="F1452" t="str">
        <f t="shared" si="22"/>
        <v>1866-1883</v>
      </c>
      <c r="G1452">
        <v>814.32852300000002</v>
      </c>
    </row>
    <row r="1453" spans="1:7" x14ac:dyDescent="0.25">
      <c r="A1453" t="s">
        <v>3396</v>
      </c>
      <c r="B1453">
        <v>810</v>
      </c>
      <c r="C1453">
        <v>1883</v>
      </c>
      <c r="D1453" s="167" t="s">
        <v>4543</v>
      </c>
      <c r="E1453">
        <v>1866</v>
      </c>
      <c r="F1453" t="str">
        <f t="shared" si="22"/>
        <v>1883-1866</v>
      </c>
      <c r="G1453">
        <v>871.12714200000005</v>
      </c>
    </row>
    <row r="1454" spans="1:7" x14ac:dyDescent="0.25">
      <c r="A1454" t="s">
        <v>3441</v>
      </c>
      <c r="B1454">
        <v>811</v>
      </c>
      <c r="C1454">
        <v>1867</v>
      </c>
      <c r="D1454" s="167" t="s">
        <v>4543</v>
      </c>
      <c r="E1454">
        <v>1869</v>
      </c>
      <c r="F1454" t="str">
        <f t="shared" si="22"/>
        <v>1867-1869</v>
      </c>
      <c r="G1454">
        <v>812.52765299999999</v>
      </c>
    </row>
    <row r="1455" spans="1:7" x14ac:dyDescent="0.25">
      <c r="A1455" t="s">
        <v>3435</v>
      </c>
      <c r="B1455">
        <v>811</v>
      </c>
      <c r="C1455">
        <v>1869</v>
      </c>
      <c r="D1455" s="167" t="s">
        <v>4543</v>
      </c>
      <c r="E1455">
        <v>1867</v>
      </c>
      <c r="F1455" t="str">
        <f t="shared" si="22"/>
        <v>1869-1867</v>
      </c>
      <c r="G1455">
        <v>0</v>
      </c>
    </row>
    <row r="1456" spans="1:7" x14ac:dyDescent="0.25">
      <c r="A1456" t="s">
        <v>4931</v>
      </c>
      <c r="B1456">
        <v>812</v>
      </c>
      <c r="C1456">
        <v>1867</v>
      </c>
      <c r="D1456" s="167" t="s">
        <v>4543</v>
      </c>
      <c r="E1456">
        <v>4034</v>
      </c>
      <c r="F1456" t="str">
        <f t="shared" si="22"/>
        <v>1867-4034</v>
      </c>
      <c r="G1456">
        <v>0</v>
      </c>
    </row>
    <row r="1457" spans="1:7" x14ac:dyDescent="0.25">
      <c r="A1457" t="s">
        <v>5558</v>
      </c>
      <c r="B1457">
        <v>812</v>
      </c>
      <c r="C1457">
        <v>4034</v>
      </c>
      <c r="D1457" s="167" t="s">
        <v>4543</v>
      </c>
      <c r="E1457">
        <v>1867</v>
      </c>
      <c r="F1457" t="str">
        <f t="shared" si="22"/>
        <v>4034-1867</v>
      </c>
      <c r="G1457">
        <v>0</v>
      </c>
    </row>
    <row r="1458" spans="1:7" x14ac:dyDescent="0.25">
      <c r="A1458" t="s">
        <v>3439</v>
      </c>
      <c r="B1458">
        <v>813</v>
      </c>
      <c r="C1458">
        <v>1868</v>
      </c>
      <c r="D1458" s="167" t="s">
        <v>4543</v>
      </c>
      <c r="E1458">
        <v>1870</v>
      </c>
      <c r="F1458" t="str">
        <f t="shared" si="22"/>
        <v>1868-1870</v>
      </c>
      <c r="G1458">
        <v>0</v>
      </c>
    </row>
    <row r="1459" spans="1:7" x14ac:dyDescent="0.25">
      <c r="A1459" t="s">
        <v>3431</v>
      </c>
      <c r="B1459">
        <v>813</v>
      </c>
      <c r="C1459">
        <v>1870</v>
      </c>
      <c r="D1459" s="167" t="s">
        <v>4543</v>
      </c>
      <c r="E1459">
        <v>1868</v>
      </c>
      <c r="F1459" t="str">
        <f t="shared" si="22"/>
        <v>1870-1868</v>
      </c>
      <c r="G1459">
        <v>770.68558900000005</v>
      </c>
    </row>
    <row r="1460" spans="1:7" x14ac:dyDescent="0.25">
      <c r="A1460" t="s">
        <v>3436</v>
      </c>
      <c r="B1460">
        <v>814</v>
      </c>
      <c r="C1460">
        <v>1869</v>
      </c>
      <c r="D1460" s="167" t="s">
        <v>4543</v>
      </c>
      <c r="E1460">
        <v>1871</v>
      </c>
      <c r="F1460" t="str">
        <f t="shared" si="22"/>
        <v>1869-1871</v>
      </c>
      <c r="G1460">
        <v>1009.836967</v>
      </c>
    </row>
    <row r="1461" spans="1:7" x14ac:dyDescent="0.25">
      <c r="A1461" t="s">
        <v>3427</v>
      </c>
      <c r="B1461">
        <v>814</v>
      </c>
      <c r="C1461">
        <v>1871</v>
      </c>
      <c r="D1461" s="167" t="s">
        <v>4543</v>
      </c>
      <c r="E1461">
        <v>1869</v>
      </c>
      <c r="F1461" t="str">
        <f t="shared" si="22"/>
        <v>1871-1869</v>
      </c>
      <c r="G1461">
        <v>0</v>
      </c>
    </row>
    <row r="1462" spans="1:7" x14ac:dyDescent="0.25">
      <c r="A1462" t="s">
        <v>3437</v>
      </c>
      <c r="B1462">
        <v>815</v>
      </c>
      <c r="C1462">
        <v>1869</v>
      </c>
      <c r="D1462" s="167" t="s">
        <v>4543</v>
      </c>
      <c r="E1462">
        <v>1875</v>
      </c>
      <c r="F1462" t="str">
        <f t="shared" si="22"/>
        <v>1869-1875</v>
      </c>
      <c r="G1462">
        <v>217.652368</v>
      </c>
    </row>
    <row r="1463" spans="1:7" x14ac:dyDescent="0.25">
      <c r="A1463" t="s">
        <v>3414</v>
      </c>
      <c r="B1463">
        <v>815</v>
      </c>
      <c r="C1463">
        <v>1875</v>
      </c>
      <c r="D1463" s="167" t="s">
        <v>4543</v>
      </c>
      <c r="E1463">
        <v>1869</v>
      </c>
      <c r="F1463" t="str">
        <f t="shared" si="22"/>
        <v>1875-1869</v>
      </c>
      <c r="G1463">
        <v>239.88585900000001</v>
      </c>
    </row>
    <row r="1464" spans="1:7" x14ac:dyDescent="0.25">
      <c r="A1464" t="s">
        <v>3432</v>
      </c>
      <c r="B1464">
        <v>816</v>
      </c>
      <c r="C1464">
        <v>1870</v>
      </c>
      <c r="D1464" s="167" t="s">
        <v>4543</v>
      </c>
      <c r="E1464">
        <v>1873</v>
      </c>
      <c r="F1464" t="str">
        <f t="shared" si="22"/>
        <v>1870-1873</v>
      </c>
      <c r="G1464">
        <v>0</v>
      </c>
    </row>
    <row r="1465" spans="1:7" x14ac:dyDescent="0.25">
      <c r="A1465" t="s">
        <v>3420</v>
      </c>
      <c r="B1465">
        <v>816</v>
      </c>
      <c r="C1465">
        <v>1873</v>
      </c>
      <c r="D1465" s="167" t="s">
        <v>4543</v>
      </c>
      <c r="E1465">
        <v>1870</v>
      </c>
      <c r="F1465" t="str">
        <f t="shared" si="22"/>
        <v>1873-1870</v>
      </c>
      <c r="G1465">
        <v>778.89135799999997</v>
      </c>
    </row>
    <row r="1466" spans="1:7" x14ac:dyDescent="0.25">
      <c r="A1466" t="s">
        <v>3433</v>
      </c>
      <c r="B1466">
        <v>817</v>
      </c>
      <c r="C1466">
        <v>1870</v>
      </c>
      <c r="D1466" s="167" t="s">
        <v>4543</v>
      </c>
      <c r="E1466">
        <v>1888</v>
      </c>
      <c r="F1466" t="str">
        <f t="shared" si="22"/>
        <v>1870-1888</v>
      </c>
      <c r="G1466">
        <v>0</v>
      </c>
    </row>
    <row r="1467" spans="1:7" x14ac:dyDescent="0.25">
      <c r="A1467" t="s">
        <v>3385</v>
      </c>
      <c r="B1467">
        <v>817</v>
      </c>
      <c r="C1467">
        <v>1888</v>
      </c>
      <c r="D1467" s="167" t="s">
        <v>4543</v>
      </c>
      <c r="E1467">
        <v>1870</v>
      </c>
      <c r="F1467" t="str">
        <f t="shared" si="22"/>
        <v>1888-1870</v>
      </c>
      <c r="G1467">
        <v>0</v>
      </c>
    </row>
    <row r="1468" spans="1:7" x14ac:dyDescent="0.25">
      <c r="A1468" t="s">
        <v>3428</v>
      </c>
      <c r="B1468">
        <v>818</v>
      </c>
      <c r="C1468">
        <v>1871</v>
      </c>
      <c r="D1468" s="167" t="s">
        <v>4543</v>
      </c>
      <c r="E1468">
        <v>1872</v>
      </c>
      <c r="F1468" t="str">
        <f t="shared" si="22"/>
        <v>1871-1872</v>
      </c>
      <c r="G1468">
        <v>1236.5522659999999</v>
      </c>
    </row>
    <row r="1469" spans="1:7" x14ac:dyDescent="0.25">
      <c r="A1469" t="s">
        <v>3423</v>
      </c>
      <c r="B1469">
        <v>818</v>
      </c>
      <c r="C1469">
        <v>1872</v>
      </c>
      <c r="D1469" s="167" t="s">
        <v>4543</v>
      </c>
      <c r="E1469">
        <v>1871</v>
      </c>
      <c r="F1469" t="str">
        <f t="shared" si="22"/>
        <v>1872-1871</v>
      </c>
      <c r="G1469">
        <v>0</v>
      </c>
    </row>
    <row r="1470" spans="1:7" x14ac:dyDescent="0.25">
      <c r="A1470" t="s">
        <v>3429</v>
      </c>
      <c r="B1470">
        <v>819</v>
      </c>
      <c r="C1470">
        <v>1871</v>
      </c>
      <c r="D1470" s="167" t="s">
        <v>4543</v>
      </c>
      <c r="E1470">
        <v>1877</v>
      </c>
      <c r="F1470" t="str">
        <f t="shared" si="22"/>
        <v>1871-1877</v>
      </c>
      <c r="G1470">
        <v>0</v>
      </c>
    </row>
    <row r="1471" spans="1:7" x14ac:dyDescent="0.25">
      <c r="A1471" t="s">
        <v>3408</v>
      </c>
      <c r="B1471">
        <v>819</v>
      </c>
      <c r="C1471">
        <v>1877</v>
      </c>
      <c r="D1471" s="167" t="s">
        <v>4543</v>
      </c>
      <c r="E1471">
        <v>1871</v>
      </c>
      <c r="F1471" t="str">
        <f t="shared" si="22"/>
        <v>1877-1871</v>
      </c>
      <c r="G1471">
        <v>1808.788726</v>
      </c>
    </row>
    <row r="1472" spans="1:7" x14ac:dyDescent="0.25">
      <c r="A1472" t="s">
        <v>3424</v>
      </c>
      <c r="B1472">
        <v>820</v>
      </c>
      <c r="C1472">
        <v>1872</v>
      </c>
      <c r="D1472" s="167" t="s">
        <v>4543</v>
      </c>
      <c r="E1472">
        <v>1874</v>
      </c>
      <c r="F1472" t="str">
        <f t="shared" si="22"/>
        <v>1872-1874</v>
      </c>
      <c r="G1472">
        <v>1704.623135</v>
      </c>
    </row>
    <row r="1473" spans="1:7" x14ac:dyDescent="0.25">
      <c r="A1473" t="s">
        <v>3417</v>
      </c>
      <c r="B1473">
        <v>820</v>
      </c>
      <c r="C1473">
        <v>1874</v>
      </c>
      <c r="D1473" s="167" t="s">
        <v>4543</v>
      </c>
      <c r="E1473">
        <v>1872</v>
      </c>
      <c r="F1473" t="str">
        <f t="shared" si="22"/>
        <v>1874-1872</v>
      </c>
      <c r="G1473">
        <v>0</v>
      </c>
    </row>
    <row r="1474" spans="1:7" x14ac:dyDescent="0.25">
      <c r="A1474" t="s">
        <v>3425</v>
      </c>
      <c r="B1474">
        <v>821</v>
      </c>
      <c r="C1474">
        <v>1872</v>
      </c>
      <c r="D1474" s="167" t="s">
        <v>4543</v>
      </c>
      <c r="E1474">
        <v>1880</v>
      </c>
      <c r="F1474" t="str">
        <f t="shared" si="22"/>
        <v>1872-1880</v>
      </c>
      <c r="G1474">
        <v>1287.2450710000001</v>
      </c>
    </row>
    <row r="1475" spans="1:7" x14ac:dyDescent="0.25">
      <c r="A1475" t="s">
        <v>3402</v>
      </c>
      <c r="B1475">
        <v>821</v>
      </c>
      <c r="C1475">
        <v>1880</v>
      </c>
      <c r="D1475" s="167" t="s">
        <v>4543</v>
      </c>
      <c r="E1475">
        <v>1872</v>
      </c>
      <c r="F1475" t="str">
        <f t="shared" ref="F1475:F1538" si="23">CONCATENATE(C1475,D1475,E1475)</f>
        <v>1880-1872</v>
      </c>
      <c r="G1475">
        <v>0</v>
      </c>
    </row>
    <row r="1476" spans="1:7" x14ac:dyDescent="0.25">
      <c r="A1476" t="s">
        <v>3421</v>
      </c>
      <c r="B1476">
        <v>822</v>
      </c>
      <c r="C1476">
        <v>1873</v>
      </c>
      <c r="D1476" s="167" t="s">
        <v>4543</v>
      </c>
      <c r="E1476">
        <v>1876</v>
      </c>
      <c r="F1476" t="str">
        <f t="shared" si="23"/>
        <v>1873-1876</v>
      </c>
      <c r="G1476">
        <v>0</v>
      </c>
    </row>
    <row r="1477" spans="1:7" x14ac:dyDescent="0.25">
      <c r="A1477" t="s">
        <v>3412</v>
      </c>
      <c r="B1477">
        <v>822</v>
      </c>
      <c r="C1477">
        <v>1876</v>
      </c>
      <c r="D1477" s="167" t="s">
        <v>4543</v>
      </c>
      <c r="E1477">
        <v>1873</v>
      </c>
      <c r="F1477" t="str">
        <f t="shared" si="23"/>
        <v>1876-1873</v>
      </c>
      <c r="G1477">
        <v>753.14275899999996</v>
      </c>
    </row>
    <row r="1478" spans="1:7" x14ac:dyDescent="0.25">
      <c r="A1478" t="s">
        <v>3418</v>
      </c>
      <c r="B1478">
        <v>823</v>
      </c>
      <c r="C1478">
        <v>1874</v>
      </c>
      <c r="D1478" s="167" t="s">
        <v>4543</v>
      </c>
      <c r="E1478">
        <v>1878</v>
      </c>
      <c r="F1478" t="str">
        <f t="shared" si="23"/>
        <v>1874-1878</v>
      </c>
      <c r="G1478">
        <v>1743.0092569999999</v>
      </c>
    </row>
    <row r="1479" spans="1:7" x14ac:dyDescent="0.25">
      <c r="A1479" t="s">
        <v>3406</v>
      </c>
      <c r="B1479">
        <v>823</v>
      </c>
      <c r="C1479">
        <v>1878</v>
      </c>
      <c r="D1479" s="167" t="s">
        <v>4543</v>
      </c>
      <c r="E1479">
        <v>1874</v>
      </c>
      <c r="F1479" t="str">
        <f t="shared" si="23"/>
        <v>1878-1874</v>
      </c>
      <c r="G1479">
        <v>0</v>
      </c>
    </row>
    <row r="1480" spans="1:7" x14ac:dyDescent="0.25">
      <c r="A1480" t="s">
        <v>3419</v>
      </c>
      <c r="B1480">
        <v>824</v>
      </c>
      <c r="C1480">
        <v>1874</v>
      </c>
      <c r="D1480" s="167" t="s">
        <v>4543</v>
      </c>
      <c r="E1480">
        <v>1885</v>
      </c>
      <c r="F1480" t="str">
        <f t="shared" si="23"/>
        <v>1874-1885</v>
      </c>
      <c r="G1480">
        <v>474.73918600000002</v>
      </c>
    </row>
    <row r="1481" spans="1:7" x14ac:dyDescent="0.25">
      <c r="A1481" t="s">
        <v>3392</v>
      </c>
      <c r="B1481">
        <v>824</v>
      </c>
      <c r="C1481">
        <v>1885</v>
      </c>
      <c r="D1481" s="167" t="s">
        <v>4543</v>
      </c>
      <c r="E1481">
        <v>1874</v>
      </c>
      <c r="F1481" t="str">
        <f t="shared" si="23"/>
        <v>1885-1874</v>
      </c>
      <c r="G1481">
        <v>538.15248199999996</v>
      </c>
    </row>
    <row r="1482" spans="1:7" x14ac:dyDescent="0.25">
      <c r="A1482" t="s">
        <v>3415</v>
      </c>
      <c r="B1482">
        <v>825</v>
      </c>
      <c r="C1482">
        <v>1875</v>
      </c>
      <c r="D1482" s="167" t="s">
        <v>4543</v>
      </c>
      <c r="E1482">
        <v>1886</v>
      </c>
      <c r="F1482" t="str">
        <f t="shared" si="23"/>
        <v>1875-1886</v>
      </c>
      <c r="G1482">
        <v>237.652298</v>
      </c>
    </row>
    <row r="1483" spans="1:7" x14ac:dyDescent="0.25">
      <c r="A1483" t="s">
        <v>3390</v>
      </c>
      <c r="B1483">
        <v>825</v>
      </c>
      <c r="C1483">
        <v>1886</v>
      </c>
      <c r="D1483" s="167" t="s">
        <v>4543</v>
      </c>
      <c r="E1483">
        <v>1875</v>
      </c>
      <c r="F1483" t="str">
        <f t="shared" si="23"/>
        <v>1886-1875</v>
      </c>
      <c r="G1483">
        <v>237.890344</v>
      </c>
    </row>
    <row r="1484" spans="1:7" x14ac:dyDescent="0.25">
      <c r="A1484" t="s">
        <v>3413</v>
      </c>
      <c r="B1484">
        <v>826</v>
      </c>
      <c r="C1484">
        <v>1876</v>
      </c>
      <c r="D1484" s="167" t="s">
        <v>4543</v>
      </c>
      <c r="E1484">
        <v>1887</v>
      </c>
      <c r="F1484" t="str">
        <f t="shared" si="23"/>
        <v>1876-1887</v>
      </c>
      <c r="G1484">
        <v>108.250422</v>
      </c>
    </row>
    <row r="1485" spans="1:7" x14ac:dyDescent="0.25">
      <c r="A1485" t="s">
        <v>3388</v>
      </c>
      <c r="B1485">
        <v>826</v>
      </c>
      <c r="C1485">
        <v>1887</v>
      </c>
      <c r="D1485" s="167" t="s">
        <v>4543</v>
      </c>
      <c r="E1485">
        <v>1876</v>
      </c>
      <c r="F1485" t="str">
        <f t="shared" si="23"/>
        <v>1887-1876</v>
      </c>
      <c r="G1485">
        <v>117.336828</v>
      </c>
    </row>
    <row r="1486" spans="1:7" x14ac:dyDescent="0.25">
      <c r="A1486" t="s">
        <v>3409</v>
      </c>
      <c r="B1486">
        <v>827</v>
      </c>
      <c r="C1486">
        <v>1877</v>
      </c>
      <c r="D1486" s="167" t="s">
        <v>4543</v>
      </c>
      <c r="E1486">
        <v>1889</v>
      </c>
      <c r="F1486" t="str">
        <f t="shared" si="23"/>
        <v>1877-1889</v>
      </c>
      <c r="G1486">
        <v>0</v>
      </c>
    </row>
    <row r="1487" spans="1:7" x14ac:dyDescent="0.25">
      <c r="A1487" t="s">
        <v>3382</v>
      </c>
      <c r="B1487">
        <v>827</v>
      </c>
      <c r="C1487">
        <v>1889</v>
      </c>
      <c r="D1487" s="167" t="s">
        <v>4543</v>
      </c>
      <c r="E1487">
        <v>1877</v>
      </c>
      <c r="F1487" t="str">
        <f t="shared" si="23"/>
        <v>1889-1877</v>
      </c>
      <c r="G1487">
        <v>1815.907408</v>
      </c>
    </row>
    <row r="1488" spans="1:7" x14ac:dyDescent="0.25">
      <c r="A1488" t="s">
        <v>3407</v>
      </c>
      <c r="B1488">
        <v>828</v>
      </c>
      <c r="C1488">
        <v>1878</v>
      </c>
      <c r="D1488" s="167" t="s">
        <v>4543</v>
      </c>
      <c r="E1488">
        <v>1879</v>
      </c>
      <c r="F1488" t="str">
        <f t="shared" si="23"/>
        <v>1878-1879</v>
      </c>
      <c r="G1488">
        <v>1743.0092569999999</v>
      </c>
    </row>
    <row r="1489" spans="1:7" x14ac:dyDescent="0.25">
      <c r="A1489" t="s">
        <v>3404</v>
      </c>
      <c r="B1489">
        <v>828</v>
      </c>
      <c r="C1489">
        <v>1879</v>
      </c>
      <c r="D1489" s="167" t="s">
        <v>4543</v>
      </c>
      <c r="E1489">
        <v>1878</v>
      </c>
      <c r="F1489" t="str">
        <f t="shared" si="23"/>
        <v>1879-1878</v>
      </c>
      <c r="G1489">
        <v>0</v>
      </c>
    </row>
    <row r="1490" spans="1:7" x14ac:dyDescent="0.25">
      <c r="A1490" t="s">
        <v>3405</v>
      </c>
      <c r="B1490">
        <v>829</v>
      </c>
      <c r="C1490">
        <v>1879</v>
      </c>
      <c r="D1490" s="167" t="s">
        <v>4543</v>
      </c>
      <c r="E1490">
        <v>1891</v>
      </c>
      <c r="F1490" t="str">
        <f t="shared" si="23"/>
        <v>1879-1891</v>
      </c>
      <c r="G1490">
        <v>1743.0092569999999</v>
      </c>
    </row>
    <row r="1491" spans="1:7" x14ac:dyDescent="0.25">
      <c r="A1491" t="s">
        <v>3378</v>
      </c>
      <c r="B1491">
        <v>829</v>
      </c>
      <c r="C1491">
        <v>1891</v>
      </c>
      <c r="D1491" s="167" t="s">
        <v>4543</v>
      </c>
      <c r="E1491">
        <v>1879</v>
      </c>
      <c r="F1491" t="str">
        <f t="shared" si="23"/>
        <v>1891-1879</v>
      </c>
      <c r="G1491">
        <v>0</v>
      </c>
    </row>
    <row r="1492" spans="1:7" x14ac:dyDescent="0.25">
      <c r="A1492" t="s">
        <v>3403</v>
      </c>
      <c r="B1492">
        <v>830</v>
      </c>
      <c r="C1492">
        <v>1880</v>
      </c>
      <c r="D1492" s="167" t="s">
        <v>4543</v>
      </c>
      <c r="E1492">
        <v>1890</v>
      </c>
      <c r="F1492" t="str">
        <f t="shared" si="23"/>
        <v>1880-1890</v>
      </c>
      <c r="G1492">
        <v>1316.123231</v>
      </c>
    </row>
    <row r="1493" spans="1:7" x14ac:dyDescent="0.25">
      <c r="A1493" t="s">
        <v>3379</v>
      </c>
      <c r="B1493">
        <v>830</v>
      </c>
      <c r="C1493">
        <v>1890</v>
      </c>
      <c r="D1493" s="167" t="s">
        <v>4543</v>
      </c>
      <c r="E1493">
        <v>1880</v>
      </c>
      <c r="F1493" t="str">
        <f t="shared" si="23"/>
        <v>1890-1880</v>
      </c>
      <c r="G1493">
        <v>0</v>
      </c>
    </row>
    <row r="1494" spans="1:7" x14ac:dyDescent="0.25">
      <c r="A1494" t="s">
        <v>3400</v>
      </c>
      <c r="B1494">
        <v>831</v>
      </c>
      <c r="C1494">
        <v>1881</v>
      </c>
      <c r="D1494" s="167" t="s">
        <v>4543</v>
      </c>
      <c r="E1494">
        <v>1882</v>
      </c>
      <c r="F1494" t="str">
        <f t="shared" si="23"/>
        <v>1881-1882</v>
      </c>
      <c r="G1494">
        <v>0</v>
      </c>
    </row>
    <row r="1495" spans="1:7" x14ac:dyDescent="0.25">
      <c r="A1495" t="s">
        <v>3399</v>
      </c>
      <c r="B1495">
        <v>831</v>
      </c>
      <c r="C1495">
        <v>1882</v>
      </c>
      <c r="D1495" s="167" t="s">
        <v>4543</v>
      </c>
      <c r="E1495">
        <v>1881</v>
      </c>
      <c r="F1495" t="str">
        <f t="shared" si="23"/>
        <v>1882-1881</v>
      </c>
      <c r="G1495">
        <v>823.20120299999996</v>
      </c>
    </row>
    <row r="1496" spans="1:7" x14ac:dyDescent="0.25">
      <c r="A1496" t="s">
        <v>3401</v>
      </c>
      <c r="B1496">
        <v>832</v>
      </c>
      <c r="C1496">
        <v>1881</v>
      </c>
      <c r="D1496" s="167" t="s">
        <v>4543</v>
      </c>
      <c r="E1496">
        <v>1883</v>
      </c>
      <c r="F1496" t="str">
        <f t="shared" si="23"/>
        <v>1881-1883</v>
      </c>
      <c r="G1496">
        <v>836.75551199999995</v>
      </c>
    </row>
    <row r="1497" spans="1:7" x14ac:dyDescent="0.25">
      <c r="A1497" t="s">
        <v>3397</v>
      </c>
      <c r="B1497">
        <v>832</v>
      </c>
      <c r="C1497">
        <v>1883</v>
      </c>
      <c r="D1497" s="167" t="s">
        <v>4543</v>
      </c>
      <c r="E1497">
        <v>1881</v>
      </c>
      <c r="F1497" t="str">
        <f t="shared" si="23"/>
        <v>1883-1881</v>
      </c>
      <c r="G1497">
        <v>0</v>
      </c>
    </row>
    <row r="1498" spans="1:7" x14ac:dyDescent="0.25">
      <c r="A1498" t="s">
        <v>4932</v>
      </c>
      <c r="B1498">
        <v>833</v>
      </c>
      <c r="C1498">
        <v>1882</v>
      </c>
      <c r="D1498" s="167" t="s">
        <v>4543</v>
      </c>
      <c r="E1498">
        <v>4034</v>
      </c>
      <c r="F1498" t="str">
        <f t="shared" si="23"/>
        <v>1882-4034</v>
      </c>
      <c r="G1498">
        <v>0</v>
      </c>
    </row>
    <row r="1499" spans="1:7" x14ac:dyDescent="0.25">
      <c r="A1499" t="s">
        <v>5559</v>
      </c>
      <c r="B1499">
        <v>833</v>
      </c>
      <c r="C1499">
        <v>4034</v>
      </c>
      <c r="D1499" s="167" t="s">
        <v>4543</v>
      </c>
      <c r="E1499">
        <v>1882</v>
      </c>
      <c r="F1499" t="str">
        <f t="shared" si="23"/>
        <v>4034-1882</v>
      </c>
      <c r="G1499">
        <v>820.44472199999996</v>
      </c>
    </row>
    <row r="1500" spans="1:7" x14ac:dyDescent="0.25">
      <c r="A1500" t="s">
        <v>3398</v>
      </c>
      <c r="B1500">
        <v>834</v>
      </c>
      <c r="C1500">
        <v>1883</v>
      </c>
      <c r="D1500" s="167" t="s">
        <v>4543</v>
      </c>
      <c r="E1500">
        <v>1884</v>
      </c>
      <c r="F1500" t="str">
        <f t="shared" si="23"/>
        <v>1883-1884</v>
      </c>
      <c r="G1500">
        <v>801.76565600000004</v>
      </c>
    </row>
    <row r="1501" spans="1:7" x14ac:dyDescent="0.25">
      <c r="A1501" t="s">
        <v>3394</v>
      </c>
      <c r="B1501">
        <v>834</v>
      </c>
      <c r="C1501">
        <v>1884</v>
      </c>
      <c r="D1501" s="167" t="s">
        <v>4543</v>
      </c>
      <c r="E1501">
        <v>1883</v>
      </c>
      <c r="F1501" t="str">
        <f t="shared" si="23"/>
        <v>1884-1883</v>
      </c>
      <c r="G1501">
        <v>0</v>
      </c>
    </row>
    <row r="1502" spans="1:7" x14ac:dyDescent="0.25">
      <c r="A1502" t="s">
        <v>3395</v>
      </c>
      <c r="B1502">
        <v>836</v>
      </c>
      <c r="C1502">
        <v>1884</v>
      </c>
      <c r="D1502" s="167" t="s">
        <v>4543</v>
      </c>
      <c r="E1502">
        <v>1888</v>
      </c>
      <c r="F1502" t="str">
        <f t="shared" si="23"/>
        <v>1884-1888</v>
      </c>
      <c r="G1502">
        <v>796.56190300000003</v>
      </c>
    </row>
    <row r="1503" spans="1:7" x14ac:dyDescent="0.25">
      <c r="A1503" t="s">
        <v>3386</v>
      </c>
      <c r="B1503">
        <v>836</v>
      </c>
      <c r="C1503">
        <v>1888</v>
      </c>
      <c r="D1503" s="167" t="s">
        <v>4543</v>
      </c>
      <c r="E1503">
        <v>1884</v>
      </c>
      <c r="F1503" t="str">
        <f t="shared" si="23"/>
        <v>1888-1884</v>
      </c>
      <c r="G1503">
        <v>0</v>
      </c>
    </row>
    <row r="1504" spans="1:7" x14ac:dyDescent="0.25">
      <c r="A1504" t="s">
        <v>3393</v>
      </c>
      <c r="B1504">
        <v>837</v>
      </c>
      <c r="C1504">
        <v>1885</v>
      </c>
      <c r="D1504" s="167" t="s">
        <v>4543</v>
      </c>
      <c r="E1504">
        <v>1893</v>
      </c>
      <c r="F1504" t="str">
        <f t="shared" si="23"/>
        <v>1885-1893</v>
      </c>
      <c r="G1504">
        <v>474.97249299999999</v>
      </c>
    </row>
    <row r="1505" spans="1:7" x14ac:dyDescent="0.25">
      <c r="A1505" t="s">
        <v>3372</v>
      </c>
      <c r="B1505">
        <v>837</v>
      </c>
      <c r="C1505">
        <v>1893</v>
      </c>
      <c r="D1505" s="167" t="s">
        <v>4543</v>
      </c>
      <c r="E1505">
        <v>1885</v>
      </c>
      <c r="F1505" t="str">
        <f t="shared" si="23"/>
        <v>1893-1885</v>
      </c>
      <c r="G1505">
        <v>534.08411999999998</v>
      </c>
    </row>
    <row r="1506" spans="1:7" x14ac:dyDescent="0.25">
      <c r="A1506" t="s">
        <v>3391</v>
      </c>
      <c r="B1506">
        <v>838</v>
      </c>
      <c r="C1506">
        <v>1886</v>
      </c>
      <c r="D1506" s="167" t="s">
        <v>4543</v>
      </c>
      <c r="E1506">
        <v>1889</v>
      </c>
      <c r="F1506" t="str">
        <f t="shared" si="23"/>
        <v>1886-1889</v>
      </c>
      <c r="G1506">
        <v>0</v>
      </c>
    </row>
    <row r="1507" spans="1:7" x14ac:dyDescent="0.25">
      <c r="A1507" t="s">
        <v>3383</v>
      </c>
      <c r="B1507">
        <v>838</v>
      </c>
      <c r="C1507">
        <v>1889</v>
      </c>
      <c r="D1507" s="167" t="s">
        <v>4543</v>
      </c>
      <c r="E1507">
        <v>1886</v>
      </c>
      <c r="F1507" t="str">
        <f t="shared" si="23"/>
        <v>1889-1886</v>
      </c>
      <c r="G1507">
        <v>823.21971599999995</v>
      </c>
    </row>
    <row r="1508" spans="1:7" x14ac:dyDescent="0.25">
      <c r="A1508" t="s">
        <v>4934</v>
      </c>
      <c r="B1508">
        <v>839</v>
      </c>
      <c r="C1508">
        <v>1886</v>
      </c>
      <c r="D1508" s="167" t="s">
        <v>4543</v>
      </c>
      <c r="E1508">
        <v>4034</v>
      </c>
      <c r="F1508" t="str">
        <f t="shared" si="23"/>
        <v>1886-4034</v>
      </c>
      <c r="G1508">
        <v>820.44472199999996</v>
      </c>
    </row>
    <row r="1509" spans="1:7" x14ac:dyDescent="0.25">
      <c r="A1509" t="s">
        <v>5560</v>
      </c>
      <c r="B1509">
        <v>839</v>
      </c>
      <c r="C1509">
        <v>4034</v>
      </c>
      <c r="D1509" s="167" t="s">
        <v>4543</v>
      </c>
      <c r="E1509">
        <v>1886</v>
      </c>
      <c r="F1509" t="str">
        <f t="shared" si="23"/>
        <v>4034-1886</v>
      </c>
      <c r="G1509">
        <v>0</v>
      </c>
    </row>
    <row r="1510" spans="1:7" x14ac:dyDescent="0.25">
      <c r="A1510" t="s">
        <v>4935</v>
      </c>
      <c r="B1510">
        <v>840</v>
      </c>
      <c r="C1510">
        <v>1886</v>
      </c>
      <c r="D1510" s="167" t="s">
        <v>4543</v>
      </c>
      <c r="E1510">
        <v>4164</v>
      </c>
      <c r="F1510" t="str">
        <f t="shared" si="23"/>
        <v>1886-4164</v>
      </c>
      <c r="G1510">
        <v>198.091803</v>
      </c>
    </row>
    <row r="1511" spans="1:7" x14ac:dyDescent="0.25">
      <c r="A1511" t="s">
        <v>5820</v>
      </c>
      <c r="B1511">
        <v>840</v>
      </c>
      <c r="C1511">
        <v>4164</v>
      </c>
      <c r="D1511" s="167" t="s">
        <v>4543</v>
      </c>
      <c r="E1511">
        <v>1886</v>
      </c>
      <c r="F1511" t="str">
        <f t="shared" si="23"/>
        <v>4164-1886</v>
      </c>
      <c r="G1511">
        <v>195.554855</v>
      </c>
    </row>
    <row r="1512" spans="1:7" x14ac:dyDescent="0.25">
      <c r="A1512" t="s">
        <v>3389</v>
      </c>
      <c r="B1512">
        <v>841</v>
      </c>
      <c r="C1512">
        <v>1887</v>
      </c>
      <c r="D1512" s="167" t="s">
        <v>4543</v>
      </c>
      <c r="E1512">
        <v>1894</v>
      </c>
      <c r="F1512" t="str">
        <f t="shared" si="23"/>
        <v>1887-1894</v>
      </c>
      <c r="G1512">
        <v>106.41047</v>
      </c>
    </row>
    <row r="1513" spans="1:7" x14ac:dyDescent="0.25">
      <c r="A1513" t="s">
        <v>3370</v>
      </c>
      <c r="B1513">
        <v>841</v>
      </c>
      <c r="C1513">
        <v>1894</v>
      </c>
      <c r="D1513" s="167" t="s">
        <v>4543</v>
      </c>
      <c r="E1513">
        <v>1887</v>
      </c>
      <c r="F1513" t="str">
        <f t="shared" si="23"/>
        <v>1894-1887</v>
      </c>
      <c r="G1513">
        <v>114.38419399999999</v>
      </c>
    </row>
    <row r="1514" spans="1:7" x14ac:dyDescent="0.25">
      <c r="A1514" t="s">
        <v>3387</v>
      </c>
      <c r="B1514">
        <v>842</v>
      </c>
      <c r="C1514">
        <v>1888</v>
      </c>
      <c r="D1514" s="167" t="s">
        <v>4543</v>
      </c>
      <c r="E1514">
        <v>1892</v>
      </c>
      <c r="F1514" t="str">
        <f t="shared" si="23"/>
        <v>1888-1892</v>
      </c>
      <c r="G1514">
        <v>796.56190300000003</v>
      </c>
    </row>
    <row r="1515" spans="1:7" x14ac:dyDescent="0.25">
      <c r="A1515" t="s">
        <v>3376</v>
      </c>
      <c r="B1515">
        <v>842</v>
      </c>
      <c r="C1515">
        <v>1892</v>
      </c>
      <c r="D1515" s="167" t="s">
        <v>4543</v>
      </c>
      <c r="E1515">
        <v>1888</v>
      </c>
      <c r="F1515" t="str">
        <f t="shared" si="23"/>
        <v>1892-1888</v>
      </c>
      <c r="G1515">
        <v>0</v>
      </c>
    </row>
    <row r="1516" spans="1:7" x14ac:dyDescent="0.25">
      <c r="A1516" t="s">
        <v>4936</v>
      </c>
      <c r="B1516">
        <v>843</v>
      </c>
      <c r="C1516">
        <v>1888</v>
      </c>
      <c r="D1516" s="167" t="s">
        <v>4543</v>
      </c>
      <c r="E1516">
        <v>4168</v>
      </c>
      <c r="F1516" t="str">
        <f t="shared" si="23"/>
        <v>1888-4168</v>
      </c>
      <c r="G1516">
        <v>0</v>
      </c>
    </row>
    <row r="1517" spans="1:7" x14ac:dyDescent="0.25">
      <c r="A1517" t="s">
        <v>5828</v>
      </c>
      <c r="B1517">
        <v>843</v>
      </c>
      <c r="C1517">
        <v>4168</v>
      </c>
      <c r="D1517" s="167" t="s">
        <v>4543</v>
      </c>
      <c r="E1517">
        <v>1888</v>
      </c>
      <c r="F1517" t="str">
        <f t="shared" si="23"/>
        <v>4168-1888</v>
      </c>
      <c r="G1517">
        <v>0</v>
      </c>
    </row>
    <row r="1518" spans="1:7" x14ac:dyDescent="0.25">
      <c r="A1518" t="s">
        <v>3384</v>
      </c>
      <c r="B1518">
        <v>844</v>
      </c>
      <c r="C1518">
        <v>1889</v>
      </c>
      <c r="D1518" s="167" t="s">
        <v>4543</v>
      </c>
      <c r="E1518">
        <v>1897</v>
      </c>
      <c r="F1518" t="str">
        <f t="shared" si="23"/>
        <v>1889-1897</v>
      </c>
      <c r="G1518">
        <v>0</v>
      </c>
    </row>
    <row r="1519" spans="1:7" x14ac:dyDescent="0.25">
      <c r="A1519" t="s">
        <v>3363</v>
      </c>
      <c r="B1519">
        <v>844</v>
      </c>
      <c r="C1519">
        <v>1897</v>
      </c>
      <c r="D1519" s="167" t="s">
        <v>4543</v>
      </c>
      <c r="E1519">
        <v>1889</v>
      </c>
      <c r="F1519" t="str">
        <f t="shared" si="23"/>
        <v>1897-1889</v>
      </c>
      <c r="G1519">
        <v>1328.096976</v>
      </c>
    </row>
    <row r="1520" spans="1:7" x14ac:dyDescent="0.25">
      <c r="A1520" t="s">
        <v>4937</v>
      </c>
      <c r="B1520">
        <v>845</v>
      </c>
      <c r="C1520">
        <v>1889</v>
      </c>
      <c r="D1520" s="167" t="s">
        <v>4543</v>
      </c>
      <c r="E1520">
        <v>4165</v>
      </c>
      <c r="F1520" t="str">
        <f t="shared" si="23"/>
        <v>1889-4165</v>
      </c>
      <c r="G1520">
        <v>0</v>
      </c>
    </row>
    <row r="1521" spans="1:7" x14ac:dyDescent="0.25">
      <c r="A1521" t="s">
        <v>5822</v>
      </c>
      <c r="B1521">
        <v>845</v>
      </c>
      <c r="C1521">
        <v>4165</v>
      </c>
      <c r="D1521" s="167" t="s">
        <v>4543</v>
      </c>
      <c r="E1521">
        <v>1889</v>
      </c>
      <c r="F1521" t="str">
        <f t="shared" si="23"/>
        <v>4165-1889</v>
      </c>
      <c r="G1521">
        <v>1311.0301489999999</v>
      </c>
    </row>
    <row r="1522" spans="1:7" x14ac:dyDescent="0.25">
      <c r="A1522" t="s">
        <v>3380</v>
      </c>
      <c r="B1522">
        <v>846</v>
      </c>
      <c r="C1522">
        <v>1890</v>
      </c>
      <c r="D1522" s="167" t="s">
        <v>4543</v>
      </c>
      <c r="E1522">
        <v>1893</v>
      </c>
      <c r="F1522" t="str">
        <f t="shared" si="23"/>
        <v>1890-1893</v>
      </c>
      <c r="G1522">
        <v>0</v>
      </c>
    </row>
    <row r="1523" spans="1:7" x14ac:dyDescent="0.25">
      <c r="A1523" t="s">
        <v>3373</v>
      </c>
      <c r="B1523">
        <v>846</v>
      </c>
      <c r="C1523">
        <v>1893</v>
      </c>
      <c r="D1523" s="167" t="s">
        <v>4543</v>
      </c>
      <c r="E1523">
        <v>1890</v>
      </c>
      <c r="F1523" t="str">
        <f t="shared" si="23"/>
        <v>1893-1890</v>
      </c>
      <c r="G1523">
        <v>1245.6394069999999</v>
      </c>
    </row>
    <row r="1524" spans="1:7" x14ac:dyDescent="0.25">
      <c r="A1524" t="s">
        <v>3381</v>
      </c>
      <c r="B1524">
        <v>847</v>
      </c>
      <c r="C1524">
        <v>1890</v>
      </c>
      <c r="D1524" s="167" t="s">
        <v>4543</v>
      </c>
      <c r="E1524">
        <v>1896</v>
      </c>
      <c r="F1524" t="str">
        <f t="shared" si="23"/>
        <v>1890-1896</v>
      </c>
      <c r="G1524">
        <v>1250.7324900000001</v>
      </c>
    </row>
    <row r="1525" spans="1:7" x14ac:dyDescent="0.25">
      <c r="A1525" t="s">
        <v>3365</v>
      </c>
      <c r="B1525">
        <v>847</v>
      </c>
      <c r="C1525">
        <v>1896</v>
      </c>
      <c r="D1525" s="167" t="s">
        <v>4543</v>
      </c>
      <c r="E1525">
        <v>1890</v>
      </c>
      <c r="F1525" t="str">
        <f t="shared" si="23"/>
        <v>1896-1890</v>
      </c>
      <c r="G1525">
        <v>0</v>
      </c>
    </row>
    <row r="1526" spans="1:7" x14ac:dyDescent="0.25">
      <c r="A1526" t="s">
        <v>4938</v>
      </c>
      <c r="B1526">
        <v>848</v>
      </c>
      <c r="C1526">
        <v>1890</v>
      </c>
      <c r="D1526" s="167" t="s">
        <v>4543</v>
      </c>
      <c r="E1526">
        <v>4165</v>
      </c>
      <c r="F1526" t="str">
        <f t="shared" si="23"/>
        <v>1890-4165</v>
      </c>
      <c r="G1526">
        <v>1311.0301489999999</v>
      </c>
    </row>
    <row r="1527" spans="1:7" x14ac:dyDescent="0.25">
      <c r="A1527" t="s">
        <v>5823</v>
      </c>
      <c r="B1527">
        <v>848</v>
      </c>
      <c r="C1527">
        <v>4165</v>
      </c>
      <c r="D1527" s="167" t="s">
        <v>4543</v>
      </c>
      <c r="E1527">
        <v>1890</v>
      </c>
      <c r="F1527" t="str">
        <f t="shared" si="23"/>
        <v>4165-1890</v>
      </c>
      <c r="G1527">
        <v>0</v>
      </c>
    </row>
    <row r="1528" spans="1:7" x14ac:dyDescent="0.25">
      <c r="A1528" t="s">
        <v>3377</v>
      </c>
      <c r="B1528">
        <v>850</v>
      </c>
      <c r="C1528">
        <v>1892</v>
      </c>
      <c r="D1528" s="167" t="s">
        <v>4543</v>
      </c>
      <c r="E1528">
        <v>1894</v>
      </c>
      <c r="F1528" t="str">
        <f t="shared" si="23"/>
        <v>1892-1894</v>
      </c>
      <c r="G1528">
        <v>785.95285799999999</v>
      </c>
    </row>
    <row r="1529" spans="1:7" x14ac:dyDescent="0.25">
      <c r="A1529" t="s">
        <v>3371</v>
      </c>
      <c r="B1529">
        <v>850</v>
      </c>
      <c r="C1529">
        <v>1894</v>
      </c>
      <c r="D1529" s="167" t="s">
        <v>4543</v>
      </c>
      <c r="E1529">
        <v>1892</v>
      </c>
      <c r="F1529" t="str">
        <f t="shared" si="23"/>
        <v>1894-1892</v>
      </c>
      <c r="G1529">
        <v>0</v>
      </c>
    </row>
    <row r="1530" spans="1:7" x14ac:dyDescent="0.25">
      <c r="A1530" t="s">
        <v>3374</v>
      </c>
      <c r="B1530">
        <v>851</v>
      </c>
      <c r="C1530">
        <v>1893</v>
      </c>
      <c r="D1530" s="167" t="s">
        <v>4543</v>
      </c>
      <c r="E1530">
        <v>1895</v>
      </c>
      <c r="F1530" t="str">
        <f t="shared" si="23"/>
        <v>1893-1895</v>
      </c>
      <c r="G1530">
        <v>0</v>
      </c>
    </row>
    <row r="1531" spans="1:7" x14ac:dyDescent="0.25">
      <c r="A1531" t="s">
        <v>3367</v>
      </c>
      <c r="B1531">
        <v>851</v>
      </c>
      <c r="C1531">
        <v>1895</v>
      </c>
      <c r="D1531" s="167" t="s">
        <v>4543</v>
      </c>
      <c r="E1531">
        <v>1893</v>
      </c>
      <c r="F1531" t="str">
        <f t="shared" si="23"/>
        <v>1895-1893</v>
      </c>
      <c r="G1531">
        <v>902.71099500000003</v>
      </c>
    </row>
    <row r="1532" spans="1:7" x14ac:dyDescent="0.25">
      <c r="A1532" t="s">
        <v>3375</v>
      </c>
      <c r="B1532">
        <v>852</v>
      </c>
      <c r="C1532">
        <v>1893</v>
      </c>
      <c r="D1532" s="167" t="s">
        <v>4543</v>
      </c>
      <c r="E1532">
        <v>1900</v>
      </c>
      <c r="F1532" t="str">
        <f t="shared" si="23"/>
        <v>1893-1900</v>
      </c>
      <c r="G1532">
        <v>546.96910500000001</v>
      </c>
    </row>
    <row r="1533" spans="1:7" x14ac:dyDescent="0.25">
      <c r="A1533" t="s">
        <v>3358</v>
      </c>
      <c r="B1533">
        <v>852</v>
      </c>
      <c r="C1533">
        <v>1900</v>
      </c>
      <c r="D1533" s="167" t="s">
        <v>4543</v>
      </c>
      <c r="E1533">
        <v>1893</v>
      </c>
      <c r="F1533" t="str">
        <f t="shared" si="23"/>
        <v>1900-1893</v>
      </c>
      <c r="G1533">
        <v>949.00914399999999</v>
      </c>
    </row>
    <row r="1534" spans="1:7" x14ac:dyDescent="0.25">
      <c r="A1534" t="s">
        <v>3368</v>
      </c>
      <c r="B1534">
        <v>853</v>
      </c>
      <c r="C1534">
        <v>1895</v>
      </c>
      <c r="D1534" s="167" t="s">
        <v>4543</v>
      </c>
      <c r="E1534">
        <v>1899</v>
      </c>
      <c r="F1534" t="str">
        <f t="shared" si="23"/>
        <v>1895-1899</v>
      </c>
      <c r="G1534">
        <v>0</v>
      </c>
    </row>
    <row r="1535" spans="1:7" x14ac:dyDescent="0.25">
      <c r="A1535" t="s">
        <v>3359</v>
      </c>
      <c r="B1535">
        <v>853</v>
      </c>
      <c r="C1535">
        <v>1899</v>
      </c>
      <c r="D1535" s="167" t="s">
        <v>4543</v>
      </c>
      <c r="E1535">
        <v>1895</v>
      </c>
      <c r="F1535" t="str">
        <f t="shared" si="23"/>
        <v>1899-1895</v>
      </c>
      <c r="G1535">
        <v>902.71099500000003</v>
      </c>
    </row>
    <row r="1536" spans="1:7" x14ac:dyDescent="0.25">
      <c r="A1536" t="s">
        <v>3366</v>
      </c>
      <c r="B1536">
        <v>854</v>
      </c>
      <c r="C1536">
        <v>1896</v>
      </c>
      <c r="D1536" s="167" t="s">
        <v>4543</v>
      </c>
      <c r="E1536">
        <v>1898</v>
      </c>
      <c r="F1536" t="str">
        <f t="shared" si="23"/>
        <v>1896-1898</v>
      </c>
      <c r="G1536">
        <v>1250.7324900000001</v>
      </c>
    </row>
    <row r="1537" spans="1:7" x14ac:dyDescent="0.25">
      <c r="A1537" t="s">
        <v>3361</v>
      </c>
      <c r="B1537">
        <v>854</v>
      </c>
      <c r="C1537">
        <v>1898</v>
      </c>
      <c r="D1537" s="167" t="s">
        <v>4543</v>
      </c>
      <c r="E1537">
        <v>1896</v>
      </c>
      <c r="F1537" t="str">
        <f t="shared" si="23"/>
        <v>1898-1896</v>
      </c>
      <c r="G1537">
        <v>0</v>
      </c>
    </row>
    <row r="1538" spans="1:7" x14ac:dyDescent="0.25">
      <c r="A1538" t="s">
        <v>3364</v>
      </c>
      <c r="B1538">
        <v>855</v>
      </c>
      <c r="C1538">
        <v>1897</v>
      </c>
      <c r="D1538" s="167" t="s">
        <v>4543</v>
      </c>
      <c r="E1538">
        <v>1905</v>
      </c>
      <c r="F1538" t="str">
        <f t="shared" si="23"/>
        <v>1897-1905</v>
      </c>
      <c r="G1538">
        <v>0</v>
      </c>
    </row>
    <row r="1539" spans="1:7" x14ac:dyDescent="0.25">
      <c r="A1539" t="s">
        <v>3354</v>
      </c>
      <c r="B1539">
        <v>855</v>
      </c>
      <c r="C1539">
        <v>1905</v>
      </c>
      <c r="D1539" s="167" t="s">
        <v>4543</v>
      </c>
      <c r="E1539">
        <v>1897</v>
      </c>
      <c r="F1539" t="str">
        <f t="shared" ref="F1539:F1602" si="24">CONCATENATE(C1539,D1539,E1539)</f>
        <v>1905-1897</v>
      </c>
      <c r="G1539">
        <v>1300.7355130000001</v>
      </c>
    </row>
    <row r="1540" spans="1:7" x14ac:dyDescent="0.25">
      <c r="A1540" t="s">
        <v>3362</v>
      </c>
      <c r="B1540">
        <v>856</v>
      </c>
      <c r="C1540">
        <v>1898</v>
      </c>
      <c r="D1540" s="167" t="s">
        <v>4543</v>
      </c>
      <c r="E1540">
        <v>1906</v>
      </c>
      <c r="F1540" t="str">
        <f t="shared" si="24"/>
        <v>1898-1906</v>
      </c>
      <c r="G1540">
        <v>1233.8823420000001</v>
      </c>
    </row>
    <row r="1541" spans="1:7" x14ac:dyDescent="0.25">
      <c r="A1541" t="s">
        <v>3352</v>
      </c>
      <c r="B1541">
        <v>856</v>
      </c>
      <c r="C1541">
        <v>1906</v>
      </c>
      <c r="D1541" s="167" t="s">
        <v>4543</v>
      </c>
      <c r="E1541">
        <v>1898</v>
      </c>
      <c r="F1541" t="str">
        <f t="shared" si="24"/>
        <v>1906-1898</v>
      </c>
      <c r="G1541">
        <v>0</v>
      </c>
    </row>
    <row r="1542" spans="1:7" x14ac:dyDescent="0.25">
      <c r="A1542" t="s">
        <v>3360</v>
      </c>
      <c r="B1542">
        <v>857</v>
      </c>
      <c r="C1542">
        <v>1899</v>
      </c>
      <c r="D1542" s="167" t="s">
        <v>4543</v>
      </c>
      <c r="E1542">
        <v>1901</v>
      </c>
      <c r="F1542" t="str">
        <f t="shared" si="24"/>
        <v>1899-1901</v>
      </c>
      <c r="G1542">
        <v>1743.0092569999999</v>
      </c>
    </row>
    <row r="1543" spans="1:7" x14ac:dyDescent="0.25">
      <c r="A1543" t="s">
        <v>3357</v>
      </c>
      <c r="B1543">
        <v>857</v>
      </c>
      <c r="C1543">
        <v>1901</v>
      </c>
      <c r="D1543" s="167" t="s">
        <v>4543</v>
      </c>
      <c r="E1543">
        <v>1899</v>
      </c>
      <c r="F1543" t="str">
        <f t="shared" si="24"/>
        <v>1901-1899</v>
      </c>
      <c r="G1543">
        <v>902.71099500000003</v>
      </c>
    </row>
    <row r="1544" spans="1:7" x14ac:dyDescent="0.25">
      <c r="A1544" t="s">
        <v>4941</v>
      </c>
      <c r="B1544">
        <v>858</v>
      </c>
      <c r="C1544">
        <v>1900</v>
      </c>
      <c r="D1544" s="167" t="s">
        <v>4543</v>
      </c>
      <c r="E1544">
        <v>4166</v>
      </c>
      <c r="F1544" t="str">
        <f t="shared" si="24"/>
        <v>1900-4166</v>
      </c>
      <c r="G1544">
        <v>490.78256599999997</v>
      </c>
    </row>
    <row r="1545" spans="1:7" x14ac:dyDescent="0.25">
      <c r="A1545" t="s">
        <v>5824</v>
      </c>
      <c r="B1545">
        <v>858</v>
      </c>
      <c r="C1545">
        <v>4166</v>
      </c>
      <c r="D1545" s="167" t="s">
        <v>4543</v>
      </c>
      <c r="E1545">
        <v>1900</v>
      </c>
      <c r="F1545" t="str">
        <f t="shared" si="24"/>
        <v>4166-1900</v>
      </c>
      <c r="G1545">
        <v>648.97214499999995</v>
      </c>
    </row>
    <row r="1546" spans="1:7" x14ac:dyDescent="0.25">
      <c r="A1546" t="s">
        <v>4944</v>
      </c>
      <c r="B1546">
        <v>860</v>
      </c>
      <c r="C1546">
        <v>1902</v>
      </c>
      <c r="D1546" s="167" t="s">
        <v>4543</v>
      </c>
      <c r="E1546">
        <v>4167</v>
      </c>
      <c r="F1546" t="str">
        <f t="shared" si="24"/>
        <v>1902-4167</v>
      </c>
      <c r="G1546">
        <v>969.34706900000003</v>
      </c>
    </row>
    <row r="1547" spans="1:7" x14ac:dyDescent="0.25">
      <c r="A1547" t="s">
        <v>5826</v>
      </c>
      <c r="B1547">
        <v>860</v>
      </c>
      <c r="C1547">
        <v>4167</v>
      </c>
      <c r="D1547" s="167" t="s">
        <v>4543</v>
      </c>
      <c r="E1547">
        <v>1902</v>
      </c>
      <c r="F1547" t="str">
        <f t="shared" si="24"/>
        <v>4167-1902</v>
      </c>
      <c r="G1547">
        <v>1002.080731</v>
      </c>
    </row>
    <row r="1548" spans="1:7" x14ac:dyDescent="0.25">
      <c r="A1548" t="s">
        <v>3356</v>
      </c>
      <c r="B1548">
        <v>861</v>
      </c>
      <c r="C1548">
        <v>1903</v>
      </c>
      <c r="D1548" s="167" t="s">
        <v>4543</v>
      </c>
      <c r="E1548">
        <v>1918</v>
      </c>
      <c r="F1548" t="str">
        <f t="shared" si="24"/>
        <v>1903-1918</v>
      </c>
      <c r="G1548">
        <v>0</v>
      </c>
    </row>
    <row r="1549" spans="1:7" x14ac:dyDescent="0.25">
      <c r="A1549" t="s">
        <v>3340</v>
      </c>
      <c r="B1549">
        <v>861</v>
      </c>
      <c r="C1549">
        <v>1918</v>
      </c>
      <c r="D1549" s="167" t="s">
        <v>4543</v>
      </c>
      <c r="E1549">
        <v>1903</v>
      </c>
      <c r="F1549" t="str">
        <f t="shared" si="24"/>
        <v>1918-1903</v>
      </c>
      <c r="G1549">
        <v>0</v>
      </c>
    </row>
    <row r="1550" spans="1:7" x14ac:dyDescent="0.25">
      <c r="A1550" t="s">
        <v>4946</v>
      </c>
      <c r="B1550">
        <v>862</v>
      </c>
      <c r="C1550">
        <v>1903</v>
      </c>
      <c r="D1550" s="167" t="s">
        <v>4543</v>
      </c>
      <c r="E1550">
        <v>4168</v>
      </c>
      <c r="F1550" t="str">
        <f t="shared" si="24"/>
        <v>1903-4168</v>
      </c>
      <c r="G1550">
        <v>0</v>
      </c>
    </row>
    <row r="1551" spans="1:7" x14ac:dyDescent="0.25">
      <c r="A1551" t="s">
        <v>5829</v>
      </c>
      <c r="B1551">
        <v>862</v>
      </c>
      <c r="C1551">
        <v>4168</v>
      </c>
      <c r="D1551" s="167" t="s">
        <v>4543</v>
      </c>
      <c r="E1551">
        <v>1903</v>
      </c>
      <c r="F1551" t="str">
        <f t="shared" si="24"/>
        <v>4168-1903</v>
      </c>
      <c r="G1551">
        <v>0</v>
      </c>
    </row>
    <row r="1552" spans="1:7" x14ac:dyDescent="0.25">
      <c r="A1552" t="s">
        <v>4947</v>
      </c>
      <c r="B1552">
        <v>864</v>
      </c>
      <c r="C1552">
        <v>1904</v>
      </c>
      <c r="D1552" s="167" t="s">
        <v>4543</v>
      </c>
      <c r="E1552">
        <v>4169</v>
      </c>
      <c r="F1552" t="str">
        <f t="shared" si="24"/>
        <v>1904-4169</v>
      </c>
      <c r="G1552">
        <v>127.004661</v>
      </c>
    </row>
    <row r="1553" spans="1:7" x14ac:dyDescent="0.25">
      <c r="A1553" t="s">
        <v>5830</v>
      </c>
      <c r="B1553">
        <v>864</v>
      </c>
      <c r="C1553">
        <v>4169</v>
      </c>
      <c r="D1553" s="167" t="s">
        <v>4543</v>
      </c>
      <c r="E1553">
        <v>1904</v>
      </c>
      <c r="F1553" t="str">
        <f t="shared" si="24"/>
        <v>4169-1904</v>
      </c>
      <c r="G1553">
        <v>106.161179</v>
      </c>
    </row>
    <row r="1554" spans="1:7" x14ac:dyDescent="0.25">
      <c r="A1554" t="s">
        <v>3355</v>
      </c>
      <c r="B1554">
        <v>865</v>
      </c>
      <c r="C1554">
        <v>1905</v>
      </c>
      <c r="D1554" s="167" t="s">
        <v>4543</v>
      </c>
      <c r="E1554">
        <v>1941</v>
      </c>
      <c r="F1554" t="str">
        <f t="shared" si="24"/>
        <v>1905-1941</v>
      </c>
      <c r="G1554">
        <v>0</v>
      </c>
    </row>
    <row r="1555" spans="1:7" x14ac:dyDescent="0.25">
      <c r="A1555" t="s">
        <v>3297</v>
      </c>
      <c r="B1555">
        <v>865</v>
      </c>
      <c r="C1555">
        <v>1941</v>
      </c>
      <c r="D1555" s="167" t="s">
        <v>4543</v>
      </c>
      <c r="E1555">
        <v>1905</v>
      </c>
      <c r="F1555" t="str">
        <f t="shared" si="24"/>
        <v>1941-1905</v>
      </c>
      <c r="G1555">
        <v>1255.991411</v>
      </c>
    </row>
    <row r="1556" spans="1:7" x14ac:dyDescent="0.25">
      <c r="A1556" t="s">
        <v>4949</v>
      </c>
      <c r="B1556">
        <v>866</v>
      </c>
      <c r="C1556">
        <v>1906</v>
      </c>
      <c r="D1556" s="167" t="s">
        <v>4543</v>
      </c>
      <c r="E1556">
        <v>1907</v>
      </c>
      <c r="F1556" t="str">
        <f t="shared" si="24"/>
        <v>1906-1907</v>
      </c>
      <c r="G1556">
        <v>0</v>
      </c>
    </row>
    <row r="1557" spans="1:7" x14ac:dyDescent="0.25">
      <c r="A1557" t="s">
        <v>4950</v>
      </c>
      <c r="B1557">
        <v>866</v>
      </c>
      <c r="C1557">
        <v>1907</v>
      </c>
      <c r="D1557" s="167" t="s">
        <v>4543</v>
      </c>
      <c r="E1557">
        <v>1906</v>
      </c>
      <c r="F1557" t="str">
        <f t="shared" si="24"/>
        <v>1907-1906</v>
      </c>
      <c r="G1557">
        <v>0</v>
      </c>
    </row>
    <row r="1558" spans="1:7" x14ac:dyDescent="0.25">
      <c r="A1558" t="s">
        <v>3353</v>
      </c>
      <c r="B1558">
        <v>867</v>
      </c>
      <c r="C1558">
        <v>1906</v>
      </c>
      <c r="D1558" s="167" t="s">
        <v>4543</v>
      </c>
      <c r="E1558">
        <v>1943</v>
      </c>
      <c r="F1558" t="str">
        <f t="shared" si="24"/>
        <v>1906-1943</v>
      </c>
      <c r="G1558">
        <v>1211.527928</v>
      </c>
    </row>
    <row r="1559" spans="1:7" x14ac:dyDescent="0.25">
      <c r="A1559" t="s">
        <v>3292</v>
      </c>
      <c r="B1559">
        <v>867</v>
      </c>
      <c r="C1559">
        <v>1943</v>
      </c>
      <c r="D1559" s="167" t="s">
        <v>4543</v>
      </c>
      <c r="E1559">
        <v>1906</v>
      </c>
      <c r="F1559" t="str">
        <f t="shared" si="24"/>
        <v>1943-1906</v>
      </c>
      <c r="G1559">
        <v>0</v>
      </c>
    </row>
    <row r="1560" spans="1:7" x14ac:dyDescent="0.25">
      <c r="A1560" t="s">
        <v>3351</v>
      </c>
      <c r="B1560">
        <v>868</v>
      </c>
      <c r="C1560">
        <v>1907</v>
      </c>
      <c r="D1560" s="167" t="s">
        <v>4543</v>
      </c>
      <c r="E1560">
        <v>1908</v>
      </c>
      <c r="F1560" t="str">
        <f t="shared" si="24"/>
        <v>1907-1908</v>
      </c>
      <c r="G1560">
        <v>478.61571800000002</v>
      </c>
    </row>
    <row r="1561" spans="1:7" x14ac:dyDescent="0.25">
      <c r="A1561" t="s">
        <v>3350</v>
      </c>
      <c r="B1561">
        <v>868</v>
      </c>
      <c r="C1561">
        <v>1908</v>
      </c>
      <c r="D1561" s="167" t="s">
        <v>4543</v>
      </c>
      <c r="E1561">
        <v>1907</v>
      </c>
      <c r="F1561" t="str">
        <f t="shared" si="24"/>
        <v>1908-1907</v>
      </c>
      <c r="G1561">
        <v>600.65447200000006</v>
      </c>
    </row>
    <row r="1562" spans="1:7" x14ac:dyDescent="0.25">
      <c r="A1562" t="s">
        <v>4951</v>
      </c>
      <c r="B1562">
        <v>869</v>
      </c>
      <c r="C1562">
        <v>1907</v>
      </c>
      <c r="D1562" s="167" t="s">
        <v>4543</v>
      </c>
      <c r="E1562">
        <v>4166</v>
      </c>
      <c r="F1562" t="str">
        <f t="shared" si="24"/>
        <v>1907-4166</v>
      </c>
      <c r="G1562">
        <v>648.97214499999995</v>
      </c>
    </row>
    <row r="1563" spans="1:7" x14ac:dyDescent="0.25">
      <c r="A1563" t="s">
        <v>5825</v>
      </c>
      <c r="B1563">
        <v>869</v>
      </c>
      <c r="C1563">
        <v>4166</v>
      </c>
      <c r="D1563" s="167" t="s">
        <v>4543</v>
      </c>
      <c r="E1563">
        <v>1907</v>
      </c>
      <c r="F1563" t="str">
        <f t="shared" si="24"/>
        <v>4166-1907</v>
      </c>
      <c r="G1563">
        <v>490.78256599999997</v>
      </c>
    </row>
    <row r="1564" spans="1:7" x14ac:dyDescent="0.25">
      <c r="A1564" t="s">
        <v>4952</v>
      </c>
      <c r="B1564">
        <v>870</v>
      </c>
      <c r="C1564">
        <v>1908</v>
      </c>
      <c r="D1564" s="167" t="s">
        <v>4543</v>
      </c>
      <c r="E1564">
        <v>4171</v>
      </c>
      <c r="F1564" t="str">
        <f t="shared" si="24"/>
        <v>1908-4171</v>
      </c>
      <c r="G1564">
        <v>478.61571800000002</v>
      </c>
    </row>
    <row r="1565" spans="1:7" x14ac:dyDescent="0.25">
      <c r="A1565" t="s">
        <v>5834</v>
      </c>
      <c r="B1565">
        <v>870</v>
      </c>
      <c r="C1565">
        <v>4171</v>
      </c>
      <c r="D1565" s="167" t="s">
        <v>4543</v>
      </c>
      <c r="E1565">
        <v>1908</v>
      </c>
      <c r="F1565" t="str">
        <f t="shared" si="24"/>
        <v>4171-1908</v>
      </c>
      <c r="G1565">
        <v>600.65447200000006</v>
      </c>
    </row>
    <row r="1566" spans="1:7" x14ac:dyDescent="0.25">
      <c r="A1566" t="s">
        <v>3349</v>
      </c>
      <c r="B1566">
        <v>874</v>
      </c>
      <c r="C1566">
        <v>1911</v>
      </c>
      <c r="D1566" s="167" t="s">
        <v>4543</v>
      </c>
      <c r="E1566">
        <v>1913</v>
      </c>
      <c r="F1566" t="str">
        <f t="shared" si="24"/>
        <v>1911-1913</v>
      </c>
      <c r="G1566">
        <v>631.04553899999996</v>
      </c>
    </row>
    <row r="1567" spans="1:7" x14ac:dyDescent="0.25">
      <c r="A1567" t="s">
        <v>3346</v>
      </c>
      <c r="B1567">
        <v>874</v>
      </c>
      <c r="C1567">
        <v>1913</v>
      </c>
      <c r="D1567" s="167" t="s">
        <v>4543</v>
      </c>
      <c r="E1567">
        <v>1911</v>
      </c>
      <c r="F1567" t="str">
        <f t="shared" si="24"/>
        <v>1913-1911</v>
      </c>
      <c r="G1567">
        <v>363.23862500000001</v>
      </c>
    </row>
    <row r="1568" spans="1:7" x14ac:dyDescent="0.25">
      <c r="A1568" t="s">
        <v>3348</v>
      </c>
      <c r="B1568">
        <v>875</v>
      </c>
      <c r="C1568">
        <v>1912</v>
      </c>
      <c r="D1568" s="167" t="s">
        <v>4543</v>
      </c>
      <c r="E1568">
        <v>2065</v>
      </c>
      <c r="F1568" t="str">
        <f t="shared" si="24"/>
        <v>1912-2065</v>
      </c>
      <c r="G1568">
        <v>1883.557867</v>
      </c>
    </row>
    <row r="1569" spans="1:7" x14ac:dyDescent="0.25">
      <c r="A1569" t="s">
        <v>3105</v>
      </c>
      <c r="B1569">
        <v>875</v>
      </c>
      <c r="C1569">
        <v>2065</v>
      </c>
      <c r="D1569" s="167" t="s">
        <v>4543</v>
      </c>
      <c r="E1569">
        <v>1912</v>
      </c>
      <c r="F1569" t="str">
        <f t="shared" si="24"/>
        <v>2065-1912</v>
      </c>
      <c r="G1569">
        <v>1492.6029040000001</v>
      </c>
    </row>
    <row r="1570" spans="1:7" x14ac:dyDescent="0.25">
      <c r="A1570" t="s">
        <v>3347</v>
      </c>
      <c r="B1570">
        <v>876</v>
      </c>
      <c r="C1570">
        <v>1913</v>
      </c>
      <c r="D1570" s="167" t="s">
        <v>4543</v>
      </c>
      <c r="E1570">
        <v>2150</v>
      </c>
      <c r="F1570" t="str">
        <f t="shared" si="24"/>
        <v>1913-2150</v>
      </c>
      <c r="G1570">
        <v>493.75515999999999</v>
      </c>
    </row>
    <row r="1571" spans="1:7" x14ac:dyDescent="0.25">
      <c r="A1571" t="s">
        <v>2949</v>
      </c>
      <c r="B1571">
        <v>876</v>
      </c>
      <c r="C1571">
        <v>2150</v>
      </c>
      <c r="D1571" s="167" t="s">
        <v>4543</v>
      </c>
      <c r="E1571">
        <v>1913</v>
      </c>
      <c r="F1571" t="str">
        <f t="shared" si="24"/>
        <v>2150-1913</v>
      </c>
      <c r="G1571">
        <v>242.11465699999999</v>
      </c>
    </row>
    <row r="1572" spans="1:7" x14ac:dyDescent="0.25">
      <c r="A1572" t="s">
        <v>4962</v>
      </c>
      <c r="B1572">
        <v>879</v>
      </c>
      <c r="C1572">
        <v>1915</v>
      </c>
      <c r="D1572" s="167" t="s">
        <v>4543</v>
      </c>
      <c r="E1572">
        <v>4174</v>
      </c>
      <c r="F1572" t="str">
        <f t="shared" si="24"/>
        <v>1915-4174</v>
      </c>
      <c r="G1572">
        <v>605.72701900000004</v>
      </c>
    </row>
    <row r="1573" spans="1:7" x14ac:dyDescent="0.25">
      <c r="A1573" t="s">
        <v>5840</v>
      </c>
      <c r="B1573">
        <v>879</v>
      </c>
      <c r="C1573">
        <v>4174</v>
      </c>
      <c r="D1573" s="167" t="s">
        <v>4543</v>
      </c>
      <c r="E1573">
        <v>1915</v>
      </c>
      <c r="F1573" t="str">
        <f t="shared" si="24"/>
        <v>4174-1915</v>
      </c>
      <c r="G1573">
        <v>492.43796500000002</v>
      </c>
    </row>
    <row r="1574" spans="1:7" x14ac:dyDescent="0.25">
      <c r="A1574" t="s">
        <v>3344</v>
      </c>
      <c r="B1574">
        <v>880</v>
      </c>
      <c r="C1574">
        <v>1916</v>
      </c>
      <c r="D1574" s="167" t="s">
        <v>4543</v>
      </c>
      <c r="E1574">
        <v>1924</v>
      </c>
      <c r="F1574" t="str">
        <f t="shared" si="24"/>
        <v>1916-1924</v>
      </c>
      <c r="G1574">
        <v>162.766401</v>
      </c>
    </row>
    <row r="1575" spans="1:7" x14ac:dyDescent="0.25">
      <c r="A1575" t="s">
        <v>3330</v>
      </c>
      <c r="B1575">
        <v>880</v>
      </c>
      <c r="C1575">
        <v>1924</v>
      </c>
      <c r="D1575" s="167" t="s">
        <v>4543</v>
      </c>
      <c r="E1575">
        <v>1916</v>
      </c>
      <c r="F1575" t="str">
        <f t="shared" si="24"/>
        <v>1924-1916</v>
      </c>
      <c r="G1575">
        <v>147.48835600000001</v>
      </c>
    </row>
    <row r="1576" spans="1:7" x14ac:dyDescent="0.25">
      <c r="A1576" t="s">
        <v>3343</v>
      </c>
      <c r="B1576">
        <v>881</v>
      </c>
      <c r="C1576">
        <v>1917</v>
      </c>
      <c r="D1576" s="167" t="s">
        <v>4543</v>
      </c>
      <c r="E1576">
        <v>1922</v>
      </c>
      <c r="F1576" t="str">
        <f t="shared" si="24"/>
        <v>1917-1922</v>
      </c>
      <c r="G1576">
        <v>36.739747000000001</v>
      </c>
    </row>
    <row r="1577" spans="1:7" x14ac:dyDescent="0.25">
      <c r="A1577" t="s">
        <v>3335</v>
      </c>
      <c r="B1577">
        <v>881</v>
      </c>
      <c r="C1577">
        <v>1922</v>
      </c>
      <c r="D1577" s="167" t="s">
        <v>4543</v>
      </c>
      <c r="E1577">
        <v>1917</v>
      </c>
      <c r="F1577" t="str">
        <f t="shared" si="24"/>
        <v>1922-1917</v>
      </c>
      <c r="G1577">
        <v>71.603990999999994</v>
      </c>
    </row>
    <row r="1578" spans="1:7" x14ac:dyDescent="0.25">
      <c r="A1578" t="s">
        <v>4965</v>
      </c>
      <c r="B1578">
        <v>882</v>
      </c>
      <c r="C1578">
        <v>1917</v>
      </c>
      <c r="D1578" s="167" t="s">
        <v>4543</v>
      </c>
      <c r="E1578">
        <v>4174</v>
      </c>
      <c r="F1578" t="str">
        <f t="shared" si="24"/>
        <v>1917-4174</v>
      </c>
      <c r="G1578">
        <v>492.43796500000002</v>
      </c>
    </row>
    <row r="1579" spans="1:7" x14ac:dyDescent="0.25">
      <c r="A1579" t="s">
        <v>5841</v>
      </c>
      <c r="B1579">
        <v>882</v>
      </c>
      <c r="C1579">
        <v>4174</v>
      </c>
      <c r="D1579" s="167" t="s">
        <v>4543</v>
      </c>
      <c r="E1579">
        <v>1917</v>
      </c>
      <c r="F1579" t="str">
        <f t="shared" si="24"/>
        <v>4174-1917</v>
      </c>
      <c r="G1579">
        <v>605.72701900000004</v>
      </c>
    </row>
    <row r="1580" spans="1:7" x14ac:dyDescent="0.25">
      <c r="A1580" t="s">
        <v>3341</v>
      </c>
      <c r="B1580">
        <v>883</v>
      </c>
      <c r="C1580">
        <v>1918</v>
      </c>
      <c r="D1580" s="167" t="s">
        <v>4543</v>
      </c>
      <c r="E1580">
        <v>1919</v>
      </c>
      <c r="F1580" t="str">
        <f t="shared" si="24"/>
        <v>1918-1919</v>
      </c>
      <c r="G1580">
        <v>0</v>
      </c>
    </row>
    <row r="1581" spans="1:7" x14ac:dyDescent="0.25">
      <c r="A1581" t="s">
        <v>3338</v>
      </c>
      <c r="B1581">
        <v>883</v>
      </c>
      <c r="C1581">
        <v>1919</v>
      </c>
      <c r="D1581" s="167" t="s">
        <v>4543</v>
      </c>
      <c r="E1581">
        <v>1918</v>
      </c>
      <c r="F1581" t="str">
        <f t="shared" si="24"/>
        <v>1919-1918</v>
      </c>
      <c r="G1581">
        <v>0</v>
      </c>
    </row>
    <row r="1582" spans="1:7" x14ac:dyDescent="0.25">
      <c r="A1582" t="s">
        <v>3339</v>
      </c>
      <c r="B1582">
        <v>884</v>
      </c>
      <c r="C1582">
        <v>1919</v>
      </c>
      <c r="D1582" s="167" t="s">
        <v>4543</v>
      </c>
      <c r="E1582">
        <v>1924</v>
      </c>
      <c r="F1582" t="str">
        <f t="shared" si="24"/>
        <v>1919-1924</v>
      </c>
      <c r="G1582">
        <v>0</v>
      </c>
    </row>
    <row r="1583" spans="1:7" x14ac:dyDescent="0.25">
      <c r="A1583" t="s">
        <v>3331</v>
      </c>
      <c r="B1583">
        <v>884</v>
      </c>
      <c r="C1583">
        <v>1924</v>
      </c>
      <c r="D1583" s="167" t="s">
        <v>4543</v>
      </c>
      <c r="E1583">
        <v>1919</v>
      </c>
      <c r="F1583" t="str">
        <f t="shared" si="24"/>
        <v>1924-1919</v>
      </c>
      <c r="G1583">
        <v>0</v>
      </c>
    </row>
    <row r="1584" spans="1:7" x14ac:dyDescent="0.25">
      <c r="A1584" t="s">
        <v>3337</v>
      </c>
      <c r="B1584">
        <v>885</v>
      </c>
      <c r="C1584">
        <v>1920</v>
      </c>
      <c r="D1584" s="167" t="s">
        <v>4543</v>
      </c>
      <c r="E1584">
        <v>1923</v>
      </c>
      <c r="F1584" t="str">
        <f t="shared" si="24"/>
        <v>1920-1923</v>
      </c>
      <c r="G1584">
        <v>64.529038</v>
      </c>
    </row>
    <row r="1585" spans="1:7" x14ac:dyDescent="0.25">
      <c r="A1585" t="s">
        <v>3333</v>
      </c>
      <c r="B1585">
        <v>885</v>
      </c>
      <c r="C1585">
        <v>1923</v>
      </c>
      <c r="D1585" s="167" t="s">
        <v>4543</v>
      </c>
      <c r="E1585">
        <v>1920</v>
      </c>
      <c r="F1585" t="str">
        <f t="shared" si="24"/>
        <v>1923-1920</v>
      </c>
      <c r="G1585">
        <v>83.827223000000004</v>
      </c>
    </row>
    <row r="1586" spans="1:7" x14ac:dyDescent="0.25">
      <c r="A1586" t="s">
        <v>4967</v>
      </c>
      <c r="B1586">
        <v>886</v>
      </c>
      <c r="C1586">
        <v>1921</v>
      </c>
      <c r="D1586" s="167" t="s">
        <v>4543</v>
      </c>
      <c r="E1586">
        <v>4167</v>
      </c>
      <c r="F1586" t="str">
        <f t="shared" si="24"/>
        <v>1921-4167</v>
      </c>
      <c r="G1586">
        <v>1002.080731</v>
      </c>
    </row>
    <row r="1587" spans="1:7" x14ac:dyDescent="0.25">
      <c r="A1587" t="s">
        <v>5827</v>
      </c>
      <c r="B1587">
        <v>886</v>
      </c>
      <c r="C1587">
        <v>4167</v>
      </c>
      <c r="D1587" s="167" t="s">
        <v>4543</v>
      </c>
      <c r="E1587">
        <v>1921</v>
      </c>
      <c r="F1587" t="str">
        <f t="shared" si="24"/>
        <v>4167-1921</v>
      </c>
      <c r="G1587">
        <v>969.34706900000003</v>
      </c>
    </row>
    <row r="1588" spans="1:7" x14ac:dyDescent="0.25">
      <c r="A1588" t="s">
        <v>4968</v>
      </c>
      <c r="B1588">
        <v>887</v>
      </c>
      <c r="C1588">
        <v>1921</v>
      </c>
      <c r="D1588" s="167" t="s">
        <v>4543</v>
      </c>
      <c r="E1588">
        <v>4175</v>
      </c>
      <c r="F1588" t="str">
        <f t="shared" si="24"/>
        <v>1921-4175</v>
      </c>
      <c r="G1588">
        <v>955.218526</v>
      </c>
    </row>
    <row r="1589" spans="1:7" x14ac:dyDescent="0.25">
      <c r="A1589" t="s">
        <v>5842</v>
      </c>
      <c r="B1589">
        <v>887</v>
      </c>
      <c r="C1589">
        <v>4175</v>
      </c>
      <c r="D1589" s="167" t="s">
        <v>4543</v>
      </c>
      <c r="E1589">
        <v>1921</v>
      </c>
      <c r="F1589" t="str">
        <f t="shared" si="24"/>
        <v>4175-1921</v>
      </c>
      <c r="G1589">
        <v>820.64150700000005</v>
      </c>
    </row>
    <row r="1590" spans="1:7" x14ac:dyDescent="0.25">
      <c r="A1590" t="s">
        <v>3336</v>
      </c>
      <c r="B1590">
        <v>888</v>
      </c>
      <c r="C1590">
        <v>1922</v>
      </c>
      <c r="D1590" s="167" t="s">
        <v>4543</v>
      </c>
      <c r="E1590">
        <v>1933</v>
      </c>
      <c r="F1590" t="str">
        <f t="shared" si="24"/>
        <v>1922-1933</v>
      </c>
      <c r="G1590">
        <v>56.309139999999999</v>
      </c>
    </row>
    <row r="1591" spans="1:7" x14ac:dyDescent="0.25">
      <c r="A1591" t="s">
        <v>3314</v>
      </c>
      <c r="B1591">
        <v>888</v>
      </c>
      <c r="C1591">
        <v>1933</v>
      </c>
      <c r="D1591" s="167" t="s">
        <v>4543</v>
      </c>
      <c r="E1591">
        <v>1922</v>
      </c>
      <c r="F1591" t="str">
        <f t="shared" si="24"/>
        <v>1933-1922</v>
      </c>
      <c r="G1591">
        <v>94.972046000000006</v>
      </c>
    </row>
    <row r="1592" spans="1:7" x14ac:dyDescent="0.25">
      <c r="A1592" t="s">
        <v>3334</v>
      </c>
      <c r="B1592">
        <v>889</v>
      </c>
      <c r="C1592">
        <v>1923</v>
      </c>
      <c r="D1592" s="167" t="s">
        <v>4543</v>
      </c>
      <c r="E1592">
        <v>1927</v>
      </c>
      <c r="F1592" t="str">
        <f t="shared" si="24"/>
        <v>1923-1927</v>
      </c>
      <c r="G1592">
        <v>64.529038</v>
      </c>
    </row>
    <row r="1593" spans="1:7" x14ac:dyDescent="0.25">
      <c r="A1593" t="s">
        <v>3326</v>
      </c>
      <c r="B1593">
        <v>889</v>
      </c>
      <c r="C1593">
        <v>1927</v>
      </c>
      <c r="D1593" s="167" t="s">
        <v>4543</v>
      </c>
      <c r="E1593">
        <v>1923</v>
      </c>
      <c r="F1593" t="str">
        <f t="shared" si="24"/>
        <v>1927-1923</v>
      </c>
      <c r="G1593">
        <v>83.827223000000004</v>
      </c>
    </row>
    <row r="1594" spans="1:7" x14ac:dyDescent="0.25">
      <c r="A1594" t="s">
        <v>3332</v>
      </c>
      <c r="B1594">
        <v>890</v>
      </c>
      <c r="C1594">
        <v>1924</v>
      </c>
      <c r="D1594" s="167" t="s">
        <v>4543</v>
      </c>
      <c r="E1594">
        <v>1926</v>
      </c>
      <c r="F1594" t="str">
        <f t="shared" si="24"/>
        <v>1924-1926</v>
      </c>
      <c r="G1594">
        <v>197.43757299999999</v>
      </c>
    </row>
    <row r="1595" spans="1:7" x14ac:dyDescent="0.25">
      <c r="A1595" t="s">
        <v>3328</v>
      </c>
      <c r="B1595">
        <v>890</v>
      </c>
      <c r="C1595">
        <v>1926</v>
      </c>
      <c r="D1595" s="167" t="s">
        <v>4543</v>
      </c>
      <c r="E1595">
        <v>1924</v>
      </c>
      <c r="F1595" t="str">
        <f t="shared" si="24"/>
        <v>1926-1924</v>
      </c>
      <c r="G1595">
        <v>156.794344</v>
      </c>
    </row>
    <row r="1596" spans="1:7" x14ac:dyDescent="0.25">
      <c r="A1596" t="s">
        <v>4969</v>
      </c>
      <c r="B1596">
        <v>891</v>
      </c>
      <c r="C1596">
        <v>1925</v>
      </c>
      <c r="D1596" s="167" t="s">
        <v>4543</v>
      </c>
      <c r="E1596">
        <v>4175</v>
      </c>
      <c r="F1596" t="str">
        <f t="shared" si="24"/>
        <v>1925-4175</v>
      </c>
      <c r="G1596">
        <v>820.64150700000005</v>
      </c>
    </row>
    <row r="1597" spans="1:7" x14ac:dyDescent="0.25">
      <c r="A1597" t="s">
        <v>5843</v>
      </c>
      <c r="B1597">
        <v>891</v>
      </c>
      <c r="C1597">
        <v>4175</v>
      </c>
      <c r="D1597" s="167" t="s">
        <v>4543</v>
      </c>
      <c r="E1597">
        <v>1925</v>
      </c>
      <c r="F1597" t="str">
        <f t="shared" si="24"/>
        <v>4175-1925</v>
      </c>
      <c r="G1597">
        <v>955.218526</v>
      </c>
    </row>
    <row r="1598" spans="1:7" x14ac:dyDescent="0.25">
      <c r="A1598" t="s">
        <v>3329</v>
      </c>
      <c r="B1598">
        <v>893</v>
      </c>
      <c r="C1598">
        <v>1926</v>
      </c>
      <c r="D1598" s="167" t="s">
        <v>4543</v>
      </c>
      <c r="E1598">
        <v>1928</v>
      </c>
      <c r="F1598" t="str">
        <f t="shared" si="24"/>
        <v>1926-1928</v>
      </c>
      <c r="G1598">
        <v>378.72537</v>
      </c>
    </row>
    <row r="1599" spans="1:7" x14ac:dyDescent="0.25">
      <c r="A1599" t="s">
        <v>3323</v>
      </c>
      <c r="B1599">
        <v>893</v>
      </c>
      <c r="C1599">
        <v>1928</v>
      </c>
      <c r="D1599" s="167" t="s">
        <v>4543</v>
      </c>
      <c r="E1599">
        <v>1926</v>
      </c>
      <c r="F1599" t="str">
        <f t="shared" si="24"/>
        <v>1928-1926</v>
      </c>
      <c r="G1599">
        <v>378.55412000000001</v>
      </c>
    </row>
    <row r="1600" spans="1:7" x14ac:dyDescent="0.25">
      <c r="A1600" t="s">
        <v>4971</v>
      </c>
      <c r="B1600">
        <v>894</v>
      </c>
      <c r="C1600">
        <v>1926</v>
      </c>
      <c r="D1600" s="167" t="s">
        <v>4543</v>
      </c>
      <c r="E1600">
        <v>4177</v>
      </c>
      <c r="F1600" t="str">
        <f t="shared" si="24"/>
        <v>1926-4177</v>
      </c>
      <c r="G1600">
        <v>241.52574899999999</v>
      </c>
    </row>
    <row r="1601" spans="1:7" x14ac:dyDescent="0.25">
      <c r="A1601" t="s">
        <v>5846</v>
      </c>
      <c r="B1601">
        <v>894</v>
      </c>
      <c r="C1601">
        <v>4177</v>
      </c>
      <c r="D1601" s="167" t="s">
        <v>4543</v>
      </c>
      <c r="E1601">
        <v>1926</v>
      </c>
      <c r="F1601" t="str">
        <f t="shared" si="24"/>
        <v>4177-1926</v>
      </c>
      <c r="G1601">
        <v>201.05376999999999</v>
      </c>
    </row>
    <row r="1602" spans="1:7" x14ac:dyDescent="0.25">
      <c r="A1602" t="s">
        <v>3327</v>
      </c>
      <c r="B1602">
        <v>895</v>
      </c>
      <c r="C1602">
        <v>1927</v>
      </c>
      <c r="D1602" s="167" t="s">
        <v>4543</v>
      </c>
      <c r="E1602">
        <v>1929</v>
      </c>
      <c r="F1602" t="str">
        <f t="shared" si="24"/>
        <v>1927-1929</v>
      </c>
      <c r="G1602">
        <v>71.381028000000001</v>
      </c>
    </row>
    <row r="1603" spans="1:7" x14ac:dyDescent="0.25">
      <c r="A1603" t="s">
        <v>3321</v>
      </c>
      <c r="B1603">
        <v>895</v>
      </c>
      <c r="C1603">
        <v>1929</v>
      </c>
      <c r="D1603" s="167" t="s">
        <v>4543</v>
      </c>
      <c r="E1603">
        <v>1927</v>
      </c>
      <c r="F1603" t="str">
        <f t="shared" ref="F1603:F1666" si="25">CONCATENATE(C1603,D1603,E1603)</f>
        <v>1929-1927</v>
      </c>
      <c r="G1603">
        <v>92.814954999999998</v>
      </c>
    </row>
    <row r="1604" spans="1:7" x14ac:dyDescent="0.25">
      <c r="A1604" t="s">
        <v>3324</v>
      </c>
      <c r="B1604">
        <v>896</v>
      </c>
      <c r="C1604">
        <v>1928</v>
      </c>
      <c r="D1604" s="167" t="s">
        <v>4543</v>
      </c>
      <c r="E1604">
        <v>1930</v>
      </c>
      <c r="F1604" t="str">
        <f t="shared" si="25"/>
        <v>1928-1930</v>
      </c>
      <c r="G1604">
        <v>959.73513700000001</v>
      </c>
    </row>
    <row r="1605" spans="1:7" x14ac:dyDescent="0.25">
      <c r="A1605" t="s">
        <v>3320</v>
      </c>
      <c r="B1605">
        <v>896</v>
      </c>
      <c r="C1605">
        <v>1930</v>
      </c>
      <c r="D1605" s="167" t="s">
        <v>4543</v>
      </c>
      <c r="E1605">
        <v>1928</v>
      </c>
      <c r="F1605" t="str">
        <f t="shared" si="25"/>
        <v>1930-1928</v>
      </c>
      <c r="G1605">
        <v>824.69801900000004</v>
      </c>
    </row>
    <row r="1606" spans="1:7" x14ac:dyDescent="0.25">
      <c r="A1606" t="s">
        <v>3325</v>
      </c>
      <c r="B1606">
        <v>897</v>
      </c>
      <c r="C1606">
        <v>1928</v>
      </c>
      <c r="D1606" s="167" t="s">
        <v>4543</v>
      </c>
      <c r="E1606">
        <v>1931</v>
      </c>
      <c r="F1606" t="str">
        <f t="shared" si="25"/>
        <v>1928-1931</v>
      </c>
      <c r="G1606">
        <v>299.80227100000002</v>
      </c>
    </row>
    <row r="1607" spans="1:7" x14ac:dyDescent="0.25">
      <c r="A1607" t="s">
        <v>3318</v>
      </c>
      <c r="B1607">
        <v>897</v>
      </c>
      <c r="C1607">
        <v>1931</v>
      </c>
      <c r="D1607" s="167" t="s">
        <v>4543</v>
      </c>
      <c r="E1607">
        <v>1928</v>
      </c>
      <c r="F1607" t="str">
        <f t="shared" si="25"/>
        <v>1931-1928</v>
      </c>
      <c r="G1607">
        <v>285.561353</v>
      </c>
    </row>
    <row r="1608" spans="1:7" x14ac:dyDescent="0.25">
      <c r="A1608" t="s">
        <v>4972</v>
      </c>
      <c r="B1608">
        <v>898</v>
      </c>
      <c r="C1608">
        <v>1928</v>
      </c>
      <c r="D1608" s="167" t="s">
        <v>4543</v>
      </c>
      <c r="E1608">
        <v>4176</v>
      </c>
      <c r="F1608" t="str">
        <f t="shared" si="25"/>
        <v>1928-4176</v>
      </c>
      <c r="G1608">
        <v>799.56114300000002</v>
      </c>
    </row>
    <row r="1609" spans="1:7" x14ac:dyDescent="0.25">
      <c r="A1609" t="s">
        <v>5844</v>
      </c>
      <c r="B1609">
        <v>898</v>
      </c>
      <c r="C1609">
        <v>4176</v>
      </c>
      <c r="D1609" s="167" t="s">
        <v>4543</v>
      </c>
      <c r="E1609">
        <v>1928</v>
      </c>
      <c r="F1609" t="str">
        <f t="shared" si="25"/>
        <v>4176-1928</v>
      </c>
      <c r="G1609">
        <v>948.66792999999996</v>
      </c>
    </row>
    <row r="1610" spans="1:7" x14ac:dyDescent="0.25">
      <c r="A1610" t="s">
        <v>3322</v>
      </c>
      <c r="B1610">
        <v>899</v>
      </c>
      <c r="C1610">
        <v>1929</v>
      </c>
      <c r="D1610" s="167" t="s">
        <v>4543</v>
      </c>
      <c r="E1610">
        <v>1937</v>
      </c>
      <c r="F1610" t="str">
        <f t="shared" si="25"/>
        <v>1929-1937</v>
      </c>
      <c r="G1610">
        <v>72.819918000000001</v>
      </c>
    </row>
    <row r="1611" spans="1:7" x14ac:dyDescent="0.25">
      <c r="A1611" t="s">
        <v>3306</v>
      </c>
      <c r="B1611">
        <v>899</v>
      </c>
      <c r="C1611">
        <v>1937</v>
      </c>
      <c r="D1611" s="167" t="s">
        <v>4543</v>
      </c>
      <c r="E1611">
        <v>1929</v>
      </c>
      <c r="F1611" t="str">
        <f t="shared" si="25"/>
        <v>1937-1929</v>
      </c>
      <c r="G1611">
        <v>107.471103</v>
      </c>
    </row>
    <row r="1612" spans="1:7" x14ac:dyDescent="0.25">
      <c r="A1612" t="s">
        <v>4973</v>
      </c>
      <c r="B1612">
        <v>900</v>
      </c>
      <c r="C1612">
        <v>1930</v>
      </c>
      <c r="D1612" s="167" t="s">
        <v>4543</v>
      </c>
      <c r="E1612">
        <v>4178</v>
      </c>
      <c r="F1612" t="str">
        <f t="shared" si="25"/>
        <v>1930-4178</v>
      </c>
      <c r="G1612">
        <v>975.10391300000003</v>
      </c>
    </row>
    <row r="1613" spans="1:7" x14ac:dyDescent="0.25">
      <c r="A1613" t="s">
        <v>5848</v>
      </c>
      <c r="B1613">
        <v>900</v>
      </c>
      <c r="C1613">
        <v>4178</v>
      </c>
      <c r="D1613" s="167" t="s">
        <v>4543</v>
      </c>
      <c r="E1613">
        <v>1930</v>
      </c>
      <c r="F1613" t="str">
        <f t="shared" si="25"/>
        <v>4178-1930</v>
      </c>
      <c r="G1613">
        <v>809.91653699999995</v>
      </c>
    </row>
    <row r="1614" spans="1:7" x14ac:dyDescent="0.25">
      <c r="A1614" t="s">
        <v>3319</v>
      </c>
      <c r="B1614">
        <v>901</v>
      </c>
      <c r="C1614">
        <v>1931</v>
      </c>
      <c r="D1614" s="167" t="s">
        <v>4543</v>
      </c>
      <c r="E1614">
        <v>1932</v>
      </c>
      <c r="F1614" t="str">
        <f t="shared" si="25"/>
        <v>1931-1932</v>
      </c>
      <c r="G1614">
        <v>348.53241200000002</v>
      </c>
    </row>
    <row r="1615" spans="1:7" x14ac:dyDescent="0.25">
      <c r="A1615" t="s">
        <v>3316</v>
      </c>
      <c r="B1615">
        <v>901</v>
      </c>
      <c r="C1615">
        <v>1932</v>
      </c>
      <c r="D1615" s="167" t="s">
        <v>4543</v>
      </c>
      <c r="E1615">
        <v>1931</v>
      </c>
      <c r="F1615" t="str">
        <f t="shared" si="25"/>
        <v>1932-1931</v>
      </c>
      <c r="G1615">
        <v>314.48294900000002</v>
      </c>
    </row>
    <row r="1616" spans="1:7" x14ac:dyDescent="0.25">
      <c r="A1616" t="s">
        <v>3317</v>
      </c>
      <c r="B1616">
        <v>902</v>
      </c>
      <c r="C1616">
        <v>1932</v>
      </c>
      <c r="D1616" s="167" t="s">
        <v>4543</v>
      </c>
      <c r="E1616">
        <v>1939</v>
      </c>
      <c r="F1616" t="str">
        <f t="shared" si="25"/>
        <v>1932-1939</v>
      </c>
      <c r="G1616">
        <v>351.77621499999998</v>
      </c>
    </row>
    <row r="1617" spans="1:7" x14ac:dyDescent="0.25">
      <c r="A1617" t="s">
        <v>3302</v>
      </c>
      <c r="B1617">
        <v>902</v>
      </c>
      <c r="C1617">
        <v>1939</v>
      </c>
      <c r="D1617" s="167" t="s">
        <v>4543</v>
      </c>
      <c r="E1617">
        <v>1932</v>
      </c>
      <c r="F1617" t="str">
        <f t="shared" si="25"/>
        <v>1939-1932</v>
      </c>
      <c r="G1617">
        <v>315.67606699999999</v>
      </c>
    </row>
    <row r="1618" spans="1:7" x14ac:dyDescent="0.25">
      <c r="A1618" t="s">
        <v>3315</v>
      </c>
      <c r="B1618">
        <v>903</v>
      </c>
      <c r="C1618">
        <v>1933</v>
      </c>
      <c r="D1618" s="167" t="s">
        <v>4543</v>
      </c>
      <c r="E1618">
        <v>1940</v>
      </c>
      <c r="F1618" t="str">
        <f t="shared" si="25"/>
        <v>1933-1940</v>
      </c>
      <c r="G1618">
        <v>55.909056999999997</v>
      </c>
    </row>
    <row r="1619" spans="1:7" x14ac:dyDescent="0.25">
      <c r="A1619" t="s">
        <v>3301</v>
      </c>
      <c r="B1619">
        <v>903</v>
      </c>
      <c r="C1619">
        <v>1940</v>
      </c>
      <c r="D1619" s="167" t="s">
        <v>4543</v>
      </c>
      <c r="E1619">
        <v>1933</v>
      </c>
      <c r="F1619" t="str">
        <f t="shared" si="25"/>
        <v>1940-1933</v>
      </c>
      <c r="G1619">
        <v>101.63211099999999</v>
      </c>
    </row>
    <row r="1620" spans="1:7" x14ac:dyDescent="0.25">
      <c r="A1620" t="s">
        <v>4974</v>
      </c>
      <c r="B1620">
        <v>904</v>
      </c>
      <c r="C1620">
        <v>1933</v>
      </c>
      <c r="D1620" s="167" t="s">
        <v>4543</v>
      </c>
      <c r="E1620">
        <v>4177</v>
      </c>
      <c r="F1620" t="str">
        <f t="shared" si="25"/>
        <v>1933-4177</v>
      </c>
      <c r="G1620">
        <v>201.05376999999999</v>
      </c>
    </row>
    <row r="1621" spans="1:7" x14ac:dyDescent="0.25">
      <c r="A1621" t="s">
        <v>5847</v>
      </c>
      <c r="B1621">
        <v>904</v>
      </c>
      <c r="C1621">
        <v>4177</v>
      </c>
      <c r="D1621" s="167" t="s">
        <v>4543</v>
      </c>
      <c r="E1621">
        <v>1933</v>
      </c>
      <c r="F1621" t="str">
        <f t="shared" si="25"/>
        <v>4177-1933</v>
      </c>
      <c r="G1621">
        <v>241.52574899999999</v>
      </c>
    </row>
    <row r="1622" spans="1:7" x14ac:dyDescent="0.25">
      <c r="A1622" t="s">
        <v>4975</v>
      </c>
      <c r="B1622">
        <v>905</v>
      </c>
      <c r="C1622">
        <v>1933</v>
      </c>
      <c r="D1622" s="167" t="s">
        <v>4543</v>
      </c>
      <c r="E1622">
        <v>4179</v>
      </c>
      <c r="F1622" t="str">
        <f t="shared" si="25"/>
        <v>1933-4179</v>
      </c>
      <c r="G1622">
        <v>272.56181500000002</v>
      </c>
    </row>
    <row r="1623" spans="1:7" x14ac:dyDescent="0.25">
      <c r="A1623" t="s">
        <v>5850</v>
      </c>
      <c r="B1623">
        <v>905</v>
      </c>
      <c r="C1623">
        <v>4179</v>
      </c>
      <c r="D1623" s="167" t="s">
        <v>4543</v>
      </c>
      <c r="E1623">
        <v>1933</v>
      </c>
      <c r="F1623" t="str">
        <f t="shared" si="25"/>
        <v>4179-1933</v>
      </c>
      <c r="G1623">
        <v>225.02968799999999</v>
      </c>
    </row>
    <row r="1624" spans="1:7" x14ac:dyDescent="0.25">
      <c r="A1624" t="s">
        <v>3313</v>
      </c>
      <c r="B1624">
        <v>906</v>
      </c>
      <c r="C1624">
        <v>1934</v>
      </c>
      <c r="D1624" s="167" t="s">
        <v>4543</v>
      </c>
      <c r="E1624">
        <v>1935</v>
      </c>
      <c r="F1624" t="str">
        <f t="shared" si="25"/>
        <v>1934-1935</v>
      </c>
      <c r="G1624">
        <v>70.304619000000002</v>
      </c>
    </row>
    <row r="1625" spans="1:7" x14ac:dyDescent="0.25">
      <c r="A1625" t="s">
        <v>3310</v>
      </c>
      <c r="B1625">
        <v>906</v>
      </c>
      <c r="C1625">
        <v>1935</v>
      </c>
      <c r="D1625" s="167" t="s">
        <v>4543</v>
      </c>
      <c r="E1625">
        <v>1934</v>
      </c>
      <c r="F1625" t="str">
        <f t="shared" si="25"/>
        <v>1935-1934</v>
      </c>
      <c r="G1625">
        <v>69.544846000000007</v>
      </c>
    </row>
    <row r="1626" spans="1:7" x14ac:dyDescent="0.25">
      <c r="A1626" t="s">
        <v>3311</v>
      </c>
      <c r="B1626">
        <v>907</v>
      </c>
      <c r="C1626">
        <v>1935</v>
      </c>
      <c r="D1626" s="167" t="s">
        <v>4543</v>
      </c>
      <c r="E1626">
        <v>1938</v>
      </c>
      <c r="F1626" t="str">
        <f t="shared" si="25"/>
        <v>1935-1938</v>
      </c>
      <c r="G1626">
        <v>70.871994000000001</v>
      </c>
    </row>
    <row r="1627" spans="1:7" x14ac:dyDescent="0.25">
      <c r="A1627" t="s">
        <v>3304</v>
      </c>
      <c r="B1627">
        <v>907</v>
      </c>
      <c r="C1627">
        <v>1938</v>
      </c>
      <c r="D1627" s="167" t="s">
        <v>4543</v>
      </c>
      <c r="E1627">
        <v>1935</v>
      </c>
      <c r="F1627" t="str">
        <f t="shared" si="25"/>
        <v>1938-1935</v>
      </c>
      <c r="G1627">
        <v>72.886071000000001</v>
      </c>
    </row>
    <row r="1628" spans="1:7" x14ac:dyDescent="0.25">
      <c r="A1628" t="s">
        <v>3308</v>
      </c>
      <c r="B1628">
        <v>908</v>
      </c>
      <c r="C1628">
        <v>1936</v>
      </c>
      <c r="D1628" s="167" t="s">
        <v>4543</v>
      </c>
      <c r="E1628">
        <v>1939</v>
      </c>
      <c r="F1628" t="str">
        <f t="shared" si="25"/>
        <v>1936-1939</v>
      </c>
      <c r="G1628">
        <v>303.61791699999998</v>
      </c>
    </row>
    <row r="1629" spans="1:7" x14ac:dyDescent="0.25">
      <c r="A1629" t="s">
        <v>3303</v>
      </c>
      <c r="B1629">
        <v>908</v>
      </c>
      <c r="C1629">
        <v>1939</v>
      </c>
      <c r="D1629" s="167" t="s">
        <v>4543</v>
      </c>
      <c r="E1629">
        <v>1936</v>
      </c>
      <c r="F1629" t="str">
        <f t="shared" si="25"/>
        <v>1939-1936</v>
      </c>
      <c r="G1629">
        <v>362.22947199999999</v>
      </c>
    </row>
    <row r="1630" spans="1:7" x14ac:dyDescent="0.25">
      <c r="A1630" t="s">
        <v>3309</v>
      </c>
      <c r="B1630">
        <v>909</v>
      </c>
      <c r="C1630">
        <v>1936</v>
      </c>
      <c r="D1630" s="167" t="s">
        <v>4543</v>
      </c>
      <c r="E1630">
        <v>1941</v>
      </c>
      <c r="F1630" t="str">
        <f t="shared" si="25"/>
        <v>1936-1941</v>
      </c>
      <c r="G1630">
        <v>273.16524500000003</v>
      </c>
    </row>
    <row r="1631" spans="1:7" x14ac:dyDescent="0.25">
      <c r="A1631" t="s">
        <v>3298</v>
      </c>
      <c r="B1631">
        <v>909</v>
      </c>
      <c r="C1631">
        <v>1941</v>
      </c>
      <c r="D1631" s="167" t="s">
        <v>4543</v>
      </c>
      <c r="E1631">
        <v>1936</v>
      </c>
      <c r="F1631" t="str">
        <f t="shared" si="25"/>
        <v>1941-1936</v>
      </c>
      <c r="G1631">
        <v>193.710207</v>
      </c>
    </row>
    <row r="1632" spans="1:7" x14ac:dyDescent="0.25">
      <c r="A1632" t="s">
        <v>4976</v>
      </c>
      <c r="B1632">
        <v>910</v>
      </c>
      <c r="C1632">
        <v>1936</v>
      </c>
      <c r="D1632" s="167" t="s">
        <v>4543</v>
      </c>
      <c r="E1632">
        <v>4170</v>
      </c>
      <c r="F1632" t="str">
        <f t="shared" si="25"/>
        <v>1936-4170</v>
      </c>
      <c r="G1632">
        <v>106.161179</v>
      </c>
    </row>
    <row r="1633" spans="1:7" x14ac:dyDescent="0.25">
      <c r="A1633" t="s">
        <v>5832</v>
      </c>
      <c r="B1633">
        <v>910</v>
      </c>
      <c r="C1633">
        <v>4170</v>
      </c>
      <c r="D1633" s="167" t="s">
        <v>4543</v>
      </c>
      <c r="E1633">
        <v>1936</v>
      </c>
      <c r="F1633" t="str">
        <f t="shared" si="25"/>
        <v>4170-1936</v>
      </c>
      <c r="G1633">
        <v>127.004661</v>
      </c>
    </row>
    <row r="1634" spans="1:7" x14ac:dyDescent="0.25">
      <c r="A1634" t="s">
        <v>3307</v>
      </c>
      <c r="B1634">
        <v>911</v>
      </c>
      <c r="C1634">
        <v>1937</v>
      </c>
      <c r="D1634" s="167" t="s">
        <v>4543</v>
      </c>
      <c r="E1634">
        <v>1945</v>
      </c>
      <c r="F1634" t="str">
        <f t="shared" si="25"/>
        <v>1937-1945</v>
      </c>
      <c r="G1634">
        <v>276.186577</v>
      </c>
    </row>
    <row r="1635" spans="1:7" x14ac:dyDescent="0.25">
      <c r="A1635" t="s">
        <v>3288</v>
      </c>
      <c r="B1635">
        <v>911</v>
      </c>
      <c r="C1635">
        <v>1945</v>
      </c>
      <c r="D1635" s="167" t="s">
        <v>4543</v>
      </c>
      <c r="E1635">
        <v>1937</v>
      </c>
      <c r="F1635" t="str">
        <f t="shared" si="25"/>
        <v>1945-1937</v>
      </c>
      <c r="G1635">
        <v>238.33920499999999</v>
      </c>
    </row>
    <row r="1636" spans="1:7" x14ac:dyDescent="0.25">
      <c r="A1636" t="s">
        <v>4977</v>
      </c>
      <c r="B1636">
        <v>913</v>
      </c>
      <c r="C1636">
        <v>1937</v>
      </c>
      <c r="D1636" s="167" t="s">
        <v>4543</v>
      </c>
      <c r="E1636">
        <v>4179</v>
      </c>
      <c r="F1636" t="str">
        <f t="shared" si="25"/>
        <v>1937-4179</v>
      </c>
      <c r="G1636">
        <v>225.02968799999999</v>
      </c>
    </row>
    <row r="1637" spans="1:7" x14ac:dyDescent="0.25">
      <c r="A1637" t="s">
        <v>5851</v>
      </c>
      <c r="B1637">
        <v>913</v>
      </c>
      <c r="C1637">
        <v>4179</v>
      </c>
      <c r="D1637" s="167" t="s">
        <v>4543</v>
      </c>
      <c r="E1637">
        <v>1937</v>
      </c>
      <c r="F1637" t="str">
        <f t="shared" si="25"/>
        <v>4179-1937</v>
      </c>
      <c r="G1637">
        <v>272.56181500000002</v>
      </c>
    </row>
    <row r="1638" spans="1:7" x14ac:dyDescent="0.25">
      <c r="A1638" t="s">
        <v>3305</v>
      </c>
      <c r="B1638">
        <v>914</v>
      </c>
      <c r="C1638">
        <v>1938</v>
      </c>
      <c r="D1638" s="167" t="s">
        <v>4543</v>
      </c>
      <c r="E1638">
        <v>1942</v>
      </c>
      <c r="F1638" t="str">
        <f t="shared" si="25"/>
        <v>1938-1942</v>
      </c>
      <c r="G1638">
        <v>72.931044</v>
      </c>
    </row>
    <row r="1639" spans="1:7" x14ac:dyDescent="0.25">
      <c r="A1639" t="s">
        <v>3295</v>
      </c>
      <c r="B1639">
        <v>914</v>
      </c>
      <c r="C1639">
        <v>1942</v>
      </c>
      <c r="D1639" s="167" t="s">
        <v>4543</v>
      </c>
      <c r="E1639">
        <v>1938</v>
      </c>
      <c r="F1639" t="str">
        <f t="shared" si="25"/>
        <v>1942-1938</v>
      </c>
      <c r="G1639">
        <v>84.947153</v>
      </c>
    </row>
    <row r="1640" spans="1:7" x14ac:dyDescent="0.25">
      <c r="A1640" t="s">
        <v>4979</v>
      </c>
      <c r="B1640">
        <v>916</v>
      </c>
      <c r="C1640">
        <v>1940</v>
      </c>
      <c r="D1640" s="167" t="s">
        <v>4543</v>
      </c>
      <c r="E1640">
        <v>4178</v>
      </c>
      <c r="F1640" t="str">
        <f t="shared" si="25"/>
        <v>1940-4178</v>
      </c>
      <c r="G1640">
        <v>809.91653699999995</v>
      </c>
    </row>
    <row r="1641" spans="1:7" x14ac:dyDescent="0.25">
      <c r="A1641" t="s">
        <v>5849</v>
      </c>
      <c r="B1641">
        <v>916</v>
      </c>
      <c r="C1641">
        <v>4178</v>
      </c>
      <c r="D1641" s="167" t="s">
        <v>4543</v>
      </c>
      <c r="E1641">
        <v>1940</v>
      </c>
      <c r="F1641" t="str">
        <f t="shared" si="25"/>
        <v>4178-1940</v>
      </c>
      <c r="G1641">
        <v>975.10391300000003</v>
      </c>
    </row>
    <row r="1642" spans="1:7" x14ac:dyDescent="0.25">
      <c r="A1642" t="s">
        <v>3299</v>
      </c>
      <c r="B1642">
        <v>917</v>
      </c>
      <c r="C1642">
        <v>1941</v>
      </c>
      <c r="D1642" s="167" t="s">
        <v>4543</v>
      </c>
      <c r="E1642">
        <v>1943</v>
      </c>
      <c r="F1642" t="str">
        <f t="shared" si="25"/>
        <v>1941-1943</v>
      </c>
      <c r="G1642">
        <v>14.121305</v>
      </c>
    </row>
    <row r="1643" spans="1:7" x14ac:dyDescent="0.25">
      <c r="A1643" t="s">
        <v>3293</v>
      </c>
      <c r="B1643">
        <v>917</v>
      </c>
      <c r="C1643">
        <v>1943</v>
      </c>
      <c r="D1643" s="167" t="s">
        <v>4543</v>
      </c>
      <c r="E1643">
        <v>1941</v>
      </c>
      <c r="F1643" t="str">
        <f t="shared" si="25"/>
        <v>1943-1941</v>
      </c>
      <c r="G1643">
        <v>186.98380399999999</v>
      </c>
    </row>
    <row r="1644" spans="1:7" x14ac:dyDescent="0.25">
      <c r="A1644" t="s">
        <v>3300</v>
      </c>
      <c r="B1644">
        <v>918</v>
      </c>
      <c r="C1644">
        <v>1941</v>
      </c>
      <c r="D1644" s="167" t="s">
        <v>4543</v>
      </c>
      <c r="E1644">
        <v>1949</v>
      </c>
      <c r="F1644" t="str">
        <f t="shared" si="25"/>
        <v>1941-1949</v>
      </c>
      <c r="G1644">
        <v>0</v>
      </c>
    </row>
    <row r="1645" spans="1:7" x14ac:dyDescent="0.25">
      <c r="A1645" t="s">
        <v>3281</v>
      </c>
      <c r="B1645">
        <v>918</v>
      </c>
      <c r="C1645">
        <v>1949</v>
      </c>
      <c r="D1645" s="167" t="s">
        <v>4543</v>
      </c>
      <c r="E1645">
        <v>1941</v>
      </c>
      <c r="F1645" t="str">
        <f t="shared" si="25"/>
        <v>1949-1941</v>
      </c>
      <c r="G1645">
        <v>1003.673874</v>
      </c>
    </row>
    <row r="1646" spans="1:7" x14ac:dyDescent="0.25">
      <c r="A1646" t="s">
        <v>3296</v>
      </c>
      <c r="B1646">
        <v>919</v>
      </c>
      <c r="C1646">
        <v>1942</v>
      </c>
      <c r="D1646" s="167" t="s">
        <v>4543</v>
      </c>
      <c r="E1646">
        <v>1944</v>
      </c>
      <c r="F1646" t="str">
        <f t="shared" si="25"/>
        <v>1942-1944</v>
      </c>
      <c r="G1646">
        <v>67.737341999999998</v>
      </c>
    </row>
    <row r="1647" spans="1:7" x14ac:dyDescent="0.25">
      <c r="A1647" t="s">
        <v>3290</v>
      </c>
      <c r="B1647">
        <v>919</v>
      </c>
      <c r="C1647">
        <v>1944</v>
      </c>
      <c r="D1647" s="167" t="s">
        <v>4543</v>
      </c>
      <c r="E1647">
        <v>1942</v>
      </c>
      <c r="F1647" t="str">
        <f t="shared" si="25"/>
        <v>1944-1942</v>
      </c>
      <c r="G1647">
        <v>76.914282</v>
      </c>
    </row>
    <row r="1648" spans="1:7" x14ac:dyDescent="0.25">
      <c r="A1648" t="s">
        <v>3294</v>
      </c>
      <c r="B1648">
        <v>920</v>
      </c>
      <c r="C1648">
        <v>1943</v>
      </c>
      <c r="D1648" s="167" t="s">
        <v>4543</v>
      </c>
      <c r="E1648">
        <v>1948</v>
      </c>
      <c r="F1648" t="str">
        <f t="shared" si="25"/>
        <v>1943-1948</v>
      </c>
      <c r="G1648">
        <v>1038.6654289999999</v>
      </c>
    </row>
    <row r="1649" spans="1:7" x14ac:dyDescent="0.25">
      <c r="A1649" t="s">
        <v>3284</v>
      </c>
      <c r="B1649">
        <v>920</v>
      </c>
      <c r="C1649">
        <v>1948</v>
      </c>
      <c r="D1649" s="167" t="s">
        <v>4543</v>
      </c>
      <c r="E1649">
        <v>1943</v>
      </c>
      <c r="F1649" t="str">
        <f t="shared" si="25"/>
        <v>1948-1943</v>
      </c>
      <c r="G1649">
        <v>0</v>
      </c>
    </row>
    <row r="1650" spans="1:7" x14ac:dyDescent="0.25">
      <c r="A1650" t="s">
        <v>3291</v>
      </c>
      <c r="B1650">
        <v>921</v>
      </c>
      <c r="C1650">
        <v>1944</v>
      </c>
      <c r="D1650" s="167" t="s">
        <v>4543</v>
      </c>
      <c r="E1650">
        <v>1947</v>
      </c>
      <c r="F1650" t="str">
        <f t="shared" si="25"/>
        <v>1944-1947</v>
      </c>
      <c r="G1650">
        <v>67.737341999999998</v>
      </c>
    </row>
    <row r="1651" spans="1:7" x14ac:dyDescent="0.25">
      <c r="A1651" t="s">
        <v>3286</v>
      </c>
      <c r="B1651">
        <v>921</v>
      </c>
      <c r="C1651">
        <v>1947</v>
      </c>
      <c r="D1651" s="167" t="s">
        <v>4543</v>
      </c>
      <c r="E1651">
        <v>1944</v>
      </c>
      <c r="F1651" t="str">
        <f t="shared" si="25"/>
        <v>1947-1944</v>
      </c>
      <c r="G1651">
        <v>76.914282</v>
      </c>
    </row>
    <row r="1652" spans="1:7" x14ac:dyDescent="0.25">
      <c r="A1652" t="s">
        <v>3289</v>
      </c>
      <c r="B1652">
        <v>922</v>
      </c>
      <c r="C1652">
        <v>1945</v>
      </c>
      <c r="D1652" s="167" t="s">
        <v>4543</v>
      </c>
      <c r="E1652">
        <v>1952</v>
      </c>
      <c r="F1652" t="str">
        <f t="shared" si="25"/>
        <v>1945-1952</v>
      </c>
      <c r="G1652">
        <v>309.74664899999999</v>
      </c>
    </row>
    <row r="1653" spans="1:7" x14ac:dyDescent="0.25">
      <c r="A1653" t="s">
        <v>3275</v>
      </c>
      <c r="B1653">
        <v>922</v>
      </c>
      <c r="C1653">
        <v>1952</v>
      </c>
      <c r="D1653" s="167" t="s">
        <v>4543</v>
      </c>
      <c r="E1653">
        <v>1945</v>
      </c>
      <c r="F1653" t="str">
        <f t="shared" si="25"/>
        <v>1952-1945</v>
      </c>
      <c r="G1653">
        <v>243.81500199999999</v>
      </c>
    </row>
    <row r="1654" spans="1:7" x14ac:dyDescent="0.25">
      <c r="A1654" t="s">
        <v>4981</v>
      </c>
      <c r="B1654">
        <v>923</v>
      </c>
      <c r="C1654">
        <v>1946</v>
      </c>
      <c r="D1654" s="167" t="s">
        <v>4543</v>
      </c>
      <c r="E1654">
        <v>4180</v>
      </c>
      <c r="F1654" t="str">
        <f t="shared" si="25"/>
        <v>1946-4180</v>
      </c>
      <c r="G1654">
        <v>935.67859899999996</v>
      </c>
    </row>
    <row r="1655" spans="1:7" x14ac:dyDescent="0.25">
      <c r="A1655" t="s">
        <v>5852</v>
      </c>
      <c r="B1655">
        <v>923</v>
      </c>
      <c r="C1655">
        <v>4180</v>
      </c>
      <c r="D1655" s="167" t="s">
        <v>4543</v>
      </c>
      <c r="E1655">
        <v>1946</v>
      </c>
      <c r="F1655" t="str">
        <f t="shared" si="25"/>
        <v>4180-1946</v>
      </c>
      <c r="G1655">
        <v>841.18070799999998</v>
      </c>
    </row>
    <row r="1656" spans="1:7" x14ac:dyDescent="0.25">
      <c r="A1656" t="s">
        <v>3287</v>
      </c>
      <c r="B1656">
        <v>924</v>
      </c>
      <c r="C1656">
        <v>1947</v>
      </c>
      <c r="D1656" s="167" t="s">
        <v>4543</v>
      </c>
      <c r="E1656">
        <v>1952</v>
      </c>
      <c r="F1656" t="str">
        <f t="shared" si="25"/>
        <v>1947-1952</v>
      </c>
      <c r="G1656">
        <v>78.068237999999994</v>
      </c>
    </row>
    <row r="1657" spans="1:7" x14ac:dyDescent="0.25">
      <c r="A1657" t="s">
        <v>3276</v>
      </c>
      <c r="B1657">
        <v>924</v>
      </c>
      <c r="C1657">
        <v>1952</v>
      </c>
      <c r="D1657" s="167" t="s">
        <v>4543</v>
      </c>
      <c r="E1657">
        <v>1947</v>
      </c>
      <c r="F1657" t="str">
        <f t="shared" si="25"/>
        <v>1952-1947</v>
      </c>
      <c r="G1657">
        <v>93.902018999999996</v>
      </c>
    </row>
    <row r="1658" spans="1:7" x14ac:dyDescent="0.25">
      <c r="A1658" t="s">
        <v>3285</v>
      </c>
      <c r="B1658">
        <v>925</v>
      </c>
      <c r="C1658">
        <v>1948</v>
      </c>
      <c r="D1658" s="167" t="s">
        <v>4543</v>
      </c>
      <c r="E1658">
        <v>1949</v>
      </c>
      <c r="F1658" t="str">
        <f t="shared" si="25"/>
        <v>1948-1949</v>
      </c>
      <c r="G1658">
        <v>1040.1103860000001</v>
      </c>
    </row>
    <row r="1659" spans="1:7" x14ac:dyDescent="0.25">
      <c r="A1659" t="s">
        <v>3282</v>
      </c>
      <c r="B1659">
        <v>925</v>
      </c>
      <c r="C1659">
        <v>1949</v>
      </c>
      <c r="D1659" s="167" t="s">
        <v>4543</v>
      </c>
      <c r="E1659">
        <v>1948</v>
      </c>
      <c r="F1659" t="str">
        <f t="shared" si="25"/>
        <v>1949-1948</v>
      </c>
      <c r="G1659">
        <v>0</v>
      </c>
    </row>
    <row r="1660" spans="1:7" x14ac:dyDescent="0.25">
      <c r="A1660" t="s">
        <v>3283</v>
      </c>
      <c r="B1660">
        <v>926</v>
      </c>
      <c r="C1660">
        <v>1949</v>
      </c>
      <c r="D1660" s="167" t="s">
        <v>4543</v>
      </c>
      <c r="E1660">
        <v>1950</v>
      </c>
      <c r="F1660" t="str">
        <f t="shared" si="25"/>
        <v>1949-1950</v>
      </c>
      <c r="G1660">
        <v>1040.1103860000001</v>
      </c>
    </row>
    <row r="1661" spans="1:7" x14ac:dyDescent="0.25">
      <c r="A1661" t="s">
        <v>3279</v>
      </c>
      <c r="B1661">
        <v>926</v>
      </c>
      <c r="C1661">
        <v>1950</v>
      </c>
      <c r="D1661" s="167" t="s">
        <v>4543</v>
      </c>
      <c r="E1661">
        <v>1949</v>
      </c>
      <c r="F1661" t="str">
        <f t="shared" si="25"/>
        <v>1950-1949</v>
      </c>
      <c r="G1661">
        <v>1003.673874</v>
      </c>
    </row>
    <row r="1662" spans="1:7" x14ac:dyDescent="0.25">
      <c r="A1662" t="s">
        <v>3280</v>
      </c>
      <c r="B1662">
        <v>927</v>
      </c>
      <c r="C1662">
        <v>1950</v>
      </c>
      <c r="D1662" s="167" t="s">
        <v>4543</v>
      </c>
      <c r="E1662">
        <v>1951</v>
      </c>
      <c r="F1662" t="str">
        <f t="shared" si="25"/>
        <v>1950-1951</v>
      </c>
      <c r="G1662">
        <v>1040.1103860000001</v>
      </c>
    </row>
    <row r="1663" spans="1:7" x14ac:dyDescent="0.25">
      <c r="A1663" t="s">
        <v>3278</v>
      </c>
      <c r="B1663">
        <v>927</v>
      </c>
      <c r="C1663">
        <v>1951</v>
      </c>
      <c r="D1663" s="167" t="s">
        <v>4543</v>
      </c>
      <c r="E1663">
        <v>1950</v>
      </c>
      <c r="F1663" t="str">
        <f t="shared" si="25"/>
        <v>1951-1950</v>
      </c>
      <c r="G1663">
        <v>1003.673874</v>
      </c>
    </row>
    <row r="1664" spans="1:7" x14ac:dyDescent="0.25">
      <c r="A1664" t="s">
        <v>3277</v>
      </c>
      <c r="B1664">
        <v>929</v>
      </c>
      <c r="C1664">
        <v>1952</v>
      </c>
      <c r="D1664" s="167" t="s">
        <v>4543</v>
      </c>
      <c r="E1664">
        <v>1954</v>
      </c>
      <c r="F1664" t="str">
        <f t="shared" si="25"/>
        <v>1952-1954</v>
      </c>
      <c r="G1664">
        <v>265.44388600000002</v>
      </c>
    </row>
    <row r="1665" spans="1:7" x14ac:dyDescent="0.25">
      <c r="A1665" t="s">
        <v>3273</v>
      </c>
      <c r="B1665">
        <v>929</v>
      </c>
      <c r="C1665">
        <v>1954</v>
      </c>
      <c r="D1665" s="167" t="s">
        <v>4543</v>
      </c>
      <c r="E1665">
        <v>1952</v>
      </c>
      <c r="F1665" t="str">
        <f t="shared" si="25"/>
        <v>1954-1952</v>
      </c>
      <c r="G1665">
        <v>205.13443799999999</v>
      </c>
    </row>
    <row r="1666" spans="1:7" x14ac:dyDescent="0.25">
      <c r="A1666" t="s">
        <v>4985</v>
      </c>
      <c r="B1666">
        <v>930</v>
      </c>
      <c r="C1666">
        <v>1952</v>
      </c>
      <c r="D1666" s="167" t="s">
        <v>4543</v>
      </c>
      <c r="E1666">
        <v>4182</v>
      </c>
      <c r="F1666" t="str">
        <f t="shared" si="25"/>
        <v>1952-4182</v>
      </c>
      <c r="G1666">
        <v>19.643142999999998</v>
      </c>
    </row>
    <row r="1667" spans="1:7" x14ac:dyDescent="0.25">
      <c r="A1667" t="s">
        <v>5856</v>
      </c>
      <c r="B1667">
        <v>930</v>
      </c>
      <c r="C1667">
        <v>4182</v>
      </c>
      <c r="D1667" s="167" t="s">
        <v>4543</v>
      </c>
      <c r="E1667">
        <v>1952</v>
      </c>
      <c r="F1667" t="str">
        <f t="shared" ref="F1667:F1730" si="26">CONCATENATE(C1667,D1667,E1667)</f>
        <v>4182-1952</v>
      </c>
      <c r="G1667">
        <v>29.854725999999999</v>
      </c>
    </row>
    <row r="1668" spans="1:7" x14ac:dyDescent="0.25">
      <c r="A1668" t="s">
        <v>4986</v>
      </c>
      <c r="B1668">
        <v>931</v>
      </c>
      <c r="C1668">
        <v>1953</v>
      </c>
      <c r="D1668" s="167" t="s">
        <v>4543</v>
      </c>
      <c r="E1668">
        <v>4181</v>
      </c>
      <c r="F1668" t="str">
        <f t="shared" si="26"/>
        <v>1953-4181</v>
      </c>
      <c r="G1668">
        <v>841.18070799999998</v>
      </c>
    </row>
    <row r="1669" spans="1:7" x14ac:dyDescent="0.25">
      <c r="A1669" t="s">
        <v>5854</v>
      </c>
      <c r="B1669">
        <v>931</v>
      </c>
      <c r="C1669">
        <v>4181</v>
      </c>
      <c r="D1669" s="167" t="s">
        <v>4543</v>
      </c>
      <c r="E1669">
        <v>1953</v>
      </c>
      <c r="F1669" t="str">
        <f t="shared" si="26"/>
        <v>4181-1953</v>
      </c>
      <c r="G1669">
        <v>935.67859899999996</v>
      </c>
    </row>
    <row r="1670" spans="1:7" x14ac:dyDescent="0.25">
      <c r="A1670" t="s">
        <v>3274</v>
      </c>
      <c r="B1670">
        <v>933</v>
      </c>
      <c r="C1670">
        <v>1954</v>
      </c>
      <c r="D1670" s="167" t="s">
        <v>4543</v>
      </c>
      <c r="E1670">
        <v>1955</v>
      </c>
      <c r="F1670" t="str">
        <f t="shared" si="26"/>
        <v>1954-1955</v>
      </c>
      <c r="G1670">
        <v>268.63322599999998</v>
      </c>
    </row>
    <row r="1671" spans="1:7" x14ac:dyDescent="0.25">
      <c r="A1671" t="s">
        <v>3272</v>
      </c>
      <c r="B1671">
        <v>933</v>
      </c>
      <c r="C1671">
        <v>1955</v>
      </c>
      <c r="D1671" s="167" t="s">
        <v>4543</v>
      </c>
      <c r="E1671">
        <v>1954</v>
      </c>
      <c r="F1671" t="str">
        <f t="shared" si="26"/>
        <v>1955-1954</v>
      </c>
      <c r="G1671">
        <v>200.34813600000001</v>
      </c>
    </row>
    <row r="1672" spans="1:7" x14ac:dyDescent="0.25">
      <c r="A1672" t="s">
        <v>4988</v>
      </c>
      <c r="B1672">
        <v>934</v>
      </c>
      <c r="C1672">
        <v>1955</v>
      </c>
      <c r="D1672" s="167" t="s">
        <v>4543</v>
      </c>
      <c r="E1672">
        <v>4184</v>
      </c>
      <c r="F1672" t="str">
        <f t="shared" si="26"/>
        <v>1955-4184</v>
      </c>
      <c r="G1672">
        <v>295.56176199999999</v>
      </c>
    </row>
    <row r="1673" spans="1:7" x14ac:dyDescent="0.25">
      <c r="A1673" t="s">
        <v>5860</v>
      </c>
      <c r="B1673">
        <v>934</v>
      </c>
      <c r="C1673">
        <v>4184</v>
      </c>
      <c r="D1673" s="167" t="s">
        <v>4543</v>
      </c>
      <c r="E1673">
        <v>1955</v>
      </c>
      <c r="F1673" t="str">
        <f t="shared" si="26"/>
        <v>4184-1955</v>
      </c>
      <c r="G1673">
        <v>214.81873899999999</v>
      </c>
    </row>
    <row r="1674" spans="1:7" x14ac:dyDescent="0.25">
      <c r="A1674" t="s">
        <v>3271</v>
      </c>
      <c r="B1674">
        <v>935</v>
      </c>
      <c r="C1674">
        <v>1956</v>
      </c>
      <c r="D1674" s="167" t="s">
        <v>4543</v>
      </c>
      <c r="E1674">
        <v>1958</v>
      </c>
      <c r="F1674" t="str">
        <f t="shared" si="26"/>
        <v>1956-1958</v>
      </c>
      <c r="G1674">
        <v>481.25793700000003</v>
      </c>
    </row>
    <row r="1675" spans="1:7" x14ac:dyDescent="0.25">
      <c r="A1675" t="s">
        <v>3269</v>
      </c>
      <c r="B1675">
        <v>935</v>
      </c>
      <c r="C1675">
        <v>1958</v>
      </c>
      <c r="D1675" s="167" t="s">
        <v>4543</v>
      </c>
      <c r="E1675">
        <v>1956</v>
      </c>
      <c r="F1675" t="str">
        <f t="shared" si="26"/>
        <v>1958-1956</v>
      </c>
      <c r="G1675">
        <v>566.76879299999996</v>
      </c>
    </row>
    <row r="1676" spans="1:7" x14ac:dyDescent="0.25">
      <c r="A1676" t="s">
        <v>4989</v>
      </c>
      <c r="B1676">
        <v>936</v>
      </c>
      <c r="C1676">
        <v>1956</v>
      </c>
      <c r="D1676" s="167" t="s">
        <v>4543</v>
      </c>
      <c r="E1676">
        <v>4173</v>
      </c>
      <c r="F1676" t="str">
        <f t="shared" si="26"/>
        <v>1956-4173</v>
      </c>
      <c r="G1676">
        <v>600.65447200000006</v>
      </c>
    </row>
    <row r="1677" spans="1:7" x14ac:dyDescent="0.25">
      <c r="A1677" t="s">
        <v>5838</v>
      </c>
      <c r="B1677">
        <v>936</v>
      </c>
      <c r="C1677">
        <v>4173</v>
      </c>
      <c r="D1677" s="167" t="s">
        <v>4543</v>
      </c>
      <c r="E1677">
        <v>1956</v>
      </c>
      <c r="F1677" t="str">
        <f t="shared" si="26"/>
        <v>4173-1956</v>
      </c>
      <c r="G1677">
        <v>478.61571800000002</v>
      </c>
    </row>
    <row r="1678" spans="1:7" x14ac:dyDescent="0.25">
      <c r="A1678" t="s">
        <v>4990</v>
      </c>
      <c r="B1678">
        <v>938</v>
      </c>
      <c r="C1678">
        <v>1957</v>
      </c>
      <c r="D1678" s="167" t="s">
        <v>4543</v>
      </c>
      <c r="E1678">
        <v>4183</v>
      </c>
      <c r="F1678" t="str">
        <f t="shared" si="26"/>
        <v>1957-4183</v>
      </c>
      <c r="G1678">
        <v>715.11684100000002</v>
      </c>
    </row>
    <row r="1679" spans="1:7" x14ac:dyDescent="0.25">
      <c r="A1679" t="s">
        <v>5858</v>
      </c>
      <c r="B1679">
        <v>938</v>
      </c>
      <c r="C1679">
        <v>4183</v>
      </c>
      <c r="D1679" s="167" t="s">
        <v>4543</v>
      </c>
      <c r="E1679">
        <v>1957</v>
      </c>
      <c r="F1679" t="str">
        <f t="shared" si="26"/>
        <v>4183-1957</v>
      </c>
      <c r="G1679">
        <v>894.32840699999997</v>
      </c>
    </row>
    <row r="1680" spans="1:7" x14ac:dyDescent="0.25">
      <c r="A1680" t="s">
        <v>4991</v>
      </c>
      <c r="B1680">
        <v>939</v>
      </c>
      <c r="C1680">
        <v>1957</v>
      </c>
      <c r="D1680" s="167" t="s">
        <v>4543</v>
      </c>
      <c r="E1680">
        <v>4187</v>
      </c>
      <c r="F1680" t="str">
        <f t="shared" si="26"/>
        <v>1957-4187</v>
      </c>
      <c r="G1680">
        <v>888.11229000000003</v>
      </c>
    </row>
    <row r="1681" spans="1:7" x14ac:dyDescent="0.25">
      <c r="A1681" t="s">
        <v>5866</v>
      </c>
      <c r="B1681">
        <v>939</v>
      </c>
      <c r="C1681">
        <v>4187</v>
      </c>
      <c r="D1681" s="167" t="s">
        <v>4543</v>
      </c>
      <c r="E1681">
        <v>1957</v>
      </c>
      <c r="F1681" t="str">
        <f t="shared" si="26"/>
        <v>4187-1957</v>
      </c>
      <c r="G1681">
        <v>719.11230699999999</v>
      </c>
    </row>
    <row r="1682" spans="1:7" x14ac:dyDescent="0.25">
      <c r="A1682" t="s">
        <v>3270</v>
      </c>
      <c r="B1682">
        <v>940</v>
      </c>
      <c r="C1682">
        <v>1958</v>
      </c>
      <c r="D1682" s="167" t="s">
        <v>4543</v>
      </c>
      <c r="E1682">
        <v>2058</v>
      </c>
      <c r="F1682" t="str">
        <f t="shared" si="26"/>
        <v>1958-2058</v>
      </c>
      <c r="G1682">
        <v>481.25793700000003</v>
      </c>
    </row>
    <row r="1683" spans="1:7" x14ac:dyDescent="0.25">
      <c r="A1683" t="s">
        <v>3126</v>
      </c>
      <c r="B1683">
        <v>940</v>
      </c>
      <c r="C1683">
        <v>2058</v>
      </c>
      <c r="D1683" s="167" t="s">
        <v>4543</v>
      </c>
      <c r="E1683">
        <v>1958</v>
      </c>
      <c r="F1683" t="str">
        <f t="shared" si="26"/>
        <v>2058-1958</v>
      </c>
      <c r="G1683">
        <v>566.76879299999996</v>
      </c>
    </row>
    <row r="1684" spans="1:7" x14ac:dyDescent="0.25">
      <c r="A1684" t="s">
        <v>4993</v>
      </c>
      <c r="B1684">
        <v>942</v>
      </c>
      <c r="C1684">
        <v>1959</v>
      </c>
      <c r="D1684" s="167" t="s">
        <v>4543</v>
      </c>
      <c r="E1684">
        <v>4188</v>
      </c>
      <c r="F1684" t="str">
        <f t="shared" si="26"/>
        <v>1959-4188</v>
      </c>
      <c r="G1684">
        <v>860.24155599999995</v>
      </c>
    </row>
    <row r="1685" spans="1:7" x14ac:dyDescent="0.25">
      <c r="A1685" t="s">
        <v>5868</v>
      </c>
      <c r="B1685">
        <v>942</v>
      </c>
      <c r="C1685">
        <v>4188</v>
      </c>
      <c r="D1685" s="167" t="s">
        <v>4543</v>
      </c>
      <c r="E1685">
        <v>1959</v>
      </c>
      <c r="F1685" t="str">
        <f t="shared" si="26"/>
        <v>4188-1959</v>
      </c>
      <c r="G1685">
        <v>696.41209300000003</v>
      </c>
    </row>
    <row r="1686" spans="1:7" x14ac:dyDescent="0.25">
      <c r="A1686" t="s">
        <v>4995</v>
      </c>
      <c r="B1686">
        <v>945</v>
      </c>
      <c r="C1686">
        <v>1960</v>
      </c>
      <c r="D1686" s="167" t="s">
        <v>4543</v>
      </c>
      <c r="E1686">
        <v>4191</v>
      </c>
      <c r="F1686" t="str">
        <f t="shared" si="26"/>
        <v>1960-4191</v>
      </c>
      <c r="G1686">
        <v>664.41139699999997</v>
      </c>
    </row>
    <row r="1687" spans="1:7" x14ac:dyDescent="0.25">
      <c r="A1687" t="s">
        <v>5874</v>
      </c>
      <c r="B1687">
        <v>945</v>
      </c>
      <c r="C1687">
        <v>4191</v>
      </c>
      <c r="D1687" s="167" t="s">
        <v>4543</v>
      </c>
      <c r="E1687">
        <v>1960</v>
      </c>
      <c r="F1687" t="str">
        <f t="shared" si="26"/>
        <v>4191-1960</v>
      </c>
      <c r="G1687">
        <v>646.87572599999999</v>
      </c>
    </row>
    <row r="1688" spans="1:7" x14ac:dyDescent="0.25">
      <c r="A1688" t="s">
        <v>4998</v>
      </c>
      <c r="B1688">
        <v>946</v>
      </c>
      <c r="C1688">
        <v>1961</v>
      </c>
      <c r="D1688" s="167" t="s">
        <v>4543</v>
      </c>
      <c r="E1688">
        <v>4108</v>
      </c>
      <c r="F1688" t="str">
        <f t="shared" si="26"/>
        <v>1961-4108</v>
      </c>
      <c r="G1688">
        <v>625.09432700000002</v>
      </c>
    </row>
    <row r="1689" spans="1:7" x14ac:dyDescent="0.25">
      <c r="A1689" t="s">
        <v>5710</v>
      </c>
      <c r="B1689">
        <v>946</v>
      </c>
      <c r="C1689">
        <v>4108</v>
      </c>
      <c r="D1689" s="167" t="s">
        <v>4543</v>
      </c>
      <c r="E1689">
        <v>1961</v>
      </c>
      <c r="F1689" t="str">
        <f t="shared" si="26"/>
        <v>4108-1961</v>
      </c>
      <c r="G1689">
        <v>450.07698799999997</v>
      </c>
    </row>
    <row r="1690" spans="1:7" x14ac:dyDescent="0.25">
      <c r="A1690" t="s">
        <v>5000</v>
      </c>
      <c r="B1690">
        <v>949</v>
      </c>
      <c r="C1690">
        <v>1962</v>
      </c>
      <c r="D1690" s="167" t="s">
        <v>4543</v>
      </c>
      <c r="E1690">
        <v>4193</v>
      </c>
      <c r="F1690" t="str">
        <f t="shared" si="26"/>
        <v>1962-4193</v>
      </c>
      <c r="G1690">
        <v>664.59474799999998</v>
      </c>
    </row>
    <row r="1691" spans="1:7" x14ac:dyDescent="0.25">
      <c r="A1691" t="s">
        <v>5878</v>
      </c>
      <c r="B1691">
        <v>949</v>
      </c>
      <c r="C1691">
        <v>4193</v>
      </c>
      <c r="D1691" s="167" t="s">
        <v>4543</v>
      </c>
      <c r="E1691">
        <v>1962</v>
      </c>
      <c r="F1691" t="str">
        <f t="shared" si="26"/>
        <v>4193-1962</v>
      </c>
      <c r="G1691">
        <v>791.55859899999996</v>
      </c>
    </row>
    <row r="1692" spans="1:7" x14ac:dyDescent="0.25">
      <c r="A1692" t="s">
        <v>5002</v>
      </c>
      <c r="B1692">
        <v>951</v>
      </c>
      <c r="C1692">
        <v>1963</v>
      </c>
      <c r="D1692" s="167" t="s">
        <v>4543</v>
      </c>
      <c r="E1692">
        <v>4192</v>
      </c>
      <c r="F1692" t="str">
        <f t="shared" si="26"/>
        <v>1963-4192</v>
      </c>
      <c r="G1692">
        <v>649.418859</v>
      </c>
    </row>
    <row r="1693" spans="1:7" x14ac:dyDescent="0.25">
      <c r="A1693" t="s">
        <v>5876</v>
      </c>
      <c r="B1693">
        <v>951</v>
      </c>
      <c r="C1693">
        <v>4192</v>
      </c>
      <c r="D1693" s="167" t="s">
        <v>4543</v>
      </c>
      <c r="E1693">
        <v>1963</v>
      </c>
      <c r="F1693" t="str">
        <f t="shared" si="26"/>
        <v>4192-1963</v>
      </c>
      <c r="G1693">
        <v>459.226742</v>
      </c>
    </row>
    <row r="1694" spans="1:7" x14ac:dyDescent="0.25">
      <c r="A1694" t="s">
        <v>5004</v>
      </c>
      <c r="B1694">
        <v>952</v>
      </c>
      <c r="C1694">
        <v>1964</v>
      </c>
      <c r="D1694" s="167" t="s">
        <v>4543</v>
      </c>
      <c r="E1694">
        <v>4193</v>
      </c>
      <c r="F1694" t="str">
        <f t="shared" si="26"/>
        <v>1964-4193</v>
      </c>
      <c r="G1694">
        <v>791.55859899999996</v>
      </c>
    </row>
    <row r="1695" spans="1:7" x14ac:dyDescent="0.25">
      <c r="A1695" t="s">
        <v>5879</v>
      </c>
      <c r="B1695">
        <v>952</v>
      </c>
      <c r="C1695">
        <v>4193</v>
      </c>
      <c r="D1695" s="167" t="s">
        <v>4543</v>
      </c>
      <c r="E1695">
        <v>1964</v>
      </c>
      <c r="F1695" t="str">
        <f t="shared" si="26"/>
        <v>4193-1964</v>
      </c>
      <c r="G1695">
        <v>664.59474799999998</v>
      </c>
    </row>
    <row r="1696" spans="1:7" x14ac:dyDescent="0.25">
      <c r="A1696" t="s">
        <v>5006</v>
      </c>
      <c r="B1696">
        <v>955</v>
      </c>
      <c r="C1696">
        <v>1965</v>
      </c>
      <c r="D1696" s="167" t="s">
        <v>4543</v>
      </c>
      <c r="E1696">
        <v>4186</v>
      </c>
      <c r="F1696" t="str">
        <f t="shared" si="26"/>
        <v>1965-4186</v>
      </c>
      <c r="G1696">
        <v>214.81873899999999</v>
      </c>
    </row>
    <row r="1697" spans="1:7" x14ac:dyDescent="0.25">
      <c r="A1697" t="s">
        <v>5864</v>
      </c>
      <c r="B1697">
        <v>955</v>
      </c>
      <c r="C1697">
        <v>4186</v>
      </c>
      <c r="D1697" s="167" t="s">
        <v>4543</v>
      </c>
      <c r="E1697">
        <v>1965</v>
      </c>
      <c r="F1697" t="str">
        <f t="shared" si="26"/>
        <v>4186-1965</v>
      </c>
      <c r="G1697">
        <v>295.56176199999999</v>
      </c>
    </row>
    <row r="1698" spans="1:7" x14ac:dyDescent="0.25">
      <c r="A1698" t="s">
        <v>5008</v>
      </c>
      <c r="B1698">
        <v>956</v>
      </c>
      <c r="C1698">
        <v>1966</v>
      </c>
      <c r="D1698" s="167" t="s">
        <v>4543</v>
      </c>
      <c r="E1698">
        <v>4195</v>
      </c>
      <c r="F1698" t="str">
        <f t="shared" si="26"/>
        <v>1966-4195</v>
      </c>
      <c r="G1698">
        <v>350.96481</v>
      </c>
    </row>
    <row r="1699" spans="1:7" x14ac:dyDescent="0.25">
      <c r="A1699" t="s">
        <v>5882</v>
      </c>
      <c r="B1699">
        <v>956</v>
      </c>
      <c r="C1699">
        <v>4195</v>
      </c>
      <c r="D1699" s="167" t="s">
        <v>4543</v>
      </c>
      <c r="E1699">
        <v>1966</v>
      </c>
      <c r="F1699" t="str">
        <f t="shared" si="26"/>
        <v>4195-1966</v>
      </c>
      <c r="G1699">
        <v>173.033253</v>
      </c>
    </row>
    <row r="1700" spans="1:7" x14ac:dyDescent="0.25">
      <c r="A1700" t="s">
        <v>5009</v>
      </c>
      <c r="B1700">
        <v>957</v>
      </c>
      <c r="C1700">
        <v>1966</v>
      </c>
      <c r="D1700" s="167" t="s">
        <v>4543</v>
      </c>
      <c r="E1700">
        <v>4196</v>
      </c>
      <c r="F1700" t="str">
        <f t="shared" si="26"/>
        <v>1966-4196</v>
      </c>
      <c r="G1700">
        <v>442.08724599999999</v>
      </c>
    </row>
    <row r="1701" spans="1:7" x14ac:dyDescent="0.25">
      <c r="A1701" t="s">
        <v>5884</v>
      </c>
      <c r="B1701">
        <v>957</v>
      </c>
      <c r="C1701">
        <v>4196</v>
      </c>
      <c r="D1701" s="167" t="s">
        <v>4543</v>
      </c>
      <c r="E1701">
        <v>1966</v>
      </c>
      <c r="F1701" t="str">
        <f t="shared" si="26"/>
        <v>4196-1966</v>
      </c>
      <c r="G1701">
        <v>655.64946599999996</v>
      </c>
    </row>
    <row r="1702" spans="1:7" x14ac:dyDescent="0.25">
      <c r="A1702" t="s">
        <v>5012</v>
      </c>
      <c r="B1702">
        <v>958</v>
      </c>
      <c r="C1702">
        <v>1967</v>
      </c>
      <c r="D1702" s="167" t="s">
        <v>4543</v>
      </c>
      <c r="E1702">
        <v>4195</v>
      </c>
      <c r="F1702" t="str">
        <f t="shared" si="26"/>
        <v>1967-4195</v>
      </c>
      <c r="G1702">
        <v>173.033253</v>
      </c>
    </row>
    <row r="1703" spans="1:7" x14ac:dyDescent="0.25">
      <c r="A1703" t="s">
        <v>5883</v>
      </c>
      <c r="B1703">
        <v>958</v>
      </c>
      <c r="C1703">
        <v>4195</v>
      </c>
      <c r="D1703" s="167" t="s">
        <v>4543</v>
      </c>
      <c r="E1703">
        <v>1967</v>
      </c>
      <c r="F1703" t="str">
        <f t="shared" si="26"/>
        <v>4195-1967</v>
      </c>
      <c r="G1703">
        <v>350.96481</v>
      </c>
    </row>
    <row r="1704" spans="1:7" x14ac:dyDescent="0.25">
      <c r="A1704" t="s">
        <v>5013</v>
      </c>
      <c r="B1704">
        <v>959</v>
      </c>
      <c r="C1704">
        <v>1967</v>
      </c>
      <c r="D1704" s="167" t="s">
        <v>4543</v>
      </c>
      <c r="E1704">
        <v>4197</v>
      </c>
      <c r="F1704" t="str">
        <f t="shared" si="26"/>
        <v>1967-4197</v>
      </c>
      <c r="G1704">
        <v>387.21005400000001</v>
      </c>
    </row>
    <row r="1705" spans="1:7" x14ac:dyDescent="0.25">
      <c r="A1705" t="s">
        <v>5886</v>
      </c>
      <c r="B1705">
        <v>959</v>
      </c>
      <c r="C1705">
        <v>4197</v>
      </c>
      <c r="D1705" s="167" t="s">
        <v>4543</v>
      </c>
      <c r="E1705">
        <v>1967</v>
      </c>
      <c r="F1705" t="str">
        <f t="shared" si="26"/>
        <v>4197-1967</v>
      </c>
      <c r="G1705">
        <v>197.322429</v>
      </c>
    </row>
    <row r="1706" spans="1:7" x14ac:dyDescent="0.25">
      <c r="A1706" t="s">
        <v>5014</v>
      </c>
      <c r="B1706">
        <v>960</v>
      </c>
      <c r="C1706">
        <v>1968</v>
      </c>
      <c r="D1706" s="167" t="s">
        <v>4543</v>
      </c>
      <c r="E1706">
        <v>4197</v>
      </c>
      <c r="F1706" t="str">
        <f t="shared" si="26"/>
        <v>1968-4197</v>
      </c>
      <c r="G1706">
        <v>197.322429</v>
      </c>
    </row>
    <row r="1707" spans="1:7" x14ac:dyDescent="0.25">
      <c r="A1707" t="s">
        <v>5887</v>
      </c>
      <c r="B1707">
        <v>960</v>
      </c>
      <c r="C1707">
        <v>4197</v>
      </c>
      <c r="D1707" s="167" t="s">
        <v>4543</v>
      </c>
      <c r="E1707">
        <v>1968</v>
      </c>
      <c r="F1707" t="str">
        <f t="shared" si="26"/>
        <v>4197-1968</v>
      </c>
      <c r="G1707">
        <v>387.21005400000001</v>
      </c>
    </row>
    <row r="1708" spans="1:7" x14ac:dyDescent="0.25">
      <c r="A1708" t="s">
        <v>5015</v>
      </c>
      <c r="B1708">
        <v>961</v>
      </c>
      <c r="C1708">
        <v>1968</v>
      </c>
      <c r="D1708" s="167" t="s">
        <v>4543</v>
      </c>
      <c r="E1708">
        <v>4198</v>
      </c>
      <c r="F1708" t="str">
        <f t="shared" si="26"/>
        <v>1968-4198</v>
      </c>
      <c r="G1708">
        <v>398.01200899999998</v>
      </c>
    </row>
    <row r="1709" spans="1:7" x14ac:dyDescent="0.25">
      <c r="A1709" t="s">
        <v>5888</v>
      </c>
      <c r="B1709">
        <v>961</v>
      </c>
      <c r="C1709">
        <v>4198</v>
      </c>
      <c r="D1709" s="167" t="s">
        <v>4543</v>
      </c>
      <c r="E1709">
        <v>1968</v>
      </c>
      <c r="F1709" t="str">
        <f t="shared" si="26"/>
        <v>4198-1968</v>
      </c>
      <c r="G1709">
        <v>208.75120000000001</v>
      </c>
    </row>
    <row r="1710" spans="1:7" x14ac:dyDescent="0.25">
      <c r="A1710" t="s">
        <v>3268</v>
      </c>
      <c r="B1710">
        <v>962</v>
      </c>
      <c r="C1710">
        <v>1969</v>
      </c>
      <c r="D1710" s="167" t="s">
        <v>4543</v>
      </c>
      <c r="E1710">
        <v>1971</v>
      </c>
      <c r="F1710" t="str">
        <f t="shared" si="26"/>
        <v>1969-1971</v>
      </c>
      <c r="G1710">
        <v>405.08409499999999</v>
      </c>
    </row>
    <row r="1711" spans="1:7" x14ac:dyDescent="0.25">
      <c r="A1711" t="s">
        <v>3267</v>
      </c>
      <c r="B1711">
        <v>962</v>
      </c>
      <c r="C1711">
        <v>1971</v>
      </c>
      <c r="D1711" s="167" t="s">
        <v>4543</v>
      </c>
      <c r="E1711">
        <v>1969</v>
      </c>
      <c r="F1711" t="str">
        <f t="shared" si="26"/>
        <v>1971-1969</v>
      </c>
      <c r="G1711">
        <v>631.28489000000002</v>
      </c>
    </row>
    <row r="1712" spans="1:7" x14ac:dyDescent="0.25">
      <c r="A1712" t="s">
        <v>5017</v>
      </c>
      <c r="B1712">
        <v>964</v>
      </c>
      <c r="C1712">
        <v>1970</v>
      </c>
      <c r="D1712" s="167" t="s">
        <v>4543</v>
      </c>
      <c r="E1712">
        <v>4194</v>
      </c>
      <c r="F1712" t="str">
        <f t="shared" si="26"/>
        <v>1970-4194</v>
      </c>
      <c r="G1712">
        <v>782.53077099999996</v>
      </c>
    </row>
    <row r="1713" spans="1:7" x14ac:dyDescent="0.25">
      <c r="A1713" t="s">
        <v>5880</v>
      </c>
      <c r="B1713">
        <v>964</v>
      </c>
      <c r="C1713">
        <v>4194</v>
      </c>
      <c r="D1713" s="167" t="s">
        <v>4543</v>
      </c>
      <c r="E1713">
        <v>1970</v>
      </c>
      <c r="F1713" t="str">
        <f t="shared" si="26"/>
        <v>4194-1970</v>
      </c>
      <c r="G1713">
        <v>654.55036500000006</v>
      </c>
    </row>
    <row r="1714" spans="1:7" x14ac:dyDescent="0.25">
      <c r="A1714" t="s">
        <v>5018</v>
      </c>
      <c r="B1714">
        <v>965</v>
      </c>
      <c r="C1714">
        <v>1970</v>
      </c>
      <c r="D1714" s="167" t="s">
        <v>4543</v>
      </c>
      <c r="E1714">
        <v>4198</v>
      </c>
      <c r="F1714" t="str">
        <f t="shared" si="26"/>
        <v>1970-4198</v>
      </c>
      <c r="G1714">
        <v>208.75120000000001</v>
      </c>
    </row>
    <row r="1715" spans="1:7" x14ac:dyDescent="0.25">
      <c r="A1715" t="s">
        <v>5889</v>
      </c>
      <c r="B1715">
        <v>965</v>
      </c>
      <c r="C1715">
        <v>4198</v>
      </c>
      <c r="D1715" s="167" t="s">
        <v>4543</v>
      </c>
      <c r="E1715">
        <v>1970</v>
      </c>
      <c r="F1715" t="str">
        <f t="shared" si="26"/>
        <v>4198-1970</v>
      </c>
      <c r="G1715">
        <v>398.01200899999998</v>
      </c>
    </row>
    <row r="1716" spans="1:7" x14ac:dyDescent="0.25">
      <c r="A1716" t="s">
        <v>5021</v>
      </c>
      <c r="B1716">
        <v>968</v>
      </c>
      <c r="C1716">
        <v>1971</v>
      </c>
      <c r="D1716" s="167" t="s">
        <v>4543</v>
      </c>
      <c r="E1716">
        <v>4201</v>
      </c>
      <c r="F1716" t="str">
        <f t="shared" si="26"/>
        <v>1971-4201</v>
      </c>
      <c r="G1716">
        <v>503.12445100000002</v>
      </c>
    </row>
    <row r="1717" spans="1:7" x14ac:dyDescent="0.25">
      <c r="A1717" t="s">
        <v>5894</v>
      </c>
      <c r="B1717">
        <v>968</v>
      </c>
      <c r="C1717">
        <v>4201</v>
      </c>
      <c r="D1717" s="167" t="s">
        <v>4543</v>
      </c>
      <c r="E1717">
        <v>1971</v>
      </c>
      <c r="F1717" t="str">
        <f t="shared" si="26"/>
        <v>4201-1971</v>
      </c>
      <c r="G1717">
        <v>611.54709200000002</v>
      </c>
    </row>
    <row r="1718" spans="1:7" x14ac:dyDescent="0.25">
      <c r="A1718" t="s">
        <v>3266</v>
      </c>
      <c r="B1718">
        <v>969</v>
      </c>
      <c r="C1718">
        <v>1972</v>
      </c>
      <c r="D1718" s="167" t="s">
        <v>4543</v>
      </c>
      <c r="E1718">
        <v>1973</v>
      </c>
      <c r="F1718" t="str">
        <f t="shared" si="26"/>
        <v>1972-1973</v>
      </c>
      <c r="G1718">
        <v>909.46705199999997</v>
      </c>
    </row>
    <row r="1719" spans="1:7" x14ac:dyDescent="0.25">
      <c r="A1719" t="s">
        <v>3264</v>
      </c>
      <c r="B1719">
        <v>969</v>
      </c>
      <c r="C1719">
        <v>1973</v>
      </c>
      <c r="D1719" s="167" t="s">
        <v>4543</v>
      </c>
      <c r="E1719">
        <v>1972</v>
      </c>
      <c r="F1719" t="str">
        <f t="shared" si="26"/>
        <v>1973-1972</v>
      </c>
      <c r="G1719">
        <v>485.69078100000002</v>
      </c>
    </row>
    <row r="1720" spans="1:7" x14ac:dyDescent="0.25">
      <c r="A1720" t="s">
        <v>5022</v>
      </c>
      <c r="B1720">
        <v>970</v>
      </c>
      <c r="C1720">
        <v>1972</v>
      </c>
      <c r="D1720" s="167" t="s">
        <v>4543</v>
      </c>
      <c r="E1720">
        <v>4199</v>
      </c>
      <c r="F1720" t="str">
        <f t="shared" si="26"/>
        <v>1972-4199</v>
      </c>
      <c r="G1720">
        <v>463.15296599999999</v>
      </c>
    </row>
    <row r="1721" spans="1:7" x14ac:dyDescent="0.25">
      <c r="A1721" t="s">
        <v>5890</v>
      </c>
      <c r="B1721">
        <v>970</v>
      </c>
      <c r="C1721">
        <v>4199</v>
      </c>
      <c r="D1721" s="167" t="s">
        <v>4543</v>
      </c>
      <c r="E1721">
        <v>1972</v>
      </c>
      <c r="F1721" t="str">
        <f t="shared" si="26"/>
        <v>4199-1972</v>
      </c>
      <c r="G1721">
        <v>876.22511399999996</v>
      </c>
    </row>
    <row r="1722" spans="1:7" x14ac:dyDescent="0.25">
      <c r="A1722" t="s">
        <v>3265</v>
      </c>
      <c r="B1722">
        <v>971</v>
      </c>
      <c r="C1722">
        <v>1973</v>
      </c>
      <c r="D1722" s="167" t="s">
        <v>4543</v>
      </c>
      <c r="E1722">
        <v>1974</v>
      </c>
      <c r="F1722" t="str">
        <f t="shared" si="26"/>
        <v>1973-1974</v>
      </c>
      <c r="G1722">
        <v>911.98239699999999</v>
      </c>
    </row>
    <row r="1723" spans="1:7" x14ac:dyDescent="0.25">
      <c r="A1723" t="s">
        <v>3263</v>
      </c>
      <c r="B1723">
        <v>971</v>
      </c>
      <c r="C1723">
        <v>1974</v>
      </c>
      <c r="D1723" s="167" t="s">
        <v>4543</v>
      </c>
      <c r="E1723">
        <v>1973</v>
      </c>
      <c r="F1723" t="str">
        <f t="shared" si="26"/>
        <v>1974-1973</v>
      </c>
      <c r="G1723">
        <v>487.60879199999999</v>
      </c>
    </row>
    <row r="1724" spans="1:7" x14ac:dyDescent="0.25">
      <c r="A1724" t="s">
        <v>5023</v>
      </c>
      <c r="B1724">
        <v>972</v>
      </c>
      <c r="C1724">
        <v>1974</v>
      </c>
      <c r="D1724" s="167" t="s">
        <v>4543</v>
      </c>
      <c r="E1724">
        <v>4203</v>
      </c>
      <c r="F1724" t="str">
        <f t="shared" si="26"/>
        <v>1974-4203</v>
      </c>
      <c r="G1724">
        <v>911.98239699999999</v>
      </c>
    </row>
    <row r="1725" spans="1:7" x14ac:dyDescent="0.25">
      <c r="A1725" t="s">
        <v>5898</v>
      </c>
      <c r="B1725">
        <v>972</v>
      </c>
      <c r="C1725">
        <v>4203</v>
      </c>
      <c r="D1725" s="167" t="s">
        <v>4543</v>
      </c>
      <c r="E1725">
        <v>1974</v>
      </c>
      <c r="F1725" t="str">
        <f t="shared" si="26"/>
        <v>4203-1974</v>
      </c>
      <c r="G1725">
        <v>487.60879199999999</v>
      </c>
    </row>
    <row r="1726" spans="1:7" x14ac:dyDescent="0.25">
      <c r="A1726" t="s">
        <v>5024</v>
      </c>
      <c r="B1726">
        <v>973</v>
      </c>
      <c r="C1726">
        <v>1975</v>
      </c>
      <c r="D1726" s="167" t="s">
        <v>4543</v>
      </c>
      <c r="E1726">
        <v>4200</v>
      </c>
      <c r="F1726" t="str">
        <f t="shared" si="26"/>
        <v>1975-4200</v>
      </c>
      <c r="G1726">
        <v>971.21996100000001</v>
      </c>
    </row>
    <row r="1727" spans="1:7" x14ac:dyDescent="0.25">
      <c r="A1727" t="s">
        <v>5892</v>
      </c>
      <c r="B1727">
        <v>973</v>
      </c>
      <c r="C1727">
        <v>4200</v>
      </c>
      <c r="D1727" s="167" t="s">
        <v>4543</v>
      </c>
      <c r="E1727">
        <v>1975</v>
      </c>
      <c r="F1727" t="str">
        <f t="shared" si="26"/>
        <v>4200-1975</v>
      </c>
      <c r="G1727">
        <v>619.42821500000002</v>
      </c>
    </row>
    <row r="1728" spans="1:7" x14ac:dyDescent="0.25">
      <c r="A1728" t="s">
        <v>5025</v>
      </c>
      <c r="B1728">
        <v>974</v>
      </c>
      <c r="C1728">
        <v>1975</v>
      </c>
      <c r="D1728" s="167" t="s">
        <v>4543</v>
      </c>
      <c r="E1728">
        <v>4204</v>
      </c>
      <c r="F1728" t="str">
        <f t="shared" si="26"/>
        <v>1975-4204</v>
      </c>
      <c r="G1728">
        <v>618.64260999999999</v>
      </c>
    </row>
    <row r="1729" spans="1:7" x14ac:dyDescent="0.25">
      <c r="A1729" t="s">
        <v>5900</v>
      </c>
      <c r="B1729">
        <v>974</v>
      </c>
      <c r="C1729">
        <v>4204</v>
      </c>
      <c r="D1729" s="167" t="s">
        <v>4543</v>
      </c>
      <c r="E1729">
        <v>1975</v>
      </c>
      <c r="F1729" t="str">
        <f t="shared" si="26"/>
        <v>4204-1975</v>
      </c>
      <c r="G1729">
        <v>992.41047200000003</v>
      </c>
    </row>
    <row r="1730" spans="1:7" x14ac:dyDescent="0.25">
      <c r="A1730" t="s">
        <v>5026</v>
      </c>
      <c r="B1730">
        <v>975</v>
      </c>
      <c r="C1730">
        <v>1976</v>
      </c>
      <c r="D1730" s="167" t="s">
        <v>4543</v>
      </c>
      <c r="E1730">
        <v>4188</v>
      </c>
      <c r="F1730" t="str">
        <f t="shared" si="26"/>
        <v>1976-4188</v>
      </c>
      <c r="G1730">
        <v>696.41209300000003</v>
      </c>
    </row>
    <row r="1731" spans="1:7" x14ac:dyDescent="0.25">
      <c r="A1731" t="s">
        <v>5869</v>
      </c>
      <c r="B1731">
        <v>975</v>
      </c>
      <c r="C1731">
        <v>4188</v>
      </c>
      <c r="D1731" s="167" t="s">
        <v>4543</v>
      </c>
      <c r="E1731">
        <v>1976</v>
      </c>
      <c r="F1731" t="str">
        <f t="shared" ref="F1731:F1794" si="27">CONCATENATE(C1731,D1731,E1731)</f>
        <v>4188-1976</v>
      </c>
      <c r="G1731">
        <v>860.24155599999995</v>
      </c>
    </row>
    <row r="1732" spans="1:7" x14ac:dyDescent="0.25">
      <c r="A1732" t="s">
        <v>5028</v>
      </c>
      <c r="B1732">
        <v>977</v>
      </c>
      <c r="C1732">
        <v>1977</v>
      </c>
      <c r="D1732" s="167" t="s">
        <v>4543</v>
      </c>
      <c r="E1732">
        <v>4204</v>
      </c>
      <c r="F1732" t="str">
        <f t="shared" si="27"/>
        <v>1977-4204</v>
      </c>
      <c r="G1732">
        <v>992.41047200000003</v>
      </c>
    </row>
    <row r="1733" spans="1:7" x14ac:dyDescent="0.25">
      <c r="A1733" t="s">
        <v>5901</v>
      </c>
      <c r="B1733">
        <v>977</v>
      </c>
      <c r="C1733">
        <v>4204</v>
      </c>
      <c r="D1733" s="167" t="s">
        <v>4543</v>
      </c>
      <c r="E1733">
        <v>1977</v>
      </c>
      <c r="F1733" t="str">
        <f t="shared" si="27"/>
        <v>4204-1977</v>
      </c>
      <c r="G1733">
        <v>618.64260999999999</v>
      </c>
    </row>
    <row r="1734" spans="1:7" x14ac:dyDescent="0.25">
      <c r="A1734" t="s">
        <v>5029</v>
      </c>
      <c r="B1734">
        <v>979</v>
      </c>
      <c r="C1734">
        <v>1977</v>
      </c>
      <c r="D1734" s="167" t="s">
        <v>4543</v>
      </c>
      <c r="E1734">
        <v>4207</v>
      </c>
      <c r="F1734" t="str">
        <f t="shared" si="27"/>
        <v>1977-4207</v>
      </c>
      <c r="G1734">
        <v>555.32442800000001</v>
      </c>
    </row>
    <row r="1735" spans="1:7" x14ac:dyDescent="0.25">
      <c r="A1735" t="s">
        <v>5906</v>
      </c>
      <c r="B1735">
        <v>979</v>
      </c>
      <c r="C1735">
        <v>4207</v>
      </c>
      <c r="D1735" s="167" t="s">
        <v>4543</v>
      </c>
      <c r="E1735">
        <v>1977</v>
      </c>
      <c r="F1735" t="str">
        <f t="shared" si="27"/>
        <v>4207-1977</v>
      </c>
      <c r="G1735">
        <v>817.47328500000003</v>
      </c>
    </row>
    <row r="1736" spans="1:7" x14ac:dyDescent="0.25">
      <c r="A1736" t="s">
        <v>3262</v>
      </c>
      <c r="B1736">
        <v>980</v>
      </c>
      <c r="C1736">
        <v>1978</v>
      </c>
      <c r="D1736" s="167" t="s">
        <v>4543</v>
      </c>
      <c r="E1736">
        <v>1983</v>
      </c>
      <c r="F1736" t="str">
        <f t="shared" si="27"/>
        <v>1978-1983</v>
      </c>
      <c r="G1736">
        <v>968.00955199999999</v>
      </c>
    </row>
    <row r="1737" spans="1:7" x14ac:dyDescent="0.25">
      <c r="A1737" t="s">
        <v>3259</v>
      </c>
      <c r="B1737">
        <v>980</v>
      </c>
      <c r="C1737">
        <v>1983</v>
      </c>
      <c r="D1737" s="167" t="s">
        <v>4543</v>
      </c>
      <c r="E1737">
        <v>1978</v>
      </c>
      <c r="F1737" t="str">
        <f t="shared" si="27"/>
        <v>1983-1978</v>
      </c>
      <c r="G1737">
        <v>919.96657900000002</v>
      </c>
    </row>
    <row r="1738" spans="1:7" x14ac:dyDescent="0.25">
      <c r="A1738" t="s">
        <v>5031</v>
      </c>
      <c r="B1738">
        <v>982</v>
      </c>
      <c r="C1738">
        <v>1978</v>
      </c>
      <c r="D1738" s="167" t="s">
        <v>4543</v>
      </c>
      <c r="E1738">
        <v>4205</v>
      </c>
      <c r="F1738" t="str">
        <f t="shared" si="27"/>
        <v>1978-4205</v>
      </c>
      <c r="G1738">
        <v>706.577179</v>
      </c>
    </row>
    <row r="1739" spans="1:7" x14ac:dyDescent="0.25">
      <c r="A1739" t="s">
        <v>5902</v>
      </c>
      <c r="B1739">
        <v>982</v>
      </c>
      <c r="C1739">
        <v>4205</v>
      </c>
      <c r="D1739" s="167" t="s">
        <v>4543</v>
      </c>
      <c r="E1739">
        <v>1978</v>
      </c>
      <c r="F1739" t="str">
        <f t="shared" si="27"/>
        <v>4205-1978</v>
      </c>
      <c r="G1739">
        <v>927.35795900000005</v>
      </c>
    </row>
    <row r="1740" spans="1:7" x14ac:dyDescent="0.25">
      <c r="A1740" t="s">
        <v>5032</v>
      </c>
      <c r="B1740">
        <v>983</v>
      </c>
      <c r="C1740">
        <v>1978</v>
      </c>
      <c r="D1740" s="167" t="s">
        <v>4543</v>
      </c>
      <c r="E1740">
        <v>4208</v>
      </c>
      <c r="F1740" t="str">
        <f t="shared" si="27"/>
        <v>1978-4208</v>
      </c>
      <c r="G1740">
        <v>402.21609599999999</v>
      </c>
    </row>
    <row r="1741" spans="1:7" x14ac:dyDescent="0.25">
      <c r="A1741" t="s">
        <v>5908</v>
      </c>
      <c r="B1741">
        <v>983</v>
      </c>
      <c r="C1741">
        <v>4208</v>
      </c>
      <c r="D1741" s="167" t="s">
        <v>4543</v>
      </c>
      <c r="E1741">
        <v>1978</v>
      </c>
      <c r="F1741" t="str">
        <f t="shared" si="27"/>
        <v>4208-1978</v>
      </c>
      <c r="G1741">
        <v>337.90092900000002</v>
      </c>
    </row>
    <row r="1742" spans="1:7" x14ac:dyDescent="0.25">
      <c r="A1742" t="s">
        <v>3261</v>
      </c>
      <c r="B1742">
        <v>984</v>
      </c>
      <c r="C1742">
        <v>1979</v>
      </c>
      <c r="D1742" s="167" t="s">
        <v>4543</v>
      </c>
      <c r="E1742">
        <v>1981</v>
      </c>
      <c r="F1742" t="str">
        <f t="shared" si="27"/>
        <v>1979-1981</v>
      </c>
      <c r="G1742">
        <v>227.47421</v>
      </c>
    </row>
    <row r="1743" spans="1:7" x14ac:dyDescent="0.25">
      <c r="A1743" t="s">
        <v>3260</v>
      </c>
      <c r="B1743">
        <v>984</v>
      </c>
      <c r="C1743">
        <v>1981</v>
      </c>
      <c r="D1743" s="167" t="s">
        <v>4543</v>
      </c>
      <c r="E1743">
        <v>1979</v>
      </c>
      <c r="F1743" t="str">
        <f t="shared" si="27"/>
        <v>1981-1979</v>
      </c>
      <c r="G1743">
        <v>341.67478999999997</v>
      </c>
    </row>
    <row r="1744" spans="1:7" x14ac:dyDescent="0.25">
      <c r="A1744" t="s">
        <v>5034</v>
      </c>
      <c r="B1744">
        <v>985</v>
      </c>
      <c r="C1744">
        <v>1979</v>
      </c>
      <c r="D1744" s="167" t="s">
        <v>4543</v>
      </c>
      <c r="E1744">
        <v>4206</v>
      </c>
      <c r="F1744" t="str">
        <f t="shared" si="27"/>
        <v>1979-4206</v>
      </c>
      <c r="G1744">
        <v>333.536923</v>
      </c>
    </row>
    <row r="1745" spans="1:7" x14ac:dyDescent="0.25">
      <c r="A1745" t="s">
        <v>5904</v>
      </c>
      <c r="B1745">
        <v>985</v>
      </c>
      <c r="C1745">
        <v>4206</v>
      </c>
      <c r="D1745" s="167" t="s">
        <v>4543</v>
      </c>
      <c r="E1745">
        <v>1979</v>
      </c>
      <c r="F1745" t="str">
        <f t="shared" si="27"/>
        <v>4206-1979</v>
      </c>
      <c r="G1745">
        <v>221.91791799999999</v>
      </c>
    </row>
    <row r="1746" spans="1:7" x14ac:dyDescent="0.25">
      <c r="A1746" t="s">
        <v>5035</v>
      </c>
      <c r="B1746">
        <v>987</v>
      </c>
      <c r="C1746">
        <v>1980</v>
      </c>
      <c r="D1746" s="167" t="s">
        <v>4543</v>
      </c>
      <c r="E1746">
        <v>4209</v>
      </c>
      <c r="F1746" t="str">
        <f t="shared" si="27"/>
        <v>1980-4209</v>
      </c>
      <c r="G1746">
        <v>334.52035999999998</v>
      </c>
    </row>
    <row r="1747" spans="1:7" x14ac:dyDescent="0.25">
      <c r="A1747" t="s">
        <v>5910</v>
      </c>
      <c r="B1747">
        <v>987</v>
      </c>
      <c r="C1747">
        <v>4209</v>
      </c>
      <c r="D1747" s="167" t="s">
        <v>4543</v>
      </c>
      <c r="E1747">
        <v>1980</v>
      </c>
      <c r="F1747" t="str">
        <f t="shared" si="27"/>
        <v>4209-1980</v>
      </c>
      <c r="G1747">
        <v>288.07265699999999</v>
      </c>
    </row>
    <row r="1748" spans="1:7" x14ac:dyDescent="0.25">
      <c r="A1748" t="s">
        <v>5037</v>
      </c>
      <c r="B1748">
        <v>988</v>
      </c>
      <c r="C1748">
        <v>1981</v>
      </c>
      <c r="D1748" s="167" t="s">
        <v>4543</v>
      </c>
      <c r="E1748">
        <v>4210</v>
      </c>
      <c r="F1748" t="str">
        <f t="shared" si="27"/>
        <v>1981-4210</v>
      </c>
      <c r="G1748">
        <v>222.18625299999999</v>
      </c>
    </row>
    <row r="1749" spans="1:7" x14ac:dyDescent="0.25">
      <c r="A1749" t="s">
        <v>5912</v>
      </c>
      <c r="B1749">
        <v>988</v>
      </c>
      <c r="C1749">
        <v>4210</v>
      </c>
      <c r="D1749" s="167" t="s">
        <v>4543</v>
      </c>
      <c r="E1749">
        <v>1981</v>
      </c>
      <c r="F1749" t="str">
        <f t="shared" si="27"/>
        <v>4210-1981</v>
      </c>
      <c r="G1749">
        <v>335.40930500000002</v>
      </c>
    </row>
    <row r="1750" spans="1:7" x14ac:dyDescent="0.25">
      <c r="A1750" t="s">
        <v>5038</v>
      </c>
      <c r="B1750">
        <v>989</v>
      </c>
      <c r="C1750">
        <v>1982</v>
      </c>
      <c r="D1750" s="167" t="s">
        <v>4543</v>
      </c>
      <c r="E1750">
        <v>4207</v>
      </c>
      <c r="F1750" t="str">
        <f t="shared" si="27"/>
        <v>1982-4207</v>
      </c>
      <c r="G1750">
        <v>817.47328500000003</v>
      </c>
    </row>
    <row r="1751" spans="1:7" x14ac:dyDescent="0.25">
      <c r="A1751" t="s">
        <v>5907</v>
      </c>
      <c r="B1751">
        <v>989</v>
      </c>
      <c r="C1751">
        <v>4207</v>
      </c>
      <c r="D1751" s="167" t="s">
        <v>4543</v>
      </c>
      <c r="E1751">
        <v>1982</v>
      </c>
      <c r="F1751" t="str">
        <f t="shared" si="27"/>
        <v>4207-1982</v>
      </c>
      <c r="G1751">
        <v>555.32442800000001</v>
      </c>
    </row>
    <row r="1752" spans="1:7" x14ac:dyDescent="0.25">
      <c r="A1752" t="s">
        <v>5039</v>
      </c>
      <c r="B1752">
        <v>990</v>
      </c>
      <c r="C1752">
        <v>1982</v>
      </c>
      <c r="D1752" s="167" t="s">
        <v>4543</v>
      </c>
      <c r="E1752">
        <v>4212</v>
      </c>
      <c r="F1752" t="str">
        <f t="shared" si="27"/>
        <v>1982-4212</v>
      </c>
      <c r="G1752">
        <v>537.46423000000004</v>
      </c>
    </row>
    <row r="1753" spans="1:7" x14ac:dyDescent="0.25">
      <c r="A1753" t="s">
        <v>5916</v>
      </c>
      <c r="B1753">
        <v>990</v>
      </c>
      <c r="C1753">
        <v>4212</v>
      </c>
      <c r="D1753" s="167" t="s">
        <v>4543</v>
      </c>
      <c r="E1753">
        <v>1982</v>
      </c>
      <c r="F1753" t="str">
        <f t="shared" si="27"/>
        <v>4212-1982</v>
      </c>
      <c r="G1753">
        <v>793.77657599999998</v>
      </c>
    </row>
    <row r="1754" spans="1:7" x14ac:dyDescent="0.25">
      <c r="A1754" t="s">
        <v>3258</v>
      </c>
      <c r="B1754">
        <v>993</v>
      </c>
      <c r="C1754">
        <v>1984</v>
      </c>
      <c r="D1754" s="167" t="s">
        <v>4543</v>
      </c>
      <c r="E1754">
        <v>1990</v>
      </c>
      <c r="F1754" t="str">
        <f t="shared" si="27"/>
        <v>1984-1990</v>
      </c>
      <c r="G1754">
        <v>152.72814099999999</v>
      </c>
    </row>
    <row r="1755" spans="1:7" x14ac:dyDescent="0.25">
      <c r="A1755" t="s">
        <v>3253</v>
      </c>
      <c r="B1755">
        <v>993</v>
      </c>
      <c r="C1755">
        <v>1990</v>
      </c>
      <c r="D1755" s="167" t="s">
        <v>4543</v>
      </c>
      <c r="E1755">
        <v>1984</v>
      </c>
      <c r="F1755" t="str">
        <f t="shared" si="27"/>
        <v>1990-1984</v>
      </c>
      <c r="G1755">
        <v>273.55272200000002</v>
      </c>
    </row>
    <row r="1756" spans="1:7" x14ac:dyDescent="0.25">
      <c r="A1756" t="s">
        <v>5043</v>
      </c>
      <c r="B1756">
        <v>994</v>
      </c>
      <c r="C1756">
        <v>1984</v>
      </c>
      <c r="D1756" s="167" t="s">
        <v>4543</v>
      </c>
      <c r="E1756">
        <v>4211</v>
      </c>
      <c r="F1756" t="str">
        <f t="shared" si="27"/>
        <v>1984-4211</v>
      </c>
      <c r="G1756">
        <v>335.40930500000002</v>
      </c>
    </row>
    <row r="1757" spans="1:7" x14ac:dyDescent="0.25">
      <c r="A1757" t="s">
        <v>5914</v>
      </c>
      <c r="B1757">
        <v>994</v>
      </c>
      <c r="C1757">
        <v>4211</v>
      </c>
      <c r="D1757" s="167" t="s">
        <v>4543</v>
      </c>
      <c r="E1757">
        <v>1984</v>
      </c>
      <c r="F1757" t="str">
        <f t="shared" si="27"/>
        <v>4211-1984</v>
      </c>
      <c r="G1757">
        <v>222.18625299999999</v>
      </c>
    </row>
    <row r="1758" spans="1:7" x14ac:dyDescent="0.25">
      <c r="A1758" t="s">
        <v>5044</v>
      </c>
      <c r="B1758">
        <v>995</v>
      </c>
      <c r="C1758">
        <v>1985</v>
      </c>
      <c r="D1758" s="167" t="s">
        <v>4543</v>
      </c>
      <c r="E1758">
        <v>4213</v>
      </c>
      <c r="F1758" t="str">
        <f t="shared" si="27"/>
        <v>1985-4213</v>
      </c>
      <c r="G1758">
        <v>400.38365700000003</v>
      </c>
    </row>
    <row r="1759" spans="1:7" x14ac:dyDescent="0.25">
      <c r="A1759" t="s">
        <v>5918</v>
      </c>
      <c r="B1759">
        <v>995</v>
      </c>
      <c r="C1759">
        <v>4213</v>
      </c>
      <c r="D1759" s="167" t="s">
        <v>4543</v>
      </c>
      <c r="E1759">
        <v>1985</v>
      </c>
      <c r="F1759" t="str">
        <f t="shared" si="27"/>
        <v>4213-1985</v>
      </c>
      <c r="G1759">
        <v>434.07226100000003</v>
      </c>
    </row>
    <row r="1760" spans="1:7" x14ac:dyDescent="0.25">
      <c r="A1760" t="s">
        <v>5046</v>
      </c>
      <c r="B1760">
        <v>996</v>
      </c>
      <c r="C1760">
        <v>1986</v>
      </c>
      <c r="D1760" s="167" t="s">
        <v>4543</v>
      </c>
      <c r="E1760">
        <v>4209</v>
      </c>
      <c r="F1760" t="str">
        <f t="shared" si="27"/>
        <v>1986-4209</v>
      </c>
      <c r="G1760">
        <v>288.07265699999999</v>
      </c>
    </row>
    <row r="1761" spans="1:7" x14ac:dyDescent="0.25">
      <c r="A1761" t="s">
        <v>5911</v>
      </c>
      <c r="B1761">
        <v>996</v>
      </c>
      <c r="C1761">
        <v>4209</v>
      </c>
      <c r="D1761" s="167" t="s">
        <v>4543</v>
      </c>
      <c r="E1761">
        <v>1986</v>
      </c>
      <c r="F1761" t="str">
        <f t="shared" si="27"/>
        <v>4209-1986</v>
      </c>
      <c r="G1761">
        <v>334.52035999999998</v>
      </c>
    </row>
    <row r="1762" spans="1:7" x14ac:dyDescent="0.25">
      <c r="A1762" t="s">
        <v>5047</v>
      </c>
      <c r="B1762">
        <v>997</v>
      </c>
      <c r="C1762">
        <v>1986</v>
      </c>
      <c r="D1762" s="167" t="s">
        <v>4543</v>
      </c>
      <c r="E1762">
        <v>4214</v>
      </c>
      <c r="F1762" t="str">
        <f t="shared" si="27"/>
        <v>1986-4214</v>
      </c>
      <c r="G1762">
        <v>378.75314500000002</v>
      </c>
    </row>
    <row r="1763" spans="1:7" x14ac:dyDescent="0.25">
      <c r="A1763" t="s">
        <v>5920</v>
      </c>
      <c r="B1763">
        <v>997</v>
      </c>
      <c r="C1763">
        <v>4214</v>
      </c>
      <c r="D1763" s="167" t="s">
        <v>4543</v>
      </c>
      <c r="E1763">
        <v>1986</v>
      </c>
      <c r="F1763" t="str">
        <f t="shared" si="27"/>
        <v>4214-1986</v>
      </c>
      <c r="G1763">
        <v>310.36191100000002</v>
      </c>
    </row>
    <row r="1764" spans="1:7" x14ac:dyDescent="0.25">
      <c r="A1764" t="s">
        <v>3257</v>
      </c>
      <c r="B1764">
        <v>998</v>
      </c>
      <c r="C1764">
        <v>1987</v>
      </c>
      <c r="D1764" s="167" t="s">
        <v>4543</v>
      </c>
      <c r="E1764">
        <v>1988</v>
      </c>
      <c r="F1764" t="str">
        <f t="shared" si="27"/>
        <v>1987-1988</v>
      </c>
      <c r="G1764">
        <v>148.16090399999999</v>
      </c>
    </row>
    <row r="1765" spans="1:7" x14ac:dyDescent="0.25">
      <c r="A1765" t="s">
        <v>3255</v>
      </c>
      <c r="B1765">
        <v>998</v>
      </c>
      <c r="C1765">
        <v>1988</v>
      </c>
      <c r="D1765" s="167" t="s">
        <v>4543</v>
      </c>
      <c r="E1765">
        <v>1987</v>
      </c>
      <c r="F1765" t="str">
        <f t="shared" si="27"/>
        <v>1988-1987</v>
      </c>
      <c r="G1765">
        <v>263.25560200000001</v>
      </c>
    </row>
    <row r="1766" spans="1:7" x14ac:dyDescent="0.25">
      <c r="A1766" t="s">
        <v>3256</v>
      </c>
      <c r="B1766">
        <v>999</v>
      </c>
      <c r="C1766">
        <v>1988</v>
      </c>
      <c r="D1766" s="167" t="s">
        <v>4543</v>
      </c>
      <c r="E1766">
        <v>1997</v>
      </c>
      <c r="F1766" t="str">
        <f t="shared" si="27"/>
        <v>1988-1997</v>
      </c>
      <c r="G1766">
        <v>145.305386</v>
      </c>
    </row>
    <row r="1767" spans="1:7" x14ac:dyDescent="0.25">
      <c r="A1767" t="s">
        <v>3243</v>
      </c>
      <c r="B1767">
        <v>999</v>
      </c>
      <c r="C1767">
        <v>1997</v>
      </c>
      <c r="D1767" s="167" t="s">
        <v>4543</v>
      </c>
      <c r="E1767">
        <v>1988</v>
      </c>
      <c r="F1767" t="str">
        <f t="shared" si="27"/>
        <v>1997-1988</v>
      </c>
      <c r="G1767">
        <v>259.98217099999999</v>
      </c>
    </row>
    <row r="1768" spans="1:7" x14ac:dyDescent="0.25">
      <c r="A1768" t="s">
        <v>3254</v>
      </c>
      <c r="B1768">
        <v>1000</v>
      </c>
      <c r="C1768">
        <v>1989</v>
      </c>
      <c r="D1768" s="167" t="s">
        <v>4543</v>
      </c>
      <c r="E1768">
        <v>1991</v>
      </c>
      <c r="F1768" t="str">
        <f t="shared" si="27"/>
        <v>1989-1991</v>
      </c>
      <c r="G1768">
        <v>584.16795400000001</v>
      </c>
    </row>
    <row r="1769" spans="1:7" x14ac:dyDescent="0.25">
      <c r="A1769" t="s">
        <v>3252</v>
      </c>
      <c r="B1769">
        <v>1000</v>
      </c>
      <c r="C1769">
        <v>1991</v>
      </c>
      <c r="D1769" s="167" t="s">
        <v>4543</v>
      </c>
      <c r="E1769">
        <v>1989</v>
      </c>
      <c r="F1769" t="str">
        <f t="shared" si="27"/>
        <v>1991-1989</v>
      </c>
      <c r="G1769">
        <v>793.54364699999996</v>
      </c>
    </row>
    <row r="1770" spans="1:7" x14ac:dyDescent="0.25">
      <c r="A1770" t="s">
        <v>5048</v>
      </c>
      <c r="B1770">
        <v>1001</v>
      </c>
      <c r="C1770">
        <v>1989</v>
      </c>
      <c r="D1770" s="167" t="s">
        <v>4543</v>
      </c>
      <c r="E1770">
        <v>4212</v>
      </c>
      <c r="F1770" t="str">
        <f t="shared" si="27"/>
        <v>1989-4212</v>
      </c>
      <c r="G1770">
        <v>793.77657599999998</v>
      </c>
    </row>
    <row r="1771" spans="1:7" x14ac:dyDescent="0.25">
      <c r="A1771" t="s">
        <v>5917</v>
      </c>
      <c r="B1771">
        <v>1001</v>
      </c>
      <c r="C1771">
        <v>4212</v>
      </c>
      <c r="D1771" s="167" t="s">
        <v>4543</v>
      </c>
      <c r="E1771">
        <v>1989</v>
      </c>
      <c r="F1771" t="str">
        <f t="shared" si="27"/>
        <v>4212-1989</v>
      </c>
      <c r="G1771">
        <v>537.46423000000004</v>
      </c>
    </row>
    <row r="1772" spans="1:7" x14ac:dyDescent="0.25">
      <c r="A1772" t="s">
        <v>5049</v>
      </c>
      <c r="B1772">
        <v>1002</v>
      </c>
      <c r="C1772">
        <v>1989</v>
      </c>
      <c r="D1772" s="167" t="s">
        <v>4543</v>
      </c>
      <c r="E1772">
        <v>4214</v>
      </c>
      <c r="F1772" t="str">
        <f t="shared" si="27"/>
        <v>1989-4214</v>
      </c>
      <c r="G1772">
        <v>310.36191100000002</v>
      </c>
    </row>
    <row r="1773" spans="1:7" x14ac:dyDescent="0.25">
      <c r="A1773" t="s">
        <v>5921</v>
      </c>
      <c r="B1773">
        <v>1002</v>
      </c>
      <c r="C1773">
        <v>4214</v>
      </c>
      <c r="D1773" s="167" t="s">
        <v>4543</v>
      </c>
      <c r="E1773">
        <v>1989</v>
      </c>
      <c r="F1773" t="str">
        <f t="shared" si="27"/>
        <v>4214-1989</v>
      </c>
      <c r="G1773">
        <v>378.75314500000002</v>
      </c>
    </row>
    <row r="1774" spans="1:7" x14ac:dyDescent="0.25">
      <c r="A1774" t="s">
        <v>5050</v>
      </c>
      <c r="B1774">
        <v>1003</v>
      </c>
      <c r="C1774">
        <v>1989</v>
      </c>
      <c r="D1774" s="167" t="s">
        <v>4543</v>
      </c>
      <c r="E1774">
        <v>4215</v>
      </c>
      <c r="F1774" t="str">
        <f t="shared" si="27"/>
        <v>1989-4215</v>
      </c>
      <c r="G1774">
        <v>241.58024399999999</v>
      </c>
    </row>
    <row r="1775" spans="1:7" x14ac:dyDescent="0.25">
      <c r="A1775" t="s">
        <v>5922</v>
      </c>
      <c r="B1775">
        <v>1003</v>
      </c>
      <c r="C1775">
        <v>4215</v>
      </c>
      <c r="D1775" s="167" t="s">
        <v>4543</v>
      </c>
      <c r="E1775">
        <v>1989</v>
      </c>
      <c r="F1775" t="str">
        <f t="shared" si="27"/>
        <v>4215-1989</v>
      </c>
      <c r="G1775">
        <v>220.125663</v>
      </c>
    </row>
    <row r="1776" spans="1:7" x14ac:dyDescent="0.25">
      <c r="A1776" t="s">
        <v>5051</v>
      </c>
      <c r="B1776">
        <v>1004</v>
      </c>
      <c r="C1776">
        <v>1990</v>
      </c>
      <c r="D1776" s="167" t="s">
        <v>4543</v>
      </c>
      <c r="E1776">
        <v>4216</v>
      </c>
      <c r="F1776" t="str">
        <f t="shared" si="27"/>
        <v>1990-4216</v>
      </c>
      <c r="G1776">
        <v>122.47928</v>
      </c>
    </row>
    <row r="1777" spans="1:7" x14ac:dyDescent="0.25">
      <c r="A1777" t="s">
        <v>5924</v>
      </c>
      <c r="B1777">
        <v>1004</v>
      </c>
      <c r="C1777">
        <v>4216</v>
      </c>
      <c r="D1777" s="167" t="s">
        <v>4543</v>
      </c>
      <c r="E1777">
        <v>1990</v>
      </c>
      <c r="F1777" t="str">
        <f t="shared" si="27"/>
        <v>4216-1990</v>
      </c>
      <c r="G1777">
        <v>269.28180800000001</v>
      </c>
    </row>
    <row r="1778" spans="1:7" x14ac:dyDescent="0.25">
      <c r="A1778" t="s">
        <v>3250</v>
      </c>
      <c r="B1778">
        <v>1007</v>
      </c>
      <c r="C1778">
        <v>1992</v>
      </c>
      <c r="D1778" s="167" t="s">
        <v>4543</v>
      </c>
      <c r="E1778">
        <v>1993</v>
      </c>
      <c r="F1778" t="str">
        <f t="shared" si="27"/>
        <v>1992-1993</v>
      </c>
      <c r="G1778">
        <v>10.34985</v>
      </c>
    </row>
    <row r="1779" spans="1:7" x14ac:dyDescent="0.25">
      <c r="A1779" t="s">
        <v>3249</v>
      </c>
      <c r="B1779">
        <v>1007</v>
      </c>
      <c r="C1779">
        <v>1993</v>
      </c>
      <c r="D1779" s="167" t="s">
        <v>4543</v>
      </c>
      <c r="E1779">
        <v>1992</v>
      </c>
      <c r="F1779" t="str">
        <f t="shared" si="27"/>
        <v>1993-1992</v>
      </c>
      <c r="G1779">
        <v>15.493062999999999</v>
      </c>
    </row>
    <row r="1780" spans="1:7" x14ac:dyDescent="0.25">
      <c r="A1780" t="s">
        <v>3251</v>
      </c>
      <c r="B1780">
        <v>1008</v>
      </c>
      <c r="C1780">
        <v>1992</v>
      </c>
      <c r="D1780" s="167" t="s">
        <v>4543</v>
      </c>
      <c r="E1780">
        <v>1998</v>
      </c>
      <c r="F1780" t="str">
        <f t="shared" si="27"/>
        <v>1992-1998</v>
      </c>
      <c r="G1780">
        <v>112.12943</v>
      </c>
    </row>
    <row r="1781" spans="1:7" x14ac:dyDescent="0.25">
      <c r="A1781" t="s">
        <v>3241</v>
      </c>
      <c r="B1781">
        <v>1008</v>
      </c>
      <c r="C1781">
        <v>1998</v>
      </c>
      <c r="D1781" s="167" t="s">
        <v>4543</v>
      </c>
      <c r="E1781">
        <v>1992</v>
      </c>
      <c r="F1781" t="str">
        <f t="shared" si="27"/>
        <v>1998-1992</v>
      </c>
      <c r="G1781">
        <v>253.78874400000001</v>
      </c>
    </row>
    <row r="1782" spans="1:7" x14ac:dyDescent="0.25">
      <c r="A1782" t="s">
        <v>5055</v>
      </c>
      <c r="B1782">
        <v>1009</v>
      </c>
      <c r="C1782">
        <v>1992</v>
      </c>
      <c r="D1782" s="167" t="s">
        <v>4543</v>
      </c>
      <c r="E1782">
        <v>4216</v>
      </c>
      <c r="F1782" t="str">
        <f t="shared" si="27"/>
        <v>1992-4216</v>
      </c>
      <c r="G1782">
        <v>269.28180800000001</v>
      </c>
    </row>
    <row r="1783" spans="1:7" x14ac:dyDescent="0.25">
      <c r="A1783" t="s">
        <v>5925</v>
      </c>
      <c r="B1783">
        <v>1009</v>
      </c>
      <c r="C1783">
        <v>4216</v>
      </c>
      <c r="D1783" s="167" t="s">
        <v>4543</v>
      </c>
      <c r="E1783">
        <v>1992</v>
      </c>
      <c r="F1783" t="str">
        <f t="shared" si="27"/>
        <v>4216-1992</v>
      </c>
      <c r="G1783">
        <v>122.47928</v>
      </c>
    </row>
    <row r="1784" spans="1:7" x14ac:dyDescent="0.25">
      <c r="A1784" t="s">
        <v>5056</v>
      </c>
      <c r="B1784">
        <v>1010</v>
      </c>
      <c r="C1784">
        <v>1993</v>
      </c>
      <c r="D1784" s="167" t="s">
        <v>4543</v>
      </c>
      <c r="E1784">
        <v>4217</v>
      </c>
      <c r="F1784" t="str">
        <f t="shared" si="27"/>
        <v>1993-4217</v>
      </c>
      <c r="G1784">
        <v>0</v>
      </c>
    </row>
    <row r="1785" spans="1:7" x14ac:dyDescent="0.25">
      <c r="A1785" t="s">
        <v>5926</v>
      </c>
      <c r="B1785">
        <v>1010</v>
      </c>
      <c r="C1785">
        <v>4217</v>
      </c>
      <c r="D1785" s="167" t="s">
        <v>4543</v>
      </c>
      <c r="E1785">
        <v>1993</v>
      </c>
      <c r="F1785" t="str">
        <f t="shared" si="27"/>
        <v>4217-1993</v>
      </c>
      <c r="G1785">
        <v>0</v>
      </c>
    </row>
    <row r="1786" spans="1:7" x14ac:dyDescent="0.25">
      <c r="A1786" t="s">
        <v>5057</v>
      </c>
      <c r="B1786">
        <v>1011</v>
      </c>
      <c r="C1786">
        <v>1993</v>
      </c>
      <c r="D1786" s="167" t="s">
        <v>4543</v>
      </c>
      <c r="E1786">
        <v>4218</v>
      </c>
      <c r="F1786" t="str">
        <f t="shared" si="27"/>
        <v>1993-4218</v>
      </c>
      <c r="G1786">
        <v>10.34985</v>
      </c>
    </row>
    <row r="1787" spans="1:7" x14ac:dyDescent="0.25">
      <c r="A1787" t="s">
        <v>5928</v>
      </c>
      <c r="B1787">
        <v>1011</v>
      </c>
      <c r="C1787">
        <v>4218</v>
      </c>
      <c r="D1787" s="167" t="s">
        <v>4543</v>
      </c>
      <c r="E1787">
        <v>1993</v>
      </c>
      <c r="F1787" t="str">
        <f t="shared" si="27"/>
        <v>4218-1993</v>
      </c>
      <c r="G1787">
        <v>15.493062999999999</v>
      </c>
    </row>
    <row r="1788" spans="1:7" x14ac:dyDescent="0.25">
      <c r="A1788" t="s">
        <v>3248</v>
      </c>
      <c r="B1788">
        <v>1012</v>
      </c>
      <c r="C1788">
        <v>1994</v>
      </c>
      <c r="D1788" s="167" t="s">
        <v>4543</v>
      </c>
      <c r="E1788">
        <v>1996</v>
      </c>
      <c r="F1788" t="str">
        <f t="shared" si="27"/>
        <v>1994-1996</v>
      </c>
      <c r="G1788">
        <v>211.44741500000001</v>
      </c>
    </row>
    <row r="1789" spans="1:7" x14ac:dyDescent="0.25">
      <c r="A1789" t="s">
        <v>3245</v>
      </c>
      <c r="B1789">
        <v>1012</v>
      </c>
      <c r="C1789">
        <v>1996</v>
      </c>
      <c r="D1789" s="167" t="s">
        <v>4543</v>
      </c>
      <c r="E1789">
        <v>1994</v>
      </c>
      <c r="F1789" t="str">
        <f t="shared" si="27"/>
        <v>1996-1994</v>
      </c>
      <c r="G1789">
        <v>196.635501</v>
      </c>
    </row>
    <row r="1790" spans="1:7" x14ac:dyDescent="0.25">
      <c r="A1790" t="s">
        <v>5058</v>
      </c>
      <c r="B1790">
        <v>1013</v>
      </c>
      <c r="C1790">
        <v>1994</v>
      </c>
      <c r="D1790" s="167" t="s">
        <v>4543</v>
      </c>
      <c r="E1790">
        <v>4215</v>
      </c>
      <c r="F1790" t="str">
        <f t="shared" si="27"/>
        <v>1994-4215</v>
      </c>
      <c r="G1790">
        <v>220.125663</v>
      </c>
    </row>
    <row r="1791" spans="1:7" x14ac:dyDescent="0.25">
      <c r="A1791" t="s">
        <v>5923</v>
      </c>
      <c r="B1791">
        <v>1013</v>
      </c>
      <c r="C1791">
        <v>4215</v>
      </c>
      <c r="D1791" s="167" t="s">
        <v>4543</v>
      </c>
      <c r="E1791">
        <v>1994</v>
      </c>
      <c r="F1791" t="str">
        <f t="shared" si="27"/>
        <v>4215-1994</v>
      </c>
      <c r="G1791">
        <v>241.58024399999999</v>
      </c>
    </row>
    <row r="1792" spans="1:7" x14ac:dyDescent="0.25">
      <c r="A1792" t="s">
        <v>3247</v>
      </c>
      <c r="B1792">
        <v>1014</v>
      </c>
      <c r="C1792">
        <v>1995</v>
      </c>
      <c r="D1792" s="167" t="s">
        <v>4543</v>
      </c>
      <c r="E1792">
        <v>2081</v>
      </c>
      <c r="F1792" t="str">
        <f t="shared" si="27"/>
        <v>1995-2081</v>
      </c>
      <c r="G1792">
        <v>371.36244900000003</v>
      </c>
    </row>
    <row r="1793" spans="1:7" x14ac:dyDescent="0.25">
      <c r="A1793" t="s">
        <v>3084</v>
      </c>
      <c r="B1793">
        <v>1014</v>
      </c>
      <c r="C1793">
        <v>2081</v>
      </c>
      <c r="D1793" s="167" t="s">
        <v>4543</v>
      </c>
      <c r="E1793">
        <v>1995</v>
      </c>
      <c r="F1793" t="str">
        <f t="shared" si="27"/>
        <v>2081-1995</v>
      </c>
      <c r="G1793">
        <v>535.48987499999998</v>
      </c>
    </row>
    <row r="1794" spans="1:7" x14ac:dyDescent="0.25">
      <c r="A1794" t="s">
        <v>3246</v>
      </c>
      <c r="B1794">
        <v>1015</v>
      </c>
      <c r="C1794">
        <v>1996</v>
      </c>
      <c r="D1794" s="167" t="s">
        <v>4543</v>
      </c>
      <c r="E1794">
        <v>1999</v>
      </c>
      <c r="F1794" t="str">
        <f t="shared" si="27"/>
        <v>1996-1999</v>
      </c>
      <c r="G1794">
        <v>73.436171999999999</v>
      </c>
    </row>
    <row r="1795" spans="1:7" x14ac:dyDescent="0.25">
      <c r="A1795" t="s">
        <v>3240</v>
      </c>
      <c r="B1795">
        <v>1015</v>
      </c>
      <c r="C1795">
        <v>1999</v>
      </c>
      <c r="D1795" s="167" t="s">
        <v>4543</v>
      </c>
      <c r="E1795">
        <v>1996</v>
      </c>
      <c r="F1795" t="str">
        <f t="shared" ref="F1795:F1858" si="28">CONCATENATE(C1795,D1795,E1795)</f>
        <v>1999-1996</v>
      </c>
      <c r="G1795">
        <v>174.54404400000001</v>
      </c>
    </row>
    <row r="1796" spans="1:7" x14ac:dyDescent="0.25">
      <c r="A1796" t="s">
        <v>5060</v>
      </c>
      <c r="B1796">
        <v>1016</v>
      </c>
      <c r="C1796">
        <v>1996</v>
      </c>
      <c r="D1796" s="167" t="s">
        <v>4543</v>
      </c>
      <c r="E1796">
        <v>4223</v>
      </c>
      <c r="F1796" t="str">
        <f t="shared" si="28"/>
        <v>1996-4223</v>
      </c>
      <c r="G1796">
        <v>375.78855900000002</v>
      </c>
    </row>
    <row r="1797" spans="1:7" x14ac:dyDescent="0.25">
      <c r="A1797" t="s">
        <v>5938</v>
      </c>
      <c r="B1797">
        <v>1016</v>
      </c>
      <c r="C1797">
        <v>4223</v>
      </c>
      <c r="D1797" s="167" t="s">
        <v>4543</v>
      </c>
      <c r="E1797">
        <v>1996</v>
      </c>
      <c r="F1797" t="str">
        <f t="shared" si="28"/>
        <v>4223-1996</v>
      </c>
      <c r="G1797">
        <v>259.86877299999998</v>
      </c>
    </row>
    <row r="1798" spans="1:7" x14ac:dyDescent="0.25">
      <c r="A1798" t="s">
        <v>3244</v>
      </c>
      <c r="B1798">
        <v>1017</v>
      </c>
      <c r="C1798">
        <v>1997</v>
      </c>
      <c r="D1798" s="167" t="s">
        <v>4543</v>
      </c>
      <c r="E1798">
        <v>2008</v>
      </c>
      <c r="F1798" t="str">
        <f t="shared" si="28"/>
        <v>1997-2008</v>
      </c>
      <c r="G1798">
        <v>730.74393299999997</v>
      </c>
    </row>
    <row r="1799" spans="1:7" x14ac:dyDescent="0.25">
      <c r="A1799" t="s">
        <v>3226</v>
      </c>
      <c r="B1799">
        <v>1017</v>
      </c>
      <c r="C1799">
        <v>2008</v>
      </c>
      <c r="D1799" s="167" t="s">
        <v>4543</v>
      </c>
      <c r="E1799">
        <v>1997</v>
      </c>
      <c r="F1799" t="str">
        <f t="shared" si="28"/>
        <v>2008-1997</v>
      </c>
      <c r="G1799">
        <v>421.04711400000002</v>
      </c>
    </row>
    <row r="1800" spans="1:7" x14ac:dyDescent="0.25">
      <c r="A1800" t="s">
        <v>5061</v>
      </c>
      <c r="B1800">
        <v>1018</v>
      </c>
      <c r="C1800">
        <v>1997</v>
      </c>
      <c r="D1800" s="167" t="s">
        <v>4543</v>
      </c>
      <c r="E1800">
        <v>4203</v>
      </c>
      <c r="F1800" t="str">
        <f t="shared" si="28"/>
        <v>1997-4203</v>
      </c>
      <c r="G1800">
        <v>487.60879199999999</v>
      </c>
    </row>
    <row r="1801" spans="1:7" x14ac:dyDescent="0.25">
      <c r="A1801" t="s">
        <v>5899</v>
      </c>
      <c r="B1801">
        <v>1018</v>
      </c>
      <c r="C1801">
        <v>4203</v>
      </c>
      <c r="D1801" s="167" t="s">
        <v>4543</v>
      </c>
      <c r="E1801">
        <v>1997</v>
      </c>
      <c r="F1801" t="str">
        <f t="shared" si="28"/>
        <v>4203-1997</v>
      </c>
      <c r="G1801">
        <v>911.98239699999999</v>
      </c>
    </row>
    <row r="1802" spans="1:7" x14ac:dyDescent="0.25">
      <c r="A1802" t="s">
        <v>3242</v>
      </c>
      <c r="B1802">
        <v>1019</v>
      </c>
      <c r="C1802">
        <v>1998</v>
      </c>
      <c r="D1802" s="167" t="s">
        <v>4543</v>
      </c>
      <c r="E1802">
        <v>2000</v>
      </c>
      <c r="F1802" t="str">
        <f t="shared" si="28"/>
        <v>1998-2000</v>
      </c>
      <c r="G1802">
        <v>112.12943</v>
      </c>
    </row>
    <row r="1803" spans="1:7" x14ac:dyDescent="0.25">
      <c r="A1803" t="s">
        <v>3239</v>
      </c>
      <c r="B1803">
        <v>1019</v>
      </c>
      <c r="C1803">
        <v>2000</v>
      </c>
      <c r="D1803" s="167" t="s">
        <v>4543</v>
      </c>
      <c r="E1803">
        <v>1998</v>
      </c>
      <c r="F1803" t="str">
        <f t="shared" si="28"/>
        <v>2000-1998</v>
      </c>
      <c r="G1803">
        <v>253.78874400000001</v>
      </c>
    </row>
    <row r="1804" spans="1:7" x14ac:dyDescent="0.25">
      <c r="A1804" t="s">
        <v>5062</v>
      </c>
      <c r="B1804">
        <v>1021</v>
      </c>
      <c r="C1804">
        <v>1999</v>
      </c>
      <c r="D1804" s="167" t="s">
        <v>4543</v>
      </c>
      <c r="E1804">
        <v>4224</v>
      </c>
      <c r="F1804" t="str">
        <f t="shared" si="28"/>
        <v>1999-4224</v>
      </c>
      <c r="G1804">
        <v>324.14349099999998</v>
      </c>
    </row>
    <row r="1805" spans="1:7" x14ac:dyDescent="0.25">
      <c r="A1805" t="s">
        <v>5940</v>
      </c>
      <c r="B1805">
        <v>1021</v>
      </c>
      <c r="C1805">
        <v>4224</v>
      </c>
      <c r="D1805" s="167" t="s">
        <v>4543</v>
      </c>
      <c r="E1805">
        <v>1999</v>
      </c>
      <c r="F1805" t="str">
        <f t="shared" si="28"/>
        <v>4224-1999</v>
      </c>
      <c r="G1805">
        <v>245.211423</v>
      </c>
    </row>
    <row r="1806" spans="1:7" x14ac:dyDescent="0.25">
      <c r="A1806" t="s">
        <v>5065</v>
      </c>
      <c r="B1806">
        <v>1022</v>
      </c>
      <c r="C1806">
        <v>2000</v>
      </c>
      <c r="D1806" s="167" t="s">
        <v>4543</v>
      </c>
      <c r="E1806">
        <v>4217</v>
      </c>
      <c r="F1806" t="str">
        <f t="shared" si="28"/>
        <v>2000-4217</v>
      </c>
      <c r="G1806">
        <v>0</v>
      </c>
    </row>
    <row r="1807" spans="1:7" x14ac:dyDescent="0.25">
      <c r="A1807" t="s">
        <v>5927</v>
      </c>
      <c r="B1807">
        <v>1022</v>
      </c>
      <c r="C1807">
        <v>4217</v>
      </c>
      <c r="D1807" s="167" t="s">
        <v>4543</v>
      </c>
      <c r="E1807">
        <v>2000</v>
      </c>
      <c r="F1807" t="str">
        <f t="shared" si="28"/>
        <v>4217-2000</v>
      </c>
      <c r="G1807">
        <v>0</v>
      </c>
    </row>
    <row r="1808" spans="1:7" x14ac:dyDescent="0.25">
      <c r="A1808" t="s">
        <v>5066</v>
      </c>
      <c r="B1808">
        <v>1023</v>
      </c>
      <c r="C1808">
        <v>2000</v>
      </c>
      <c r="D1808" s="167" t="s">
        <v>4543</v>
      </c>
      <c r="E1808">
        <v>4225</v>
      </c>
      <c r="F1808" t="str">
        <f t="shared" si="28"/>
        <v>2000-4225</v>
      </c>
      <c r="G1808">
        <v>0</v>
      </c>
    </row>
    <row r="1809" spans="1:7" x14ac:dyDescent="0.25">
      <c r="A1809" t="s">
        <v>5942</v>
      </c>
      <c r="B1809">
        <v>1023</v>
      </c>
      <c r="C1809">
        <v>4225</v>
      </c>
      <c r="D1809" s="167" t="s">
        <v>4543</v>
      </c>
      <c r="E1809">
        <v>2000</v>
      </c>
      <c r="F1809" t="str">
        <f t="shared" si="28"/>
        <v>4225-2000</v>
      </c>
      <c r="G1809">
        <v>0</v>
      </c>
    </row>
    <row r="1810" spans="1:7" x14ac:dyDescent="0.25">
      <c r="A1810" t="s">
        <v>5067</v>
      </c>
      <c r="B1810">
        <v>1024</v>
      </c>
      <c r="C1810">
        <v>2001</v>
      </c>
      <c r="D1810" s="167" t="s">
        <v>4543</v>
      </c>
      <c r="E1810">
        <v>4222</v>
      </c>
      <c r="F1810" t="str">
        <f t="shared" si="28"/>
        <v>2001-4222</v>
      </c>
      <c r="G1810">
        <v>15.493062999999999</v>
      </c>
    </row>
    <row r="1811" spans="1:7" x14ac:dyDescent="0.25">
      <c r="A1811" t="s">
        <v>5936</v>
      </c>
      <c r="B1811">
        <v>1024</v>
      </c>
      <c r="C1811">
        <v>4222</v>
      </c>
      <c r="D1811" s="167" t="s">
        <v>4543</v>
      </c>
      <c r="E1811">
        <v>2001</v>
      </c>
      <c r="F1811" t="str">
        <f t="shared" si="28"/>
        <v>4222-2001</v>
      </c>
      <c r="G1811">
        <v>10.34985</v>
      </c>
    </row>
    <row r="1812" spans="1:7" x14ac:dyDescent="0.25">
      <c r="A1812" t="s">
        <v>5068</v>
      </c>
      <c r="B1812">
        <v>1025</v>
      </c>
      <c r="C1812">
        <v>2001</v>
      </c>
      <c r="D1812" s="167" t="s">
        <v>4543</v>
      </c>
      <c r="E1812">
        <v>4228</v>
      </c>
      <c r="F1812" t="str">
        <f t="shared" si="28"/>
        <v>2001-4228</v>
      </c>
      <c r="G1812">
        <v>10.34985</v>
      </c>
    </row>
    <row r="1813" spans="1:7" x14ac:dyDescent="0.25">
      <c r="A1813" t="s">
        <v>5948</v>
      </c>
      <c r="B1813">
        <v>1025</v>
      </c>
      <c r="C1813">
        <v>4228</v>
      </c>
      <c r="D1813" s="167" t="s">
        <v>4543</v>
      </c>
      <c r="E1813">
        <v>2001</v>
      </c>
      <c r="F1813" t="str">
        <f t="shared" si="28"/>
        <v>4228-2001</v>
      </c>
      <c r="G1813">
        <v>15.493062999999999</v>
      </c>
    </row>
    <row r="1814" spans="1:7" x14ac:dyDescent="0.25">
      <c r="A1814" t="s">
        <v>3237</v>
      </c>
      <c r="B1814">
        <v>1026</v>
      </c>
      <c r="C1814">
        <v>2002</v>
      </c>
      <c r="D1814" s="167" t="s">
        <v>4543</v>
      </c>
      <c r="E1814">
        <v>2003</v>
      </c>
      <c r="F1814" t="str">
        <f t="shared" si="28"/>
        <v>2002-2003</v>
      </c>
      <c r="G1814">
        <v>798.35229100000004</v>
      </c>
    </row>
    <row r="1815" spans="1:7" x14ac:dyDescent="0.25">
      <c r="A1815" t="s">
        <v>3234</v>
      </c>
      <c r="B1815">
        <v>1026</v>
      </c>
      <c r="C1815">
        <v>2003</v>
      </c>
      <c r="D1815" s="167" t="s">
        <v>4543</v>
      </c>
      <c r="E1815">
        <v>2002</v>
      </c>
      <c r="F1815" t="str">
        <f t="shared" si="28"/>
        <v>2003-2002</v>
      </c>
      <c r="G1815">
        <v>15.493062999999999</v>
      </c>
    </row>
    <row r="1816" spans="1:7" x14ac:dyDescent="0.25">
      <c r="A1816" t="s">
        <v>3238</v>
      </c>
      <c r="B1816">
        <v>1027</v>
      </c>
      <c r="C1816">
        <v>2002</v>
      </c>
      <c r="D1816" s="167" t="s">
        <v>4543</v>
      </c>
      <c r="E1816">
        <v>2005</v>
      </c>
      <c r="F1816" t="str">
        <f t="shared" si="28"/>
        <v>2002-2005</v>
      </c>
      <c r="G1816">
        <v>0</v>
      </c>
    </row>
    <row r="1817" spans="1:7" x14ac:dyDescent="0.25">
      <c r="A1817" t="s">
        <v>3230</v>
      </c>
      <c r="B1817">
        <v>1027</v>
      </c>
      <c r="C1817">
        <v>2005</v>
      </c>
      <c r="D1817" s="167" t="s">
        <v>4543</v>
      </c>
      <c r="E1817">
        <v>2002</v>
      </c>
      <c r="F1817" t="str">
        <f t="shared" si="28"/>
        <v>2005-2002</v>
      </c>
      <c r="G1817">
        <v>788.00243999999998</v>
      </c>
    </row>
    <row r="1818" spans="1:7" x14ac:dyDescent="0.25">
      <c r="A1818" t="s">
        <v>5069</v>
      </c>
      <c r="B1818">
        <v>1028</v>
      </c>
      <c r="C1818">
        <v>2002</v>
      </c>
      <c r="D1818" s="167" t="s">
        <v>4543</v>
      </c>
      <c r="E1818">
        <v>4228</v>
      </c>
      <c r="F1818" t="str">
        <f t="shared" si="28"/>
        <v>2002-4228</v>
      </c>
      <c r="G1818">
        <v>15.493062999999999</v>
      </c>
    </row>
    <row r="1819" spans="1:7" x14ac:dyDescent="0.25">
      <c r="A1819" t="s">
        <v>5949</v>
      </c>
      <c r="B1819">
        <v>1028</v>
      </c>
      <c r="C1819">
        <v>4228</v>
      </c>
      <c r="D1819" s="167" t="s">
        <v>4543</v>
      </c>
      <c r="E1819">
        <v>2002</v>
      </c>
      <c r="F1819" t="str">
        <f t="shared" si="28"/>
        <v>4228-2002</v>
      </c>
      <c r="G1819">
        <v>10.34985</v>
      </c>
    </row>
    <row r="1820" spans="1:7" x14ac:dyDescent="0.25">
      <c r="A1820" t="s">
        <v>3235</v>
      </c>
      <c r="B1820">
        <v>1029</v>
      </c>
      <c r="C1820">
        <v>2003</v>
      </c>
      <c r="D1820" s="167" t="s">
        <v>4543</v>
      </c>
      <c r="E1820">
        <v>2004</v>
      </c>
      <c r="F1820" t="str">
        <f t="shared" si="28"/>
        <v>2003-2004</v>
      </c>
      <c r="G1820">
        <v>798.35229100000004</v>
      </c>
    </row>
    <row r="1821" spans="1:7" x14ac:dyDescent="0.25">
      <c r="A1821" t="s">
        <v>3232</v>
      </c>
      <c r="B1821">
        <v>1029</v>
      </c>
      <c r="C1821">
        <v>2004</v>
      </c>
      <c r="D1821" s="167" t="s">
        <v>4543</v>
      </c>
      <c r="E1821">
        <v>2003</v>
      </c>
      <c r="F1821" t="str">
        <f t="shared" si="28"/>
        <v>2004-2003</v>
      </c>
      <c r="G1821">
        <v>442.19358</v>
      </c>
    </row>
    <row r="1822" spans="1:7" x14ac:dyDescent="0.25">
      <c r="A1822" t="s">
        <v>3236</v>
      </c>
      <c r="B1822">
        <v>1030</v>
      </c>
      <c r="C1822">
        <v>2003</v>
      </c>
      <c r="D1822" s="167" t="s">
        <v>4543</v>
      </c>
      <c r="E1822">
        <v>2005</v>
      </c>
      <c r="F1822" t="str">
        <f t="shared" si="28"/>
        <v>2003-2005</v>
      </c>
      <c r="G1822">
        <v>426.70051699999999</v>
      </c>
    </row>
    <row r="1823" spans="1:7" x14ac:dyDescent="0.25">
      <c r="A1823" t="s">
        <v>3231</v>
      </c>
      <c r="B1823">
        <v>1030</v>
      </c>
      <c r="C1823">
        <v>2005</v>
      </c>
      <c r="D1823" s="167" t="s">
        <v>4543</v>
      </c>
      <c r="E1823">
        <v>2003</v>
      </c>
      <c r="F1823" t="str">
        <f t="shared" si="28"/>
        <v>2005-2003</v>
      </c>
      <c r="G1823">
        <v>0</v>
      </c>
    </row>
    <row r="1824" spans="1:7" x14ac:dyDescent="0.25">
      <c r="A1824" t="s">
        <v>3233</v>
      </c>
      <c r="B1824">
        <v>1031</v>
      </c>
      <c r="C1824">
        <v>2004</v>
      </c>
      <c r="D1824" s="167" t="s">
        <v>4543</v>
      </c>
      <c r="E1824">
        <v>2007</v>
      </c>
      <c r="F1824" t="str">
        <f t="shared" si="28"/>
        <v>2004-2007</v>
      </c>
      <c r="G1824">
        <v>580.92881899999998</v>
      </c>
    </row>
    <row r="1825" spans="1:7" x14ac:dyDescent="0.25">
      <c r="A1825" t="s">
        <v>3228</v>
      </c>
      <c r="B1825">
        <v>1031</v>
      </c>
      <c r="C1825">
        <v>2007</v>
      </c>
      <c r="D1825" s="167" t="s">
        <v>4543</v>
      </c>
      <c r="E1825">
        <v>2004</v>
      </c>
      <c r="F1825" t="str">
        <f t="shared" si="28"/>
        <v>2007-2004</v>
      </c>
      <c r="G1825">
        <v>108.850323</v>
      </c>
    </row>
    <row r="1826" spans="1:7" x14ac:dyDescent="0.25">
      <c r="A1826" t="s">
        <v>5070</v>
      </c>
      <c r="B1826">
        <v>1032</v>
      </c>
      <c r="C1826">
        <v>2004</v>
      </c>
      <c r="D1826" s="167" t="s">
        <v>4543</v>
      </c>
      <c r="E1826">
        <v>4223</v>
      </c>
      <c r="F1826" t="str">
        <f t="shared" si="28"/>
        <v>2004-4223</v>
      </c>
      <c r="G1826">
        <v>259.86877299999998</v>
      </c>
    </row>
    <row r="1827" spans="1:7" x14ac:dyDescent="0.25">
      <c r="A1827" t="s">
        <v>5939</v>
      </c>
      <c r="B1827">
        <v>1032</v>
      </c>
      <c r="C1827">
        <v>4223</v>
      </c>
      <c r="D1827" s="167" t="s">
        <v>4543</v>
      </c>
      <c r="E1827">
        <v>2004</v>
      </c>
      <c r="F1827" t="str">
        <f t="shared" si="28"/>
        <v>4223-2004</v>
      </c>
      <c r="G1827">
        <v>375.78855900000002</v>
      </c>
    </row>
    <row r="1828" spans="1:7" x14ac:dyDescent="0.25">
      <c r="A1828" t="s">
        <v>5071</v>
      </c>
      <c r="B1828">
        <v>1033</v>
      </c>
      <c r="C1828">
        <v>2005</v>
      </c>
      <c r="D1828" s="167" t="s">
        <v>4543</v>
      </c>
      <c r="E1828">
        <v>4227</v>
      </c>
      <c r="F1828" t="str">
        <f t="shared" si="28"/>
        <v>2005-4227</v>
      </c>
      <c r="G1828">
        <v>0</v>
      </c>
    </row>
    <row r="1829" spans="1:7" x14ac:dyDescent="0.25">
      <c r="A1829" t="s">
        <v>5946</v>
      </c>
      <c r="B1829">
        <v>1033</v>
      </c>
      <c r="C1829">
        <v>4227</v>
      </c>
      <c r="D1829" s="167" t="s">
        <v>4543</v>
      </c>
      <c r="E1829">
        <v>2005</v>
      </c>
      <c r="F1829" t="str">
        <f t="shared" si="28"/>
        <v>4227-2005</v>
      </c>
      <c r="G1829">
        <v>0</v>
      </c>
    </row>
    <row r="1830" spans="1:7" x14ac:dyDescent="0.25">
      <c r="A1830" t="s">
        <v>5072</v>
      </c>
      <c r="B1830">
        <v>1034</v>
      </c>
      <c r="C1830">
        <v>2006</v>
      </c>
      <c r="D1830" s="167" t="s">
        <v>4543</v>
      </c>
      <c r="E1830">
        <v>4224</v>
      </c>
      <c r="F1830" t="str">
        <f t="shared" si="28"/>
        <v>2006-4224</v>
      </c>
      <c r="G1830">
        <v>245.211423</v>
      </c>
    </row>
    <row r="1831" spans="1:7" x14ac:dyDescent="0.25">
      <c r="A1831" t="s">
        <v>5941</v>
      </c>
      <c r="B1831">
        <v>1034</v>
      </c>
      <c r="C1831">
        <v>4224</v>
      </c>
      <c r="D1831" s="167" t="s">
        <v>4543</v>
      </c>
      <c r="E1831">
        <v>2006</v>
      </c>
      <c r="F1831" t="str">
        <f t="shared" si="28"/>
        <v>4224-2006</v>
      </c>
      <c r="G1831">
        <v>324.14349099999998</v>
      </c>
    </row>
    <row r="1832" spans="1:7" x14ac:dyDescent="0.25">
      <c r="A1832" t="s">
        <v>5073</v>
      </c>
      <c r="B1832">
        <v>1035</v>
      </c>
      <c r="C1832">
        <v>2006</v>
      </c>
      <c r="D1832" s="167" t="s">
        <v>4543</v>
      </c>
      <c r="E1832">
        <v>4229</v>
      </c>
      <c r="F1832" t="str">
        <f t="shared" si="28"/>
        <v>2006-4229</v>
      </c>
      <c r="G1832">
        <v>291.52639299999998</v>
      </c>
    </row>
    <row r="1833" spans="1:7" x14ac:dyDescent="0.25">
      <c r="A1833" t="s">
        <v>5950</v>
      </c>
      <c r="B1833">
        <v>1035</v>
      </c>
      <c r="C1833">
        <v>4229</v>
      </c>
      <c r="D1833" s="167" t="s">
        <v>4543</v>
      </c>
      <c r="E1833">
        <v>2006</v>
      </c>
      <c r="F1833" t="str">
        <f t="shared" si="28"/>
        <v>4229-2006</v>
      </c>
      <c r="G1833">
        <v>221.025059</v>
      </c>
    </row>
    <row r="1834" spans="1:7" x14ac:dyDescent="0.25">
      <c r="A1834" t="s">
        <v>3229</v>
      </c>
      <c r="B1834">
        <v>1036</v>
      </c>
      <c r="C1834">
        <v>2007</v>
      </c>
      <c r="D1834" s="167" t="s">
        <v>4543</v>
      </c>
      <c r="E1834">
        <v>2011</v>
      </c>
      <c r="F1834" t="str">
        <f t="shared" si="28"/>
        <v>2007-2011</v>
      </c>
      <c r="G1834">
        <v>1276.8072910000001</v>
      </c>
    </row>
    <row r="1835" spans="1:7" x14ac:dyDescent="0.25">
      <c r="A1835" t="s">
        <v>3221</v>
      </c>
      <c r="B1835">
        <v>1036</v>
      </c>
      <c r="C1835">
        <v>2011</v>
      </c>
      <c r="D1835" s="167" t="s">
        <v>4543</v>
      </c>
      <c r="E1835">
        <v>2007</v>
      </c>
      <c r="F1835" t="str">
        <f t="shared" si="28"/>
        <v>2011-2007</v>
      </c>
      <c r="G1835">
        <v>709.21794399999999</v>
      </c>
    </row>
    <row r="1836" spans="1:7" x14ac:dyDescent="0.25">
      <c r="A1836" t="s">
        <v>3227</v>
      </c>
      <c r="B1836">
        <v>1037</v>
      </c>
      <c r="C1836">
        <v>2008</v>
      </c>
      <c r="D1836" s="167" t="s">
        <v>4543</v>
      </c>
      <c r="E1836">
        <v>2010</v>
      </c>
      <c r="F1836" t="str">
        <f t="shared" si="28"/>
        <v>2008-2010</v>
      </c>
      <c r="G1836">
        <v>353.12999600000001</v>
      </c>
    </row>
    <row r="1837" spans="1:7" x14ac:dyDescent="0.25">
      <c r="A1837" t="s">
        <v>3223</v>
      </c>
      <c r="B1837">
        <v>1037</v>
      </c>
      <c r="C1837">
        <v>2010</v>
      </c>
      <c r="D1837" s="167" t="s">
        <v>4543</v>
      </c>
      <c r="E1837">
        <v>2008</v>
      </c>
      <c r="F1837" t="str">
        <f t="shared" si="28"/>
        <v>2010-2008</v>
      </c>
      <c r="G1837">
        <v>265.99444199999999</v>
      </c>
    </row>
    <row r="1838" spans="1:7" x14ac:dyDescent="0.25">
      <c r="A1838" t="s">
        <v>3225</v>
      </c>
      <c r="B1838">
        <v>1038</v>
      </c>
      <c r="C1838">
        <v>2009</v>
      </c>
      <c r="D1838" s="167" t="s">
        <v>4543</v>
      </c>
      <c r="E1838">
        <v>2087</v>
      </c>
      <c r="F1838" t="str">
        <f t="shared" si="28"/>
        <v>2009-2087</v>
      </c>
      <c r="G1838">
        <v>143.00155699999999</v>
      </c>
    </row>
    <row r="1839" spans="1:7" x14ac:dyDescent="0.25">
      <c r="A1839" t="s">
        <v>3076</v>
      </c>
      <c r="B1839">
        <v>1038</v>
      </c>
      <c r="C1839">
        <v>2087</v>
      </c>
      <c r="D1839" s="167" t="s">
        <v>4543</v>
      </c>
      <c r="E1839">
        <v>2009</v>
      </c>
      <c r="F1839" t="str">
        <f t="shared" si="28"/>
        <v>2087-2009</v>
      </c>
      <c r="G1839">
        <v>107.57262900000001</v>
      </c>
    </row>
    <row r="1840" spans="1:7" x14ac:dyDescent="0.25">
      <c r="A1840" t="s">
        <v>5075</v>
      </c>
      <c r="B1840">
        <v>1039</v>
      </c>
      <c r="C1840">
        <v>2009</v>
      </c>
      <c r="D1840" s="167" t="s">
        <v>4543</v>
      </c>
      <c r="E1840">
        <v>4229</v>
      </c>
      <c r="F1840" t="str">
        <f t="shared" si="28"/>
        <v>2009-4229</v>
      </c>
      <c r="G1840">
        <v>221.025059</v>
      </c>
    </row>
    <row r="1841" spans="1:7" x14ac:dyDescent="0.25">
      <c r="A1841" t="s">
        <v>5951</v>
      </c>
      <c r="B1841">
        <v>1039</v>
      </c>
      <c r="C1841">
        <v>4229</v>
      </c>
      <c r="D1841" s="167" t="s">
        <v>4543</v>
      </c>
      <c r="E1841">
        <v>2009</v>
      </c>
      <c r="F1841" t="str">
        <f t="shared" si="28"/>
        <v>4229-2009</v>
      </c>
      <c r="G1841">
        <v>291.52639299999998</v>
      </c>
    </row>
    <row r="1842" spans="1:7" x14ac:dyDescent="0.25">
      <c r="A1842" t="s">
        <v>3224</v>
      </c>
      <c r="B1842">
        <v>1040</v>
      </c>
      <c r="C1842">
        <v>2010</v>
      </c>
      <c r="D1842" s="167" t="s">
        <v>4543</v>
      </c>
      <c r="E1842">
        <v>2019</v>
      </c>
      <c r="F1842" t="str">
        <f t="shared" si="28"/>
        <v>2010-2019</v>
      </c>
      <c r="G1842">
        <v>30.437684000000001</v>
      </c>
    </row>
    <row r="1843" spans="1:7" x14ac:dyDescent="0.25">
      <c r="A1843" t="s">
        <v>3207</v>
      </c>
      <c r="B1843">
        <v>1040</v>
      </c>
      <c r="C1843">
        <v>2019</v>
      </c>
      <c r="D1843" s="167" t="s">
        <v>4543</v>
      </c>
      <c r="E1843">
        <v>2010</v>
      </c>
      <c r="F1843" t="str">
        <f t="shared" si="28"/>
        <v>2019-2010</v>
      </c>
      <c r="G1843">
        <v>13.981566000000001</v>
      </c>
    </row>
    <row r="1844" spans="1:7" x14ac:dyDescent="0.25">
      <c r="A1844" t="s">
        <v>5076</v>
      </c>
      <c r="B1844">
        <v>1041</v>
      </c>
      <c r="C1844">
        <v>2010</v>
      </c>
      <c r="D1844" s="167" t="s">
        <v>4543</v>
      </c>
      <c r="E1844">
        <v>4019</v>
      </c>
      <c r="F1844" t="str">
        <f t="shared" si="28"/>
        <v>2010-4019</v>
      </c>
      <c r="G1844">
        <v>323.32593100000003</v>
      </c>
    </row>
    <row r="1845" spans="1:7" x14ac:dyDescent="0.25">
      <c r="A1845" t="s">
        <v>5530</v>
      </c>
      <c r="B1845">
        <v>1041</v>
      </c>
      <c r="C1845">
        <v>4019</v>
      </c>
      <c r="D1845" s="167" t="s">
        <v>4543</v>
      </c>
      <c r="E1845">
        <v>2010</v>
      </c>
      <c r="F1845" t="str">
        <f t="shared" si="28"/>
        <v>4019-2010</v>
      </c>
      <c r="G1845">
        <v>252.64649499999999</v>
      </c>
    </row>
    <row r="1846" spans="1:7" x14ac:dyDescent="0.25">
      <c r="A1846" t="s">
        <v>3222</v>
      </c>
      <c r="B1846">
        <v>1042</v>
      </c>
      <c r="C1846">
        <v>2011</v>
      </c>
      <c r="D1846" s="167" t="s">
        <v>4543</v>
      </c>
      <c r="E1846">
        <v>2029</v>
      </c>
      <c r="F1846" t="str">
        <f t="shared" si="28"/>
        <v>2011-2029</v>
      </c>
      <c r="G1846">
        <v>1276.8860649999999</v>
      </c>
    </row>
    <row r="1847" spans="1:7" x14ac:dyDescent="0.25">
      <c r="A1847" t="s">
        <v>3186</v>
      </c>
      <c r="B1847">
        <v>1042</v>
      </c>
      <c r="C1847">
        <v>2029</v>
      </c>
      <c r="D1847" s="167" t="s">
        <v>4543</v>
      </c>
      <c r="E1847">
        <v>2011</v>
      </c>
      <c r="F1847" t="str">
        <f t="shared" si="28"/>
        <v>2029-2011</v>
      </c>
      <c r="G1847">
        <v>709.02852900000005</v>
      </c>
    </row>
    <row r="1848" spans="1:7" x14ac:dyDescent="0.25">
      <c r="A1848" t="s">
        <v>3220</v>
      </c>
      <c r="B1848">
        <v>1043</v>
      </c>
      <c r="C1848">
        <v>2013</v>
      </c>
      <c r="D1848" s="167" t="s">
        <v>4543</v>
      </c>
      <c r="E1848">
        <v>2015</v>
      </c>
      <c r="F1848" t="str">
        <f t="shared" si="28"/>
        <v>2013-2015</v>
      </c>
      <c r="G1848">
        <v>85.679991000000001</v>
      </c>
    </row>
    <row r="1849" spans="1:7" x14ac:dyDescent="0.25">
      <c r="A1849" t="s">
        <v>3215</v>
      </c>
      <c r="B1849">
        <v>1043</v>
      </c>
      <c r="C1849">
        <v>2015</v>
      </c>
      <c r="D1849" s="167" t="s">
        <v>4543</v>
      </c>
      <c r="E1849">
        <v>2013</v>
      </c>
      <c r="F1849" t="str">
        <f t="shared" si="28"/>
        <v>2015-2013</v>
      </c>
      <c r="G1849">
        <v>85.68</v>
      </c>
    </row>
    <row r="1850" spans="1:7" x14ac:dyDescent="0.25">
      <c r="A1850" t="s">
        <v>3218</v>
      </c>
      <c r="B1850">
        <v>1044</v>
      </c>
      <c r="C1850">
        <v>2014</v>
      </c>
      <c r="D1850" s="167" t="s">
        <v>4543</v>
      </c>
      <c r="E1850">
        <v>2015</v>
      </c>
      <c r="F1850" t="str">
        <f t="shared" si="28"/>
        <v>2014-2015</v>
      </c>
      <c r="G1850">
        <v>94.674919000000003</v>
      </c>
    </row>
    <row r="1851" spans="1:7" x14ac:dyDescent="0.25">
      <c r="A1851" t="s">
        <v>3216</v>
      </c>
      <c r="B1851">
        <v>1044</v>
      </c>
      <c r="C1851">
        <v>2015</v>
      </c>
      <c r="D1851" s="167" t="s">
        <v>4543</v>
      </c>
      <c r="E1851">
        <v>2014</v>
      </c>
      <c r="F1851" t="str">
        <f t="shared" si="28"/>
        <v>2015-2014</v>
      </c>
      <c r="G1851">
        <v>79.213340000000002</v>
      </c>
    </row>
    <row r="1852" spans="1:7" x14ac:dyDescent="0.25">
      <c r="A1852" t="s">
        <v>3219</v>
      </c>
      <c r="B1852">
        <v>1045</v>
      </c>
      <c r="C1852">
        <v>2014</v>
      </c>
      <c r="D1852" s="167" t="s">
        <v>4543</v>
      </c>
      <c r="E1852">
        <v>2017</v>
      </c>
      <c r="F1852" t="str">
        <f t="shared" si="28"/>
        <v>2014-2017</v>
      </c>
      <c r="G1852">
        <v>80.085784000000004</v>
      </c>
    </row>
    <row r="1853" spans="1:7" x14ac:dyDescent="0.25">
      <c r="A1853" t="s">
        <v>3211</v>
      </c>
      <c r="B1853">
        <v>1045</v>
      </c>
      <c r="C1853">
        <v>2017</v>
      </c>
      <c r="D1853" s="167" t="s">
        <v>4543</v>
      </c>
      <c r="E1853">
        <v>2014</v>
      </c>
      <c r="F1853" t="str">
        <f t="shared" si="28"/>
        <v>2017-2014</v>
      </c>
      <c r="G1853">
        <v>96.350403</v>
      </c>
    </row>
    <row r="1854" spans="1:7" x14ac:dyDescent="0.25">
      <c r="A1854" t="s">
        <v>3217</v>
      </c>
      <c r="B1854">
        <v>1046</v>
      </c>
      <c r="C1854">
        <v>2015</v>
      </c>
      <c r="D1854" s="167" t="s">
        <v>4543</v>
      </c>
      <c r="E1854">
        <v>2028</v>
      </c>
      <c r="F1854" t="str">
        <f t="shared" si="28"/>
        <v>2015-2028</v>
      </c>
      <c r="G1854">
        <v>33.381120000000003</v>
      </c>
    </row>
    <row r="1855" spans="1:7" x14ac:dyDescent="0.25">
      <c r="A1855" t="s">
        <v>3188</v>
      </c>
      <c r="B1855">
        <v>1046</v>
      </c>
      <c r="C1855">
        <v>2028</v>
      </c>
      <c r="D1855" s="167" t="s">
        <v>4543</v>
      </c>
      <c r="E1855">
        <v>2015</v>
      </c>
      <c r="F1855" t="str">
        <f t="shared" si="28"/>
        <v>2028-2015</v>
      </c>
      <c r="G1855">
        <v>17.919550999999998</v>
      </c>
    </row>
    <row r="1856" spans="1:7" x14ac:dyDescent="0.25">
      <c r="A1856" t="s">
        <v>3213</v>
      </c>
      <c r="B1856">
        <v>1047</v>
      </c>
      <c r="C1856">
        <v>2016</v>
      </c>
      <c r="D1856" s="167" t="s">
        <v>4543</v>
      </c>
      <c r="E1856">
        <v>2019</v>
      </c>
      <c r="F1856" t="str">
        <f t="shared" si="28"/>
        <v>2016-2019</v>
      </c>
      <c r="G1856">
        <v>14.580684</v>
      </c>
    </row>
    <row r="1857" spans="1:7" x14ac:dyDescent="0.25">
      <c r="A1857" t="s">
        <v>3208</v>
      </c>
      <c r="B1857">
        <v>1047</v>
      </c>
      <c r="C1857">
        <v>2019</v>
      </c>
      <c r="D1857" s="167" t="s">
        <v>4543</v>
      </c>
      <c r="E1857">
        <v>2016</v>
      </c>
      <c r="F1857" t="str">
        <f t="shared" si="28"/>
        <v>2019-2016</v>
      </c>
      <c r="G1857">
        <v>31.250281000000001</v>
      </c>
    </row>
    <row r="1858" spans="1:7" x14ac:dyDescent="0.25">
      <c r="A1858" t="s">
        <v>3214</v>
      </c>
      <c r="B1858">
        <v>1048</v>
      </c>
      <c r="C1858">
        <v>2016</v>
      </c>
      <c r="D1858" s="167" t="s">
        <v>4543</v>
      </c>
      <c r="E1858">
        <v>2020</v>
      </c>
      <c r="F1858" t="str">
        <f t="shared" si="28"/>
        <v>2016-2020</v>
      </c>
      <c r="G1858">
        <v>20.227706000000001</v>
      </c>
    </row>
    <row r="1859" spans="1:7" x14ac:dyDescent="0.25">
      <c r="A1859" t="s">
        <v>3205</v>
      </c>
      <c r="B1859">
        <v>1048</v>
      </c>
      <c r="C1859">
        <v>2020</v>
      </c>
      <c r="D1859" s="167" t="s">
        <v>4543</v>
      </c>
      <c r="E1859">
        <v>2016</v>
      </c>
      <c r="F1859" t="str">
        <f t="shared" ref="F1859:F1922" si="29">CONCATENATE(C1859,D1859,E1859)</f>
        <v>2020-2016</v>
      </c>
      <c r="G1859">
        <v>9.7220169999999992</v>
      </c>
    </row>
    <row r="1860" spans="1:7" x14ac:dyDescent="0.25">
      <c r="A1860" t="s">
        <v>3212</v>
      </c>
      <c r="B1860">
        <v>1049</v>
      </c>
      <c r="C1860">
        <v>2017</v>
      </c>
      <c r="D1860" s="167" t="s">
        <v>4543</v>
      </c>
      <c r="E1860">
        <v>2018</v>
      </c>
      <c r="F1860" t="str">
        <f t="shared" si="29"/>
        <v>2017-2018</v>
      </c>
      <c r="G1860">
        <v>85.436983999999995</v>
      </c>
    </row>
    <row r="1861" spans="1:7" x14ac:dyDescent="0.25">
      <c r="A1861" t="s">
        <v>3209</v>
      </c>
      <c r="B1861">
        <v>1049</v>
      </c>
      <c r="C1861">
        <v>2018</v>
      </c>
      <c r="D1861" s="167" t="s">
        <v>4543</v>
      </c>
      <c r="E1861">
        <v>2017</v>
      </c>
      <c r="F1861" t="str">
        <f t="shared" si="29"/>
        <v>2018-2017</v>
      </c>
      <c r="G1861">
        <v>106.903138</v>
      </c>
    </row>
    <row r="1862" spans="1:7" x14ac:dyDescent="0.25">
      <c r="A1862" t="s">
        <v>3210</v>
      </c>
      <c r="B1862">
        <v>1050</v>
      </c>
      <c r="C1862">
        <v>2018</v>
      </c>
      <c r="D1862" s="167" t="s">
        <v>4543</v>
      </c>
      <c r="E1862">
        <v>2022</v>
      </c>
      <c r="F1862" t="str">
        <f t="shared" si="29"/>
        <v>2018-2022</v>
      </c>
      <c r="G1862">
        <v>99.704605999999998</v>
      </c>
    </row>
    <row r="1863" spans="1:7" x14ac:dyDescent="0.25">
      <c r="A1863" t="s">
        <v>3201</v>
      </c>
      <c r="B1863">
        <v>1050</v>
      </c>
      <c r="C1863">
        <v>2022</v>
      </c>
      <c r="D1863" s="167" t="s">
        <v>4543</v>
      </c>
      <c r="E1863">
        <v>2018</v>
      </c>
      <c r="F1863" t="str">
        <f t="shared" si="29"/>
        <v>2022-2018</v>
      </c>
      <c r="G1863">
        <v>133.035651</v>
      </c>
    </row>
    <row r="1864" spans="1:7" x14ac:dyDescent="0.25">
      <c r="A1864" t="s">
        <v>3206</v>
      </c>
      <c r="B1864">
        <v>1051</v>
      </c>
      <c r="C1864">
        <v>2020</v>
      </c>
      <c r="D1864" s="167" t="s">
        <v>4543</v>
      </c>
      <c r="E1864">
        <v>2022</v>
      </c>
      <c r="F1864" t="str">
        <f t="shared" si="29"/>
        <v>2020-2022</v>
      </c>
      <c r="G1864">
        <v>13.578906999999999</v>
      </c>
    </row>
    <row r="1865" spans="1:7" x14ac:dyDescent="0.25">
      <c r="A1865" t="s">
        <v>3202</v>
      </c>
      <c r="B1865">
        <v>1051</v>
      </c>
      <c r="C1865">
        <v>2022</v>
      </c>
      <c r="D1865" s="167" t="s">
        <v>4543</v>
      </c>
      <c r="E1865">
        <v>2020</v>
      </c>
      <c r="F1865" t="str">
        <f t="shared" si="29"/>
        <v>2022-2020</v>
      </c>
      <c r="G1865">
        <v>15.123645</v>
      </c>
    </row>
    <row r="1866" spans="1:7" x14ac:dyDescent="0.25">
      <c r="A1866" t="s">
        <v>3204</v>
      </c>
      <c r="B1866">
        <v>1052</v>
      </c>
      <c r="C1866">
        <v>2021</v>
      </c>
      <c r="D1866" s="167" t="s">
        <v>4543</v>
      </c>
      <c r="E1866">
        <v>2024</v>
      </c>
      <c r="F1866" t="str">
        <f t="shared" si="29"/>
        <v>2021-2024</v>
      </c>
      <c r="G1866">
        <v>0</v>
      </c>
    </row>
    <row r="1867" spans="1:7" x14ac:dyDescent="0.25">
      <c r="A1867" t="s">
        <v>3197</v>
      </c>
      <c r="B1867">
        <v>1052</v>
      </c>
      <c r="C1867">
        <v>2024</v>
      </c>
      <c r="D1867" s="167" t="s">
        <v>4543</v>
      </c>
      <c r="E1867">
        <v>2021</v>
      </c>
      <c r="F1867" t="str">
        <f t="shared" si="29"/>
        <v>2024-2021</v>
      </c>
      <c r="G1867">
        <v>0</v>
      </c>
    </row>
    <row r="1868" spans="1:7" x14ac:dyDescent="0.25">
      <c r="A1868" t="s">
        <v>3203</v>
      </c>
      <c r="B1868">
        <v>1053</v>
      </c>
      <c r="C1868">
        <v>2022</v>
      </c>
      <c r="D1868" s="167" t="s">
        <v>4543</v>
      </c>
      <c r="E1868">
        <v>2023</v>
      </c>
      <c r="F1868" t="str">
        <f t="shared" si="29"/>
        <v>2022-2023</v>
      </c>
      <c r="G1868">
        <v>111.05765700000001</v>
      </c>
    </row>
    <row r="1869" spans="1:7" x14ac:dyDescent="0.25">
      <c r="A1869" t="s">
        <v>3199</v>
      </c>
      <c r="B1869">
        <v>1053</v>
      </c>
      <c r="C1869">
        <v>2023</v>
      </c>
      <c r="D1869" s="167" t="s">
        <v>4543</v>
      </c>
      <c r="E1869">
        <v>2022</v>
      </c>
      <c r="F1869" t="str">
        <f t="shared" si="29"/>
        <v>2023-2022</v>
      </c>
      <c r="G1869">
        <v>145.93343999999999</v>
      </c>
    </row>
    <row r="1870" spans="1:7" x14ac:dyDescent="0.25">
      <c r="A1870" t="s">
        <v>3200</v>
      </c>
      <c r="B1870">
        <v>1054</v>
      </c>
      <c r="C1870">
        <v>2023</v>
      </c>
      <c r="D1870" s="167" t="s">
        <v>4543</v>
      </c>
      <c r="E1870">
        <v>2025</v>
      </c>
      <c r="F1870" t="str">
        <f t="shared" si="29"/>
        <v>2023-2025</v>
      </c>
      <c r="G1870">
        <v>117.535431</v>
      </c>
    </row>
    <row r="1871" spans="1:7" x14ac:dyDescent="0.25">
      <c r="A1871" t="s">
        <v>3195</v>
      </c>
      <c r="B1871">
        <v>1054</v>
      </c>
      <c r="C1871">
        <v>2025</v>
      </c>
      <c r="D1871" s="167" t="s">
        <v>4543</v>
      </c>
      <c r="E1871">
        <v>2023</v>
      </c>
      <c r="F1871" t="str">
        <f t="shared" si="29"/>
        <v>2025-2023</v>
      </c>
      <c r="G1871">
        <v>164.658489</v>
      </c>
    </row>
    <row r="1872" spans="1:7" x14ac:dyDescent="0.25">
      <c r="A1872" t="s">
        <v>3198</v>
      </c>
      <c r="B1872">
        <v>1055</v>
      </c>
      <c r="C1872">
        <v>2024</v>
      </c>
      <c r="D1872" s="167" t="s">
        <v>4543</v>
      </c>
      <c r="E1872">
        <v>2026</v>
      </c>
      <c r="F1872" t="str">
        <f t="shared" si="29"/>
        <v>2024-2026</v>
      </c>
      <c r="G1872">
        <v>245.369326</v>
      </c>
    </row>
    <row r="1873" spans="1:7" x14ac:dyDescent="0.25">
      <c r="A1873" t="s">
        <v>3193</v>
      </c>
      <c r="B1873">
        <v>1055</v>
      </c>
      <c r="C1873">
        <v>2026</v>
      </c>
      <c r="D1873" s="167" t="s">
        <v>4543</v>
      </c>
      <c r="E1873">
        <v>2024</v>
      </c>
      <c r="F1873" t="str">
        <f t="shared" si="29"/>
        <v>2026-2024</v>
      </c>
      <c r="G1873">
        <v>167.266029</v>
      </c>
    </row>
    <row r="1874" spans="1:7" x14ac:dyDescent="0.25">
      <c r="A1874" t="s">
        <v>5077</v>
      </c>
      <c r="B1874">
        <v>1056</v>
      </c>
      <c r="C1874">
        <v>2024</v>
      </c>
      <c r="D1874" s="167" t="s">
        <v>4543</v>
      </c>
      <c r="E1874">
        <v>4019</v>
      </c>
      <c r="F1874" t="str">
        <f t="shared" si="29"/>
        <v>2024-4019</v>
      </c>
      <c r="G1874">
        <v>252.64649499999999</v>
      </c>
    </row>
    <row r="1875" spans="1:7" x14ac:dyDescent="0.25">
      <c r="A1875" t="s">
        <v>5531</v>
      </c>
      <c r="B1875">
        <v>1056</v>
      </c>
      <c r="C1875">
        <v>4019</v>
      </c>
      <c r="D1875" s="167" t="s">
        <v>4543</v>
      </c>
      <c r="E1875">
        <v>2024</v>
      </c>
      <c r="F1875" t="str">
        <f t="shared" si="29"/>
        <v>4019-2024</v>
      </c>
      <c r="G1875">
        <v>323.32593100000003</v>
      </c>
    </row>
    <row r="1876" spans="1:7" x14ac:dyDescent="0.25">
      <c r="A1876" t="s">
        <v>3196</v>
      </c>
      <c r="B1876">
        <v>1057</v>
      </c>
      <c r="C1876">
        <v>2025</v>
      </c>
      <c r="D1876" s="167" t="s">
        <v>4543</v>
      </c>
      <c r="E1876">
        <v>2027</v>
      </c>
      <c r="F1876" t="str">
        <f t="shared" si="29"/>
        <v>2025-2027</v>
      </c>
      <c r="G1876">
        <v>131.92374000000001</v>
      </c>
    </row>
    <row r="1877" spans="1:7" x14ac:dyDescent="0.25">
      <c r="A1877" t="s">
        <v>3190</v>
      </c>
      <c r="B1877">
        <v>1057</v>
      </c>
      <c r="C1877">
        <v>2027</v>
      </c>
      <c r="D1877" s="167" t="s">
        <v>4543</v>
      </c>
      <c r="E1877">
        <v>2025</v>
      </c>
      <c r="F1877" t="str">
        <f t="shared" si="29"/>
        <v>2027-2025</v>
      </c>
      <c r="G1877">
        <v>172.03149099999999</v>
      </c>
    </row>
    <row r="1878" spans="1:7" x14ac:dyDescent="0.25">
      <c r="A1878" t="s">
        <v>3194</v>
      </c>
      <c r="B1878">
        <v>1058</v>
      </c>
      <c r="C1878">
        <v>2026</v>
      </c>
      <c r="D1878" s="167" t="s">
        <v>4543</v>
      </c>
      <c r="E1878">
        <v>2027</v>
      </c>
      <c r="F1878" t="str">
        <f t="shared" si="29"/>
        <v>2026-2027</v>
      </c>
      <c r="G1878">
        <v>235.670354</v>
      </c>
    </row>
    <row r="1879" spans="1:7" x14ac:dyDescent="0.25">
      <c r="A1879" t="s">
        <v>3191</v>
      </c>
      <c r="B1879">
        <v>1058</v>
      </c>
      <c r="C1879">
        <v>2027</v>
      </c>
      <c r="D1879" s="167" t="s">
        <v>4543</v>
      </c>
      <c r="E1879">
        <v>2026</v>
      </c>
      <c r="F1879" t="str">
        <f t="shared" si="29"/>
        <v>2027-2026</v>
      </c>
      <c r="G1879">
        <v>154.98796400000001</v>
      </c>
    </row>
    <row r="1880" spans="1:7" x14ac:dyDescent="0.25">
      <c r="A1880" t="s">
        <v>3192</v>
      </c>
      <c r="B1880">
        <v>1059</v>
      </c>
      <c r="C1880">
        <v>2027</v>
      </c>
      <c r="D1880" s="167" t="s">
        <v>4543</v>
      </c>
      <c r="E1880">
        <v>2033</v>
      </c>
      <c r="F1880" t="str">
        <f t="shared" si="29"/>
        <v>2027-2033</v>
      </c>
      <c r="G1880">
        <v>193.15854400000001</v>
      </c>
    </row>
    <row r="1881" spans="1:7" x14ac:dyDescent="0.25">
      <c r="A1881" t="s">
        <v>3178</v>
      </c>
      <c r="B1881">
        <v>1059</v>
      </c>
      <c r="C1881">
        <v>2033</v>
      </c>
      <c r="D1881" s="167" t="s">
        <v>4543</v>
      </c>
      <c r="E1881">
        <v>2027</v>
      </c>
      <c r="F1881" t="str">
        <f t="shared" si="29"/>
        <v>2033-2027</v>
      </c>
      <c r="G1881">
        <v>152.58390600000001</v>
      </c>
    </row>
    <row r="1882" spans="1:7" x14ac:dyDescent="0.25">
      <c r="A1882" t="s">
        <v>3189</v>
      </c>
      <c r="B1882">
        <v>1060</v>
      </c>
      <c r="C1882">
        <v>2028</v>
      </c>
      <c r="D1882" s="167" t="s">
        <v>4543</v>
      </c>
      <c r="E1882">
        <v>2106</v>
      </c>
      <c r="F1882" t="str">
        <f t="shared" si="29"/>
        <v>2028-2106</v>
      </c>
      <c r="G1882">
        <v>24.662091</v>
      </c>
    </row>
    <row r="1883" spans="1:7" x14ac:dyDescent="0.25">
      <c r="A1883" t="s">
        <v>3044</v>
      </c>
      <c r="B1883">
        <v>1060</v>
      </c>
      <c r="C1883">
        <v>2106</v>
      </c>
      <c r="D1883" s="167" t="s">
        <v>4543</v>
      </c>
      <c r="E1883">
        <v>2028</v>
      </c>
      <c r="F1883" t="str">
        <f t="shared" si="29"/>
        <v>2106-2028</v>
      </c>
      <c r="G1883">
        <v>14.770401</v>
      </c>
    </row>
    <row r="1884" spans="1:7" x14ac:dyDescent="0.25">
      <c r="A1884" t="s">
        <v>3187</v>
      </c>
      <c r="B1884">
        <v>1061</v>
      </c>
      <c r="C1884">
        <v>2029</v>
      </c>
      <c r="D1884" s="167" t="s">
        <v>4543</v>
      </c>
      <c r="E1884">
        <v>2030</v>
      </c>
      <c r="F1884" t="str">
        <f t="shared" si="29"/>
        <v>2029-2030</v>
      </c>
      <c r="G1884">
        <v>1173.2677679999999</v>
      </c>
    </row>
    <row r="1885" spans="1:7" x14ac:dyDescent="0.25">
      <c r="A1885" t="s">
        <v>3184</v>
      </c>
      <c r="B1885">
        <v>1061</v>
      </c>
      <c r="C1885">
        <v>2030</v>
      </c>
      <c r="D1885" s="167" t="s">
        <v>4543</v>
      </c>
      <c r="E1885">
        <v>2029</v>
      </c>
      <c r="F1885" t="str">
        <f t="shared" si="29"/>
        <v>2030-2029</v>
      </c>
      <c r="G1885">
        <v>640.75364100000002</v>
      </c>
    </row>
    <row r="1886" spans="1:7" x14ac:dyDescent="0.25">
      <c r="A1886" t="s">
        <v>3185</v>
      </c>
      <c r="B1886">
        <v>1062</v>
      </c>
      <c r="C1886">
        <v>2030</v>
      </c>
      <c r="D1886" s="167" t="s">
        <v>4543</v>
      </c>
      <c r="E1886">
        <v>2031</v>
      </c>
      <c r="F1886" t="str">
        <f t="shared" si="29"/>
        <v>2030-2031</v>
      </c>
      <c r="G1886">
        <v>1173.2677679999999</v>
      </c>
    </row>
    <row r="1887" spans="1:7" x14ac:dyDescent="0.25">
      <c r="A1887" t="s">
        <v>3182</v>
      </c>
      <c r="B1887">
        <v>1062</v>
      </c>
      <c r="C1887">
        <v>2031</v>
      </c>
      <c r="D1887" s="167" t="s">
        <v>4543</v>
      </c>
      <c r="E1887">
        <v>2030</v>
      </c>
      <c r="F1887" t="str">
        <f t="shared" si="29"/>
        <v>2031-2030</v>
      </c>
      <c r="G1887">
        <v>640.75364100000002</v>
      </c>
    </row>
    <row r="1888" spans="1:7" x14ac:dyDescent="0.25">
      <c r="A1888" t="s">
        <v>3183</v>
      </c>
      <c r="B1888">
        <v>1063</v>
      </c>
      <c r="C1888">
        <v>2031</v>
      </c>
      <c r="D1888" s="167" t="s">
        <v>4543</v>
      </c>
      <c r="E1888">
        <v>2032</v>
      </c>
      <c r="F1888" t="str">
        <f t="shared" si="29"/>
        <v>2031-2032</v>
      </c>
      <c r="G1888">
        <v>1105.455997</v>
      </c>
    </row>
    <row r="1889" spans="1:7" x14ac:dyDescent="0.25">
      <c r="A1889" t="s">
        <v>3181</v>
      </c>
      <c r="B1889">
        <v>1063</v>
      </c>
      <c r="C1889">
        <v>2032</v>
      </c>
      <c r="D1889" s="167" t="s">
        <v>4543</v>
      </c>
      <c r="E1889">
        <v>2031</v>
      </c>
      <c r="F1889" t="str">
        <f t="shared" si="29"/>
        <v>2032-2031</v>
      </c>
      <c r="G1889">
        <v>612.88667399999997</v>
      </c>
    </row>
    <row r="1890" spans="1:7" x14ac:dyDescent="0.25">
      <c r="A1890" t="s">
        <v>3179</v>
      </c>
      <c r="B1890">
        <v>1065</v>
      </c>
      <c r="C1890">
        <v>2033</v>
      </c>
      <c r="D1890" s="167" t="s">
        <v>4543</v>
      </c>
      <c r="E1890">
        <v>2034</v>
      </c>
      <c r="F1890" t="str">
        <f t="shared" si="29"/>
        <v>2033-2034</v>
      </c>
      <c r="G1890">
        <v>198.45054099999999</v>
      </c>
    </row>
    <row r="1891" spans="1:7" x14ac:dyDescent="0.25">
      <c r="A1891" t="s">
        <v>3176</v>
      </c>
      <c r="B1891">
        <v>1065</v>
      </c>
      <c r="C1891">
        <v>2034</v>
      </c>
      <c r="D1891" s="167" t="s">
        <v>4543</v>
      </c>
      <c r="E1891">
        <v>2033</v>
      </c>
      <c r="F1891" t="str">
        <f t="shared" si="29"/>
        <v>2034-2033</v>
      </c>
      <c r="G1891">
        <v>212.45179099999999</v>
      </c>
    </row>
    <row r="1892" spans="1:7" x14ac:dyDescent="0.25">
      <c r="A1892" t="s">
        <v>3180</v>
      </c>
      <c r="B1892">
        <v>1066</v>
      </c>
      <c r="C1892">
        <v>2033</v>
      </c>
      <c r="D1892" s="167" t="s">
        <v>4543</v>
      </c>
      <c r="E1892">
        <v>2037</v>
      </c>
      <c r="F1892" t="str">
        <f t="shared" si="29"/>
        <v>2033-2037</v>
      </c>
      <c r="G1892">
        <v>121.514737</v>
      </c>
    </row>
    <row r="1893" spans="1:7" x14ac:dyDescent="0.25">
      <c r="A1893" t="s">
        <v>3171</v>
      </c>
      <c r="B1893">
        <v>1066</v>
      </c>
      <c r="C1893">
        <v>2037</v>
      </c>
      <c r="D1893" s="167" t="s">
        <v>4543</v>
      </c>
      <c r="E1893">
        <v>2033</v>
      </c>
      <c r="F1893" t="str">
        <f t="shared" si="29"/>
        <v>2037-2033</v>
      </c>
      <c r="G1893">
        <v>66.938849000000005</v>
      </c>
    </row>
    <row r="1894" spans="1:7" x14ac:dyDescent="0.25">
      <c r="A1894" t="s">
        <v>3177</v>
      </c>
      <c r="B1894">
        <v>1067</v>
      </c>
      <c r="C1894">
        <v>2034</v>
      </c>
      <c r="D1894" s="167" t="s">
        <v>4543</v>
      </c>
      <c r="E1894">
        <v>2035</v>
      </c>
      <c r="F1894" t="str">
        <f t="shared" si="29"/>
        <v>2034-2035</v>
      </c>
      <c r="G1894">
        <v>218.25176400000001</v>
      </c>
    </row>
    <row r="1895" spans="1:7" x14ac:dyDescent="0.25">
      <c r="A1895" t="s">
        <v>3174</v>
      </c>
      <c r="B1895">
        <v>1067</v>
      </c>
      <c r="C1895">
        <v>2035</v>
      </c>
      <c r="D1895" s="167" t="s">
        <v>4543</v>
      </c>
      <c r="E1895">
        <v>2034</v>
      </c>
      <c r="F1895" t="str">
        <f t="shared" si="29"/>
        <v>2035-2034</v>
      </c>
      <c r="G1895">
        <v>206.04104000000001</v>
      </c>
    </row>
    <row r="1896" spans="1:7" x14ac:dyDescent="0.25">
      <c r="A1896" t="s">
        <v>3175</v>
      </c>
      <c r="B1896">
        <v>1068</v>
      </c>
      <c r="C1896">
        <v>2035</v>
      </c>
      <c r="D1896" s="167" t="s">
        <v>4543</v>
      </c>
      <c r="E1896">
        <v>2036</v>
      </c>
      <c r="F1896" t="str">
        <f t="shared" si="29"/>
        <v>2035-2036</v>
      </c>
      <c r="G1896">
        <v>225.619733</v>
      </c>
    </row>
    <row r="1897" spans="1:7" x14ac:dyDescent="0.25">
      <c r="A1897" t="s">
        <v>3173</v>
      </c>
      <c r="B1897">
        <v>1068</v>
      </c>
      <c r="C1897">
        <v>2036</v>
      </c>
      <c r="D1897" s="167" t="s">
        <v>4543</v>
      </c>
      <c r="E1897">
        <v>2035</v>
      </c>
      <c r="F1897" t="str">
        <f t="shared" si="29"/>
        <v>2036-2035</v>
      </c>
      <c r="G1897">
        <v>209.08811900000001</v>
      </c>
    </row>
    <row r="1898" spans="1:7" x14ac:dyDescent="0.25">
      <c r="A1898" t="s">
        <v>3172</v>
      </c>
      <c r="B1898">
        <v>1070</v>
      </c>
      <c r="C1898">
        <v>2037</v>
      </c>
      <c r="D1898" s="167" t="s">
        <v>4543</v>
      </c>
      <c r="E1898">
        <v>2044</v>
      </c>
      <c r="F1898" t="str">
        <f t="shared" si="29"/>
        <v>2037-2044</v>
      </c>
      <c r="G1898">
        <v>101.592325</v>
      </c>
    </row>
    <row r="1899" spans="1:7" x14ac:dyDescent="0.25">
      <c r="A1899" t="s">
        <v>3158</v>
      </c>
      <c r="B1899">
        <v>1070</v>
      </c>
      <c r="C1899">
        <v>2044</v>
      </c>
      <c r="D1899" s="167" t="s">
        <v>4543</v>
      </c>
      <c r="E1899">
        <v>2037</v>
      </c>
      <c r="F1899" t="str">
        <f t="shared" si="29"/>
        <v>2044-2037</v>
      </c>
      <c r="G1899">
        <v>52.962493000000002</v>
      </c>
    </row>
    <row r="1900" spans="1:7" x14ac:dyDescent="0.25">
      <c r="A1900" t="s">
        <v>3170</v>
      </c>
      <c r="B1900">
        <v>1071</v>
      </c>
      <c r="C1900">
        <v>2038</v>
      </c>
      <c r="D1900" s="167" t="s">
        <v>4543</v>
      </c>
      <c r="E1900">
        <v>2039</v>
      </c>
      <c r="F1900" t="str">
        <f t="shared" si="29"/>
        <v>2038-2039</v>
      </c>
      <c r="G1900">
        <v>280.86611299999998</v>
      </c>
    </row>
    <row r="1901" spans="1:7" x14ac:dyDescent="0.25">
      <c r="A1901" t="s">
        <v>3168</v>
      </c>
      <c r="B1901">
        <v>1071</v>
      </c>
      <c r="C1901">
        <v>2039</v>
      </c>
      <c r="D1901" s="167" t="s">
        <v>4543</v>
      </c>
      <c r="E1901">
        <v>2038</v>
      </c>
      <c r="F1901" t="str">
        <f t="shared" si="29"/>
        <v>2039-2038</v>
      </c>
      <c r="G1901">
        <v>190.93342100000001</v>
      </c>
    </row>
    <row r="1902" spans="1:7" x14ac:dyDescent="0.25">
      <c r="A1902" t="s">
        <v>3169</v>
      </c>
      <c r="B1902">
        <v>1073</v>
      </c>
      <c r="C1902">
        <v>2039</v>
      </c>
      <c r="D1902" s="167" t="s">
        <v>4543</v>
      </c>
      <c r="E1902">
        <v>2041</v>
      </c>
      <c r="F1902" t="str">
        <f t="shared" si="29"/>
        <v>2039-2041</v>
      </c>
      <c r="G1902">
        <v>288.53612500000003</v>
      </c>
    </row>
    <row r="1903" spans="1:7" x14ac:dyDescent="0.25">
      <c r="A1903" t="s">
        <v>3165</v>
      </c>
      <c r="B1903">
        <v>1073</v>
      </c>
      <c r="C1903">
        <v>2041</v>
      </c>
      <c r="D1903" s="167" t="s">
        <v>4543</v>
      </c>
      <c r="E1903">
        <v>2039</v>
      </c>
      <c r="F1903" t="str">
        <f t="shared" si="29"/>
        <v>2041-2039</v>
      </c>
      <c r="G1903">
        <v>173.53280699999999</v>
      </c>
    </row>
    <row r="1904" spans="1:7" x14ac:dyDescent="0.25">
      <c r="A1904" t="s">
        <v>3167</v>
      </c>
      <c r="B1904">
        <v>1074</v>
      </c>
      <c r="C1904">
        <v>2040</v>
      </c>
      <c r="D1904" s="167" t="s">
        <v>4543</v>
      </c>
      <c r="E1904">
        <v>2045</v>
      </c>
      <c r="F1904" t="str">
        <f t="shared" si="29"/>
        <v>2040-2045</v>
      </c>
      <c r="G1904">
        <v>960.10517900000002</v>
      </c>
    </row>
    <row r="1905" spans="1:7" x14ac:dyDescent="0.25">
      <c r="A1905" t="s">
        <v>3155</v>
      </c>
      <c r="B1905">
        <v>1074</v>
      </c>
      <c r="C1905">
        <v>2045</v>
      </c>
      <c r="D1905" s="167" t="s">
        <v>4543</v>
      </c>
      <c r="E1905">
        <v>2040</v>
      </c>
      <c r="F1905" t="str">
        <f t="shared" si="29"/>
        <v>2045-2040</v>
      </c>
      <c r="G1905">
        <v>539.95344399999999</v>
      </c>
    </row>
    <row r="1906" spans="1:7" x14ac:dyDescent="0.25">
      <c r="A1906" t="s">
        <v>3166</v>
      </c>
      <c r="B1906">
        <v>1075</v>
      </c>
      <c r="C1906">
        <v>2041</v>
      </c>
      <c r="D1906" s="167" t="s">
        <v>4543</v>
      </c>
      <c r="E1906">
        <v>2042</v>
      </c>
      <c r="F1906" t="str">
        <f t="shared" si="29"/>
        <v>2041-2042</v>
      </c>
      <c r="G1906">
        <v>288.53612500000003</v>
      </c>
    </row>
    <row r="1907" spans="1:7" x14ac:dyDescent="0.25">
      <c r="A1907" t="s">
        <v>3162</v>
      </c>
      <c r="B1907">
        <v>1075</v>
      </c>
      <c r="C1907">
        <v>2042</v>
      </c>
      <c r="D1907" s="167" t="s">
        <v>4543</v>
      </c>
      <c r="E1907">
        <v>2041</v>
      </c>
      <c r="F1907" t="str">
        <f t="shared" si="29"/>
        <v>2042-2041</v>
      </c>
      <c r="G1907">
        <v>173.53280699999999</v>
      </c>
    </row>
    <row r="1908" spans="1:7" x14ac:dyDescent="0.25">
      <c r="A1908" t="s">
        <v>3163</v>
      </c>
      <c r="B1908">
        <v>1076</v>
      </c>
      <c r="C1908">
        <v>2042</v>
      </c>
      <c r="D1908" s="167" t="s">
        <v>4543</v>
      </c>
      <c r="E1908">
        <v>2048</v>
      </c>
      <c r="F1908" t="str">
        <f t="shared" si="29"/>
        <v>2042-2048</v>
      </c>
      <c r="G1908">
        <v>84.444333999999998</v>
      </c>
    </row>
    <row r="1909" spans="1:7" x14ac:dyDescent="0.25">
      <c r="A1909" t="s">
        <v>3149</v>
      </c>
      <c r="B1909">
        <v>1076</v>
      </c>
      <c r="C1909">
        <v>2048</v>
      </c>
      <c r="D1909" s="167" t="s">
        <v>4543</v>
      </c>
      <c r="E1909">
        <v>2042</v>
      </c>
      <c r="F1909" t="str">
        <f t="shared" si="29"/>
        <v>2048-2042</v>
      </c>
      <c r="G1909">
        <v>21.040416</v>
      </c>
    </row>
    <row r="1910" spans="1:7" x14ac:dyDescent="0.25">
      <c r="A1910" t="s">
        <v>3164</v>
      </c>
      <c r="B1910">
        <v>1077</v>
      </c>
      <c r="C1910">
        <v>2042</v>
      </c>
      <c r="D1910" s="167" t="s">
        <v>4543</v>
      </c>
      <c r="E1910">
        <v>2049</v>
      </c>
      <c r="F1910" t="str">
        <f t="shared" si="29"/>
        <v>2042-2049</v>
      </c>
      <c r="G1910">
        <v>209.16612499999999</v>
      </c>
    </row>
    <row r="1911" spans="1:7" x14ac:dyDescent="0.25">
      <c r="A1911" t="s">
        <v>3147</v>
      </c>
      <c r="B1911">
        <v>1077</v>
      </c>
      <c r="C1911">
        <v>2049</v>
      </c>
      <c r="D1911" s="167" t="s">
        <v>4543</v>
      </c>
      <c r="E1911">
        <v>2042</v>
      </c>
      <c r="F1911" t="str">
        <f t="shared" si="29"/>
        <v>2049-2042</v>
      </c>
      <c r="G1911">
        <v>157.56672499999999</v>
      </c>
    </row>
    <row r="1912" spans="1:7" x14ac:dyDescent="0.25">
      <c r="A1912" t="s">
        <v>3160</v>
      </c>
      <c r="B1912">
        <v>1078</v>
      </c>
      <c r="C1912">
        <v>2043</v>
      </c>
      <c r="D1912" s="167" t="s">
        <v>4543</v>
      </c>
      <c r="E1912">
        <v>2052</v>
      </c>
      <c r="F1912" t="str">
        <f t="shared" si="29"/>
        <v>2043-2052</v>
      </c>
      <c r="G1912">
        <v>1038.7527150000001</v>
      </c>
    </row>
    <row r="1913" spans="1:7" x14ac:dyDescent="0.25">
      <c r="A1913" t="s">
        <v>3140</v>
      </c>
      <c r="B1913">
        <v>1078</v>
      </c>
      <c r="C1913">
        <v>2052</v>
      </c>
      <c r="D1913" s="167" t="s">
        <v>4543</v>
      </c>
      <c r="E1913">
        <v>2043</v>
      </c>
      <c r="F1913" t="str">
        <f t="shared" si="29"/>
        <v>2052-2043</v>
      </c>
      <c r="G1913">
        <v>497.25721800000002</v>
      </c>
    </row>
    <row r="1914" spans="1:7" x14ac:dyDescent="0.25">
      <c r="A1914" t="s">
        <v>3161</v>
      </c>
      <c r="B1914">
        <v>1079</v>
      </c>
      <c r="C1914">
        <v>2043</v>
      </c>
      <c r="D1914" s="167" t="s">
        <v>4543</v>
      </c>
      <c r="E1914">
        <v>2093</v>
      </c>
      <c r="F1914" t="str">
        <f t="shared" si="29"/>
        <v>2043-2093</v>
      </c>
      <c r="G1914">
        <v>497.25721800000002</v>
      </c>
    </row>
    <row r="1915" spans="1:7" x14ac:dyDescent="0.25">
      <c r="A1915" t="s">
        <v>3072</v>
      </c>
      <c r="B1915">
        <v>1079</v>
      </c>
      <c r="C1915">
        <v>2093</v>
      </c>
      <c r="D1915" s="167" t="s">
        <v>4543</v>
      </c>
      <c r="E1915">
        <v>2043</v>
      </c>
      <c r="F1915" t="str">
        <f t="shared" si="29"/>
        <v>2093-2043</v>
      </c>
      <c r="G1915">
        <v>1038.7527150000001</v>
      </c>
    </row>
    <row r="1916" spans="1:7" x14ac:dyDescent="0.25">
      <c r="A1916" t="s">
        <v>3159</v>
      </c>
      <c r="B1916">
        <v>1080</v>
      </c>
      <c r="C1916">
        <v>2044</v>
      </c>
      <c r="D1916" s="167" t="s">
        <v>4543</v>
      </c>
      <c r="E1916">
        <v>2046</v>
      </c>
      <c r="F1916" t="str">
        <f t="shared" si="29"/>
        <v>2044-2046</v>
      </c>
      <c r="G1916">
        <v>64.600949</v>
      </c>
    </row>
    <row r="1917" spans="1:7" x14ac:dyDescent="0.25">
      <c r="A1917" t="s">
        <v>3153</v>
      </c>
      <c r="B1917">
        <v>1080</v>
      </c>
      <c r="C1917">
        <v>2046</v>
      </c>
      <c r="D1917" s="167" t="s">
        <v>4543</v>
      </c>
      <c r="E1917">
        <v>2044</v>
      </c>
      <c r="F1917" t="str">
        <f t="shared" si="29"/>
        <v>2046-2044</v>
      </c>
      <c r="G1917">
        <v>35.783130999999997</v>
      </c>
    </row>
    <row r="1918" spans="1:7" x14ac:dyDescent="0.25">
      <c r="A1918" t="s">
        <v>3156</v>
      </c>
      <c r="B1918">
        <v>1081</v>
      </c>
      <c r="C1918">
        <v>2045</v>
      </c>
      <c r="D1918" s="167" t="s">
        <v>4543</v>
      </c>
      <c r="E1918">
        <v>2047</v>
      </c>
      <c r="F1918" t="str">
        <f t="shared" si="29"/>
        <v>2045-2047</v>
      </c>
      <c r="G1918">
        <v>93.430871999999994</v>
      </c>
    </row>
    <row r="1919" spans="1:7" x14ac:dyDescent="0.25">
      <c r="A1919" t="s">
        <v>3151</v>
      </c>
      <c r="B1919">
        <v>1081</v>
      </c>
      <c r="C1919">
        <v>2047</v>
      </c>
      <c r="D1919" s="167" t="s">
        <v>4543</v>
      </c>
      <c r="E1919">
        <v>2045</v>
      </c>
      <c r="F1919" t="str">
        <f t="shared" si="29"/>
        <v>2047-2045</v>
      </c>
      <c r="G1919">
        <v>57.062131999999998</v>
      </c>
    </row>
    <row r="1920" spans="1:7" x14ac:dyDescent="0.25">
      <c r="A1920" t="s">
        <v>3157</v>
      </c>
      <c r="B1920">
        <v>1082</v>
      </c>
      <c r="C1920">
        <v>2045</v>
      </c>
      <c r="D1920" s="167" t="s">
        <v>4543</v>
      </c>
      <c r="E1920">
        <v>2050</v>
      </c>
      <c r="F1920" t="str">
        <f t="shared" si="29"/>
        <v>2045-2050</v>
      </c>
      <c r="G1920">
        <v>889.67337299999997</v>
      </c>
    </row>
    <row r="1921" spans="1:7" x14ac:dyDescent="0.25">
      <c r="A1921" t="s">
        <v>3144</v>
      </c>
      <c r="B1921">
        <v>1082</v>
      </c>
      <c r="C1921">
        <v>2050</v>
      </c>
      <c r="D1921" s="167" t="s">
        <v>4543</v>
      </c>
      <c r="E1921">
        <v>2045</v>
      </c>
      <c r="F1921" t="str">
        <f t="shared" si="29"/>
        <v>2050-2045</v>
      </c>
      <c r="G1921">
        <v>505.890379</v>
      </c>
    </row>
    <row r="1922" spans="1:7" x14ac:dyDescent="0.25">
      <c r="A1922" t="s">
        <v>3154</v>
      </c>
      <c r="B1922">
        <v>1083</v>
      </c>
      <c r="C1922">
        <v>2046</v>
      </c>
      <c r="D1922" s="167" t="s">
        <v>4543</v>
      </c>
      <c r="E1922">
        <v>2051</v>
      </c>
      <c r="F1922" t="str">
        <f t="shared" si="29"/>
        <v>2046-2051</v>
      </c>
      <c r="G1922">
        <v>27.997050000000002</v>
      </c>
    </row>
    <row r="1923" spans="1:7" x14ac:dyDescent="0.25">
      <c r="A1923" t="s">
        <v>3142</v>
      </c>
      <c r="B1923">
        <v>1083</v>
      </c>
      <c r="C1923">
        <v>2051</v>
      </c>
      <c r="D1923" s="167" t="s">
        <v>4543</v>
      </c>
      <c r="E1923">
        <v>2046</v>
      </c>
      <c r="F1923" t="str">
        <f t="shared" ref="F1923:F1986" si="30">CONCATENATE(C1923,D1923,E1923)</f>
        <v>2051-2046</v>
      </c>
      <c r="G1923">
        <v>16.783759</v>
      </c>
    </row>
    <row r="1924" spans="1:7" x14ac:dyDescent="0.25">
      <c r="A1924" t="s">
        <v>3152</v>
      </c>
      <c r="B1924">
        <v>1084</v>
      </c>
      <c r="C1924">
        <v>2047</v>
      </c>
      <c r="D1924" s="167" t="s">
        <v>4543</v>
      </c>
      <c r="E1924">
        <v>2051</v>
      </c>
      <c r="F1924" t="str">
        <f t="shared" si="30"/>
        <v>2047-2051</v>
      </c>
      <c r="G1924">
        <v>45.685336999999997</v>
      </c>
    </row>
    <row r="1925" spans="1:7" x14ac:dyDescent="0.25">
      <c r="A1925" t="s">
        <v>3143</v>
      </c>
      <c r="B1925">
        <v>1084</v>
      </c>
      <c r="C1925">
        <v>2051</v>
      </c>
      <c r="D1925" s="167" t="s">
        <v>4543</v>
      </c>
      <c r="E1925">
        <v>2047</v>
      </c>
      <c r="F1925" t="str">
        <f t="shared" si="30"/>
        <v>2051-2047</v>
      </c>
      <c r="G1925">
        <v>36.034270999999997</v>
      </c>
    </row>
    <row r="1926" spans="1:7" x14ac:dyDescent="0.25">
      <c r="A1926" t="s">
        <v>3150</v>
      </c>
      <c r="B1926">
        <v>1085</v>
      </c>
      <c r="C1926">
        <v>2048</v>
      </c>
      <c r="D1926" s="167" t="s">
        <v>4543</v>
      </c>
      <c r="E1926">
        <v>2057</v>
      </c>
      <c r="F1926" t="str">
        <f t="shared" si="30"/>
        <v>2048-2057</v>
      </c>
      <c r="G1926">
        <v>74.614821000000006</v>
      </c>
    </row>
    <row r="1927" spans="1:7" x14ac:dyDescent="0.25">
      <c r="A1927" t="s">
        <v>3129</v>
      </c>
      <c r="B1927">
        <v>1085</v>
      </c>
      <c r="C1927">
        <v>2057</v>
      </c>
      <c r="D1927" s="167" t="s">
        <v>4543</v>
      </c>
      <c r="E1927">
        <v>2048</v>
      </c>
      <c r="F1927" t="str">
        <f t="shared" si="30"/>
        <v>2057-2048</v>
      </c>
      <c r="G1927">
        <v>25.220489000000001</v>
      </c>
    </row>
    <row r="1928" spans="1:7" x14ac:dyDescent="0.25">
      <c r="A1928" t="s">
        <v>3148</v>
      </c>
      <c r="B1928">
        <v>1086</v>
      </c>
      <c r="C1928">
        <v>2049</v>
      </c>
      <c r="D1928" s="167" t="s">
        <v>4543</v>
      </c>
      <c r="E1928">
        <v>2053</v>
      </c>
      <c r="F1928" t="str">
        <f t="shared" si="30"/>
        <v>2049-2053</v>
      </c>
      <c r="G1928">
        <v>203.21941899999999</v>
      </c>
    </row>
    <row r="1929" spans="1:7" x14ac:dyDescent="0.25">
      <c r="A1929" t="s">
        <v>3138</v>
      </c>
      <c r="B1929">
        <v>1086</v>
      </c>
      <c r="C1929">
        <v>2053</v>
      </c>
      <c r="D1929" s="167" t="s">
        <v>4543</v>
      </c>
      <c r="E1929">
        <v>2049</v>
      </c>
      <c r="F1929" t="str">
        <f t="shared" si="30"/>
        <v>2053-2049</v>
      </c>
      <c r="G1929">
        <v>149.094325</v>
      </c>
    </row>
    <row r="1930" spans="1:7" x14ac:dyDescent="0.25">
      <c r="A1930" t="s">
        <v>3145</v>
      </c>
      <c r="B1930">
        <v>1087</v>
      </c>
      <c r="C1930">
        <v>2050</v>
      </c>
      <c r="D1930" s="167" t="s">
        <v>4543</v>
      </c>
      <c r="E1930">
        <v>2054</v>
      </c>
      <c r="F1930" t="str">
        <f t="shared" si="30"/>
        <v>2050-2054</v>
      </c>
      <c r="G1930">
        <v>658.90007500000002</v>
      </c>
    </row>
    <row r="1931" spans="1:7" x14ac:dyDescent="0.25">
      <c r="A1931" t="s">
        <v>3136</v>
      </c>
      <c r="B1931">
        <v>1087</v>
      </c>
      <c r="C1931">
        <v>2054</v>
      </c>
      <c r="D1931" s="167" t="s">
        <v>4543</v>
      </c>
      <c r="E1931">
        <v>2050</v>
      </c>
      <c r="F1931" t="str">
        <f t="shared" si="30"/>
        <v>2054-2050</v>
      </c>
      <c r="G1931">
        <v>499.18878000000001</v>
      </c>
    </row>
    <row r="1932" spans="1:7" x14ac:dyDescent="0.25">
      <c r="A1932" t="s">
        <v>3146</v>
      </c>
      <c r="B1932">
        <v>1088</v>
      </c>
      <c r="C1932">
        <v>2050</v>
      </c>
      <c r="D1932" s="167" t="s">
        <v>4543</v>
      </c>
      <c r="E1932">
        <v>2055</v>
      </c>
      <c r="F1932" t="str">
        <f t="shared" si="30"/>
        <v>2050-2055</v>
      </c>
      <c r="G1932">
        <v>232.01130000000001</v>
      </c>
    </row>
    <row r="1933" spans="1:7" x14ac:dyDescent="0.25">
      <c r="A1933" t="s">
        <v>3134</v>
      </c>
      <c r="B1933">
        <v>1088</v>
      </c>
      <c r="C1933">
        <v>2055</v>
      </c>
      <c r="D1933" s="167" t="s">
        <v>4543</v>
      </c>
      <c r="E1933">
        <v>2050</v>
      </c>
      <c r="F1933" t="str">
        <f t="shared" si="30"/>
        <v>2055-2050</v>
      </c>
      <c r="G1933">
        <v>7.9396000000000004</v>
      </c>
    </row>
    <row r="1934" spans="1:7" x14ac:dyDescent="0.25">
      <c r="A1934" t="s">
        <v>3141</v>
      </c>
      <c r="B1934">
        <v>1089</v>
      </c>
      <c r="C1934">
        <v>2052</v>
      </c>
      <c r="D1934" s="167" t="s">
        <v>4543</v>
      </c>
      <c r="E1934">
        <v>2056</v>
      </c>
      <c r="F1934" t="str">
        <f t="shared" si="30"/>
        <v>2052-2056</v>
      </c>
      <c r="G1934">
        <v>1041.2991480000001</v>
      </c>
    </row>
    <row r="1935" spans="1:7" x14ac:dyDescent="0.25">
      <c r="A1935" t="s">
        <v>3131</v>
      </c>
      <c r="B1935">
        <v>1089</v>
      </c>
      <c r="C1935">
        <v>2056</v>
      </c>
      <c r="D1935" s="167" t="s">
        <v>4543</v>
      </c>
      <c r="E1935">
        <v>2052</v>
      </c>
      <c r="F1935" t="str">
        <f t="shared" si="30"/>
        <v>2056-2052</v>
      </c>
      <c r="G1935">
        <v>495.77836400000001</v>
      </c>
    </row>
    <row r="1936" spans="1:7" x14ac:dyDescent="0.25">
      <c r="A1936" t="s">
        <v>3139</v>
      </c>
      <c r="B1936">
        <v>1090</v>
      </c>
      <c r="C1936">
        <v>2053</v>
      </c>
      <c r="D1936" s="167" t="s">
        <v>4543</v>
      </c>
      <c r="E1936">
        <v>2056</v>
      </c>
      <c r="F1936" t="str">
        <f t="shared" si="30"/>
        <v>2053-2056</v>
      </c>
      <c r="G1936">
        <v>203.80720400000001</v>
      </c>
    </row>
    <row r="1937" spans="1:7" x14ac:dyDescent="0.25">
      <c r="A1937" t="s">
        <v>3132</v>
      </c>
      <c r="B1937">
        <v>1090</v>
      </c>
      <c r="C1937">
        <v>2056</v>
      </c>
      <c r="D1937" s="167" t="s">
        <v>4543</v>
      </c>
      <c r="E1937">
        <v>2053</v>
      </c>
      <c r="F1937" t="str">
        <f t="shared" si="30"/>
        <v>2056-2053</v>
      </c>
      <c r="G1937">
        <v>154.846473</v>
      </c>
    </row>
    <row r="1938" spans="1:7" x14ac:dyDescent="0.25">
      <c r="A1938" t="s">
        <v>3137</v>
      </c>
      <c r="B1938">
        <v>1091</v>
      </c>
      <c r="C1938">
        <v>2054</v>
      </c>
      <c r="D1938" s="167" t="s">
        <v>4543</v>
      </c>
      <c r="E1938">
        <v>2096</v>
      </c>
      <c r="F1938" t="str">
        <f t="shared" si="30"/>
        <v>2054-2096</v>
      </c>
      <c r="G1938">
        <v>665.30570999999998</v>
      </c>
    </row>
    <row r="1939" spans="1:7" x14ac:dyDescent="0.25">
      <c r="A1939" t="s">
        <v>3064</v>
      </c>
      <c r="B1939">
        <v>1091</v>
      </c>
      <c r="C1939">
        <v>2096</v>
      </c>
      <c r="D1939" s="167" t="s">
        <v>4543</v>
      </c>
      <c r="E1939">
        <v>2054</v>
      </c>
      <c r="F1939" t="str">
        <f t="shared" si="30"/>
        <v>2096-2054</v>
      </c>
      <c r="G1939">
        <v>489.07212199999998</v>
      </c>
    </row>
    <row r="1940" spans="1:7" x14ac:dyDescent="0.25">
      <c r="A1940" t="s">
        <v>3135</v>
      </c>
      <c r="B1940">
        <v>1092</v>
      </c>
      <c r="C1940">
        <v>2055</v>
      </c>
      <c r="D1940" s="167" t="s">
        <v>4543</v>
      </c>
      <c r="E1940">
        <v>2094</v>
      </c>
      <c r="F1940" t="str">
        <f t="shared" si="30"/>
        <v>2055-2094</v>
      </c>
      <c r="G1940">
        <v>245.11721700000001</v>
      </c>
    </row>
    <row r="1941" spans="1:7" x14ac:dyDescent="0.25">
      <c r="A1941" t="s">
        <v>3070</v>
      </c>
      <c r="B1941">
        <v>1092</v>
      </c>
      <c r="C1941">
        <v>2094</v>
      </c>
      <c r="D1941" s="167" t="s">
        <v>4543</v>
      </c>
      <c r="E1941">
        <v>2055</v>
      </c>
      <c r="F1941" t="str">
        <f t="shared" si="30"/>
        <v>2094-2055</v>
      </c>
      <c r="G1941">
        <v>14.901184000000001</v>
      </c>
    </row>
    <row r="1942" spans="1:7" x14ac:dyDescent="0.25">
      <c r="A1942" t="s">
        <v>3133</v>
      </c>
      <c r="B1942">
        <v>1093</v>
      </c>
      <c r="C1942">
        <v>2056</v>
      </c>
      <c r="D1942" s="167" t="s">
        <v>4543</v>
      </c>
      <c r="E1942">
        <v>2189</v>
      </c>
      <c r="F1942" t="str">
        <f t="shared" si="30"/>
        <v>2056-2189</v>
      </c>
      <c r="G1942">
        <v>1226.2825640000001</v>
      </c>
    </row>
    <row r="1943" spans="1:7" x14ac:dyDescent="0.25">
      <c r="A1943" t="s">
        <v>2869</v>
      </c>
      <c r="B1943">
        <v>1093</v>
      </c>
      <c r="C1943">
        <v>2189</v>
      </c>
      <c r="D1943" s="167" t="s">
        <v>4543</v>
      </c>
      <c r="E1943">
        <v>2056</v>
      </c>
      <c r="F1943" t="str">
        <f t="shared" si="30"/>
        <v>2189-2056</v>
      </c>
      <c r="G1943">
        <v>634.29478400000005</v>
      </c>
    </row>
    <row r="1944" spans="1:7" x14ac:dyDescent="0.25">
      <c r="A1944" t="s">
        <v>3130</v>
      </c>
      <c r="B1944">
        <v>1094</v>
      </c>
      <c r="C1944">
        <v>2057</v>
      </c>
      <c r="D1944" s="167" t="s">
        <v>4543</v>
      </c>
      <c r="E1944">
        <v>2101</v>
      </c>
      <c r="F1944" t="str">
        <f t="shared" si="30"/>
        <v>2057-2101</v>
      </c>
      <c r="G1944">
        <v>82.031823000000003</v>
      </c>
    </row>
    <row r="1945" spans="1:7" x14ac:dyDescent="0.25">
      <c r="A1945" t="s">
        <v>3055</v>
      </c>
      <c r="B1945">
        <v>1094</v>
      </c>
      <c r="C1945">
        <v>2101</v>
      </c>
      <c r="D1945" s="167" t="s">
        <v>4543</v>
      </c>
      <c r="E1945">
        <v>2057</v>
      </c>
      <c r="F1945" t="str">
        <f t="shared" si="30"/>
        <v>2101-2057</v>
      </c>
      <c r="G1945">
        <v>26.714777999999999</v>
      </c>
    </row>
    <row r="1946" spans="1:7" x14ac:dyDescent="0.25">
      <c r="A1946" t="s">
        <v>3127</v>
      </c>
      <c r="B1946">
        <v>1095</v>
      </c>
      <c r="C1946">
        <v>2058</v>
      </c>
      <c r="D1946" s="167" t="s">
        <v>4543</v>
      </c>
      <c r="E1946">
        <v>2059</v>
      </c>
      <c r="F1946" t="str">
        <f t="shared" si="30"/>
        <v>2058-2059</v>
      </c>
      <c r="G1946">
        <v>481.25793700000003</v>
      </c>
    </row>
    <row r="1947" spans="1:7" x14ac:dyDescent="0.25">
      <c r="A1947" t="s">
        <v>3123</v>
      </c>
      <c r="B1947">
        <v>1095</v>
      </c>
      <c r="C1947">
        <v>2059</v>
      </c>
      <c r="D1947" s="167" t="s">
        <v>4543</v>
      </c>
      <c r="E1947">
        <v>2058</v>
      </c>
      <c r="F1947" t="str">
        <f t="shared" si="30"/>
        <v>2059-2058</v>
      </c>
      <c r="G1947">
        <v>180.52789000000001</v>
      </c>
    </row>
    <row r="1948" spans="1:7" x14ac:dyDescent="0.25">
      <c r="A1948" t="s">
        <v>3124</v>
      </c>
      <c r="B1948">
        <v>1096</v>
      </c>
      <c r="C1948">
        <v>2059</v>
      </c>
      <c r="D1948" s="167" t="s">
        <v>4543</v>
      </c>
      <c r="E1948">
        <v>2060</v>
      </c>
      <c r="F1948" t="str">
        <f t="shared" si="30"/>
        <v>2059-2060</v>
      </c>
      <c r="G1948">
        <v>123.47818700000001</v>
      </c>
    </row>
    <row r="1949" spans="1:7" x14ac:dyDescent="0.25">
      <c r="A1949" t="s">
        <v>3120</v>
      </c>
      <c r="B1949">
        <v>1096</v>
      </c>
      <c r="C1949">
        <v>2060</v>
      </c>
      <c r="D1949" s="167" t="s">
        <v>4543</v>
      </c>
      <c r="E1949">
        <v>2059</v>
      </c>
      <c r="F1949" t="str">
        <f t="shared" si="30"/>
        <v>2060-2059</v>
      </c>
      <c r="G1949">
        <v>0</v>
      </c>
    </row>
    <row r="1950" spans="1:7" x14ac:dyDescent="0.25">
      <c r="A1950" t="s">
        <v>3125</v>
      </c>
      <c r="B1950">
        <v>1097</v>
      </c>
      <c r="C1950">
        <v>2059</v>
      </c>
      <c r="D1950" s="167" t="s">
        <v>4543</v>
      </c>
      <c r="E1950">
        <v>2061</v>
      </c>
      <c r="F1950" t="str">
        <f t="shared" si="30"/>
        <v>2059-2061</v>
      </c>
      <c r="G1950">
        <v>357.77974899999998</v>
      </c>
    </row>
    <row r="1951" spans="1:7" x14ac:dyDescent="0.25">
      <c r="A1951" t="s">
        <v>3116</v>
      </c>
      <c r="B1951">
        <v>1097</v>
      </c>
      <c r="C1951">
        <v>2061</v>
      </c>
      <c r="D1951" s="167" t="s">
        <v>4543</v>
      </c>
      <c r="E1951">
        <v>2059</v>
      </c>
      <c r="F1951" t="str">
        <f t="shared" si="30"/>
        <v>2061-2059</v>
      </c>
      <c r="G1951">
        <v>180.52789000000001</v>
      </c>
    </row>
    <row r="1952" spans="1:7" x14ac:dyDescent="0.25">
      <c r="A1952" t="s">
        <v>3128</v>
      </c>
      <c r="B1952">
        <v>1098</v>
      </c>
      <c r="C1952">
        <v>2058</v>
      </c>
      <c r="D1952" s="167" t="s">
        <v>4543</v>
      </c>
      <c r="E1952">
        <v>2060</v>
      </c>
      <c r="F1952" t="str">
        <f t="shared" si="30"/>
        <v>2058-2060</v>
      </c>
      <c r="G1952">
        <v>0</v>
      </c>
    </row>
    <row r="1953" spans="1:7" x14ac:dyDescent="0.25">
      <c r="A1953" t="s">
        <v>3119</v>
      </c>
      <c r="B1953">
        <v>1098</v>
      </c>
      <c r="C1953">
        <v>2060</v>
      </c>
      <c r="D1953" s="167" t="s">
        <v>4543</v>
      </c>
      <c r="E1953">
        <v>2058</v>
      </c>
      <c r="F1953" t="str">
        <f t="shared" si="30"/>
        <v>2060-2058</v>
      </c>
      <c r="G1953">
        <v>386.240903</v>
      </c>
    </row>
    <row r="1954" spans="1:7" x14ac:dyDescent="0.25">
      <c r="A1954" t="s">
        <v>3122</v>
      </c>
      <c r="B1954">
        <v>1099</v>
      </c>
      <c r="C1954">
        <v>2060</v>
      </c>
      <c r="D1954" s="167" t="s">
        <v>4543</v>
      </c>
      <c r="E1954">
        <v>2063</v>
      </c>
      <c r="F1954" t="str">
        <f t="shared" si="30"/>
        <v>2060-2063</v>
      </c>
      <c r="G1954">
        <v>123.47818700000001</v>
      </c>
    </row>
    <row r="1955" spans="1:7" x14ac:dyDescent="0.25">
      <c r="A1955" t="s">
        <v>3109</v>
      </c>
      <c r="B1955">
        <v>1099</v>
      </c>
      <c r="C1955">
        <v>2063</v>
      </c>
      <c r="D1955" s="167" t="s">
        <v>4543</v>
      </c>
      <c r="E1955">
        <v>2060</v>
      </c>
      <c r="F1955" t="str">
        <f t="shared" si="30"/>
        <v>2063-2060</v>
      </c>
      <c r="G1955">
        <v>386.240903</v>
      </c>
    </row>
    <row r="1956" spans="1:7" x14ac:dyDescent="0.25">
      <c r="A1956" t="s">
        <v>3121</v>
      </c>
      <c r="B1956">
        <v>1100</v>
      </c>
      <c r="C1956">
        <v>2060</v>
      </c>
      <c r="D1956" s="167" t="s">
        <v>4543</v>
      </c>
      <c r="E1956">
        <v>2061</v>
      </c>
      <c r="F1956" t="str">
        <f t="shared" si="30"/>
        <v>2060-2061</v>
      </c>
      <c r="G1956">
        <v>0</v>
      </c>
    </row>
    <row r="1957" spans="1:7" x14ac:dyDescent="0.25">
      <c r="A1957" t="s">
        <v>3117</v>
      </c>
      <c r="B1957">
        <v>1100</v>
      </c>
      <c r="C1957">
        <v>2061</v>
      </c>
      <c r="D1957" s="167" t="s">
        <v>4543</v>
      </c>
      <c r="E1957">
        <v>2060</v>
      </c>
      <c r="F1957" t="str">
        <f t="shared" si="30"/>
        <v>2061-2060</v>
      </c>
      <c r="G1957">
        <v>0</v>
      </c>
    </row>
    <row r="1958" spans="1:7" x14ac:dyDescent="0.25">
      <c r="A1958" t="s">
        <v>3118</v>
      </c>
      <c r="B1958">
        <v>1101</v>
      </c>
      <c r="C1958">
        <v>2061</v>
      </c>
      <c r="D1958" s="167" t="s">
        <v>4543</v>
      </c>
      <c r="E1958">
        <v>2072</v>
      </c>
      <c r="F1958" t="str">
        <f t="shared" si="30"/>
        <v>2061-2072</v>
      </c>
      <c r="G1958">
        <v>357.77974899999998</v>
      </c>
    </row>
    <row r="1959" spans="1:7" x14ac:dyDescent="0.25">
      <c r="A1959" t="s">
        <v>3092</v>
      </c>
      <c r="B1959">
        <v>1101</v>
      </c>
      <c r="C1959">
        <v>2072</v>
      </c>
      <c r="D1959" s="167" t="s">
        <v>4543</v>
      </c>
      <c r="E1959">
        <v>2061</v>
      </c>
      <c r="F1959" t="str">
        <f t="shared" si="30"/>
        <v>2072-2061</v>
      </c>
      <c r="G1959">
        <v>180.52789000000001</v>
      </c>
    </row>
    <row r="1960" spans="1:7" x14ac:dyDescent="0.25">
      <c r="A1960" t="s">
        <v>3114</v>
      </c>
      <c r="B1960">
        <v>1102</v>
      </c>
      <c r="C1960">
        <v>2062</v>
      </c>
      <c r="D1960" s="167" t="s">
        <v>4543</v>
      </c>
      <c r="E1960">
        <v>2063</v>
      </c>
      <c r="F1960" t="str">
        <f t="shared" si="30"/>
        <v>2062-2063</v>
      </c>
      <c r="G1960">
        <v>0</v>
      </c>
    </row>
    <row r="1961" spans="1:7" x14ac:dyDescent="0.25">
      <c r="A1961" t="s">
        <v>3110</v>
      </c>
      <c r="B1961">
        <v>1102</v>
      </c>
      <c r="C1961">
        <v>2063</v>
      </c>
      <c r="D1961" s="167" t="s">
        <v>4543</v>
      </c>
      <c r="E1961">
        <v>2062</v>
      </c>
      <c r="F1961" t="str">
        <f t="shared" si="30"/>
        <v>2063-2062</v>
      </c>
      <c r="G1961">
        <v>0</v>
      </c>
    </row>
    <row r="1962" spans="1:7" x14ac:dyDescent="0.25">
      <c r="A1962" t="s">
        <v>3111</v>
      </c>
      <c r="B1962">
        <v>1103</v>
      </c>
      <c r="C1962">
        <v>2063</v>
      </c>
      <c r="D1962" s="167" t="s">
        <v>4543</v>
      </c>
      <c r="E1962">
        <v>2064</v>
      </c>
      <c r="F1962" t="str">
        <f t="shared" si="30"/>
        <v>2063-2064</v>
      </c>
      <c r="G1962">
        <v>0</v>
      </c>
    </row>
    <row r="1963" spans="1:7" x14ac:dyDescent="0.25">
      <c r="A1963" t="s">
        <v>3108</v>
      </c>
      <c r="B1963">
        <v>1103</v>
      </c>
      <c r="C1963">
        <v>2064</v>
      </c>
      <c r="D1963" s="167" t="s">
        <v>4543</v>
      </c>
      <c r="E1963">
        <v>2063</v>
      </c>
      <c r="F1963" t="str">
        <f t="shared" si="30"/>
        <v>2064-2063</v>
      </c>
      <c r="G1963">
        <v>0</v>
      </c>
    </row>
    <row r="1964" spans="1:7" x14ac:dyDescent="0.25">
      <c r="A1964" t="s">
        <v>3112</v>
      </c>
      <c r="B1964">
        <v>1104</v>
      </c>
      <c r="C1964">
        <v>2063</v>
      </c>
      <c r="D1964" s="167" t="s">
        <v>4543</v>
      </c>
      <c r="E1964">
        <v>2066</v>
      </c>
      <c r="F1964" t="str">
        <f t="shared" si="30"/>
        <v>2063-2066</v>
      </c>
      <c r="G1964">
        <v>0</v>
      </c>
    </row>
    <row r="1965" spans="1:7" x14ac:dyDescent="0.25">
      <c r="A1965" t="s">
        <v>3103</v>
      </c>
      <c r="B1965">
        <v>1104</v>
      </c>
      <c r="C1965">
        <v>2066</v>
      </c>
      <c r="D1965" s="167" t="s">
        <v>4543</v>
      </c>
      <c r="E1965">
        <v>2063</v>
      </c>
      <c r="F1965" t="str">
        <f t="shared" si="30"/>
        <v>2066-2063</v>
      </c>
      <c r="G1965">
        <v>122.188546</v>
      </c>
    </row>
    <row r="1966" spans="1:7" x14ac:dyDescent="0.25">
      <c r="A1966" t="s">
        <v>3113</v>
      </c>
      <c r="B1966">
        <v>1105</v>
      </c>
      <c r="C1966">
        <v>2063</v>
      </c>
      <c r="D1966" s="167" t="s">
        <v>4543</v>
      </c>
      <c r="E1966">
        <v>2067</v>
      </c>
      <c r="F1966" t="str">
        <f t="shared" si="30"/>
        <v>2063-2067</v>
      </c>
      <c r="G1966">
        <v>123.47818700000001</v>
      </c>
    </row>
    <row r="1967" spans="1:7" x14ac:dyDescent="0.25">
      <c r="A1967" t="s">
        <v>3101</v>
      </c>
      <c r="B1967">
        <v>1105</v>
      </c>
      <c r="C1967">
        <v>2067</v>
      </c>
      <c r="D1967" s="167" t="s">
        <v>4543</v>
      </c>
      <c r="E1967">
        <v>2063</v>
      </c>
      <c r="F1967" t="str">
        <f t="shared" si="30"/>
        <v>2067-2063</v>
      </c>
      <c r="G1967">
        <v>264.05235699999997</v>
      </c>
    </row>
    <row r="1968" spans="1:7" x14ac:dyDescent="0.25">
      <c r="A1968" t="s">
        <v>3115</v>
      </c>
      <c r="B1968">
        <v>1106</v>
      </c>
      <c r="C1968">
        <v>2062</v>
      </c>
      <c r="D1968" s="167" t="s">
        <v>4543</v>
      </c>
      <c r="E1968">
        <v>2064</v>
      </c>
      <c r="F1968" t="str">
        <f t="shared" si="30"/>
        <v>2062-2064</v>
      </c>
      <c r="G1968">
        <v>0</v>
      </c>
    </row>
    <row r="1969" spans="1:7" x14ac:dyDescent="0.25">
      <c r="A1969" t="s">
        <v>3107</v>
      </c>
      <c r="B1969">
        <v>1106</v>
      </c>
      <c r="C1969">
        <v>2064</v>
      </c>
      <c r="D1969" s="167" t="s">
        <v>4543</v>
      </c>
      <c r="E1969">
        <v>2062</v>
      </c>
      <c r="F1969" t="str">
        <f t="shared" si="30"/>
        <v>2064-2062</v>
      </c>
      <c r="G1969">
        <v>0</v>
      </c>
    </row>
    <row r="1970" spans="1:7" x14ac:dyDescent="0.25">
      <c r="A1970" t="s">
        <v>3106</v>
      </c>
      <c r="B1970">
        <v>1107</v>
      </c>
      <c r="C1970">
        <v>2065</v>
      </c>
      <c r="D1970" s="167" t="s">
        <v>4543</v>
      </c>
      <c r="E1970">
        <v>2071</v>
      </c>
      <c r="F1970" t="str">
        <f t="shared" si="30"/>
        <v>2065-2071</v>
      </c>
      <c r="G1970">
        <v>1883.557867</v>
      </c>
    </row>
    <row r="1971" spans="1:7" x14ac:dyDescent="0.25">
      <c r="A1971" t="s">
        <v>3093</v>
      </c>
      <c r="B1971">
        <v>1107</v>
      </c>
      <c r="C1971">
        <v>2071</v>
      </c>
      <c r="D1971" s="167" t="s">
        <v>4543</v>
      </c>
      <c r="E1971">
        <v>2065</v>
      </c>
      <c r="F1971" t="str">
        <f t="shared" si="30"/>
        <v>2071-2065</v>
      </c>
      <c r="G1971">
        <v>1492.6029040000001</v>
      </c>
    </row>
    <row r="1972" spans="1:7" x14ac:dyDescent="0.25">
      <c r="A1972" t="s">
        <v>3104</v>
      </c>
      <c r="B1972">
        <v>1108</v>
      </c>
      <c r="C1972">
        <v>2066</v>
      </c>
      <c r="D1972" s="167" t="s">
        <v>4543</v>
      </c>
      <c r="E1972">
        <v>2070</v>
      </c>
      <c r="F1972" t="str">
        <f t="shared" si="30"/>
        <v>2066-2070</v>
      </c>
      <c r="G1972">
        <v>311.692722</v>
      </c>
    </row>
    <row r="1973" spans="1:7" x14ac:dyDescent="0.25">
      <c r="A1973" t="s">
        <v>3094</v>
      </c>
      <c r="B1973">
        <v>1108</v>
      </c>
      <c r="C1973">
        <v>2070</v>
      </c>
      <c r="D1973" s="167" t="s">
        <v>4543</v>
      </c>
      <c r="E1973">
        <v>2066</v>
      </c>
      <c r="F1973" t="str">
        <f t="shared" si="30"/>
        <v>2070-2066</v>
      </c>
      <c r="G1973">
        <v>93.614215000000002</v>
      </c>
    </row>
    <row r="1974" spans="1:7" x14ac:dyDescent="0.25">
      <c r="A1974" t="s">
        <v>3102</v>
      </c>
      <c r="B1974">
        <v>1109</v>
      </c>
      <c r="C1974">
        <v>2067</v>
      </c>
      <c r="D1974" s="167" t="s">
        <v>4543</v>
      </c>
      <c r="E1974">
        <v>2075</v>
      </c>
      <c r="F1974" t="str">
        <f t="shared" si="30"/>
        <v>2067-2075</v>
      </c>
      <c r="G1974">
        <v>220.937726</v>
      </c>
    </row>
    <row r="1975" spans="1:7" x14ac:dyDescent="0.25">
      <c r="A1975" t="s">
        <v>3090</v>
      </c>
      <c r="B1975">
        <v>1109</v>
      </c>
      <c r="C1975">
        <v>2075</v>
      </c>
      <c r="D1975" s="167" t="s">
        <v>4543</v>
      </c>
      <c r="E1975">
        <v>2067</v>
      </c>
      <c r="F1975" t="str">
        <f t="shared" si="30"/>
        <v>2075-2067</v>
      </c>
      <c r="G1975">
        <v>41.106608999999999</v>
      </c>
    </row>
    <row r="1976" spans="1:7" x14ac:dyDescent="0.25">
      <c r="A1976" t="s">
        <v>3099</v>
      </c>
      <c r="B1976">
        <v>1110</v>
      </c>
      <c r="C1976">
        <v>2068</v>
      </c>
      <c r="D1976" s="167" t="s">
        <v>4543</v>
      </c>
      <c r="E1976">
        <v>2069</v>
      </c>
      <c r="F1976" t="str">
        <f t="shared" si="30"/>
        <v>2068-2069</v>
      </c>
      <c r="G1976">
        <v>0</v>
      </c>
    </row>
    <row r="1977" spans="1:7" x14ac:dyDescent="0.25">
      <c r="A1977" t="s">
        <v>3096</v>
      </c>
      <c r="B1977">
        <v>1110</v>
      </c>
      <c r="C1977">
        <v>2069</v>
      </c>
      <c r="D1977" s="167" t="s">
        <v>4543</v>
      </c>
      <c r="E1977">
        <v>2068</v>
      </c>
      <c r="F1977" t="str">
        <f t="shared" si="30"/>
        <v>2069-2068</v>
      </c>
      <c r="G1977">
        <v>0</v>
      </c>
    </row>
    <row r="1978" spans="1:7" x14ac:dyDescent="0.25">
      <c r="A1978" t="s">
        <v>3097</v>
      </c>
      <c r="B1978">
        <v>1111</v>
      </c>
      <c r="C1978">
        <v>2069</v>
      </c>
      <c r="D1978" s="167" t="s">
        <v>4543</v>
      </c>
      <c r="E1978">
        <v>2070</v>
      </c>
      <c r="F1978" t="str">
        <f t="shared" si="30"/>
        <v>2069-2070</v>
      </c>
      <c r="G1978">
        <v>0</v>
      </c>
    </row>
    <row r="1979" spans="1:7" x14ac:dyDescent="0.25">
      <c r="A1979" t="s">
        <v>3095</v>
      </c>
      <c r="B1979">
        <v>1111</v>
      </c>
      <c r="C1979">
        <v>2070</v>
      </c>
      <c r="D1979" s="167" t="s">
        <v>4543</v>
      </c>
      <c r="E1979">
        <v>2069</v>
      </c>
      <c r="F1979" t="str">
        <f t="shared" si="30"/>
        <v>2070-2069</v>
      </c>
      <c r="G1979">
        <v>0</v>
      </c>
    </row>
    <row r="1980" spans="1:7" x14ac:dyDescent="0.25">
      <c r="A1980" t="s">
        <v>3098</v>
      </c>
      <c r="B1980">
        <v>1112</v>
      </c>
      <c r="C1980">
        <v>2069</v>
      </c>
      <c r="D1980" s="167" t="s">
        <v>4543</v>
      </c>
      <c r="E1980">
        <v>3502</v>
      </c>
      <c r="F1980" t="str">
        <f t="shared" si="30"/>
        <v>2069-3502</v>
      </c>
      <c r="G1980">
        <v>0</v>
      </c>
    </row>
    <row r="1981" spans="1:7" x14ac:dyDescent="0.25">
      <c r="A1981" t="s">
        <v>113</v>
      </c>
      <c r="B1981">
        <v>1112</v>
      </c>
      <c r="C1981">
        <v>3502</v>
      </c>
      <c r="D1981" s="167" t="s">
        <v>4543</v>
      </c>
      <c r="E1981">
        <v>2069</v>
      </c>
      <c r="F1981" t="str">
        <f t="shared" si="30"/>
        <v>3502-2069</v>
      </c>
      <c r="G1981">
        <v>0</v>
      </c>
    </row>
    <row r="1982" spans="1:7" x14ac:dyDescent="0.25">
      <c r="A1982" t="s">
        <v>5085</v>
      </c>
      <c r="B1982">
        <v>1114</v>
      </c>
      <c r="C1982">
        <v>2071</v>
      </c>
      <c r="D1982" s="167" t="s">
        <v>4543</v>
      </c>
      <c r="E1982">
        <v>4230</v>
      </c>
      <c r="F1982" t="str">
        <f t="shared" si="30"/>
        <v>2071-4230</v>
      </c>
      <c r="G1982">
        <v>1862.011274</v>
      </c>
    </row>
    <row r="1983" spans="1:7" x14ac:dyDescent="0.25">
      <c r="A1983" t="s">
        <v>5952</v>
      </c>
      <c r="B1983">
        <v>1114</v>
      </c>
      <c r="C1983">
        <v>4230</v>
      </c>
      <c r="D1983" s="167" t="s">
        <v>4543</v>
      </c>
      <c r="E1983">
        <v>2071</v>
      </c>
      <c r="F1983" t="str">
        <f t="shared" si="30"/>
        <v>4230-2071</v>
      </c>
      <c r="G1983">
        <v>1475.1252019999999</v>
      </c>
    </row>
    <row r="1984" spans="1:7" x14ac:dyDescent="0.25">
      <c r="A1984" t="s">
        <v>5087</v>
      </c>
      <c r="B1984">
        <v>1116</v>
      </c>
      <c r="C1984">
        <v>2073</v>
      </c>
      <c r="D1984" s="167" t="s">
        <v>4543</v>
      </c>
      <c r="E1984">
        <v>4213</v>
      </c>
      <c r="F1984" t="str">
        <f t="shared" si="30"/>
        <v>2073-4213</v>
      </c>
      <c r="G1984">
        <v>434.07226100000003</v>
      </c>
    </row>
    <row r="1985" spans="1:7" x14ac:dyDescent="0.25">
      <c r="A1985" t="s">
        <v>5919</v>
      </c>
      <c r="B1985">
        <v>1116</v>
      </c>
      <c r="C1985">
        <v>4213</v>
      </c>
      <c r="D1985" s="167" t="s">
        <v>4543</v>
      </c>
      <c r="E1985">
        <v>2073</v>
      </c>
      <c r="F1985" t="str">
        <f t="shared" si="30"/>
        <v>4213-2073</v>
      </c>
      <c r="G1985">
        <v>400.38365700000003</v>
      </c>
    </row>
    <row r="1986" spans="1:7" x14ac:dyDescent="0.25">
      <c r="A1986" t="s">
        <v>5088</v>
      </c>
      <c r="B1986">
        <v>1117</v>
      </c>
      <c r="C1986">
        <v>2073</v>
      </c>
      <c r="D1986" s="167" t="s">
        <v>4543</v>
      </c>
      <c r="E1986">
        <v>4231</v>
      </c>
      <c r="F1986" t="str">
        <f t="shared" si="30"/>
        <v>2073-4231</v>
      </c>
      <c r="G1986">
        <v>402.31430399999999</v>
      </c>
    </row>
    <row r="1987" spans="1:7" x14ac:dyDescent="0.25">
      <c r="A1987" t="s">
        <v>5954</v>
      </c>
      <c r="B1987">
        <v>1117</v>
      </c>
      <c r="C1987">
        <v>4231</v>
      </c>
      <c r="D1987" s="167" t="s">
        <v>4543</v>
      </c>
      <c r="E1987">
        <v>2073</v>
      </c>
      <c r="F1987" t="str">
        <f t="shared" ref="F1987:F2050" si="31">CONCATENATE(C1987,D1987,E1987)</f>
        <v>4231-2073</v>
      </c>
      <c r="G1987">
        <v>376.31765200000001</v>
      </c>
    </row>
    <row r="1988" spans="1:7" x14ac:dyDescent="0.25">
      <c r="A1988" t="s">
        <v>3091</v>
      </c>
      <c r="B1988">
        <v>1121</v>
      </c>
      <c r="C1988">
        <v>2075</v>
      </c>
      <c r="D1988" s="167" t="s">
        <v>4543</v>
      </c>
      <c r="E1988">
        <v>2076</v>
      </c>
      <c r="F1988" t="str">
        <f t="shared" si="31"/>
        <v>2075-2076</v>
      </c>
      <c r="G1988">
        <v>539.14821099999995</v>
      </c>
    </row>
    <row r="1989" spans="1:7" x14ac:dyDescent="0.25">
      <c r="A1989" t="s">
        <v>3089</v>
      </c>
      <c r="B1989">
        <v>1121</v>
      </c>
      <c r="C1989">
        <v>2076</v>
      </c>
      <c r="D1989" s="167" t="s">
        <v>4543</v>
      </c>
      <c r="E1989">
        <v>2075</v>
      </c>
      <c r="F1989" t="str">
        <f t="shared" si="31"/>
        <v>2076-2075</v>
      </c>
      <c r="G1989">
        <v>310.55392699999999</v>
      </c>
    </row>
    <row r="1990" spans="1:7" x14ac:dyDescent="0.25">
      <c r="A1990" t="s">
        <v>3087</v>
      </c>
      <c r="B1990">
        <v>1124</v>
      </c>
      <c r="C1990">
        <v>2078</v>
      </c>
      <c r="D1990" s="167" t="s">
        <v>4543</v>
      </c>
      <c r="E1990">
        <v>2079</v>
      </c>
      <c r="F1990" t="str">
        <f t="shared" si="31"/>
        <v>2078-2079</v>
      </c>
      <c r="G1990">
        <v>272.74442499999998</v>
      </c>
    </row>
    <row r="1991" spans="1:7" x14ac:dyDescent="0.25">
      <c r="A1991" t="s">
        <v>3086</v>
      </c>
      <c r="B1991">
        <v>1124</v>
      </c>
      <c r="C1991">
        <v>2079</v>
      </c>
      <c r="D1991" s="167" t="s">
        <v>4543</v>
      </c>
      <c r="E1991">
        <v>2078</v>
      </c>
      <c r="F1991" t="str">
        <f t="shared" si="31"/>
        <v>2079-2078</v>
      </c>
      <c r="G1991">
        <v>165.09533500000001</v>
      </c>
    </row>
    <row r="1992" spans="1:7" x14ac:dyDescent="0.25">
      <c r="A1992" t="s">
        <v>3088</v>
      </c>
      <c r="B1992">
        <v>1125</v>
      </c>
      <c r="C1992">
        <v>2078</v>
      </c>
      <c r="D1992" s="167" t="s">
        <v>4543</v>
      </c>
      <c r="E1992">
        <v>2080</v>
      </c>
      <c r="F1992" t="str">
        <f t="shared" si="31"/>
        <v>2078-2080</v>
      </c>
      <c r="G1992">
        <v>373.80578000000003</v>
      </c>
    </row>
    <row r="1993" spans="1:7" x14ac:dyDescent="0.25">
      <c r="A1993" t="s">
        <v>3085</v>
      </c>
      <c r="B1993">
        <v>1125</v>
      </c>
      <c r="C1993">
        <v>2080</v>
      </c>
      <c r="D1993" s="167" t="s">
        <v>4543</v>
      </c>
      <c r="E1993">
        <v>2078</v>
      </c>
      <c r="F1993" t="str">
        <f t="shared" si="31"/>
        <v>2080-2078</v>
      </c>
      <c r="G1993">
        <v>286.14287899999999</v>
      </c>
    </row>
    <row r="1994" spans="1:7" x14ac:dyDescent="0.25">
      <c r="A1994" t="s">
        <v>5099</v>
      </c>
      <c r="B1994">
        <v>1126</v>
      </c>
      <c r="C1994">
        <v>2079</v>
      </c>
      <c r="D1994" s="167" t="s">
        <v>4543</v>
      </c>
      <c r="E1994">
        <v>4233</v>
      </c>
      <c r="F1994" t="str">
        <f t="shared" si="31"/>
        <v>2079-4233</v>
      </c>
      <c r="G1994">
        <v>204.82634999999999</v>
      </c>
    </row>
    <row r="1995" spans="1:7" x14ac:dyDescent="0.25">
      <c r="A1995" t="s">
        <v>5958</v>
      </c>
      <c r="B1995">
        <v>1126</v>
      </c>
      <c r="C1995">
        <v>4233</v>
      </c>
      <c r="D1995" s="167" t="s">
        <v>4543</v>
      </c>
      <c r="E1995">
        <v>2079</v>
      </c>
      <c r="F1995" t="str">
        <f t="shared" si="31"/>
        <v>4233-2079</v>
      </c>
      <c r="G1995">
        <v>119.298962</v>
      </c>
    </row>
    <row r="1996" spans="1:7" x14ac:dyDescent="0.25">
      <c r="A1996" t="s">
        <v>5100</v>
      </c>
      <c r="B1996">
        <v>1127</v>
      </c>
      <c r="C1996">
        <v>2080</v>
      </c>
      <c r="D1996" s="167" t="s">
        <v>4543</v>
      </c>
      <c r="E1996">
        <v>4237</v>
      </c>
      <c r="F1996" t="str">
        <f t="shared" si="31"/>
        <v>2080-4237</v>
      </c>
      <c r="G1996">
        <v>373.80578000000003</v>
      </c>
    </row>
    <row r="1997" spans="1:7" x14ac:dyDescent="0.25">
      <c r="A1997" t="s">
        <v>5966</v>
      </c>
      <c r="B1997">
        <v>1127</v>
      </c>
      <c r="C1997">
        <v>4237</v>
      </c>
      <c r="D1997" s="167" t="s">
        <v>4543</v>
      </c>
      <c r="E1997">
        <v>2080</v>
      </c>
      <c r="F1997" t="str">
        <f t="shared" si="31"/>
        <v>4237-2080</v>
      </c>
      <c r="G1997">
        <v>286.14287899999999</v>
      </c>
    </row>
    <row r="1998" spans="1:7" x14ac:dyDescent="0.25">
      <c r="A1998" t="s">
        <v>5101</v>
      </c>
      <c r="B1998">
        <v>1128</v>
      </c>
      <c r="C1998">
        <v>2081</v>
      </c>
      <c r="D1998" s="167" t="s">
        <v>4543</v>
      </c>
      <c r="E1998">
        <v>4237</v>
      </c>
      <c r="F1998" t="str">
        <f t="shared" si="31"/>
        <v>2081-4237</v>
      </c>
      <c r="G1998">
        <v>286.14287899999999</v>
      </c>
    </row>
    <row r="1999" spans="1:7" x14ac:dyDescent="0.25">
      <c r="A1999" t="s">
        <v>5967</v>
      </c>
      <c r="B1999">
        <v>1128</v>
      </c>
      <c r="C1999">
        <v>4237</v>
      </c>
      <c r="D1999" s="167" t="s">
        <v>4543</v>
      </c>
      <c r="E1999">
        <v>2081</v>
      </c>
      <c r="F1999" t="str">
        <f t="shared" si="31"/>
        <v>4237-2081</v>
      </c>
      <c r="G1999">
        <v>373.80578000000003</v>
      </c>
    </row>
    <row r="2000" spans="1:7" x14ac:dyDescent="0.25">
      <c r="A2000" t="s">
        <v>3083</v>
      </c>
      <c r="B2000">
        <v>1129</v>
      </c>
      <c r="C2000">
        <v>2082</v>
      </c>
      <c r="D2000" s="167" t="s">
        <v>4543</v>
      </c>
      <c r="E2000">
        <v>2083</v>
      </c>
      <c r="F2000" t="str">
        <f t="shared" si="31"/>
        <v>2082-2083</v>
      </c>
      <c r="G2000">
        <v>840.94969500000002</v>
      </c>
    </row>
    <row r="2001" spans="1:7" x14ac:dyDescent="0.25">
      <c r="A2001" t="s">
        <v>3082</v>
      </c>
      <c r="B2001">
        <v>1129</v>
      </c>
      <c r="C2001">
        <v>2083</v>
      </c>
      <c r="D2001" s="167" t="s">
        <v>4543</v>
      </c>
      <c r="E2001">
        <v>2082</v>
      </c>
      <c r="F2001" t="str">
        <f t="shared" si="31"/>
        <v>2083-2082</v>
      </c>
      <c r="G2001">
        <v>447.19071400000001</v>
      </c>
    </row>
    <row r="2002" spans="1:7" x14ac:dyDescent="0.25">
      <c r="A2002" t="s">
        <v>3080</v>
      </c>
      <c r="B2002">
        <v>1131</v>
      </c>
      <c r="C2002">
        <v>2084</v>
      </c>
      <c r="D2002" s="167" t="s">
        <v>4543</v>
      </c>
      <c r="E2002">
        <v>2085</v>
      </c>
      <c r="F2002" t="str">
        <f t="shared" si="31"/>
        <v>2084-2085</v>
      </c>
      <c r="G2002">
        <v>180.15319099999999</v>
      </c>
    </row>
    <row r="2003" spans="1:7" x14ac:dyDescent="0.25">
      <c r="A2003" t="s">
        <v>3079</v>
      </c>
      <c r="B2003">
        <v>1131</v>
      </c>
      <c r="C2003">
        <v>2085</v>
      </c>
      <c r="D2003" s="167" t="s">
        <v>4543</v>
      </c>
      <c r="E2003">
        <v>2084</v>
      </c>
      <c r="F2003" t="str">
        <f t="shared" si="31"/>
        <v>2085-2084</v>
      </c>
      <c r="G2003">
        <v>294.80472900000001</v>
      </c>
    </row>
    <row r="2004" spans="1:7" x14ac:dyDescent="0.25">
      <c r="A2004" t="s">
        <v>3081</v>
      </c>
      <c r="B2004">
        <v>1132</v>
      </c>
      <c r="C2004">
        <v>2084</v>
      </c>
      <c r="D2004" s="167" t="s">
        <v>4543</v>
      </c>
      <c r="E2004">
        <v>2086</v>
      </c>
      <c r="F2004" t="str">
        <f t="shared" si="31"/>
        <v>2084-2086</v>
      </c>
      <c r="G2004">
        <v>311.49898300000001</v>
      </c>
    </row>
    <row r="2005" spans="1:7" x14ac:dyDescent="0.25">
      <c r="A2005" t="s">
        <v>3078</v>
      </c>
      <c r="B2005">
        <v>1132</v>
      </c>
      <c r="C2005">
        <v>2086</v>
      </c>
      <c r="D2005" s="167" t="s">
        <v>4543</v>
      </c>
      <c r="E2005">
        <v>2084</v>
      </c>
      <c r="F2005" t="str">
        <f t="shared" si="31"/>
        <v>2086-2084</v>
      </c>
      <c r="G2005">
        <v>196.75508199999999</v>
      </c>
    </row>
    <row r="2006" spans="1:7" x14ac:dyDescent="0.25">
      <c r="A2006" t="s">
        <v>5104</v>
      </c>
      <c r="B2006">
        <v>1133</v>
      </c>
      <c r="C2006">
        <v>2085</v>
      </c>
      <c r="D2006" s="167" t="s">
        <v>4543</v>
      </c>
      <c r="E2006">
        <v>4236</v>
      </c>
      <c r="F2006" t="str">
        <f t="shared" si="31"/>
        <v>2085-4236</v>
      </c>
      <c r="G2006">
        <v>119.298962</v>
      </c>
    </row>
    <row r="2007" spans="1:7" x14ac:dyDescent="0.25">
      <c r="A2007" t="s">
        <v>5964</v>
      </c>
      <c r="B2007">
        <v>1133</v>
      </c>
      <c r="C2007">
        <v>4236</v>
      </c>
      <c r="D2007" s="167" t="s">
        <v>4543</v>
      </c>
      <c r="E2007">
        <v>2085</v>
      </c>
      <c r="F2007" t="str">
        <f t="shared" si="31"/>
        <v>4236-2085</v>
      </c>
      <c r="G2007">
        <v>204.82634999999999</v>
      </c>
    </row>
    <row r="2008" spans="1:7" x14ac:dyDescent="0.25">
      <c r="A2008" t="s">
        <v>5105</v>
      </c>
      <c r="B2008">
        <v>1134</v>
      </c>
      <c r="C2008">
        <v>2085</v>
      </c>
      <c r="D2008" s="167" t="s">
        <v>4543</v>
      </c>
      <c r="E2008">
        <v>4238</v>
      </c>
      <c r="F2008" t="str">
        <f t="shared" si="31"/>
        <v>2085-4238</v>
      </c>
      <c r="G2008">
        <v>64.874529999999993</v>
      </c>
    </row>
    <row r="2009" spans="1:7" x14ac:dyDescent="0.25">
      <c r="A2009" t="s">
        <v>5968</v>
      </c>
      <c r="B2009">
        <v>1134</v>
      </c>
      <c r="C2009">
        <v>4238</v>
      </c>
      <c r="D2009" s="167" t="s">
        <v>4543</v>
      </c>
      <c r="E2009">
        <v>2085</v>
      </c>
      <c r="F2009" t="str">
        <f t="shared" si="31"/>
        <v>4238-2085</v>
      </c>
      <c r="G2009">
        <v>93.998681000000005</v>
      </c>
    </row>
    <row r="2010" spans="1:7" x14ac:dyDescent="0.25">
      <c r="A2010" t="s">
        <v>3077</v>
      </c>
      <c r="B2010">
        <v>1136</v>
      </c>
      <c r="C2010">
        <v>2087</v>
      </c>
      <c r="D2010" s="167" t="s">
        <v>4543</v>
      </c>
      <c r="E2010">
        <v>2088</v>
      </c>
      <c r="F2010" t="str">
        <f t="shared" si="31"/>
        <v>2087-2088</v>
      </c>
      <c r="G2010">
        <v>132.292776</v>
      </c>
    </row>
    <row r="2011" spans="1:7" x14ac:dyDescent="0.25">
      <c r="A2011" t="s">
        <v>3075</v>
      </c>
      <c r="B2011">
        <v>1136</v>
      </c>
      <c r="C2011">
        <v>2088</v>
      </c>
      <c r="D2011" s="167" t="s">
        <v>4543</v>
      </c>
      <c r="E2011">
        <v>2087</v>
      </c>
      <c r="F2011" t="str">
        <f t="shared" si="31"/>
        <v>2088-2087</v>
      </c>
      <c r="G2011">
        <v>101.98599900000001</v>
      </c>
    </row>
    <row r="2012" spans="1:7" x14ac:dyDescent="0.25">
      <c r="A2012" t="s">
        <v>5107</v>
      </c>
      <c r="B2012">
        <v>1137</v>
      </c>
      <c r="C2012">
        <v>2088</v>
      </c>
      <c r="D2012" s="167" t="s">
        <v>4543</v>
      </c>
      <c r="E2012">
        <v>4239</v>
      </c>
      <c r="F2012" t="str">
        <f t="shared" si="31"/>
        <v>2088-4239</v>
      </c>
      <c r="G2012">
        <v>93.998681000000005</v>
      </c>
    </row>
    <row r="2013" spans="1:7" x14ac:dyDescent="0.25">
      <c r="A2013" t="s">
        <v>5970</v>
      </c>
      <c r="B2013">
        <v>1137</v>
      </c>
      <c r="C2013">
        <v>4239</v>
      </c>
      <c r="D2013" s="167" t="s">
        <v>4543</v>
      </c>
      <c r="E2013">
        <v>2088</v>
      </c>
      <c r="F2013" t="str">
        <f t="shared" si="31"/>
        <v>4239-2088</v>
      </c>
      <c r="G2013">
        <v>64.874529999999993</v>
      </c>
    </row>
    <row r="2014" spans="1:7" x14ac:dyDescent="0.25">
      <c r="A2014" t="s">
        <v>5108</v>
      </c>
      <c r="B2014">
        <v>1138</v>
      </c>
      <c r="C2014">
        <v>2089</v>
      </c>
      <c r="D2014" s="167" t="s">
        <v>4543</v>
      </c>
      <c r="E2014">
        <v>4238</v>
      </c>
      <c r="F2014" t="str">
        <f t="shared" si="31"/>
        <v>2089-4238</v>
      </c>
      <c r="G2014">
        <v>93.998681000000005</v>
      </c>
    </row>
    <row r="2015" spans="1:7" x14ac:dyDescent="0.25">
      <c r="A2015" t="s">
        <v>5969</v>
      </c>
      <c r="B2015">
        <v>1138</v>
      </c>
      <c r="C2015">
        <v>4238</v>
      </c>
      <c r="D2015" s="167" t="s">
        <v>4543</v>
      </c>
      <c r="E2015">
        <v>2089</v>
      </c>
      <c r="F2015" t="str">
        <f t="shared" si="31"/>
        <v>4238-2089</v>
      </c>
      <c r="G2015">
        <v>64.874529999999993</v>
      </c>
    </row>
    <row r="2016" spans="1:7" x14ac:dyDescent="0.25">
      <c r="A2016" t="s">
        <v>5109</v>
      </c>
      <c r="B2016">
        <v>1139</v>
      </c>
      <c r="C2016">
        <v>2089</v>
      </c>
      <c r="D2016" s="167" t="s">
        <v>4543</v>
      </c>
      <c r="E2016">
        <v>4239</v>
      </c>
      <c r="F2016" t="str">
        <f t="shared" si="31"/>
        <v>2089-4239</v>
      </c>
      <c r="G2016">
        <v>64.874529999999993</v>
      </c>
    </row>
    <row r="2017" spans="1:7" x14ac:dyDescent="0.25">
      <c r="A2017" t="s">
        <v>5971</v>
      </c>
      <c r="B2017">
        <v>1139</v>
      </c>
      <c r="C2017">
        <v>4239</v>
      </c>
      <c r="D2017" s="167" t="s">
        <v>4543</v>
      </c>
      <c r="E2017">
        <v>2089</v>
      </c>
      <c r="F2017" t="str">
        <f t="shared" si="31"/>
        <v>4239-2089</v>
      </c>
      <c r="G2017">
        <v>93.998681000000005</v>
      </c>
    </row>
    <row r="2018" spans="1:7" x14ac:dyDescent="0.25">
      <c r="A2018" t="s">
        <v>3074</v>
      </c>
      <c r="B2018">
        <v>1141</v>
      </c>
      <c r="C2018">
        <v>2091</v>
      </c>
      <c r="D2018" s="167" t="s">
        <v>4543</v>
      </c>
      <c r="E2018">
        <v>2092</v>
      </c>
      <c r="F2018" t="str">
        <f t="shared" si="31"/>
        <v>2091-2092</v>
      </c>
      <c r="G2018">
        <v>1050.9985630000001</v>
      </c>
    </row>
    <row r="2019" spans="1:7" x14ac:dyDescent="0.25">
      <c r="A2019" t="s">
        <v>3073</v>
      </c>
      <c r="B2019">
        <v>1141</v>
      </c>
      <c r="C2019">
        <v>2092</v>
      </c>
      <c r="D2019" s="167" t="s">
        <v>4543</v>
      </c>
      <c r="E2019">
        <v>2091</v>
      </c>
      <c r="F2019" t="str">
        <f t="shared" si="31"/>
        <v>2092-2091</v>
      </c>
      <c r="G2019">
        <v>501.10742900000002</v>
      </c>
    </row>
    <row r="2020" spans="1:7" x14ac:dyDescent="0.25">
      <c r="A2020" t="s">
        <v>5114</v>
      </c>
      <c r="B2020">
        <v>1142</v>
      </c>
      <c r="C2020">
        <v>2092</v>
      </c>
      <c r="D2020" s="167" t="s">
        <v>4543</v>
      </c>
      <c r="E2020">
        <v>4240</v>
      </c>
      <c r="F2020" t="str">
        <f t="shared" si="31"/>
        <v>2092-4240</v>
      </c>
      <c r="G2020">
        <v>1050.9985630000001</v>
      </c>
    </row>
    <row r="2021" spans="1:7" x14ac:dyDescent="0.25">
      <c r="A2021" t="s">
        <v>5972</v>
      </c>
      <c r="B2021">
        <v>1142</v>
      </c>
      <c r="C2021">
        <v>4240</v>
      </c>
      <c r="D2021" s="167" t="s">
        <v>4543</v>
      </c>
      <c r="E2021">
        <v>2092</v>
      </c>
      <c r="F2021" t="str">
        <f t="shared" si="31"/>
        <v>4240-2092</v>
      </c>
      <c r="G2021">
        <v>501.10742900000002</v>
      </c>
    </row>
    <row r="2022" spans="1:7" x14ac:dyDescent="0.25">
      <c r="A2022" t="s">
        <v>5115</v>
      </c>
      <c r="B2022">
        <v>1143</v>
      </c>
      <c r="C2022">
        <v>2093</v>
      </c>
      <c r="D2022" s="167" t="s">
        <v>4543</v>
      </c>
      <c r="E2022">
        <v>4240</v>
      </c>
      <c r="F2022" t="str">
        <f t="shared" si="31"/>
        <v>2093-4240</v>
      </c>
      <c r="G2022">
        <v>501.10742900000002</v>
      </c>
    </row>
    <row r="2023" spans="1:7" x14ac:dyDescent="0.25">
      <c r="A2023" t="s">
        <v>5973</v>
      </c>
      <c r="B2023">
        <v>1143</v>
      </c>
      <c r="C2023">
        <v>4240</v>
      </c>
      <c r="D2023" s="167" t="s">
        <v>4543</v>
      </c>
      <c r="E2023">
        <v>2093</v>
      </c>
      <c r="F2023" t="str">
        <f t="shared" si="31"/>
        <v>4240-2093</v>
      </c>
      <c r="G2023">
        <v>1050.9985630000001</v>
      </c>
    </row>
    <row r="2024" spans="1:7" x14ac:dyDescent="0.25">
      <c r="A2024" t="s">
        <v>3071</v>
      </c>
      <c r="B2024">
        <v>1144</v>
      </c>
      <c r="C2024">
        <v>2094</v>
      </c>
      <c r="D2024" s="167" t="s">
        <v>4543</v>
      </c>
      <c r="E2024">
        <v>2095</v>
      </c>
      <c r="F2024" t="str">
        <f t="shared" si="31"/>
        <v>2094-2095</v>
      </c>
      <c r="G2024">
        <v>244.364147</v>
      </c>
    </row>
    <row r="2025" spans="1:7" x14ac:dyDescent="0.25">
      <c r="A2025" t="s">
        <v>3068</v>
      </c>
      <c r="B2025">
        <v>1144</v>
      </c>
      <c r="C2025">
        <v>2095</v>
      </c>
      <c r="D2025" s="167" t="s">
        <v>4543</v>
      </c>
      <c r="E2025">
        <v>2094</v>
      </c>
      <c r="F2025" t="str">
        <f t="shared" si="31"/>
        <v>2095-2094</v>
      </c>
      <c r="G2025">
        <v>14.525003999999999</v>
      </c>
    </row>
    <row r="2026" spans="1:7" x14ac:dyDescent="0.25">
      <c r="A2026" t="s">
        <v>3069</v>
      </c>
      <c r="B2026">
        <v>1145</v>
      </c>
      <c r="C2026">
        <v>2095</v>
      </c>
      <c r="D2026" s="167" t="s">
        <v>4543</v>
      </c>
      <c r="E2026">
        <v>2096</v>
      </c>
      <c r="F2026" t="str">
        <f t="shared" si="31"/>
        <v>2095-2096</v>
      </c>
      <c r="G2026">
        <v>241.11598799999999</v>
      </c>
    </row>
    <row r="2027" spans="1:7" x14ac:dyDescent="0.25">
      <c r="A2027" t="s">
        <v>3065</v>
      </c>
      <c r="B2027">
        <v>1145</v>
      </c>
      <c r="C2027">
        <v>2096</v>
      </c>
      <c r="D2027" s="167" t="s">
        <v>4543</v>
      </c>
      <c r="E2027">
        <v>2095</v>
      </c>
      <c r="F2027" t="str">
        <f t="shared" si="31"/>
        <v>2096-2095</v>
      </c>
      <c r="G2027">
        <v>24.247161999999999</v>
      </c>
    </row>
    <row r="2028" spans="1:7" x14ac:dyDescent="0.25">
      <c r="A2028" t="s">
        <v>3066</v>
      </c>
      <c r="B2028">
        <v>1146</v>
      </c>
      <c r="C2028">
        <v>2096</v>
      </c>
      <c r="D2028" s="167" t="s">
        <v>4543</v>
      </c>
      <c r="E2028">
        <v>2097</v>
      </c>
      <c r="F2028" t="str">
        <f t="shared" si="31"/>
        <v>2096-2097</v>
      </c>
      <c r="G2028">
        <v>908.96946800000001</v>
      </c>
    </row>
    <row r="2029" spans="1:7" x14ac:dyDescent="0.25">
      <c r="A2029" t="s">
        <v>3062</v>
      </c>
      <c r="B2029">
        <v>1146</v>
      </c>
      <c r="C2029">
        <v>2097</v>
      </c>
      <c r="D2029" s="167" t="s">
        <v>4543</v>
      </c>
      <c r="E2029">
        <v>2096</v>
      </c>
      <c r="F2029" t="str">
        <f t="shared" si="31"/>
        <v>2097-2096</v>
      </c>
      <c r="G2029">
        <v>530.53169700000001</v>
      </c>
    </row>
    <row r="2030" spans="1:7" x14ac:dyDescent="0.25">
      <c r="A2030" t="s">
        <v>3067</v>
      </c>
      <c r="B2030">
        <v>1147</v>
      </c>
      <c r="C2030">
        <v>2096</v>
      </c>
      <c r="D2030" s="167" t="s">
        <v>4543</v>
      </c>
      <c r="E2030">
        <v>2098</v>
      </c>
      <c r="F2030" t="str">
        <f t="shared" si="31"/>
        <v>2096-2098</v>
      </c>
      <c r="G2030">
        <v>85.113585</v>
      </c>
    </row>
    <row r="2031" spans="1:7" x14ac:dyDescent="0.25">
      <c r="A2031" t="s">
        <v>3060</v>
      </c>
      <c r="B2031">
        <v>1147</v>
      </c>
      <c r="C2031">
        <v>2098</v>
      </c>
      <c r="D2031" s="167" t="s">
        <v>4543</v>
      </c>
      <c r="E2031">
        <v>2096</v>
      </c>
      <c r="F2031" t="str">
        <f t="shared" si="31"/>
        <v>2098-2096</v>
      </c>
      <c r="G2031">
        <v>70.448941000000005</v>
      </c>
    </row>
    <row r="2032" spans="1:7" x14ac:dyDescent="0.25">
      <c r="A2032" t="s">
        <v>3063</v>
      </c>
      <c r="B2032">
        <v>1148</v>
      </c>
      <c r="C2032">
        <v>2097</v>
      </c>
      <c r="D2032" s="167" t="s">
        <v>4543</v>
      </c>
      <c r="E2032">
        <v>2099</v>
      </c>
      <c r="F2032" t="str">
        <f t="shared" si="31"/>
        <v>2097-2099</v>
      </c>
      <c r="G2032">
        <v>865.50485200000003</v>
      </c>
    </row>
    <row r="2033" spans="1:7" x14ac:dyDescent="0.25">
      <c r="A2033" t="s">
        <v>3058</v>
      </c>
      <c r="B2033">
        <v>1148</v>
      </c>
      <c r="C2033">
        <v>2099</v>
      </c>
      <c r="D2033" s="167" t="s">
        <v>4543</v>
      </c>
      <c r="E2033">
        <v>2097</v>
      </c>
      <c r="F2033" t="str">
        <f t="shared" si="31"/>
        <v>2099-2097</v>
      </c>
      <c r="G2033">
        <v>578.39622599999996</v>
      </c>
    </row>
    <row r="2034" spans="1:7" x14ac:dyDescent="0.25">
      <c r="A2034" t="s">
        <v>3061</v>
      </c>
      <c r="B2034">
        <v>1149</v>
      </c>
      <c r="C2034">
        <v>2098</v>
      </c>
      <c r="D2034" s="167" t="s">
        <v>4543</v>
      </c>
      <c r="E2034">
        <v>2105</v>
      </c>
      <c r="F2034" t="str">
        <f t="shared" si="31"/>
        <v>2098-2105</v>
      </c>
      <c r="G2034">
        <v>112.19419499999999</v>
      </c>
    </row>
    <row r="2035" spans="1:7" x14ac:dyDescent="0.25">
      <c r="A2035" t="s">
        <v>3048</v>
      </c>
      <c r="B2035">
        <v>1149</v>
      </c>
      <c r="C2035">
        <v>2105</v>
      </c>
      <c r="D2035" s="167" t="s">
        <v>4543</v>
      </c>
      <c r="E2035">
        <v>2098</v>
      </c>
      <c r="F2035" t="str">
        <f t="shared" si="31"/>
        <v>2105-2098</v>
      </c>
      <c r="G2035">
        <v>107.567672</v>
      </c>
    </row>
    <row r="2036" spans="1:7" x14ac:dyDescent="0.25">
      <c r="A2036" t="s">
        <v>3059</v>
      </c>
      <c r="B2036">
        <v>1150</v>
      </c>
      <c r="C2036">
        <v>2099</v>
      </c>
      <c r="D2036" s="167" t="s">
        <v>4543</v>
      </c>
      <c r="E2036">
        <v>2100</v>
      </c>
      <c r="F2036" t="str">
        <f t="shared" si="31"/>
        <v>2099-2100</v>
      </c>
      <c r="G2036">
        <v>865.50485200000003</v>
      </c>
    </row>
    <row r="2037" spans="1:7" x14ac:dyDescent="0.25">
      <c r="A2037" t="s">
        <v>3057</v>
      </c>
      <c r="B2037">
        <v>1150</v>
      </c>
      <c r="C2037">
        <v>2100</v>
      </c>
      <c r="D2037" s="167" t="s">
        <v>4543</v>
      </c>
      <c r="E2037">
        <v>2099</v>
      </c>
      <c r="F2037" t="str">
        <f t="shared" si="31"/>
        <v>2100-2099</v>
      </c>
      <c r="G2037">
        <v>578.39622599999996</v>
      </c>
    </row>
    <row r="2038" spans="1:7" x14ac:dyDescent="0.25">
      <c r="A2038" t="s">
        <v>5117</v>
      </c>
      <c r="B2038">
        <v>1151</v>
      </c>
      <c r="C2038">
        <v>2100</v>
      </c>
      <c r="D2038" s="167" t="s">
        <v>4543</v>
      </c>
      <c r="E2038">
        <v>4029</v>
      </c>
      <c r="F2038" t="str">
        <f t="shared" si="31"/>
        <v>2100-4029</v>
      </c>
      <c r="G2038">
        <v>865.50485200000003</v>
      </c>
    </row>
    <row r="2039" spans="1:7" x14ac:dyDescent="0.25">
      <c r="A2039" t="s">
        <v>5548</v>
      </c>
      <c r="B2039">
        <v>1151</v>
      </c>
      <c r="C2039">
        <v>4029</v>
      </c>
      <c r="D2039" s="167" t="s">
        <v>4543</v>
      </c>
      <c r="E2039">
        <v>2100</v>
      </c>
      <c r="F2039" t="str">
        <f t="shared" si="31"/>
        <v>4029-2100</v>
      </c>
      <c r="G2039">
        <v>578.39622599999996</v>
      </c>
    </row>
    <row r="2040" spans="1:7" x14ac:dyDescent="0.25">
      <c r="A2040" t="s">
        <v>3056</v>
      </c>
      <c r="B2040">
        <v>1152</v>
      </c>
      <c r="C2040">
        <v>2101</v>
      </c>
      <c r="D2040" s="167" t="s">
        <v>4543</v>
      </c>
      <c r="E2040">
        <v>2109</v>
      </c>
      <c r="F2040" t="str">
        <f t="shared" si="31"/>
        <v>2101-2109</v>
      </c>
      <c r="G2040">
        <v>79.937959000000006</v>
      </c>
    </row>
    <row r="2041" spans="1:7" x14ac:dyDescent="0.25">
      <c r="A2041" t="s">
        <v>3039</v>
      </c>
      <c r="B2041">
        <v>1152</v>
      </c>
      <c r="C2041">
        <v>2109</v>
      </c>
      <c r="D2041" s="167" t="s">
        <v>4543</v>
      </c>
      <c r="E2041">
        <v>2101</v>
      </c>
      <c r="F2041" t="str">
        <f t="shared" si="31"/>
        <v>2109-2101</v>
      </c>
      <c r="G2041">
        <v>32.778142000000003</v>
      </c>
    </row>
    <row r="2042" spans="1:7" x14ac:dyDescent="0.25">
      <c r="A2042" t="s">
        <v>3053</v>
      </c>
      <c r="B2042">
        <v>1153</v>
      </c>
      <c r="C2042">
        <v>2102</v>
      </c>
      <c r="D2042" s="167" t="s">
        <v>4543</v>
      </c>
      <c r="E2042">
        <v>2103</v>
      </c>
      <c r="F2042" t="str">
        <f t="shared" si="31"/>
        <v>2102-2103</v>
      </c>
      <c r="G2042">
        <v>39.618881000000002</v>
      </c>
    </row>
    <row r="2043" spans="1:7" x14ac:dyDescent="0.25">
      <c r="A2043" t="s">
        <v>3051</v>
      </c>
      <c r="B2043">
        <v>1153</v>
      </c>
      <c r="C2043">
        <v>2103</v>
      </c>
      <c r="D2043" s="167" t="s">
        <v>4543</v>
      </c>
      <c r="E2043">
        <v>2102</v>
      </c>
      <c r="F2043" t="str">
        <f t="shared" si="31"/>
        <v>2103-2102</v>
      </c>
      <c r="G2043">
        <v>38.517600000000002</v>
      </c>
    </row>
    <row r="2044" spans="1:7" x14ac:dyDescent="0.25">
      <c r="A2044" t="s">
        <v>3054</v>
      </c>
      <c r="B2044">
        <v>1154</v>
      </c>
      <c r="C2044">
        <v>2102</v>
      </c>
      <c r="D2044" s="167" t="s">
        <v>4543</v>
      </c>
      <c r="E2044">
        <v>2106</v>
      </c>
      <c r="F2044" t="str">
        <f t="shared" si="31"/>
        <v>2102-2106</v>
      </c>
      <c r="G2044">
        <v>50.519993999999997</v>
      </c>
    </row>
    <row r="2045" spans="1:7" x14ac:dyDescent="0.25">
      <c r="A2045" t="s">
        <v>3045</v>
      </c>
      <c r="B2045">
        <v>1154</v>
      </c>
      <c r="C2045">
        <v>2106</v>
      </c>
      <c r="D2045" s="167" t="s">
        <v>4543</v>
      </c>
      <c r="E2045">
        <v>2102</v>
      </c>
      <c r="F2045" t="str">
        <f t="shared" si="31"/>
        <v>2106-2102</v>
      </c>
      <c r="G2045">
        <v>40.130783000000001</v>
      </c>
    </row>
    <row r="2046" spans="1:7" x14ac:dyDescent="0.25">
      <c r="A2046" t="s">
        <v>3052</v>
      </c>
      <c r="B2046">
        <v>1155</v>
      </c>
      <c r="C2046">
        <v>2103</v>
      </c>
      <c r="D2046" s="167" t="s">
        <v>4543</v>
      </c>
      <c r="E2046">
        <v>2104</v>
      </c>
      <c r="F2046" t="str">
        <f t="shared" si="31"/>
        <v>2103-2104</v>
      </c>
      <c r="G2046">
        <v>39.618881000000002</v>
      </c>
    </row>
    <row r="2047" spans="1:7" x14ac:dyDescent="0.25">
      <c r="A2047" t="s">
        <v>3050</v>
      </c>
      <c r="B2047">
        <v>1155</v>
      </c>
      <c r="C2047">
        <v>2104</v>
      </c>
      <c r="D2047" s="167" t="s">
        <v>4543</v>
      </c>
      <c r="E2047">
        <v>2103</v>
      </c>
      <c r="F2047" t="str">
        <f t="shared" si="31"/>
        <v>2104-2103</v>
      </c>
      <c r="G2047">
        <v>38.517600000000002</v>
      </c>
    </row>
    <row r="2048" spans="1:7" x14ac:dyDescent="0.25">
      <c r="A2048" t="s">
        <v>5118</v>
      </c>
      <c r="B2048">
        <v>1156</v>
      </c>
      <c r="C2048">
        <v>2104</v>
      </c>
      <c r="D2048" s="167" t="s">
        <v>4543</v>
      </c>
      <c r="E2048">
        <v>4021</v>
      </c>
      <c r="F2048" t="str">
        <f t="shared" si="31"/>
        <v>2104-4021</v>
      </c>
      <c r="G2048">
        <v>602.21365300000002</v>
      </c>
    </row>
    <row r="2049" spans="1:7" x14ac:dyDescent="0.25">
      <c r="A2049" t="s">
        <v>5534</v>
      </c>
      <c r="B2049">
        <v>1156</v>
      </c>
      <c r="C2049">
        <v>4021</v>
      </c>
      <c r="D2049" s="167" t="s">
        <v>4543</v>
      </c>
      <c r="E2049">
        <v>2104</v>
      </c>
      <c r="F2049" t="str">
        <f t="shared" si="31"/>
        <v>4021-2104</v>
      </c>
      <c r="G2049">
        <v>362.43111900000002</v>
      </c>
    </row>
    <row r="2050" spans="1:7" x14ac:dyDescent="0.25">
      <c r="A2050" t="s">
        <v>5119</v>
      </c>
      <c r="B2050">
        <v>1157</v>
      </c>
      <c r="C2050">
        <v>2104</v>
      </c>
      <c r="D2050" s="167" t="s">
        <v>4543</v>
      </c>
      <c r="E2050">
        <v>4029</v>
      </c>
      <c r="F2050" t="str">
        <f t="shared" si="31"/>
        <v>2104-4029</v>
      </c>
      <c r="G2050">
        <v>413.10010399999999</v>
      </c>
    </row>
    <row r="2051" spans="1:7" x14ac:dyDescent="0.25">
      <c r="A2051" t="s">
        <v>5549</v>
      </c>
      <c r="B2051">
        <v>1157</v>
      </c>
      <c r="C2051">
        <v>4029</v>
      </c>
      <c r="D2051" s="167" t="s">
        <v>4543</v>
      </c>
      <c r="E2051">
        <v>2104</v>
      </c>
      <c r="F2051" t="str">
        <f t="shared" ref="F2051:F2114" si="32">CONCATENATE(C2051,D2051,E2051)</f>
        <v>4029-2104</v>
      </c>
      <c r="G2051">
        <v>663.38764400000002</v>
      </c>
    </row>
    <row r="2052" spans="1:7" x14ac:dyDescent="0.25">
      <c r="A2052" t="s">
        <v>3049</v>
      </c>
      <c r="B2052">
        <v>1158</v>
      </c>
      <c r="C2052">
        <v>2105</v>
      </c>
      <c r="D2052" s="167" t="s">
        <v>4543</v>
      </c>
      <c r="E2052">
        <v>2114</v>
      </c>
      <c r="F2052" t="str">
        <f t="shared" si="32"/>
        <v>2105-2114</v>
      </c>
      <c r="G2052">
        <v>112.19419499999999</v>
      </c>
    </row>
    <row r="2053" spans="1:7" x14ac:dyDescent="0.25">
      <c r="A2053" t="s">
        <v>3027</v>
      </c>
      <c r="B2053">
        <v>1158</v>
      </c>
      <c r="C2053">
        <v>2114</v>
      </c>
      <c r="D2053" s="167" t="s">
        <v>4543</v>
      </c>
      <c r="E2053">
        <v>2105</v>
      </c>
      <c r="F2053" t="str">
        <f t="shared" si="32"/>
        <v>2114-2105</v>
      </c>
      <c r="G2053">
        <v>107.567672</v>
      </c>
    </row>
    <row r="2054" spans="1:7" x14ac:dyDescent="0.25">
      <c r="A2054" t="s">
        <v>3046</v>
      </c>
      <c r="B2054">
        <v>1159</v>
      </c>
      <c r="C2054">
        <v>2106</v>
      </c>
      <c r="D2054" s="167" t="s">
        <v>4543</v>
      </c>
      <c r="E2054">
        <v>2108</v>
      </c>
      <c r="F2054" t="str">
        <f t="shared" si="32"/>
        <v>2106-2108</v>
      </c>
      <c r="G2054">
        <v>38.479999999999997</v>
      </c>
    </row>
    <row r="2055" spans="1:7" x14ac:dyDescent="0.25">
      <c r="A2055" t="s">
        <v>3042</v>
      </c>
      <c r="B2055">
        <v>1159</v>
      </c>
      <c r="C2055">
        <v>2108</v>
      </c>
      <c r="D2055" s="167" t="s">
        <v>4543</v>
      </c>
      <c r="E2055">
        <v>2106</v>
      </c>
      <c r="F2055" t="str">
        <f t="shared" si="32"/>
        <v>2108-2106</v>
      </c>
      <c r="G2055">
        <v>38.479998999999999</v>
      </c>
    </row>
    <row r="2056" spans="1:7" x14ac:dyDescent="0.25">
      <c r="A2056" t="s">
        <v>3047</v>
      </c>
      <c r="B2056">
        <v>1160</v>
      </c>
      <c r="C2056">
        <v>2106</v>
      </c>
      <c r="D2056" s="167" t="s">
        <v>4543</v>
      </c>
      <c r="E2056">
        <v>3515</v>
      </c>
      <c r="F2056" t="str">
        <f t="shared" si="32"/>
        <v>2106-3515</v>
      </c>
      <c r="G2056">
        <v>27.462934000000001</v>
      </c>
    </row>
    <row r="2057" spans="1:7" x14ac:dyDescent="0.25">
      <c r="A2057" t="s">
        <v>87</v>
      </c>
      <c r="B2057">
        <v>1160</v>
      </c>
      <c r="C2057">
        <v>3515</v>
      </c>
      <c r="D2057" s="167" t="s">
        <v>4543</v>
      </c>
      <c r="E2057">
        <v>2106</v>
      </c>
      <c r="F2057" t="str">
        <f t="shared" si="32"/>
        <v>3515-2106</v>
      </c>
      <c r="G2057">
        <v>7.1820329999999997</v>
      </c>
    </row>
    <row r="2058" spans="1:7" x14ac:dyDescent="0.25">
      <c r="A2058" t="s">
        <v>3043</v>
      </c>
      <c r="B2058">
        <v>1161</v>
      </c>
      <c r="C2058">
        <v>2107</v>
      </c>
      <c r="D2058" s="167" t="s">
        <v>4543</v>
      </c>
      <c r="E2058">
        <v>2110</v>
      </c>
      <c r="F2058" t="str">
        <f t="shared" si="32"/>
        <v>2107-2110</v>
      </c>
      <c r="G2058">
        <v>602.21365300000002</v>
      </c>
    </row>
    <row r="2059" spans="1:7" x14ac:dyDescent="0.25">
      <c r="A2059" t="s">
        <v>3037</v>
      </c>
      <c r="B2059">
        <v>1161</v>
      </c>
      <c r="C2059">
        <v>2110</v>
      </c>
      <c r="D2059" s="167" t="s">
        <v>4543</v>
      </c>
      <c r="E2059">
        <v>2107</v>
      </c>
      <c r="F2059" t="str">
        <f t="shared" si="32"/>
        <v>2110-2107</v>
      </c>
      <c r="G2059">
        <v>362.43111900000002</v>
      </c>
    </row>
    <row r="2060" spans="1:7" x14ac:dyDescent="0.25">
      <c r="A2060" t="s">
        <v>5120</v>
      </c>
      <c r="B2060">
        <v>1162</v>
      </c>
      <c r="C2060">
        <v>2107</v>
      </c>
      <c r="D2060" s="167" t="s">
        <v>4543</v>
      </c>
      <c r="E2060">
        <v>4021</v>
      </c>
      <c r="F2060" t="str">
        <f t="shared" si="32"/>
        <v>2107-4021</v>
      </c>
      <c r="G2060">
        <v>362.43111900000002</v>
      </c>
    </row>
    <row r="2061" spans="1:7" x14ac:dyDescent="0.25">
      <c r="A2061" t="s">
        <v>5535</v>
      </c>
      <c r="B2061">
        <v>1162</v>
      </c>
      <c r="C2061">
        <v>4021</v>
      </c>
      <c r="D2061" s="167" t="s">
        <v>4543</v>
      </c>
      <c r="E2061">
        <v>2107</v>
      </c>
      <c r="F2061" t="str">
        <f t="shared" si="32"/>
        <v>4021-2107</v>
      </c>
      <c r="G2061">
        <v>602.21365300000002</v>
      </c>
    </row>
    <row r="2062" spans="1:7" x14ac:dyDescent="0.25">
      <c r="A2062" t="s">
        <v>3040</v>
      </c>
      <c r="B2062">
        <v>1163</v>
      </c>
      <c r="C2062">
        <v>2109</v>
      </c>
      <c r="D2062" s="167" t="s">
        <v>4543</v>
      </c>
      <c r="E2062">
        <v>2113</v>
      </c>
      <c r="F2062" t="str">
        <f t="shared" si="32"/>
        <v>2109-2113</v>
      </c>
      <c r="G2062">
        <v>449.97155800000002</v>
      </c>
    </row>
    <row r="2063" spans="1:7" x14ac:dyDescent="0.25">
      <c r="A2063" t="s">
        <v>3030</v>
      </c>
      <c r="B2063">
        <v>1163</v>
      </c>
      <c r="C2063">
        <v>2113</v>
      </c>
      <c r="D2063" s="167" t="s">
        <v>4543</v>
      </c>
      <c r="E2063">
        <v>2109</v>
      </c>
      <c r="F2063" t="str">
        <f t="shared" si="32"/>
        <v>2113-2109</v>
      </c>
      <c r="G2063">
        <v>122.012039</v>
      </c>
    </row>
    <row r="2064" spans="1:7" x14ac:dyDescent="0.25">
      <c r="A2064" t="s">
        <v>3041</v>
      </c>
      <c r="B2064">
        <v>1164</v>
      </c>
      <c r="C2064">
        <v>2109</v>
      </c>
      <c r="D2064" s="167" t="s">
        <v>4543</v>
      </c>
      <c r="E2064">
        <v>2189</v>
      </c>
      <c r="F2064" t="str">
        <f t="shared" si="32"/>
        <v>2109-2189</v>
      </c>
      <c r="G2064">
        <v>126.243717</v>
      </c>
    </row>
    <row r="2065" spans="1:7" x14ac:dyDescent="0.25">
      <c r="A2065" t="s">
        <v>2870</v>
      </c>
      <c r="B2065">
        <v>1164</v>
      </c>
      <c r="C2065">
        <v>2189</v>
      </c>
      <c r="D2065" s="167" t="s">
        <v>4543</v>
      </c>
      <c r="E2065">
        <v>2109</v>
      </c>
      <c r="F2065" t="str">
        <f t="shared" si="32"/>
        <v>2189-2109</v>
      </c>
      <c r="G2065">
        <v>405.86703399999999</v>
      </c>
    </row>
    <row r="2066" spans="1:7" x14ac:dyDescent="0.25">
      <c r="A2066" t="s">
        <v>3038</v>
      </c>
      <c r="B2066">
        <v>1165</v>
      </c>
      <c r="C2066">
        <v>2110</v>
      </c>
      <c r="D2066" s="167" t="s">
        <v>4543</v>
      </c>
      <c r="E2066">
        <v>2112</v>
      </c>
      <c r="F2066" t="str">
        <f t="shared" si="32"/>
        <v>2110-2112</v>
      </c>
      <c r="G2066">
        <v>601.171739</v>
      </c>
    </row>
    <row r="2067" spans="1:7" x14ac:dyDescent="0.25">
      <c r="A2067" t="s">
        <v>3033</v>
      </c>
      <c r="B2067">
        <v>1165</v>
      </c>
      <c r="C2067">
        <v>2112</v>
      </c>
      <c r="D2067" s="167" t="s">
        <v>4543</v>
      </c>
      <c r="E2067">
        <v>2110</v>
      </c>
      <c r="F2067" t="str">
        <f t="shared" si="32"/>
        <v>2112-2110</v>
      </c>
      <c r="G2067">
        <v>362.01530100000002</v>
      </c>
    </row>
    <row r="2068" spans="1:7" x14ac:dyDescent="0.25">
      <c r="A2068" t="s">
        <v>3034</v>
      </c>
      <c r="B2068">
        <v>1166</v>
      </c>
      <c r="C2068">
        <v>2112</v>
      </c>
      <c r="D2068" s="167" t="s">
        <v>4543</v>
      </c>
      <c r="E2068">
        <v>2160</v>
      </c>
      <c r="F2068" t="str">
        <f t="shared" si="32"/>
        <v>2112-2160</v>
      </c>
      <c r="G2068">
        <v>715.74037299999998</v>
      </c>
    </row>
    <row r="2069" spans="1:7" x14ac:dyDescent="0.25">
      <c r="A2069" t="s">
        <v>2926</v>
      </c>
      <c r="B2069">
        <v>1166</v>
      </c>
      <c r="C2069">
        <v>2160</v>
      </c>
      <c r="D2069" s="167" t="s">
        <v>4543</v>
      </c>
      <c r="E2069">
        <v>2112</v>
      </c>
      <c r="F2069" t="str">
        <f t="shared" si="32"/>
        <v>2160-2112</v>
      </c>
      <c r="G2069">
        <v>433.015289</v>
      </c>
    </row>
    <row r="2070" spans="1:7" x14ac:dyDescent="0.25">
      <c r="A2070" t="s">
        <v>3035</v>
      </c>
      <c r="B2070">
        <v>1167</v>
      </c>
      <c r="C2070">
        <v>2112</v>
      </c>
      <c r="D2070" s="167" t="s">
        <v>4543</v>
      </c>
      <c r="E2070">
        <v>2163</v>
      </c>
      <c r="F2070" t="str">
        <f t="shared" si="32"/>
        <v>2112-2163</v>
      </c>
      <c r="G2070">
        <v>66.267995999999997</v>
      </c>
    </row>
    <row r="2071" spans="1:7" x14ac:dyDescent="0.25">
      <c r="A2071" t="s">
        <v>2922</v>
      </c>
      <c r="B2071">
        <v>1167</v>
      </c>
      <c r="C2071">
        <v>2163</v>
      </c>
      <c r="D2071" s="167" t="s">
        <v>4543</v>
      </c>
      <c r="E2071">
        <v>2112</v>
      </c>
      <c r="F2071" t="str">
        <f t="shared" si="32"/>
        <v>2163-2112</v>
      </c>
      <c r="G2071">
        <v>89.555741999999995</v>
      </c>
    </row>
    <row r="2072" spans="1:7" x14ac:dyDescent="0.25">
      <c r="A2072" t="s">
        <v>3036</v>
      </c>
      <c r="B2072">
        <v>1168</v>
      </c>
      <c r="C2072">
        <v>2112</v>
      </c>
      <c r="D2072" s="167" t="s">
        <v>4543</v>
      </c>
      <c r="E2072">
        <v>3515</v>
      </c>
      <c r="F2072" t="str">
        <f t="shared" si="32"/>
        <v>2112-3515</v>
      </c>
      <c r="G2072">
        <v>7.1820329999999997</v>
      </c>
    </row>
    <row r="2073" spans="1:7" x14ac:dyDescent="0.25">
      <c r="A2073" t="s">
        <v>88</v>
      </c>
      <c r="B2073">
        <v>1168</v>
      </c>
      <c r="C2073">
        <v>3515</v>
      </c>
      <c r="D2073" s="167" t="s">
        <v>4543</v>
      </c>
      <c r="E2073">
        <v>2112</v>
      </c>
      <c r="F2073" t="str">
        <f t="shared" si="32"/>
        <v>3515-2112</v>
      </c>
      <c r="G2073">
        <v>27.462934000000001</v>
      </c>
    </row>
    <row r="2074" spans="1:7" x14ac:dyDescent="0.25">
      <c r="A2074" t="s">
        <v>3031</v>
      </c>
      <c r="B2074">
        <v>1169</v>
      </c>
      <c r="C2074">
        <v>2113</v>
      </c>
      <c r="D2074" s="167" t="s">
        <v>4543</v>
      </c>
      <c r="E2074">
        <v>2114</v>
      </c>
      <c r="F2074" t="str">
        <f t="shared" si="32"/>
        <v>2113-2114</v>
      </c>
      <c r="G2074">
        <v>230.43921599999999</v>
      </c>
    </row>
    <row r="2075" spans="1:7" x14ac:dyDescent="0.25">
      <c r="A2075" t="s">
        <v>3028</v>
      </c>
      <c r="B2075">
        <v>1169</v>
      </c>
      <c r="C2075">
        <v>2114</v>
      </c>
      <c r="D2075" s="167" t="s">
        <v>4543</v>
      </c>
      <c r="E2075">
        <v>2113</v>
      </c>
      <c r="F2075" t="str">
        <f t="shared" si="32"/>
        <v>2114-2113</v>
      </c>
      <c r="G2075">
        <v>103.207639</v>
      </c>
    </row>
    <row r="2076" spans="1:7" x14ac:dyDescent="0.25">
      <c r="A2076" t="s">
        <v>3032</v>
      </c>
      <c r="B2076">
        <v>1170</v>
      </c>
      <c r="C2076">
        <v>2113</v>
      </c>
      <c r="D2076" s="167" t="s">
        <v>4543</v>
      </c>
      <c r="E2076">
        <v>2115</v>
      </c>
      <c r="F2076" t="str">
        <f t="shared" si="32"/>
        <v>2113-2115</v>
      </c>
      <c r="G2076">
        <v>363.67766699999999</v>
      </c>
    </row>
    <row r="2077" spans="1:7" x14ac:dyDescent="0.25">
      <c r="A2077" t="s">
        <v>3025</v>
      </c>
      <c r="B2077">
        <v>1170</v>
      </c>
      <c r="C2077">
        <v>2115</v>
      </c>
      <c r="D2077" s="167" t="s">
        <v>4543</v>
      </c>
      <c r="E2077">
        <v>2113</v>
      </c>
      <c r="F2077" t="str">
        <f t="shared" si="32"/>
        <v>2115-2113</v>
      </c>
      <c r="G2077">
        <v>162.949724</v>
      </c>
    </row>
    <row r="2078" spans="1:7" x14ac:dyDescent="0.25">
      <c r="A2078" t="s">
        <v>3029</v>
      </c>
      <c r="B2078">
        <v>1171</v>
      </c>
      <c r="C2078">
        <v>2114</v>
      </c>
      <c r="D2078" s="167" t="s">
        <v>4543</v>
      </c>
      <c r="E2078">
        <v>2116</v>
      </c>
      <c r="F2078" t="str">
        <f t="shared" si="32"/>
        <v>2114-2116</v>
      </c>
      <c r="G2078">
        <v>177.52224200000001</v>
      </c>
    </row>
    <row r="2079" spans="1:7" x14ac:dyDescent="0.25">
      <c r="A2079" t="s">
        <v>3023</v>
      </c>
      <c r="B2079">
        <v>1171</v>
      </c>
      <c r="C2079">
        <v>2116</v>
      </c>
      <c r="D2079" s="167" t="s">
        <v>4543</v>
      </c>
      <c r="E2079">
        <v>2114</v>
      </c>
      <c r="F2079" t="str">
        <f t="shared" si="32"/>
        <v>2116-2114</v>
      </c>
      <c r="G2079">
        <v>50.983333999999999</v>
      </c>
    </row>
    <row r="2080" spans="1:7" x14ac:dyDescent="0.25">
      <c r="A2080" t="s">
        <v>3026</v>
      </c>
      <c r="B2080">
        <v>1172</v>
      </c>
      <c r="C2080">
        <v>2115</v>
      </c>
      <c r="D2080" s="167" t="s">
        <v>4543</v>
      </c>
      <c r="E2080">
        <v>2117</v>
      </c>
      <c r="F2080" t="str">
        <f t="shared" si="32"/>
        <v>2115-2117</v>
      </c>
      <c r="G2080">
        <v>360.971272</v>
      </c>
    </row>
    <row r="2081" spans="1:7" x14ac:dyDescent="0.25">
      <c r="A2081" t="s">
        <v>3021</v>
      </c>
      <c r="B2081">
        <v>1172</v>
      </c>
      <c r="C2081">
        <v>2117</v>
      </c>
      <c r="D2081" s="167" t="s">
        <v>4543</v>
      </c>
      <c r="E2081">
        <v>2115</v>
      </c>
      <c r="F2081" t="str">
        <f t="shared" si="32"/>
        <v>2117-2115</v>
      </c>
      <c r="G2081">
        <v>161.76415299999999</v>
      </c>
    </row>
    <row r="2082" spans="1:7" x14ac:dyDescent="0.25">
      <c r="A2082" t="s">
        <v>3024</v>
      </c>
      <c r="B2082">
        <v>1173</v>
      </c>
      <c r="C2082">
        <v>2116</v>
      </c>
      <c r="D2082" s="167" t="s">
        <v>4543</v>
      </c>
      <c r="E2082">
        <v>2121</v>
      </c>
      <c r="F2082" t="str">
        <f t="shared" si="32"/>
        <v>2116-2121</v>
      </c>
      <c r="G2082">
        <v>164.08742100000001</v>
      </c>
    </row>
    <row r="2083" spans="1:7" x14ac:dyDescent="0.25">
      <c r="A2083" t="s">
        <v>3012</v>
      </c>
      <c r="B2083">
        <v>1173</v>
      </c>
      <c r="C2083">
        <v>2121</v>
      </c>
      <c r="D2083" s="167" t="s">
        <v>4543</v>
      </c>
      <c r="E2083">
        <v>2116</v>
      </c>
      <c r="F2083" t="str">
        <f t="shared" si="32"/>
        <v>2121-2116</v>
      </c>
      <c r="G2083">
        <v>44.543095000000001</v>
      </c>
    </row>
    <row r="2084" spans="1:7" x14ac:dyDescent="0.25">
      <c r="A2084" t="s">
        <v>3022</v>
      </c>
      <c r="B2084">
        <v>1174</v>
      </c>
      <c r="C2084">
        <v>2117</v>
      </c>
      <c r="D2084" s="167" t="s">
        <v>4543</v>
      </c>
      <c r="E2084">
        <v>2119</v>
      </c>
      <c r="F2084" t="str">
        <f t="shared" si="32"/>
        <v>2117-2119</v>
      </c>
      <c r="G2084">
        <v>360.971272</v>
      </c>
    </row>
    <row r="2085" spans="1:7" x14ac:dyDescent="0.25">
      <c r="A2085" t="s">
        <v>3016</v>
      </c>
      <c r="B2085">
        <v>1174</v>
      </c>
      <c r="C2085">
        <v>2119</v>
      </c>
      <c r="D2085" s="167" t="s">
        <v>4543</v>
      </c>
      <c r="E2085">
        <v>2117</v>
      </c>
      <c r="F2085" t="str">
        <f t="shared" si="32"/>
        <v>2119-2117</v>
      </c>
      <c r="G2085">
        <v>161.76415299999999</v>
      </c>
    </row>
    <row r="2086" spans="1:7" x14ac:dyDescent="0.25">
      <c r="A2086" t="s">
        <v>3019</v>
      </c>
      <c r="B2086">
        <v>1175</v>
      </c>
      <c r="C2086">
        <v>2118</v>
      </c>
      <c r="D2086" s="167" t="s">
        <v>4543</v>
      </c>
      <c r="E2086">
        <v>2119</v>
      </c>
      <c r="F2086" t="str">
        <f t="shared" si="32"/>
        <v>2118-2119</v>
      </c>
      <c r="G2086">
        <v>61.726815999999999</v>
      </c>
    </row>
    <row r="2087" spans="1:7" x14ac:dyDescent="0.25">
      <c r="A2087" t="s">
        <v>3017</v>
      </c>
      <c r="B2087">
        <v>1175</v>
      </c>
      <c r="C2087">
        <v>2119</v>
      </c>
      <c r="D2087" s="167" t="s">
        <v>4543</v>
      </c>
      <c r="E2087">
        <v>2118</v>
      </c>
      <c r="F2087" t="str">
        <f t="shared" si="32"/>
        <v>2119-2118</v>
      </c>
      <c r="G2087">
        <v>104.818817</v>
      </c>
    </row>
    <row r="2088" spans="1:7" x14ac:dyDescent="0.25">
      <c r="A2088" t="s">
        <v>3020</v>
      </c>
      <c r="B2088">
        <v>1176</v>
      </c>
      <c r="C2088">
        <v>2118</v>
      </c>
      <c r="D2088" s="167" t="s">
        <v>4543</v>
      </c>
      <c r="E2088">
        <v>2120</v>
      </c>
      <c r="F2088" t="str">
        <f t="shared" si="32"/>
        <v>2118-2120</v>
      </c>
      <c r="G2088">
        <v>84.419775000000001</v>
      </c>
    </row>
    <row r="2089" spans="1:7" x14ac:dyDescent="0.25">
      <c r="A2089" t="s">
        <v>3014</v>
      </c>
      <c r="B2089">
        <v>1176</v>
      </c>
      <c r="C2089">
        <v>2120</v>
      </c>
      <c r="D2089" s="167" t="s">
        <v>4543</v>
      </c>
      <c r="E2089">
        <v>2118</v>
      </c>
      <c r="F2089" t="str">
        <f t="shared" si="32"/>
        <v>2120-2118</v>
      </c>
      <c r="G2089">
        <v>51.896528000000004</v>
      </c>
    </row>
    <row r="2090" spans="1:7" x14ac:dyDescent="0.25">
      <c r="A2090" t="s">
        <v>3018</v>
      </c>
      <c r="B2090">
        <v>1177</v>
      </c>
      <c r="C2090">
        <v>2119</v>
      </c>
      <c r="D2090" s="167" t="s">
        <v>4543</v>
      </c>
      <c r="E2090">
        <v>2297</v>
      </c>
      <c r="F2090" t="str">
        <f t="shared" si="32"/>
        <v>2119-2297</v>
      </c>
      <c r="G2090">
        <v>374.13788699999998</v>
      </c>
    </row>
    <row r="2091" spans="1:7" x14ac:dyDescent="0.25">
      <c r="A2091" t="s">
        <v>2659</v>
      </c>
      <c r="B2091">
        <v>1177</v>
      </c>
      <c r="C2091">
        <v>2297</v>
      </c>
      <c r="D2091" s="167" t="s">
        <v>4543</v>
      </c>
      <c r="E2091">
        <v>2119</v>
      </c>
      <c r="F2091" t="str">
        <f t="shared" si="32"/>
        <v>2297-2119</v>
      </c>
      <c r="G2091">
        <v>218.02277100000001</v>
      </c>
    </row>
    <row r="2092" spans="1:7" x14ac:dyDescent="0.25">
      <c r="A2092" t="s">
        <v>3015</v>
      </c>
      <c r="B2092">
        <v>1178</v>
      </c>
      <c r="C2092">
        <v>2120</v>
      </c>
      <c r="D2092" s="167" t="s">
        <v>4543</v>
      </c>
      <c r="E2092">
        <v>2122</v>
      </c>
      <c r="F2092" t="str">
        <f t="shared" si="32"/>
        <v>2120-2122</v>
      </c>
      <c r="G2092">
        <v>81.002464000000003</v>
      </c>
    </row>
    <row r="2093" spans="1:7" x14ac:dyDescent="0.25">
      <c r="A2093" t="s">
        <v>3010</v>
      </c>
      <c r="B2093">
        <v>1178</v>
      </c>
      <c r="C2093">
        <v>2122</v>
      </c>
      <c r="D2093" s="167" t="s">
        <v>4543</v>
      </c>
      <c r="E2093">
        <v>2120</v>
      </c>
      <c r="F2093" t="str">
        <f t="shared" si="32"/>
        <v>2122-2120</v>
      </c>
      <c r="G2093">
        <v>50.025748999999998</v>
      </c>
    </row>
    <row r="2094" spans="1:7" x14ac:dyDescent="0.25">
      <c r="A2094" t="s">
        <v>3013</v>
      </c>
      <c r="B2094">
        <v>1179</v>
      </c>
      <c r="C2094">
        <v>2121</v>
      </c>
      <c r="D2094" s="167" t="s">
        <v>4543</v>
      </c>
      <c r="E2094">
        <v>2123</v>
      </c>
      <c r="F2094" t="str">
        <f t="shared" si="32"/>
        <v>2121-2123</v>
      </c>
      <c r="G2094">
        <v>159.88497699999999</v>
      </c>
    </row>
    <row r="2095" spans="1:7" x14ac:dyDescent="0.25">
      <c r="A2095" t="s">
        <v>3007</v>
      </c>
      <c r="B2095">
        <v>1179</v>
      </c>
      <c r="C2095">
        <v>2123</v>
      </c>
      <c r="D2095" s="167" t="s">
        <v>4543</v>
      </c>
      <c r="E2095">
        <v>2121</v>
      </c>
      <c r="F2095" t="str">
        <f t="shared" si="32"/>
        <v>2123-2121</v>
      </c>
      <c r="G2095">
        <v>42.817176000000003</v>
      </c>
    </row>
    <row r="2096" spans="1:7" x14ac:dyDescent="0.25">
      <c r="A2096" t="s">
        <v>3011</v>
      </c>
      <c r="B2096">
        <v>1180</v>
      </c>
      <c r="C2096">
        <v>2122</v>
      </c>
      <c r="D2096" s="167" t="s">
        <v>4543</v>
      </c>
      <c r="E2096">
        <v>2125</v>
      </c>
      <c r="F2096" t="str">
        <f t="shared" si="32"/>
        <v>2122-2125</v>
      </c>
      <c r="G2096">
        <v>34.053024000000001</v>
      </c>
    </row>
    <row r="2097" spans="1:7" x14ac:dyDescent="0.25">
      <c r="A2097" t="s">
        <v>3003</v>
      </c>
      <c r="B2097">
        <v>1180</v>
      </c>
      <c r="C2097">
        <v>2125</v>
      </c>
      <c r="D2097" s="167" t="s">
        <v>4543</v>
      </c>
      <c r="E2097">
        <v>2122</v>
      </c>
      <c r="F2097" t="str">
        <f t="shared" si="32"/>
        <v>2125-2122</v>
      </c>
      <c r="G2097">
        <v>24.303201999999999</v>
      </c>
    </row>
    <row r="2098" spans="1:7" x14ac:dyDescent="0.25">
      <c r="A2098" t="s">
        <v>3008</v>
      </c>
      <c r="B2098">
        <v>1181</v>
      </c>
      <c r="C2098">
        <v>2123</v>
      </c>
      <c r="D2098" s="167" t="s">
        <v>4543</v>
      </c>
      <c r="E2098">
        <v>2124</v>
      </c>
      <c r="F2098" t="str">
        <f t="shared" si="32"/>
        <v>2123-2124</v>
      </c>
      <c r="G2098">
        <v>116.636605</v>
      </c>
    </row>
    <row r="2099" spans="1:7" x14ac:dyDescent="0.25">
      <c r="A2099" t="s">
        <v>3005</v>
      </c>
      <c r="B2099">
        <v>1181</v>
      </c>
      <c r="C2099">
        <v>2124</v>
      </c>
      <c r="D2099" s="167" t="s">
        <v>4543</v>
      </c>
      <c r="E2099">
        <v>2123</v>
      </c>
      <c r="F2099" t="str">
        <f t="shared" si="32"/>
        <v>2124-2123</v>
      </c>
      <c r="G2099">
        <v>64.835382999999993</v>
      </c>
    </row>
    <row r="2100" spans="1:7" x14ac:dyDescent="0.25">
      <c r="A2100" t="s">
        <v>3009</v>
      </c>
      <c r="B2100">
        <v>1182</v>
      </c>
      <c r="C2100">
        <v>2123</v>
      </c>
      <c r="D2100" s="167" t="s">
        <v>4543</v>
      </c>
      <c r="E2100">
        <v>2163</v>
      </c>
      <c r="F2100" t="str">
        <f t="shared" si="32"/>
        <v>2123-2163</v>
      </c>
      <c r="G2100">
        <v>98.308920000000001</v>
      </c>
    </row>
    <row r="2101" spans="1:7" x14ac:dyDescent="0.25">
      <c r="A2101" t="s">
        <v>2923</v>
      </c>
      <c r="B2101">
        <v>1182</v>
      </c>
      <c r="C2101">
        <v>2163</v>
      </c>
      <c r="D2101" s="167" t="s">
        <v>4543</v>
      </c>
      <c r="E2101">
        <v>2123</v>
      </c>
      <c r="F2101" t="str">
        <f t="shared" si="32"/>
        <v>2163-2123</v>
      </c>
      <c r="G2101">
        <v>33.042341</v>
      </c>
    </row>
    <row r="2102" spans="1:7" x14ac:dyDescent="0.25">
      <c r="A2102" t="s">
        <v>3006</v>
      </c>
      <c r="B2102">
        <v>1183</v>
      </c>
      <c r="C2102">
        <v>2124</v>
      </c>
      <c r="D2102" s="167" t="s">
        <v>4543</v>
      </c>
      <c r="E2102">
        <v>2127</v>
      </c>
      <c r="F2102" t="str">
        <f t="shared" si="32"/>
        <v>2124-2127</v>
      </c>
      <c r="G2102">
        <v>116.224968</v>
      </c>
    </row>
    <row r="2103" spans="1:7" x14ac:dyDescent="0.25">
      <c r="A2103" t="s">
        <v>2999</v>
      </c>
      <c r="B2103">
        <v>1183</v>
      </c>
      <c r="C2103">
        <v>2127</v>
      </c>
      <c r="D2103" s="167" t="s">
        <v>4543</v>
      </c>
      <c r="E2103">
        <v>2124</v>
      </c>
      <c r="F2103" t="str">
        <f t="shared" si="32"/>
        <v>2127-2124</v>
      </c>
      <c r="G2103">
        <v>65.203220999999999</v>
      </c>
    </row>
    <row r="2104" spans="1:7" x14ac:dyDescent="0.25">
      <c r="A2104" t="s">
        <v>3004</v>
      </c>
      <c r="B2104">
        <v>1184</v>
      </c>
      <c r="C2104">
        <v>2125</v>
      </c>
      <c r="D2104" s="167" t="s">
        <v>4543</v>
      </c>
      <c r="E2104">
        <v>2126</v>
      </c>
      <c r="F2104" t="str">
        <f t="shared" si="32"/>
        <v>2125-2126</v>
      </c>
      <c r="G2104">
        <v>30.942492000000001</v>
      </c>
    </row>
    <row r="2105" spans="1:7" x14ac:dyDescent="0.25">
      <c r="A2105" t="s">
        <v>3001</v>
      </c>
      <c r="B2105">
        <v>1184</v>
      </c>
      <c r="C2105">
        <v>2126</v>
      </c>
      <c r="D2105" s="167" t="s">
        <v>4543</v>
      </c>
      <c r="E2105">
        <v>2125</v>
      </c>
      <c r="F2105" t="str">
        <f t="shared" si="32"/>
        <v>2126-2125</v>
      </c>
      <c r="G2105">
        <v>18.224257999999999</v>
      </c>
    </row>
    <row r="2106" spans="1:7" x14ac:dyDescent="0.25">
      <c r="A2106" t="s">
        <v>3002</v>
      </c>
      <c r="B2106">
        <v>1185</v>
      </c>
      <c r="C2106">
        <v>2126</v>
      </c>
      <c r="D2106" s="167" t="s">
        <v>4543</v>
      </c>
      <c r="E2106">
        <v>2129</v>
      </c>
      <c r="F2106" t="str">
        <f t="shared" si="32"/>
        <v>2126-2129</v>
      </c>
      <c r="G2106">
        <v>29.175839</v>
      </c>
    </row>
    <row r="2107" spans="1:7" x14ac:dyDescent="0.25">
      <c r="A2107" t="s">
        <v>2994</v>
      </c>
      <c r="B2107">
        <v>1185</v>
      </c>
      <c r="C2107">
        <v>2129</v>
      </c>
      <c r="D2107" s="167" t="s">
        <v>4543</v>
      </c>
      <c r="E2107">
        <v>2126</v>
      </c>
      <c r="F2107" t="str">
        <f t="shared" si="32"/>
        <v>2129-2126</v>
      </c>
      <c r="G2107">
        <v>16.460346000000001</v>
      </c>
    </row>
    <row r="2108" spans="1:7" x14ac:dyDescent="0.25">
      <c r="A2108" t="s">
        <v>3000</v>
      </c>
      <c r="B2108">
        <v>1186</v>
      </c>
      <c r="C2108">
        <v>2127</v>
      </c>
      <c r="D2108" s="167" t="s">
        <v>4543</v>
      </c>
      <c r="E2108">
        <v>2128</v>
      </c>
      <c r="F2108" t="str">
        <f t="shared" si="32"/>
        <v>2127-2128</v>
      </c>
      <c r="G2108">
        <v>116.259339</v>
      </c>
    </row>
    <row r="2109" spans="1:7" x14ac:dyDescent="0.25">
      <c r="A2109" t="s">
        <v>2997</v>
      </c>
      <c r="B2109">
        <v>1186</v>
      </c>
      <c r="C2109">
        <v>2128</v>
      </c>
      <c r="D2109" s="167" t="s">
        <v>4543</v>
      </c>
      <c r="E2109">
        <v>2127</v>
      </c>
      <c r="F2109" t="str">
        <f t="shared" si="32"/>
        <v>2128-2127</v>
      </c>
      <c r="G2109">
        <v>65.615917999999994</v>
      </c>
    </row>
    <row r="2110" spans="1:7" x14ac:dyDescent="0.25">
      <c r="A2110" t="s">
        <v>2998</v>
      </c>
      <c r="B2110">
        <v>1187</v>
      </c>
      <c r="C2110">
        <v>2128</v>
      </c>
      <c r="D2110" s="167" t="s">
        <v>4543</v>
      </c>
      <c r="E2110">
        <v>2129</v>
      </c>
      <c r="F2110" t="str">
        <f t="shared" si="32"/>
        <v>2128-2129</v>
      </c>
      <c r="G2110">
        <v>114.62024099999999</v>
      </c>
    </row>
    <row r="2111" spans="1:7" x14ac:dyDescent="0.25">
      <c r="A2111" t="s">
        <v>2995</v>
      </c>
      <c r="B2111">
        <v>1187</v>
      </c>
      <c r="C2111">
        <v>2129</v>
      </c>
      <c r="D2111" s="167" t="s">
        <v>4543</v>
      </c>
      <c r="E2111">
        <v>2128</v>
      </c>
      <c r="F2111" t="str">
        <f t="shared" si="32"/>
        <v>2129-2128</v>
      </c>
      <c r="G2111">
        <v>64.632307999999995</v>
      </c>
    </row>
    <row r="2112" spans="1:7" x14ac:dyDescent="0.25">
      <c r="A2112" t="s">
        <v>2996</v>
      </c>
      <c r="B2112">
        <v>1188</v>
      </c>
      <c r="C2112">
        <v>2129</v>
      </c>
      <c r="D2112" s="167" t="s">
        <v>4543</v>
      </c>
      <c r="E2112">
        <v>2132</v>
      </c>
      <c r="F2112" t="str">
        <f t="shared" si="32"/>
        <v>2129-2132</v>
      </c>
      <c r="G2112">
        <v>113.712023</v>
      </c>
    </row>
    <row r="2113" spans="1:7" x14ac:dyDescent="0.25">
      <c r="A2113" t="s">
        <v>2987</v>
      </c>
      <c r="B2113">
        <v>1188</v>
      </c>
      <c r="C2113">
        <v>2132</v>
      </c>
      <c r="D2113" s="167" t="s">
        <v>4543</v>
      </c>
      <c r="E2113">
        <v>2129</v>
      </c>
      <c r="F2113" t="str">
        <f t="shared" si="32"/>
        <v>2132-2129</v>
      </c>
      <c r="G2113">
        <v>51.008597000000002</v>
      </c>
    </row>
    <row r="2114" spans="1:7" x14ac:dyDescent="0.25">
      <c r="A2114" t="s">
        <v>2992</v>
      </c>
      <c r="B2114">
        <v>1189</v>
      </c>
      <c r="C2114">
        <v>2130</v>
      </c>
      <c r="D2114" s="167" t="s">
        <v>4543</v>
      </c>
      <c r="E2114">
        <v>2131</v>
      </c>
      <c r="F2114" t="str">
        <f t="shared" si="32"/>
        <v>2130-2131</v>
      </c>
      <c r="G2114">
        <v>86.628716999999995</v>
      </c>
    </row>
    <row r="2115" spans="1:7" x14ac:dyDescent="0.25">
      <c r="A2115" t="s">
        <v>2989</v>
      </c>
      <c r="B2115">
        <v>1189</v>
      </c>
      <c r="C2115">
        <v>2131</v>
      </c>
      <c r="D2115" s="167" t="s">
        <v>4543</v>
      </c>
      <c r="E2115">
        <v>2130</v>
      </c>
      <c r="F2115" t="str">
        <f t="shared" ref="F2115:F2178" si="33">CONCATENATE(C2115,D2115,E2115)</f>
        <v>2131-2130</v>
      </c>
      <c r="G2115">
        <v>88.632341999999994</v>
      </c>
    </row>
    <row r="2116" spans="1:7" x14ac:dyDescent="0.25">
      <c r="A2116" t="s">
        <v>2993</v>
      </c>
      <c r="B2116">
        <v>1190</v>
      </c>
      <c r="C2116">
        <v>2130</v>
      </c>
      <c r="D2116" s="167" t="s">
        <v>4543</v>
      </c>
      <c r="E2116">
        <v>2318</v>
      </c>
      <c r="F2116" t="str">
        <f t="shared" si="33"/>
        <v>2130-2318</v>
      </c>
      <c r="G2116">
        <v>89.289537999999993</v>
      </c>
    </row>
    <row r="2117" spans="1:7" x14ac:dyDescent="0.25">
      <c r="A2117" t="s">
        <v>2610</v>
      </c>
      <c r="B2117">
        <v>1190</v>
      </c>
      <c r="C2117">
        <v>2318</v>
      </c>
      <c r="D2117" s="167" t="s">
        <v>4543</v>
      </c>
      <c r="E2117">
        <v>2130</v>
      </c>
      <c r="F2117" t="str">
        <f t="shared" si="33"/>
        <v>2318-2130</v>
      </c>
      <c r="G2117">
        <v>93.626144999999994</v>
      </c>
    </row>
    <row r="2118" spans="1:7" x14ac:dyDescent="0.25">
      <c r="A2118" t="s">
        <v>2990</v>
      </c>
      <c r="B2118">
        <v>1191</v>
      </c>
      <c r="C2118">
        <v>2131</v>
      </c>
      <c r="D2118" s="167" t="s">
        <v>4543</v>
      </c>
      <c r="E2118">
        <v>2134</v>
      </c>
      <c r="F2118" t="str">
        <f t="shared" si="33"/>
        <v>2131-2134</v>
      </c>
      <c r="G2118">
        <v>98.008398</v>
      </c>
    </row>
    <row r="2119" spans="1:7" x14ac:dyDescent="0.25">
      <c r="A2119" t="s">
        <v>2983</v>
      </c>
      <c r="B2119">
        <v>1191</v>
      </c>
      <c r="C2119">
        <v>2134</v>
      </c>
      <c r="D2119" s="167" t="s">
        <v>4543</v>
      </c>
      <c r="E2119">
        <v>2131</v>
      </c>
      <c r="F2119" t="str">
        <f t="shared" si="33"/>
        <v>2134-2131</v>
      </c>
      <c r="G2119">
        <v>123.297578</v>
      </c>
    </row>
    <row r="2120" spans="1:7" x14ac:dyDescent="0.25">
      <c r="A2120" t="s">
        <v>2991</v>
      </c>
      <c r="B2120">
        <v>1192</v>
      </c>
      <c r="C2120">
        <v>2131</v>
      </c>
      <c r="D2120" s="167" t="s">
        <v>4543</v>
      </c>
      <c r="E2120">
        <v>2135</v>
      </c>
      <c r="F2120" t="str">
        <f t="shared" si="33"/>
        <v>2131-2135</v>
      </c>
      <c r="G2120">
        <v>83.283168000000003</v>
      </c>
    </row>
    <row r="2121" spans="1:7" x14ac:dyDescent="0.25">
      <c r="A2121" t="s">
        <v>2981</v>
      </c>
      <c r="B2121">
        <v>1192</v>
      </c>
      <c r="C2121">
        <v>2135</v>
      </c>
      <c r="D2121" s="167" t="s">
        <v>4543</v>
      </c>
      <c r="E2121">
        <v>2131</v>
      </c>
      <c r="F2121" t="str">
        <f t="shared" si="33"/>
        <v>2135-2131</v>
      </c>
      <c r="G2121">
        <v>59.997613000000001</v>
      </c>
    </row>
    <row r="2122" spans="1:7" x14ac:dyDescent="0.25">
      <c r="A2122" t="s">
        <v>2988</v>
      </c>
      <c r="B2122">
        <v>1193</v>
      </c>
      <c r="C2122">
        <v>2132</v>
      </c>
      <c r="D2122" s="167" t="s">
        <v>4543</v>
      </c>
      <c r="E2122">
        <v>2133</v>
      </c>
      <c r="F2122" t="str">
        <f t="shared" si="33"/>
        <v>2132-2133</v>
      </c>
      <c r="G2122">
        <v>103.013454</v>
      </c>
    </row>
    <row r="2123" spans="1:7" x14ac:dyDescent="0.25">
      <c r="A2123" t="s">
        <v>2985</v>
      </c>
      <c r="B2123">
        <v>1193</v>
      </c>
      <c r="C2123">
        <v>2133</v>
      </c>
      <c r="D2123" s="167" t="s">
        <v>4543</v>
      </c>
      <c r="E2123">
        <v>2132</v>
      </c>
      <c r="F2123" t="str">
        <f t="shared" si="33"/>
        <v>2133-2132</v>
      </c>
      <c r="G2123">
        <v>66.877313000000001</v>
      </c>
    </row>
    <row r="2124" spans="1:7" x14ac:dyDescent="0.25">
      <c r="A2124" t="s">
        <v>2986</v>
      </c>
      <c r="B2124">
        <v>1194</v>
      </c>
      <c r="C2124">
        <v>2133</v>
      </c>
      <c r="D2124" s="167" t="s">
        <v>4543</v>
      </c>
      <c r="E2124">
        <v>2138</v>
      </c>
      <c r="F2124" t="str">
        <f t="shared" si="33"/>
        <v>2133-2138</v>
      </c>
      <c r="G2124">
        <v>79.390326000000002</v>
      </c>
    </row>
    <row r="2125" spans="1:7" x14ac:dyDescent="0.25">
      <c r="A2125" t="s">
        <v>2974</v>
      </c>
      <c r="B2125">
        <v>1194</v>
      </c>
      <c r="C2125">
        <v>2138</v>
      </c>
      <c r="D2125" s="167" t="s">
        <v>4543</v>
      </c>
      <c r="E2125">
        <v>2133</v>
      </c>
      <c r="F2125" t="str">
        <f t="shared" si="33"/>
        <v>2138-2133</v>
      </c>
      <c r="G2125">
        <v>68.858694</v>
      </c>
    </row>
    <row r="2126" spans="1:7" x14ac:dyDescent="0.25">
      <c r="A2126" t="s">
        <v>2984</v>
      </c>
      <c r="B2126">
        <v>1195</v>
      </c>
      <c r="C2126">
        <v>2134</v>
      </c>
      <c r="D2126" s="167" t="s">
        <v>4543</v>
      </c>
      <c r="E2126">
        <v>2136</v>
      </c>
      <c r="F2126" t="str">
        <f t="shared" si="33"/>
        <v>2134-2136</v>
      </c>
      <c r="G2126">
        <v>77.651604000000006</v>
      </c>
    </row>
    <row r="2127" spans="1:7" x14ac:dyDescent="0.25">
      <c r="A2127" t="s">
        <v>2979</v>
      </c>
      <c r="B2127">
        <v>1195</v>
      </c>
      <c r="C2127">
        <v>2136</v>
      </c>
      <c r="D2127" s="167" t="s">
        <v>4543</v>
      </c>
      <c r="E2127">
        <v>2134</v>
      </c>
      <c r="F2127" t="str">
        <f t="shared" si="33"/>
        <v>2136-2134</v>
      </c>
      <c r="G2127">
        <v>124.579926</v>
      </c>
    </row>
    <row r="2128" spans="1:7" x14ac:dyDescent="0.25">
      <c r="A2128" t="s">
        <v>2982</v>
      </c>
      <c r="B2128">
        <v>1196</v>
      </c>
      <c r="C2128">
        <v>2135</v>
      </c>
      <c r="D2128" s="167" t="s">
        <v>4543</v>
      </c>
      <c r="E2128">
        <v>2137</v>
      </c>
      <c r="F2128" t="str">
        <f t="shared" si="33"/>
        <v>2135-2137</v>
      </c>
      <c r="G2128">
        <v>116.865008</v>
      </c>
    </row>
    <row r="2129" spans="1:7" x14ac:dyDescent="0.25">
      <c r="A2129" t="s">
        <v>2977</v>
      </c>
      <c r="B2129">
        <v>1196</v>
      </c>
      <c r="C2129">
        <v>2137</v>
      </c>
      <c r="D2129" s="167" t="s">
        <v>4543</v>
      </c>
      <c r="E2129">
        <v>2135</v>
      </c>
      <c r="F2129" t="str">
        <f t="shared" si="33"/>
        <v>2137-2135</v>
      </c>
      <c r="G2129">
        <v>93.775582999999997</v>
      </c>
    </row>
    <row r="2130" spans="1:7" x14ac:dyDescent="0.25">
      <c r="A2130" t="s">
        <v>2980</v>
      </c>
      <c r="B2130">
        <v>1197</v>
      </c>
      <c r="C2130">
        <v>2136</v>
      </c>
      <c r="D2130" s="167" t="s">
        <v>4543</v>
      </c>
      <c r="E2130">
        <v>2138</v>
      </c>
      <c r="F2130" t="str">
        <f t="shared" si="33"/>
        <v>2136-2138</v>
      </c>
      <c r="G2130">
        <v>63.262006999999997</v>
      </c>
    </row>
    <row r="2131" spans="1:7" x14ac:dyDescent="0.25">
      <c r="A2131" t="s">
        <v>2975</v>
      </c>
      <c r="B2131">
        <v>1197</v>
      </c>
      <c r="C2131">
        <v>2138</v>
      </c>
      <c r="D2131" s="167" t="s">
        <v>4543</v>
      </c>
      <c r="E2131">
        <v>2136</v>
      </c>
      <c r="F2131" t="str">
        <f t="shared" si="33"/>
        <v>2138-2136</v>
      </c>
      <c r="G2131">
        <v>105.80821</v>
      </c>
    </row>
    <row r="2132" spans="1:7" x14ac:dyDescent="0.25">
      <c r="A2132" t="s">
        <v>2978</v>
      </c>
      <c r="B2132">
        <v>1198</v>
      </c>
      <c r="C2132">
        <v>2137</v>
      </c>
      <c r="D2132" s="167" t="s">
        <v>4543</v>
      </c>
      <c r="E2132">
        <v>2335</v>
      </c>
      <c r="F2132" t="str">
        <f t="shared" si="33"/>
        <v>2137-2335</v>
      </c>
      <c r="G2132">
        <v>112.325864</v>
      </c>
    </row>
    <row r="2133" spans="1:7" x14ac:dyDescent="0.25">
      <c r="A2133" t="s">
        <v>2577</v>
      </c>
      <c r="B2133">
        <v>1198</v>
      </c>
      <c r="C2133">
        <v>2335</v>
      </c>
      <c r="D2133" s="167" t="s">
        <v>4543</v>
      </c>
      <c r="E2133">
        <v>2137</v>
      </c>
      <c r="F2133" t="str">
        <f t="shared" si="33"/>
        <v>2335-2137</v>
      </c>
      <c r="G2133">
        <v>92.980469999999997</v>
      </c>
    </row>
    <row r="2134" spans="1:7" x14ac:dyDescent="0.25">
      <c r="A2134" t="s">
        <v>2976</v>
      </c>
      <c r="B2134">
        <v>1199</v>
      </c>
      <c r="C2134">
        <v>2138</v>
      </c>
      <c r="D2134" s="167" t="s">
        <v>4543</v>
      </c>
      <c r="E2134">
        <v>2139</v>
      </c>
      <c r="F2134" t="str">
        <f t="shared" si="33"/>
        <v>2138-2139</v>
      </c>
      <c r="G2134">
        <v>36.213476999999997</v>
      </c>
    </row>
    <row r="2135" spans="1:7" x14ac:dyDescent="0.25">
      <c r="A2135" t="s">
        <v>2971</v>
      </c>
      <c r="B2135">
        <v>1199</v>
      </c>
      <c r="C2135">
        <v>2139</v>
      </c>
      <c r="D2135" s="167" t="s">
        <v>4543</v>
      </c>
      <c r="E2135">
        <v>2138</v>
      </c>
      <c r="F2135" t="str">
        <f t="shared" si="33"/>
        <v>2139-2138</v>
      </c>
      <c r="G2135">
        <v>68.228048000000001</v>
      </c>
    </row>
    <row r="2136" spans="1:7" x14ac:dyDescent="0.25">
      <c r="A2136" t="s">
        <v>2972</v>
      </c>
      <c r="B2136">
        <v>1200</v>
      </c>
      <c r="C2136">
        <v>2139</v>
      </c>
      <c r="D2136" s="167" t="s">
        <v>4543</v>
      </c>
      <c r="E2136">
        <v>2140</v>
      </c>
      <c r="F2136" t="str">
        <f t="shared" si="33"/>
        <v>2139-2140</v>
      </c>
      <c r="G2136">
        <v>257.12873300000001</v>
      </c>
    </row>
    <row r="2137" spans="1:7" x14ac:dyDescent="0.25">
      <c r="A2137" t="s">
        <v>2969</v>
      </c>
      <c r="B2137">
        <v>1200</v>
      </c>
      <c r="C2137">
        <v>2140</v>
      </c>
      <c r="D2137" s="167" t="s">
        <v>4543</v>
      </c>
      <c r="E2137">
        <v>2139</v>
      </c>
      <c r="F2137" t="str">
        <f t="shared" si="33"/>
        <v>2140-2139</v>
      </c>
      <c r="G2137">
        <v>188.369573</v>
      </c>
    </row>
    <row r="2138" spans="1:7" x14ac:dyDescent="0.25">
      <c r="A2138" t="s">
        <v>2973</v>
      </c>
      <c r="B2138">
        <v>1201</v>
      </c>
      <c r="C2138">
        <v>2139</v>
      </c>
      <c r="D2138" s="167" t="s">
        <v>4543</v>
      </c>
      <c r="E2138">
        <v>2141</v>
      </c>
      <c r="F2138" t="str">
        <f t="shared" si="33"/>
        <v>2139-2141</v>
      </c>
      <c r="G2138">
        <v>176.30176900000001</v>
      </c>
    </row>
    <row r="2139" spans="1:7" x14ac:dyDescent="0.25">
      <c r="A2139" t="s">
        <v>2967</v>
      </c>
      <c r="B2139">
        <v>1201</v>
      </c>
      <c r="C2139">
        <v>2141</v>
      </c>
      <c r="D2139" s="167" t="s">
        <v>4543</v>
      </c>
      <c r="E2139">
        <v>2139</v>
      </c>
      <c r="F2139" t="str">
        <f t="shared" si="33"/>
        <v>2141-2139</v>
      </c>
      <c r="G2139">
        <v>277.07549999999998</v>
      </c>
    </row>
    <row r="2140" spans="1:7" x14ac:dyDescent="0.25">
      <c r="A2140" t="s">
        <v>2970</v>
      </c>
      <c r="B2140">
        <v>1202</v>
      </c>
      <c r="C2140">
        <v>2140</v>
      </c>
      <c r="D2140" s="167" t="s">
        <v>4543</v>
      </c>
      <c r="E2140">
        <v>2144</v>
      </c>
      <c r="F2140" t="str">
        <f t="shared" si="33"/>
        <v>2140-2144</v>
      </c>
      <c r="G2140">
        <v>221.91673</v>
      </c>
    </row>
    <row r="2141" spans="1:7" x14ac:dyDescent="0.25">
      <c r="A2141" t="s">
        <v>2961</v>
      </c>
      <c r="B2141">
        <v>1202</v>
      </c>
      <c r="C2141">
        <v>2144</v>
      </c>
      <c r="D2141" s="167" t="s">
        <v>4543</v>
      </c>
      <c r="E2141">
        <v>2140</v>
      </c>
      <c r="F2141" t="str">
        <f t="shared" si="33"/>
        <v>2144-2140</v>
      </c>
      <c r="G2141">
        <v>170.17781099999999</v>
      </c>
    </row>
    <row r="2142" spans="1:7" x14ac:dyDescent="0.25">
      <c r="A2142" t="s">
        <v>2968</v>
      </c>
      <c r="B2142">
        <v>1203</v>
      </c>
      <c r="C2142">
        <v>2141</v>
      </c>
      <c r="D2142" s="167" t="s">
        <v>4543</v>
      </c>
      <c r="E2142">
        <v>2142</v>
      </c>
      <c r="F2142" t="str">
        <f t="shared" si="33"/>
        <v>2141-2142</v>
      </c>
      <c r="G2142">
        <v>175.458484</v>
      </c>
    </row>
    <row r="2143" spans="1:7" x14ac:dyDescent="0.25">
      <c r="A2143" t="s">
        <v>2965</v>
      </c>
      <c r="B2143">
        <v>1203</v>
      </c>
      <c r="C2143">
        <v>2142</v>
      </c>
      <c r="D2143" s="167" t="s">
        <v>4543</v>
      </c>
      <c r="E2143">
        <v>2141</v>
      </c>
      <c r="F2143" t="str">
        <f t="shared" si="33"/>
        <v>2142-2141</v>
      </c>
      <c r="G2143">
        <v>276.30659500000002</v>
      </c>
    </row>
    <row r="2144" spans="1:7" x14ac:dyDescent="0.25">
      <c r="A2144" t="s">
        <v>2966</v>
      </c>
      <c r="B2144">
        <v>1204</v>
      </c>
      <c r="C2144">
        <v>2142</v>
      </c>
      <c r="D2144" s="167" t="s">
        <v>4543</v>
      </c>
      <c r="E2144">
        <v>2145</v>
      </c>
      <c r="F2144" t="str">
        <f t="shared" si="33"/>
        <v>2142-2145</v>
      </c>
      <c r="G2144">
        <v>173.95013</v>
      </c>
    </row>
    <row r="2145" spans="1:7" x14ac:dyDescent="0.25">
      <c r="A2145" t="s">
        <v>2959</v>
      </c>
      <c r="B2145">
        <v>1204</v>
      </c>
      <c r="C2145">
        <v>2145</v>
      </c>
      <c r="D2145" s="167" t="s">
        <v>4543</v>
      </c>
      <c r="E2145">
        <v>2142</v>
      </c>
      <c r="F2145" t="str">
        <f t="shared" si="33"/>
        <v>2145-2142</v>
      </c>
      <c r="G2145">
        <v>273.336592</v>
      </c>
    </row>
    <row r="2146" spans="1:7" x14ac:dyDescent="0.25">
      <c r="A2146" t="s">
        <v>2963</v>
      </c>
      <c r="B2146">
        <v>1205</v>
      </c>
      <c r="C2146">
        <v>2143</v>
      </c>
      <c r="D2146" s="167" t="s">
        <v>4543</v>
      </c>
      <c r="E2146">
        <v>2145</v>
      </c>
      <c r="F2146" t="str">
        <f t="shared" si="33"/>
        <v>2143-2145</v>
      </c>
      <c r="G2146">
        <v>274.43695500000001</v>
      </c>
    </row>
    <row r="2147" spans="1:7" x14ac:dyDescent="0.25">
      <c r="A2147" t="s">
        <v>2960</v>
      </c>
      <c r="B2147">
        <v>1205</v>
      </c>
      <c r="C2147">
        <v>2145</v>
      </c>
      <c r="D2147" s="167" t="s">
        <v>4543</v>
      </c>
      <c r="E2147">
        <v>2143</v>
      </c>
      <c r="F2147" t="str">
        <f t="shared" si="33"/>
        <v>2145-2143</v>
      </c>
      <c r="G2147">
        <v>173.90984499999999</v>
      </c>
    </row>
    <row r="2148" spans="1:7" x14ac:dyDescent="0.25">
      <c r="A2148" t="s">
        <v>2964</v>
      </c>
      <c r="B2148">
        <v>1206</v>
      </c>
      <c r="C2148">
        <v>2143</v>
      </c>
      <c r="D2148" s="167" t="s">
        <v>4543</v>
      </c>
      <c r="E2148">
        <v>2349</v>
      </c>
      <c r="F2148" t="str">
        <f t="shared" si="33"/>
        <v>2143-2349</v>
      </c>
      <c r="G2148">
        <v>164.92999699999999</v>
      </c>
    </row>
    <row r="2149" spans="1:7" x14ac:dyDescent="0.25">
      <c r="A2149" t="s">
        <v>2547</v>
      </c>
      <c r="B2149">
        <v>1206</v>
      </c>
      <c r="C2149">
        <v>2349</v>
      </c>
      <c r="D2149" s="167" t="s">
        <v>4543</v>
      </c>
      <c r="E2149">
        <v>2143</v>
      </c>
      <c r="F2149" t="str">
        <f t="shared" si="33"/>
        <v>2349-2143</v>
      </c>
      <c r="G2149">
        <v>287.11591199999998</v>
      </c>
    </row>
    <row r="2150" spans="1:7" x14ac:dyDescent="0.25">
      <c r="A2150" t="s">
        <v>2962</v>
      </c>
      <c r="B2150">
        <v>1207</v>
      </c>
      <c r="C2150">
        <v>2144</v>
      </c>
      <c r="D2150" s="167" t="s">
        <v>4543</v>
      </c>
      <c r="E2150">
        <v>2172</v>
      </c>
      <c r="F2150" t="str">
        <f t="shared" si="33"/>
        <v>2144-2172</v>
      </c>
      <c r="G2150">
        <v>220.18328</v>
      </c>
    </row>
    <row r="2151" spans="1:7" x14ac:dyDescent="0.25">
      <c r="A2151" t="s">
        <v>2904</v>
      </c>
      <c r="B2151">
        <v>1207</v>
      </c>
      <c r="C2151">
        <v>2172</v>
      </c>
      <c r="D2151" s="167" t="s">
        <v>4543</v>
      </c>
      <c r="E2151">
        <v>2144</v>
      </c>
      <c r="F2151" t="str">
        <f t="shared" si="33"/>
        <v>2172-2144</v>
      </c>
      <c r="G2151">
        <v>168.727845</v>
      </c>
    </row>
    <row r="2152" spans="1:7" x14ac:dyDescent="0.25">
      <c r="A2152" t="s">
        <v>2958</v>
      </c>
      <c r="B2152">
        <v>1208</v>
      </c>
      <c r="C2152">
        <v>2147</v>
      </c>
      <c r="D2152" s="167" t="s">
        <v>4543</v>
      </c>
      <c r="E2152">
        <v>2148</v>
      </c>
      <c r="F2152" t="str">
        <f t="shared" si="33"/>
        <v>2147-2148</v>
      </c>
      <c r="G2152">
        <v>141.11999800000001</v>
      </c>
    </row>
    <row r="2153" spans="1:7" x14ac:dyDescent="0.25">
      <c r="A2153" t="s">
        <v>2955</v>
      </c>
      <c r="B2153">
        <v>1208</v>
      </c>
      <c r="C2153">
        <v>2148</v>
      </c>
      <c r="D2153" s="167" t="s">
        <v>4543</v>
      </c>
      <c r="E2153">
        <v>2147</v>
      </c>
      <c r="F2153" t="str">
        <f t="shared" si="33"/>
        <v>2148-2147</v>
      </c>
      <c r="G2153">
        <v>194.04</v>
      </c>
    </row>
    <row r="2154" spans="1:7" x14ac:dyDescent="0.25">
      <c r="A2154" t="s">
        <v>2956</v>
      </c>
      <c r="B2154">
        <v>1209</v>
      </c>
      <c r="C2154">
        <v>2148</v>
      </c>
      <c r="D2154" s="167" t="s">
        <v>4543</v>
      </c>
      <c r="E2154">
        <v>2149</v>
      </c>
      <c r="F2154" t="str">
        <f t="shared" si="33"/>
        <v>2148-2149</v>
      </c>
      <c r="G2154">
        <v>149.52866700000001</v>
      </c>
    </row>
    <row r="2155" spans="1:7" x14ac:dyDescent="0.25">
      <c r="A2155" t="s">
        <v>2952</v>
      </c>
      <c r="B2155">
        <v>1209</v>
      </c>
      <c r="C2155">
        <v>2149</v>
      </c>
      <c r="D2155" s="167" t="s">
        <v>4543</v>
      </c>
      <c r="E2155">
        <v>2148</v>
      </c>
      <c r="F2155" t="str">
        <f t="shared" si="33"/>
        <v>2149-2148</v>
      </c>
      <c r="G2155">
        <v>244.73543799999999</v>
      </c>
    </row>
    <row r="2156" spans="1:7" x14ac:dyDescent="0.25">
      <c r="A2156" t="s">
        <v>2957</v>
      </c>
      <c r="B2156">
        <v>1210</v>
      </c>
      <c r="C2156">
        <v>2148</v>
      </c>
      <c r="D2156" s="167" t="s">
        <v>4543</v>
      </c>
      <c r="E2156">
        <v>2156</v>
      </c>
      <c r="F2156" t="str">
        <f t="shared" si="33"/>
        <v>2148-2156</v>
      </c>
      <c r="G2156">
        <v>50.695438000000003</v>
      </c>
    </row>
    <row r="2157" spans="1:7" x14ac:dyDescent="0.25">
      <c r="A2157" t="s">
        <v>2935</v>
      </c>
      <c r="B2157">
        <v>1210</v>
      </c>
      <c r="C2157">
        <v>2156</v>
      </c>
      <c r="D2157" s="167" t="s">
        <v>4543</v>
      </c>
      <c r="E2157">
        <v>2148</v>
      </c>
      <c r="F2157" t="str">
        <f t="shared" si="33"/>
        <v>2156-2148</v>
      </c>
      <c r="G2157">
        <v>8.4086689999999997</v>
      </c>
    </row>
    <row r="2158" spans="1:7" x14ac:dyDescent="0.25">
      <c r="A2158" t="s">
        <v>2953</v>
      </c>
      <c r="B2158">
        <v>1211</v>
      </c>
      <c r="C2158">
        <v>2149</v>
      </c>
      <c r="D2158" s="167" t="s">
        <v>4543</v>
      </c>
      <c r="E2158">
        <v>2150</v>
      </c>
      <c r="F2158" t="str">
        <f t="shared" si="33"/>
        <v>2149-2150</v>
      </c>
      <c r="G2158">
        <v>149.52866700000001</v>
      </c>
    </row>
    <row r="2159" spans="1:7" x14ac:dyDescent="0.25">
      <c r="A2159" t="s">
        <v>2950</v>
      </c>
      <c r="B2159">
        <v>1211</v>
      </c>
      <c r="C2159">
        <v>2150</v>
      </c>
      <c r="D2159" s="167" t="s">
        <v>4543</v>
      </c>
      <c r="E2159">
        <v>2149</v>
      </c>
      <c r="F2159" t="str">
        <f t="shared" si="33"/>
        <v>2150-2149</v>
      </c>
      <c r="G2159">
        <v>244.73543799999999</v>
      </c>
    </row>
    <row r="2160" spans="1:7" x14ac:dyDescent="0.25">
      <c r="A2160" t="s">
        <v>2954</v>
      </c>
      <c r="B2160">
        <v>1212</v>
      </c>
      <c r="C2160">
        <v>2149</v>
      </c>
      <c r="D2160" s="167" t="s">
        <v>4543</v>
      </c>
      <c r="E2160">
        <v>2151</v>
      </c>
      <c r="F2160" t="str">
        <f t="shared" si="33"/>
        <v>2149-2151</v>
      </c>
      <c r="G2160">
        <v>0</v>
      </c>
    </row>
    <row r="2161" spans="1:7" x14ac:dyDescent="0.25">
      <c r="A2161" t="s">
        <v>2947</v>
      </c>
      <c r="B2161">
        <v>1212</v>
      </c>
      <c r="C2161">
        <v>2151</v>
      </c>
      <c r="D2161" s="167" t="s">
        <v>4543</v>
      </c>
      <c r="E2161">
        <v>2149</v>
      </c>
      <c r="F2161" t="str">
        <f t="shared" si="33"/>
        <v>2151-2149</v>
      </c>
      <c r="G2161">
        <v>0</v>
      </c>
    </row>
    <row r="2162" spans="1:7" x14ac:dyDescent="0.25">
      <c r="A2162" t="s">
        <v>2951</v>
      </c>
      <c r="B2162">
        <v>1213</v>
      </c>
      <c r="C2162">
        <v>2150</v>
      </c>
      <c r="D2162" s="167" t="s">
        <v>4543</v>
      </c>
      <c r="E2162">
        <v>2152</v>
      </c>
      <c r="F2162" t="str">
        <f t="shared" si="33"/>
        <v>2150-2152</v>
      </c>
      <c r="G2162">
        <v>249.019723</v>
      </c>
    </row>
    <row r="2163" spans="1:7" x14ac:dyDescent="0.25">
      <c r="A2163" t="s">
        <v>2944</v>
      </c>
      <c r="B2163">
        <v>1213</v>
      </c>
      <c r="C2163">
        <v>2152</v>
      </c>
      <c r="D2163" s="167" t="s">
        <v>4543</v>
      </c>
      <c r="E2163">
        <v>2150</v>
      </c>
      <c r="F2163" t="str">
        <f t="shared" si="33"/>
        <v>2152-2150</v>
      </c>
      <c r="G2163">
        <v>92.585989999999995</v>
      </c>
    </row>
    <row r="2164" spans="1:7" x14ac:dyDescent="0.25">
      <c r="A2164" t="s">
        <v>2948</v>
      </c>
      <c r="B2164">
        <v>1214</v>
      </c>
      <c r="C2164">
        <v>2151</v>
      </c>
      <c r="D2164" s="167" t="s">
        <v>4543</v>
      </c>
      <c r="E2164">
        <v>2152</v>
      </c>
      <c r="F2164" t="str">
        <f t="shared" si="33"/>
        <v>2151-2152</v>
      </c>
      <c r="G2164">
        <v>35.299858999999998</v>
      </c>
    </row>
    <row r="2165" spans="1:7" x14ac:dyDescent="0.25">
      <c r="A2165" t="s">
        <v>2945</v>
      </c>
      <c r="B2165">
        <v>1214</v>
      </c>
      <c r="C2165">
        <v>2152</v>
      </c>
      <c r="D2165" s="167" t="s">
        <v>4543</v>
      </c>
      <c r="E2165">
        <v>2151</v>
      </c>
      <c r="F2165" t="str">
        <f t="shared" si="33"/>
        <v>2152-2151</v>
      </c>
      <c r="G2165">
        <v>57.732401000000003</v>
      </c>
    </row>
    <row r="2166" spans="1:7" x14ac:dyDescent="0.25">
      <c r="A2166" t="s">
        <v>2946</v>
      </c>
      <c r="B2166">
        <v>1215</v>
      </c>
      <c r="C2166">
        <v>2152</v>
      </c>
      <c r="D2166" s="167" t="s">
        <v>4543</v>
      </c>
      <c r="E2166">
        <v>2153</v>
      </c>
      <c r="F2166" t="str">
        <f t="shared" si="33"/>
        <v>2152-2153</v>
      </c>
      <c r="G2166">
        <v>223.23901799999999</v>
      </c>
    </row>
    <row r="2167" spans="1:7" x14ac:dyDescent="0.25">
      <c r="A2167" t="s">
        <v>2942</v>
      </c>
      <c r="B2167">
        <v>1215</v>
      </c>
      <c r="C2167">
        <v>2153</v>
      </c>
      <c r="D2167" s="167" t="s">
        <v>4543</v>
      </c>
      <c r="E2167">
        <v>2152</v>
      </c>
      <c r="F2167" t="str">
        <f t="shared" si="33"/>
        <v>2153-2152</v>
      </c>
      <c r="G2167">
        <v>89.237826999999996</v>
      </c>
    </row>
    <row r="2168" spans="1:7" x14ac:dyDescent="0.25">
      <c r="A2168" t="s">
        <v>2943</v>
      </c>
      <c r="B2168">
        <v>1216</v>
      </c>
      <c r="C2168">
        <v>2153</v>
      </c>
      <c r="D2168" s="167" t="s">
        <v>4543</v>
      </c>
      <c r="E2168">
        <v>2154</v>
      </c>
      <c r="F2168" t="str">
        <f t="shared" si="33"/>
        <v>2153-2154</v>
      </c>
      <c r="G2168">
        <v>223.23901799999999</v>
      </c>
    </row>
    <row r="2169" spans="1:7" x14ac:dyDescent="0.25">
      <c r="A2169" t="s">
        <v>2939</v>
      </c>
      <c r="B2169">
        <v>1216</v>
      </c>
      <c r="C2169">
        <v>2154</v>
      </c>
      <c r="D2169" s="167" t="s">
        <v>4543</v>
      </c>
      <c r="E2169">
        <v>2153</v>
      </c>
      <c r="F2169" t="str">
        <f t="shared" si="33"/>
        <v>2154-2153</v>
      </c>
      <c r="G2169">
        <v>89.237826999999996</v>
      </c>
    </row>
    <row r="2170" spans="1:7" x14ac:dyDescent="0.25">
      <c r="A2170" t="s">
        <v>2940</v>
      </c>
      <c r="B2170">
        <v>1217</v>
      </c>
      <c r="C2170">
        <v>2154</v>
      </c>
      <c r="D2170" s="167" t="s">
        <v>4543</v>
      </c>
      <c r="E2170">
        <v>2155</v>
      </c>
      <c r="F2170" t="str">
        <f t="shared" si="33"/>
        <v>2154-2155</v>
      </c>
      <c r="G2170">
        <v>16.352492999999999</v>
      </c>
    </row>
    <row r="2171" spans="1:7" x14ac:dyDescent="0.25">
      <c r="A2171" t="s">
        <v>2937</v>
      </c>
      <c r="B2171">
        <v>1217</v>
      </c>
      <c r="C2171">
        <v>2155</v>
      </c>
      <c r="D2171" s="167" t="s">
        <v>4543</v>
      </c>
      <c r="E2171">
        <v>2154</v>
      </c>
      <c r="F2171" t="str">
        <f t="shared" si="33"/>
        <v>2155-2154</v>
      </c>
      <c r="G2171">
        <v>8.4112639999999992</v>
      </c>
    </row>
    <row r="2172" spans="1:7" x14ac:dyDescent="0.25">
      <c r="A2172" t="s">
        <v>2941</v>
      </c>
      <c r="B2172">
        <v>1218</v>
      </c>
      <c r="C2172">
        <v>2154</v>
      </c>
      <c r="D2172" s="167" t="s">
        <v>4543</v>
      </c>
      <c r="E2172">
        <v>2190</v>
      </c>
      <c r="F2172" t="str">
        <f t="shared" si="33"/>
        <v>2154-2190</v>
      </c>
      <c r="G2172">
        <v>207.006799</v>
      </c>
    </row>
    <row r="2173" spans="1:7" x14ac:dyDescent="0.25">
      <c r="A2173" t="s">
        <v>2867</v>
      </c>
      <c r="B2173">
        <v>1218</v>
      </c>
      <c r="C2173">
        <v>2190</v>
      </c>
      <c r="D2173" s="167" t="s">
        <v>4543</v>
      </c>
      <c r="E2173">
        <v>2154</v>
      </c>
      <c r="F2173" t="str">
        <f t="shared" si="33"/>
        <v>2190-2154</v>
      </c>
      <c r="G2173">
        <v>80.946837000000002</v>
      </c>
    </row>
    <row r="2174" spans="1:7" x14ac:dyDescent="0.25">
      <c r="A2174" t="s">
        <v>2938</v>
      </c>
      <c r="B2174">
        <v>1219</v>
      </c>
      <c r="C2174">
        <v>2155</v>
      </c>
      <c r="D2174" s="167" t="s">
        <v>4543</v>
      </c>
      <c r="E2174">
        <v>2158</v>
      </c>
      <c r="F2174" t="str">
        <f t="shared" si="33"/>
        <v>2155-2158</v>
      </c>
      <c r="G2174">
        <v>16.352492999999999</v>
      </c>
    </row>
    <row r="2175" spans="1:7" x14ac:dyDescent="0.25">
      <c r="A2175" t="s">
        <v>2931</v>
      </c>
      <c r="B2175">
        <v>1219</v>
      </c>
      <c r="C2175">
        <v>2158</v>
      </c>
      <c r="D2175" s="167" t="s">
        <v>4543</v>
      </c>
      <c r="E2175">
        <v>2155</v>
      </c>
      <c r="F2175" t="str">
        <f t="shared" si="33"/>
        <v>2158-2155</v>
      </c>
      <c r="G2175">
        <v>8.4112639999999992</v>
      </c>
    </row>
    <row r="2176" spans="1:7" x14ac:dyDescent="0.25">
      <c r="A2176" t="s">
        <v>2936</v>
      </c>
      <c r="B2176">
        <v>1220</v>
      </c>
      <c r="C2176">
        <v>2156</v>
      </c>
      <c r="D2176" s="167" t="s">
        <v>4543</v>
      </c>
      <c r="E2176">
        <v>2948</v>
      </c>
      <c r="F2176" t="str">
        <f t="shared" si="33"/>
        <v>2156-2948</v>
      </c>
      <c r="G2176">
        <v>52.134529000000001</v>
      </c>
    </row>
    <row r="2177" spans="1:7" x14ac:dyDescent="0.25">
      <c r="A2177" t="s">
        <v>1318</v>
      </c>
      <c r="B2177">
        <v>1220</v>
      </c>
      <c r="C2177">
        <v>2948</v>
      </c>
      <c r="D2177" s="167" t="s">
        <v>4543</v>
      </c>
      <c r="E2177">
        <v>2156</v>
      </c>
      <c r="F2177" t="str">
        <f t="shared" si="33"/>
        <v>2948-2156</v>
      </c>
      <c r="G2177">
        <v>10.053785</v>
      </c>
    </row>
    <row r="2178" spans="1:7" x14ac:dyDescent="0.25">
      <c r="A2178" t="s">
        <v>2933</v>
      </c>
      <c r="B2178">
        <v>1221</v>
      </c>
      <c r="C2178">
        <v>2157</v>
      </c>
      <c r="D2178" s="167" t="s">
        <v>4543</v>
      </c>
      <c r="E2178">
        <v>2159</v>
      </c>
      <c r="F2178" t="str">
        <f t="shared" si="33"/>
        <v>2157-2159</v>
      </c>
      <c r="G2178">
        <v>1641.673286</v>
      </c>
    </row>
    <row r="2179" spans="1:7" x14ac:dyDescent="0.25">
      <c r="A2179" t="s">
        <v>2928</v>
      </c>
      <c r="B2179">
        <v>1221</v>
      </c>
      <c r="C2179">
        <v>2159</v>
      </c>
      <c r="D2179" s="167" t="s">
        <v>4543</v>
      </c>
      <c r="E2179">
        <v>2157</v>
      </c>
      <c r="F2179" t="str">
        <f t="shared" ref="F2179:F2242" si="34">CONCATENATE(C2179,D2179,E2179)</f>
        <v>2159-2157</v>
      </c>
      <c r="G2179">
        <v>1420.006032</v>
      </c>
    </row>
    <row r="2180" spans="1:7" x14ac:dyDescent="0.25">
      <c r="A2180" t="s">
        <v>2934</v>
      </c>
      <c r="B2180">
        <v>1222</v>
      </c>
      <c r="C2180">
        <v>2157</v>
      </c>
      <c r="D2180" s="167" t="s">
        <v>4543</v>
      </c>
      <c r="E2180">
        <v>2174</v>
      </c>
      <c r="F2180" t="str">
        <f t="shared" si="34"/>
        <v>2157-2174</v>
      </c>
      <c r="G2180">
        <v>220.337988</v>
      </c>
    </row>
    <row r="2181" spans="1:7" x14ac:dyDescent="0.25">
      <c r="A2181" t="s">
        <v>2901</v>
      </c>
      <c r="B2181">
        <v>1222</v>
      </c>
      <c r="C2181">
        <v>2174</v>
      </c>
      <c r="D2181" s="167" t="s">
        <v>4543</v>
      </c>
      <c r="E2181">
        <v>2157</v>
      </c>
      <c r="F2181" t="str">
        <f t="shared" si="34"/>
        <v>2174-2157</v>
      </c>
      <c r="G2181">
        <v>55.119169999999997</v>
      </c>
    </row>
    <row r="2182" spans="1:7" x14ac:dyDescent="0.25">
      <c r="A2182" t="s">
        <v>5121</v>
      </c>
      <c r="B2182">
        <v>1223</v>
      </c>
      <c r="C2182">
        <v>2157</v>
      </c>
      <c r="D2182" s="167" t="s">
        <v>4543</v>
      </c>
      <c r="E2182">
        <v>4230</v>
      </c>
      <c r="F2182" t="str">
        <f t="shared" si="34"/>
        <v>2157-4230</v>
      </c>
      <c r="G2182">
        <v>1475.1252019999999</v>
      </c>
    </row>
    <row r="2183" spans="1:7" x14ac:dyDescent="0.25">
      <c r="A2183" t="s">
        <v>5953</v>
      </c>
      <c r="B2183">
        <v>1223</v>
      </c>
      <c r="C2183">
        <v>4230</v>
      </c>
      <c r="D2183" s="167" t="s">
        <v>4543</v>
      </c>
      <c r="E2183">
        <v>2157</v>
      </c>
      <c r="F2183" t="str">
        <f t="shared" si="34"/>
        <v>4230-2157</v>
      </c>
      <c r="G2183">
        <v>1862.011274</v>
      </c>
    </row>
    <row r="2184" spans="1:7" x14ac:dyDescent="0.25">
      <c r="A2184" t="s">
        <v>2932</v>
      </c>
      <c r="B2184">
        <v>1224</v>
      </c>
      <c r="C2184">
        <v>2158</v>
      </c>
      <c r="D2184" s="167" t="s">
        <v>4543</v>
      </c>
      <c r="E2184">
        <v>2177</v>
      </c>
      <c r="F2184" t="str">
        <f t="shared" si="34"/>
        <v>2158-2177</v>
      </c>
      <c r="G2184">
        <v>19.582464000000002</v>
      </c>
    </row>
    <row r="2185" spans="1:7" x14ac:dyDescent="0.25">
      <c r="A2185" t="s">
        <v>2894</v>
      </c>
      <c r="B2185">
        <v>1224</v>
      </c>
      <c r="C2185">
        <v>2177</v>
      </c>
      <c r="D2185" s="167" t="s">
        <v>4543</v>
      </c>
      <c r="E2185">
        <v>2158</v>
      </c>
      <c r="F2185" t="str">
        <f t="shared" si="34"/>
        <v>2177-2158</v>
      </c>
      <c r="G2185">
        <v>15.405754</v>
      </c>
    </row>
    <row r="2186" spans="1:7" x14ac:dyDescent="0.25">
      <c r="A2186" t="s">
        <v>2929</v>
      </c>
      <c r="B2186">
        <v>1225</v>
      </c>
      <c r="C2186">
        <v>2159</v>
      </c>
      <c r="D2186" s="167" t="s">
        <v>4543</v>
      </c>
      <c r="E2186">
        <v>2174</v>
      </c>
      <c r="F2186" t="str">
        <f t="shared" si="34"/>
        <v>2159-2174</v>
      </c>
      <c r="G2186">
        <v>1.3846400000000001</v>
      </c>
    </row>
    <row r="2187" spans="1:7" x14ac:dyDescent="0.25">
      <c r="A2187" t="s">
        <v>2902</v>
      </c>
      <c r="B2187">
        <v>1225</v>
      </c>
      <c r="C2187">
        <v>2174</v>
      </c>
      <c r="D2187" s="167" t="s">
        <v>4543</v>
      </c>
      <c r="E2187">
        <v>2159</v>
      </c>
      <c r="F2187" t="str">
        <f t="shared" si="34"/>
        <v>2174-2159</v>
      </c>
      <c r="G2187">
        <v>2.1896080000000002</v>
      </c>
    </row>
    <row r="2188" spans="1:7" x14ac:dyDescent="0.25">
      <c r="A2188" t="s">
        <v>2930</v>
      </c>
      <c r="B2188">
        <v>1226</v>
      </c>
      <c r="C2188">
        <v>2159</v>
      </c>
      <c r="D2188" s="167" t="s">
        <v>4543</v>
      </c>
      <c r="E2188">
        <v>2176</v>
      </c>
      <c r="F2188" t="str">
        <f t="shared" si="34"/>
        <v>2159-2176</v>
      </c>
      <c r="G2188">
        <v>1643.8628940000001</v>
      </c>
    </row>
    <row r="2189" spans="1:7" x14ac:dyDescent="0.25">
      <c r="A2189" t="s">
        <v>2897</v>
      </c>
      <c r="B2189">
        <v>1226</v>
      </c>
      <c r="C2189">
        <v>2176</v>
      </c>
      <c r="D2189" s="167" t="s">
        <v>4543</v>
      </c>
      <c r="E2189">
        <v>2159</v>
      </c>
      <c r="F2189" t="str">
        <f t="shared" si="34"/>
        <v>2176-2159</v>
      </c>
      <c r="G2189">
        <v>1421.390672</v>
      </c>
    </row>
    <row r="2190" spans="1:7" x14ac:dyDescent="0.25">
      <c r="A2190" t="s">
        <v>2927</v>
      </c>
      <c r="B2190">
        <v>1227</v>
      </c>
      <c r="C2190">
        <v>2160</v>
      </c>
      <c r="D2190" s="167" t="s">
        <v>4543</v>
      </c>
      <c r="E2190">
        <v>2161</v>
      </c>
      <c r="F2190" t="str">
        <f t="shared" si="34"/>
        <v>2160-2161</v>
      </c>
      <c r="G2190">
        <v>713.8</v>
      </c>
    </row>
    <row r="2191" spans="1:7" x14ac:dyDescent="0.25">
      <c r="A2191" t="s">
        <v>2925</v>
      </c>
      <c r="B2191">
        <v>1227</v>
      </c>
      <c r="C2191">
        <v>2161</v>
      </c>
      <c r="D2191" s="167" t="s">
        <v>4543</v>
      </c>
      <c r="E2191">
        <v>2160</v>
      </c>
      <c r="F2191" t="str">
        <f t="shared" si="34"/>
        <v>2161-2160</v>
      </c>
      <c r="G2191">
        <v>428.27999199999999</v>
      </c>
    </row>
    <row r="2192" spans="1:7" x14ac:dyDescent="0.25">
      <c r="A2192" t="s">
        <v>2924</v>
      </c>
      <c r="B2192">
        <v>1228</v>
      </c>
      <c r="C2192">
        <v>2163</v>
      </c>
      <c r="D2192" s="167" t="s">
        <v>4543</v>
      </c>
      <c r="E2192">
        <v>2164</v>
      </c>
      <c r="F2192" t="str">
        <f t="shared" si="34"/>
        <v>2163-2164</v>
      </c>
      <c r="G2192">
        <v>44.122501999999997</v>
      </c>
    </row>
    <row r="2193" spans="1:7" x14ac:dyDescent="0.25">
      <c r="A2193" t="s">
        <v>2920</v>
      </c>
      <c r="B2193">
        <v>1228</v>
      </c>
      <c r="C2193">
        <v>2164</v>
      </c>
      <c r="D2193" s="167" t="s">
        <v>4543</v>
      </c>
      <c r="E2193">
        <v>2163</v>
      </c>
      <c r="F2193" t="str">
        <f t="shared" si="34"/>
        <v>2164-2163</v>
      </c>
      <c r="G2193">
        <v>2.143669</v>
      </c>
    </row>
    <row r="2194" spans="1:7" x14ac:dyDescent="0.25">
      <c r="A2194" t="s">
        <v>2921</v>
      </c>
      <c r="B2194">
        <v>1229</v>
      </c>
      <c r="C2194">
        <v>2164</v>
      </c>
      <c r="D2194" s="167" t="s">
        <v>4543</v>
      </c>
      <c r="E2194">
        <v>2165</v>
      </c>
      <c r="F2194" t="str">
        <f t="shared" si="34"/>
        <v>2164-2165</v>
      </c>
      <c r="G2194">
        <v>43.510896000000002</v>
      </c>
    </row>
    <row r="2195" spans="1:7" x14ac:dyDescent="0.25">
      <c r="A2195" t="s">
        <v>2918</v>
      </c>
      <c r="B2195">
        <v>1229</v>
      </c>
      <c r="C2195">
        <v>2165</v>
      </c>
      <c r="D2195" s="167" t="s">
        <v>4543</v>
      </c>
      <c r="E2195">
        <v>2164</v>
      </c>
      <c r="F2195" t="str">
        <f t="shared" si="34"/>
        <v>2165-2164</v>
      </c>
      <c r="G2195">
        <v>1.972858</v>
      </c>
    </row>
    <row r="2196" spans="1:7" x14ac:dyDescent="0.25">
      <c r="A2196" t="s">
        <v>2919</v>
      </c>
      <c r="B2196">
        <v>1230</v>
      </c>
      <c r="C2196">
        <v>2165</v>
      </c>
      <c r="D2196" s="167" t="s">
        <v>4543</v>
      </c>
      <c r="E2196">
        <v>2166</v>
      </c>
      <c r="F2196" t="str">
        <f t="shared" si="34"/>
        <v>2165-2166</v>
      </c>
      <c r="G2196">
        <v>40.494149</v>
      </c>
    </row>
    <row r="2197" spans="1:7" x14ac:dyDescent="0.25">
      <c r="A2197" t="s">
        <v>2915</v>
      </c>
      <c r="B2197">
        <v>1230</v>
      </c>
      <c r="C2197">
        <v>2166</v>
      </c>
      <c r="D2197" s="167" t="s">
        <v>4543</v>
      </c>
      <c r="E2197">
        <v>2165</v>
      </c>
      <c r="F2197" t="str">
        <f t="shared" si="34"/>
        <v>2166-2165</v>
      </c>
      <c r="G2197">
        <v>1.2026680000000001</v>
      </c>
    </row>
    <row r="2198" spans="1:7" x14ac:dyDescent="0.25">
      <c r="A2198" t="s">
        <v>2916</v>
      </c>
      <c r="B2198">
        <v>1231</v>
      </c>
      <c r="C2198">
        <v>2166</v>
      </c>
      <c r="D2198" s="167" t="s">
        <v>4543</v>
      </c>
      <c r="E2198">
        <v>2167</v>
      </c>
      <c r="F2198" t="str">
        <f t="shared" si="34"/>
        <v>2166-2167</v>
      </c>
      <c r="G2198">
        <v>168.964282</v>
      </c>
    </row>
    <row r="2199" spans="1:7" x14ac:dyDescent="0.25">
      <c r="A2199" t="s">
        <v>2913</v>
      </c>
      <c r="B2199">
        <v>1231</v>
      </c>
      <c r="C2199">
        <v>2167</v>
      </c>
      <c r="D2199" s="167" t="s">
        <v>4543</v>
      </c>
      <c r="E2199">
        <v>2166</v>
      </c>
      <c r="F2199" t="str">
        <f t="shared" si="34"/>
        <v>2167-2166</v>
      </c>
      <c r="G2199">
        <v>217.928405</v>
      </c>
    </row>
    <row r="2200" spans="1:7" x14ac:dyDescent="0.25">
      <c r="A2200" t="s">
        <v>2917</v>
      </c>
      <c r="B2200">
        <v>1232</v>
      </c>
      <c r="C2200">
        <v>2166</v>
      </c>
      <c r="D2200" s="167" t="s">
        <v>4543</v>
      </c>
      <c r="E2200">
        <v>2168</v>
      </c>
      <c r="F2200" t="str">
        <f t="shared" si="34"/>
        <v>2166-2168</v>
      </c>
      <c r="G2200">
        <v>220.485365</v>
      </c>
    </row>
    <row r="2201" spans="1:7" x14ac:dyDescent="0.25">
      <c r="A2201" t="s">
        <v>2911</v>
      </c>
      <c r="B2201">
        <v>1232</v>
      </c>
      <c r="C2201">
        <v>2168</v>
      </c>
      <c r="D2201" s="167" t="s">
        <v>4543</v>
      </c>
      <c r="E2201">
        <v>2166</v>
      </c>
      <c r="F2201" t="str">
        <f t="shared" si="34"/>
        <v>2168-2166</v>
      </c>
      <c r="G2201">
        <v>132.22976199999999</v>
      </c>
    </row>
    <row r="2202" spans="1:7" x14ac:dyDescent="0.25">
      <c r="A2202" t="s">
        <v>2914</v>
      </c>
      <c r="B2202">
        <v>1233</v>
      </c>
      <c r="C2202">
        <v>2167</v>
      </c>
      <c r="D2202" s="167" t="s">
        <v>4543</v>
      </c>
      <c r="E2202">
        <v>2170</v>
      </c>
      <c r="F2202" t="str">
        <f t="shared" si="34"/>
        <v>2167-2170</v>
      </c>
      <c r="G2202">
        <v>169.70989599999999</v>
      </c>
    </row>
    <row r="2203" spans="1:7" x14ac:dyDescent="0.25">
      <c r="A2203" t="s">
        <v>2907</v>
      </c>
      <c r="B2203">
        <v>1233</v>
      </c>
      <c r="C2203">
        <v>2170</v>
      </c>
      <c r="D2203" s="167" t="s">
        <v>4543</v>
      </c>
      <c r="E2203">
        <v>2167</v>
      </c>
      <c r="F2203" t="str">
        <f t="shared" si="34"/>
        <v>2170-2167</v>
      </c>
      <c r="G2203">
        <v>218.81892199999999</v>
      </c>
    </row>
    <row r="2204" spans="1:7" x14ac:dyDescent="0.25">
      <c r="A2204" t="s">
        <v>2912</v>
      </c>
      <c r="B2204">
        <v>1234</v>
      </c>
      <c r="C2204">
        <v>2168</v>
      </c>
      <c r="D2204" s="167" t="s">
        <v>4543</v>
      </c>
      <c r="E2204">
        <v>2169</v>
      </c>
      <c r="F2204" t="str">
        <f t="shared" si="34"/>
        <v>2168-2169</v>
      </c>
      <c r="G2204">
        <v>220</v>
      </c>
    </row>
    <row r="2205" spans="1:7" x14ac:dyDescent="0.25">
      <c r="A2205" t="s">
        <v>2910</v>
      </c>
      <c r="B2205">
        <v>1234</v>
      </c>
      <c r="C2205">
        <v>2169</v>
      </c>
      <c r="D2205" s="167" t="s">
        <v>4543</v>
      </c>
      <c r="E2205">
        <v>2168</v>
      </c>
      <c r="F2205" t="str">
        <f t="shared" si="34"/>
        <v>2169-2168</v>
      </c>
      <c r="G2205">
        <v>131.999999</v>
      </c>
    </row>
    <row r="2206" spans="1:7" x14ac:dyDescent="0.25">
      <c r="A2206" t="s">
        <v>2908</v>
      </c>
      <c r="B2206">
        <v>1235</v>
      </c>
      <c r="C2206">
        <v>2170</v>
      </c>
      <c r="D2206" s="167" t="s">
        <v>4543</v>
      </c>
      <c r="E2206">
        <v>2171</v>
      </c>
      <c r="F2206" t="str">
        <f t="shared" si="34"/>
        <v>2170-2171</v>
      </c>
      <c r="G2206">
        <v>1.1687559999999999</v>
      </c>
    </row>
    <row r="2207" spans="1:7" x14ac:dyDescent="0.25">
      <c r="A2207" t="s">
        <v>2906</v>
      </c>
      <c r="B2207">
        <v>1235</v>
      </c>
      <c r="C2207">
        <v>2171</v>
      </c>
      <c r="D2207" s="167" t="s">
        <v>4543</v>
      </c>
      <c r="E2207">
        <v>2170</v>
      </c>
      <c r="F2207" t="str">
        <f t="shared" si="34"/>
        <v>2171-2170</v>
      </c>
      <c r="G2207">
        <v>0.653474</v>
      </c>
    </row>
    <row r="2208" spans="1:7" x14ac:dyDescent="0.25">
      <c r="A2208" t="s">
        <v>2909</v>
      </c>
      <c r="B2208">
        <v>1236</v>
      </c>
      <c r="C2208">
        <v>2170</v>
      </c>
      <c r="D2208" s="167" t="s">
        <v>4543</v>
      </c>
      <c r="E2208">
        <v>2172</v>
      </c>
      <c r="F2208" t="str">
        <f t="shared" si="34"/>
        <v>2170-2172</v>
      </c>
      <c r="G2208">
        <v>169.524541</v>
      </c>
    </row>
    <row r="2209" spans="1:7" x14ac:dyDescent="0.25">
      <c r="A2209" t="s">
        <v>2905</v>
      </c>
      <c r="B2209">
        <v>1236</v>
      </c>
      <c r="C2209">
        <v>2172</v>
      </c>
      <c r="D2209" s="167" t="s">
        <v>4543</v>
      </c>
      <c r="E2209">
        <v>2170</v>
      </c>
      <c r="F2209" t="str">
        <f t="shared" si="34"/>
        <v>2172-2170</v>
      </c>
      <c r="G2209">
        <v>219.14884900000001</v>
      </c>
    </row>
    <row r="2210" spans="1:7" x14ac:dyDescent="0.25">
      <c r="A2210" t="s">
        <v>2903</v>
      </c>
      <c r="B2210">
        <v>1237</v>
      </c>
      <c r="C2210">
        <v>2174</v>
      </c>
      <c r="D2210" s="167" t="s">
        <v>4543</v>
      </c>
      <c r="E2210">
        <v>2175</v>
      </c>
      <c r="F2210" t="str">
        <f t="shared" si="34"/>
        <v>2174-2175</v>
      </c>
      <c r="G2210">
        <v>221.72262900000001</v>
      </c>
    </row>
    <row r="2211" spans="1:7" x14ac:dyDescent="0.25">
      <c r="A2211" t="s">
        <v>2899</v>
      </c>
      <c r="B2211">
        <v>1237</v>
      </c>
      <c r="C2211">
        <v>2175</v>
      </c>
      <c r="D2211" s="167" t="s">
        <v>4543</v>
      </c>
      <c r="E2211">
        <v>2174</v>
      </c>
      <c r="F2211" t="str">
        <f t="shared" si="34"/>
        <v>2175-2174</v>
      </c>
      <c r="G2211">
        <v>57.308777999999997</v>
      </c>
    </row>
    <row r="2212" spans="1:7" x14ac:dyDescent="0.25">
      <c r="A2212" t="s">
        <v>2900</v>
      </c>
      <c r="B2212">
        <v>1238</v>
      </c>
      <c r="C2212">
        <v>2175</v>
      </c>
      <c r="D2212" s="167" t="s">
        <v>4543</v>
      </c>
      <c r="E2212">
        <v>2179</v>
      </c>
      <c r="F2212" t="str">
        <f t="shared" si="34"/>
        <v>2175-2179</v>
      </c>
      <c r="G2212">
        <v>226.84344400000001</v>
      </c>
    </row>
    <row r="2213" spans="1:7" x14ac:dyDescent="0.25">
      <c r="A2213" t="s">
        <v>2890</v>
      </c>
      <c r="B2213">
        <v>1238</v>
      </c>
      <c r="C2213">
        <v>2179</v>
      </c>
      <c r="D2213" s="167" t="s">
        <v>4543</v>
      </c>
      <c r="E2213">
        <v>2175</v>
      </c>
      <c r="F2213" t="str">
        <f t="shared" si="34"/>
        <v>2179-2175</v>
      </c>
      <c r="G2213">
        <v>58.658759000000003</v>
      </c>
    </row>
    <row r="2214" spans="1:7" x14ac:dyDescent="0.25">
      <c r="A2214" t="s">
        <v>2898</v>
      </c>
      <c r="B2214">
        <v>1239</v>
      </c>
      <c r="C2214">
        <v>2176</v>
      </c>
      <c r="D2214" s="167" t="s">
        <v>4543</v>
      </c>
      <c r="E2214">
        <v>2177</v>
      </c>
      <c r="F2214" t="str">
        <f t="shared" si="34"/>
        <v>2176-2177</v>
      </c>
      <c r="G2214">
        <v>1641.1092349999999</v>
      </c>
    </row>
    <row r="2215" spans="1:7" x14ac:dyDescent="0.25">
      <c r="A2215" t="s">
        <v>2895</v>
      </c>
      <c r="B2215">
        <v>1239</v>
      </c>
      <c r="C2215">
        <v>2177</v>
      </c>
      <c r="D2215" s="167" t="s">
        <v>4543</v>
      </c>
      <c r="E2215">
        <v>2176</v>
      </c>
      <c r="F2215" t="str">
        <f t="shared" si="34"/>
        <v>2177-2176</v>
      </c>
      <c r="G2215">
        <v>1369.6350560000001</v>
      </c>
    </row>
    <row r="2216" spans="1:7" x14ac:dyDescent="0.25">
      <c r="A2216" t="s">
        <v>2896</v>
      </c>
      <c r="B2216">
        <v>1240</v>
      </c>
      <c r="C2216">
        <v>2177</v>
      </c>
      <c r="D2216" s="167" t="s">
        <v>4543</v>
      </c>
      <c r="E2216">
        <v>2213</v>
      </c>
      <c r="F2216" t="str">
        <f t="shared" si="34"/>
        <v>2177-2213</v>
      </c>
      <c r="G2216">
        <v>1652.523565</v>
      </c>
    </row>
    <row r="2217" spans="1:7" x14ac:dyDescent="0.25">
      <c r="A2217" t="s">
        <v>2819</v>
      </c>
      <c r="B2217">
        <v>1240</v>
      </c>
      <c r="C2217">
        <v>2213</v>
      </c>
      <c r="D2217" s="167" t="s">
        <v>4543</v>
      </c>
      <c r="E2217">
        <v>2177</v>
      </c>
      <c r="F2217" t="str">
        <f t="shared" si="34"/>
        <v>2213-2177</v>
      </c>
      <c r="G2217">
        <v>1376.872676</v>
      </c>
    </row>
    <row r="2218" spans="1:7" x14ac:dyDescent="0.25">
      <c r="A2218" t="s">
        <v>2892</v>
      </c>
      <c r="B2218">
        <v>1241</v>
      </c>
      <c r="C2218">
        <v>2178</v>
      </c>
      <c r="D2218" s="167" t="s">
        <v>4543</v>
      </c>
      <c r="E2218">
        <v>2183</v>
      </c>
      <c r="F2218" t="str">
        <f t="shared" si="34"/>
        <v>2178-2183</v>
      </c>
      <c r="G2218">
        <v>216.23632499999999</v>
      </c>
    </row>
    <row r="2219" spans="1:7" x14ac:dyDescent="0.25">
      <c r="A2219" t="s">
        <v>2883</v>
      </c>
      <c r="B2219">
        <v>1241</v>
      </c>
      <c r="C2219">
        <v>2183</v>
      </c>
      <c r="D2219" s="167" t="s">
        <v>4543</v>
      </c>
      <c r="E2219">
        <v>2178</v>
      </c>
      <c r="F2219" t="str">
        <f t="shared" si="34"/>
        <v>2183-2178</v>
      </c>
      <c r="G2219">
        <v>175.924249</v>
      </c>
    </row>
    <row r="2220" spans="1:7" x14ac:dyDescent="0.25">
      <c r="A2220" t="s">
        <v>2893</v>
      </c>
      <c r="B2220">
        <v>1242</v>
      </c>
      <c r="C2220">
        <v>2178</v>
      </c>
      <c r="D2220" s="167" t="s">
        <v>4543</v>
      </c>
      <c r="E2220">
        <v>2213</v>
      </c>
      <c r="F2220" t="str">
        <f t="shared" si="34"/>
        <v>2178-2213</v>
      </c>
      <c r="G2220">
        <v>135.71233899999999</v>
      </c>
    </row>
    <row r="2221" spans="1:7" x14ac:dyDescent="0.25">
      <c r="A2221" t="s">
        <v>2820</v>
      </c>
      <c r="B2221">
        <v>1242</v>
      </c>
      <c r="C2221">
        <v>2213</v>
      </c>
      <c r="D2221" s="167" t="s">
        <v>4543</v>
      </c>
      <c r="E2221">
        <v>2178</v>
      </c>
      <c r="F2221" t="str">
        <f t="shared" si="34"/>
        <v>2213-2178</v>
      </c>
      <c r="G2221">
        <v>108.233154</v>
      </c>
    </row>
    <row r="2222" spans="1:7" x14ac:dyDescent="0.25">
      <c r="A2222" t="s">
        <v>2891</v>
      </c>
      <c r="B2222">
        <v>1243</v>
      </c>
      <c r="C2222">
        <v>2179</v>
      </c>
      <c r="D2222" s="167" t="s">
        <v>4543</v>
      </c>
      <c r="E2222">
        <v>2180</v>
      </c>
      <c r="F2222" t="str">
        <f t="shared" si="34"/>
        <v>2179-2180</v>
      </c>
      <c r="G2222">
        <v>225.10524799999999</v>
      </c>
    </row>
    <row r="2223" spans="1:7" x14ac:dyDescent="0.25">
      <c r="A2223" t="s">
        <v>2888</v>
      </c>
      <c r="B2223">
        <v>1243</v>
      </c>
      <c r="C2223">
        <v>2180</v>
      </c>
      <c r="D2223" s="167" t="s">
        <v>4543</v>
      </c>
      <c r="E2223">
        <v>2179</v>
      </c>
      <c r="F2223" t="str">
        <f t="shared" si="34"/>
        <v>2180-2179</v>
      </c>
      <c r="G2223">
        <v>55.460000999999998</v>
      </c>
    </row>
    <row r="2224" spans="1:7" x14ac:dyDescent="0.25">
      <c r="A2224" t="s">
        <v>2889</v>
      </c>
      <c r="B2224">
        <v>1244</v>
      </c>
      <c r="C2224">
        <v>2180</v>
      </c>
      <c r="D2224" s="167" t="s">
        <v>4543</v>
      </c>
      <c r="E2224">
        <v>2181</v>
      </c>
      <c r="F2224" t="str">
        <f t="shared" si="34"/>
        <v>2180-2181</v>
      </c>
      <c r="G2224">
        <v>225.10524799999999</v>
      </c>
    </row>
    <row r="2225" spans="1:7" x14ac:dyDescent="0.25">
      <c r="A2225" t="s">
        <v>2886</v>
      </c>
      <c r="B2225">
        <v>1244</v>
      </c>
      <c r="C2225">
        <v>2181</v>
      </c>
      <c r="D2225" s="167" t="s">
        <v>4543</v>
      </c>
      <c r="E2225">
        <v>2180</v>
      </c>
      <c r="F2225" t="str">
        <f t="shared" si="34"/>
        <v>2181-2180</v>
      </c>
      <c r="G2225">
        <v>55.460000999999998</v>
      </c>
    </row>
    <row r="2226" spans="1:7" x14ac:dyDescent="0.25">
      <c r="A2226" t="s">
        <v>2887</v>
      </c>
      <c r="B2226">
        <v>1245</v>
      </c>
      <c r="C2226">
        <v>2181</v>
      </c>
      <c r="D2226" s="167" t="s">
        <v>4543</v>
      </c>
      <c r="E2226">
        <v>2185</v>
      </c>
      <c r="F2226" t="str">
        <f t="shared" si="34"/>
        <v>2181-2185</v>
      </c>
      <c r="G2226">
        <v>223.18687</v>
      </c>
    </row>
    <row r="2227" spans="1:7" x14ac:dyDescent="0.25">
      <c r="A2227" t="s">
        <v>2878</v>
      </c>
      <c r="B2227">
        <v>1245</v>
      </c>
      <c r="C2227">
        <v>2185</v>
      </c>
      <c r="D2227" s="167" t="s">
        <v>4543</v>
      </c>
      <c r="E2227">
        <v>2181</v>
      </c>
      <c r="F2227" t="str">
        <f t="shared" si="34"/>
        <v>2185-2181</v>
      </c>
      <c r="G2227">
        <v>55.055410999999999</v>
      </c>
    </row>
    <row r="2228" spans="1:7" x14ac:dyDescent="0.25">
      <c r="A2228" t="s">
        <v>2885</v>
      </c>
      <c r="B2228">
        <v>1246</v>
      </c>
      <c r="C2228">
        <v>2182</v>
      </c>
      <c r="D2228" s="167" t="s">
        <v>4543</v>
      </c>
      <c r="E2228">
        <v>2184</v>
      </c>
      <c r="F2228" t="str">
        <f t="shared" si="34"/>
        <v>2182-2184</v>
      </c>
      <c r="G2228">
        <v>1.103318</v>
      </c>
    </row>
    <row r="2229" spans="1:7" x14ac:dyDescent="0.25">
      <c r="A2229" t="s">
        <v>2880</v>
      </c>
      <c r="B2229">
        <v>1246</v>
      </c>
      <c r="C2229">
        <v>2184</v>
      </c>
      <c r="D2229" s="167" t="s">
        <v>4543</v>
      </c>
      <c r="E2229">
        <v>2182</v>
      </c>
      <c r="F2229" t="str">
        <f t="shared" si="34"/>
        <v>2184-2182</v>
      </c>
      <c r="G2229">
        <v>1.5282199999999999</v>
      </c>
    </row>
    <row r="2230" spans="1:7" x14ac:dyDescent="0.25">
      <c r="A2230" t="s">
        <v>2884</v>
      </c>
      <c r="B2230">
        <v>1247</v>
      </c>
      <c r="C2230">
        <v>2183</v>
      </c>
      <c r="D2230" s="167" t="s">
        <v>4543</v>
      </c>
      <c r="E2230">
        <v>2184</v>
      </c>
      <c r="F2230" t="str">
        <f t="shared" si="34"/>
        <v>2183-2184</v>
      </c>
      <c r="G2230">
        <v>216.01224099999999</v>
      </c>
    </row>
    <row r="2231" spans="1:7" x14ac:dyDescent="0.25">
      <c r="A2231" t="s">
        <v>2881</v>
      </c>
      <c r="B2231">
        <v>1247</v>
      </c>
      <c r="C2231">
        <v>2184</v>
      </c>
      <c r="D2231" s="167" t="s">
        <v>4543</v>
      </c>
      <c r="E2231">
        <v>2183</v>
      </c>
      <c r="F2231" t="str">
        <f t="shared" si="34"/>
        <v>2184-2183</v>
      </c>
      <c r="G2231">
        <v>176.39089899999999</v>
      </c>
    </row>
    <row r="2232" spans="1:7" x14ac:dyDescent="0.25">
      <c r="A2232" t="s">
        <v>2882</v>
      </c>
      <c r="B2232">
        <v>1248</v>
      </c>
      <c r="C2232">
        <v>2184</v>
      </c>
      <c r="D2232" s="167" t="s">
        <v>4543</v>
      </c>
      <c r="E2232">
        <v>2231</v>
      </c>
      <c r="F2232" t="str">
        <f t="shared" si="34"/>
        <v>2184-2231</v>
      </c>
      <c r="G2232">
        <v>214.38522</v>
      </c>
    </row>
    <row r="2233" spans="1:7" x14ac:dyDescent="0.25">
      <c r="A2233" t="s">
        <v>2788</v>
      </c>
      <c r="B2233">
        <v>1248</v>
      </c>
      <c r="C2233">
        <v>2231</v>
      </c>
      <c r="D2233" s="167" t="s">
        <v>4543</v>
      </c>
      <c r="E2233">
        <v>2184</v>
      </c>
      <c r="F2233" t="str">
        <f t="shared" si="34"/>
        <v>2231-2184</v>
      </c>
      <c r="G2233">
        <v>181.642178</v>
      </c>
    </row>
    <row r="2234" spans="1:7" x14ac:dyDescent="0.25">
      <c r="A2234" t="s">
        <v>2879</v>
      </c>
      <c r="B2234">
        <v>1249</v>
      </c>
      <c r="C2234">
        <v>2185</v>
      </c>
      <c r="D2234" s="167" t="s">
        <v>4543</v>
      </c>
      <c r="E2234">
        <v>2186</v>
      </c>
      <c r="F2234" t="str">
        <f t="shared" si="34"/>
        <v>2185-2186</v>
      </c>
      <c r="G2234">
        <v>221.18746100000001</v>
      </c>
    </row>
    <row r="2235" spans="1:7" x14ac:dyDescent="0.25">
      <c r="A2235" t="s">
        <v>2876</v>
      </c>
      <c r="B2235">
        <v>1249</v>
      </c>
      <c r="C2235">
        <v>2186</v>
      </c>
      <c r="D2235" s="167" t="s">
        <v>4543</v>
      </c>
      <c r="E2235">
        <v>2185</v>
      </c>
      <c r="F2235" t="str">
        <f t="shared" si="34"/>
        <v>2186-2185</v>
      </c>
      <c r="G2235">
        <v>63.172916999999998</v>
      </c>
    </row>
    <row r="2236" spans="1:7" x14ac:dyDescent="0.25">
      <c r="A2236" t="s">
        <v>2877</v>
      </c>
      <c r="B2236">
        <v>1250</v>
      </c>
      <c r="C2236">
        <v>2186</v>
      </c>
      <c r="D2236" s="167" t="s">
        <v>4543</v>
      </c>
      <c r="E2236">
        <v>2187</v>
      </c>
      <c r="F2236" t="str">
        <f t="shared" si="34"/>
        <v>2186-2187</v>
      </c>
      <c r="G2236">
        <v>222.60085900000001</v>
      </c>
    </row>
    <row r="2237" spans="1:7" x14ac:dyDescent="0.25">
      <c r="A2237" t="s">
        <v>2874</v>
      </c>
      <c r="B2237">
        <v>1250</v>
      </c>
      <c r="C2237">
        <v>2187</v>
      </c>
      <c r="D2237" s="167" t="s">
        <v>4543</v>
      </c>
      <c r="E2237">
        <v>2186</v>
      </c>
      <c r="F2237" t="str">
        <f t="shared" si="34"/>
        <v>2187-2186</v>
      </c>
      <c r="G2237">
        <v>73.250721999999996</v>
      </c>
    </row>
    <row r="2238" spans="1:7" x14ac:dyDescent="0.25">
      <c r="A2238" t="s">
        <v>2875</v>
      </c>
      <c r="B2238">
        <v>1251</v>
      </c>
      <c r="C2238">
        <v>2187</v>
      </c>
      <c r="D2238" s="167" t="s">
        <v>4543</v>
      </c>
      <c r="E2238">
        <v>2188</v>
      </c>
      <c r="F2238" t="str">
        <f t="shared" si="34"/>
        <v>2187-2188</v>
      </c>
      <c r="G2238">
        <v>231.68432799999999</v>
      </c>
    </row>
    <row r="2239" spans="1:7" x14ac:dyDescent="0.25">
      <c r="A2239" t="s">
        <v>2872</v>
      </c>
      <c r="B2239">
        <v>1251</v>
      </c>
      <c r="C2239">
        <v>2188</v>
      </c>
      <c r="D2239" s="167" t="s">
        <v>4543</v>
      </c>
      <c r="E2239">
        <v>2187</v>
      </c>
      <c r="F2239" t="str">
        <f t="shared" si="34"/>
        <v>2188-2187</v>
      </c>
      <c r="G2239">
        <v>76.359499999999997</v>
      </c>
    </row>
    <row r="2240" spans="1:7" x14ac:dyDescent="0.25">
      <c r="A2240" t="s">
        <v>2873</v>
      </c>
      <c r="B2240">
        <v>1252</v>
      </c>
      <c r="C2240">
        <v>2188</v>
      </c>
      <c r="D2240" s="167" t="s">
        <v>4543</v>
      </c>
      <c r="E2240">
        <v>2230</v>
      </c>
      <c r="F2240" t="str">
        <f t="shared" si="34"/>
        <v>2188-2230</v>
      </c>
      <c r="G2240">
        <v>232.08801700000001</v>
      </c>
    </row>
    <row r="2241" spans="1:7" x14ac:dyDescent="0.25">
      <c r="A2241" t="s">
        <v>2790</v>
      </c>
      <c r="B2241">
        <v>1252</v>
      </c>
      <c r="C2241">
        <v>2230</v>
      </c>
      <c r="D2241" s="167" t="s">
        <v>4543</v>
      </c>
      <c r="E2241">
        <v>2188</v>
      </c>
      <c r="F2241" t="str">
        <f t="shared" si="34"/>
        <v>2230-2188</v>
      </c>
      <c r="G2241">
        <v>77.781228999999996</v>
      </c>
    </row>
    <row r="2242" spans="1:7" x14ac:dyDescent="0.25">
      <c r="A2242" t="s">
        <v>2871</v>
      </c>
      <c r="B2242">
        <v>1253</v>
      </c>
      <c r="C2242">
        <v>2189</v>
      </c>
      <c r="D2242" s="167" t="s">
        <v>4543</v>
      </c>
      <c r="E2242">
        <v>2288</v>
      </c>
      <c r="F2242" t="str">
        <f t="shared" si="34"/>
        <v>2189-2288</v>
      </c>
      <c r="G2242">
        <v>925.96879999999999</v>
      </c>
    </row>
    <row r="2243" spans="1:7" x14ac:dyDescent="0.25">
      <c r="A2243" t="s">
        <v>2679</v>
      </c>
      <c r="B2243">
        <v>1253</v>
      </c>
      <c r="C2243">
        <v>2288</v>
      </c>
      <c r="D2243" s="167" t="s">
        <v>4543</v>
      </c>
      <c r="E2243">
        <v>2189</v>
      </c>
      <c r="F2243" t="str">
        <f t="shared" ref="F2243:F2306" si="35">CONCATENATE(C2243,D2243,E2243)</f>
        <v>2288-2189</v>
      </c>
      <c r="G2243">
        <v>613.60433799999998</v>
      </c>
    </row>
    <row r="2244" spans="1:7" x14ac:dyDescent="0.25">
      <c r="A2244" t="s">
        <v>2868</v>
      </c>
      <c r="B2244">
        <v>1254</v>
      </c>
      <c r="C2244">
        <v>2190</v>
      </c>
      <c r="D2244" s="167" t="s">
        <v>4543</v>
      </c>
      <c r="E2244">
        <v>2191</v>
      </c>
      <c r="F2244" t="str">
        <f t="shared" si="35"/>
        <v>2190-2191</v>
      </c>
      <c r="G2244">
        <v>205.93271799999999</v>
      </c>
    </row>
    <row r="2245" spans="1:7" x14ac:dyDescent="0.25">
      <c r="A2245" t="s">
        <v>2865</v>
      </c>
      <c r="B2245">
        <v>1254</v>
      </c>
      <c r="C2245">
        <v>2191</v>
      </c>
      <c r="D2245" s="167" t="s">
        <v>4543</v>
      </c>
      <c r="E2245">
        <v>2190</v>
      </c>
      <c r="F2245" t="str">
        <f t="shared" si="35"/>
        <v>2191-2190</v>
      </c>
      <c r="G2245">
        <v>80.325025999999994</v>
      </c>
    </row>
    <row r="2246" spans="1:7" x14ac:dyDescent="0.25">
      <c r="A2246" t="s">
        <v>2866</v>
      </c>
      <c r="B2246">
        <v>1255</v>
      </c>
      <c r="C2246">
        <v>2191</v>
      </c>
      <c r="D2246" s="167" t="s">
        <v>4543</v>
      </c>
      <c r="E2246">
        <v>2194</v>
      </c>
      <c r="F2246" t="str">
        <f t="shared" si="35"/>
        <v>2191-2194</v>
      </c>
      <c r="G2246">
        <v>205.93271799999999</v>
      </c>
    </row>
    <row r="2247" spans="1:7" x14ac:dyDescent="0.25">
      <c r="A2247" t="s">
        <v>2859</v>
      </c>
      <c r="B2247">
        <v>1255</v>
      </c>
      <c r="C2247">
        <v>2194</v>
      </c>
      <c r="D2247" s="167" t="s">
        <v>4543</v>
      </c>
      <c r="E2247">
        <v>2191</v>
      </c>
      <c r="F2247" t="str">
        <f t="shared" si="35"/>
        <v>2194-2191</v>
      </c>
      <c r="G2247">
        <v>80.325025999999994</v>
      </c>
    </row>
    <row r="2248" spans="1:7" x14ac:dyDescent="0.25">
      <c r="A2248" t="s">
        <v>2863</v>
      </c>
      <c r="B2248">
        <v>1256</v>
      </c>
      <c r="C2248">
        <v>2192</v>
      </c>
      <c r="D2248" s="167" t="s">
        <v>4543</v>
      </c>
      <c r="E2248">
        <v>2193</v>
      </c>
      <c r="F2248" t="str">
        <f t="shared" si="35"/>
        <v>2192-2193</v>
      </c>
      <c r="G2248">
        <v>236.03188700000001</v>
      </c>
    </row>
    <row r="2249" spans="1:7" x14ac:dyDescent="0.25">
      <c r="A2249" t="s">
        <v>2861</v>
      </c>
      <c r="B2249">
        <v>1256</v>
      </c>
      <c r="C2249">
        <v>2193</v>
      </c>
      <c r="D2249" s="167" t="s">
        <v>4543</v>
      </c>
      <c r="E2249">
        <v>2192</v>
      </c>
      <c r="F2249" t="str">
        <f t="shared" si="35"/>
        <v>2193-2192</v>
      </c>
      <c r="G2249">
        <v>259.73217799999998</v>
      </c>
    </row>
    <row r="2250" spans="1:7" x14ac:dyDescent="0.25">
      <c r="A2250" t="s">
        <v>2864</v>
      </c>
      <c r="B2250">
        <v>1257</v>
      </c>
      <c r="C2250">
        <v>2192</v>
      </c>
      <c r="D2250" s="167" t="s">
        <v>4543</v>
      </c>
      <c r="E2250">
        <v>2948</v>
      </c>
      <c r="F2250" t="str">
        <f t="shared" si="35"/>
        <v>2192-2948</v>
      </c>
      <c r="G2250">
        <v>241.19353899999999</v>
      </c>
    </row>
    <row r="2251" spans="1:7" x14ac:dyDescent="0.25">
      <c r="A2251" t="s">
        <v>1319</v>
      </c>
      <c r="B2251">
        <v>1257</v>
      </c>
      <c r="C2251">
        <v>2948</v>
      </c>
      <c r="D2251" s="167" t="s">
        <v>4543</v>
      </c>
      <c r="E2251">
        <v>2192</v>
      </c>
      <c r="F2251" t="str">
        <f t="shared" si="35"/>
        <v>2948-2192</v>
      </c>
      <c r="G2251">
        <v>203.29376400000001</v>
      </c>
    </row>
    <row r="2252" spans="1:7" x14ac:dyDescent="0.25">
      <c r="A2252" t="s">
        <v>2862</v>
      </c>
      <c r="B2252">
        <v>1258</v>
      </c>
      <c r="C2252">
        <v>2193</v>
      </c>
      <c r="D2252" s="167" t="s">
        <v>4543</v>
      </c>
      <c r="E2252">
        <v>2196</v>
      </c>
      <c r="F2252" t="str">
        <f t="shared" si="35"/>
        <v>2193-2196</v>
      </c>
      <c r="G2252">
        <v>238.38953900000001</v>
      </c>
    </row>
    <row r="2253" spans="1:7" x14ac:dyDescent="0.25">
      <c r="A2253" t="s">
        <v>2855</v>
      </c>
      <c r="B2253">
        <v>1258</v>
      </c>
      <c r="C2253">
        <v>2196</v>
      </c>
      <c r="D2253" s="167" t="s">
        <v>4543</v>
      </c>
      <c r="E2253">
        <v>2193</v>
      </c>
      <c r="F2253" t="str">
        <f t="shared" si="35"/>
        <v>2196-2193</v>
      </c>
      <c r="G2253">
        <v>262.82056799999998</v>
      </c>
    </row>
    <row r="2254" spans="1:7" x14ac:dyDescent="0.25">
      <c r="A2254" t="s">
        <v>2860</v>
      </c>
      <c r="B2254">
        <v>1259</v>
      </c>
      <c r="C2254">
        <v>2194</v>
      </c>
      <c r="D2254" s="167" t="s">
        <v>4543</v>
      </c>
      <c r="E2254">
        <v>2195</v>
      </c>
      <c r="F2254" t="str">
        <f t="shared" si="35"/>
        <v>2194-2195</v>
      </c>
      <c r="G2254">
        <v>205.84655799999999</v>
      </c>
    </row>
    <row r="2255" spans="1:7" x14ac:dyDescent="0.25">
      <c r="A2255" t="s">
        <v>2857</v>
      </c>
      <c r="B2255">
        <v>1259</v>
      </c>
      <c r="C2255">
        <v>2195</v>
      </c>
      <c r="D2255" s="167" t="s">
        <v>4543</v>
      </c>
      <c r="E2255">
        <v>2194</v>
      </c>
      <c r="F2255" t="str">
        <f t="shared" si="35"/>
        <v>2195-2194</v>
      </c>
      <c r="G2255">
        <v>82.559859000000003</v>
      </c>
    </row>
    <row r="2256" spans="1:7" x14ac:dyDescent="0.25">
      <c r="A2256" t="s">
        <v>2858</v>
      </c>
      <c r="B2256">
        <v>1260</v>
      </c>
      <c r="C2256">
        <v>2195</v>
      </c>
      <c r="D2256" s="167" t="s">
        <v>4543</v>
      </c>
      <c r="E2256">
        <v>2197</v>
      </c>
      <c r="F2256" t="str">
        <f t="shared" si="35"/>
        <v>2195-2197</v>
      </c>
      <c r="G2256">
        <v>205.84655799999999</v>
      </c>
    </row>
    <row r="2257" spans="1:7" x14ac:dyDescent="0.25">
      <c r="A2257" t="s">
        <v>2853</v>
      </c>
      <c r="B2257">
        <v>1260</v>
      </c>
      <c r="C2257">
        <v>2197</v>
      </c>
      <c r="D2257" s="167" t="s">
        <v>4543</v>
      </c>
      <c r="E2257">
        <v>2195</v>
      </c>
      <c r="F2257" t="str">
        <f t="shared" si="35"/>
        <v>2197-2195</v>
      </c>
      <c r="G2257">
        <v>82.559859000000003</v>
      </c>
    </row>
    <row r="2258" spans="1:7" x14ac:dyDescent="0.25">
      <c r="A2258" t="s">
        <v>2856</v>
      </c>
      <c r="B2258">
        <v>1261</v>
      </c>
      <c r="C2258">
        <v>2196</v>
      </c>
      <c r="D2258" s="167" t="s">
        <v>4543</v>
      </c>
      <c r="E2258">
        <v>2198</v>
      </c>
      <c r="F2258" t="str">
        <f t="shared" si="35"/>
        <v>2196-2198</v>
      </c>
      <c r="G2258">
        <v>233.61309900000001</v>
      </c>
    </row>
    <row r="2259" spans="1:7" x14ac:dyDescent="0.25">
      <c r="A2259" t="s">
        <v>2851</v>
      </c>
      <c r="B2259">
        <v>1261</v>
      </c>
      <c r="C2259">
        <v>2198</v>
      </c>
      <c r="D2259" s="167" t="s">
        <v>4543</v>
      </c>
      <c r="E2259">
        <v>2196</v>
      </c>
      <c r="F2259" t="str">
        <f t="shared" si="35"/>
        <v>2198-2196</v>
      </c>
      <c r="G2259">
        <v>258.96889499999997</v>
      </c>
    </row>
    <row r="2260" spans="1:7" x14ac:dyDescent="0.25">
      <c r="A2260" t="s">
        <v>2854</v>
      </c>
      <c r="B2260">
        <v>1262</v>
      </c>
      <c r="C2260">
        <v>2197</v>
      </c>
      <c r="D2260" s="167" t="s">
        <v>4543</v>
      </c>
      <c r="E2260">
        <v>2200</v>
      </c>
      <c r="F2260" t="str">
        <f t="shared" si="35"/>
        <v>2197-2200</v>
      </c>
      <c r="G2260">
        <v>205.84655799999999</v>
      </c>
    </row>
    <row r="2261" spans="1:7" x14ac:dyDescent="0.25">
      <c r="A2261" t="s">
        <v>2846</v>
      </c>
      <c r="B2261">
        <v>1262</v>
      </c>
      <c r="C2261">
        <v>2200</v>
      </c>
      <c r="D2261" s="167" t="s">
        <v>4543</v>
      </c>
      <c r="E2261">
        <v>2197</v>
      </c>
      <c r="F2261" t="str">
        <f t="shared" si="35"/>
        <v>2200-2197</v>
      </c>
      <c r="G2261">
        <v>82.559859000000003</v>
      </c>
    </row>
    <row r="2262" spans="1:7" x14ac:dyDescent="0.25">
      <c r="A2262" t="s">
        <v>2852</v>
      </c>
      <c r="B2262">
        <v>1263</v>
      </c>
      <c r="C2262">
        <v>2198</v>
      </c>
      <c r="D2262" s="167" t="s">
        <v>4543</v>
      </c>
      <c r="E2262">
        <v>2199</v>
      </c>
      <c r="F2262" t="str">
        <f t="shared" si="35"/>
        <v>2198-2199</v>
      </c>
      <c r="G2262">
        <v>233.61309900000001</v>
      </c>
    </row>
    <row r="2263" spans="1:7" x14ac:dyDescent="0.25">
      <c r="A2263" t="s">
        <v>2848</v>
      </c>
      <c r="B2263">
        <v>1263</v>
      </c>
      <c r="C2263">
        <v>2199</v>
      </c>
      <c r="D2263" s="167" t="s">
        <v>4543</v>
      </c>
      <c r="E2263">
        <v>2198</v>
      </c>
      <c r="F2263" t="str">
        <f t="shared" si="35"/>
        <v>2199-2198</v>
      </c>
      <c r="G2263">
        <v>258.96889499999997</v>
      </c>
    </row>
    <row r="2264" spans="1:7" x14ac:dyDescent="0.25">
      <c r="A2264" t="s">
        <v>2849</v>
      </c>
      <c r="B2264">
        <v>1264</v>
      </c>
      <c r="C2264">
        <v>2199</v>
      </c>
      <c r="D2264" s="167" t="s">
        <v>4543</v>
      </c>
      <c r="E2264">
        <v>2201</v>
      </c>
      <c r="F2264" t="str">
        <f t="shared" si="35"/>
        <v>2199-2201</v>
      </c>
      <c r="G2264">
        <v>312.98033800000002</v>
      </c>
    </row>
    <row r="2265" spans="1:7" x14ac:dyDescent="0.25">
      <c r="A2265" t="s">
        <v>2843</v>
      </c>
      <c r="B2265">
        <v>1264</v>
      </c>
      <c r="C2265">
        <v>2201</v>
      </c>
      <c r="D2265" s="167" t="s">
        <v>4543</v>
      </c>
      <c r="E2265">
        <v>2199</v>
      </c>
      <c r="F2265" t="str">
        <f t="shared" si="35"/>
        <v>2201-2199</v>
      </c>
      <c r="G2265">
        <v>455.65279199999998</v>
      </c>
    </row>
    <row r="2266" spans="1:7" x14ac:dyDescent="0.25">
      <c r="A2266" t="s">
        <v>2850</v>
      </c>
      <c r="B2266">
        <v>1265</v>
      </c>
      <c r="C2266">
        <v>2199</v>
      </c>
      <c r="D2266" s="167" t="s">
        <v>4543</v>
      </c>
      <c r="E2266">
        <v>2202</v>
      </c>
      <c r="F2266" t="str">
        <f t="shared" si="35"/>
        <v>2199-2202</v>
      </c>
      <c r="G2266">
        <v>223.06757400000001</v>
      </c>
    </row>
    <row r="2267" spans="1:7" x14ac:dyDescent="0.25">
      <c r="A2267" t="s">
        <v>2841</v>
      </c>
      <c r="B2267">
        <v>1265</v>
      </c>
      <c r="C2267">
        <v>2202</v>
      </c>
      <c r="D2267" s="167" t="s">
        <v>4543</v>
      </c>
      <c r="E2267">
        <v>2199</v>
      </c>
      <c r="F2267" t="str">
        <f t="shared" si="35"/>
        <v>2202-2199</v>
      </c>
      <c r="G2267">
        <v>105.75091500000001</v>
      </c>
    </row>
    <row r="2268" spans="1:7" x14ac:dyDescent="0.25">
      <c r="A2268" t="s">
        <v>2847</v>
      </c>
      <c r="B2268">
        <v>1266</v>
      </c>
      <c r="C2268">
        <v>2200</v>
      </c>
      <c r="D2268" s="167" t="s">
        <v>4543</v>
      </c>
      <c r="E2268">
        <v>2201</v>
      </c>
      <c r="F2268" t="str">
        <f t="shared" si="35"/>
        <v>2200-2201</v>
      </c>
      <c r="G2268">
        <v>240.29460700000001</v>
      </c>
    </row>
    <row r="2269" spans="1:7" x14ac:dyDescent="0.25">
      <c r="A2269" t="s">
        <v>2844</v>
      </c>
      <c r="B2269">
        <v>1266</v>
      </c>
      <c r="C2269">
        <v>2201</v>
      </c>
      <c r="D2269" s="167" t="s">
        <v>4543</v>
      </c>
      <c r="E2269">
        <v>2200</v>
      </c>
      <c r="F2269" t="str">
        <f t="shared" si="35"/>
        <v>2201-2200</v>
      </c>
      <c r="G2269">
        <v>172.75859800000001</v>
      </c>
    </row>
    <row r="2270" spans="1:7" x14ac:dyDescent="0.25">
      <c r="A2270" t="s">
        <v>2845</v>
      </c>
      <c r="B2270">
        <v>1267</v>
      </c>
      <c r="C2270">
        <v>2201</v>
      </c>
      <c r="D2270" s="167" t="s">
        <v>4543</v>
      </c>
      <c r="E2270">
        <v>2204</v>
      </c>
      <c r="F2270" t="str">
        <f t="shared" si="35"/>
        <v>2201-2204</v>
      </c>
      <c r="G2270">
        <v>329.71392300000002</v>
      </c>
    </row>
    <row r="2271" spans="1:7" x14ac:dyDescent="0.25">
      <c r="A2271" t="s">
        <v>2837</v>
      </c>
      <c r="B2271">
        <v>1267</v>
      </c>
      <c r="C2271">
        <v>2204</v>
      </c>
      <c r="D2271" s="167" t="s">
        <v>4543</v>
      </c>
      <c r="E2271">
        <v>2201</v>
      </c>
      <c r="F2271" t="str">
        <f t="shared" si="35"/>
        <v>2204-2201</v>
      </c>
      <c r="G2271">
        <v>404.85036700000001</v>
      </c>
    </row>
    <row r="2272" spans="1:7" x14ac:dyDescent="0.25">
      <c r="A2272" t="s">
        <v>2842</v>
      </c>
      <c r="B2272">
        <v>1268</v>
      </c>
      <c r="C2272">
        <v>2202</v>
      </c>
      <c r="D2272" s="167" t="s">
        <v>4543</v>
      </c>
      <c r="E2272">
        <v>2203</v>
      </c>
      <c r="F2272" t="str">
        <f t="shared" si="35"/>
        <v>2202-2203</v>
      </c>
      <c r="G2272">
        <v>177.92913899999999</v>
      </c>
    </row>
    <row r="2273" spans="1:7" x14ac:dyDescent="0.25">
      <c r="A2273" t="s">
        <v>2839</v>
      </c>
      <c r="B2273">
        <v>1268</v>
      </c>
      <c r="C2273">
        <v>2203</v>
      </c>
      <c r="D2273" s="167" t="s">
        <v>4543</v>
      </c>
      <c r="E2273">
        <v>2202</v>
      </c>
      <c r="F2273" t="str">
        <f t="shared" si="35"/>
        <v>2203-2202</v>
      </c>
      <c r="G2273">
        <v>64.511049</v>
      </c>
    </row>
    <row r="2274" spans="1:7" x14ac:dyDescent="0.25">
      <c r="A2274" t="s">
        <v>2840</v>
      </c>
      <c r="B2274">
        <v>1269</v>
      </c>
      <c r="C2274">
        <v>2203</v>
      </c>
      <c r="D2274" s="167" t="s">
        <v>4543</v>
      </c>
      <c r="E2274">
        <v>2206</v>
      </c>
      <c r="F2274" t="str">
        <f t="shared" si="35"/>
        <v>2203-2206</v>
      </c>
      <c r="G2274">
        <v>177.92913899999999</v>
      </c>
    </row>
    <row r="2275" spans="1:7" x14ac:dyDescent="0.25">
      <c r="A2275" t="s">
        <v>2834</v>
      </c>
      <c r="B2275">
        <v>1269</v>
      </c>
      <c r="C2275">
        <v>2206</v>
      </c>
      <c r="D2275" s="167" t="s">
        <v>4543</v>
      </c>
      <c r="E2275">
        <v>2203</v>
      </c>
      <c r="F2275" t="str">
        <f t="shared" si="35"/>
        <v>2206-2203</v>
      </c>
      <c r="G2275">
        <v>64.511049</v>
      </c>
    </row>
    <row r="2276" spans="1:7" x14ac:dyDescent="0.25">
      <c r="A2276" t="s">
        <v>2838</v>
      </c>
      <c r="B2276">
        <v>1270</v>
      </c>
      <c r="C2276">
        <v>2204</v>
      </c>
      <c r="D2276" s="167" t="s">
        <v>4543</v>
      </c>
      <c r="E2276">
        <v>2205</v>
      </c>
      <c r="F2276" t="str">
        <f t="shared" si="35"/>
        <v>2204-2205</v>
      </c>
      <c r="G2276">
        <v>335.74975799999999</v>
      </c>
    </row>
    <row r="2277" spans="1:7" x14ac:dyDescent="0.25">
      <c r="A2277" t="s">
        <v>2836</v>
      </c>
      <c r="B2277">
        <v>1270</v>
      </c>
      <c r="C2277">
        <v>2205</v>
      </c>
      <c r="D2277" s="167" t="s">
        <v>4543</v>
      </c>
      <c r="E2277">
        <v>2204</v>
      </c>
      <c r="F2277" t="str">
        <f t="shared" si="35"/>
        <v>2205-2204</v>
      </c>
      <c r="G2277">
        <v>400.27596899999998</v>
      </c>
    </row>
    <row r="2278" spans="1:7" x14ac:dyDescent="0.25">
      <c r="A2278" t="s">
        <v>2835</v>
      </c>
      <c r="B2278">
        <v>1272</v>
      </c>
      <c r="C2278">
        <v>2206</v>
      </c>
      <c r="D2278" s="167" t="s">
        <v>4543</v>
      </c>
      <c r="E2278">
        <v>2764</v>
      </c>
      <c r="F2278" t="str">
        <f t="shared" si="35"/>
        <v>2206-2764</v>
      </c>
      <c r="G2278">
        <v>160.10614000000001</v>
      </c>
    </row>
    <row r="2279" spans="1:7" x14ac:dyDescent="0.25">
      <c r="A2279" t="s">
        <v>1684</v>
      </c>
      <c r="B2279">
        <v>1272</v>
      </c>
      <c r="C2279">
        <v>2764</v>
      </c>
      <c r="D2279" s="167" t="s">
        <v>4543</v>
      </c>
      <c r="E2279">
        <v>2206</v>
      </c>
      <c r="F2279" t="str">
        <f t="shared" si="35"/>
        <v>2764-2206</v>
      </c>
      <c r="G2279">
        <v>56.458163999999996</v>
      </c>
    </row>
    <row r="2280" spans="1:7" x14ac:dyDescent="0.25">
      <c r="A2280" t="s">
        <v>2832</v>
      </c>
      <c r="B2280">
        <v>1274</v>
      </c>
      <c r="C2280">
        <v>2207</v>
      </c>
      <c r="D2280" s="167" t="s">
        <v>4543</v>
      </c>
      <c r="E2280">
        <v>2209</v>
      </c>
      <c r="F2280" t="str">
        <f t="shared" si="35"/>
        <v>2207-2209</v>
      </c>
      <c r="G2280">
        <v>1034.521686</v>
      </c>
    </row>
    <row r="2281" spans="1:7" x14ac:dyDescent="0.25">
      <c r="A2281" t="s">
        <v>2828</v>
      </c>
      <c r="B2281">
        <v>1274</v>
      </c>
      <c r="C2281">
        <v>2209</v>
      </c>
      <c r="D2281" s="167" t="s">
        <v>4543</v>
      </c>
      <c r="E2281">
        <v>2207</v>
      </c>
      <c r="F2281" t="str">
        <f t="shared" si="35"/>
        <v>2209-2207</v>
      </c>
      <c r="G2281">
        <v>1562.052418</v>
      </c>
    </row>
    <row r="2282" spans="1:7" x14ac:dyDescent="0.25">
      <c r="A2282" t="s">
        <v>2833</v>
      </c>
      <c r="B2282">
        <v>1275</v>
      </c>
      <c r="C2282">
        <v>2207</v>
      </c>
      <c r="D2282" s="167" t="s">
        <v>4543</v>
      </c>
      <c r="E2282">
        <v>2214</v>
      </c>
      <c r="F2282" t="str">
        <f t="shared" si="35"/>
        <v>2207-2214</v>
      </c>
      <c r="G2282">
        <v>1255.3327119999999</v>
      </c>
    </row>
    <row r="2283" spans="1:7" x14ac:dyDescent="0.25">
      <c r="A2283" t="s">
        <v>2817</v>
      </c>
      <c r="B2283">
        <v>1275</v>
      </c>
      <c r="C2283">
        <v>2214</v>
      </c>
      <c r="D2283" s="167" t="s">
        <v>4543</v>
      </c>
      <c r="E2283">
        <v>2207</v>
      </c>
      <c r="F2283" t="str">
        <f t="shared" si="35"/>
        <v>2214-2207</v>
      </c>
      <c r="G2283">
        <v>1034.521686</v>
      </c>
    </row>
    <row r="2284" spans="1:7" x14ac:dyDescent="0.25">
      <c r="A2284" t="s">
        <v>2830</v>
      </c>
      <c r="B2284">
        <v>1276</v>
      </c>
      <c r="C2284">
        <v>2208</v>
      </c>
      <c r="D2284" s="167" t="s">
        <v>4543</v>
      </c>
      <c r="E2284">
        <v>2210</v>
      </c>
      <c r="F2284" t="str">
        <f t="shared" si="35"/>
        <v>2208-2210</v>
      </c>
      <c r="G2284">
        <v>306.71970599999997</v>
      </c>
    </row>
    <row r="2285" spans="1:7" x14ac:dyDescent="0.25">
      <c r="A2285" t="s">
        <v>2827</v>
      </c>
      <c r="B2285">
        <v>1276</v>
      </c>
      <c r="C2285">
        <v>2210</v>
      </c>
      <c r="D2285" s="167" t="s">
        <v>4543</v>
      </c>
      <c r="E2285">
        <v>2208</v>
      </c>
      <c r="F2285" t="str">
        <f t="shared" si="35"/>
        <v>2210-2208</v>
      </c>
      <c r="G2285">
        <v>127.769398</v>
      </c>
    </row>
    <row r="2286" spans="1:7" x14ac:dyDescent="0.25">
      <c r="A2286" t="s">
        <v>2831</v>
      </c>
      <c r="B2286">
        <v>1277</v>
      </c>
      <c r="C2286">
        <v>2208</v>
      </c>
      <c r="D2286" s="167" t="s">
        <v>4543</v>
      </c>
      <c r="E2286">
        <v>2214</v>
      </c>
      <c r="F2286" t="str">
        <f t="shared" si="35"/>
        <v>2208-2214</v>
      </c>
      <c r="G2286">
        <v>127.769398</v>
      </c>
    </row>
    <row r="2287" spans="1:7" x14ac:dyDescent="0.25">
      <c r="A2287" t="s">
        <v>5128</v>
      </c>
      <c r="B2287">
        <v>1277</v>
      </c>
      <c r="C2287">
        <v>2214</v>
      </c>
      <c r="D2287" s="167" t="s">
        <v>4543</v>
      </c>
      <c r="E2287">
        <v>2208</v>
      </c>
      <c r="F2287" t="str">
        <f t="shared" si="35"/>
        <v>2214-2208</v>
      </c>
      <c r="G2287">
        <v>0</v>
      </c>
    </row>
    <row r="2288" spans="1:7" x14ac:dyDescent="0.25">
      <c r="A2288" t="s">
        <v>2829</v>
      </c>
      <c r="B2288">
        <v>1278</v>
      </c>
      <c r="C2288">
        <v>2209</v>
      </c>
      <c r="D2288" s="167" t="s">
        <v>4543</v>
      </c>
      <c r="E2288">
        <v>2211</v>
      </c>
      <c r="F2288" t="str">
        <f t="shared" si="35"/>
        <v>2209-2211</v>
      </c>
      <c r="G2288">
        <v>1113.1331250000001</v>
      </c>
    </row>
    <row r="2289" spans="1:7" x14ac:dyDescent="0.25">
      <c r="A2289" t="s">
        <v>2825</v>
      </c>
      <c r="B2289">
        <v>1278</v>
      </c>
      <c r="C2289">
        <v>2211</v>
      </c>
      <c r="D2289" s="167" t="s">
        <v>4543</v>
      </c>
      <c r="E2289">
        <v>2209</v>
      </c>
      <c r="F2289" t="str">
        <f t="shared" si="35"/>
        <v>2211-2209</v>
      </c>
      <c r="G2289">
        <v>1562.052418</v>
      </c>
    </row>
    <row r="2290" spans="1:7" x14ac:dyDescent="0.25">
      <c r="A2290" t="s">
        <v>2826</v>
      </c>
      <c r="B2290">
        <v>1280</v>
      </c>
      <c r="C2290">
        <v>2211</v>
      </c>
      <c r="D2290" s="167" t="s">
        <v>4543</v>
      </c>
      <c r="E2290">
        <v>2212</v>
      </c>
      <c r="F2290" t="str">
        <f t="shared" si="35"/>
        <v>2211-2212</v>
      </c>
      <c r="G2290">
        <v>1112.7358569999999</v>
      </c>
    </row>
    <row r="2291" spans="1:7" x14ac:dyDescent="0.25">
      <c r="A2291" t="s">
        <v>2822</v>
      </c>
      <c r="B2291">
        <v>1280</v>
      </c>
      <c r="C2291">
        <v>2212</v>
      </c>
      <c r="D2291" s="167" t="s">
        <v>4543</v>
      </c>
      <c r="E2291">
        <v>2211</v>
      </c>
      <c r="F2291" t="str">
        <f t="shared" si="35"/>
        <v>2212-2211</v>
      </c>
      <c r="G2291">
        <v>1561.618573</v>
      </c>
    </row>
    <row r="2292" spans="1:7" x14ac:dyDescent="0.25">
      <c r="A2292" t="s">
        <v>2823</v>
      </c>
      <c r="B2292">
        <v>1281</v>
      </c>
      <c r="C2292">
        <v>2212</v>
      </c>
      <c r="D2292" s="167" t="s">
        <v>4543</v>
      </c>
      <c r="E2292">
        <v>2213</v>
      </c>
      <c r="F2292" t="str">
        <f t="shared" si="35"/>
        <v>2212-2213</v>
      </c>
      <c r="G2292">
        <v>1258.4884979999999</v>
      </c>
    </row>
    <row r="2293" spans="1:7" x14ac:dyDescent="0.25">
      <c r="A2293" t="s">
        <v>2821</v>
      </c>
      <c r="B2293">
        <v>1281</v>
      </c>
      <c r="C2293">
        <v>2213</v>
      </c>
      <c r="D2293" s="167" t="s">
        <v>4543</v>
      </c>
      <c r="E2293">
        <v>2212</v>
      </c>
      <c r="F2293" t="str">
        <f t="shared" si="35"/>
        <v>2213-2212</v>
      </c>
      <c r="G2293">
        <v>1561.618573</v>
      </c>
    </row>
    <row r="2294" spans="1:7" x14ac:dyDescent="0.25">
      <c r="A2294" t="s">
        <v>2824</v>
      </c>
      <c r="B2294">
        <v>1282</v>
      </c>
      <c r="C2294">
        <v>2212</v>
      </c>
      <c r="D2294" s="167" t="s">
        <v>4543</v>
      </c>
      <c r="E2294">
        <v>2222</v>
      </c>
      <c r="F2294" t="str">
        <f t="shared" si="35"/>
        <v>2212-2222</v>
      </c>
      <c r="G2294">
        <v>10.947222999999999</v>
      </c>
    </row>
    <row r="2295" spans="1:7" x14ac:dyDescent="0.25">
      <c r="A2295" t="s">
        <v>2805</v>
      </c>
      <c r="B2295">
        <v>1282</v>
      </c>
      <c r="C2295">
        <v>2222</v>
      </c>
      <c r="D2295" s="167" t="s">
        <v>4543</v>
      </c>
      <c r="E2295">
        <v>2212</v>
      </c>
      <c r="F2295" t="str">
        <f t="shared" si="35"/>
        <v>2222-2212</v>
      </c>
      <c r="G2295">
        <v>156.69986299999999</v>
      </c>
    </row>
    <row r="2296" spans="1:7" x14ac:dyDescent="0.25">
      <c r="A2296" t="s">
        <v>2818</v>
      </c>
      <c r="B2296">
        <v>1283</v>
      </c>
      <c r="C2296">
        <v>2214</v>
      </c>
      <c r="D2296" s="167" t="s">
        <v>4543</v>
      </c>
      <c r="E2296">
        <v>2215</v>
      </c>
      <c r="F2296" t="str">
        <f t="shared" si="35"/>
        <v>2214-2215</v>
      </c>
      <c r="G2296">
        <v>1383.1021109999999</v>
      </c>
    </row>
    <row r="2297" spans="1:7" x14ac:dyDescent="0.25">
      <c r="A2297" t="s">
        <v>2815</v>
      </c>
      <c r="B2297">
        <v>1283</v>
      </c>
      <c r="C2297">
        <v>2215</v>
      </c>
      <c r="D2297" s="167" t="s">
        <v>4543</v>
      </c>
      <c r="E2297">
        <v>2214</v>
      </c>
      <c r="F2297" t="str">
        <f t="shared" si="35"/>
        <v>2215-2214</v>
      </c>
      <c r="G2297">
        <v>1034.521686</v>
      </c>
    </row>
    <row r="2298" spans="1:7" x14ac:dyDescent="0.25">
      <c r="A2298" t="s">
        <v>2816</v>
      </c>
      <c r="B2298">
        <v>1285</v>
      </c>
      <c r="C2298">
        <v>2215</v>
      </c>
      <c r="D2298" s="167" t="s">
        <v>4543</v>
      </c>
      <c r="E2298">
        <v>2218</v>
      </c>
      <c r="F2298" t="str">
        <f t="shared" si="35"/>
        <v>2215-2218</v>
      </c>
      <c r="G2298">
        <v>1383.1021109999999</v>
      </c>
    </row>
    <row r="2299" spans="1:7" x14ac:dyDescent="0.25">
      <c r="A2299" t="s">
        <v>2810</v>
      </c>
      <c r="B2299">
        <v>1285</v>
      </c>
      <c r="C2299">
        <v>2218</v>
      </c>
      <c r="D2299" s="167" t="s">
        <v>4543</v>
      </c>
      <c r="E2299">
        <v>2215</v>
      </c>
      <c r="F2299" t="str">
        <f t="shared" si="35"/>
        <v>2218-2215</v>
      </c>
      <c r="G2299">
        <v>1099.164141</v>
      </c>
    </row>
    <row r="2300" spans="1:7" x14ac:dyDescent="0.25">
      <c r="A2300" t="s">
        <v>5125</v>
      </c>
      <c r="B2300">
        <v>1286</v>
      </c>
      <c r="C2300">
        <v>2209</v>
      </c>
      <c r="D2300" s="167" t="s">
        <v>4543</v>
      </c>
      <c r="E2300">
        <v>2216</v>
      </c>
      <c r="F2300" t="str">
        <f t="shared" si="35"/>
        <v>2209-2216</v>
      </c>
      <c r="G2300">
        <v>0</v>
      </c>
    </row>
    <row r="2301" spans="1:7" x14ac:dyDescent="0.25">
      <c r="A2301" t="s">
        <v>2813</v>
      </c>
      <c r="B2301">
        <v>1286</v>
      </c>
      <c r="C2301">
        <v>2216</v>
      </c>
      <c r="D2301" s="167" t="s">
        <v>4543</v>
      </c>
      <c r="E2301">
        <v>2209</v>
      </c>
      <c r="F2301" t="str">
        <f t="shared" si="35"/>
        <v>2216-2209</v>
      </c>
      <c r="G2301">
        <v>78.611439000000004</v>
      </c>
    </row>
    <row r="2302" spans="1:7" x14ac:dyDescent="0.25">
      <c r="A2302" t="s">
        <v>2814</v>
      </c>
      <c r="B2302">
        <v>1287</v>
      </c>
      <c r="C2302">
        <v>2216</v>
      </c>
      <c r="D2302" s="167" t="s">
        <v>4543</v>
      </c>
      <c r="E2302">
        <v>2217</v>
      </c>
      <c r="F2302" t="str">
        <f t="shared" si="35"/>
        <v>2216-2217</v>
      </c>
      <c r="G2302">
        <v>64.642454999999998</v>
      </c>
    </row>
    <row r="2303" spans="1:7" x14ac:dyDescent="0.25">
      <c r="A2303" t="s">
        <v>2812</v>
      </c>
      <c r="B2303">
        <v>1287</v>
      </c>
      <c r="C2303">
        <v>2217</v>
      </c>
      <c r="D2303" s="167" t="s">
        <v>4543</v>
      </c>
      <c r="E2303">
        <v>2216</v>
      </c>
      <c r="F2303" t="str">
        <f t="shared" si="35"/>
        <v>2217-2216</v>
      </c>
      <c r="G2303">
        <v>78.611439000000004</v>
      </c>
    </row>
    <row r="2304" spans="1:7" x14ac:dyDescent="0.25">
      <c r="A2304" t="s">
        <v>2811</v>
      </c>
      <c r="B2304">
        <v>1289</v>
      </c>
      <c r="C2304">
        <v>2218</v>
      </c>
      <c r="D2304" s="167" t="s">
        <v>4543</v>
      </c>
      <c r="E2304">
        <v>2220</v>
      </c>
      <c r="F2304" t="str">
        <f t="shared" si="35"/>
        <v>2218-2220</v>
      </c>
      <c r="G2304">
        <v>1387.030258</v>
      </c>
    </row>
    <row r="2305" spans="1:7" x14ac:dyDescent="0.25">
      <c r="A2305" t="s">
        <v>2808</v>
      </c>
      <c r="B2305">
        <v>1289</v>
      </c>
      <c r="C2305">
        <v>2220</v>
      </c>
      <c r="D2305" s="167" t="s">
        <v>4543</v>
      </c>
      <c r="E2305">
        <v>2218</v>
      </c>
      <c r="F2305" t="str">
        <f t="shared" si="35"/>
        <v>2220-2218</v>
      </c>
      <c r="G2305">
        <v>1082.817123</v>
      </c>
    </row>
    <row r="2306" spans="1:7" x14ac:dyDescent="0.25">
      <c r="A2306" t="s">
        <v>5133</v>
      </c>
      <c r="B2306">
        <v>1291</v>
      </c>
      <c r="C2306">
        <v>2219</v>
      </c>
      <c r="D2306" s="167" t="s">
        <v>4543</v>
      </c>
      <c r="E2306">
        <v>4241</v>
      </c>
      <c r="F2306" t="str">
        <f t="shared" si="35"/>
        <v>2219-4241</v>
      </c>
      <c r="G2306">
        <v>547.19428200000004</v>
      </c>
    </row>
    <row r="2307" spans="1:7" x14ac:dyDescent="0.25">
      <c r="A2307" t="s">
        <v>5974</v>
      </c>
      <c r="B2307">
        <v>1291</v>
      </c>
      <c r="C2307">
        <v>4241</v>
      </c>
      <c r="D2307" s="167" t="s">
        <v>4543</v>
      </c>
      <c r="E2307">
        <v>2219</v>
      </c>
      <c r="F2307" t="str">
        <f t="shared" ref="F2307:F2370" si="36">CONCATENATE(C2307,D2307,E2307)</f>
        <v>4241-2219</v>
      </c>
      <c r="G2307">
        <v>291.96295600000002</v>
      </c>
    </row>
    <row r="2308" spans="1:7" x14ac:dyDescent="0.25">
      <c r="A2308" t="s">
        <v>2809</v>
      </c>
      <c r="B2308">
        <v>1292</v>
      </c>
      <c r="C2308">
        <v>2220</v>
      </c>
      <c r="D2308" s="167" t="s">
        <v>4543</v>
      </c>
      <c r="E2308">
        <v>2766</v>
      </c>
      <c r="F2308" t="str">
        <f t="shared" si="36"/>
        <v>2220-2766</v>
      </c>
      <c r="G2308">
        <v>1387.030258</v>
      </c>
    </row>
    <row r="2309" spans="1:7" x14ac:dyDescent="0.25">
      <c r="A2309" t="s">
        <v>1681</v>
      </c>
      <c r="B2309">
        <v>1292</v>
      </c>
      <c r="C2309">
        <v>2766</v>
      </c>
      <c r="D2309" s="167" t="s">
        <v>4543</v>
      </c>
      <c r="E2309">
        <v>2220</v>
      </c>
      <c r="F2309" t="str">
        <f t="shared" si="36"/>
        <v>2766-2220</v>
      </c>
      <c r="G2309">
        <v>1082.817123</v>
      </c>
    </row>
    <row r="2310" spans="1:7" x14ac:dyDescent="0.25">
      <c r="A2310" t="s">
        <v>2807</v>
      </c>
      <c r="B2310">
        <v>1293</v>
      </c>
      <c r="C2310">
        <v>2221</v>
      </c>
      <c r="D2310" s="167" t="s">
        <v>4543</v>
      </c>
      <c r="E2310">
        <v>2224</v>
      </c>
      <c r="F2310" t="str">
        <f t="shared" si="36"/>
        <v>2221-2224</v>
      </c>
      <c r="G2310">
        <v>182.861142</v>
      </c>
    </row>
    <row r="2311" spans="1:7" x14ac:dyDescent="0.25">
      <c r="A2311" t="s">
        <v>2802</v>
      </c>
      <c r="B2311">
        <v>1293</v>
      </c>
      <c r="C2311">
        <v>2224</v>
      </c>
      <c r="D2311" s="167" t="s">
        <v>4543</v>
      </c>
      <c r="E2311">
        <v>2221</v>
      </c>
      <c r="F2311" t="str">
        <f t="shared" si="36"/>
        <v>2224-2221</v>
      </c>
      <c r="G2311">
        <v>200.14541</v>
      </c>
    </row>
    <row r="2312" spans="1:7" x14ac:dyDescent="0.25">
      <c r="A2312" t="s">
        <v>2806</v>
      </c>
      <c r="B2312">
        <v>1294</v>
      </c>
      <c r="C2312">
        <v>2222</v>
      </c>
      <c r="D2312" s="167" t="s">
        <v>4543</v>
      </c>
      <c r="E2312">
        <v>2478</v>
      </c>
      <c r="F2312" t="str">
        <f t="shared" si="36"/>
        <v>2222-2478</v>
      </c>
      <c r="G2312">
        <v>15.422280000000001</v>
      </c>
    </row>
    <row r="2313" spans="1:7" x14ac:dyDescent="0.25">
      <c r="A2313" t="s">
        <v>2250</v>
      </c>
      <c r="B2313">
        <v>1294</v>
      </c>
      <c r="C2313">
        <v>2478</v>
      </c>
      <c r="D2313" s="167" t="s">
        <v>4543</v>
      </c>
      <c r="E2313">
        <v>2222</v>
      </c>
      <c r="F2313" t="str">
        <f t="shared" si="36"/>
        <v>2478-2222</v>
      </c>
      <c r="G2313">
        <v>159.120136</v>
      </c>
    </row>
    <row r="2314" spans="1:7" x14ac:dyDescent="0.25">
      <c r="A2314" t="s">
        <v>2804</v>
      </c>
      <c r="B2314">
        <v>1295</v>
      </c>
      <c r="C2314">
        <v>2223</v>
      </c>
      <c r="D2314" s="167" t="s">
        <v>4543</v>
      </c>
      <c r="E2314">
        <v>2225</v>
      </c>
      <c r="F2314" t="str">
        <f t="shared" si="36"/>
        <v>2223-2225</v>
      </c>
      <c r="G2314">
        <v>547.19428200000004</v>
      </c>
    </row>
    <row r="2315" spans="1:7" x14ac:dyDescent="0.25">
      <c r="A2315" t="s">
        <v>2800</v>
      </c>
      <c r="B2315">
        <v>1295</v>
      </c>
      <c r="C2315">
        <v>2225</v>
      </c>
      <c r="D2315" s="167" t="s">
        <v>4543</v>
      </c>
      <c r="E2315">
        <v>2223</v>
      </c>
      <c r="F2315" t="str">
        <f t="shared" si="36"/>
        <v>2225-2223</v>
      </c>
      <c r="G2315">
        <v>291.96295600000002</v>
      </c>
    </row>
    <row r="2316" spans="1:7" x14ac:dyDescent="0.25">
      <c r="A2316" t="s">
        <v>2803</v>
      </c>
      <c r="B2316">
        <v>1297</v>
      </c>
      <c r="C2316">
        <v>2224</v>
      </c>
      <c r="D2316" s="167" t="s">
        <v>4543</v>
      </c>
      <c r="E2316">
        <v>2226</v>
      </c>
      <c r="F2316" t="str">
        <f t="shared" si="36"/>
        <v>2224-2226</v>
      </c>
      <c r="G2316">
        <v>182.861142</v>
      </c>
    </row>
    <row r="2317" spans="1:7" x14ac:dyDescent="0.25">
      <c r="A2317" t="s">
        <v>2798</v>
      </c>
      <c r="B2317">
        <v>1297</v>
      </c>
      <c r="C2317">
        <v>2226</v>
      </c>
      <c r="D2317" s="167" t="s">
        <v>4543</v>
      </c>
      <c r="E2317">
        <v>2224</v>
      </c>
      <c r="F2317" t="str">
        <f t="shared" si="36"/>
        <v>2226-2224</v>
      </c>
      <c r="G2317">
        <v>200.14541</v>
      </c>
    </row>
    <row r="2318" spans="1:7" x14ac:dyDescent="0.25">
      <c r="A2318" t="s">
        <v>2801</v>
      </c>
      <c r="B2318">
        <v>1298</v>
      </c>
      <c r="C2318">
        <v>2225</v>
      </c>
      <c r="D2318" s="167" t="s">
        <v>4543</v>
      </c>
      <c r="E2318">
        <v>2227</v>
      </c>
      <c r="F2318" t="str">
        <f t="shared" si="36"/>
        <v>2225-2227</v>
      </c>
      <c r="G2318">
        <v>547.19428200000004</v>
      </c>
    </row>
    <row r="2319" spans="1:7" x14ac:dyDescent="0.25">
      <c r="A2319" t="s">
        <v>2796</v>
      </c>
      <c r="B2319">
        <v>1298</v>
      </c>
      <c r="C2319">
        <v>2227</v>
      </c>
      <c r="D2319" s="167" t="s">
        <v>4543</v>
      </c>
      <c r="E2319">
        <v>2225</v>
      </c>
      <c r="F2319" t="str">
        <f t="shared" si="36"/>
        <v>2227-2225</v>
      </c>
      <c r="G2319">
        <v>291.96295600000002</v>
      </c>
    </row>
    <row r="2320" spans="1:7" x14ac:dyDescent="0.25">
      <c r="A2320" t="s">
        <v>2799</v>
      </c>
      <c r="B2320">
        <v>1299</v>
      </c>
      <c r="C2320">
        <v>2226</v>
      </c>
      <c r="D2320" s="167" t="s">
        <v>4543</v>
      </c>
      <c r="E2320">
        <v>2771</v>
      </c>
      <c r="F2320" t="str">
        <f t="shared" si="36"/>
        <v>2226-2771</v>
      </c>
      <c r="G2320">
        <v>186.057703</v>
      </c>
    </row>
    <row r="2321" spans="1:7" x14ac:dyDescent="0.25">
      <c r="A2321" t="s">
        <v>1671</v>
      </c>
      <c r="B2321">
        <v>1299</v>
      </c>
      <c r="C2321">
        <v>2771</v>
      </c>
      <c r="D2321" s="167" t="s">
        <v>4543</v>
      </c>
      <c r="E2321">
        <v>2226</v>
      </c>
      <c r="F2321" t="str">
        <f t="shared" si="36"/>
        <v>2771-2226</v>
      </c>
      <c r="G2321">
        <v>193.445279</v>
      </c>
    </row>
    <row r="2322" spans="1:7" x14ac:dyDescent="0.25">
      <c r="A2322" t="s">
        <v>2797</v>
      </c>
      <c r="B2322">
        <v>1300</v>
      </c>
      <c r="C2322">
        <v>2227</v>
      </c>
      <c r="D2322" s="167" t="s">
        <v>4543</v>
      </c>
      <c r="E2322">
        <v>2228</v>
      </c>
      <c r="F2322" t="str">
        <f t="shared" si="36"/>
        <v>2227-2228</v>
      </c>
      <c r="G2322">
        <v>545.45535400000006</v>
      </c>
    </row>
    <row r="2323" spans="1:7" x14ac:dyDescent="0.25">
      <c r="A2323" t="s">
        <v>2794</v>
      </c>
      <c r="B2323">
        <v>1300</v>
      </c>
      <c r="C2323">
        <v>2228</v>
      </c>
      <c r="D2323" s="167" t="s">
        <v>4543</v>
      </c>
      <c r="E2323">
        <v>2227</v>
      </c>
      <c r="F2323" t="str">
        <f t="shared" si="36"/>
        <v>2228-2227</v>
      </c>
      <c r="G2323">
        <v>291.56320499999998</v>
      </c>
    </row>
    <row r="2324" spans="1:7" x14ac:dyDescent="0.25">
      <c r="A2324" t="s">
        <v>2795</v>
      </c>
      <c r="B2324">
        <v>1301</v>
      </c>
      <c r="C2324">
        <v>2228</v>
      </c>
      <c r="D2324" s="167" t="s">
        <v>4543</v>
      </c>
      <c r="E2324">
        <v>2229</v>
      </c>
      <c r="F2324" t="str">
        <f t="shared" si="36"/>
        <v>2228-2229</v>
      </c>
      <c r="G2324">
        <v>545.45535400000006</v>
      </c>
    </row>
    <row r="2325" spans="1:7" x14ac:dyDescent="0.25">
      <c r="A2325" t="s">
        <v>2793</v>
      </c>
      <c r="B2325">
        <v>1301</v>
      </c>
      <c r="C2325">
        <v>2229</v>
      </c>
      <c r="D2325" s="167" t="s">
        <v>4543</v>
      </c>
      <c r="E2325">
        <v>2228</v>
      </c>
      <c r="F2325" t="str">
        <f t="shared" si="36"/>
        <v>2229-2228</v>
      </c>
      <c r="G2325">
        <v>291.56320499999998</v>
      </c>
    </row>
    <row r="2326" spans="1:7" x14ac:dyDescent="0.25">
      <c r="A2326" t="s">
        <v>2791</v>
      </c>
      <c r="B2326">
        <v>1303</v>
      </c>
      <c r="C2326">
        <v>2230</v>
      </c>
      <c r="D2326" s="167" t="s">
        <v>4543</v>
      </c>
      <c r="E2326">
        <v>2233</v>
      </c>
      <c r="F2326" t="str">
        <f t="shared" si="36"/>
        <v>2230-2233</v>
      </c>
      <c r="G2326">
        <v>162.38410300000001</v>
      </c>
    </row>
    <row r="2327" spans="1:7" x14ac:dyDescent="0.25">
      <c r="A2327" t="s">
        <v>2784</v>
      </c>
      <c r="B2327">
        <v>1303</v>
      </c>
      <c r="C2327">
        <v>2233</v>
      </c>
      <c r="D2327" s="167" t="s">
        <v>4543</v>
      </c>
      <c r="E2327">
        <v>2230</v>
      </c>
      <c r="F2327" t="str">
        <f t="shared" si="36"/>
        <v>2233-2230</v>
      </c>
      <c r="G2327">
        <v>100.400008</v>
      </c>
    </row>
    <row r="2328" spans="1:7" x14ac:dyDescent="0.25">
      <c r="A2328" t="s">
        <v>2792</v>
      </c>
      <c r="B2328">
        <v>1304</v>
      </c>
      <c r="C2328">
        <v>2230</v>
      </c>
      <c r="D2328" s="167" t="s">
        <v>4543</v>
      </c>
      <c r="E2328">
        <v>2237</v>
      </c>
      <c r="F2328" t="str">
        <f t="shared" si="36"/>
        <v>2230-2237</v>
      </c>
      <c r="G2328">
        <v>150.68633199999999</v>
      </c>
    </row>
    <row r="2329" spans="1:7" x14ac:dyDescent="0.25">
      <c r="A2329" t="s">
        <v>2774</v>
      </c>
      <c r="B2329">
        <v>1304</v>
      </c>
      <c r="C2329">
        <v>2237</v>
      </c>
      <c r="D2329" s="167" t="s">
        <v>4543</v>
      </c>
      <c r="E2329">
        <v>2230</v>
      </c>
      <c r="F2329" t="str">
        <f t="shared" si="36"/>
        <v>2237-2230</v>
      </c>
      <c r="G2329">
        <v>58.363638999999999</v>
      </c>
    </row>
    <row r="2330" spans="1:7" x14ac:dyDescent="0.25">
      <c r="A2330" t="s">
        <v>2789</v>
      </c>
      <c r="B2330">
        <v>1305</v>
      </c>
      <c r="C2330">
        <v>2231</v>
      </c>
      <c r="D2330" s="167" t="s">
        <v>4543</v>
      </c>
      <c r="E2330">
        <v>2232</v>
      </c>
      <c r="F2330" t="str">
        <f t="shared" si="36"/>
        <v>2231-2232</v>
      </c>
      <c r="G2330">
        <v>217.05343099999999</v>
      </c>
    </row>
    <row r="2331" spans="1:7" x14ac:dyDescent="0.25">
      <c r="A2331" t="s">
        <v>2786</v>
      </c>
      <c r="B2331">
        <v>1305</v>
      </c>
      <c r="C2331">
        <v>2232</v>
      </c>
      <c r="D2331" s="167" t="s">
        <v>4543</v>
      </c>
      <c r="E2331">
        <v>2231</v>
      </c>
      <c r="F2331" t="str">
        <f t="shared" si="36"/>
        <v>2232-2231</v>
      </c>
      <c r="G2331">
        <v>188.26904999999999</v>
      </c>
    </row>
    <row r="2332" spans="1:7" x14ac:dyDescent="0.25">
      <c r="A2332" t="s">
        <v>2787</v>
      </c>
      <c r="B2332">
        <v>1306</v>
      </c>
      <c r="C2332">
        <v>2232</v>
      </c>
      <c r="D2332" s="167" t="s">
        <v>4543</v>
      </c>
      <c r="E2332">
        <v>2236</v>
      </c>
      <c r="F2332" t="str">
        <f t="shared" si="36"/>
        <v>2232-2236</v>
      </c>
      <c r="G2332">
        <v>219.34719799999999</v>
      </c>
    </row>
    <row r="2333" spans="1:7" x14ac:dyDescent="0.25">
      <c r="A2333" t="s">
        <v>2777</v>
      </c>
      <c r="B2333">
        <v>1306</v>
      </c>
      <c r="C2333">
        <v>2236</v>
      </c>
      <c r="D2333" s="167" t="s">
        <v>4543</v>
      </c>
      <c r="E2333">
        <v>2232</v>
      </c>
      <c r="F2333" t="str">
        <f t="shared" si="36"/>
        <v>2236-2232</v>
      </c>
      <c r="G2333">
        <v>194.34293400000001</v>
      </c>
    </row>
    <row r="2334" spans="1:7" x14ac:dyDescent="0.25">
      <c r="A2334" t="s">
        <v>2785</v>
      </c>
      <c r="B2334">
        <v>1307</v>
      </c>
      <c r="C2334">
        <v>2233</v>
      </c>
      <c r="D2334" s="167" t="s">
        <v>4543</v>
      </c>
      <c r="E2334">
        <v>2234</v>
      </c>
      <c r="F2334" t="str">
        <f t="shared" si="36"/>
        <v>2233-2234</v>
      </c>
      <c r="G2334">
        <v>164.512519</v>
      </c>
    </row>
    <row r="2335" spans="1:7" x14ac:dyDescent="0.25">
      <c r="A2335" t="s">
        <v>2782</v>
      </c>
      <c r="B2335">
        <v>1307</v>
      </c>
      <c r="C2335">
        <v>2234</v>
      </c>
      <c r="D2335" s="167" t="s">
        <v>4543</v>
      </c>
      <c r="E2335">
        <v>2233</v>
      </c>
      <c r="F2335" t="str">
        <f t="shared" si="36"/>
        <v>2234-2233</v>
      </c>
      <c r="G2335">
        <v>107.558609</v>
      </c>
    </row>
    <row r="2336" spans="1:7" x14ac:dyDescent="0.25">
      <c r="A2336" t="s">
        <v>2783</v>
      </c>
      <c r="B2336">
        <v>1308</v>
      </c>
      <c r="C2336">
        <v>2234</v>
      </c>
      <c r="D2336" s="167" t="s">
        <v>4543</v>
      </c>
      <c r="E2336">
        <v>2235</v>
      </c>
      <c r="F2336" t="str">
        <f t="shared" si="36"/>
        <v>2234-2235</v>
      </c>
      <c r="G2336">
        <v>164.512519</v>
      </c>
    </row>
    <row r="2337" spans="1:7" x14ac:dyDescent="0.25">
      <c r="A2337" t="s">
        <v>2780</v>
      </c>
      <c r="B2337">
        <v>1308</v>
      </c>
      <c r="C2337">
        <v>2235</v>
      </c>
      <c r="D2337" s="167" t="s">
        <v>4543</v>
      </c>
      <c r="E2337">
        <v>2234</v>
      </c>
      <c r="F2337" t="str">
        <f t="shared" si="36"/>
        <v>2235-2234</v>
      </c>
      <c r="G2337">
        <v>107.558609</v>
      </c>
    </row>
    <row r="2338" spans="1:7" x14ac:dyDescent="0.25">
      <c r="A2338" t="s">
        <v>2781</v>
      </c>
      <c r="B2338">
        <v>1309</v>
      </c>
      <c r="C2338">
        <v>2235</v>
      </c>
      <c r="D2338" s="167" t="s">
        <v>4543</v>
      </c>
      <c r="E2338">
        <v>2236</v>
      </c>
      <c r="F2338" t="str">
        <f t="shared" si="36"/>
        <v>2235-2236</v>
      </c>
      <c r="G2338">
        <v>164.512519</v>
      </c>
    </row>
    <row r="2339" spans="1:7" x14ac:dyDescent="0.25">
      <c r="A2339" t="s">
        <v>2778</v>
      </c>
      <c r="B2339">
        <v>1309</v>
      </c>
      <c r="C2339">
        <v>2236</v>
      </c>
      <c r="D2339" s="167" t="s">
        <v>4543</v>
      </c>
      <c r="E2339">
        <v>2235</v>
      </c>
      <c r="F2339" t="str">
        <f t="shared" si="36"/>
        <v>2236-2235</v>
      </c>
      <c r="G2339">
        <v>107.558609</v>
      </c>
    </row>
    <row r="2340" spans="1:7" x14ac:dyDescent="0.25">
      <c r="A2340" t="s">
        <v>2779</v>
      </c>
      <c r="B2340">
        <v>1310</v>
      </c>
      <c r="C2340">
        <v>2236</v>
      </c>
      <c r="D2340" s="167" t="s">
        <v>4543</v>
      </c>
      <c r="E2340">
        <v>2240</v>
      </c>
      <c r="F2340" t="str">
        <f t="shared" si="36"/>
        <v>2236-2240</v>
      </c>
      <c r="G2340">
        <v>297.21389799999997</v>
      </c>
    </row>
    <row r="2341" spans="1:7" x14ac:dyDescent="0.25">
      <c r="A2341" t="s">
        <v>2768</v>
      </c>
      <c r="B2341">
        <v>1310</v>
      </c>
      <c r="C2341">
        <v>2240</v>
      </c>
      <c r="D2341" s="167" t="s">
        <v>4543</v>
      </c>
      <c r="E2341">
        <v>2236</v>
      </c>
      <c r="F2341" t="str">
        <f t="shared" si="36"/>
        <v>2240-2236</v>
      </c>
      <c r="G2341">
        <v>215.25572399999999</v>
      </c>
    </row>
    <row r="2342" spans="1:7" x14ac:dyDescent="0.25">
      <c r="A2342" t="s">
        <v>2775</v>
      </c>
      <c r="B2342">
        <v>1311</v>
      </c>
      <c r="C2342">
        <v>2237</v>
      </c>
      <c r="D2342" s="167" t="s">
        <v>4543</v>
      </c>
      <c r="E2342">
        <v>2238</v>
      </c>
      <c r="F2342" t="str">
        <f t="shared" si="36"/>
        <v>2237-2238</v>
      </c>
      <c r="G2342">
        <v>2.1280549999999998</v>
      </c>
    </row>
    <row r="2343" spans="1:7" x14ac:dyDescent="0.25">
      <c r="A2343" t="s">
        <v>2772</v>
      </c>
      <c r="B2343">
        <v>1311</v>
      </c>
      <c r="C2343">
        <v>2238</v>
      </c>
      <c r="D2343" s="167" t="s">
        <v>4543</v>
      </c>
      <c r="E2343">
        <v>2237</v>
      </c>
      <c r="F2343" t="str">
        <f t="shared" si="36"/>
        <v>2238-2237</v>
      </c>
      <c r="G2343">
        <v>1.2693730000000001</v>
      </c>
    </row>
    <row r="2344" spans="1:7" x14ac:dyDescent="0.25">
      <c r="A2344" t="s">
        <v>2776</v>
      </c>
      <c r="B2344">
        <v>1312</v>
      </c>
      <c r="C2344">
        <v>2237</v>
      </c>
      <c r="D2344" s="167" t="s">
        <v>4543</v>
      </c>
      <c r="E2344">
        <v>2239</v>
      </c>
      <c r="F2344" t="str">
        <f t="shared" si="36"/>
        <v>2237-2239</v>
      </c>
      <c r="G2344">
        <v>150.07313400000001</v>
      </c>
    </row>
    <row r="2345" spans="1:7" x14ac:dyDescent="0.25">
      <c r="A2345" t="s">
        <v>2770</v>
      </c>
      <c r="B2345">
        <v>1312</v>
      </c>
      <c r="C2345">
        <v>2239</v>
      </c>
      <c r="D2345" s="167" t="s">
        <v>4543</v>
      </c>
      <c r="E2345">
        <v>2237</v>
      </c>
      <c r="F2345" t="str">
        <f t="shared" si="36"/>
        <v>2239-2237</v>
      </c>
      <c r="G2345">
        <v>58.609122999999997</v>
      </c>
    </row>
    <row r="2346" spans="1:7" x14ac:dyDescent="0.25">
      <c r="A2346" t="s">
        <v>2773</v>
      </c>
      <c r="B2346">
        <v>1313</v>
      </c>
      <c r="C2346">
        <v>2238</v>
      </c>
      <c r="D2346" s="167" t="s">
        <v>4543</v>
      </c>
      <c r="E2346">
        <v>2242</v>
      </c>
      <c r="F2346" t="str">
        <f t="shared" si="36"/>
        <v>2238-2242</v>
      </c>
      <c r="G2346">
        <v>0</v>
      </c>
    </row>
    <row r="2347" spans="1:7" x14ac:dyDescent="0.25">
      <c r="A2347" t="s">
        <v>2765</v>
      </c>
      <c r="B2347">
        <v>1313</v>
      </c>
      <c r="C2347">
        <v>2242</v>
      </c>
      <c r="D2347" s="167" t="s">
        <v>4543</v>
      </c>
      <c r="E2347">
        <v>2238</v>
      </c>
      <c r="F2347" t="str">
        <f t="shared" si="36"/>
        <v>2242-2238</v>
      </c>
      <c r="G2347">
        <v>0</v>
      </c>
    </row>
    <row r="2348" spans="1:7" x14ac:dyDescent="0.25">
      <c r="A2348" t="s">
        <v>2771</v>
      </c>
      <c r="B2348">
        <v>1314</v>
      </c>
      <c r="C2348">
        <v>2239</v>
      </c>
      <c r="D2348" s="167" t="s">
        <v>4543</v>
      </c>
      <c r="E2348">
        <v>2244</v>
      </c>
      <c r="F2348" t="str">
        <f t="shared" si="36"/>
        <v>2239-2244</v>
      </c>
      <c r="G2348">
        <v>150.07313400000001</v>
      </c>
    </row>
    <row r="2349" spans="1:7" x14ac:dyDescent="0.25">
      <c r="A2349" t="s">
        <v>2761</v>
      </c>
      <c r="B2349">
        <v>1314</v>
      </c>
      <c r="C2349">
        <v>2244</v>
      </c>
      <c r="D2349" s="167" t="s">
        <v>4543</v>
      </c>
      <c r="E2349">
        <v>2239</v>
      </c>
      <c r="F2349" t="str">
        <f t="shared" si="36"/>
        <v>2244-2239</v>
      </c>
      <c r="G2349">
        <v>58.609122999999997</v>
      </c>
    </row>
    <row r="2350" spans="1:7" x14ac:dyDescent="0.25">
      <c r="A2350" t="s">
        <v>2769</v>
      </c>
      <c r="B2350">
        <v>1315</v>
      </c>
      <c r="C2350">
        <v>2240</v>
      </c>
      <c r="D2350" s="167" t="s">
        <v>4543</v>
      </c>
      <c r="E2350">
        <v>2241</v>
      </c>
      <c r="F2350" t="str">
        <f t="shared" si="36"/>
        <v>2240-2241</v>
      </c>
      <c r="G2350">
        <v>297.21389799999997</v>
      </c>
    </row>
    <row r="2351" spans="1:7" x14ac:dyDescent="0.25">
      <c r="A2351" t="s">
        <v>2766</v>
      </c>
      <c r="B2351">
        <v>1315</v>
      </c>
      <c r="C2351">
        <v>2241</v>
      </c>
      <c r="D2351" s="167" t="s">
        <v>4543</v>
      </c>
      <c r="E2351">
        <v>2240</v>
      </c>
      <c r="F2351" t="str">
        <f t="shared" si="36"/>
        <v>2241-2240</v>
      </c>
      <c r="G2351">
        <v>215.25572399999999</v>
      </c>
    </row>
    <row r="2352" spans="1:7" x14ac:dyDescent="0.25">
      <c r="A2352" t="s">
        <v>2767</v>
      </c>
      <c r="B2352">
        <v>1316</v>
      </c>
      <c r="C2352">
        <v>2241</v>
      </c>
      <c r="D2352" s="167" t="s">
        <v>4543</v>
      </c>
      <c r="E2352">
        <v>2243</v>
      </c>
      <c r="F2352" t="str">
        <f t="shared" si="36"/>
        <v>2241-2243</v>
      </c>
      <c r="G2352">
        <v>297.21389799999997</v>
      </c>
    </row>
    <row r="2353" spans="1:7" x14ac:dyDescent="0.25">
      <c r="A2353" t="s">
        <v>2763</v>
      </c>
      <c r="B2353">
        <v>1316</v>
      </c>
      <c r="C2353">
        <v>2243</v>
      </c>
      <c r="D2353" s="167" t="s">
        <v>4543</v>
      </c>
      <c r="E2353">
        <v>2241</v>
      </c>
      <c r="F2353" t="str">
        <f t="shared" si="36"/>
        <v>2243-2241</v>
      </c>
      <c r="G2353">
        <v>215.25572399999999</v>
      </c>
    </row>
    <row r="2354" spans="1:7" x14ac:dyDescent="0.25">
      <c r="A2354" t="s">
        <v>2764</v>
      </c>
      <c r="B2354">
        <v>1317</v>
      </c>
      <c r="C2354">
        <v>2243</v>
      </c>
      <c r="D2354" s="167" t="s">
        <v>4543</v>
      </c>
      <c r="E2354">
        <v>2246</v>
      </c>
      <c r="F2354" t="str">
        <f t="shared" si="36"/>
        <v>2243-2246</v>
      </c>
      <c r="G2354">
        <v>307.119507</v>
      </c>
    </row>
    <row r="2355" spans="1:7" x14ac:dyDescent="0.25">
      <c r="A2355" t="s">
        <v>2757</v>
      </c>
      <c r="B2355">
        <v>1317</v>
      </c>
      <c r="C2355">
        <v>2246</v>
      </c>
      <c r="D2355" s="167" t="s">
        <v>4543</v>
      </c>
      <c r="E2355">
        <v>2243</v>
      </c>
      <c r="F2355" t="str">
        <f t="shared" si="36"/>
        <v>2246-2243</v>
      </c>
      <c r="G2355">
        <v>233.678065</v>
      </c>
    </row>
    <row r="2356" spans="1:7" x14ac:dyDescent="0.25">
      <c r="A2356" t="s">
        <v>2762</v>
      </c>
      <c r="B2356">
        <v>1318</v>
      </c>
      <c r="C2356">
        <v>2244</v>
      </c>
      <c r="D2356" s="167" t="s">
        <v>4543</v>
      </c>
      <c r="E2356">
        <v>2261</v>
      </c>
      <c r="F2356" t="str">
        <f t="shared" si="36"/>
        <v>2244-2261</v>
      </c>
      <c r="G2356">
        <v>151.252532</v>
      </c>
    </row>
    <row r="2357" spans="1:7" x14ac:dyDescent="0.25">
      <c r="A2357" t="s">
        <v>2723</v>
      </c>
      <c r="B2357">
        <v>1318</v>
      </c>
      <c r="C2357">
        <v>2261</v>
      </c>
      <c r="D2357" s="167" t="s">
        <v>4543</v>
      </c>
      <c r="E2357">
        <v>2244</v>
      </c>
      <c r="F2357" t="str">
        <f t="shared" si="36"/>
        <v>2261-2244</v>
      </c>
      <c r="G2357">
        <v>61.910704000000003</v>
      </c>
    </row>
    <row r="2358" spans="1:7" x14ac:dyDescent="0.25">
      <c r="A2358" t="s">
        <v>2759</v>
      </c>
      <c r="B2358">
        <v>1319</v>
      </c>
      <c r="C2358">
        <v>2245</v>
      </c>
      <c r="D2358" s="167" t="s">
        <v>4543</v>
      </c>
      <c r="E2358">
        <v>2249</v>
      </c>
      <c r="F2358" t="str">
        <f t="shared" si="36"/>
        <v>2245-2249</v>
      </c>
      <c r="G2358">
        <v>14.615976</v>
      </c>
    </row>
    <row r="2359" spans="1:7" x14ac:dyDescent="0.25">
      <c r="A2359" t="s">
        <v>2751</v>
      </c>
      <c r="B2359">
        <v>1319</v>
      </c>
      <c r="C2359">
        <v>2249</v>
      </c>
      <c r="D2359" s="167" t="s">
        <v>4543</v>
      </c>
      <c r="E2359">
        <v>2245</v>
      </c>
      <c r="F2359" t="str">
        <f t="shared" si="36"/>
        <v>2249-2245</v>
      </c>
      <c r="G2359">
        <v>16.931260000000002</v>
      </c>
    </row>
    <row r="2360" spans="1:7" x14ac:dyDescent="0.25">
      <c r="A2360" t="s">
        <v>2760</v>
      </c>
      <c r="B2360">
        <v>1320</v>
      </c>
      <c r="C2360">
        <v>2245</v>
      </c>
      <c r="D2360" s="167" t="s">
        <v>4543</v>
      </c>
      <c r="E2360">
        <v>3523</v>
      </c>
      <c r="F2360" t="str">
        <f t="shared" si="36"/>
        <v>2245-3523</v>
      </c>
      <c r="G2360">
        <v>36.525070999999997</v>
      </c>
    </row>
    <row r="2361" spans="1:7" x14ac:dyDescent="0.25">
      <c r="A2361" t="s">
        <v>71</v>
      </c>
      <c r="B2361">
        <v>1320</v>
      </c>
      <c r="C2361">
        <v>3523</v>
      </c>
      <c r="D2361" s="167" t="s">
        <v>4543</v>
      </c>
      <c r="E2361">
        <v>2245</v>
      </c>
      <c r="F2361" t="str">
        <f t="shared" si="36"/>
        <v>3523-2245</v>
      </c>
      <c r="G2361">
        <v>30.723140000000001</v>
      </c>
    </row>
    <row r="2362" spans="1:7" x14ac:dyDescent="0.25">
      <c r="A2362" t="s">
        <v>2758</v>
      </c>
      <c r="B2362">
        <v>1321</v>
      </c>
      <c r="C2362">
        <v>2246</v>
      </c>
      <c r="D2362" s="167" t="s">
        <v>4543</v>
      </c>
      <c r="E2362">
        <v>2250</v>
      </c>
      <c r="F2362" t="str">
        <f t="shared" si="36"/>
        <v>2246-2250</v>
      </c>
      <c r="G2362">
        <v>302.53785900000003</v>
      </c>
    </row>
    <row r="2363" spans="1:7" x14ac:dyDescent="0.25">
      <c r="A2363" t="s">
        <v>2749</v>
      </c>
      <c r="B2363">
        <v>1321</v>
      </c>
      <c r="C2363">
        <v>2250</v>
      </c>
      <c r="D2363" s="167" t="s">
        <v>4543</v>
      </c>
      <c r="E2363">
        <v>2246</v>
      </c>
      <c r="F2363" t="str">
        <f t="shared" si="36"/>
        <v>2250-2246</v>
      </c>
      <c r="G2363">
        <v>231.97926899999999</v>
      </c>
    </row>
    <row r="2364" spans="1:7" x14ac:dyDescent="0.25">
      <c r="A2364" t="s">
        <v>2756</v>
      </c>
      <c r="B2364">
        <v>1322</v>
      </c>
      <c r="C2364">
        <v>2247</v>
      </c>
      <c r="D2364" s="167" t="s">
        <v>4543</v>
      </c>
      <c r="E2364">
        <v>2257</v>
      </c>
      <c r="F2364" t="str">
        <f t="shared" si="36"/>
        <v>2247-2257</v>
      </c>
      <c r="G2364">
        <v>0.16239600000000001</v>
      </c>
    </row>
    <row r="2365" spans="1:7" x14ac:dyDescent="0.25">
      <c r="A2365" t="s">
        <v>2733</v>
      </c>
      <c r="B2365">
        <v>1322</v>
      </c>
      <c r="C2365">
        <v>2257</v>
      </c>
      <c r="D2365" s="167" t="s">
        <v>4543</v>
      </c>
      <c r="E2365">
        <v>2247</v>
      </c>
      <c r="F2365" t="str">
        <f t="shared" si="36"/>
        <v>2257-2247</v>
      </c>
      <c r="G2365">
        <v>0.25079499999999999</v>
      </c>
    </row>
    <row r="2366" spans="1:7" x14ac:dyDescent="0.25">
      <c r="A2366" t="s">
        <v>2754</v>
      </c>
      <c r="B2366">
        <v>1323</v>
      </c>
      <c r="C2366">
        <v>2248</v>
      </c>
      <c r="D2366" s="167" t="s">
        <v>4543</v>
      </c>
      <c r="E2366">
        <v>2252</v>
      </c>
      <c r="F2366" t="str">
        <f t="shared" si="36"/>
        <v>2248-2252</v>
      </c>
      <c r="G2366">
        <v>40.152482999999997</v>
      </c>
    </row>
    <row r="2367" spans="1:7" x14ac:dyDescent="0.25">
      <c r="A2367" t="s">
        <v>2744</v>
      </c>
      <c r="B2367">
        <v>1323</v>
      </c>
      <c r="C2367">
        <v>2252</v>
      </c>
      <c r="D2367" s="167" t="s">
        <v>4543</v>
      </c>
      <c r="E2367">
        <v>2248</v>
      </c>
      <c r="F2367" t="str">
        <f t="shared" si="36"/>
        <v>2252-2248</v>
      </c>
      <c r="G2367">
        <v>49.245249999999999</v>
      </c>
    </row>
    <row r="2368" spans="1:7" x14ac:dyDescent="0.25">
      <c r="A2368" t="s">
        <v>2755</v>
      </c>
      <c r="B2368">
        <v>1324</v>
      </c>
      <c r="C2368">
        <v>2248</v>
      </c>
      <c r="D2368" s="167" t="s">
        <v>4543</v>
      </c>
      <c r="E2368">
        <v>3523</v>
      </c>
      <c r="F2368" t="str">
        <f t="shared" si="36"/>
        <v>2248-3523</v>
      </c>
      <c r="G2368">
        <v>30.723140000000001</v>
      </c>
    </row>
    <row r="2369" spans="1:7" x14ac:dyDescent="0.25">
      <c r="A2369" t="s">
        <v>72</v>
      </c>
      <c r="B2369">
        <v>1324</v>
      </c>
      <c r="C2369">
        <v>3523</v>
      </c>
      <c r="D2369" s="167" t="s">
        <v>4543</v>
      </c>
      <c r="E2369">
        <v>2248</v>
      </c>
      <c r="F2369" t="str">
        <f t="shared" si="36"/>
        <v>3523-2248</v>
      </c>
      <c r="G2369">
        <v>36.525070999999997</v>
      </c>
    </row>
    <row r="2370" spans="1:7" x14ac:dyDescent="0.25">
      <c r="A2370" t="s">
        <v>2752</v>
      </c>
      <c r="B2370">
        <v>1325</v>
      </c>
      <c r="C2370">
        <v>2249</v>
      </c>
      <c r="D2370" s="167" t="s">
        <v>4543</v>
      </c>
      <c r="E2370">
        <v>2258</v>
      </c>
      <c r="F2370" t="str">
        <f t="shared" si="36"/>
        <v>2249-2258</v>
      </c>
      <c r="G2370">
        <v>4.6278199999999998</v>
      </c>
    </row>
    <row r="2371" spans="1:7" x14ac:dyDescent="0.25">
      <c r="A2371" t="s">
        <v>2730</v>
      </c>
      <c r="B2371">
        <v>1325</v>
      </c>
      <c r="C2371">
        <v>2258</v>
      </c>
      <c r="D2371" s="167" t="s">
        <v>4543</v>
      </c>
      <c r="E2371">
        <v>2249</v>
      </c>
      <c r="F2371" t="str">
        <f t="shared" ref="F2371:F2434" si="37">CONCATENATE(C2371,D2371,E2371)</f>
        <v>2258-2249</v>
      </c>
      <c r="G2371">
        <v>7.1000670000000001</v>
      </c>
    </row>
    <row r="2372" spans="1:7" x14ac:dyDescent="0.25">
      <c r="A2372" t="s">
        <v>2753</v>
      </c>
      <c r="B2372">
        <v>1326</v>
      </c>
      <c r="C2372">
        <v>2249</v>
      </c>
      <c r="D2372" s="167" t="s">
        <v>4543</v>
      </c>
      <c r="E2372">
        <v>2262</v>
      </c>
      <c r="F2372" t="str">
        <f t="shared" si="37"/>
        <v>2249-2262</v>
      </c>
      <c r="G2372">
        <v>15.240854000000001</v>
      </c>
    </row>
    <row r="2373" spans="1:7" x14ac:dyDescent="0.25">
      <c r="A2373" t="s">
        <v>2721</v>
      </c>
      <c r="B2373">
        <v>1326</v>
      </c>
      <c r="C2373">
        <v>2262</v>
      </c>
      <c r="D2373" s="167" t="s">
        <v>4543</v>
      </c>
      <c r="E2373">
        <v>2249</v>
      </c>
      <c r="F2373" t="str">
        <f t="shared" si="37"/>
        <v>2262-2249</v>
      </c>
      <c r="G2373">
        <v>15.083892000000001</v>
      </c>
    </row>
    <row r="2374" spans="1:7" x14ac:dyDescent="0.25">
      <c r="A2374" t="s">
        <v>2750</v>
      </c>
      <c r="B2374">
        <v>1327</v>
      </c>
      <c r="C2374">
        <v>2250</v>
      </c>
      <c r="D2374" s="167" t="s">
        <v>4543</v>
      </c>
      <c r="E2374">
        <v>2252</v>
      </c>
      <c r="F2374" t="str">
        <f t="shared" si="37"/>
        <v>2250-2252</v>
      </c>
      <c r="G2374">
        <v>322.86272300000002</v>
      </c>
    </row>
    <row r="2375" spans="1:7" x14ac:dyDescent="0.25">
      <c r="A2375" t="s">
        <v>2745</v>
      </c>
      <c r="B2375">
        <v>1327</v>
      </c>
      <c r="C2375">
        <v>2252</v>
      </c>
      <c r="D2375" s="167" t="s">
        <v>4543</v>
      </c>
      <c r="E2375">
        <v>2250</v>
      </c>
      <c r="F2375" t="str">
        <f t="shared" si="37"/>
        <v>2252-2250</v>
      </c>
      <c r="G2375">
        <v>262.797011</v>
      </c>
    </row>
    <row r="2376" spans="1:7" x14ac:dyDescent="0.25">
      <c r="A2376" t="s">
        <v>2748</v>
      </c>
      <c r="B2376">
        <v>1328</v>
      </c>
      <c r="C2376">
        <v>2251</v>
      </c>
      <c r="D2376" s="167" t="s">
        <v>4543</v>
      </c>
      <c r="E2376">
        <v>2255</v>
      </c>
      <c r="F2376" t="str">
        <f t="shared" si="37"/>
        <v>2251-2255</v>
      </c>
      <c r="G2376">
        <v>2.3860000000000001E-3</v>
      </c>
    </row>
    <row r="2377" spans="1:7" x14ac:dyDescent="0.25">
      <c r="A2377" t="s">
        <v>2738</v>
      </c>
      <c r="B2377">
        <v>1328</v>
      </c>
      <c r="C2377">
        <v>2255</v>
      </c>
      <c r="D2377" s="167" t="s">
        <v>4543</v>
      </c>
      <c r="E2377">
        <v>2251</v>
      </c>
      <c r="F2377" t="str">
        <f t="shared" si="37"/>
        <v>2255-2251</v>
      </c>
      <c r="G2377">
        <v>2.1480000000000002E-3</v>
      </c>
    </row>
    <row r="2378" spans="1:7" x14ac:dyDescent="0.25">
      <c r="A2378" t="s">
        <v>2746</v>
      </c>
      <c r="B2378">
        <v>1329</v>
      </c>
      <c r="C2378">
        <v>2252</v>
      </c>
      <c r="D2378" s="167" t="s">
        <v>4543</v>
      </c>
      <c r="E2378">
        <v>2253</v>
      </c>
      <c r="F2378" t="str">
        <f t="shared" si="37"/>
        <v>2252-2253</v>
      </c>
      <c r="G2378">
        <v>320.04790700000001</v>
      </c>
    </row>
    <row r="2379" spans="1:7" x14ac:dyDescent="0.25">
      <c r="A2379" t="s">
        <v>2742</v>
      </c>
      <c r="B2379">
        <v>1329</v>
      </c>
      <c r="C2379">
        <v>2253</v>
      </c>
      <c r="D2379" s="167" t="s">
        <v>4543</v>
      </c>
      <c r="E2379">
        <v>2252</v>
      </c>
      <c r="F2379" t="str">
        <f t="shared" si="37"/>
        <v>2253-2252</v>
      </c>
      <c r="G2379">
        <v>280.13908900000001</v>
      </c>
    </row>
    <row r="2380" spans="1:7" x14ac:dyDescent="0.25">
      <c r="A2380" t="s">
        <v>2747</v>
      </c>
      <c r="B2380">
        <v>1330</v>
      </c>
      <c r="C2380">
        <v>2252</v>
      </c>
      <c r="D2380" s="167" t="s">
        <v>4543</v>
      </c>
      <c r="E2380">
        <v>2254</v>
      </c>
      <c r="F2380" t="str">
        <f t="shared" si="37"/>
        <v>2252-2254</v>
      </c>
      <c r="G2380">
        <v>65.968320000000006</v>
      </c>
    </row>
    <row r="2381" spans="1:7" x14ac:dyDescent="0.25">
      <c r="A2381" t="s">
        <v>2740</v>
      </c>
      <c r="B2381">
        <v>1330</v>
      </c>
      <c r="C2381">
        <v>2254</v>
      </c>
      <c r="D2381" s="167" t="s">
        <v>4543</v>
      </c>
      <c r="E2381">
        <v>2252</v>
      </c>
      <c r="F2381" t="str">
        <f t="shared" si="37"/>
        <v>2254-2252</v>
      </c>
      <c r="G2381">
        <v>54.904192999999999</v>
      </c>
    </row>
    <row r="2382" spans="1:7" x14ac:dyDescent="0.25">
      <c r="A2382" t="s">
        <v>2743</v>
      </c>
      <c r="B2382">
        <v>1331</v>
      </c>
      <c r="C2382">
        <v>2253</v>
      </c>
      <c r="D2382" s="167" t="s">
        <v>4543</v>
      </c>
      <c r="E2382">
        <v>2258</v>
      </c>
      <c r="F2382" t="str">
        <f t="shared" si="37"/>
        <v>2253-2258</v>
      </c>
      <c r="G2382">
        <v>368.49302899999998</v>
      </c>
    </row>
    <row r="2383" spans="1:7" x14ac:dyDescent="0.25">
      <c r="A2383" t="s">
        <v>2731</v>
      </c>
      <c r="B2383">
        <v>1331</v>
      </c>
      <c r="C2383">
        <v>2258</v>
      </c>
      <c r="D2383" s="167" t="s">
        <v>4543</v>
      </c>
      <c r="E2383">
        <v>2253</v>
      </c>
      <c r="F2383" t="str">
        <f t="shared" si="37"/>
        <v>2258-2253</v>
      </c>
      <c r="G2383">
        <v>310.59481299999999</v>
      </c>
    </row>
    <row r="2384" spans="1:7" x14ac:dyDescent="0.25">
      <c r="A2384" t="s">
        <v>2741</v>
      </c>
      <c r="B2384">
        <v>1332</v>
      </c>
      <c r="C2384">
        <v>2254</v>
      </c>
      <c r="D2384" s="167" t="s">
        <v>4543</v>
      </c>
      <c r="E2384">
        <v>2256</v>
      </c>
      <c r="F2384" t="str">
        <f t="shared" si="37"/>
        <v>2254-2256</v>
      </c>
      <c r="G2384">
        <v>67.208510000000004</v>
      </c>
    </row>
    <row r="2385" spans="1:7" x14ac:dyDescent="0.25">
      <c r="A2385" t="s">
        <v>2736</v>
      </c>
      <c r="B2385">
        <v>1332</v>
      </c>
      <c r="C2385">
        <v>2256</v>
      </c>
      <c r="D2385" s="167" t="s">
        <v>4543</v>
      </c>
      <c r="E2385">
        <v>2254</v>
      </c>
      <c r="F2385" t="str">
        <f t="shared" si="37"/>
        <v>2256-2254</v>
      </c>
      <c r="G2385">
        <v>57.834308999999998</v>
      </c>
    </row>
    <row r="2386" spans="1:7" x14ac:dyDescent="0.25">
      <c r="A2386" t="s">
        <v>2739</v>
      </c>
      <c r="B2386">
        <v>1333</v>
      </c>
      <c r="C2386">
        <v>2255</v>
      </c>
      <c r="D2386" s="167" t="s">
        <v>4543</v>
      </c>
      <c r="E2386">
        <v>2261</v>
      </c>
      <c r="F2386" t="str">
        <f t="shared" si="37"/>
        <v>2255-2261</v>
      </c>
      <c r="G2386">
        <v>1.2866880000000001</v>
      </c>
    </row>
    <row r="2387" spans="1:7" x14ac:dyDescent="0.25">
      <c r="A2387" t="s">
        <v>2724</v>
      </c>
      <c r="B2387">
        <v>1333</v>
      </c>
      <c r="C2387">
        <v>2261</v>
      </c>
      <c r="D2387" s="167" t="s">
        <v>4543</v>
      </c>
      <c r="E2387">
        <v>2255</v>
      </c>
      <c r="F2387" t="str">
        <f t="shared" si="37"/>
        <v>2261-2255</v>
      </c>
      <c r="G2387">
        <v>1.774275</v>
      </c>
    </row>
    <row r="2388" spans="1:7" x14ac:dyDescent="0.25">
      <c r="A2388" t="s">
        <v>2737</v>
      </c>
      <c r="B2388">
        <v>1334</v>
      </c>
      <c r="C2388">
        <v>2256</v>
      </c>
      <c r="D2388" s="167" t="s">
        <v>4543</v>
      </c>
      <c r="E2388">
        <v>2257</v>
      </c>
      <c r="F2388" t="str">
        <f t="shared" si="37"/>
        <v>2256-2257</v>
      </c>
      <c r="G2388">
        <v>76.881390999999994</v>
      </c>
    </row>
    <row r="2389" spans="1:7" x14ac:dyDescent="0.25">
      <c r="A2389" t="s">
        <v>2734</v>
      </c>
      <c r="B2389">
        <v>1334</v>
      </c>
      <c r="C2389">
        <v>2257</v>
      </c>
      <c r="D2389" s="167" t="s">
        <v>4543</v>
      </c>
      <c r="E2389">
        <v>2256</v>
      </c>
      <c r="F2389" t="str">
        <f t="shared" si="37"/>
        <v>2257-2256</v>
      </c>
      <c r="G2389">
        <v>76.231522999999996</v>
      </c>
    </row>
    <row r="2390" spans="1:7" x14ac:dyDescent="0.25">
      <c r="A2390" t="s">
        <v>2735</v>
      </c>
      <c r="B2390">
        <v>1335</v>
      </c>
      <c r="C2390">
        <v>2257</v>
      </c>
      <c r="D2390" s="167" t="s">
        <v>4543</v>
      </c>
      <c r="E2390">
        <v>2259</v>
      </c>
      <c r="F2390" t="str">
        <f t="shared" si="37"/>
        <v>2257-2259</v>
      </c>
      <c r="G2390">
        <v>76.807615999999996</v>
      </c>
    </row>
    <row r="2391" spans="1:7" x14ac:dyDescent="0.25">
      <c r="A2391" t="s">
        <v>2728</v>
      </c>
      <c r="B2391">
        <v>1335</v>
      </c>
      <c r="C2391">
        <v>2259</v>
      </c>
      <c r="D2391" s="167" t="s">
        <v>4543</v>
      </c>
      <c r="E2391">
        <v>2257</v>
      </c>
      <c r="F2391" t="str">
        <f t="shared" si="37"/>
        <v>2259-2257</v>
      </c>
      <c r="G2391">
        <v>76.246146999999993</v>
      </c>
    </row>
    <row r="2392" spans="1:7" x14ac:dyDescent="0.25">
      <c r="A2392" t="s">
        <v>2732</v>
      </c>
      <c r="B2392">
        <v>1336</v>
      </c>
      <c r="C2392">
        <v>2258</v>
      </c>
      <c r="D2392" s="167" t="s">
        <v>4543</v>
      </c>
      <c r="E2392">
        <v>2263</v>
      </c>
      <c r="F2392" t="str">
        <f t="shared" si="37"/>
        <v>2258-2263</v>
      </c>
      <c r="G2392">
        <v>373.69108299999999</v>
      </c>
    </row>
    <row r="2393" spans="1:7" x14ac:dyDescent="0.25">
      <c r="A2393" t="s">
        <v>2719</v>
      </c>
      <c r="B2393">
        <v>1336</v>
      </c>
      <c r="C2393">
        <v>2263</v>
      </c>
      <c r="D2393" s="167" t="s">
        <v>4543</v>
      </c>
      <c r="E2393">
        <v>2258</v>
      </c>
      <c r="F2393" t="str">
        <f t="shared" si="37"/>
        <v>2263-2258</v>
      </c>
      <c r="G2393">
        <v>325.89480300000002</v>
      </c>
    </row>
    <row r="2394" spans="1:7" x14ac:dyDescent="0.25">
      <c r="A2394" t="s">
        <v>2729</v>
      </c>
      <c r="B2394">
        <v>1337</v>
      </c>
      <c r="C2394">
        <v>2259</v>
      </c>
      <c r="D2394" s="167" t="s">
        <v>4543</v>
      </c>
      <c r="E2394">
        <v>2260</v>
      </c>
      <c r="F2394" t="str">
        <f t="shared" si="37"/>
        <v>2259-2260</v>
      </c>
      <c r="G2394">
        <v>69.101872999999998</v>
      </c>
    </row>
    <row r="2395" spans="1:7" x14ac:dyDescent="0.25">
      <c r="A2395" t="s">
        <v>2726</v>
      </c>
      <c r="B2395">
        <v>1337</v>
      </c>
      <c r="C2395">
        <v>2260</v>
      </c>
      <c r="D2395" s="167" t="s">
        <v>4543</v>
      </c>
      <c r="E2395">
        <v>2259</v>
      </c>
      <c r="F2395" t="str">
        <f t="shared" si="37"/>
        <v>2260-2259</v>
      </c>
      <c r="G2395">
        <v>79.459513000000001</v>
      </c>
    </row>
    <row r="2396" spans="1:7" x14ac:dyDescent="0.25">
      <c r="A2396" t="s">
        <v>2727</v>
      </c>
      <c r="B2396">
        <v>1338</v>
      </c>
      <c r="C2396">
        <v>2260</v>
      </c>
      <c r="D2396" s="167" t="s">
        <v>4543</v>
      </c>
      <c r="E2396">
        <v>2266</v>
      </c>
      <c r="F2396" t="str">
        <f t="shared" si="37"/>
        <v>2260-2266</v>
      </c>
      <c r="G2396">
        <v>66.362572999999998</v>
      </c>
    </row>
    <row r="2397" spans="1:7" x14ac:dyDescent="0.25">
      <c r="A2397" t="s">
        <v>2713</v>
      </c>
      <c r="B2397">
        <v>1338</v>
      </c>
      <c r="C2397">
        <v>2266</v>
      </c>
      <c r="D2397" s="167" t="s">
        <v>4543</v>
      </c>
      <c r="E2397">
        <v>2260</v>
      </c>
      <c r="F2397" t="str">
        <f t="shared" si="37"/>
        <v>2266-2260</v>
      </c>
      <c r="G2397">
        <v>77.010092999999998</v>
      </c>
    </row>
    <row r="2398" spans="1:7" x14ac:dyDescent="0.25">
      <c r="A2398" t="s">
        <v>2725</v>
      </c>
      <c r="B2398">
        <v>1339</v>
      </c>
      <c r="C2398">
        <v>2261</v>
      </c>
      <c r="D2398" s="167" t="s">
        <v>4543</v>
      </c>
      <c r="E2398">
        <v>2272</v>
      </c>
      <c r="F2398" t="str">
        <f t="shared" si="37"/>
        <v>2261-2272</v>
      </c>
      <c r="G2398">
        <v>152.04083600000001</v>
      </c>
    </row>
    <row r="2399" spans="1:7" x14ac:dyDescent="0.25">
      <c r="A2399" t="s">
        <v>2704</v>
      </c>
      <c r="B2399">
        <v>1339</v>
      </c>
      <c r="C2399">
        <v>2272</v>
      </c>
      <c r="D2399" s="167" t="s">
        <v>4543</v>
      </c>
      <c r="E2399">
        <v>2261</v>
      </c>
      <c r="F2399" t="str">
        <f t="shared" si="37"/>
        <v>2272-2261</v>
      </c>
      <c r="G2399">
        <v>63.186593999999999</v>
      </c>
    </row>
    <row r="2400" spans="1:7" x14ac:dyDescent="0.25">
      <c r="A2400" t="s">
        <v>2722</v>
      </c>
      <c r="B2400">
        <v>1340</v>
      </c>
      <c r="C2400">
        <v>2262</v>
      </c>
      <c r="D2400" s="167" t="s">
        <v>4543</v>
      </c>
      <c r="E2400">
        <v>2264</v>
      </c>
      <c r="F2400" t="str">
        <f t="shared" si="37"/>
        <v>2262-2264</v>
      </c>
      <c r="G2400">
        <v>254.069919</v>
      </c>
    </row>
    <row r="2401" spans="1:7" x14ac:dyDescent="0.25">
      <c r="A2401" t="s">
        <v>2717</v>
      </c>
      <c r="B2401">
        <v>1340</v>
      </c>
      <c r="C2401">
        <v>2264</v>
      </c>
      <c r="D2401" s="167" t="s">
        <v>4543</v>
      </c>
      <c r="E2401">
        <v>2262</v>
      </c>
      <c r="F2401" t="str">
        <f t="shared" si="37"/>
        <v>2264-2262</v>
      </c>
      <c r="G2401">
        <v>208.81464800000001</v>
      </c>
    </row>
    <row r="2402" spans="1:7" x14ac:dyDescent="0.25">
      <c r="A2402" t="s">
        <v>5139</v>
      </c>
      <c r="B2402">
        <v>1341</v>
      </c>
      <c r="C2402">
        <v>2262</v>
      </c>
      <c r="D2402" s="167" t="s">
        <v>4543</v>
      </c>
      <c r="E2402">
        <v>4242</v>
      </c>
      <c r="F2402" t="str">
        <f t="shared" si="37"/>
        <v>2262-4242</v>
      </c>
      <c r="G2402">
        <v>193.73075600000001</v>
      </c>
    </row>
    <row r="2403" spans="1:7" x14ac:dyDescent="0.25">
      <c r="A2403" t="s">
        <v>5976</v>
      </c>
      <c r="B2403">
        <v>1341</v>
      </c>
      <c r="C2403">
        <v>4242</v>
      </c>
      <c r="D2403" s="167" t="s">
        <v>4543</v>
      </c>
      <c r="E2403">
        <v>2262</v>
      </c>
      <c r="F2403" t="str">
        <f t="shared" si="37"/>
        <v>4242-2262</v>
      </c>
      <c r="G2403">
        <v>238.82906399999999</v>
      </c>
    </row>
    <row r="2404" spans="1:7" x14ac:dyDescent="0.25">
      <c r="A2404" t="s">
        <v>2720</v>
      </c>
      <c r="B2404">
        <v>1342</v>
      </c>
      <c r="C2404">
        <v>2263</v>
      </c>
      <c r="D2404" s="167" t="s">
        <v>4543</v>
      </c>
      <c r="E2404">
        <v>2265</v>
      </c>
      <c r="F2404" t="str">
        <f t="shared" si="37"/>
        <v>2263-2265</v>
      </c>
      <c r="G2404">
        <v>379.45791500000001</v>
      </c>
    </row>
    <row r="2405" spans="1:7" x14ac:dyDescent="0.25">
      <c r="A2405" t="s">
        <v>2715</v>
      </c>
      <c r="B2405">
        <v>1342</v>
      </c>
      <c r="C2405">
        <v>2265</v>
      </c>
      <c r="D2405" s="167" t="s">
        <v>4543</v>
      </c>
      <c r="E2405">
        <v>2263</v>
      </c>
      <c r="F2405" t="str">
        <f t="shared" si="37"/>
        <v>2265-2263</v>
      </c>
      <c r="G2405">
        <v>338.08530100000002</v>
      </c>
    </row>
    <row r="2406" spans="1:7" x14ac:dyDescent="0.25">
      <c r="A2406" t="s">
        <v>2718</v>
      </c>
      <c r="B2406">
        <v>1343</v>
      </c>
      <c r="C2406">
        <v>2264</v>
      </c>
      <c r="D2406" s="167" t="s">
        <v>4543</v>
      </c>
      <c r="E2406">
        <v>2279</v>
      </c>
      <c r="F2406" t="str">
        <f t="shared" si="37"/>
        <v>2264-2279</v>
      </c>
      <c r="G2406">
        <v>1039.005701</v>
      </c>
    </row>
    <row r="2407" spans="1:7" x14ac:dyDescent="0.25">
      <c r="A2407" t="s">
        <v>2693</v>
      </c>
      <c r="B2407">
        <v>1343</v>
      </c>
      <c r="C2407">
        <v>2279</v>
      </c>
      <c r="D2407" s="167" t="s">
        <v>4543</v>
      </c>
      <c r="E2407">
        <v>2264</v>
      </c>
      <c r="F2407" t="str">
        <f t="shared" si="37"/>
        <v>2279-2264</v>
      </c>
      <c r="G2407">
        <v>921.15884500000004</v>
      </c>
    </row>
    <row r="2408" spans="1:7" x14ac:dyDescent="0.25">
      <c r="A2408" t="s">
        <v>2716</v>
      </c>
      <c r="B2408">
        <v>1345</v>
      </c>
      <c r="C2408">
        <v>2265</v>
      </c>
      <c r="D2408" s="167" t="s">
        <v>4543</v>
      </c>
      <c r="E2408">
        <v>2269</v>
      </c>
      <c r="F2408" t="str">
        <f t="shared" si="37"/>
        <v>2265-2269</v>
      </c>
      <c r="G2408">
        <v>434.57155</v>
      </c>
    </row>
    <row r="2409" spans="1:7" x14ac:dyDescent="0.25">
      <c r="A2409" t="s">
        <v>2708</v>
      </c>
      <c r="B2409">
        <v>1345</v>
      </c>
      <c r="C2409">
        <v>2269</v>
      </c>
      <c r="D2409" s="167" t="s">
        <v>4543</v>
      </c>
      <c r="E2409">
        <v>2265</v>
      </c>
      <c r="F2409" t="str">
        <f t="shared" si="37"/>
        <v>2269-2265</v>
      </c>
      <c r="G2409">
        <v>357.77362799999997</v>
      </c>
    </row>
    <row r="2410" spans="1:7" x14ac:dyDescent="0.25">
      <c r="A2410" t="s">
        <v>2714</v>
      </c>
      <c r="B2410">
        <v>1346</v>
      </c>
      <c r="C2410">
        <v>2266</v>
      </c>
      <c r="D2410" s="167" t="s">
        <v>4543</v>
      </c>
      <c r="E2410">
        <v>2268</v>
      </c>
      <c r="F2410" t="str">
        <f t="shared" si="37"/>
        <v>2266-2268</v>
      </c>
      <c r="G2410">
        <v>65.846973000000006</v>
      </c>
    </row>
    <row r="2411" spans="1:7" x14ac:dyDescent="0.25">
      <c r="A2411" t="s">
        <v>2709</v>
      </c>
      <c r="B2411">
        <v>1346</v>
      </c>
      <c r="C2411">
        <v>2268</v>
      </c>
      <c r="D2411" s="167" t="s">
        <v>4543</v>
      </c>
      <c r="E2411">
        <v>2266</v>
      </c>
      <c r="F2411" t="str">
        <f t="shared" si="37"/>
        <v>2268-2266</v>
      </c>
      <c r="G2411">
        <v>78.234008000000003</v>
      </c>
    </row>
    <row r="2412" spans="1:7" x14ac:dyDescent="0.25">
      <c r="A2412" t="s">
        <v>2712</v>
      </c>
      <c r="B2412">
        <v>1347</v>
      </c>
      <c r="C2412">
        <v>2267</v>
      </c>
      <c r="D2412" s="167" t="s">
        <v>4543</v>
      </c>
      <c r="E2412">
        <v>2270</v>
      </c>
      <c r="F2412" t="str">
        <f t="shared" si="37"/>
        <v>2267-2270</v>
      </c>
      <c r="G2412">
        <v>177.689517</v>
      </c>
    </row>
    <row r="2413" spans="1:7" x14ac:dyDescent="0.25">
      <c r="A2413" t="s">
        <v>2707</v>
      </c>
      <c r="B2413">
        <v>1347</v>
      </c>
      <c r="C2413">
        <v>2270</v>
      </c>
      <c r="D2413" s="167" t="s">
        <v>4543</v>
      </c>
      <c r="E2413">
        <v>2267</v>
      </c>
      <c r="F2413" t="str">
        <f t="shared" si="37"/>
        <v>2270-2267</v>
      </c>
      <c r="G2413">
        <v>201.448228</v>
      </c>
    </row>
    <row r="2414" spans="1:7" x14ac:dyDescent="0.25">
      <c r="A2414" t="s">
        <v>5141</v>
      </c>
      <c r="B2414">
        <v>1348</v>
      </c>
      <c r="C2414">
        <v>2267</v>
      </c>
      <c r="D2414" s="167" t="s">
        <v>4543</v>
      </c>
      <c r="E2414">
        <v>4242</v>
      </c>
      <c r="F2414" t="str">
        <f t="shared" si="37"/>
        <v>2267-4242</v>
      </c>
      <c r="G2414">
        <v>238.82906399999999</v>
      </c>
    </row>
    <row r="2415" spans="1:7" x14ac:dyDescent="0.25">
      <c r="A2415" t="s">
        <v>5977</v>
      </c>
      <c r="B2415">
        <v>1348</v>
      </c>
      <c r="C2415">
        <v>4242</v>
      </c>
      <c r="D2415" s="167" t="s">
        <v>4543</v>
      </c>
      <c r="E2415">
        <v>2267</v>
      </c>
      <c r="F2415" t="str">
        <f t="shared" si="37"/>
        <v>4242-2267</v>
      </c>
      <c r="G2415">
        <v>193.73075600000001</v>
      </c>
    </row>
    <row r="2416" spans="1:7" x14ac:dyDescent="0.25">
      <c r="A2416" t="s">
        <v>2710</v>
      </c>
      <c r="B2416">
        <v>1349</v>
      </c>
      <c r="C2416">
        <v>2268</v>
      </c>
      <c r="D2416" s="167" t="s">
        <v>4543</v>
      </c>
      <c r="E2416">
        <v>2273</v>
      </c>
      <c r="F2416" t="str">
        <f t="shared" si="37"/>
        <v>2268-2273</v>
      </c>
      <c r="G2416">
        <v>65.846973000000006</v>
      </c>
    </row>
    <row r="2417" spans="1:7" x14ac:dyDescent="0.25">
      <c r="A2417" t="s">
        <v>2702</v>
      </c>
      <c r="B2417">
        <v>1349</v>
      </c>
      <c r="C2417">
        <v>2273</v>
      </c>
      <c r="D2417" s="167" t="s">
        <v>4543</v>
      </c>
      <c r="E2417">
        <v>2268</v>
      </c>
      <c r="F2417" t="str">
        <f t="shared" si="37"/>
        <v>2273-2268</v>
      </c>
      <c r="G2417">
        <v>78.234008000000003</v>
      </c>
    </row>
    <row r="2418" spans="1:7" x14ac:dyDescent="0.25">
      <c r="A2418" t="s">
        <v>2711</v>
      </c>
      <c r="B2418">
        <v>1350</v>
      </c>
      <c r="C2418">
        <v>2268</v>
      </c>
      <c r="D2418" s="167" t="s">
        <v>4543</v>
      </c>
      <c r="E2418">
        <v>3521</v>
      </c>
      <c r="F2418" t="str">
        <f t="shared" si="37"/>
        <v>2268-3521</v>
      </c>
      <c r="G2418">
        <v>0</v>
      </c>
    </row>
    <row r="2419" spans="1:7" x14ac:dyDescent="0.25">
      <c r="A2419" t="s">
        <v>75</v>
      </c>
      <c r="B2419">
        <v>1350</v>
      </c>
      <c r="C2419">
        <v>3521</v>
      </c>
      <c r="D2419" s="167" t="s">
        <v>4543</v>
      </c>
      <c r="E2419">
        <v>2268</v>
      </c>
      <c r="F2419" t="str">
        <f t="shared" si="37"/>
        <v>3521-2268</v>
      </c>
      <c r="G2419">
        <v>0</v>
      </c>
    </row>
    <row r="2420" spans="1:7" x14ac:dyDescent="0.25">
      <c r="A2420" t="s">
        <v>2706</v>
      </c>
      <c r="B2420">
        <v>1353</v>
      </c>
      <c r="C2420">
        <v>2271</v>
      </c>
      <c r="D2420" s="167" t="s">
        <v>4543</v>
      </c>
      <c r="E2420">
        <v>2274</v>
      </c>
      <c r="F2420" t="str">
        <f t="shared" si="37"/>
        <v>2271-2274</v>
      </c>
      <c r="G2420">
        <v>434.27194900000001</v>
      </c>
    </row>
    <row r="2421" spans="1:7" x14ac:dyDescent="0.25">
      <c r="A2421" t="s">
        <v>2701</v>
      </c>
      <c r="B2421">
        <v>1353</v>
      </c>
      <c r="C2421">
        <v>2274</v>
      </c>
      <c r="D2421" s="167" t="s">
        <v>4543</v>
      </c>
      <c r="E2421">
        <v>2271</v>
      </c>
      <c r="F2421" t="str">
        <f t="shared" si="37"/>
        <v>2274-2271</v>
      </c>
      <c r="G2421">
        <v>334.52093300000001</v>
      </c>
    </row>
    <row r="2422" spans="1:7" x14ac:dyDescent="0.25">
      <c r="A2422" t="s">
        <v>5144</v>
      </c>
      <c r="B2422">
        <v>1355</v>
      </c>
      <c r="C2422">
        <v>2271</v>
      </c>
      <c r="D2422" s="167" t="s">
        <v>4543</v>
      </c>
      <c r="E2422">
        <v>4243</v>
      </c>
      <c r="F2422" t="str">
        <f t="shared" si="37"/>
        <v>2271-4243</v>
      </c>
      <c r="G2422">
        <v>217.387182</v>
      </c>
    </row>
    <row r="2423" spans="1:7" x14ac:dyDescent="0.25">
      <c r="A2423" t="s">
        <v>5978</v>
      </c>
      <c r="B2423">
        <v>1355</v>
      </c>
      <c r="C2423">
        <v>4243</v>
      </c>
      <c r="D2423" s="167" t="s">
        <v>4543</v>
      </c>
      <c r="E2423">
        <v>2271</v>
      </c>
      <c r="F2423" t="str">
        <f t="shared" si="37"/>
        <v>4243-2271</v>
      </c>
      <c r="G2423">
        <v>191.09834900000001</v>
      </c>
    </row>
    <row r="2424" spans="1:7" x14ac:dyDescent="0.25">
      <c r="A2424" t="s">
        <v>2705</v>
      </c>
      <c r="B2424">
        <v>1356</v>
      </c>
      <c r="C2424">
        <v>2272</v>
      </c>
      <c r="D2424" s="167" t="s">
        <v>4543</v>
      </c>
      <c r="E2424">
        <v>2388</v>
      </c>
      <c r="F2424" t="str">
        <f t="shared" si="37"/>
        <v>2272-2388</v>
      </c>
      <c r="G2424">
        <v>153.986559</v>
      </c>
    </row>
    <row r="2425" spans="1:7" x14ac:dyDescent="0.25">
      <c r="A2425" t="s">
        <v>2454</v>
      </c>
      <c r="B2425">
        <v>1356</v>
      </c>
      <c r="C2425">
        <v>2388</v>
      </c>
      <c r="D2425" s="167" t="s">
        <v>4543</v>
      </c>
      <c r="E2425">
        <v>2272</v>
      </c>
      <c r="F2425" t="str">
        <f t="shared" si="37"/>
        <v>2388-2272</v>
      </c>
      <c r="G2425">
        <v>66.972476</v>
      </c>
    </row>
    <row r="2426" spans="1:7" x14ac:dyDescent="0.25">
      <c r="A2426" t="s">
        <v>2703</v>
      </c>
      <c r="B2426">
        <v>1357</v>
      </c>
      <c r="C2426">
        <v>2273</v>
      </c>
      <c r="D2426" s="167" t="s">
        <v>4543</v>
      </c>
      <c r="E2426">
        <v>2278</v>
      </c>
      <c r="F2426" t="str">
        <f t="shared" si="37"/>
        <v>2273-2278</v>
      </c>
      <c r="G2426">
        <v>75.464330000000004</v>
      </c>
    </row>
    <row r="2427" spans="1:7" x14ac:dyDescent="0.25">
      <c r="A2427" t="s">
        <v>2694</v>
      </c>
      <c r="B2427">
        <v>1357</v>
      </c>
      <c r="C2427">
        <v>2278</v>
      </c>
      <c r="D2427" s="167" t="s">
        <v>4543</v>
      </c>
      <c r="E2427">
        <v>2273</v>
      </c>
      <c r="F2427" t="str">
        <f t="shared" si="37"/>
        <v>2278-2273</v>
      </c>
      <c r="G2427">
        <v>89.813492999999994</v>
      </c>
    </row>
    <row r="2428" spans="1:7" x14ac:dyDescent="0.25">
      <c r="A2428" t="s">
        <v>2700</v>
      </c>
      <c r="B2428">
        <v>1359</v>
      </c>
      <c r="C2428">
        <v>2275</v>
      </c>
      <c r="D2428" s="167" t="s">
        <v>4543</v>
      </c>
      <c r="E2428">
        <v>2277</v>
      </c>
      <c r="F2428" t="str">
        <f t="shared" si="37"/>
        <v>2275-2277</v>
      </c>
      <c r="G2428">
        <v>152.225887</v>
      </c>
    </row>
    <row r="2429" spans="1:7" x14ac:dyDescent="0.25">
      <c r="A2429" t="s">
        <v>2697</v>
      </c>
      <c r="B2429">
        <v>1359</v>
      </c>
      <c r="C2429">
        <v>2277</v>
      </c>
      <c r="D2429" s="167" t="s">
        <v>4543</v>
      </c>
      <c r="E2429">
        <v>2275</v>
      </c>
      <c r="F2429" t="str">
        <f t="shared" si="37"/>
        <v>2277-2275</v>
      </c>
      <c r="G2429">
        <v>213.842547</v>
      </c>
    </row>
    <row r="2430" spans="1:7" x14ac:dyDescent="0.25">
      <c r="A2430" t="s">
        <v>2699</v>
      </c>
      <c r="B2430">
        <v>1360</v>
      </c>
      <c r="C2430">
        <v>2276</v>
      </c>
      <c r="D2430" s="167" t="s">
        <v>4543</v>
      </c>
      <c r="E2430">
        <v>2282</v>
      </c>
      <c r="F2430" t="str">
        <f t="shared" si="37"/>
        <v>2276-2282</v>
      </c>
      <c r="G2430">
        <v>451.136124</v>
      </c>
    </row>
    <row r="2431" spans="1:7" x14ac:dyDescent="0.25">
      <c r="A2431" t="s">
        <v>2688</v>
      </c>
      <c r="B2431">
        <v>1360</v>
      </c>
      <c r="C2431">
        <v>2282</v>
      </c>
      <c r="D2431" s="167" t="s">
        <v>4543</v>
      </c>
      <c r="E2431">
        <v>2276</v>
      </c>
      <c r="F2431" t="str">
        <f t="shared" si="37"/>
        <v>2282-2276</v>
      </c>
      <c r="G2431">
        <v>366.19491299999999</v>
      </c>
    </row>
    <row r="2432" spans="1:7" x14ac:dyDescent="0.25">
      <c r="A2432" t="s">
        <v>2698</v>
      </c>
      <c r="B2432">
        <v>1361</v>
      </c>
      <c r="C2432">
        <v>2277</v>
      </c>
      <c r="D2432" s="167" t="s">
        <v>4543</v>
      </c>
      <c r="E2432">
        <v>2283</v>
      </c>
      <c r="F2432" t="str">
        <f t="shared" si="37"/>
        <v>2277-2283</v>
      </c>
      <c r="G2432">
        <v>157.28066999999999</v>
      </c>
    </row>
    <row r="2433" spans="1:7" x14ac:dyDescent="0.25">
      <c r="A2433" t="s">
        <v>2687</v>
      </c>
      <c r="B2433">
        <v>1361</v>
      </c>
      <c r="C2433">
        <v>2283</v>
      </c>
      <c r="D2433" s="167" t="s">
        <v>4543</v>
      </c>
      <c r="E2433">
        <v>2277</v>
      </c>
      <c r="F2433" t="str">
        <f t="shared" si="37"/>
        <v>2283-2277</v>
      </c>
      <c r="G2433">
        <v>224.00265899999999</v>
      </c>
    </row>
    <row r="2434" spans="1:7" x14ac:dyDescent="0.25">
      <c r="A2434" t="s">
        <v>2695</v>
      </c>
      <c r="B2434">
        <v>1362</v>
      </c>
      <c r="C2434">
        <v>2278</v>
      </c>
      <c r="D2434" s="167" t="s">
        <v>4543</v>
      </c>
      <c r="E2434">
        <v>2281</v>
      </c>
      <c r="F2434" t="str">
        <f t="shared" si="37"/>
        <v>2278-2281</v>
      </c>
      <c r="G2434">
        <v>1.6950609999999999</v>
      </c>
    </row>
    <row r="2435" spans="1:7" x14ac:dyDescent="0.25">
      <c r="A2435" t="s">
        <v>2689</v>
      </c>
      <c r="B2435">
        <v>1362</v>
      </c>
      <c r="C2435">
        <v>2281</v>
      </c>
      <c r="D2435" s="167" t="s">
        <v>4543</v>
      </c>
      <c r="E2435">
        <v>2278</v>
      </c>
      <c r="F2435" t="str">
        <f t="shared" ref="F2435:F2498" si="38">CONCATENATE(C2435,D2435,E2435)</f>
        <v>2281-2278</v>
      </c>
      <c r="G2435">
        <v>33.810051000000001</v>
      </c>
    </row>
    <row r="2436" spans="1:7" x14ac:dyDescent="0.25">
      <c r="A2436" t="s">
        <v>2696</v>
      </c>
      <c r="B2436">
        <v>1363</v>
      </c>
      <c r="C2436">
        <v>2278</v>
      </c>
      <c r="D2436" s="167" t="s">
        <v>4543</v>
      </c>
      <c r="E2436">
        <v>2284</v>
      </c>
      <c r="F2436" t="str">
        <f t="shared" si="38"/>
        <v>2278-2284</v>
      </c>
      <c r="G2436">
        <v>89.395151999999996</v>
      </c>
    </row>
    <row r="2437" spans="1:7" x14ac:dyDescent="0.25">
      <c r="A2437" t="s">
        <v>2685</v>
      </c>
      <c r="B2437">
        <v>1363</v>
      </c>
      <c r="C2437">
        <v>2284</v>
      </c>
      <c r="D2437" s="167" t="s">
        <v>4543</v>
      </c>
      <c r="E2437">
        <v>2278</v>
      </c>
      <c r="F2437" t="str">
        <f t="shared" si="38"/>
        <v>2284-2278</v>
      </c>
      <c r="G2437">
        <v>70.766447999999997</v>
      </c>
    </row>
    <row r="2438" spans="1:7" x14ac:dyDescent="0.25">
      <c r="A2438" t="s">
        <v>5150</v>
      </c>
      <c r="B2438">
        <v>1364</v>
      </c>
      <c r="C2438">
        <v>2279</v>
      </c>
      <c r="D2438" s="167" t="s">
        <v>4543</v>
      </c>
      <c r="E2438">
        <v>4244</v>
      </c>
      <c r="F2438" t="str">
        <f t="shared" si="38"/>
        <v>2279-4244</v>
      </c>
      <c r="G2438">
        <v>1071.0429340000001</v>
      </c>
    </row>
    <row r="2439" spans="1:7" x14ac:dyDescent="0.25">
      <c r="A2439" t="s">
        <v>5980</v>
      </c>
      <c r="B2439">
        <v>1364</v>
      </c>
      <c r="C2439">
        <v>4244</v>
      </c>
      <c r="D2439" s="167" t="s">
        <v>4543</v>
      </c>
      <c r="E2439">
        <v>2279</v>
      </c>
      <c r="F2439" t="str">
        <f t="shared" si="38"/>
        <v>4244-2279</v>
      </c>
      <c r="G2439">
        <v>953.10441900000001</v>
      </c>
    </row>
    <row r="2440" spans="1:7" x14ac:dyDescent="0.25">
      <c r="A2440" t="s">
        <v>2691</v>
      </c>
      <c r="B2440">
        <v>1365</v>
      </c>
      <c r="C2440">
        <v>2280</v>
      </c>
      <c r="D2440" s="167" t="s">
        <v>4543</v>
      </c>
      <c r="E2440">
        <v>2357</v>
      </c>
      <c r="F2440" t="str">
        <f t="shared" si="38"/>
        <v>2280-2357</v>
      </c>
      <c r="G2440">
        <v>0</v>
      </c>
    </row>
    <row r="2441" spans="1:7" x14ac:dyDescent="0.25">
      <c r="A2441" t="s">
        <v>2526</v>
      </c>
      <c r="B2441">
        <v>1365</v>
      </c>
      <c r="C2441">
        <v>2357</v>
      </c>
      <c r="D2441" s="167" t="s">
        <v>4543</v>
      </c>
      <c r="E2441">
        <v>2280</v>
      </c>
      <c r="F2441" t="str">
        <f t="shared" si="38"/>
        <v>2357-2280</v>
      </c>
      <c r="G2441">
        <v>0</v>
      </c>
    </row>
    <row r="2442" spans="1:7" x14ac:dyDescent="0.25">
      <c r="A2442" t="s">
        <v>2692</v>
      </c>
      <c r="B2442">
        <v>1366</v>
      </c>
      <c r="C2442">
        <v>2280</v>
      </c>
      <c r="D2442" s="167" t="s">
        <v>4543</v>
      </c>
      <c r="E2442">
        <v>3521</v>
      </c>
      <c r="F2442" t="str">
        <f t="shared" si="38"/>
        <v>2280-3521</v>
      </c>
      <c r="G2442">
        <v>0</v>
      </c>
    </row>
    <row r="2443" spans="1:7" x14ac:dyDescent="0.25">
      <c r="A2443" t="s">
        <v>76</v>
      </c>
      <c r="B2443">
        <v>1366</v>
      </c>
      <c r="C2443">
        <v>3521</v>
      </c>
      <c r="D2443" s="167" t="s">
        <v>4543</v>
      </c>
      <c r="E2443">
        <v>2280</v>
      </c>
      <c r="F2443" t="str">
        <f t="shared" si="38"/>
        <v>3521-2280</v>
      </c>
      <c r="G2443">
        <v>0</v>
      </c>
    </row>
    <row r="2444" spans="1:7" x14ac:dyDescent="0.25">
      <c r="A2444" t="s">
        <v>2690</v>
      </c>
      <c r="B2444">
        <v>1367</v>
      </c>
      <c r="C2444">
        <v>2281</v>
      </c>
      <c r="D2444" s="167" t="s">
        <v>4543</v>
      </c>
      <c r="E2444">
        <v>2354</v>
      </c>
      <c r="F2444" t="str">
        <f t="shared" si="38"/>
        <v>2281-2354</v>
      </c>
      <c r="G2444">
        <v>9.3509349999999998</v>
      </c>
    </row>
    <row r="2445" spans="1:7" x14ac:dyDescent="0.25">
      <c r="A2445" t="s">
        <v>2534</v>
      </c>
      <c r="B2445">
        <v>1367</v>
      </c>
      <c r="C2445">
        <v>2354</v>
      </c>
      <c r="D2445" s="167" t="s">
        <v>4543</v>
      </c>
      <c r="E2445">
        <v>2281</v>
      </c>
      <c r="F2445" t="str">
        <f t="shared" si="38"/>
        <v>2354-2281</v>
      </c>
      <c r="G2445">
        <v>45.681099000000003</v>
      </c>
    </row>
    <row r="2446" spans="1:7" x14ac:dyDescent="0.25">
      <c r="A2446" t="s">
        <v>5152</v>
      </c>
      <c r="B2446">
        <v>1369</v>
      </c>
      <c r="C2446">
        <v>2283</v>
      </c>
      <c r="D2446" s="167" t="s">
        <v>4543</v>
      </c>
      <c r="E2446">
        <v>4245</v>
      </c>
      <c r="F2446" t="str">
        <f t="shared" si="38"/>
        <v>2283-4245</v>
      </c>
      <c r="G2446">
        <v>153.093864</v>
      </c>
    </row>
    <row r="2447" spans="1:7" x14ac:dyDescent="0.25">
      <c r="A2447" t="s">
        <v>5982</v>
      </c>
      <c r="B2447">
        <v>1369</v>
      </c>
      <c r="C2447">
        <v>4245</v>
      </c>
      <c r="D2447" s="167" t="s">
        <v>4543</v>
      </c>
      <c r="E2447">
        <v>2283</v>
      </c>
      <c r="F2447" t="str">
        <f t="shared" si="38"/>
        <v>4245-2283</v>
      </c>
      <c r="G2447">
        <v>228.085487</v>
      </c>
    </row>
    <row r="2448" spans="1:7" x14ac:dyDescent="0.25">
      <c r="A2448" t="s">
        <v>2686</v>
      </c>
      <c r="B2448">
        <v>1370</v>
      </c>
      <c r="C2448">
        <v>2284</v>
      </c>
      <c r="D2448" s="167" t="s">
        <v>4543</v>
      </c>
      <c r="E2448">
        <v>2285</v>
      </c>
      <c r="F2448" t="str">
        <f t="shared" si="38"/>
        <v>2284-2285</v>
      </c>
      <c r="G2448">
        <v>100.029511</v>
      </c>
    </row>
    <row r="2449" spans="1:7" x14ac:dyDescent="0.25">
      <c r="A2449" t="s">
        <v>2683</v>
      </c>
      <c r="B2449">
        <v>1370</v>
      </c>
      <c r="C2449">
        <v>2285</v>
      </c>
      <c r="D2449" s="167" t="s">
        <v>4543</v>
      </c>
      <c r="E2449">
        <v>2284</v>
      </c>
      <c r="F2449" t="str">
        <f t="shared" si="38"/>
        <v>2285-2284</v>
      </c>
      <c r="G2449">
        <v>83.962648000000002</v>
      </c>
    </row>
    <row r="2450" spans="1:7" x14ac:dyDescent="0.25">
      <c r="A2450" t="s">
        <v>2684</v>
      </c>
      <c r="B2450">
        <v>1371</v>
      </c>
      <c r="C2450">
        <v>2285</v>
      </c>
      <c r="D2450" s="167" t="s">
        <v>4543</v>
      </c>
      <c r="E2450">
        <v>2353</v>
      </c>
      <c r="F2450" t="str">
        <f t="shared" si="38"/>
        <v>2285-2353</v>
      </c>
      <c r="G2450">
        <v>97.396474999999995</v>
      </c>
    </row>
    <row r="2451" spans="1:7" x14ac:dyDescent="0.25">
      <c r="A2451" t="s">
        <v>2537</v>
      </c>
      <c r="B2451">
        <v>1371</v>
      </c>
      <c r="C2451">
        <v>2353</v>
      </c>
      <c r="D2451" s="167" t="s">
        <v>4543</v>
      </c>
      <c r="E2451">
        <v>2285</v>
      </c>
      <c r="F2451" t="str">
        <f t="shared" si="38"/>
        <v>2353-2285</v>
      </c>
      <c r="G2451">
        <v>81.296789000000004</v>
      </c>
    </row>
    <row r="2452" spans="1:7" x14ac:dyDescent="0.25">
      <c r="A2452" t="s">
        <v>2682</v>
      </c>
      <c r="B2452">
        <v>1372</v>
      </c>
      <c r="C2452">
        <v>2286</v>
      </c>
      <c r="D2452" s="167" t="s">
        <v>4543</v>
      </c>
      <c r="E2452">
        <v>2353</v>
      </c>
      <c r="F2452" t="str">
        <f t="shared" si="38"/>
        <v>2286-2353</v>
      </c>
      <c r="G2452">
        <v>150.344605</v>
      </c>
    </row>
    <row r="2453" spans="1:7" x14ac:dyDescent="0.25">
      <c r="A2453" t="s">
        <v>2538</v>
      </c>
      <c r="B2453">
        <v>1372</v>
      </c>
      <c r="C2453">
        <v>2353</v>
      </c>
      <c r="D2453" s="167" t="s">
        <v>4543</v>
      </c>
      <c r="E2453">
        <v>2286</v>
      </c>
      <c r="F2453" t="str">
        <f t="shared" si="38"/>
        <v>2353-2286</v>
      </c>
      <c r="G2453">
        <v>225.071899</v>
      </c>
    </row>
    <row r="2454" spans="1:7" x14ac:dyDescent="0.25">
      <c r="A2454" t="s">
        <v>5153</v>
      </c>
      <c r="B2454">
        <v>1373</v>
      </c>
      <c r="C2454">
        <v>2286</v>
      </c>
      <c r="D2454" s="167" t="s">
        <v>4543</v>
      </c>
      <c r="E2454">
        <v>4245</v>
      </c>
      <c r="F2454" t="str">
        <f t="shared" si="38"/>
        <v>2286-4245</v>
      </c>
      <c r="G2454">
        <v>228.085487</v>
      </c>
    </row>
    <row r="2455" spans="1:7" x14ac:dyDescent="0.25">
      <c r="A2455" t="s">
        <v>5983</v>
      </c>
      <c r="B2455">
        <v>1373</v>
      </c>
      <c r="C2455">
        <v>4245</v>
      </c>
      <c r="D2455" s="167" t="s">
        <v>4543</v>
      </c>
      <c r="E2455">
        <v>2286</v>
      </c>
      <c r="F2455" t="str">
        <f t="shared" si="38"/>
        <v>4245-2286</v>
      </c>
      <c r="G2455">
        <v>153.093864</v>
      </c>
    </row>
    <row r="2456" spans="1:7" x14ac:dyDescent="0.25">
      <c r="A2456" t="s">
        <v>5154</v>
      </c>
      <c r="B2456">
        <v>1376</v>
      </c>
      <c r="C2456">
        <v>2287</v>
      </c>
      <c r="D2456" s="167" t="s">
        <v>4543</v>
      </c>
      <c r="E2456">
        <v>4244</v>
      </c>
      <c r="F2456" t="str">
        <f t="shared" si="38"/>
        <v>2287-4244</v>
      </c>
      <c r="G2456">
        <v>953.10441900000001</v>
      </c>
    </row>
    <row r="2457" spans="1:7" x14ac:dyDescent="0.25">
      <c r="A2457" t="s">
        <v>5981</v>
      </c>
      <c r="B2457">
        <v>1376</v>
      </c>
      <c r="C2457">
        <v>4244</v>
      </c>
      <c r="D2457" s="167" t="s">
        <v>4543</v>
      </c>
      <c r="E2457">
        <v>2287</v>
      </c>
      <c r="F2457" t="str">
        <f t="shared" si="38"/>
        <v>4244-2287</v>
      </c>
      <c r="G2457">
        <v>1071.0429340000001</v>
      </c>
    </row>
    <row r="2458" spans="1:7" x14ac:dyDescent="0.25">
      <c r="A2458" t="s">
        <v>2680</v>
      </c>
      <c r="B2458">
        <v>1377</v>
      </c>
      <c r="C2458">
        <v>2288</v>
      </c>
      <c r="D2458" s="167" t="s">
        <v>4543</v>
      </c>
      <c r="E2458">
        <v>2289</v>
      </c>
      <c r="F2458" t="str">
        <f t="shared" si="38"/>
        <v>2288-2289</v>
      </c>
      <c r="G2458">
        <v>925.92162699999994</v>
      </c>
    </row>
    <row r="2459" spans="1:7" x14ac:dyDescent="0.25">
      <c r="A2459" t="s">
        <v>2677</v>
      </c>
      <c r="B2459">
        <v>1377</v>
      </c>
      <c r="C2459">
        <v>2289</v>
      </c>
      <c r="D2459" s="167" t="s">
        <v>4543</v>
      </c>
      <c r="E2459">
        <v>2288</v>
      </c>
      <c r="F2459" t="str">
        <f t="shared" si="38"/>
        <v>2289-2288</v>
      </c>
      <c r="G2459">
        <v>614.12677299999996</v>
      </c>
    </row>
    <row r="2460" spans="1:7" x14ac:dyDescent="0.25">
      <c r="A2460" t="s">
        <v>2678</v>
      </c>
      <c r="B2460">
        <v>1378</v>
      </c>
      <c r="C2460">
        <v>2289</v>
      </c>
      <c r="D2460" s="167" t="s">
        <v>4543</v>
      </c>
      <c r="E2460">
        <v>2290</v>
      </c>
      <c r="F2460" t="str">
        <f t="shared" si="38"/>
        <v>2289-2290</v>
      </c>
      <c r="G2460">
        <v>936.85282299999994</v>
      </c>
    </row>
    <row r="2461" spans="1:7" x14ac:dyDescent="0.25">
      <c r="A2461" t="s">
        <v>2674</v>
      </c>
      <c r="B2461">
        <v>1378</v>
      </c>
      <c r="C2461">
        <v>2290</v>
      </c>
      <c r="D2461" s="167" t="s">
        <v>4543</v>
      </c>
      <c r="E2461">
        <v>2289</v>
      </c>
      <c r="F2461" t="str">
        <f t="shared" si="38"/>
        <v>2290-2289</v>
      </c>
      <c r="G2461">
        <v>639.98037399999998</v>
      </c>
    </row>
    <row r="2462" spans="1:7" x14ac:dyDescent="0.25">
      <c r="A2462" t="s">
        <v>2675</v>
      </c>
      <c r="B2462">
        <v>1379</v>
      </c>
      <c r="C2462">
        <v>2290</v>
      </c>
      <c r="D2462" s="167" t="s">
        <v>4543</v>
      </c>
      <c r="E2462">
        <v>2291</v>
      </c>
      <c r="F2462" t="str">
        <f t="shared" si="38"/>
        <v>2290-2291</v>
      </c>
      <c r="G2462">
        <v>305.33874500000002</v>
      </c>
    </row>
    <row r="2463" spans="1:7" x14ac:dyDescent="0.25">
      <c r="A2463" t="s">
        <v>2671</v>
      </c>
      <c r="B2463">
        <v>1379</v>
      </c>
      <c r="C2463">
        <v>2291</v>
      </c>
      <c r="D2463" s="167" t="s">
        <v>4543</v>
      </c>
      <c r="E2463">
        <v>2290</v>
      </c>
      <c r="F2463" t="str">
        <f t="shared" si="38"/>
        <v>2291-2290</v>
      </c>
      <c r="G2463">
        <v>64.541200000000003</v>
      </c>
    </row>
    <row r="2464" spans="1:7" x14ac:dyDescent="0.25">
      <c r="A2464" t="s">
        <v>2676</v>
      </c>
      <c r="B2464">
        <v>1380</v>
      </c>
      <c r="C2464">
        <v>2290</v>
      </c>
      <c r="D2464" s="167" t="s">
        <v>4543</v>
      </c>
      <c r="E2464">
        <v>2292</v>
      </c>
      <c r="F2464" t="str">
        <f t="shared" si="38"/>
        <v>2290-2292</v>
      </c>
      <c r="G2464">
        <v>838.53408899999999</v>
      </c>
    </row>
    <row r="2465" spans="1:7" x14ac:dyDescent="0.25">
      <c r="A2465" t="s">
        <v>2669</v>
      </c>
      <c r="B2465">
        <v>1380</v>
      </c>
      <c r="C2465">
        <v>2292</v>
      </c>
      <c r="D2465" s="167" t="s">
        <v>4543</v>
      </c>
      <c r="E2465">
        <v>2290</v>
      </c>
      <c r="F2465" t="str">
        <f t="shared" si="38"/>
        <v>2292-2290</v>
      </c>
      <c r="G2465">
        <v>782.45918400000005</v>
      </c>
    </row>
    <row r="2466" spans="1:7" x14ac:dyDescent="0.25">
      <c r="A2466" t="s">
        <v>2672</v>
      </c>
      <c r="B2466">
        <v>1381</v>
      </c>
      <c r="C2466">
        <v>2291</v>
      </c>
      <c r="D2466" s="167" t="s">
        <v>4543</v>
      </c>
      <c r="E2466">
        <v>2293</v>
      </c>
      <c r="F2466" t="str">
        <f t="shared" si="38"/>
        <v>2291-2293</v>
      </c>
      <c r="G2466">
        <v>214.52424099999999</v>
      </c>
    </row>
    <row r="2467" spans="1:7" x14ac:dyDescent="0.25">
      <c r="A2467" t="s">
        <v>2667</v>
      </c>
      <c r="B2467">
        <v>1381</v>
      </c>
      <c r="C2467">
        <v>2293</v>
      </c>
      <c r="D2467" s="167" t="s">
        <v>4543</v>
      </c>
      <c r="E2467">
        <v>2291</v>
      </c>
      <c r="F2467" t="str">
        <f t="shared" si="38"/>
        <v>2293-2291</v>
      </c>
      <c r="G2467">
        <v>30.937550000000002</v>
      </c>
    </row>
    <row r="2468" spans="1:7" x14ac:dyDescent="0.25">
      <c r="A2468" t="s">
        <v>2673</v>
      </c>
      <c r="B2468">
        <v>1382</v>
      </c>
      <c r="C2468">
        <v>2291</v>
      </c>
      <c r="D2468" s="167" t="s">
        <v>4543</v>
      </c>
      <c r="E2468">
        <v>2302</v>
      </c>
      <c r="F2468" t="str">
        <f t="shared" si="38"/>
        <v>2291-2302</v>
      </c>
      <c r="G2468">
        <v>101.171995</v>
      </c>
    </row>
    <row r="2469" spans="1:7" x14ac:dyDescent="0.25">
      <c r="A2469" t="s">
        <v>2646</v>
      </c>
      <c r="B2469">
        <v>1382</v>
      </c>
      <c r="C2469">
        <v>2302</v>
      </c>
      <c r="D2469" s="167" t="s">
        <v>4543</v>
      </c>
      <c r="E2469">
        <v>2291</v>
      </c>
      <c r="F2469" t="str">
        <f t="shared" si="38"/>
        <v>2302-2291</v>
      </c>
      <c r="G2469">
        <v>43.961140999999998</v>
      </c>
    </row>
    <row r="2470" spans="1:7" x14ac:dyDescent="0.25">
      <c r="A2470" t="s">
        <v>2670</v>
      </c>
      <c r="B2470">
        <v>1383</v>
      </c>
      <c r="C2470">
        <v>2292</v>
      </c>
      <c r="D2470" s="167" t="s">
        <v>4543</v>
      </c>
      <c r="E2470">
        <v>2304</v>
      </c>
      <c r="F2470" t="str">
        <f t="shared" si="38"/>
        <v>2292-2304</v>
      </c>
      <c r="G2470">
        <v>837.84376799999995</v>
      </c>
    </row>
    <row r="2471" spans="1:7" x14ac:dyDescent="0.25">
      <c r="A2471" t="s">
        <v>2642</v>
      </c>
      <c r="B2471">
        <v>1383</v>
      </c>
      <c r="C2471">
        <v>2304</v>
      </c>
      <c r="D2471" s="167" t="s">
        <v>4543</v>
      </c>
      <c r="E2471">
        <v>2292</v>
      </c>
      <c r="F2471" t="str">
        <f t="shared" si="38"/>
        <v>2304-2292</v>
      </c>
      <c r="G2471">
        <v>784.11258499999997</v>
      </c>
    </row>
    <row r="2472" spans="1:7" x14ac:dyDescent="0.25">
      <c r="A2472" t="s">
        <v>2668</v>
      </c>
      <c r="B2472">
        <v>1384</v>
      </c>
      <c r="C2472">
        <v>2293</v>
      </c>
      <c r="D2472" s="167" t="s">
        <v>4543</v>
      </c>
      <c r="E2472">
        <v>2294</v>
      </c>
      <c r="F2472" t="str">
        <f t="shared" si="38"/>
        <v>2293-2294</v>
      </c>
      <c r="G2472">
        <v>181.65614600000001</v>
      </c>
    </row>
    <row r="2473" spans="1:7" x14ac:dyDescent="0.25">
      <c r="A2473" t="s">
        <v>2665</v>
      </c>
      <c r="B2473">
        <v>1384</v>
      </c>
      <c r="C2473">
        <v>2294</v>
      </c>
      <c r="D2473" s="167" t="s">
        <v>4543</v>
      </c>
      <c r="E2473">
        <v>2293</v>
      </c>
      <c r="F2473" t="str">
        <f t="shared" si="38"/>
        <v>2294-2293</v>
      </c>
      <c r="G2473">
        <v>20.24316</v>
      </c>
    </row>
    <row r="2474" spans="1:7" x14ac:dyDescent="0.25">
      <c r="A2474" t="s">
        <v>2666</v>
      </c>
      <c r="B2474">
        <v>1385</v>
      </c>
      <c r="C2474">
        <v>2294</v>
      </c>
      <c r="D2474" s="167" t="s">
        <v>4543</v>
      </c>
      <c r="E2474">
        <v>2295</v>
      </c>
      <c r="F2474" t="str">
        <f t="shared" si="38"/>
        <v>2294-2295</v>
      </c>
      <c r="G2474">
        <v>181.65614600000001</v>
      </c>
    </row>
    <row r="2475" spans="1:7" x14ac:dyDescent="0.25">
      <c r="A2475" t="s">
        <v>2663</v>
      </c>
      <c r="B2475">
        <v>1385</v>
      </c>
      <c r="C2475">
        <v>2295</v>
      </c>
      <c r="D2475" s="167" t="s">
        <v>4543</v>
      </c>
      <c r="E2475">
        <v>2294</v>
      </c>
      <c r="F2475" t="str">
        <f t="shared" si="38"/>
        <v>2295-2294</v>
      </c>
      <c r="G2475">
        <v>20.24316</v>
      </c>
    </row>
    <row r="2476" spans="1:7" x14ac:dyDescent="0.25">
      <c r="A2476" t="s">
        <v>2664</v>
      </c>
      <c r="B2476">
        <v>1386</v>
      </c>
      <c r="C2476">
        <v>2295</v>
      </c>
      <c r="D2476" s="167" t="s">
        <v>4543</v>
      </c>
      <c r="E2476">
        <v>2296</v>
      </c>
      <c r="F2476" t="str">
        <f t="shared" si="38"/>
        <v>2295-2296</v>
      </c>
      <c r="G2476">
        <v>156.81797900000001</v>
      </c>
    </row>
    <row r="2477" spans="1:7" x14ac:dyDescent="0.25">
      <c r="A2477" t="s">
        <v>2661</v>
      </c>
      <c r="B2477">
        <v>1386</v>
      </c>
      <c r="C2477">
        <v>2296</v>
      </c>
      <c r="D2477" s="167" t="s">
        <v>4543</v>
      </c>
      <c r="E2477">
        <v>2295</v>
      </c>
      <c r="F2477" t="str">
        <f t="shared" si="38"/>
        <v>2296-2295</v>
      </c>
      <c r="G2477">
        <v>51.226781000000003</v>
      </c>
    </row>
    <row r="2478" spans="1:7" x14ac:dyDescent="0.25">
      <c r="A2478" t="s">
        <v>2662</v>
      </c>
      <c r="B2478">
        <v>1387</v>
      </c>
      <c r="C2478">
        <v>2296</v>
      </c>
      <c r="D2478" s="167" t="s">
        <v>4543</v>
      </c>
      <c r="E2478">
        <v>2298</v>
      </c>
      <c r="F2478" t="str">
        <f t="shared" si="38"/>
        <v>2296-2298</v>
      </c>
      <c r="G2478">
        <v>160.97392500000001</v>
      </c>
    </row>
    <row r="2479" spans="1:7" x14ac:dyDescent="0.25">
      <c r="A2479" t="s">
        <v>2656</v>
      </c>
      <c r="B2479">
        <v>1387</v>
      </c>
      <c r="C2479">
        <v>2298</v>
      </c>
      <c r="D2479" s="167" t="s">
        <v>4543</v>
      </c>
      <c r="E2479">
        <v>2296</v>
      </c>
      <c r="F2479" t="str">
        <f t="shared" si="38"/>
        <v>2298-2296</v>
      </c>
      <c r="G2479">
        <v>52.055686000000001</v>
      </c>
    </row>
    <row r="2480" spans="1:7" x14ac:dyDescent="0.25">
      <c r="A2480" t="s">
        <v>2660</v>
      </c>
      <c r="B2480">
        <v>1388</v>
      </c>
      <c r="C2480">
        <v>2297</v>
      </c>
      <c r="D2480" s="167" t="s">
        <v>4543</v>
      </c>
      <c r="E2480">
        <v>2299</v>
      </c>
      <c r="F2480" t="str">
        <f t="shared" si="38"/>
        <v>2297-2299</v>
      </c>
      <c r="G2480">
        <v>371.722669</v>
      </c>
    </row>
    <row r="2481" spans="1:7" x14ac:dyDescent="0.25">
      <c r="A2481" t="s">
        <v>2653</v>
      </c>
      <c r="B2481">
        <v>1388</v>
      </c>
      <c r="C2481">
        <v>2299</v>
      </c>
      <c r="D2481" s="167" t="s">
        <v>4543</v>
      </c>
      <c r="E2481">
        <v>2297</v>
      </c>
      <c r="F2481" t="str">
        <f t="shared" si="38"/>
        <v>2299-2297</v>
      </c>
      <c r="G2481">
        <v>214.97811999999999</v>
      </c>
    </row>
    <row r="2482" spans="1:7" x14ac:dyDescent="0.25">
      <c r="A2482" t="s">
        <v>2657</v>
      </c>
      <c r="B2482">
        <v>1389</v>
      </c>
      <c r="C2482">
        <v>2298</v>
      </c>
      <c r="D2482" s="167" t="s">
        <v>4543</v>
      </c>
      <c r="E2482">
        <v>2299</v>
      </c>
      <c r="F2482" t="str">
        <f t="shared" si="38"/>
        <v>2298-2299</v>
      </c>
      <c r="G2482">
        <v>355.043678</v>
      </c>
    </row>
    <row r="2483" spans="1:7" x14ac:dyDescent="0.25">
      <c r="A2483" t="s">
        <v>2654</v>
      </c>
      <c r="B2483">
        <v>1389</v>
      </c>
      <c r="C2483">
        <v>2299</v>
      </c>
      <c r="D2483" s="167" t="s">
        <v>4543</v>
      </c>
      <c r="E2483">
        <v>2298</v>
      </c>
      <c r="F2483" t="str">
        <f t="shared" si="38"/>
        <v>2299-2298</v>
      </c>
      <c r="G2483">
        <v>357.94696199999998</v>
      </c>
    </row>
    <row r="2484" spans="1:7" x14ac:dyDescent="0.25">
      <c r="A2484" t="s">
        <v>2658</v>
      </c>
      <c r="B2484">
        <v>1390</v>
      </c>
      <c r="C2484">
        <v>2298</v>
      </c>
      <c r="D2484" s="167" t="s">
        <v>4543</v>
      </c>
      <c r="E2484">
        <v>2300</v>
      </c>
      <c r="F2484" t="str">
        <f t="shared" si="38"/>
        <v>2298-2300</v>
      </c>
      <c r="G2484">
        <v>325.86472600000002</v>
      </c>
    </row>
    <row r="2485" spans="1:7" x14ac:dyDescent="0.25">
      <c r="A2485" t="s">
        <v>2651</v>
      </c>
      <c r="B2485">
        <v>1390</v>
      </c>
      <c r="C2485">
        <v>2300</v>
      </c>
      <c r="D2485" s="167" t="s">
        <v>4543</v>
      </c>
      <c r="E2485">
        <v>2298</v>
      </c>
      <c r="F2485" t="str">
        <f t="shared" si="38"/>
        <v>2300-2298</v>
      </c>
      <c r="G2485">
        <v>214.043204</v>
      </c>
    </row>
    <row r="2486" spans="1:7" x14ac:dyDescent="0.25">
      <c r="A2486" t="s">
        <v>2655</v>
      </c>
      <c r="B2486">
        <v>1391</v>
      </c>
      <c r="C2486">
        <v>2299</v>
      </c>
      <c r="D2486" s="167" t="s">
        <v>4543</v>
      </c>
      <c r="E2486">
        <v>2305</v>
      </c>
      <c r="F2486" t="str">
        <f t="shared" si="38"/>
        <v>2299-2305</v>
      </c>
      <c r="G2486">
        <v>312.331276</v>
      </c>
    </row>
    <row r="2487" spans="1:7" x14ac:dyDescent="0.25">
      <c r="A2487" t="s">
        <v>2640</v>
      </c>
      <c r="B2487">
        <v>1391</v>
      </c>
      <c r="C2487">
        <v>2305</v>
      </c>
      <c r="D2487" s="167" t="s">
        <v>4543</v>
      </c>
      <c r="E2487">
        <v>2299</v>
      </c>
      <c r="F2487" t="str">
        <f t="shared" si="38"/>
        <v>2305-2299</v>
      </c>
      <c r="G2487">
        <v>158.49001100000001</v>
      </c>
    </row>
    <row r="2488" spans="1:7" x14ac:dyDescent="0.25">
      <c r="A2488" t="s">
        <v>2652</v>
      </c>
      <c r="B2488">
        <v>1392</v>
      </c>
      <c r="C2488">
        <v>2300</v>
      </c>
      <c r="D2488" s="167" t="s">
        <v>4543</v>
      </c>
      <c r="E2488">
        <v>2303</v>
      </c>
      <c r="F2488" t="str">
        <f t="shared" si="38"/>
        <v>2300-2303</v>
      </c>
      <c r="G2488">
        <v>366.34535899999997</v>
      </c>
    </row>
    <row r="2489" spans="1:7" x14ac:dyDescent="0.25">
      <c r="A2489" t="s">
        <v>2644</v>
      </c>
      <c r="B2489">
        <v>1392</v>
      </c>
      <c r="C2489">
        <v>2303</v>
      </c>
      <c r="D2489" s="167" t="s">
        <v>4543</v>
      </c>
      <c r="E2489">
        <v>2300</v>
      </c>
      <c r="F2489" t="str">
        <f t="shared" si="38"/>
        <v>2303-2300</v>
      </c>
      <c r="G2489">
        <v>243.68057200000001</v>
      </c>
    </row>
    <row r="2490" spans="1:7" x14ac:dyDescent="0.25">
      <c r="A2490" t="s">
        <v>2649</v>
      </c>
      <c r="B2490">
        <v>1393</v>
      </c>
      <c r="C2490">
        <v>2301</v>
      </c>
      <c r="D2490" s="167" t="s">
        <v>4543</v>
      </c>
      <c r="E2490">
        <v>2302</v>
      </c>
      <c r="F2490" t="str">
        <f t="shared" si="38"/>
        <v>2301-2302</v>
      </c>
      <c r="G2490">
        <v>1.7926070000000001</v>
      </c>
    </row>
    <row r="2491" spans="1:7" x14ac:dyDescent="0.25">
      <c r="A2491" t="s">
        <v>2647</v>
      </c>
      <c r="B2491">
        <v>1393</v>
      </c>
      <c r="C2491">
        <v>2302</v>
      </c>
      <c r="D2491" s="167" t="s">
        <v>4543</v>
      </c>
      <c r="E2491">
        <v>2301</v>
      </c>
      <c r="F2491" t="str">
        <f t="shared" si="38"/>
        <v>2302-2301</v>
      </c>
      <c r="G2491">
        <v>7.3501269999999996</v>
      </c>
    </row>
    <row r="2492" spans="1:7" x14ac:dyDescent="0.25">
      <c r="A2492" t="s">
        <v>2650</v>
      </c>
      <c r="B2492">
        <v>1394</v>
      </c>
      <c r="C2492">
        <v>2301</v>
      </c>
      <c r="D2492" s="167" t="s">
        <v>4543</v>
      </c>
      <c r="E2492">
        <v>3525</v>
      </c>
      <c r="F2492" t="str">
        <f t="shared" si="38"/>
        <v>2301-3525</v>
      </c>
      <c r="G2492">
        <v>7.3501269999999996</v>
      </c>
    </row>
    <row r="2493" spans="1:7" x14ac:dyDescent="0.25">
      <c r="A2493" t="s">
        <v>67</v>
      </c>
      <c r="B2493">
        <v>1394</v>
      </c>
      <c r="C2493">
        <v>3525</v>
      </c>
      <c r="D2493" s="167" t="s">
        <v>4543</v>
      </c>
      <c r="E2493">
        <v>2301</v>
      </c>
      <c r="F2493" t="str">
        <f t="shared" si="38"/>
        <v>3525-2301</v>
      </c>
      <c r="G2493">
        <v>1.7926070000000001</v>
      </c>
    </row>
    <row r="2494" spans="1:7" x14ac:dyDescent="0.25">
      <c r="A2494" t="s">
        <v>2648</v>
      </c>
      <c r="B2494">
        <v>1395</v>
      </c>
      <c r="C2494">
        <v>2302</v>
      </c>
      <c r="D2494" s="167" t="s">
        <v>4543</v>
      </c>
      <c r="E2494">
        <v>2314</v>
      </c>
      <c r="F2494" t="str">
        <f t="shared" si="38"/>
        <v>2302-2314</v>
      </c>
      <c r="G2494">
        <v>102.52312499999999</v>
      </c>
    </row>
    <row r="2495" spans="1:7" x14ac:dyDescent="0.25">
      <c r="A2495" t="s">
        <v>2619</v>
      </c>
      <c r="B2495">
        <v>1395</v>
      </c>
      <c r="C2495">
        <v>2314</v>
      </c>
      <c r="D2495" s="167" t="s">
        <v>4543</v>
      </c>
      <c r="E2495">
        <v>2302</v>
      </c>
      <c r="F2495" t="str">
        <f t="shared" si="38"/>
        <v>2314-2302</v>
      </c>
      <c r="G2495">
        <v>65.933567999999994</v>
      </c>
    </row>
    <row r="2496" spans="1:7" x14ac:dyDescent="0.25">
      <c r="A2496" t="s">
        <v>2645</v>
      </c>
      <c r="B2496">
        <v>1396</v>
      </c>
      <c r="C2496">
        <v>2303</v>
      </c>
      <c r="D2496" s="167" t="s">
        <v>4543</v>
      </c>
      <c r="E2496">
        <v>2308</v>
      </c>
      <c r="F2496" t="str">
        <f t="shared" si="38"/>
        <v>2303-2308</v>
      </c>
      <c r="G2496">
        <v>405.49870399999998</v>
      </c>
    </row>
    <row r="2497" spans="1:7" x14ac:dyDescent="0.25">
      <c r="A2497" t="s">
        <v>2632</v>
      </c>
      <c r="B2497">
        <v>1396</v>
      </c>
      <c r="C2497">
        <v>2308</v>
      </c>
      <c r="D2497" s="167" t="s">
        <v>4543</v>
      </c>
      <c r="E2497">
        <v>2303</v>
      </c>
      <c r="F2497" t="str">
        <f t="shared" si="38"/>
        <v>2308-2303</v>
      </c>
      <c r="G2497">
        <v>311.82406700000001</v>
      </c>
    </row>
    <row r="2498" spans="1:7" x14ac:dyDescent="0.25">
      <c r="A2498" t="s">
        <v>2643</v>
      </c>
      <c r="B2498">
        <v>1397</v>
      </c>
      <c r="C2498">
        <v>2304</v>
      </c>
      <c r="D2498" s="167" t="s">
        <v>4543</v>
      </c>
      <c r="E2498">
        <v>2453</v>
      </c>
      <c r="F2498" t="str">
        <f t="shared" si="38"/>
        <v>2304-2453</v>
      </c>
      <c r="G2498">
        <v>846.88930300000004</v>
      </c>
    </row>
    <row r="2499" spans="1:7" x14ac:dyDescent="0.25">
      <c r="A2499" t="s">
        <v>2293</v>
      </c>
      <c r="B2499">
        <v>1397</v>
      </c>
      <c r="C2499">
        <v>2453</v>
      </c>
      <c r="D2499" s="167" t="s">
        <v>4543</v>
      </c>
      <c r="E2499">
        <v>2304</v>
      </c>
      <c r="F2499" t="str">
        <f t="shared" ref="F2499:F2562" si="39">CONCATENATE(C2499,D2499,E2499)</f>
        <v>2453-2304</v>
      </c>
      <c r="G2499">
        <v>816.82191799999998</v>
      </c>
    </row>
    <row r="2500" spans="1:7" x14ac:dyDescent="0.25">
      <c r="A2500" t="s">
        <v>2641</v>
      </c>
      <c r="B2500">
        <v>1398</v>
      </c>
      <c r="C2500">
        <v>2305</v>
      </c>
      <c r="D2500" s="167" t="s">
        <v>4543</v>
      </c>
      <c r="E2500">
        <v>2309</v>
      </c>
      <c r="F2500" t="str">
        <f t="shared" si="39"/>
        <v>2305-2309</v>
      </c>
      <c r="G2500">
        <v>299.75735500000002</v>
      </c>
    </row>
    <row r="2501" spans="1:7" x14ac:dyDescent="0.25">
      <c r="A2501" t="s">
        <v>2630</v>
      </c>
      <c r="B2501">
        <v>1398</v>
      </c>
      <c r="C2501">
        <v>2309</v>
      </c>
      <c r="D2501" s="167" t="s">
        <v>4543</v>
      </c>
      <c r="E2501">
        <v>2305</v>
      </c>
      <c r="F2501" t="str">
        <f t="shared" si="39"/>
        <v>2309-2305</v>
      </c>
      <c r="G2501">
        <v>165.351292</v>
      </c>
    </row>
    <row r="2502" spans="1:7" x14ac:dyDescent="0.25">
      <c r="A2502" t="s">
        <v>2638</v>
      </c>
      <c r="B2502">
        <v>1399</v>
      </c>
      <c r="C2502">
        <v>2306</v>
      </c>
      <c r="D2502" s="167" t="s">
        <v>4543</v>
      </c>
      <c r="E2502">
        <v>2308</v>
      </c>
      <c r="F2502" t="str">
        <f t="shared" si="39"/>
        <v>2306-2308</v>
      </c>
      <c r="G2502">
        <v>0</v>
      </c>
    </row>
    <row r="2503" spans="1:7" x14ac:dyDescent="0.25">
      <c r="A2503" t="s">
        <v>2633</v>
      </c>
      <c r="B2503">
        <v>1399</v>
      </c>
      <c r="C2503">
        <v>2308</v>
      </c>
      <c r="D2503" s="167" t="s">
        <v>4543</v>
      </c>
      <c r="E2503">
        <v>2306</v>
      </c>
      <c r="F2503" t="str">
        <f t="shared" si="39"/>
        <v>2308-2306</v>
      </c>
      <c r="G2503">
        <v>0</v>
      </c>
    </row>
    <row r="2504" spans="1:7" x14ac:dyDescent="0.25">
      <c r="A2504" t="s">
        <v>2639</v>
      </c>
      <c r="B2504">
        <v>1400</v>
      </c>
      <c r="C2504">
        <v>2306</v>
      </c>
      <c r="D2504" s="167" t="s">
        <v>4543</v>
      </c>
      <c r="E2504">
        <v>3503</v>
      </c>
      <c r="F2504" t="str">
        <f t="shared" si="39"/>
        <v>2306-3503</v>
      </c>
      <c r="G2504">
        <v>0</v>
      </c>
    </row>
    <row r="2505" spans="1:7" x14ac:dyDescent="0.25">
      <c r="A2505" t="s">
        <v>110</v>
      </c>
      <c r="B2505">
        <v>1400</v>
      </c>
      <c r="C2505">
        <v>3503</v>
      </c>
      <c r="D2505" s="167" t="s">
        <v>4543</v>
      </c>
      <c r="E2505">
        <v>2306</v>
      </c>
      <c r="F2505" t="str">
        <f t="shared" si="39"/>
        <v>3503-2306</v>
      </c>
      <c r="G2505">
        <v>0</v>
      </c>
    </row>
    <row r="2506" spans="1:7" x14ac:dyDescent="0.25">
      <c r="A2506" t="s">
        <v>2637</v>
      </c>
      <c r="B2506">
        <v>1401</v>
      </c>
      <c r="C2506">
        <v>2306</v>
      </c>
      <c r="D2506" s="167" t="s">
        <v>4543</v>
      </c>
      <c r="E2506">
        <v>2307</v>
      </c>
      <c r="F2506" t="str">
        <f t="shared" si="39"/>
        <v>2306-2307</v>
      </c>
      <c r="G2506">
        <v>0</v>
      </c>
    </row>
    <row r="2507" spans="1:7" x14ac:dyDescent="0.25">
      <c r="A2507" t="s">
        <v>2635</v>
      </c>
      <c r="B2507">
        <v>1401</v>
      </c>
      <c r="C2507">
        <v>2307</v>
      </c>
      <c r="D2507" s="167" t="s">
        <v>4543</v>
      </c>
      <c r="E2507">
        <v>2306</v>
      </c>
      <c r="F2507" t="str">
        <f t="shared" si="39"/>
        <v>2307-2306</v>
      </c>
      <c r="G2507">
        <v>0</v>
      </c>
    </row>
    <row r="2508" spans="1:7" x14ac:dyDescent="0.25">
      <c r="A2508" t="s">
        <v>2634</v>
      </c>
      <c r="B2508">
        <v>1402</v>
      </c>
      <c r="C2508">
        <v>2308</v>
      </c>
      <c r="D2508" s="167" t="s">
        <v>4543</v>
      </c>
      <c r="E2508">
        <v>2310</v>
      </c>
      <c r="F2508" t="str">
        <f t="shared" si="39"/>
        <v>2308-2310</v>
      </c>
      <c r="G2508">
        <v>405.49870399999998</v>
      </c>
    </row>
    <row r="2509" spans="1:7" x14ac:dyDescent="0.25">
      <c r="A2509" t="s">
        <v>2628</v>
      </c>
      <c r="B2509">
        <v>1402</v>
      </c>
      <c r="C2509">
        <v>2310</v>
      </c>
      <c r="D2509" s="167" t="s">
        <v>4543</v>
      </c>
      <c r="E2509">
        <v>2308</v>
      </c>
      <c r="F2509" t="str">
        <f t="shared" si="39"/>
        <v>2310-2308</v>
      </c>
      <c r="G2509">
        <v>311.82406700000001</v>
      </c>
    </row>
    <row r="2510" spans="1:7" x14ac:dyDescent="0.25">
      <c r="A2510" t="s">
        <v>2631</v>
      </c>
      <c r="B2510">
        <v>1403</v>
      </c>
      <c r="C2510">
        <v>2309</v>
      </c>
      <c r="D2510" s="167" t="s">
        <v>4543</v>
      </c>
      <c r="E2510">
        <v>2313</v>
      </c>
      <c r="F2510" t="str">
        <f t="shared" si="39"/>
        <v>2309-2313</v>
      </c>
      <c r="G2510">
        <v>298.14456200000001</v>
      </c>
    </row>
    <row r="2511" spans="1:7" x14ac:dyDescent="0.25">
      <c r="A2511" t="s">
        <v>2621</v>
      </c>
      <c r="B2511">
        <v>1403</v>
      </c>
      <c r="C2511">
        <v>2313</v>
      </c>
      <c r="D2511" s="167" t="s">
        <v>4543</v>
      </c>
      <c r="E2511">
        <v>2309</v>
      </c>
      <c r="F2511" t="str">
        <f t="shared" si="39"/>
        <v>2313-2309</v>
      </c>
      <c r="G2511">
        <v>164.48665800000001</v>
      </c>
    </row>
    <row r="2512" spans="1:7" x14ac:dyDescent="0.25">
      <c r="A2512" t="s">
        <v>2629</v>
      </c>
      <c r="B2512">
        <v>1404</v>
      </c>
      <c r="C2512">
        <v>2310</v>
      </c>
      <c r="D2512" s="167" t="s">
        <v>4543</v>
      </c>
      <c r="E2512">
        <v>2311</v>
      </c>
      <c r="F2512" t="str">
        <f t="shared" si="39"/>
        <v>2310-2311</v>
      </c>
      <c r="G2512">
        <v>402.86620499999998</v>
      </c>
    </row>
    <row r="2513" spans="1:7" x14ac:dyDescent="0.25">
      <c r="A2513" t="s">
        <v>2626</v>
      </c>
      <c r="B2513">
        <v>1404</v>
      </c>
      <c r="C2513">
        <v>2311</v>
      </c>
      <c r="D2513" s="167" t="s">
        <v>4543</v>
      </c>
      <c r="E2513">
        <v>2310</v>
      </c>
      <c r="F2513" t="str">
        <f t="shared" si="39"/>
        <v>2311-2310</v>
      </c>
      <c r="G2513">
        <v>364.010718</v>
      </c>
    </row>
    <row r="2514" spans="1:7" x14ac:dyDescent="0.25">
      <c r="A2514" t="s">
        <v>2627</v>
      </c>
      <c r="B2514">
        <v>1405</v>
      </c>
      <c r="C2514">
        <v>2311</v>
      </c>
      <c r="D2514" s="167" t="s">
        <v>4543</v>
      </c>
      <c r="E2514">
        <v>2312</v>
      </c>
      <c r="F2514" t="str">
        <f t="shared" si="39"/>
        <v>2311-2312</v>
      </c>
      <c r="G2514">
        <v>406.10290500000002</v>
      </c>
    </row>
    <row r="2515" spans="1:7" x14ac:dyDescent="0.25">
      <c r="A2515" t="s">
        <v>2623</v>
      </c>
      <c r="B2515">
        <v>1405</v>
      </c>
      <c r="C2515">
        <v>2312</v>
      </c>
      <c r="D2515" s="167" t="s">
        <v>4543</v>
      </c>
      <c r="E2515">
        <v>2311</v>
      </c>
      <c r="F2515" t="str">
        <f t="shared" si="39"/>
        <v>2312-2311</v>
      </c>
      <c r="G2515">
        <v>415.93663700000002</v>
      </c>
    </row>
    <row r="2516" spans="1:7" x14ac:dyDescent="0.25">
      <c r="A2516" t="s">
        <v>2624</v>
      </c>
      <c r="B2516">
        <v>1406</v>
      </c>
      <c r="C2516">
        <v>2312</v>
      </c>
      <c r="D2516" s="167" t="s">
        <v>4543</v>
      </c>
      <c r="E2516">
        <v>2316</v>
      </c>
      <c r="F2516" t="str">
        <f t="shared" si="39"/>
        <v>2312-2316</v>
      </c>
      <c r="G2516">
        <v>407.39976799999999</v>
      </c>
    </row>
    <row r="2517" spans="1:7" x14ac:dyDescent="0.25">
      <c r="A2517" t="s">
        <v>2614</v>
      </c>
      <c r="B2517">
        <v>1406</v>
      </c>
      <c r="C2517">
        <v>2316</v>
      </c>
      <c r="D2517" s="167" t="s">
        <v>4543</v>
      </c>
      <c r="E2517">
        <v>2312</v>
      </c>
      <c r="F2517" t="str">
        <f t="shared" si="39"/>
        <v>2316-2312</v>
      </c>
      <c r="G2517">
        <v>411.67597999999998</v>
      </c>
    </row>
    <row r="2518" spans="1:7" x14ac:dyDescent="0.25">
      <c r="A2518" t="s">
        <v>2625</v>
      </c>
      <c r="B2518">
        <v>1407</v>
      </c>
      <c r="C2518">
        <v>2312</v>
      </c>
      <c r="D2518" s="167" t="s">
        <v>4543</v>
      </c>
      <c r="E2518">
        <v>3525</v>
      </c>
      <c r="F2518" t="str">
        <f t="shared" si="39"/>
        <v>2312-3525</v>
      </c>
      <c r="G2518">
        <v>1.7926070000000001</v>
      </c>
    </row>
    <row r="2519" spans="1:7" x14ac:dyDescent="0.25">
      <c r="A2519" t="s">
        <v>68</v>
      </c>
      <c r="B2519">
        <v>1407</v>
      </c>
      <c r="C2519">
        <v>3525</v>
      </c>
      <c r="D2519" s="167" t="s">
        <v>4543</v>
      </c>
      <c r="E2519">
        <v>2312</v>
      </c>
      <c r="F2519" t="str">
        <f t="shared" si="39"/>
        <v>3525-2312</v>
      </c>
      <c r="G2519">
        <v>7.3501269999999996</v>
      </c>
    </row>
    <row r="2520" spans="1:7" x14ac:dyDescent="0.25">
      <c r="A2520" t="s">
        <v>2622</v>
      </c>
      <c r="B2520">
        <v>1408</v>
      </c>
      <c r="C2520">
        <v>2313</v>
      </c>
      <c r="D2520" s="167" t="s">
        <v>4543</v>
      </c>
      <c r="E2520">
        <v>2317</v>
      </c>
      <c r="F2520" t="str">
        <f t="shared" si="39"/>
        <v>2313-2317</v>
      </c>
      <c r="G2520">
        <v>220.54753500000001</v>
      </c>
    </row>
    <row r="2521" spans="1:7" x14ac:dyDescent="0.25">
      <c r="A2521" t="s">
        <v>2612</v>
      </c>
      <c r="B2521">
        <v>1408</v>
      </c>
      <c r="C2521">
        <v>2317</v>
      </c>
      <c r="D2521" s="167" t="s">
        <v>4543</v>
      </c>
      <c r="E2521">
        <v>2313</v>
      </c>
      <c r="F2521" t="str">
        <f t="shared" si="39"/>
        <v>2317-2313</v>
      </c>
      <c r="G2521">
        <v>137.39486299999999</v>
      </c>
    </row>
    <row r="2522" spans="1:7" x14ac:dyDescent="0.25">
      <c r="A2522" t="s">
        <v>2620</v>
      </c>
      <c r="B2522">
        <v>1409</v>
      </c>
      <c r="C2522">
        <v>2314</v>
      </c>
      <c r="D2522" s="167" t="s">
        <v>4543</v>
      </c>
      <c r="E2522">
        <v>2315</v>
      </c>
      <c r="F2522" t="str">
        <f t="shared" si="39"/>
        <v>2314-2315</v>
      </c>
      <c r="G2522">
        <v>113.88292800000001</v>
      </c>
    </row>
    <row r="2523" spans="1:7" x14ac:dyDescent="0.25">
      <c r="A2523" t="s">
        <v>2617</v>
      </c>
      <c r="B2523">
        <v>1409</v>
      </c>
      <c r="C2523">
        <v>2315</v>
      </c>
      <c r="D2523" s="167" t="s">
        <v>4543</v>
      </c>
      <c r="E2523">
        <v>2314</v>
      </c>
      <c r="F2523" t="str">
        <f t="shared" si="39"/>
        <v>2315-2314</v>
      </c>
      <c r="G2523">
        <v>88.794244000000006</v>
      </c>
    </row>
    <row r="2524" spans="1:7" x14ac:dyDescent="0.25">
      <c r="A2524" t="s">
        <v>2618</v>
      </c>
      <c r="B2524">
        <v>1410</v>
      </c>
      <c r="C2524">
        <v>2315</v>
      </c>
      <c r="D2524" s="167" t="s">
        <v>4543</v>
      </c>
      <c r="E2524">
        <v>2319</v>
      </c>
      <c r="F2524" t="str">
        <f t="shared" si="39"/>
        <v>2315-2319</v>
      </c>
      <c r="G2524">
        <v>113.88292800000001</v>
      </c>
    </row>
    <row r="2525" spans="1:7" x14ac:dyDescent="0.25">
      <c r="A2525" t="s">
        <v>2608</v>
      </c>
      <c r="B2525">
        <v>1410</v>
      </c>
      <c r="C2525">
        <v>2319</v>
      </c>
      <c r="D2525" s="167" t="s">
        <v>4543</v>
      </c>
      <c r="E2525">
        <v>2315</v>
      </c>
      <c r="F2525" t="str">
        <f t="shared" si="39"/>
        <v>2319-2315</v>
      </c>
      <c r="G2525">
        <v>88.794244000000006</v>
      </c>
    </row>
    <row r="2526" spans="1:7" x14ac:dyDescent="0.25">
      <c r="A2526" t="s">
        <v>2615</v>
      </c>
      <c r="B2526">
        <v>1411</v>
      </c>
      <c r="C2526">
        <v>2316</v>
      </c>
      <c r="D2526" s="167" t="s">
        <v>4543</v>
      </c>
      <c r="E2526">
        <v>2320</v>
      </c>
      <c r="F2526" t="str">
        <f t="shared" si="39"/>
        <v>2316-2320</v>
      </c>
      <c r="G2526">
        <v>489.10668199999998</v>
      </c>
    </row>
    <row r="2527" spans="1:7" x14ac:dyDescent="0.25">
      <c r="A2527" t="s">
        <v>2606</v>
      </c>
      <c r="B2527">
        <v>1411</v>
      </c>
      <c r="C2527">
        <v>2320</v>
      </c>
      <c r="D2527" s="167" t="s">
        <v>4543</v>
      </c>
      <c r="E2527">
        <v>2316</v>
      </c>
      <c r="F2527" t="str">
        <f t="shared" si="39"/>
        <v>2320-2316</v>
      </c>
      <c r="G2527">
        <v>621.00611000000004</v>
      </c>
    </row>
    <row r="2528" spans="1:7" x14ac:dyDescent="0.25">
      <c r="A2528" t="s">
        <v>2616</v>
      </c>
      <c r="B2528">
        <v>1412</v>
      </c>
      <c r="C2528">
        <v>2316</v>
      </c>
      <c r="D2528" s="167" t="s">
        <v>4543</v>
      </c>
      <c r="E2528">
        <v>2321</v>
      </c>
      <c r="F2528" t="str">
        <f t="shared" si="39"/>
        <v>2316-2321</v>
      </c>
      <c r="G2528">
        <v>296.66758600000003</v>
      </c>
    </row>
    <row r="2529" spans="1:7" x14ac:dyDescent="0.25">
      <c r="A2529" t="s">
        <v>2604</v>
      </c>
      <c r="B2529">
        <v>1412</v>
      </c>
      <c r="C2529">
        <v>2321</v>
      </c>
      <c r="D2529" s="167" t="s">
        <v>4543</v>
      </c>
      <c r="E2529">
        <v>2316</v>
      </c>
      <c r="F2529" t="str">
        <f t="shared" si="39"/>
        <v>2321-2316</v>
      </c>
      <c r="G2529">
        <v>169.04437100000001</v>
      </c>
    </row>
    <row r="2530" spans="1:7" x14ac:dyDescent="0.25">
      <c r="A2530" t="s">
        <v>2613</v>
      </c>
      <c r="B2530">
        <v>1413</v>
      </c>
      <c r="C2530">
        <v>2317</v>
      </c>
      <c r="D2530" s="167" t="s">
        <v>4543</v>
      </c>
      <c r="E2530">
        <v>2318</v>
      </c>
      <c r="F2530" t="str">
        <f t="shared" si="39"/>
        <v>2317-2318</v>
      </c>
      <c r="G2530">
        <v>198.8407</v>
      </c>
    </row>
    <row r="2531" spans="1:7" x14ac:dyDescent="0.25">
      <c r="A2531" t="s">
        <v>2611</v>
      </c>
      <c r="B2531">
        <v>1413</v>
      </c>
      <c r="C2531">
        <v>2318</v>
      </c>
      <c r="D2531" s="167" t="s">
        <v>4543</v>
      </c>
      <c r="E2531">
        <v>2317</v>
      </c>
      <c r="F2531" t="str">
        <f t="shared" si="39"/>
        <v>2318-2317</v>
      </c>
      <c r="G2531">
        <v>124.54684399999999</v>
      </c>
    </row>
    <row r="2532" spans="1:7" x14ac:dyDescent="0.25">
      <c r="A2532" t="s">
        <v>2609</v>
      </c>
      <c r="B2532">
        <v>1414</v>
      </c>
      <c r="C2532">
        <v>2319</v>
      </c>
      <c r="D2532" s="167" t="s">
        <v>4543</v>
      </c>
      <c r="E2532">
        <v>2325</v>
      </c>
      <c r="F2532" t="str">
        <f t="shared" si="39"/>
        <v>2319-2325</v>
      </c>
      <c r="G2532">
        <v>134.75879900000001</v>
      </c>
    </row>
    <row r="2533" spans="1:7" x14ac:dyDescent="0.25">
      <c r="A2533" t="s">
        <v>2597</v>
      </c>
      <c r="B2533">
        <v>1414</v>
      </c>
      <c r="C2533">
        <v>2325</v>
      </c>
      <c r="D2533" s="167" t="s">
        <v>4543</v>
      </c>
      <c r="E2533">
        <v>2319</v>
      </c>
      <c r="F2533" t="str">
        <f t="shared" si="39"/>
        <v>2325-2319</v>
      </c>
      <c r="G2533">
        <v>126.073871</v>
      </c>
    </row>
    <row r="2534" spans="1:7" x14ac:dyDescent="0.25">
      <c r="A2534" t="s">
        <v>2607</v>
      </c>
      <c r="B2534">
        <v>1415</v>
      </c>
      <c r="C2534">
        <v>2320</v>
      </c>
      <c r="D2534" s="167" t="s">
        <v>4543</v>
      </c>
      <c r="E2534">
        <v>2322</v>
      </c>
      <c r="F2534" t="str">
        <f t="shared" si="39"/>
        <v>2320-2322</v>
      </c>
      <c r="G2534">
        <v>496.58220999999998</v>
      </c>
    </row>
    <row r="2535" spans="1:7" x14ac:dyDescent="0.25">
      <c r="A2535" t="s">
        <v>2603</v>
      </c>
      <c r="B2535">
        <v>1415</v>
      </c>
      <c r="C2535">
        <v>2322</v>
      </c>
      <c r="D2535" s="167" t="s">
        <v>4543</v>
      </c>
      <c r="E2535">
        <v>2320</v>
      </c>
      <c r="F2535" t="str">
        <f t="shared" si="39"/>
        <v>2322-2320</v>
      </c>
      <c r="G2535">
        <v>661.146072</v>
      </c>
    </row>
    <row r="2536" spans="1:7" x14ac:dyDescent="0.25">
      <c r="A2536" t="s">
        <v>2605</v>
      </c>
      <c r="B2536">
        <v>1416</v>
      </c>
      <c r="C2536">
        <v>2321</v>
      </c>
      <c r="D2536" s="167" t="s">
        <v>4543</v>
      </c>
      <c r="E2536">
        <v>2328</v>
      </c>
      <c r="F2536" t="str">
        <f t="shared" si="39"/>
        <v>2321-2328</v>
      </c>
      <c r="G2536">
        <v>309.574523</v>
      </c>
    </row>
    <row r="2537" spans="1:7" x14ac:dyDescent="0.25">
      <c r="A2537" t="s">
        <v>2592</v>
      </c>
      <c r="B2537">
        <v>1416</v>
      </c>
      <c r="C2537">
        <v>2328</v>
      </c>
      <c r="D2537" s="167" t="s">
        <v>4543</v>
      </c>
      <c r="E2537">
        <v>2321</v>
      </c>
      <c r="F2537" t="str">
        <f t="shared" si="39"/>
        <v>2328-2321</v>
      </c>
      <c r="G2537">
        <v>181.90659299999999</v>
      </c>
    </row>
    <row r="2538" spans="1:7" x14ac:dyDescent="0.25">
      <c r="A2538" t="s">
        <v>5157</v>
      </c>
      <c r="B2538">
        <v>1417</v>
      </c>
      <c r="C2538">
        <v>2322</v>
      </c>
      <c r="D2538" s="167" t="s">
        <v>4543</v>
      </c>
      <c r="E2538">
        <v>4246</v>
      </c>
      <c r="F2538" t="str">
        <f t="shared" si="39"/>
        <v>2322-4246</v>
      </c>
      <c r="G2538">
        <v>439.28050000000002</v>
      </c>
    </row>
    <row r="2539" spans="1:7" x14ac:dyDescent="0.25">
      <c r="A2539" t="s">
        <v>5984</v>
      </c>
      <c r="B2539">
        <v>1417</v>
      </c>
      <c r="C2539">
        <v>4246</v>
      </c>
      <c r="D2539" s="167" t="s">
        <v>4543</v>
      </c>
      <c r="E2539">
        <v>2322</v>
      </c>
      <c r="F2539" t="str">
        <f t="shared" si="39"/>
        <v>4246-2322</v>
      </c>
      <c r="G2539">
        <v>624.82830999999999</v>
      </c>
    </row>
    <row r="2540" spans="1:7" x14ac:dyDescent="0.25">
      <c r="A2540" t="s">
        <v>2601</v>
      </c>
      <c r="B2540">
        <v>1418</v>
      </c>
      <c r="C2540">
        <v>2323</v>
      </c>
      <c r="D2540" s="167" t="s">
        <v>4543</v>
      </c>
      <c r="E2540">
        <v>2324</v>
      </c>
      <c r="F2540" t="str">
        <f t="shared" si="39"/>
        <v>2323-2324</v>
      </c>
      <c r="G2540">
        <v>546.26168199999995</v>
      </c>
    </row>
    <row r="2541" spans="1:7" x14ac:dyDescent="0.25">
      <c r="A2541" t="s">
        <v>2600</v>
      </c>
      <c r="B2541">
        <v>1418</v>
      </c>
      <c r="C2541">
        <v>2324</v>
      </c>
      <c r="D2541" s="167" t="s">
        <v>4543</v>
      </c>
      <c r="E2541">
        <v>2323</v>
      </c>
      <c r="F2541" t="str">
        <f t="shared" si="39"/>
        <v>2324-2323</v>
      </c>
      <c r="G2541">
        <v>760.81625599999995</v>
      </c>
    </row>
    <row r="2542" spans="1:7" x14ac:dyDescent="0.25">
      <c r="A2542" t="s">
        <v>2602</v>
      </c>
      <c r="B2542">
        <v>1419</v>
      </c>
      <c r="C2542">
        <v>2323</v>
      </c>
      <c r="D2542" s="167" t="s">
        <v>4543</v>
      </c>
      <c r="E2542">
        <v>2325</v>
      </c>
      <c r="F2542" t="str">
        <f t="shared" si="39"/>
        <v>2323-2325</v>
      </c>
      <c r="G2542">
        <v>750.57911999999999</v>
      </c>
    </row>
    <row r="2543" spans="1:7" x14ac:dyDescent="0.25">
      <c r="A2543" t="s">
        <v>2598</v>
      </c>
      <c r="B2543">
        <v>1419</v>
      </c>
      <c r="C2543">
        <v>2325</v>
      </c>
      <c r="D2543" s="167" t="s">
        <v>4543</v>
      </c>
      <c r="E2543">
        <v>2323</v>
      </c>
      <c r="F2543" t="str">
        <f t="shared" si="39"/>
        <v>2325-2323</v>
      </c>
      <c r="G2543">
        <v>545.54797099999996</v>
      </c>
    </row>
    <row r="2544" spans="1:7" x14ac:dyDescent="0.25">
      <c r="A2544" t="s">
        <v>5158</v>
      </c>
      <c r="B2544">
        <v>1420</v>
      </c>
      <c r="C2544">
        <v>2324</v>
      </c>
      <c r="D2544" s="167" t="s">
        <v>4543</v>
      </c>
      <c r="E2544">
        <v>4247</v>
      </c>
      <c r="F2544" t="str">
        <f t="shared" si="39"/>
        <v>2324-4247</v>
      </c>
      <c r="G2544">
        <v>548.72706600000004</v>
      </c>
    </row>
    <row r="2545" spans="1:7" x14ac:dyDescent="0.25">
      <c r="A2545" t="s">
        <v>5986</v>
      </c>
      <c r="B2545">
        <v>1420</v>
      </c>
      <c r="C2545">
        <v>4247</v>
      </c>
      <c r="D2545" s="167" t="s">
        <v>4543</v>
      </c>
      <c r="E2545">
        <v>2324</v>
      </c>
      <c r="F2545" t="str">
        <f t="shared" si="39"/>
        <v>4247-2324</v>
      </c>
      <c r="G2545">
        <v>767.81091300000003</v>
      </c>
    </row>
    <row r="2546" spans="1:7" x14ac:dyDescent="0.25">
      <c r="A2546" t="s">
        <v>2599</v>
      </c>
      <c r="B2546">
        <v>1421</v>
      </c>
      <c r="C2546">
        <v>2325</v>
      </c>
      <c r="D2546" s="167" t="s">
        <v>4543</v>
      </c>
      <c r="E2546">
        <v>2326</v>
      </c>
      <c r="F2546" t="str">
        <f t="shared" si="39"/>
        <v>2325-2326</v>
      </c>
      <c r="G2546">
        <v>732.18380000000002</v>
      </c>
    </row>
    <row r="2547" spans="1:7" x14ac:dyDescent="0.25">
      <c r="A2547" t="s">
        <v>2596</v>
      </c>
      <c r="B2547">
        <v>1421</v>
      </c>
      <c r="C2547">
        <v>2326</v>
      </c>
      <c r="D2547" s="167" t="s">
        <v>4543</v>
      </c>
      <c r="E2547">
        <v>2325</v>
      </c>
      <c r="F2547" t="str">
        <f t="shared" si="39"/>
        <v>2326-2325</v>
      </c>
      <c r="G2547">
        <v>518.46772299999998</v>
      </c>
    </row>
    <row r="2548" spans="1:7" x14ac:dyDescent="0.25">
      <c r="A2548" t="s">
        <v>2594</v>
      </c>
      <c r="B2548">
        <v>1423</v>
      </c>
      <c r="C2548">
        <v>2327</v>
      </c>
      <c r="D2548" s="167" t="s">
        <v>4543</v>
      </c>
      <c r="E2548">
        <v>2329</v>
      </c>
      <c r="F2548" t="str">
        <f t="shared" si="39"/>
        <v>2327-2329</v>
      </c>
      <c r="G2548">
        <v>689.667238</v>
      </c>
    </row>
    <row r="2549" spans="1:7" x14ac:dyDescent="0.25">
      <c r="A2549" t="s">
        <v>2590</v>
      </c>
      <c r="B2549">
        <v>1423</v>
      </c>
      <c r="C2549">
        <v>2329</v>
      </c>
      <c r="D2549" s="167" t="s">
        <v>4543</v>
      </c>
      <c r="E2549">
        <v>2327</v>
      </c>
      <c r="F2549" t="str">
        <f t="shared" si="39"/>
        <v>2329-2327</v>
      </c>
      <c r="G2549">
        <v>466.36987499999998</v>
      </c>
    </row>
    <row r="2550" spans="1:7" x14ac:dyDescent="0.25">
      <c r="A2550" t="s">
        <v>2595</v>
      </c>
      <c r="B2550">
        <v>1424</v>
      </c>
      <c r="C2550">
        <v>2327</v>
      </c>
      <c r="D2550" s="167" t="s">
        <v>4543</v>
      </c>
      <c r="E2550">
        <v>2331</v>
      </c>
      <c r="F2550" t="str">
        <f t="shared" si="39"/>
        <v>2327-2331</v>
      </c>
      <c r="G2550">
        <v>106.740049</v>
      </c>
    </row>
    <row r="2551" spans="1:7" x14ac:dyDescent="0.25">
      <c r="A2551" t="s">
        <v>2586</v>
      </c>
      <c r="B2551">
        <v>1424</v>
      </c>
      <c r="C2551">
        <v>2331</v>
      </c>
      <c r="D2551" s="167" t="s">
        <v>4543</v>
      </c>
      <c r="E2551">
        <v>2327</v>
      </c>
      <c r="F2551" t="str">
        <f t="shared" si="39"/>
        <v>2331-2327</v>
      </c>
      <c r="G2551">
        <v>95.481064000000003</v>
      </c>
    </row>
    <row r="2552" spans="1:7" x14ac:dyDescent="0.25">
      <c r="A2552" t="s">
        <v>2593</v>
      </c>
      <c r="B2552">
        <v>1425</v>
      </c>
      <c r="C2552">
        <v>2328</v>
      </c>
      <c r="D2552" s="167" t="s">
        <v>4543</v>
      </c>
      <c r="E2552">
        <v>2330</v>
      </c>
      <c r="F2552" t="str">
        <f t="shared" si="39"/>
        <v>2328-2330</v>
      </c>
      <c r="G2552">
        <v>309.574523</v>
      </c>
    </row>
    <row r="2553" spans="1:7" x14ac:dyDescent="0.25">
      <c r="A2553" t="s">
        <v>2588</v>
      </c>
      <c r="B2553">
        <v>1425</v>
      </c>
      <c r="C2553">
        <v>2330</v>
      </c>
      <c r="D2553" s="167" t="s">
        <v>4543</v>
      </c>
      <c r="E2553">
        <v>2328</v>
      </c>
      <c r="F2553" t="str">
        <f t="shared" si="39"/>
        <v>2330-2328</v>
      </c>
      <c r="G2553">
        <v>181.90659299999999</v>
      </c>
    </row>
    <row r="2554" spans="1:7" x14ac:dyDescent="0.25">
      <c r="A2554" t="s">
        <v>2591</v>
      </c>
      <c r="B2554">
        <v>1426</v>
      </c>
      <c r="C2554">
        <v>2329</v>
      </c>
      <c r="D2554" s="167" t="s">
        <v>4543</v>
      </c>
      <c r="E2554">
        <v>2333</v>
      </c>
      <c r="F2554" t="str">
        <f t="shared" si="39"/>
        <v>2329-2333</v>
      </c>
      <c r="G2554">
        <v>100.71266900000001</v>
      </c>
    </row>
    <row r="2555" spans="1:7" x14ac:dyDescent="0.25">
      <c r="A2555" t="s">
        <v>2582</v>
      </c>
      <c r="B2555">
        <v>1426</v>
      </c>
      <c r="C2555">
        <v>2333</v>
      </c>
      <c r="D2555" s="167" t="s">
        <v>4543</v>
      </c>
      <c r="E2555">
        <v>2329</v>
      </c>
      <c r="F2555" t="str">
        <f t="shared" si="39"/>
        <v>2333-2329</v>
      </c>
      <c r="G2555">
        <v>62.963115999999999</v>
      </c>
    </row>
    <row r="2556" spans="1:7" x14ac:dyDescent="0.25">
      <c r="A2556" t="s">
        <v>5161</v>
      </c>
      <c r="B2556">
        <v>1427</v>
      </c>
      <c r="C2556">
        <v>2329</v>
      </c>
      <c r="D2556" s="167" t="s">
        <v>4543</v>
      </c>
      <c r="E2556">
        <v>4246</v>
      </c>
      <c r="F2556" t="str">
        <f t="shared" si="39"/>
        <v>2329-4246</v>
      </c>
      <c r="G2556">
        <v>624.82830999999999</v>
      </c>
    </row>
    <row r="2557" spans="1:7" x14ac:dyDescent="0.25">
      <c r="A2557" t="s">
        <v>5985</v>
      </c>
      <c r="B2557">
        <v>1427</v>
      </c>
      <c r="C2557">
        <v>4246</v>
      </c>
      <c r="D2557" s="167" t="s">
        <v>4543</v>
      </c>
      <c r="E2557">
        <v>2329</v>
      </c>
      <c r="F2557" t="str">
        <f t="shared" si="39"/>
        <v>4246-2329</v>
      </c>
      <c r="G2557">
        <v>439.28050000000002</v>
      </c>
    </row>
    <row r="2558" spans="1:7" x14ac:dyDescent="0.25">
      <c r="A2558" t="s">
        <v>2589</v>
      </c>
      <c r="B2558">
        <v>1428</v>
      </c>
      <c r="C2558">
        <v>2330</v>
      </c>
      <c r="D2558" s="167" t="s">
        <v>4543</v>
      </c>
      <c r="E2558">
        <v>2332</v>
      </c>
      <c r="F2558" t="str">
        <f t="shared" si="39"/>
        <v>2330-2332</v>
      </c>
      <c r="G2558">
        <v>248.97213600000001</v>
      </c>
    </row>
    <row r="2559" spans="1:7" x14ac:dyDescent="0.25">
      <c r="A2559" t="s">
        <v>2584</v>
      </c>
      <c r="B2559">
        <v>1428</v>
      </c>
      <c r="C2559">
        <v>2332</v>
      </c>
      <c r="D2559" s="167" t="s">
        <v>4543</v>
      </c>
      <c r="E2559">
        <v>2330</v>
      </c>
      <c r="F2559" t="str">
        <f t="shared" si="39"/>
        <v>2332-2330</v>
      </c>
      <c r="G2559">
        <v>156.74980400000001</v>
      </c>
    </row>
    <row r="2560" spans="1:7" x14ac:dyDescent="0.25">
      <c r="A2560" t="s">
        <v>2587</v>
      </c>
      <c r="B2560">
        <v>1429</v>
      </c>
      <c r="C2560">
        <v>2331</v>
      </c>
      <c r="D2560" s="167" t="s">
        <v>4543</v>
      </c>
      <c r="E2560">
        <v>2334</v>
      </c>
      <c r="F2560" t="str">
        <f t="shared" si="39"/>
        <v>2331-2334</v>
      </c>
      <c r="G2560">
        <v>64.585329000000002</v>
      </c>
    </row>
    <row r="2561" spans="1:7" x14ac:dyDescent="0.25">
      <c r="A2561" t="s">
        <v>2579</v>
      </c>
      <c r="B2561">
        <v>1429</v>
      </c>
      <c r="C2561">
        <v>2334</v>
      </c>
      <c r="D2561" s="167" t="s">
        <v>4543</v>
      </c>
      <c r="E2561">
        <v>2331</v>
      </c>
      <c r="F2561" t="str">
        <f t="shared" si="39"/>
        <v>2334-2331</v>
      </c>
      <c r="G2561">
        <v>47.975484999999999</v>
      </c>
    </row>
    <row r="2562" spans="1:7" x14ac:dyDescent="0.25">
      <c r="A2562" t="s">
        <v>2585</v>
      </c>
      <c r="B2562">
        <v>1430</v>
      </c>
      <c r="C2562">
        <v>2332</v>
      </c>
      <c r="D2562" s="167" t="s">
        <v>4543</v>
      </c>
      <c r="E2562">
        <v>2338</v>
      </c>
      <c r="F2562" t="str">
        <f t="shared" si="39"/>
        <v>2332-2338</v>
      </c>
      <c r="G2562">
        <v>134.76781099999999</v>
      </c>
    </row>
    <row r="2563" spans="1:7" x14ac:dyDescent="0.25">
      <c r="A2563" t="s">
        <v>2570</v>
      </c>
      <c r="B2563">
        <v>1430</v>
      </c>
      <c r="C2563">
        <v>2338</v>
      </c>
      <c r="D2563" s="167" t="s">
        <v>4543</v>
      </c>
      <c r="E2563">
        <v>2332</v>
      </c>
      <c r="F2563" t="str">
        <f t="shared" ref="F2563:F2626" si="40">CONCATENATE(C2563,D2563,E2563)</f>
        <v>2338-2332</v>
      </c>
      <c r="G2563">
        <v>110.084282</v>
      </c>
    </row>
    <row r="2564" spans="1:7" x14ac:dyDescent="0.25">
      <c r="A2564" t="s">
        <v>2583</v>
      </c>
      <c r="B2564">
        <v>1431</v>
      </c>
      <c r="C2564">
        <v>2333</v>
      </c>
      <c r="D2564" s="167" t="s">
        <v>4543</v>
      </c>
      <c r="E2564">
        <v>2336</v>
      </c>
      <c r="F2564" t="str">
        <f t="shared" si="40"/>
        <v>2333-2336</v>
      </c>
      <c r="G2564">
        <v>29.831873999999999</v>
      </c>
    </row>
    <row r="2565" spans="1:7" x14ac:dyDescent="0.25">
      <c r="A2565" t="s">
        <v>2575</v>
      </c>
      <c r="B2565">
        <v>1431</v>
      </c>
      <c r="C2565">
        <v>2336</v>
      </c>
      <c r="D2565" s="167" t="s">
        <v>4543</v>
      </c>
      <c r="E2565">
        <v>2333</v>
      </c>
      <c r="F2565" t="str">
        <f t="shared" si="40"/>
        <v>2336-2333</v>
      </c>
      <c r="G2565">
        <v>27.572099999999999</v>
      </c>
    </row>
    <row r="2566" spans="1:7" x14ac:dyDescent="0.25">
      <c r="A2566" t="s">
        <v>2580</v>
      </c>
      <c r="B2566">
        <v>1432</v>
      </c>
      <c r="C2566">
        <v>2334</v>
      </c>
      <c r="D2566" s="167" t="s">
        <v>4543</v>
      </c>
      <c r="E2566">
        <v>2336</v>
      </c>
      <c r="F2566" t="str">
        <f t="shared" si="40"/>
        <v>2334-2336</v>
      </c>
      <c r="G2566">
        <v>56.288854999999998</v>
      </c>
    </row>
    <row r="2567" spans="1:7" x14ac:dyDescent="0.25">
      <c r="A2567" t="s">
        <v>2576</v>
      </c>
      <c r="B2567">
        <v>1432</v>
      </c>
      <c r="C2567">
        <v>2336</v>
      </c>
      <c r="D2567" s="167" t="s">
        <v>4543</v>
      </c>
      <c r="E2567">
        <v>2334</v>
      </c>
      <c r="F2567" t="str">
        <f t="shared" si="40"/>
        <v>2336-2334</v>
      </c>
      <c r="G2567">
        <v>10.861746</v>
      </c>
    </row>
    <row r="2568" spans="1:7" x14ac:dyDescent="0.25">
      <c r="A2568" t="s">
        <v>2581</v>
      </c>
      <c r="B2568">
        <v>1433</v>
      </c>
      <c r="C2568">
        <v>2334</v>
      </c>
      <c r="D2568" s="167" t="s">
        <v>4543</v>
      </c>
      <c r="E2568">
        <v>2339</v>
      </c>
      <c r="F2568" t="str">
        <f t="shared" si="40"/>
        <v>2334-2339</v>
      </c>
      <c r="G2568">
        <v>75.447074999999998</v>
      </c>
    </row>
    <row r="2569" spans="1:7" x14ac:dyDescent="0.25">
      <c r="A2569" t="s">
        <v>2568</v>
      </c>
      <c r="B2569">
        <v>1433</v>
      </c>
      <c r="C2569">
        <v>2339</v>
      </c>
      <c r="D2569" s="167" t="s">
        <v>4543</v>
      </c>
      <c r="E2569">
        <v>2334</v>
      </c>
      <c r="F2569" t="str">
        <f t="shared" si="40"/>
        <v>2339-2334</v>
      </c>
      <c r="G2569">
        <v>104.26434</v>
      </c>
    </row>
    <row r="2570" spans="1:7" x14ac:dyDescent="0.25">
      <c r="A2570" t="s">
        <v>2578</v>
      </c>
      <c r="B2570">
        <v>1434</v>
      </c>
      <c r="C2570">
        <v>2335</v>
      </c>
      <c r="D2570" s="167" t="s">
        <v>4543</v>
      </c>
      <c r="E2570">
        <v>2337</v>
      </c>
      <c r="F2570" t="str">
        <f t="shared" si="40"/>
        <v>2335-2337</v>
      </c>
      <c r="G2570">
        <v>112.880094</v>
      </c>
    </row>
    <row r="2571" spans="1:7" x14ac:dyDescent="0.25">
      <c r="A2571" t="s">
        <v>2573</v>
      </c>
      <c r="B2571">
        <v>1434</v>
      </c>
      <c r="C2571">
        <v>2337</v>
      </c>
      <c r="D2571" s="167" t="s">
        <v>4543</v>
      </c>
      <c r="E2571">
        <v>2335</v>
      </c>
      <c r="F2571" t="str">
        <f t="shared" si="40"/>
        <v>2337-2335</v>
      </c>
      <c r="G2571">
        <v>100.438969</v>
      </c>
    </row>
    <row r="2572" spans="1:7" x14ac:dyDescent="0.25">
      <c r="A2572" t="s">
        <v>2574</v>
      </c>
      <c r="B2572">
        <v>1435</v>
      </c>
      <c r="C2572">
        <v>2337</v>
      </c>
      <c r="D2572" s="167" t="s">
        <v>4543</v>
      </c>
      <c r="E2572">
        <v>2338</v>
      </c>
      <c r="F2572" t="str">
        <f t="shared" si="40"/>
        <v>2337-2338</v>
      </c>
      <c r="G2572">
        <v>110.593142</v>
      </c>
    </row>
    <row r="2573" spans="1:7" x14ac:dyDescent="0.25">
      <c r="A2573" t="s">
        <v>2571</v>
      </c>
      <c r="B2573">
        <v>1435</v>
      </c>
      <c r="C2573">
        <v>2338</v>
      </c>
      <c r="D2573" s="167" t="s">
        <v>4543</v>
      </c>
      <c r="E2573">
        <v>2337</v>
      </c>
      <c r="F2573" t="str">
        <f t="shared" si="40"/>
        <v>2338-2337</v>
      </c>
      <c r="G2573">
        <v>109.41574799999999</v>
      </c>
    </row>
    <row r="2574" spans="1:7" x14ac:dyDescent="0.25">
      <c r="A2574" t="s">
        <v>2572</v>
      </c>
      <c r="B2574">
        <v>1436</v>
      </c>
      <c r="C2574">
        <v>2338</v>
      </c>
      <c r="D2574" s="167" t="s">
        <v>4543</v>
      </c>
      <c r="E2574">
        <v>3532</v>
      </c>
      <c r="F2574" t="str">
        <f t="shared" si="40"/>
        <v>2338-3532</v>
      </c>
      <c r="G2574">
        <v>11.563883000000001</v>
      </c>
    </row>
    <row r="2575" spans="1:7" x14ac:dyDescent="0.25">
      <c r="A2575" t="s">
        <v>53</v>
      </c>
      <c r="B2575">
        <v>1436</v>
      </c>
      <c r="C2575">
        <v>3532</v>
      </c>
      <c r="D2575" s="167" t="s">
        <v>4543</v>
      </c>
      <c r="E2575">
        <v>2338</v>
      </c>
      <c r="F2575" t="str">
        <f t="shared" si="40"/>
        <v>3532-2338</v>
      </c>
      <c r="G2575">
        <v>6.2664730000000004</v>
      </c>
    </row>
    <row r="2576" spans="1:7" x14ac:dyDescent="0.25">
      <c r="A2576" t="s">
        <v>2569</v>
      </c>
      <c r="B2576">
        <v>1437</v>
      </c>
      <c r="C2576">
        <v>2339</v>
      </c>
      <c r="D2576" s="167" t="s">
        <v>4543</v>
      </c>
      <c r="E2576">
        <v>2340</v>
      </c>
      <c r="F2576" t="str">
        <f t="shared" si="40"/>
        <v>2339-2340</v>
      </c>
      <c r="G2576">
        <v>75.122128000000004</v>
      </c>
    </row>
    <row r="2577" spans="1:7" x14ac:dyDescent="0.25">
      <c r="A2577" t="s">
        <v>2566</v>
      </c>
      <c r="B2577">
        <v>1437</v>
      </c>
      <c r="C2577">
        <v>2340</v>
      </c>
      <c r="D2577" s="167" t="s">
        <v>4543</v>
      </c>
      <c r="E2577">
        <v>2339</v>
      </c>
      <c r="F2577" t="str">
        <f t="shared" si="40"/>
        <v>2340-2339</v>
      </c>
      <c r="G2577">
        <v>104.792993</v>
      </c>
    </row>
    <row r="2578" spans="1:7" x14ac:dyDescent="0.25">
      <c r="A2578" t="s">
        <v>2567</v>
      </c>
      <c r="B2578">
        <v>1438</v>
      </c>
      <c r="C2578">
        <v>2340</v>
      </c>
      <c r="D2578" s="167" t="s">
        <v>4543</v>
      </c>
      <c r="E2578">
        <v>2342</v>
      </c>
      <c r="F2578" t="str">
        <f t="shared" si="40"/>
        <v>2340-2342</v>
      </c>
      <c r="G2578">
        <v>61.138660999999999</v>
      </c>
    </row>
    <row r="2579" spans="1:7" x14ac:dyDescent="0.25">
      <c r="A2579" t="s">
        <v>2560</v>
      </c>
      <c r="B2579">
        <v>1438</v>
      </c>
      <c r="C2579">
        <v>2342</v>
      </c>
      <c r="D2579" s="167" t="s">
        <v>4543</v>
      </c>
      <c r="E2579">
        <v>2340</v>
      </c>
      <c r="F2579" t="str">
        <f t="shared" si="40"/>
        <v>2342-2340</v>
      </c>
      <c r="G2579">
        <v>93.524544000000006</v>
      </c>
    </row>
    <row r="2580" spans="1:7" x14ac:dyDescent="0.25">
      <c r="A2580" t="s">
        <v>2564</v>
      </c>
      <c r="B2580">
        <v>1439</v>
      </c>
      <c r="C2580">
        <v>2341</v>
      </c>
      <c r="D2580" s="167" t="s">
        <v>4543</v>
      </c>
      <c r="E2580">
        <v>2342</v>
      </c>
      <c r="F2580" t="str">
        <f t="shared" si="40"/>
        <v>2341-2342</v>
      </c>
      <c r="G2580">
        <v>417.00157200000001</v>
      </c>
    </row>
    <row r="2581" spans="1:7" x14ac:dyDescent="0.25">
      <c r="A2581" t="s">
        <v>2561</v>
      </c>
      <c r="B2581">
        <v>1439</v>
      </c>
      <c r="C2581">
        <v>2342</v>
      </c>
      <c r="D2581" s="167" t="s">
        <v>4543</v>
      </c>
      <c r="E2581">
        <v>2341</v>
      </c>
      <c r="F2581" t="str">
        <f t="shared" si="40"/>
        <v>2342-2341</v>
      </c>
      <c r="G2581">
        <v>239.814942</v>
      </c>
    </row>
    <row r="2582" spans="1:7" x14ac:dyDescent="0.25">
      <c r="A2582" t="s">
        <v>2565</v>
      </c>
      <c r="B2582">
        <v>1440</v>
      </c>
      <c r="C2582">
        <v>2341</v>
      </c>
      <c r="D2582" s="167" t="s">
        <v>4543</v>
      </c>
      <c r="E2582">
        <v>2476</v>
      </c>
      <c r="F2582" t="str">
        <f t="shared" si="40"/>
        <v>2341-2476</v>
      </c>
      <c r="G2582">
        <v>271.40666199999998</v>
      </c>
    </row>
    <row r="2583" spans="1:7" x14ac:dyDescent="0.25">
      <c r="A2583" t="s">
        <v>2253</v>
      </c>
      <c r="B2583">
        <v>1440</v>
      </c>
      <c r="C2583">
        <v>2476</v>
      </c>
      <c r="D2583" s="167" t="s">
        <v>4543</v>
      </c>
      <c r="E2583">
        <v>2341</v>
      </c>
      <c r="F2583" t="str">
        <f t="shared" si="40"/>
        <v>2476-2341</v>
      </c>
      <c r="G2583">
        <v>473.93358599999999</v>
      </c>
    </row>
    <row r="2584" spans="1:7" x14ac:dyDescent="0.25">
      <c r="A2584" t="s">
        <v>2562</v>
      </c>
      <c r="B2584">
        <v>1441</v>
      </c>
      <c r="C2584">
        <v>2342</v>
      </c>
      <c r="D2584" s="167" t="s">
        <v>4543</v>
      </c>
      <c r="E2584">
        <v>2345</v>
      </c>
      <c r="F2584" t="str">
        <f t="shared" si="40"/>
        <v>2342-2345</v>
      </c>
      <c r="G2584">
        <v>315.37705999999997</v>
      </c>
    </row>
    <row r="2585" spans="1:7" x14ac:dyDescent="0.25">
      <c r="A2585" t="s">
        <v>2555</v>
      </c>
      <c r="B2585">
        <v>1441</v>
      </c>
      <c r="C2585">
        <v>2345</v>
      </c>
      <c r="D2585" s="167" t="s">
        <v>4543</v>
      </c>
      <c r="E2585">
        <v>2342</v>
      </c>
      <c r="F2585" t="str">
        <f t="shared" si="40"/>
        <v>2345-2342</v>
      </c>
      <c r="G2585">
        <v>193.73446300000001</v>
      </c>
    </row>
    <row r="2586" spans="1:7" x14ac:dyDescent="0.25">
      <c r="A2586" t="s">
        <v>2563</v>
      </c>
      <c r="B2586">
        <v>1442</v>
      </c>
      <c r="C2586">
        <v>2342</v>
      </c>
      <c r="D2586" s="167" t="s">
        <v>4543</v>
      </c>
      <c r="E2586">
        <v>2347</v>
      </c>
      <c r="F2586" t="str">
        <f t="shared" si="40"/>
        <v>2342-2347</v>
      </c>
      <c r="G2586">
        <v>86.833449999999999</v>
      </c>
    </row>
    <row r="2587" spans="1:7" x14ac:dyDescent="0.25">
      <c r="A2587" t="s">
        <v>2551</v>
      </c>
      <c r="B2587">
        <v>1442</v>
      </c>
      <c r="C2587">
        <v>2347</v>
      </c>
      <c r="D2587" s="167" t="s">
        <v>4543</v>
      </c>
      <c r="E2587">
        <v>2342</v>
      </c>
      <c r="F2587" t="str">
        <f t="shared" si="40"/>
        <v>2347-2342</v>
      </c>
      <c r="G2587">
        <v>63.675299000000003</v>
      </c>
    </row>
    <row r="2588" spans="1:7" x14ac:dyDescent="0.25">
      <c r="A2588" t="s">
        <v>2558</v>
      </c>
      <c r="B2588">
        <v>1443</v>
      </c>
      <c r="C2588">
        <v>2343</v>
      </c>
      <c r="D2588" s="167" t="s">
        <v>4543</v>
      </c>
      <c r="E2588">
        <v>2344</v>
      </c>
      <c r="F2588" t="str">
        <f t="shared" si="40"/>
        <v>2343-2344</v>
      </c>
      <c r="G2588">
        <v>0</v>
      </c>
    </row>
    <row r="2589" spans="1:7" x14ac:dyDescent="0.25">
      <c r="A2589" t="s">
        <v>2557</v>
      </c>
      <c r="B2589">
        <v>1443</v>
      </c>
      <c r="C2589">
        <v>2344</v>
      </c>
      <c r="D2589" s="167" t="s">
        <v>4543</v>
      </c>
      <c r="E2589">
        <v>2343</v>
      </c>
      <c r="F2589" t="str">
        <f t="shared" si="40"/>
        <v>2344-2343</v>
      </c>
      <c r="G2589">
        <v>0</v>
      </c>
    </row>
    <row r="2590" spans="1:7" x14ac:dyDescent="0.25">
      <c r="A2590" t="s">
        <v>2559</v>
      </c>
      <c r="B2590">
        <v>1444</v>
      </c>
      <c r="C2590">
        <v>2343</v>
      </c>
      <c r="D2590" s="167" t="s">
        <v>4543</v>
      </c>
      <c r="E2590">
        <v>3532</v>
      </c>
      <c r="F2590" t="str">
        <f t="shared" si="40"/>
        <v>2343-3532</v>
      </c>
      <c r="G2590">
        <v>6.2664730000000004</v>
      </c>
    </row>
    <row r="2591" spans="1:7" x14ac:dyDescent="0.25">
      <c r="A2591" t="s">
        <v>54</v>
      </c>
      <c r="B2591">
        <v>1444</v>
      </c>
      <c r="C2591">
        <v>3532</v>
      </c>
      <c r="D2591" s="167" t="s">
        <v>4543</v>
      </c>
      <c r="E2591">
        <v>2343</v>
      </c>
      <c r="F2591" t="str">
        <f t="shared" si="40"/>
        <v>3532-2343</v>
      </c>
      <c r="G2591">
        <v>11.563883000000001</v>
      </c>
    </row>
    <row r="2592" spans="1:7" x14ac:dyDescent="0.25">
      <c r="A2592" t="s">
        <v>2556</v>
      </c>
      <c r="B2592">
        <v>1445</v>
      </c>
      <c r="C2592">
        <v>2345</v>
      </c>
      <c r="D2592" s="167" t="s">
        <v>4543</v>
      </c>
      <c r="E2592">
        <v>2346</v>
      </c>
      <c r="F2592" t="str">
        <f t="shared" si="40"/>
        <v>2345-2346</v>
      </c>
      <c r="G2592">
        <v>296.60268500000001</v>
      </c>
    </row>
    <row r="2593" spans="1:7" x14ac:dyDescent="0.25">
      <c r="A2593" t="s">
        <v>2553</v>
      </c>
      <c r="B2593">
        <v>1445</v>
      </c>
      <c r="C2593">
        <v>2346</v>
      </c>
      <c r="D2593" s="167" t="s">
        <v>4543</v>
      </c>
      <c r="E2593">
        <v>2345</v>
      </c>
      <c r="F2593" t="str">
        <f t="shared" si="40"/>
        <v>2346-2345</v>
      </c>
      <c r="G2593">
        <v>179.505178</v>
      </c>
    </row>
    <row r="2594" spans="1:7" x14ac:dyDescent="0.25">
      <c r="A2594" t="s">
        <v>2554</v>
      </c>
      <c r="B2594">
        <v>1446</v>
      </c>
      <c r="C2594">
        <v>2346</v>
      </c>
      <c r="D2594" s="167" t="s">
        <v>4543</v>
      </c>
      <c r="E2594">
        <v>2348</v>
      </c>
      <c r="F2594" t="str">
        <f t="shared" si="40"/>
        <v>2346-2348</v>
      </c>
      <c r="G2594">
        <v>296.60268500000001</v>
      </c>
    </row>
    <row r="2595" spans="1:7" x14ac:dyDescent="0.25">
      <c r="A2595" t="s">
        <v>2549</v>
      </c>
      <c r="B2595">
        <v>1446</v>
      </c>
      <c r="C2595">
        <v>2348</v>
      </c>
      <c r="D2595" s="167" t="s">
        <v>4543</v>
      </c>
      <c r="E2595">
        <v>2346</v>
      </c>
      <c r="F2595" t="str">
        <f t="shared" si="40"/>
        <v>2348-2346</v>
      </c>
      <c r="G2595">
        <v>179.505178</v>
      </c>
    </row>
    <row r="2596" spans="1:7" x14ac:dyDescent="0.25">
      <c r="A2596" t="s">
        <v>2552</v>
      </c>
      <c r="B2596">
        <v>1447</v>
      </c>
      <c r="C2596">
        <v>2347</v>
      </c>
      <c r="D2596" s="167" t="s">
        <v>4543</v>
      </c>
      <c r="E2596">
        <v>2351</v>
      </c>
      <c r="F2596" t="str">
        <f t="shared" si="40"/>
        <v>2347-2351</v>
      </c>
      <c r="G2596">
        <v>10.847410999999999</v>
      </c>
    </row>
    <row r="2597" spans="1:7" x14ac:dyDescent="0.25">
      <c r="A2597" t="s">
        <v>2543</v>
      </c>
      <c r="B2597">
        <v>1447</v>
      </c>
      <c r="C2597">
        <v>2351</v>
      </c>
      <c r="D2597" s="167" t="s">
        <v>4543</v>
      </c>
      <c r="E2597">
        <v>2347</v>
      </c>
      <c r="F2597" t="str">
        <f t="shared" si="40"/>
        <v>2351-2347</v>
      </c>
      <c r="G2597">
        <v>11.723159000000001</v>
      </c>
    </row>
    <row r="2598" spans="1:7" x14ac:dyDescent="0.25">
      <c r="A2598" t="s">
        <v>2550</v>
      </c>
      <c r="B2598">
        <v>1448</v>
      </c>
      <c r="C2598">
        <v>2348</v>
      </c>
      <c r="D2598" s="167" t="s">
        <v>4543</v>
      </c>
      <c r="E2598">
        <v>2350</v>
      </c>
      <c r="F2598" t="str">
        <f t="shared" si="40"/>
        <v>2348-2350</v>
      </c>
      <c r="G2598">
        <v>296.60268500000001</v>
      </c>
    </row>
    <row r="2599" spans="1:7" x14ac:dyDescent="0.25">
      <c r="A2599" t="s">
        <v>2545</v>
      </c>
      <c r="B2599">
        <v>1448</v>
      </c>
      <c r="C2599">
        <v>2350</v>
      </c>
      <c r="D2599" s="167" t="s">
        <v>4543</v>
      </c>
      <c r="E2599">
        <v>2348</v>
      </c>
      <c r="F2599" t="str">
        <f t="shared" si="40"/>
        <v>2350-2348</v>
      </c>
      <c r="G2599">
        <v>179.505178</v>
      </c>
    </row>
    <row r="2600" spans="1:7" x14ac:dyDescent="0.25">
      <c r="A2600" t="s">
        <v>2548</v>
      </c>
      <c r="B2600">
        <v>1449</v>
      </c>
      <c r="C2600">
        <v>2349</v>
      </c>
      <c r="D2600" s="167" t="s">
        <v>4543</v>
      </c>
      <c r="E2600">
        <v>2352</v>
      </c>
      <c r="F2600" t="str">
        <f t="shared" si="40"/>
        <v>2349-2352</v>
      </c>
      <c r="G2600">
        <v>166.251105</v>
      </c>
    </row>
    <row r="2601" spans="1:7" x14ac:dyDescent="0.25">
      <c r="A2601" t="s">
        <v>2541</v>
      </c>
      <c r="B2601">
        <v>1449</v>
      </c>
      <c r="C2601">
        <v>2352</v>
      </c>
      <c r="D2601" s="167" t="s">
        <v>4543</v>
      </c>
      <c r="E2601">
        <v>2349</v>
      </c>
      <c r="F2601" t="str">
        <f t="shared" si="40"/>
        <v>2352-2349</v>
      </c>
      <c r="G2601">
        <v>287.58505300000002</v>
      </c>
    </row>
    <row r="2602" spans="1:7" x14ac:dyDescent="0.25">
      <c r="A2602" t="s">
        <v>2546</v>
      </c>
      <c r="B2602">
        <v>1450</v>
      </c>
      <c r="C2602">
        <v>2350</v>
      </c>
      <c r="D2602" s="167" t="s">
        <v>4543</v>
      </c>
      <c r="E2602">
        <v>2352</v>
      </c>
      <c r="F2602" t="str">
        <f t="shared" si="40"/>
        <v>2350-2352</v>
      </c>
      <c r="G2602">
        <v>289.15553199999999</v>
      </c>
    </row>
    <row r="2603" spans="1:7" x14ac:dyDescent="0.25">
      <c r="A2603" t="s">
        <v>2542</v>
      </c>
      <c r="B2603">
        <v>1450</v>
      </c>
      <c r="C2603">
        <v>2352</v>
      </c>
      <c r="D2603" s="167" t="s">
        <v>4543</v>
      </c>
      <c r="E2603">
        <v>2350</v>
      </c>
      <c r="F2603" t="str">
        <f t="shared" si="40"/>
        <v>2352-2350</v>
      </c>
      <c r="G2603">
        <v>167.154146</v>
      </c>
    </row>
    <row r="2604" spans="1:7" x14ac:dyDescent="0.25">
      <c r="A2604" t="s">
        <v>2544</v>
      </c>
      <c r="B2604">
        <v>1451</v>
      </c>
      <c r="C2604">
        <v>2351</v>
      </c>
      <c r="D2604" s="167" t="s">
        <v>4543</v>
      </c>
      <c r="E2604">
        <v>2963</v>
      </c>
      <c r="F2604" t="str">
        <f t="shared" si="40"/>
        <v>2351-2963</v>
      </c>
      <c r="G2604">
        <v>10.847410999999999</v>
      </c>
    </row>
    <row r="2605" spans="1:7" x14ac:dyDescent="0.25">
      <c r="A2605" t="s">
        <v>1296</v>
      </c>
      <c r="B2605">
        <v>1451</v>
      </c>
      <c r="C2605">
        <v>2963</v>
      </c>
      <c r="D2605" s="167" t="s">
        <v>4543</v>
      </c>
      <c r="E2605">
        <v>2351</v>
      </c>
      <c r="F2605" t="str">
        <f t="shared" si="40"/>
        <v>2963-2351</v>
      </c>
      <c r="G2605">
        <v>11.723159000000001</v>
      </c>
    </row>
    <row r="2606" spans="1:7" x14ac:dyDescent="0.25">
      <c r="A2606" t="s">
        <v>2539</v>
      </c>
      <c r="B2606">
        <v>1452</v>
      </c>
      <c r="C2606">
        <v>2353</v>
      </c>
      <c r="D2606" s="167" t="s">
        <v>4543</v>
      </c>
      <c r="E2606">
        <v>2354</v>
      </c>
      <c r="F2606" t="str">
        <f t="shared" si="40"/>
        <v>2353-2354</v>
      </c>
      <c r="G2606">
        <v>178.87748500000001</v>
      </c>
    </row>
    <row r="2607" spans="1:7" x14ac:dyDescent="0.25">
      <c r="A2607" t="s">
        <v>2535</v>
      </c>
      <c r="B2607">
        <v>1452</v>
      </c>
      <c r="C2607">
        <v>2354</v>
      </c>
      <c r="D2607" s="167" t="s">
        <v>4543</v>
      </c>
      <c r="E2607">
        <v>2353</v>
      </c>
      <c r="F2607" t="str">
        <f t="shared" si="40"/>
        <v>2354-2353</v>
      </c>
      <c r="G2607">
        <v>255.943421</v>
      </c>
    </row>
    <row r="2608" spans="1:7" x14ac:dyDescent="0.25">
      <c r="A2608" t="s">
        <v>2540</v>
      </c>
      <c r="B2608">
        <v>1453</v>
      </c>
      <c r="C2608">
        <v>2353</v>
      </c>
      <c r="D2608" s="167" t="s">
        <v>4543</v>
      </c>
      <c r="E2608">
        <v>2355</v>
      </c>
      <c r="F2608" t="str">
        <f t="shared" si="40"/>
        <v>2353-2355</v>
      </c>
      <c r="G2608">
        <v>90.872684000000007</v>
      </c>
    </row>
    <row r="2609" spans="1:7" x14ac:dyDescent="0.25">
      <c r="A2609" t="s">
        <v>2532</v>
      </c>
      <c r="B2609">
        <v>1453</v>
      </c>
      <c r="C2609">
        <v>2355</v>
      </c>
      <c r="D2609" s="167" t="s">
        <v>4543</v>
      </c>
      <c r="E2609">
        <v>2353</v>
      </c>
      <c r="F2609" t="str">
        <f t="shared" si="40"/>
        <v>2355-2353</v>
      </c>
      <c r="G2609">
        <v>72.434354999999996</v>
      </c>
    </row>
    <row r="2610" spans="1:7" x14ac:dyDescent="0.25">
      <c r="A2610" t="s">
        <v>2536</v>
      </c>
      <c r="B2610">
        <v>1454</v>
      </c>
      <c r="C2610">
        <v>2354</v>
      </c>
      <c r="D2610" s="167" t="s">
        <v>4543</v>
      </c>
      <c r="E2610">
        <v>2357</v>
      </c>
      <c r="F2610" t="str">
        <f t="shared" si="40"/>
        <v>2354-2357</v>
      </c>
      <c r="G2610">
        <v>160.875901</v>
      </c>
    </row>
    <row r="2611" spans="1:7" x14ac:dyDescent="0.25">
      <c r="A2611" t="s">
        <v>2527</v>
      </c>
      <c r="B2611">
        <v>1454</v>
      </c>
      <c r="C2611">
        <v>2357</v>
      </c>
      <c r="D2611" s="167" t="s">
        <v>4543</v>
      </c>
      <c r="E2611">
        <v>2354</v>
      </c>
      <c r="F2611" t="str">
        <f t="shared" si="40"/>
        <v>2357-2354</v>
      </c>
      <c r="G2611">
        <v>260.41757899999999</v>
      </c>
    </row>
    <row r="2612" spans="1:7" x14ac:dyDescent="0.25">
      <c r="A2612" t="s">
        <v>2533</v>
      </c>
      <c r="B2612">
        <v>1455</v>
      </c>
      <c r="C2612">
        <v>2355</v>
      </c>
      <c r="D2612" s="167" t="s">
        <v>4543</v>
      </c>
      <c r="E2612">
        <v>2365</v>
      </c>
      <c r="F2612" t="str">
        <f t="shared" si="40"/>
        <v>2355-2365</v>
      </c>
      <c r="G2612">
        <v>113.510994</v>
      </c>
    </row>
    <row r="2613" spans="1:7" x14ac:dyDescent="0.25">
      <c r="A2613" t="s">
        <v>2510</v>
      </c>
      <c r="B2613">
        <v>1455</v>
      </c>
      <c r="C2613">
        <v>2365</v>
      </c>
      <c r="D2613" s="167" t="s">
        <v>4543</v>
      </c>
      <c r="E2613">
        <v>2355</v>
      </c>
      <c r="F2613" t="str">
        <f t="shared" si="40"/>
        <v>2365-2355</v>
      </c>
      <c r="G2613">
        <v>87.380532000000002</v>
      </c>
    </row>
    <row r="2614" spans="1:7" x14ac:dyDescent="0.25">
      <c r="A2614" t="s">
        <v>2531</v>
      </c>
      <c r="B2614">
        <v>1456</v>
      </c>
      <c r="C2614">
        <v>2356</v>
      </c>
      <c r="D2614" s="167" t="s">
        <v>4543</v>
      </c>
      <c r="E2614">
        <v>2362</v>
      </c>
      <c r="F2614" t="str">
        <f t="shared" si="40"/>
        <v>2356-2362</v>
      </c>
      <c r="G2614">
        <v>1355.514582</v>
      </c>
    </row>
    <row r="2615" spans="1:7" x14ac:dyDescent="0.25">
      <c r="A2615" t="s">
        <v>2516</v>
      </c>
      <c r="B2615">
        <v>1456</v>
      </c>
      <c r="C2615">
        <v>2362</v>
      </c>
      <c r="D2615" s="167" t="s">
        <v>4543</v>
      </c>
      <c r="E2615">
        <v>2356</v>
      </c>
      <c r="F2615" t="str">
        <f t="shared" si="40"/>
        <v>2362-2356</v>
      </c>
      <c r="G2615">
        <v>1301.9939199999999</v>
      </c>
    </row>
    <row r="2616" spans="1:7" x14ac:dyDescent="0.25">
      <c r="A2616" t="s">
        <v>2528</v>
      </c>
      <c r="B2616">
        <v>1457</v>
      </c>
      <c r="C2616">
        <v>2357</v>
      </c>
      <c r="D2616" s="167" t="s">
        <v>4543</v>
      </c>
      <c r="E2616">
        <v>2358</v>
      </c>
      <c r="F2616" t="str">
        <f t="shared" si="40"/>
        <v>2357-2358</v>
      </c>
      <c r="G2616">
        <v>84.087992</v>
      </c>
    </row>
    <row r="2617" spans="1:7" x14ac:dyDescent="0.25">
      <c r="A2617" t="s">
        <v>2524</v>
      </c>
      <c r="B2617">
        <v>1457</v>
      </c>
      <c r="C2617">
        <v>2358</v>
      </c>
      <c r="D2617" s="167" t="s">
        <v>4543</v>
      </c>
      <c r="E2617">
        <v>2357</v>
      </c>
      <c r="F2617" t="str">
        <f t="shared" si="40"/>
        <v>2358-2357</v>
      </c>
      <c r="G2617">
        <v>73.574594000000005</v>
      </c>
    </row>
    <row r="2618" spans="1:7" x14ac:dyDescent="0.25">
      <c r="A2618" t="s">
        <v>2529</v>
      </c>
      <c r="B2618">
        <v>1458</v>
      </c>
      <c r="C2618">
        <v>2357</v>
      </c>
      <c r="D2618" s="167" t="s">
        <v>4543</v>
      </c>
      <c r="E2618">
        <v>2359</v>
      </c>
      <c r="F2618" t="str">
        <f t="shared" si="40"/>
        <v>2357-2359</v>
      </c>
      <c r="G2618">
        <v>208.998008</v>
      </c>
    </row>
    <row r="2619" spans="1:7" x14ac:dyDescent="0.25">
      <c r="A2619" t="s">
        <v>2522</v>
      </c>
      <c r="B2619">
        <v>1458</v>
      </c>
      <c r="C2619">
        <v>2359</v>
      </c>
      <c r="D2619" s="167" t="s">
        <v>4543</v>
      </c>
      <c r="E2619">
        <v>2357</v>
      </c>
      <c r="F2619" t="str">
        <f t="shared" si="40"/>
        <v>2359-2357</v>
      </c>
      <c r="G2619">
        <v>319.05308300000002</v>
      </c>
    </row>
    <row r="2620" spans="1:7" x14ac:dyDescent="0.25">
      <c r="A2620" t="s">
        <v>2525</v>
      </c>
      <c r="B2620">
        <v>1459</v>
      </c>
      <c r="C2620">
        <v>2358</v>
      </c>
      <c r="D2620" s="167" t="s">
        <v>4543</v>
      </c>
      <c r="E2620">
        <v>2363</v>
      </c>
      <c r="F2620" t="str">
        <f t="shared" si="40"/>
        <v>2358-2363</v>
      </c>
      <c r="G2620">
        <v>91.863133000000005</v>
      </c>
    </row>
    <row r="2621" spans="1:7" x14ac:dyDescent="0.25">
      <c r="A2621" t="s">
        <v>2514</v>
      </c>
      <c r="B2621">
        <v>1459</v>
      </c>
      <c r="C2621">
        <v>2363</v>
      </c>
      <c r="D2621" s="167" t="s">
        <v>4543</v>
      </c>
      <c r="E2621">
        <v>2358</v>
      </c>
      <c r="F2621" t="str">
        <f t="shared" si="40"/>
        <v>2363-2358</v>
      </c>
      <c r="G2621">
        <v>77.093621999999996</v>
      </c>
    </row>
    <row r="2622" spans="1:7" x14ac:dyDescent="0.25">
      <c r="A2622" t="s">
        <v>2523</v>
      </c>
      <c r="B2622">
        <v>1460</v>
      </c>
      <c r="C2622">
        <v>2359</v>
      </c>
      <c r="D2622" s="167" t="s">
        <v>4543</v>
      </c>
      <c r="E2622">
        <v>3524</v>
      </c>
      <c r="F2622" t="str">
        <f t="shared" si="40"/>
        <v>2359-3524</v>
      </c>
      <c r="G2622">
        <v>127.24705400000001</v>
      </c>
    </row>
    <row r="2623" spans="1:7" x14ac:dyDescent="0.25">
      <c r="A2623" t="s">
        <v>69</v>
      </c>
      <c r="B2623">
        <v>1460</v>
      </c>
      <c r="C2623">
        <v>3524</v>
      </c>
      <c r="D2623" s="167" t="s">
        <v>4543</v>
      </c>
      <c r="E2623">
        <v>2359</v>
      </c>
      <c r="F2623" t="str">
        <f t="shared" si="40"/>
        <v>3524-2359</v>
      </c>
      <c r="G2623">
        <v>88.349757999999994</v>
      </c>
    </row>
    <row r="2624" spans="1:7" x14ac:dyDescent="0.25">
      <c r="A2624" t="s">
        <v>2521</v>
      </c>
      <c r="B2624">
        <v>1461</v>
      </c>
      <c r="C2624">
        <v>2360</v>
      </c>
      <c r="D2624" s="167" t="s">
        <v>4543</v>
      </c>
      <c r="E2624">
        <v>2367</v>
      </c>
      <c r="F2624" t="str">
        <f t="shared" si="40"/>
        <v>2360-2367</v>
      </c>
      <c r="G2624">
        <v>724.76253899999995</v>
      </c>
    </row>
    <row r="2625" spans="1:7" x14ac:dyDescent="0.25">
      <c r="A2625" t="s">
        <v>2505</v>
      </c>
      <c r="B2625">
        <v>1461</v>
      </c>
      <c r="C2625">
        <v>2367</v>
      </c>
      <c r="D2625" s="167" t="s">
        <v>4543</v>
      </c>
      <c r="E2625">
        <v>2360</v>
      </c>
      <c r="F2625" t="str">
        <f t="shared" si="40"/>
        <v>2367-2360</v>
      </c>
      <c r="G2625">
        <v>585.94978800000001</v>
      </c>
    </row>
    <row r="2626" spans="1:7" x14ac:dyDescent="0.25">
      <c r="A2626" t="s">
        <v>2519</v>
      </c>
      <c r="B2626">
        <v>1462</v>
      </c>
      <c r="C2626">
        <v>2361</v>
      </c>
      <c r="D2626" s="167" t="s">
        <v>4543</v>
      </c>
      <c r="E2626">
        <v>2362</v>
      </c>
      <c r="F2626" t="str">
        <f t="shared" si="40"/>
        <v>2361-2362</v>
      </c>
      <c r="G2626">
        <v>147.63349700000001</v>
      </c>
    </row>
    <row r="2627" spans="1:7" x14ac:dyDescent="0.25">
      <c r="A2627" t="s">
        <v>2517</v>
      </c>
      <c r="B2627">
        <v>1462</v>
      </c>
      <c r="C2627">
        <v>2362</v>
      </c>
      <c r="D2627" s="167" t="s">
        <v>4543</v>
      </c>
      <c r="E2627">
        <v>2361</v>
      </c>
      <c r="F2627" t="str">
        <f t="shared" ref="F2627:F2690" si="41">CONCATENATE(C2627,D2627,E2627)</f>
        <v>2362-2361</v>
      </c>
      <c r="G2627">
        <v>158.444616</v>
      </c>
    </row>
    <row r="2628" spans="1:7" x14ac:dyDescent="0.25">
      <c r="A2628" t="s">
        <v>2520</v>
      </c>
      <c r="B2628">
        <v>1463</v>
      </c>
      <c r="C2628">
        <v>2361</v>
      </c>
      <c r="D2628" s="167" t="s">
        <v>4543</v>
      </c>
      <c r="E2628">
        <v>2364</v>
      </c>
      <c r="F2628" t="str">
        <f t="shared" si="41"/>
        <v>2361-2364</v>
      </c>
      <c r="G2628">
        <v>146.901994</v>
      </c>
    </row>
    <row r="2629" spans="1:7" x14ac:dyDescent="0.25">
      <c r="A2629" t="s">
        <v>2512</v>
      </c>
      <c r="B2629">
        <v>1463</v>
      </c>
      <c r="C2629">
        <v>2364</v>
      </c>
      <c r="D2629" s="167" t="s">
        <v>4543</v>
      </c>
      <c r="E2629">
        <v>2361</v>
      </c>
      <c r="F2629" t="str">
        <f t="shared" si="41"/>
        <v>2364-2361</v>
      </c>
      <c r="G2629">
        <v>140.78835100000001</v>
      </c>
    </row>
    <row r="2630" spans="1:7" x14ac:dyDescent="0.25">
      <c r="A2630" t="s">
        <v>2518</v>
      </c>
      <c r="B2630">
        <v>1464</v>
      </c>
      <c r="C2630">
        <v>2362</v>
      </c>
      <c r="D2630" s="167" t="s">
        <v>4543</v>
      </c>
      <c r="E2630">
        <v>2370</v>
      </c>
      <c r="F2630" t="str">
        <f t="shared" si="41"/>
        <v>2362-2370</v>
      </c>
      <c r="G2630">
        <v>1221.5645300000001</v>
      </c>
    </row>
    <row r="2631" spans="1:7" x14ac:dyDescent="0.25">
      <c r="A2631" t="s">
        <v>2499</v>
      </c>
      <c r="B2631">
        <v>1464</v>
      </c>
      <c r="C2631">
        <v>2370</v>
      </c>
      <c r="D2631" s="167" t="s">
        <v>4543</v>
      </c>
      <c r="E2631">
        <v>2362</v>
      </c>
      <c r="F2631" t="str">
        <f t="shared" si="41"/>
        <v>2370-2362</v>
      </c>
      <c r="G2631">
        <v>1180.9357199999999</v>
      </c>
    </row>
    <row r="2632" spans="1:7" x14ac:dyDescent="0.25">
      <c r="A2632" t="s">
        <v>2515</v>
      </c>
      <c r="B2632">
        <v>1465</v>
      </c>
      <c r="C2632">
        <v>2363</v>
      </c>
      <c r="D2632" s="167" t="s">
        <v>4543</v>
      </c>
      <c r="E2632">
        <v>2373</v>
      </c>
      <c r="F2632" t="str">
        <f t="shared" si="41"/>
        <v>2363-2373</v>
      </c>
      <c r="G2632">
        <v>91.863133000000005</v>
      </c>
    </row>
    <row r="2633" spans="1:7" x14ac:dyDescent="0.25">
      <c r="A2633" t="s">
        <v>2492</v>
      </c>
      <c r="B2633">
        <v>1465</v>
      </c>
      <c r="C2633">
        <v>2373</v>
      </c>
      <c r="D2633" s="167" t="s">
        <v>4543</v>
      </c>
      <c r="E2633">
        <v>2363</v>
      </c>
      <c r="F2633" t="str">
        <f t="shared" si="41"/>
        <v>2373-2363</v>
      </c>
      <c r="G2633">
        <v>77.093621999999996</v>
      </c>
    </row>
    <row r="2634" spans="1:7" x14ac:dyDescent="0.25">
      <c r="A2634" t="s">
        <v>2513</v>
      </c>
      <c r="B2634">
        <v>1466</v>
      </c>
      <c r="C2634">
        <v>2364</v>
      </c>
      <c r="D2634" s="167" t="s">
        <v>4543</v>
      </c>
      <c r="E2634">
        <v>2366</v>
      </c>
      <c r="F2634" t="str">
        <f t="shared" si="41"/>
        <v>2364-2366</v>
      </c>
      <c r="G2634">
        <v>134.845968</v>
      </c>
    </row>
    <row r="2635" spans="1:7" x14ac:dyDescent="0.25">
      <c r="A2635" t="s">
        <v>2508</v>
      </c>
      <c r="B2635">
        <v>1466</v>
      </c>
      <c r="C2635">
        <v>2366</v>
      </c>
      <c r="D2635" s="167" t="s">
        <v>4543</v>
      </c>
      <c r="E2635">
        <v>2364</v>
      </c>
      <c r="F2635" t="str">
        <f t="shared" si="41"/>
        <v>2366-2364</v>
      </c>
      <c r="G2635">
        <v>130.35751200000001</v>
      </c>
    </row>
    <row r="2636" spans="1:7" x14ac:dyDescent="0.25">
      <c r="A2636" t="s">
        <v>2511</v>
      </c>
      <c r="B2636">
        <v>1467</v>
      </c>
      <c r="C2636">
        <v>2365</v>
      </c>
      <c r="D2636" s="167" t="s">
        <v>4543</v>
      </c>
      <c r="E2636">
        <v>2371</v>
      </c>
      <c r="F2636" t="str">
        <f t="shared" si="41"/>
        <v>2365-2371</v>
      </c>
      <c r="G2636">
        <v>155.42169200000001</v>
      </c>
    </row>
    <row r="2637" spans="1:7" x14ac:dyDescent="0.25">
      <c r="A2637" t="s">
        <v>2495</v>
      </c>
      <c r="B2637">
        <v>1467</v>
      </c>
      <c r="C2637">
        <v>2371</v>
      </c>
      <c r="D2637" s="167" t="s">
        <v>4543</v>
      </c>
      <c r="E2637">
        <v>2365</v>
      </c>
      <c r="F2637" t="str">
        <f t="shared" si="41"/>
        <v>2371-2365</v>
      </c>
      <c r="G2637">
        <v>122.41427</v>
      </c>
    </row>
    <row r="2638" spans="1:7" x14ac:dyDescent="0.25">
      <c r="A2638" t="s">
        <v>2509</v>
      </c>
      <c r="B2638">
        <v>1468</v>
      </c>
      <c r="C2638">
        <v>2366</v>
      </c>
      <c r="D2638" s="167" t="s">
        <v>4543</v>
      </c>
      <c r="E2638">
        <v>2368</v>
      </c>
      <c r="F2638" t="str">
        <f t="shared" si="41"/>
        <v>2366-2368</v>
      </c>
      <c r="G2638">
        <v>135.836657</v>
      </c>
    </row>
    <row r="2639" spans="1:7" x14ac:dyDescent="0.25">
      <c r="A2639" t="s">
        <v>2503</v>
      </c>
      <c r="B2639">
        <v>1468</v>
      </c>
      <c r="C2639">
        <v>2368</v>
      </c>
      <c r="D2639" s="167" t="s">
        <v>4543</v>
      </c>
      <c r="E2639">
        <v>2366</v>
      </c>
      <c r="F2639" t="str">
        <f t="shared" si="41"/>
        <v>2368-2366</v>
      </c>
      <c r="G2639">
        <v>131.34485100000001</v>
      </c>
    </row>
    <row r="2640" spans="1:7" x14ac:dyDescent="0.25">
      <c r="A2640" t="s">
        <v>2506</v>
      </c>
      <c r="B2640">
        <v>1469</v>
      </c>
      <c r="C2640">
        <v>2367</v>
      </c>
      <c r="D2640" s="167" t="s">
        <v>4543</v>
      </c>
      <c r="E2640">
        <v>2374</v>
      </c>
      <c r="F2640" t="str">
        <f t="shared" si="41"/>
        <v>2367-2374</v>
      </c>
      <c r="G2640">
        <v>559.08074599999998</v>
      </c>
    </row>
    <row r="2641" spans="1:7" x14ac:dyDescent="0.25">
      <c r="A2641" t="s">
        <v>2490</v>
      </c>
      <c r="B2641">
        <v>1469</v>
      </c>
      <c r="C2641">
        <v>2374</v>
      </c>
      <c r="D2641" s="167" t="s">
        <v>4543</v>
      </c>
      <c r="E2641">
        <v>2367</v>
      </c>
      <c r="F2641" t="str">
        <f t="shared" si="41"/>
        <v>2374-2367</v>
      </c>
      <c r="G2641">
        <v>431.20281699999998</v>
      </c>
    </row>
    <row r="2642" spans="1:7" x14ac:dyDescent="0.25">
      <c r="A2642" t="s">
        <v>2507</v>
      </c>
      <c r="B2642">
        <v>1470</v>
      </c>
      <c r="C2642">
        <v>2367</v>
      </c>
      <c r="D2642" s="167" t="s">
        <v>4543</v>
      </c>
      <c r="E2642">
        <v>2549</v>
      </c>
      <c r="F2642" t="str">
        <f t="shared" si="41"/>
        <v>2367-2549</v>
      </c>
      <c r="G2642">
        <v>273.31670100000002</v>
      </c>
    </row>
    <row r="2643" spans="1:7" x14ac:dyDescent="0.25">
      <c r="A2643" t="s">
        <v>2131</v>
      </c>
      <c r="B2643">
        <v>1470</v>
      </c>
      <c r="C2643">
        <v>2549</v>
      </c>
      <c r="D2643" s="167" t="s">
        <v>4543</v>
      </c>
      <c r="E2643">
        <v>2367</v>
      </c>
      <c r="F2643" t="str">
        <f t="shared" si="41"/>
        <v>2549-2367</v>
      </c>
      <c r="G2643">
        <v>262.38188000000002</v>
      </c>
    </row>
    <row r="2644" spans="1:7" x14ac:dyDescent="0.25">
      <c r="A2644" t="s">
        <v>2504</v>
      </c>
      <c r="B2644">
        <v>1471</v>
      </c>
      <c r="C2644">
        <v>2368</v>
      </c>
      <c r="D2644" s="167" t="s">
        <v>4543</v>
      </c>
      <c r="E2644">
        <v>2371</v>
      </c>
      <c r="F2644" t="str">
        <f t="shared" si="41"/>
        <v>2368-2371</v>
      </c>
      <c r="G2644">
        <v>136.36341999999999</v>
      </c>
    </row>
    <row r="2645" spans="1:7" x14ac:dyDescent="0.25">
      <c r="A2645" t="s">
        <v>2496</v>
      </c>
      <c r="B2645">
        <v>1471</v>
      </c>
      <c r="C2645">
        <v>2371</v>
      </c>
      <c r="D2645" s="167" t="s">
        <v>4543</v>
      </c>
      <c r="E2645">
        <v>2368</v>
      </c>
      <c r="F2645" t="str">
        <f t="shared" si="41"/>
        <v>2371-2368</v>
      </c>
      <c r="G2645">
        <v>134.45893799999999</v>
      </c>
    </row>
    <row r="2646" spans="1:7" x14ac:dyDescent="0.25">
      <c r="A2646" t="s">
        <v>2501</v>
      </c>
      <c r="B2646">
        <v>1472</v>
      </c>
      <c r="C2646">
        <v>2369</v>
      </c>
      <c r="D2646" s="167" t="s">
        <v>4543</v>
      </c>
      <c r="E2646">
        <v>2372</v>
      </c>
      <c r="F2646" t="str">
        <f t="shared" si="41"/>
        <v>2369-2372</v>
      </c>
      <c r="G2646">
        <v>129.58864299999999</v>
      </c>
    </row>
    <row r="2647" spans="1:7" x14ac:dyDescent="0.25">
      <c r="A2647" t="s">
        <v>2493</v>
      </c>
      <c r="B2647">
        <v>1472</v>
      </c>
      <c r="C2647">
        <v>2372</v>
      </c>
      <c r="D2647" s="167" t="s">
        <v>4543</v>
      </c>
      <c r="E2647">
        <v>2369</v>
      </c>
      <c r="F2647" t="str">
        <f t="shared" si="41"/>
        <v>2372-2369</v>
      </c>
      <c r="G2647">
        <v>90.150704000000005</v>
      </c>
    </row>
    <row r="2648" spans="1:7" x14ac:dyDescent="0.25">
      <c r="A2648" t="s">
        <v>2502</v>
      </c>
      <c r="B2648">
        <v>1473</v>
      </c>
      <c r="C2648">
        <v>2369</v>
      </c>
      <c r="D2648" s="167" t="s">
        <v>4543</v>
      </c>
      <c r="E2648">
        <v>3524</v>
      </c>
      <c r="F2648" t="str">
        <f t="shared" si="41"/>
        <v>2369-3524</v>
      </c>
      <c r="G2648">
        <v>88.349757999999994</v>
      </c>
    </row>
    <row r="2649" spans="1:7" x14ac:dyDescent="0.25">
      <c r="A2649" t="s">
        <v>70</v>
      </c>
      <c r="B2649">
        <v>1473</v>
      </c>
      <c r="C2649">
        <v>3524</v>
      </c>
      <c r="D2649" s="167" t="s">
        <v>4543</v>
      </c>
      <c r="E2649">
        <v>2369</v>
      </c>
      <c r="F2649" t="str">
        <f t="shared" si="41"/>
        <v>3524-2369</v>
      </c>
      <c r="G2649">
        <v>127.24705400000001</v>
      </c>
    </row>
    <row r="2650" spans="1:7" x14ac:dyDescent="0.25">
      <c r="A2650" t="s">
        <v>2500</v>
      </c>
      <c r="B2650">
        <v>1474</v>
      </c>
      <c r="C2650">
        <v>2370</v>
      </c>
      <c r="D2650" s="167" t="s">
        <v>4543</v>
      </c>
      <c r="E2650">
        <v>2376</v>
      </c>
      <c r="F2650" t="str">
        <f t="shared" si="41"/>
        <v>2370-2376</v>
      </c>
      <c r="G2650">
        <v>1232.3933059999999</v>
      </c>
    </row>
    <row r="2651" spans="1:7" x14ac:dyDescent="0.25">
      <c r="A2651" t="s">
        <v>2484</v>
      </c>
      <c r="B2651">
        <v>1474</v>
      </c>
      <c r="C2651">
        <v>2376</v>
      </c>
      <c r="D2651" s="167" t="s">
        <v>4543</v>
      </c>
      <c r="E2651">
        <v>2370</v>
      </c>
      <c r="F2651" t="str">
        <f t="shared" si="41"/>
        <v>2376-2370</v>
      </c>
      <c r="G2651">
        <v>1155.706598</v>
      </c>
    </row>
    <row r="2652" spans="1:7" x14ac:dyDescent="0.25">
      <c r="A2652" t="s">
        <v>2497</v>
      </c>
      <c r="B2652">
        <v>1475</v>
      </c>
      <c r="C2652">
        <v>2371</v>
      </c>
      <c r="D2652" s="167" t="s">
        <v>4543</v>
      </c>
      <c r="E2652">
        <v>2375</v>
      </c>
      <c r="F2652" t="str">
        <f t="shared" si="41"/>
        <v>2371-2375</v>
      </c>
      <c r="G2652">
        <v>120.302825</v>
      </c>
    </row>
    <row r="2653" spans="1:7" x14ac:dyDescent="0.25">
      <c r="A2653" t="s">
        <v>2488</v>
      </c>
      <c r="B2653">
        <v>1475</v>
      </c>
      <c r="C2653">
        <v>2375</v>
      </c>
      <c r="D2653" s="167" t="s">
        <v>4543</v>
      </c>
      <c r="E2653">
        <v>2371</v>
      </c>
      <c r="F2653" t="str">
        <f t="shared" si="41"/>
        <v>2375-2371</v>
      </c>
      <c r="G2653">
        <v>164.23336499999999</v>
      </c>
    </row>
    <row r="2654" spans="1:7" x14ac:dyDescent="0.25">
      <c r="A2654" t="s">
        <v>2498</v>
      </c>
      <c r="B2654">
        <v>1476</v>
      </c>
      <c r="C2654">
        <v>2371</v>
      </c>
      <c r="D2654" s="167" t="s">
        <v>4543</v>
      </c>
      <c r="E2654">
        <v>2377</v>
      </c>
      <c r="F2654" t="str">
        <f t="shared" si="41"/>
        <v>2371-2377</v>
      </c>
      <c r="G2654">
        <v>177.98894000000001</v>
      </c>
    </row>
    <row r="2655" spans="1:7" x14ac:dyDescent="0.25">
      <c r="A2655" t="s">
        <v>2480</v>
      </c>
      <c r="B2655">
        <v>1476</v>
      </c>
      <c r="C2655">
        <v>2377</v>
      </c>
      <c r="D2655" s="167" t="s">
        <v>4543</v>
      </c>
      <c r="E2655">
        <v>2371</v>
      </c>
      <c r="F2655" t="str">
        <f t="shared" si="41"/>
        <v>2377-2371</v>
      </c>
      <c r="G2655">
        <v>99.146495999999999</v>
      </c>
    </row>
    <row r="2656" spans="1:7" x14ac:dyDescent="0.25">
      <c r="A2656" t="s">
        <v>2494</v>
      </c>
      <c r="B2656">
        <v>1477</v>
      </c>
      <c r="C2656">
        <v>2372</v>
      </c>
      <c r="D2656" s="167" t="s">
        <v>4543</v>
      </c>
      <c r="E2656">
        <v>2381</v>
      </c>
      <c r="F2656" t="str">
        <f t="shared" si="41"/>
        <v>2372-2381</v>
      </c>
      <c r="G2656">
        <v>132.775609</v>
      </c>
    </row>
    <row r="2657" spans="1:7" x14ac:dyDescent="0.25">
      <c r="A2657" t="s">
        <v>2471</v>
      </c>
      <c r="B2657">
        <v>1477</v>
      </c>
      <c r="C2657">
        <v>2381</v>
      </c>
      <c r="D2657" s="167" t="s">
        <v>4543</v>
      </c>
      <c r="E2657">
        <v>2372</v>
      </c>
      <c r="F2657" t="str">
        <f t="shared" si="41"/>
        <v>2381-2372</v>
      </c>
      <c r="G2657">
        <v>101.887405</v>
      </c>
    </row>
    <row r="2658" spans="1:7" x14ac:dyDescent="0.25">
      <c r="A2658" t="s">
        <v>5163</v>
      </c>
      <c r="B2658">
        <v>1478</v>
      </c>
      <c r="C2658">
        <v>2373</v>
      </c>
      <c r="D2658" s="167" t="s">
        <v>4543</v>
      </c>
      <c r="E2658">
        <v>4248</v>
      </c>
      <c r="F2658" t="str">
        <f t="shared" si="41"/>
        <v>2373-4248</v>
      </c>
      <c r="G2658">
        <v>107.35866900000001</v>
      </c>
    </row>
    <row r="2659" spans="1:7" x14ac:dyDescent="0.25">
      <c r="A2659" t="s">
        <v>5988</v>
      </c>
      <c r="B2659">
        <v>1478</v>
      </c>
      <c r="C2659">
        <v>4248</v>
      </c>
      <c r="D2659" s="167" t="s">
        <v>4543</v>
      </c>
      <c r="E2659">
        <v>2373</v>
      </c>
      <c r="F2659" t="str">
        <f t="shared" si="41"/>
        <v>4248-2373</v>
      </c>
      <c r="G2659">
        <v>97.476797000000005</v>
      </c>
    </row>
    <row r="2660" spans="1:7" x14ac:dyDescent="0.25">
      <c r="A2660" t="s">
        <v>2491</v>
      </c>
      <c r="B2660">
        <v>1479</v>
      </c>
      <c r="C2660">
        <v>2374</v>
      </c>
      <c r="D2660" s="167" t="s">
        <v>4543</v>
      </c>
      <c r="E2660">
        <v>2379</v>
      </c>
      <c r="F2660" t="str">
        <f t="shared" si="41"/>
        <v>2374-2379</v>
      </c>
      <c r="G2660">
        <v>576.51729899999998</v>
      </c>
    </row>
    <row r="2661" spans="1:7" x14ac:dyDescent="0.25">
      <c r="A2661" t="s">
        <v>2475</v>
      </c>
      <c r="B2661">
        <v>1479</v>
      </c>
      <c r="C2661">
        <v>2379</v>
      </c>
      <c r="D2661" s="167" t="s">
        <v>4543</v>
      </c>
      <c r="E2661">
        <v>2374</v>
      </c>
      <c r="F2661" t="str">
        <f t="shared" si="41"/>
        <v>2379-2374</v>
      </c>
      <c r="G2661">
        <v>420.67922399999998</v>
      </c>
    </row>
    <row r="2662" spans="1:7" x14ac:dyDescent="0.25">
      <c r="A2662" t="s">
        <v>2489</v>
      </c>
      <c r="B2662">
        <v>1480</v>
      </c>
      <c r="C2662">
        <v>2375</v>
      </c>
      <c r="D2662" s="167" t="s">
        <v>4543</v>
      </c>
      <c r="E2662">
        <v>2378</v>
      </c>
      <c r="F2662" t="str">
        <f t="shared" si="41"/>
        <v>2375-2378</v>
      </c>
      <c r="G2662">
        <v>120.302825</v>
      </c>
    </row>
    <row r="2663" spans="1:7" x14ac:dyDescent="0.25">
      <c r="A2663" t="s">
        <v>2477</v>
      </c>
      <c r="B2663">
        <v>1480</v>
      </c>
      <c r="C2663">
        <v>2378</v>
      </c>
      <c r="D2663" s="167" t="s">
        <v>4543</v>
      </c>
      <c r="E2663">
        <v>2375</v>
      </c>
      <c r="F2663" t="str">
        <f t="shared" si="41"/>
        <v>2378-2375</v>
      </c>
      <c r="G2663">
        <v>164.23336499999999</v>
      </c>
    </row>
    <row r="2664" spans="1:7" x14ac:dyDescent="0.25">
      <c r="A2664" t="s">
        <v>2485</v>
      </c>
      <c r="B2664">
        <v>1481</v>
      </c>
      <c r="C2664">
        <v>2376</v>
      </c>
      <c r="D2664" s="167" t="s">
        <v>4543</v>
      </c>
      <c r="E2664">
        <v>2386</v>
      </c>
      <c r="F2664" t="str">
        <f t="shared" si="41"/>
        <v>2376-2386</v>
      </c>
      <c r="G2664">
        <v>1233.262391</v>
      </c>
    </row>
    <row r="2665" spans="1:7" x14ac:dyDescent="0.25">
      <c r="A2665" t="s">
        <v>2458</v>
      </c>
      <c r="B2665">
        <v>1481</v>
      </c>
      <c r="C2665">
        <v>2386</v>
      </c>
      <c r="D2665" s="167" t="s">
        <v>4543</v>
      </c>
      <c r="E2665">
        <v>2376</v>
      </c>
      <c r="F2665" t="str">
        <f t="shared" si="41"/>
        <v>2386-2376</v>
      </c>
      <c r="G2665">
        <v>1156.054183</v>
      </c>
    </row>
    <row r="2666" spans="1:7" x14ac:dyDescent="0.25">
      <c r="A2666" t="s">
        <v>2486</v>
      </c>
      <c r="B2666">
        <v>1482</v>
      </c>
      <c r="C2666">
        <v>2376</v>
      </c>
      <c r="D2666" s="167" t="s">
        <v>4543</v>
      </c>
      <c r="E2666">
        <v>2400</v>
      </c>
      <c r="F2666" t="str">
        <f t="shared" si="41"/>
        <v>2376-2400</v>
      </c>
      <c r="G2666">
        <v>0</v>
      </c>
    </row>
    <row r="2667" spans="1:7" x14ac:dyDescent="0.25">
      <c r="A2667" t="s">
        <v>2421</v>
      </c>
      <c r="B2667">
        <v>1482</v>
      </c>
      <c r="C2667">
        <v>2400</v>
      </c>
      <c r="D2667" s="167" t="s">
        <v>4543</v>
      </c>
      <c r="E2667">
        <v>2376</v>
      </c>
      <c r="F2667" t="str">
        <f t="shared" si="41"/>
        <v>2400-2376</v>
      </c>
      <c r="G2667">
        <v>0</v>
      </c>
    </row>
    <row r="2668" spans="1:7" x14ac:dyDescent="0.25">
      <c r="A2668" t="s">
        <v>2487</v>
      </c>
      <c r="B2668">
        <v>1483</v>
      </c>
      <c r="C2668">
        <v>2376</v>
      </c>
      <c r="D2668" s="167" t="s">
        <v>4543</v>
      </c>
      <c r="E2668">
        <v>3507</v>
      </c>
      <c r="F2668" t="str">
        <f t="shared" si="41"/>
        <v>2376-3507</v>
      </c>
      <c r="G2668">
        <v>0</v>
      </c>
    </row>
    <row r="2669" spans="1:7" x14ac:dyDescent="0.25">
      <c r="A2669" t="s">
        <v>102</v>
      </c>
      <c r="B2669">
        <v>1483</v>
      </c>
      <c r="C2669">
        <v>3507</v>
      </c>
      <c r="D2669" s="167" t="s">
        <v>4543</v>
      </c>
      <c r="E2669">
        <v>2376</v>
      </c>
      <c r="F2669" t="str">
        <f t="shared" si="41"/>
        <v>3507-2376</v>
      </c>
      <c r="G2669">
        <v>0</v>
      </c>
    </row>
    <row r="2670" spans="1:7" x14ac:dyDescent="0.25">
      <c r="A2670" t="s">
        <v>2481</v>
      </c>
      <c r="B2670">
        <v>1484</v>
      </c>
      <c r="C2670">
        <v>2377</v>
      </c>
      <c r="D2670" s="167" t="s">
        <v>4543</v>
      </c>
      <c r="E2670">
        <v>2384</v>
      </c>
      <c r="F2670" t="str">
        <f t="shared" si="41"/>
        <v>2377-2384</v>
      </c>
      <c r="G2670">
        <v>0</v>
      </c>
    </row>
    <row r="2671" spans="1:7" x14ac:dyDescent="0.25">
      <c r="A2671" t="s">
        <v>2463</v>
      </c>
      <c r="B2671">
        <v>1484</v>
      </c>
      <c r="C2671">
        <v>2384</v>
      </c>
      <c r="D2671" s="167" t="s">
        <v>4543</v>
      </c>
      <c r="E2671">
        <v>2377</v>
      </c>
      <c r="F2671" t="str">
        <f t="shared" si="41"/>
        <v>2384-2377</v>
      </c>
      <c r="G2671">
        <v>0</v>
      </c>
    </row>
    <row r="2672" spans="1:7" x14ac:dyDescent="0.25">
      <c r="A2672" t="s">
        <v>2482</v>
      </c>
      <c r="B2672">
        <v>1485</v>
      </c>
      <c r="C2672">
        <v>2377</v>
      </c>
      <c r="D2672" s="167" t="s">
        <v>4543</v>
      </c>
      <c r="E2672">
        <v>2385</v>
      </c>
      <c r="F2672" t="str">
        <f t="shared" si="41"/>
        <v>2377-2385</v>
      </c>
      <c r="G2672">
        <v>177.11469199999999</v>
      </c>
    </row>
    <row r="2673" spans="1:7" x14ac:dyDescent="0.25">
      <c r="A2673" t="s">
        <v>2461</v>
      </c>
      <c r="B2673">
        <v>1485</v>
      </c>
      <c r="C2673">
        <v>2385</v>
      </c>
      <c r="D2673" s="167" t="s">
        <v>4543</v>
      </c>
      <c r="E2673">
        <v>2377</v>
      </c>
      <c r="F2673" t="str">
        <f t="shared" si="41"/>
        <v>2385-2377</v>
      </c>
      <c r="G2673">
        <v>99.975153000000006</v>
      </c>
    </row>
    <row r="2674" spans="1:7" x14ac:dyDescent="0.25">
      <c r="A2674" t="s">
        <v>2483</v>
      </c>
      <c r="B2674">
        <v>1486</v>
      </c>
      <c r="C2674">
        <v>2377</v>
      </c>
      <c r="D2674" s="167" t="s">
        <v>4543</v>
      </c>
      <c r="E2674">
        <v>3507</v>
      </c>
      <c r="F2674" t="str">
        <f t="shared" si="41"/>
        <v>2377-3507</v>
      </c>
      <c r="G2674">
        <v>0</v>
      </c>
    </row>
    <row r="2675" spans="1:7" x14ac:dyDescent="0.25">
      <c r="A2675" t="s">
        <v>103</v>
      </c>
      <c r="B2675">
        <v>1486</v>
      </c>
      <c r="C2675">
        <v>3507</v>
      </c>
      <c r="D2675" s="167" t="s">
        <v>4543</v>
      </c>
      <c r="E2675">
        <v>2377</v>
      </c>
      <c r="F2675" t="str">
        <f t="shared" si="41"/>
        <v>3507-2377</v>
      </c>
      <c r="G2675">
        <v>0</v>
      </c>
    </row>
    <row r="2676" spans="1:7" x14ac:dyDescent="0.25">
      <c r="A2676" t="s">
        <v>2478</v>
      </c>
      <c r="B2676">
        <v>1487</v>
      </c>
      <c r="C2676">
        <v>2378</v>
      </c>
      <c r="D2676" s="167" t="s">
        <v>4543</v>
      </c>
      <c r="E2676">
        <v>2382</v>
      </c>
      <c r="F2676" t="str">
        <f t="shared" si="41"/>
        <v>2378-2382</v>
      </c>
      <c r="G2676">
        <v>148.00811100000001</v>
      </c>
    </row>
    <row r="2677" spans="1:7" x14ac:dyDescent="0.25">
      <c r="A2677" t="s">
        <v>2469</v>
      </c>
      <c r="B2677">
        <v>1487</v>
      </c>
      <c r="C2677">
        <v>2382</v>
      </c>
      <c r="D2677" s="167" t="s">
        <v>4543</v>
      </c>
      <c r="E2677">
        <v>2378</v>
      </c>
      <c r="F2677" t="str">
        <f t="shared" si="41"/>
        <v>2382-2378</v>
      </c>
      <c r="G2677">
        <v>135.08298600000001</v>
      </c>
    </row>
    <row r="2678" spans="1:7" x14ac:dyDescent="0.25">
      <c r="A2678" t="s">
        <v>2479</v>
      </c>
      <c r="B2678">
        <v>1488</v>
      </c>
      <c r="C2678">
        <v>2378</v>
      </c>
      <c r="D2678" s="167" t="s">
        <v>4543</v>
      </c>
      <c r="E2678">
        <v>2384</v>
      </c>
      <c r="F2678" t="str">
        <f t="shared" si="41"/>
        <v>2378-2384</v>
      </c>
      <c r="G2678">
        <v>55.048464000000003</v>
      </c>
    </row>
    <row r="2679" spans="1:7" x14ac:dyDescent="0.25">
      <c r="A2679" t="s">
        <v>2464</v>
      </c>
      <c r="B2679">
        <v>1488</v>
      </c>
      <c r="C2679">
        <v>2384</v>
      </c>
      <c r="D2679" s="167" t="s">
        <v>4543</v>
      </c>
      <c r="E2679">
        <v>2378</v>
      </c>
      <c r="F2679" t="str">
        <f t="shared" si="41"/>
        <v>2384-2378</v>
      </c>
      <c r="G2679">
        <v>102.022257</v>
      </c>
    </row>
    <row r="2680" spans="1:7" x14ac:dyDescent="0.25">
      <c r="A2680" t="s">
        <v>5164</v>
      </c>
      <c r="B2680">
        <v>1489</v>
      </c>
      <c r="C2680">
        <v>2378</v>
      </c>
      <c r="D2680" s="167" t="s">
        <v>4543</v>
      </c>
      <c r="E2680">
        <v>4248</v>
      </c>
      <c r="F2680" t="str">
        <f t="shared" si="41"/>
        <v>2378-4248</v>
      </c>
      <c r="G2680">
        <v>97.476797000000005</v>
      </c>
    </row>
    <row r="2681" spans="1:7" x14ac:dyDescent="0.25">
      <c r="A2681" t="s">
        <v>5989</v>
      </c>
      <c r="B2681">
        <v>1489</v>
      </c>
      <c r="C2681">
        <v>4248</v>
      </c>
      <c r="D2681" s="167" t="s">
        <v>4543</v>
      </c>
      <c r="E2681">
        <v>2378</v>
      </c>
      <c r="F2681" t="str">
        <f t="shared" si="41"/>
        <v>4248-2378</v>
      </c>
      <c r="G2681">
        <v>107.35866900000001</v>
      </c>
    </row>
    <row r="2682" spans="1:7" x14ac:dyDescent="0.25">
      <c r="A2682" t="s">
        <v>2476</v>
      </c>
      <c r="B2682">
        <v>1490</v>
      </c>
      <c r="C2682">
        <v>2379</v>
      </c>
      <c r="D2682" s="167" t="s">
        <v>4543</v>
      </c>
      <c r="E2682">
        <v>2387</v>
      </c>
      <c r="F2682" t="str">
        <f t="shared" si="41"/>
        <v>2379-2387</v>
      </c>
      <c r="G2682">
        <v>576.51729899999998</v>
      </c>
    </row>
    <row r="2683" spans="1:7" x14ac:dyDescent="0.25">
      <c r="A2683" t="s">
        <v>2456</v>
      </c>
      <c r="B2683">
        <v>1490</v>
      </c>
      <c r="C2683">
        <v>2387</v>
      </c>
      <c r="D2683" s="167" t="s">
        <v>4543</v>
      </c>
      <c r="E2683">
        <v>2379</v>
      </c>
      <c r="F2683" t="str">
        <f t="shared" si="41"/>
        <v>2387-2379</v>
      </c>
      <c r="G2683">
        <v>420.67922399999998</v>
      </c>
    </row>
    <row r="2684" spans="1:7" x14ac:dyDescent="0.25">
      <c r="A2684" t="s">
        <v>2473</v>
      </c>
      <c r="B2684">
        <v>1491</v>
      </c>
      <c r="C2684">
        <v>2380</v>
      </c>
      <c r="D2684" s="167" t="s">
        <v>4543</v>
      </c>
      <c r="E2684">
        <v>2383</v>
      </c>
      <c r="F2684" t="str">
        <f t="shared" si="41"/>
        <v>2380-2383</v>
      </c>
      <c r="G2684">
        <v>153.986559</v>
      </c>
    </row>
    <row r="2685" spans="1:7" x14ac:dyDescent="0.25">
      <c r="A2685" t="s">
        <v>2467</v>
      </c>
      <c r="B2685">
        <v>1491</v>
      </c>
      <c r="C2685">
        <v>2383</v>
      </c>
      <c r="D2685" s="167" t="s">
        <v>4543</v>
      </c>
      <c r="E2685">
        <v>2380</v>
      </c>
      <c r="F2685" t="str">
        <f t="shared" si="41"/>
        <v>2383-2380</v>
      </c>
      <c r="G2685">
        <v>66.972476</v>
      </c>
    </row>
    <row r="2686" spans="1:7" x14ac:dyDescent="0.25">
      <c r="A2686" t="s">
        <v>2474</v>
      </c>
      <c r="B2686">
        <v>1492</v>
      </c>
      <c r="C2686">
        <v>2380</v>
      </c>
      <c r="D2686" s="167" t="s">
        <v>4543</v>
      </c>
      <c r="E2686">
        <v>2388</v>
      </c>
      <c r="F2686" t="str">
        <f t="shared" si="41"/>
        <v>2380-2388</v>
      </c>
      <c r="G2686">
        <v>66.972476</v>
      </c>
    </row>
    <row r="2687" spans="1:7" x14ac:dyDescent="0.25">
      <c r="A2687" t="s">
        <v>2455</v>
      </c>
      <c r="B2687">
        <v>1492</v>
      </c>
      <c r="C2687">
        <v>2388</v>
      </c>
      <c r="D2687" s="167" t="s">
        <v>4543</v>
      </c>
      <c r="E2687">
        <v>2380</v>
      </c>
      <c r="F2687" t="str">
        <f t="shared" si="41"/>
        <v>2388-2380</v>
      </c>
      <c r="G2687">
        <v>153.986559</v>
      </c>
    </row>
    <row r="2688" spans="1:7" x14ac:dyDescent="0.25">
      <c r="A2688" t="s">
        <v>2472</v>
      </c>
      <c r="B2688">
        <v>1493</v>
      </c>
      <c r="C2688">
        <v>2381</v>
      </c>
      <c r="D2688" s="167" t="s">
        <v>4543</v>
      </c>
      <c r="E2688">
        <v>2390</v>
      </c>
      <c r="F2688" t="str">
        <f t="shared" si="41"/>
        <v>2381-2390</v>
      </c>
      <c r="G2688">
        <v>133.155812</v>
      </c>
    </row>
    <row r="2689" spans="1:7" x14ac:dyDescent="0.25">
      <c r="A2689" t="s">
        <v>2448</v>
      </c>
      <c r="B2689">
        <v>1493</v>
      </c>
      <c r="C2689">
        <v>2390</v>
      </c>
      <c r="D2689" s="167" t="s">
        <v>4543</v>
      </c>
      <c r="E2689">
        <v>2381</v>
      </c>
      <c r="F2689" t="str">
        <f t="shared" si="41"/>
        <v>2390-2381</v>
      </c>
      <c r="G2689">
        <v>106.682366</v>
      </c>
    </row>
    <row r="2690" spans="1:7" x14ac:dyDescent="0.25">
      <c r="A2690" t="s">
        <v>2470</v>
      </c>
      <c r="B2690">
        <v>1494</v>
      </c>
      <c r="C2690">
        <v>2382</v>
      </c>
      <c r="D2690" s="167" t="s">
        <v>4543</v>
      </c>
      <c r="E2690">
        <v>2390</v>
      </c>
      <c r="F2690" t="str">
        <f t="shared" si="41"/>
        <v>2382-2390</v>
      </c>
      <c r="G2690">
        <v>140.156856</v>
      </c>
    </row>
    <row r="2691" spans="1:7" x14ac:dyDescent="0.25">
      <c r="A2691" t="s">
        <v>2449</v>
      </c>
      <c r="B2691">
        <v>1494</v>
      </c>
      <c r="C2691">
        <v>2390</v>
      </c>
      <c r="D2691" s="167" t="s">
        <v>4543</v>
      </c>
      <c r="E2691">
        <v>2382</v>
      </c>
      <c r="F2691" t="str">
        <f t="shared" ref="F2691:F2754" si="42">CONCATENATE(C2691,D2691,E2691)</f>
        <v>2390-2382</v>
      </c>
      <c r="G2691">
        <v>126.45229500000001</v>
      </c>
    </row>
    <row r="2692" spans="1:7" x14ac:dyDescent="0.25">
      <c r="A2692" t="s">
        <v>2468</v>
      </c>
      <c r="B2692">
        <v>1495</v>
      </c>
      <c r="C2692">
        <v>2383</v>
      </c>
      <c r="D2692" s="167" t="s">
        <v>4543</v>
      </c>
      <c r="E2692">
        <v>2392</v>
      </c>
      <c r="F2692" t="str">
        <f t="shared" si="42"/>
        <v>2383-2392</v>
      </c>
      <c r="G2692">
        <v>155.498772</v>
      </c>
    </row>
    <row r="2693" spans="1:7" x14ac:dyDescent="0.25">
      <c r="A2693" t="s">
        <v>2443</v>
      </c>
      <c r="B2693">
        <v>1495</v>
      </c>
      <c r="C2693">
        <v>2392</v>
      </c>
      <c r="D2693" s="167" t="s">
        <v>4543</v>
      </c>
      <c r="E2693">
        <v>2383</v>
      </c>
      <c r="F2693" t="str">
        <f t="shared" si="42"/>
        <v>2392-2383</v>
      </c>
      <c r="G2693">
        <v>70.374436000000003</v>
      </c>
    </row>
    <row r="2694" spans="1:7" x14ac:dyDescent="0.25">
      <c r="A2694" t="s">
        <v>2465</v>
      </c>
      <c r="B2694">
        <v>1496</v>
      </c>
      <c r="C2694">
        <v>2384</v>
      </c>
      <c r="D2694" s="167" t="s">
        <v>4543</v>
      </c>
      <c r="E2694">
        <v>2394</v>
      </c>
      <c r="F2694" t="str">
        <f t="shared" si="42"/>
        <v>2384-2394</v>
      </c>
      <c r="G2694">
        <v>64.545958999999996</v>
      </c>
    </row>
    <row r="2695" spans="1:7" x14ac:dyDescent="0.25">
      <c r="A2695" t="s">
        <v>2438</v>
      </c>
      <c r="B2695">
        <v>1496</v>
      </c>
      <c r="C2695">
        <v>2394</v>
      </c>
      <c r="D2695" s="167" t="s">
        <v>4543</v>
      </c>
      <c r="E2695">
        <v>2384</v>
      </c>
      <c r="F2695" t="str">
        <f t="shared" si="42"/>
        <v>2394-2384</v>
      </c>
      <c r="G2695">
        <v>110.46153700000001</v>
      </c>
    </row>
    <row r="2696" spans="1:7" x14ac:dyDescent="0.25">
      <c r="A2696" t="s">
        <v>2466</v>
      </c>
      <c r="B2696">
        <v>1497</v>
      </c>
      <c r="C2696">
        <v>2384</v>
      </c>
      <c r="D2696" s="167" t="s">
        <v>4543</v>
      </c>
      <c r="E2696">
        <v>2398</v>
      </c>
      <c r="F2696" t="str">
        <f t="shared" si="42"/>
        <v>2384-2398</v>
      </c>
      <c r="G2696">
        <v>0</v>
      </c>
    </row>
    <row r="2697" spans="1:7" x14ac:dyDescent="0.25">
      <c r="A2697" t="s">
        <v>2425</v>
      </c>
      <c r="B2697">
        <v>1497</v>
      </c>
      <c r="C2697">
        <v>2398</v>
      </c>
      <c r="D2697" s="167" t="s">
        <v>4543</v>
      </c>
      <c r="E2697">
        <v>2384</v>
      </c>
      <c r="F2697" t="str">
        <f t="shared" si="42"/>
        <v>2398-2384</v>
      </c>
      <c r="G2697">
        <v>0</v>
      </c>
    </row>
    <row r="2698" spans="1:7" x14ac:dyDescent="0.25">
      <c r="A2698" t="s">
        <v>2462</v>
      </c>
      <c r="B2698">
        <v>1498</v>
      </c>
      <c r="C2698">
        <v>2385</v>
      </c>
      <c r="D2698" s="167" t="s">
        <v>4543</v>
      </c>
      <c r="E2698">
        <v>2396</v>
      </c>
      <c r="F2698" t="str">
        <f t="shared" si="42"/>
        <v>2385-2396</v>
      </c>
      <c r="G2698">
        <v>182.78212199999999</v>
      </c>
    </row>
    <row r="2699" spans="1:7" x14ac:dyDescent="0.25">
      <c r="A2699" t="s">
        <v>2431</v>
      </c>
      <c r="B2699">
        <v>1498</v>
      </c>
      <c r="C2699">
        <v>2396</v>
      </c>
      <c r="D2699" s="167" t="s">
        <v>4543</v>
      </c>
      <c r="E2699">
        <v>2385</v>
      </c>
      <c r="F2699" t="str">
        <f t="shared" si="42"/>
        <v>2396-2385</v>
      </c>
      <c r="G2699">
        <v>101.709757</v>
      </c>
    </row>
    <row r="2700" spans="1:7" x14ac:dyDescent="0.25">
      <c r="A2700" t="s">
        <v>2459</v>
      </c>
      <c r="B2700">
        <v>1499</v>
      </c>
      <c r="C2700">
        <v>2386</v>
      </c>
      <c r="D2700" s="167" t="s">
        <v>4543</v>
      </c>
      <c r="E2700">
        <v>2391</v>
      </c>
      <c r="F2700" t="str">
        <f t="shared" si="42"/>
        <v>2386-2391</v>
      </c>
      <c r="G2700">
        <v>609.58620199999996</v>
      </c>
    </row>
    <row r="2701" spans="1:7" x14ac:dyDescent="0.25">
      <c r="A2701" t="s">
        <v>2445</v>
      </c>
      <c r="B2701">
        <v>1499</v>
      </c>
      <c r="C2701">
        <v>2391</v>
      </c>
      <c r="D2701" s="167" t="s">
        <v>4543</v>
      </c>
      <c r="E2701">
        <v>2386</v>
      </c>
      <c r="F2701" t="str">
        <f t="shared" si="42"/>
        <v>2391-2386</v>
      </c>
      <c r="G2701">
        <v>1156.054183</v>
      </c>
    </row>
    <row r="2702" spans="1:7" x14ac:dyDescent="0.25">
      <c r="A2702" t="s">
        <v>2460</v>
      </c>
      <c r="B2702">
        <v>1500</v>
      </c>
      <c r="C2702">
        <v>2386</v>
      </c>
      <c r="D2702" s="167" t="s">
        <v>4543</v>
      </c>
      <c r="E2702">
        <v>2406</v>
      </c>
      <c r="F2702" t="str">
        <f t="shared" si="42"/>
        <v>2386-2406</v>
      </c>
      <c r="G2702">
        <v>623.67618900000002</v>
      </c>
    </row>
    <row r="2703" spans="1:7" x14ac:dyDescent="0.25">
      <c r="A2703" t="s">
        <v>5166</v>
      </c>
      <c r="B2703">
        <v>1500</v>
      </c>
      <c r="C2703">
        <v>2406</v>
      </c>
      <c r="D2703" s="167" t="s">
        <v>4543</v>
      </c>
      <c r="E2703">
        <v>2386</v>
      </c>
      <c r="F2703" t="str">
        <f t="shared" si="42"/>
        <v>2406-2386</v>
      </c>
      <c r="G2703">
        <v>0</v>
      </c>
    </row>
    <row r="2704" spans="1:7" x14ac:dyDescent="0.25">
      <c r="A2704" t="s">
        <v>2457</v>
      </c>
      <c r="B2704">
        <v>1501</v>
      </c>
      <c r="C2704">
        <v>2387</v>
      </c>
      <c r="D2704" s="167" t="s">
        <v>4543</v>
      </c>
      <c r="E2704">
        <v>2554</v>
      </c>
      <c r="F2704" t="str">
        <f t="shared" si="42"/>
        <v>2387-2554</v>
      </c>
      <c r="G2704">
        <v>648.39452100000005</v>
      </c>
    </row>
    <row r="2705" spans="1:7" x14ac:dyDescent="0.25">
      <c r="A2705" t="s">
        <v>2122</v>
      </c>
      <c r="B2705">
        <v>1501</v>
      </c>
      <c r="C2705">
        <v>2554</v>
      </c>
      <c r="D2705" s="167" t="s">
        <v>4543</v>
      </c>
      <c r="E2705">
        <v>2387</v>
      </c>
      <c r="F2705" t="str">
        <f t="shared" si="42"/>
        <v>2554-2387</v>
      </c>
      <c r="G2705">
        <v>405.710915</v>
      </c>
    </row>
    <row r="2706" spans="1:7" x14ac:dyDescent="0.25">
      <c r="A2706" t="s">
        <v>2452</v>
      </c>
      <c r="B2706">
        <v>1502</v>
      </c>
      <c r="C2706">
        <v>2389</v>
      </c>
      <c r="D2706" s="167" t="s">
        <v>4543</v>
      </c>
      <c r="E2706">
        <v>2392</v>
      </c>
      <c r="F2706" t="str">
        <f t="shared" si="42"/>
        <v>2389-2392</v>
      </c>
      <c r="G2706">
        <v>70.835638000000003</v>
      </c>
    </row>
    <row r="2707" spans="1:7" x14ac:dyDescent="0.25">
      <c r="A2707" t="s">
        <v>2444</v>
      </c>
      <c r="B2707">
        <v>1502</v>
      </c>
      <c r="C2707">
        <v>2392</v>
      </c>
      <c r="D2707" s="167" t="s">
        <v>4543</v>
      </c>
      <c r="E2707">
        <v>2389</v>
      </c>
      <c r="F2707" t="str">
        <f t="shared" si="42"/>
        <v>2392-2389</v>
      </c>
      <c r="G2707">
        <v>155.98816099999999</v>
      </c>
    </row>
    <row r="2708" spans="1:7" x14ac:dyDescent="0.25">
      <c r="A2708" t="s">
        <v>2453</v>
      </c>
      <c r="B2708">
        <v>1503</v>
      </c>
      <c r="C2708">
        <v>2389</v>
      </c>
      <c r="D2708" s="167" t="s">
        <v>4543</v>
      </c>
      <c r="E2708">
        <v>2395</v>
      </c>
      <c r="F2708" t="str">
        <f t="shared" si="42"/>
        <v>2389-2395</v>
      </c>
      <c r="G2708">
        <v>155.98816099999999</v>
      </c>
    </row>
    <row r="2709" spans="1:7" x14ac:dyDescent="0.25">
      <c r="A2709" t="s">
        <v>2435</v>
      </c>
      <c r="B2709">
        <v>1503</v>
      </c>
      <c r="C2709">
        <v>2395</v>
      </c>
      <c r="D2709" s="167" t="s">
        <v>4543</v>
      </c>
      <c r="E2709">
        <v>2389</v>
      </c>
      <c r="F2709" t="str">
        <f t="shared" si="42"/>
        <v>2395-2389</v>
      </c>
      <c r="G2709">
        <v>70.835638000000003</v>
      </c>
    </row>
    <row r="2710" spans="1:7" x14ac:dyDescent="0.25">
      <c r="A2710" t="s">
        <v>2450</v>
      </c>
      <c r="B2710">
        <v>1504</v>
      </c>
      <c r="C2710">
        <v>2390</v>
      </c>
      <c r="D2710" s="167" t="s">
        <v>4543</v>
      </c>
      <c r="E2710">
        <v>2397</v>
      </c>
      <c r="F2710" t="str">
        <f t="shared" si="42"/>
        <v>2390-2397</v>
      </c>
      <c r="G2710">
        <v>230.948172</v>
      </c>
    </row>
    <row r="2711" spans="1:7" x14ac:dyDescent="0.25">
      <c r="A2711" t="s">
        <v>2429</v>
      </c>
      <c r="B2711">
        <v>1504</v>
      </c>
      <c r="C2711">
        <v>2397</v>
      </c>
      <c r="D2711" s="167" t="s">
        <v>4543</v>
      </c>
      <c r="E2711">
        <v>2390</v>
      </c>
      <c r="F2711" t="str">
        <f t="shared" si="42"/>
        <v>2397-2390</v>
      </c>
      <c r="G2711">
        <v>203.386459</v>
      </c>
    </row>
    <row r="2712" spans="1:7" x14ac:dyDescent="0.25">
      <c r="A2712" t="s">
        <v>2451</v>
      </c>
      <c r="B2712">
        <v>1505</v>
      </c>
      <c r="C2712">
        <v>2390</v>
      </c>
      <c r="D2712" s="167" t="s">
        <v>4543</v>
      </c>
      <c r="E2712">
        <v>2398</v>
      </c>
      <c r="F2712" t="str">
        <f t="shared" si="42"/>
        <v>2390-2398</v>
      </c>
      <c r="G2712">
        <v>45.014958999999998</v>
      </c>
    </row>
    <row r="2713" spans="1:7" x14ac:dyDescent="0.25">
      <c r="A2713" t="s">
        <v>2426</v>
      </c>
      <c r="B2713">
        <v>1505</v>
      </c>
      <c r="C2713">
        <v>2398</v>
      </c>
      <c r="D2713" s="167" t="s">
        <v>4543</v>
      </c>
      <c r="E2713">
        <v>2390</v>
      </c>
      <c r="F2713" t="str">
        <f t="shared" si="42"/>
        <v>2398-2390</v>
      </c>
      <c r="G2713">
        <v>32.398665000000001</v>
      </c>
    </row>
    <row r="2714" spans="1:7" x14ac:dyDescent="0.25">
      <c r="A2714" t="s">
        <v>2446</v>
      </c>
      <c r="B2714">
        <v>1506</v>
      </c>
      <c r="C2714">
        <v>2391</v>
      </c>
      <c r="D2714" s="167" t="s">
        <v>4543</v>
      </c>
      <c r="E2714">
        <v>2393</v>
      </c>
      <c r="F2714" t="str">
        <f t="shared" si="42"/>
        <v>2391-2393</v>
      </c>
      <c r="G2714">
        <v>0</v>
      </c>
    </row>
    <row r="2715" spans="1:7" x14ac:dyDescent="0.25">
      <c r="A2715" t="s">
        <v>2440</v>
      </c>
      <c r="B2715">
        <v>1506</v>
      </c>
      <c r="C2715">
        <v>2393</v>
      </c>
      <c r="D2715" s="167" t="s">
        <v>4543</v>
      </c>
      <c r="E2715">
        <v>2391</v>
      </c>
      <c r="F2715" t="str">
        <f t="shared" si="42"/>
        <v>2393-2391</v>
      </c>
      <c r="G2715">
        <v>583.01515800000004</v>
      </c>
    </row>
    <row r="2716" spans="1:7" x14ac:dyDescent="0.25">
      <c r="A2716" t="s">
        <v>2447</v>
      </c>
      <c r="B2716">
        <v>1507</v>
      </c>
      <c r="C2716">
        <v>2391</v>
      </c>
      <c r="D2716" s="167" t="s">
        <v>4543</v>
      </c>
      <c r="E2716">
        <v>2399</v>
      </c>
      <c r="F2716" t="str">
        <f t="shared" si="42"/>
        <v>2391-2399</v>
      </c>
      <c r="G2716">
        <v>609.58620199999996</v>
      </c>
    </row>
    <row r="2717" spans="1:7" x14ac:dyDescent="0.25">
      <c r="A2717" t="s">
        <v>2422</v>
      </c>
      <c r="B2717">
        <v>1507</v>
      </c>
      <c r="C2717">
        <v>2399</v>
      </c>
      <c r="D2717" s="167" t="s">
        <v>4543</v>
      </c>
      <c r="E2717">
        <v>2391</v>
      </c>
      <c r="F2717" t="str">
        <f t="shared" si="42"/>
        <v>2399-2391</v>
      </c>
      <c r="G2717">
        <v>573.03902500000004</v>
      </c>
    </row>
    <row r="2718" spans="1:7" x14ac:dyDescent="0.25">
      <c r="A2718" t="s">
        <v>2441</v>
      </c>
      <c r="B2718">
        <v>1508</v>
      </c>
      <c r="C2718">
        <v>2393</v>
      </c>
      <c r="D2718" s="167" t="s">
        <v>4543</v>
      </c>
      <c r="E2718">
        <v>2396</v>
      </c>
      <c r="F2718" t="str">
        <f t="shared" si="42"/>
        <v>2393-2396</v>
      </c>
      <c r="G2718">
        <v>105.507294</v>
      </c>
    </row>
    <row r="2719" spans="1:7" x14ac:dyDescent="0.25">
      <c r="A2719" t="s">
        <v>2432</v>
      </c>
      <c r="B2719">
        <v>1508</v>
      </c>
      <c r="C2719">
        <v>2396</v>
      </c>
      <c r="D2719" s="167" t="s">
        <v>4543</v>
      </c>
      <c r="E2719">
        <v>2393</v>
      </c>
      <c r="F2719" t="str">
        <f t="shared" si="42"/>
        <v>2396-2393</v>
      </c>
      <c r="G2719">
        <v>583.01515800000004</v>
      </c>
    </row>
    <row r="2720" spans="1:7" x14ac:dyDescent="0.25">
      <c r="A2720" t="s">
        <v>2442</v>
      </c>
      <c r="B2720">
        <v>1509</v>
      </c>
      <c r="C2720">
        <v>2393</v>
      </c>
      <c r="D2720" s="167" t="s">
        <v>4543</v>
      </c>
      <c r="E2720">
        <v>2399</v>
      </c>
      <c r="F2720" t="str">
        <f t="shared" si="42"/>
        <v>2393-2399</v>
      </c>
      <c r="G2720">
        <v>0</v>
      </c>
    </row>
    <row r="2721" spans="1:7" x14ac:dyDescent="0.25">
      <c r="A2721" t="s">
        <v>2423</v>
      </c>
      <c r="B2721">
        <v>1509</v>
      </c>
      <c r="C2721">
        <v>2399</v>
      </c>
      <c r="D2721" s="167" t="s">
        <v>4543</v>
      </c>
      <c r="E2721">
        <v>2393</v>
      </c>
      <c r="F2721" t="str">
        <f t="shared" si="42"/>
        <v>2399-2393</v>
      </c>
      <c r="G2721">
        <v>105.507294</v>
      </c>
    </row>
    <row r="2722" spans="1:7" x14ac:dyDescent="0.25">
      <c r="A2722" t="s">
        <v>2439</v>
      </c>
      <c r="B2722">
        <v>1510</v>
      </c>
      <c r="C2722">
        <v>2394</v>
      </c>
      <c r="D2722" s="167" t="s">
        <v>4543</v>
      </c>
      <c r="E2722">
        <v>2407</v>
      </c>
      <c r="F2722" t="str">
        <f t="shared" si="42"/>
        <v>2394-2407</v>
      </c>
      <c r="G2722">
        <v>66.300123999999997</v>
      </c>
    </row>
    <row r="2723" spans="1:7" x14ac:dyDescent="0.25">
      <c r="A2723" t="s">
        <v>2405</v>
      </c>
      <c r="B2723">
        <v>1510</v>
      </c>
      <c r="C2723">
        <v>2407</v>
      </c>
      <c r="D2723" s="167" t="s">
        <v>4543</v>
      </c>
      <c r="E2723">
        <v>2394</v>
      </c>
      <c r="F2723" t="str">
        <f t="shared" si="42"/>
        <v>2407-2394</v>
      </c>
      <c r="G2723">
        <v>116.086586</v>
      </c>
    </row>
    <row r="2724" spans="1:7" x14ac:dyDescent="0.25">
      <c r="A2724" t="s">
        <v>2436</v>
      </c>
      <c r="B2724">
        <v>1511</v>
      </c>
      <c r="C2724">
        <v>2395</v>
      </c>
      <c r="D2724" s="167" t="s">
        <v>4543</v>
      </c>
      <c r="E2724">
        <v>2404</v>
      </c>
      <c r="F2724" t="str">
        <f t="shared" si="42"/>
        <v>2395-2404</v>
      </c>
      <c r="G2724">
        <v>62.164202000000003</v>
      </c>
    </row>
    <row r="2725" spans="1:7" x14ac:dyDescent="0.25">
      <c r="A2725" t="s">
        <v>2413</v>
      </c>
      <c r="B2725">
        <v>1511</v>
      </c>
      <c r="C2725">
        <v>2404</v>
      </c>
      <c r="D2725" s="167" t="s">
        <v>4543</v>
      </c>
      <c r="E2725">
        <v>2395</v>
      </c>
      <c r="F2725" t="str">
        <f t="shared" si="42"/>
        <v>2404-2395</v>
      </c>
      <c r="G2725">
        <v>33.617446000000001</v>
      </c>
    </row>
    <row r="2726" spans="1:7" x14ac:dyDescent="0.25">
      <c r="A2726" t="s">
        <v>2437</v>
      </c>
      <c r="B2726">
        <v>1512</v>
      </c>
      <c r="C2726">
        <v>2395</v>
      </c>
      <c r="D2726" s="167" t="s">
        <v>4543</v>
      </c>
      <c r="E2726">
        <v>2405</v>
      </c>
      <c r="F2726" t="str">
        <f t="shared" si="42"/>
        <v>2395-2405</v>
      </c>
      <c r="G2726">
        <v>99.510068000000004</v>
      </c>
    </row>
    <row r="2727" spans="1:7" x14ac:dyDescent="0.25">
      <c r="A2727" t="s">
        <v>2410</v>
      </c>
      <c r="B2727">
        <v>1512</v>
      </c>
      <c r="C2727">
        <v>2405</v>
      </c>
      <c r="D2727" s="167" t="s">
        <v>4543</v>
      </c>
      <c r="E2727">
        <v>2395</v>
      </c>
      <c r="F2727" t="str">
        <f t="shared" si="42"/>
        <v>2405-2395</v>
      </c>
      <c r="G2727">
        <v>48.224254999999999</v>
      </c>
    </row>
    <row r="2728" spans="1:7" x14ac:dyDescent="0.25">
      <c r="A2728" t="s">
        <v>2433</v>
      </c>
      <c r="B2728">
        <v>1513</v>
      </c>
      <c r="C2728">
        <v>2396</v>
      </c>
      <c r="D2728" s="167" t="s">
        <v>4543</v>
      </c>
      <c r="E2728">
        <v>2401</v>
      </c>
      <c r="F2728" t="str">
        <f t="shared" si="42"/>
        <v>2396-2401</v>
      </c>
      <c r="G2728">
        <v>0</v>
      </c>
    </row>
    <row r="2729" spans="1:7" x14ac:dyDescent="0.25">
      <c r="A2729" t="s">
        <v>2419</v>
      </c>
      <c r="B2729">
        <v>1513</v>
      </c>
      <c r="C2729">
        <v>2401</v>
      </c>
      <c r="D2729" s="167" t="s">
        <v>4543</v>
      </c>
      <c r="E2729">
        <v>2396</v>
      </c>
      <c r="F2729" t="str">
        <f t="shared" si="42"/>
        <v>2401-2396</v>
      </c>
      <c r="G2729">
        <v>1261.790808</v>
      </c>
    </row>
    <row r="2730" spans="1:7" x14ac:dyDescent="0.25">
      <c r="A2730" t="s">
        <v>2434</v>
      </c>
      <c r="B2730">
        <v>1514</v>
      </c>
      <c r="C2730">
        <v>2396</v>
      </c>
      <c r="D2730" s="167" t="s">
        <v>4543</v>
      </c>
      <c r="E2730">
        <v>2402</v>
      </c>
      <c r="F2730" t="str">
        <f t="shared" si="42"/>
        <v>2396-2402</v>
      </c>
      <c r="G2730">
        <v>868.47923800000001</v>
      </c>
    </row>
    <row r="2731" spans="1:7" x14ac:dyDescent="0.25">
      <c r="A2731" t="s">
        <v>2417</v>
      </c>
      <c r="B2731">
        <v>1514</v>
      </c>
      <c r="C2731">
        <v>2402</v>
      </c>
      <c r="D2731" s="167" t="s">
        <v>4543</v>
      </c>
      <c r="E2731">
        <v>2396</v>
      </c>
      <c r="F2731" t="str">
        <f t="shared" si="42"/>
        <v>2402-2396</v>
      </c>
      <c r="G2731">
        <v>0</v>
      </c>
    </row>
    <row r="2732" spans="1:7" x14ac:dyDescent="0.25">
      <c r="A2732" t="s">
        <v>2430</v>
      </c>
      <c r="B2732">
        <v>1515</v>
      </c>
      <c r="C2732">
        <v>2397</v>
      </c>
      <c r="D2732" s="167" t="s">
        <v>4543</v>
      </c>
      <c r="E2732">
        <v>2404</v>
      </c>
      <c r="F2732" t="str">
        <f t="shared" si="42"/>
        <v>2397-2404</v>
      </c>
      <c r="G2732">
        <v>221.066148</v>
      </c>
    </row>
    <row r="2733" spans="1:7" x14ac:dyDescent="0.25">
      <c r="A2733" t="s">
        <v>2414</v>
      </c>
      <c r="B2733">
        <v>1515</v>
      </c>
      <c r="C2733">
        <v>2404</v>
      </c>
      <c r="D2733" s="167" t="s">
        <v>4543</v>
      </c>
      <c r="E2733">
        <v>2397</v>
      </c>
      <c r="F2733" t="str">
        <f t="shared" si="42"/>
        <v>2404-2397</v>
      </c>
      <c r="G2733">
        <v>189.05152100000001</v>
      </c>
    </row>
    <row r="2734" spans="1:7" x14ac:dyDescent="0.25">
      <c r="A2734" t="s">
        <v>2427</v>
      </c>
      <c r="B2734">
        <v>1516</v>
      </c>
      <c r="C2734">
        <v>2398</v>
      </c>
      <c r="D2734" s="167" t="s">
        <v>4543</v>
      </c>
      <c r="E2734">
        <v>2409</v>
      </c>
      <c r="F2734" t="str">
        <f t="shared" si="42"/>
        <v>2398-2409</v>
      </c>
      <c r="G2734">
        <v>48.563389000000001</v>
      </c>
    </row>
    <row r="2735" spans="1:7" x14ac:dyDescent="0.25">
      <c r="A2735" t="s">
        <v>2400</v>
      </c>
      <c r="B2735">
        <v>1516</v>
      </c>
      <c r="C2735">
        <v>2409</v>
      </c>
      <c r="D2735" s="167" t="s">
        <v>4543</v>
      </c>
      <c r="E2735">
        <v>2398</v>
      </c>
      <c r="F2735" t="str">
        <f t="shared" si="42"/>
        <v>2409-2398</v>
      </c>
      <c r="G2735">
        <v>35.882778000000002</v>
      </c>
    </row>
    <row r="2736" spans="1:7" x14ac:dyDescent="0.25">
      <c r="A2736" t="s">
        <v>2428</v>
      </c>
      <c r="B2736">
        <v>1517</v>
      </c>
      <c r="C2736">
        <v>2398</v>
      </c>
      <c r="D2736" s="167" t="s">
        <v>4543</v>
      </c>
      <c r="E2736">
        <v>2417</v>
      </c>
      <c r="F2736" t="str">
        <f t="shared" si="42"/>
        <v>2398-2417</v>
      </c>
      <c r="G2736">
        <v>0</v>
      </c>
    </row>
    <row r="2737" spans="1:7" x14ac:dyDescent="0.25">
      <c r="A2737" t="s">
        <v>2380</v>
      </c>
      <c r="B2737">
        <v>1517</v>
      </c>
      <c r="C2737">
        <v>2417</v>
      </c>
      <c r="D2737" s="167" t="s">
        <v>4543</v>
      </c>
      <c r="E2737">
        <v>2398</v>
      </c>
      <c r="F2737" t="str">
        <f t="shared" si="42"/>
        <v>2417-2398</v>
      </c>
      <c r="G2737">
        <v>0</v>
      </c>
    </row>
    <row r="2738" spans="1:7" x14ac:dyDescent="0.25">
      <c r="A2738" t="s">
        <v>2424</v>
      </c>
      <c r="B2738">
        <v>1518</v>
      </c>
      <c r="C2738">
        <v>2399</v>
      </c>
      <c r="D2738" s="167" t="s">
        <v>4543</v>
      </c>
      <c r="E2738">
        <v>2579</v>
      </c>
      <c r="F2738" t="str">
        <f t="shared" si="42"/>
        <v>2399-2579</v>
      </c>
      <c r="G2738">
        <v>609.58620199999996</v>
      </c>
    </row>
    <row r="2739" spans="1:7" x14ac:dyDescent="0.25">
      <c r="A2739" t="s">
        <v>2077</v>
      </c>
      <c r="B2739">
        <v>1518</v>
      </c>
      <c r="C2739">
        <v>2579</v>
      </c>
      <c r="D2739" s="167" t="s">
        <v>4543</v>
      </c>
      <c r="E2739">
        <v>2399</v>
      </c>
      <c r="F2739" t="str">
        <f t="shared" si="42"/>
        <v>2579-2399</v>
      </c>
      <c r="G2739">
        <v>678.54632000000004</v>
      </c>
    </row>
    <row r="2740" spans="1:7" x14ac:dyDescent="0.25">
      <c r="A2740" t="s">
        <v>5165</v>
      </c>
      <c r="B2740">
        <v>1519</v>
      </c>
      <c r="C2740">
        <v>2400</v>
      </c>
      <c r="D2740" s="167" t="s">
        <v>4543</v>
      </c>
      <c r="E2740">
        <v>4038</v>
      </c>
      <c r="F2740" t="str">
        <f t="shared" si="42"/>
        <v>2400-4038</v>
      </c>
      <c r="G2740">
        <v>0</v>
      </c>
    </row>
    <row r="2741" spans="1:7" x14ac:dyDescent="0.25">
      <c r="A2741" t="s">
        <v>5568</v>
      </c>
      <c r="B2741">
        <v>1519</v>
      </c>
      <c r="C2741">
        <v>4038</v>
      </c>
      <c r="D2741" s="167" t="s">
        <v>4543</v>
      </c>
      <c r="E2741">
        <v>2400</v>
      </c>
      <c r="F2741" t="str">
        <f t="shared" si="42"/>
        <v>4038-2400</v>
      </c>
      <c r="G2741">
        <v>0</v>
      </c>
    </row>
    <row r="2742" spans="1:7" x14ac:dyDescent="0.25">
      <c r="A2742" t="s">
        <v>2420</v>
      </c>
      <c r="B2742">
        <v>1520</v>
      </c>
      <c r="C2742">
        <v>2401</v>
      </c>
      <c r="D2742" s="167" t="s">
        <v>4543</v>
      </c>
      <c r="E2742">
        <v>2407</v>
      </c>
      <c r="F2742" t="str">
        <f t="shared" si="42"/>
        <v>2401-2407</v>
      </c>
      <c r="G2742">
        <v>0</v>
      </c>
    </row>
    <row r="2743" spans="1:7" x14ac:dyDescent="0.25">
      <c r="A2743" t="s">
        <v>2406</v>
      </c>
      <c r="B2743">
        <v>1520</v>
      </c>
      <c r="C2743">
        <v>2407</v>
      </c>
      <c r="D2743" s="167" t="s">
        <v>4543</v>
      </c>
      <c r="E2743">
        <v>2401</v>
      </c>
      <c r="F2743" t="str">
        <f t="shared" si="42"/>
        <v>2407-2401</v>
      </c>
      <c r="G2743">
        <v>1259.567076</v>
      </c>
    </row>
    <row r="2744" spans="1:7" x14ac:dyDescent="0.25">
      <c r="A2744" t="s">
        <v>2418</v>
      </c>
      <c r="B2744">
        <v>1521</v>
      </c>
      <c r="C2744">
        <v>2402</v>
      </c>
      <c r="D2744" s="167" t="s">
        <v>4543</v>
      </c>
      <c r="E2744">
        <v>2408</v>
      </c>
      <c r="F2744" t="str">
        <f t="shared" si="42"/>
        <v>2402-2408</v>
      </c>
      <c r="G2744">
        <v>874.70314399999995</v>
      </c>
    </row>
    <row r="2745" spans="1:7" x14ac:dyDescent="0.25">
      <c r="A2745" t="s">
        <v>2402</v>
      </c>
      <c r="B2745">
        <v>1521</v>
      </c>
      <c r="C2745">
        <v>2408</v>
      </c>
      <c r="D2745" s="167" t="s">
        <v>4543</v>
      </c>
      <c r="E2745">
        <v>2402</v>
      </c>
      <c r="F2745" t="str">
        <f t="shared" si="42"/>
        <v>2408-2402</v>
      </c>
      <c r="G2745">
        <v>0</v>
      </c>
    </row>
    <row r="2746" spans="1:7" x14ac:dyDescent="0.25">
      <c r="A2746" t="s">
        <v>2415</v>
      </c>
      <c r="B2746">
        <v>1522</v>
      </c>
      <c r="C2746">
        <v>2404</v>
      </c>
      <c r="D2746" s="167" t="s">
        <v>4543</v>
      </c>
      <c r="E2746">
        <v>2410</v>
      </c>
      <c r="F2746" t="str">
        <f t="shared" si="42"/>
        <v>2404-2410</v>
      </c>
      <c r="G2746">
        <v>131.31912299999999</v>
      </c>
    </row>
    <row r="2747" spans="1:7" x14ac:dyDescent="0.25">
      <c r="A2747" t="s">
        <v>2398</v>
      </c>
      <c r="B2747">
        <v>1522</v>
      </c>
      <c r="C2747">
        <v>2410</v>
      </c>
      <c r="D2747" s="167" t="s">
        <v>4543</v>
      </c>
      <c r="E2747">
        <v>2404</v>
      </c>
      <c r="F2747" t="str">
        <f t="shared" si="42"/>
        <v>2410-2404</v>
      </c>
      <c r="G2747">
        <v>140.567441</v>
      </c>
    </row>
    <row r="2748" spans="1:7" x14ac:dyDescent="0.25">
      <c r="A2748" t="s">
        <v>2416</v>
      </c>
      <c r="B2748">
        <v>1523</v>
      </c>
      <c r="C2748">
        <v>2404</v>
      </c>
      <c r="D2748" s="167" t="s">
        <v>4543</v>
      </c>
      <c r="E2748">
        <v>2417</v>
      </c>
      <c r="F2748" t="str">
        <f t="shared" si="42"/>
        <v>2404-2417</v>
      </c>
      <c r="G2748">
        <v>127.323161</v>
      </c>
    </row>
    <row r="2749" spans="1:7" x14ac:dyDescent="0.25">
      <c r="A2749" t="s">
        <v>2381</v>
      </c>
      <c r="B2749">
        <v>1523</v>
      </c>
      <c r="C2749">
        <v>2417</v>
      </c>
      <c r="D2749" s="167" t="s">
        <v>4543</v>
      </c>
      <c r="E2749">
        <v>2404</v>
      </c>
      <c r="F2749" t="str">
        <f t="shared" si="42"/>
        <v>2417-2404</v>
      </c>
      <c r="G2749">
        <v>57.513460000000002</v>
      </c>
    </row>
    <row r="2750" spans="1:7" x14ac:dyDescent="0.25">
      <c r="A2750" t="s">
        <v>2411</v>
      </c>
      <c r="B2750">
        <v>1524</v>
      </c>
      <c r="C2750">
        <v>2405</v>
      </c>
      <c r="D2750" s="167" t="s">
        <v>4543</v>
      </c>
      <c r="E2750">
        <v>2416</v>
      </c>
      <c r="F2750" t="str">
        <f t="shared" si="42"/>
        <v>2405-2416</v>
      </c>
      <c r="G2750">
        <v>117.032009</v>
      </c>
    </row>
    <row r="2751" spans="1:7" x14ac:dyDescent="0.25">
      <c r="A2751" t="s">
        <v>2383</v>
      </c>
      <c r="B2751">
        <v>1524</v>
      </c>
      <c r="C2751">
        <v>2416</v>
      </c>
      <c r="D2751" s="167" t="s">
        <v>4543</v>
      </c>
      <c r="E2751">
        <v>2405</v>
      </c>
      <c r="F2751" t="str">
        <f t="shared" si="42"/>
        <v>2416-2405</v>
      </c>
      <c r="G2751">
        <v>0</v>
      </c>
    </row>
    <row r="2752" spans="1:7" x14ac:dyDescent="0.25">
      <c r="A2752" t="s">
        <v>2412</v>
      </c>
      <c r="B2752">
        <v>1525</v>
      </c>
      <c r="C2752">
        <v>2405</v>
      </c>
      <c r="D2752" s="167" t="s">
        <v>4543</v>
      </c>
      <c r="E2752">
        <v>3516</v>
      </c>
      <c r="F2752" t="str">
        <f t="shared" si="42"/>
        <v>2405-3516</v>
      </c>
      <c r="G2752">
        <v>0</v>
      </c>
    </row>
    <row r="2753" spans="1:7" x14ac:dyDescent="0.25">
      <c r="A2753" t="s">
        <v>85</v>
      </c>
      <c r="B2753">
        <v>1525</v>
      </c>
      <c r="C2753">
        <v>3516</v>
      </c>
      <c r="D2753" s="167" t="s">
        <v>4543</v>
      </c>
      <c r="E2753">
        <v>2405</v>
      </c>
      <c r="F2753" t="str">
        <f t="shared" si="42"/>
        <v>3516-2405</v>
      </c>
      <c r="G2753">
        <v>55.066178000000001</v>
      </c>
    </row>
    <row r="2754" spans="1:7" x14ac:dyDescent="0.25">
      <c r="A2754" t="s">
        <v>2409</v>
      </c>
      <c r="B2754">
        <v>1526</v>
      </c>
      <c r="C2754">
        <v>2406</v>
      </c>
      <c r="D2754" s="167" t="s">
        <v>4543</v>
      </c>
      <c r="E2754">
        <v>2412</v>
      </c>
      <c r="F2754" t="str">
        <f t="shared" si="42"/>
        <v>2406-2412</v>
      </c>
      <c r="G2754">
        <v>626.427952</v>
      </c>
    </row>
    <row r="2755" spans="1:7" x14ac:dyDescent="0.25">
      <c r="A2755" t="s">
        <v>5168</v>
      </c>
      <c r="B2755">
        <v>1526</v>
      </c>
      <c r="C2755">
        <v>2412</v>
      </c>
      <c r="D2755" s="167" t="s">
        <v>4543</v>
      </c>
      <c r="E2755">
        <v>2406</v>
      </c>
      <c r="F2755" t="str">
        <f t="shared" ref="F2755:F2818" si="43">CONCATENATE(C2755,D2755,E2755)</f>
        <v>2412-2406</v>
      </c>
      <c r="G2755">
        <v>0</v>
      </c>
    </row>
    <row r="2756" spans="1:7" x14ac:dyDescent="0.25">
      <c r="A2756" t="s">
        <v>2407</v>
      </c>
      <c r="B2756">
        <v>1527</v>
      </c>
      <c r="C2756">
        <v>2407</v>
      </c>
      <c r="D2756" s="167" t="s">
        <v>4543</v>
      </c>
      <c r="E2756">
        <v>2413</v>
      </c>
      <c r="F2756" t="str">
        <f t="shared" si="43"/>
        <v>2407-2413</v>
      </c>
      <c r="G2756">
        <v>0</v>
      </c>
    </row>
    <row r="2757" spans="1:7" x14ac:dyDescent="0.25">
      <c r="A2757" t="s">
        <v>2392</v>
      </c>
      <c r="B2757">
        <v>1527</v>
      </c>
      <c r="C2757">
        <v>2413</v>
      </c>
      <c r="D2757" s="167" t="s">
        <v>4543</v>
      </c>
      <c r="E2757">
        <v>2407</v>
      </c>
      <c r="F2757" t="str">
        <f t="shared" si="43"/>
        <v>2413-2407</v>
      </c>
      <c r="G2757">
        <v>1154.931744</v>
      </c>
    </row>
    <row r="2758" spans="1:7" x14ac:dyDescent="0.25">
      <c r="A2758" t="s">
        <v>2408</v>
      </c>
      <c r="B2758">
        <v>1528</v>
      </c>
      <c r="C2758">
        <v>2407</v>
      </c>
      <c r="D2758" s="167" t="s">
        <v>4543</v>
      </c>
      <c r="E2758">
        <v>2414</v>
      </c>
      <c r="F2758" t="str">
        <f t="shared" si="43"/>
        <v>2407-2414</v>
      </c>
      <c r="G2758">
        <v>10.22053</v>
      </c>
    </row>
    <row r="2759" spans="1:7" x14ac:dyDescent="0.25">
      <c r="A2759" t="s">
        <v>2390</v>
      </c>
      <c r="B2759">
        <v>1528</v>
      </c>
      <c r="C2759">
        <v>2414</v>
      </c>
      <c r="D2759" s="167" t="s">
        <v>4543</v>
      </c>
      <c r="E2759">
        <v>2407</v>
      </c>
      <c r="F2759" t="str">
        <f t="shared" si="43"/>
        <v>2414-2407</v>
      </c>
      <c r="G2759">
        <v>164.642323</v>
      </c>
    </row>
    <row r="2760" spans="1:7" x14ac:dyDescent="0.25">
      <c r="A2760" t="s">
        <v>2403</v>
      </c>
      <c r="B2760">
        <v>1529</v>
      </c>
      <c r="C2760">
        <v>2408</v>
      </c>
      <c r="D2760" s="167" t="s">
        <v>4543</v>
      </c>
      <c r="E2760">
        <v>2412</v>
      </c>
      <c r="F2760" t="str">
        <f t="shared" si="43"/>
        <v>2408-2412</v>
      </c>
      <c r="G2760">
        <v>873.02808300000004</v>
      </c>
    </row>
    <row r="2761" spans="1:7" x14ac:dyDescent="0.25">
      <c r="A2761" t="s">
        <v>2394</v>
      </c>
      <c r="B2761">
        <v>1529</v>
      </c>
      <c r="C2761">
        <v>2412</v>
      </c>
      <c r="D2761" s="167" t="s">
        <v>4543</v>
      </c>
      <c r="E2761">
        <v>2408</v>
      </c>
      <c r="F2761" t="str">
        <f t="shared" si="43"/>
        <v>2412-2408</v>
      </c>
      <c r="G2761">
        <v>0</v>
      </c>
    </row>
    <row r="2762" spans="1:7" x14ac:dyDescent="0.25">
      <c r="A2762" t="s">
        <v>2404</v>
      </c>
      <c r="B2762">
        <v>1530</v>
      </c>
      <c r="C2762">
        <v>2408</v>
      </c>
      <c r="D2762" s="167" t="s">
        <v>4543</v>
      </c>
      <c r="E2762">
        <v>2415</v>
      </c>
      <c r="F2762" t="str">
        <f t="shared" si="43"/>
        <v>2408-2415</v>
      </c>
      <c r="G2762">
        <v>7.151688</v>
      </c>
    </row>
    <row r="2763" spans="1:7" x14ac:dyDescent="0.25">
      <c r="A2763" t="s">
        <v>2387</v>
      </c>
      <c r="B2763">
        <v>1530</v>
      </c>
      <c r="C2763">
        <v>2415</v>
      </c>
      <c r="D2763" s="167" t="s">
        <v>4543</v>
      </c>
      <c r="E2763">
        <v>2408</v>
      </c>
      <c r="F2763" t="str">
        <f t="shared" si="43"/>
        <v>2415-2408</v>
      </c>
      <c r="G2763">
        <v>0</v>
      </c>
    </row>
    <row r="2764" spans="1:7" x14ac:dyDescent="0.25">
      <c r="A2764" t="s">
        <v>2401</v>
      </c>
      <c r="B2764">
        <v>1531</v>
      </c>
      <c r="C2764">
        <v>2409</v>
      </c>
      <c r="D2764" s="167" t="s">
        <v>4543</v>
      </c>
      <c r="E2764">
        <v>2419</v>
      </c>
      <c r="F2764" t="str">
        <f t="shared" si="43"/>
        <v>2409-2419</v>
      </c>
      <c r="G2764">
        <v>133.50824600000001</v>
      </c>
    </row>
    <row r="2765" spans="1:7" x14ac:dyDescent="0.25">
      <c r="A2765" t="s">
        <v>2372</v>
      </c>
      <c r="B2765">
        <v>1531</v>
      </c>
      <c r="C2765">
        <v>2419</v>
      </c>
      <c r="D2765" s="167" t="s">
        <v>4543</v>
      </c>
      <c r="E2765">
        <v>2409</v>
      </c>
      <c r="F2765" t="str">
        <f t="shared" si="43"/>
        <v>2419-2409</v>
      </c>
      <c r="G2765">
        <v>56.147568</v>
      </c>
    </row>
    <row r="2766" spans="1:7" x14ac:dyDescent="0.25">
      <c r="A2766" t="s">
        <v>2399</v>
      </c>
      <c r="B2766">
        <v>1532</v>
      </c>
      <c r="C2766">
        <v>2410</v>
      </c>
      <c r="D2766" s="167" t="s">
        <v>4543</v>
      </c>
      <c r="E2766">
        <v>2416</v>
      </c>
      <c r="F2766" t="str">
        <f t="shared" si="43"/>
        <v>2410-2416</v>
      </c>
      <c r="G2766">
        <v>109.99969299999999</v>
      </c>
    </row>
    <row r="2767" spans="1:7" x14ac:dyDescent="0.25">
      <c r="A2767" t="s">
        <v>2384</v>
      </c>
      <c r="B2767">
        <v>1532</v>
      </c>
      <c r="C2767">
        <v>2416</v>
      </c>
      <c r="D2767" s="167" t="s">
        <v>4543</v>
      </c>
      <c r="E2767">
        <v>2410</v>
      </c>
      <c r="F2767" t="str">
        <f t="shared" si="43"/>
        <v>2416-2410</v>
      </c>
      <c r="G2767">
        <v>107.852547</v>
      </c>
    </row>
    <row r="2768" spans="1:7" x14ac:dyDescent="0.25">
      <c r="A2768" t="s">
        <v>2396</v>
      </c>
      <c r="B2768">
        <v>1533</v>
      </c>
      <c r="C2768">
        <v>2411</v>
      </c>
      <c r="D2768" s="167" t="s">
        <v>4543</v>
      </c>
      <c r="E2768">
        <v>2412</v>
      </c>
      <c r="F2768" t="str">
        <f t="shared" si="43"/>
        <v>2411-2412</v>
      </c>
      <c r="G2768">
        <v>0</v>
      </c>
    </row>
    <row r="2769" spans="1:7" x14ac:dyDescent="0.25">
      <c r="A2769" t="s">
        <v>2395</v>
      </c>
      <c r="B2769">
        <v>1533</v>
      </c>
      <c r="C2769">
        <v>2412</v>
      </c>
      <c r="D2769" s="167" t="s">
        <v>4543</v>
      </c>
      <c r="E2769">
        <v>2411</v>
      </c>
      <c r="F2769" t="str">
        <f t="shared" si="43"/>
        <v>2412-2411</v>
      </c>
      <c r="G2769">
        <v>626.427952</v>
      </c>
    </row>
    <row r="2770" spans="1:7" x14ac:dyDescent="0.25">
      <c r="A2770" t="s">
        <v>2397</v>
      </c>
      <c r="B2770">
        <v>1534</v>
      </c>
      <c r="C2770">
        <v>2411</v>
      </c>
      <c r="D2770" s="167" t="s">
        <v>4543</v>
      </c>
      <c r="E2770">
        <v>2415</v>
      </c>
      <c r="F2770" t="str">
        <f t="shared" si="43"/>
        <v>2411-2415</v>
      </c>
      <c r="G2770">
        <v>1345.7389840000001</v>
      </c>
    </row>
    <row r="2771" spans="1:7" x14ac:dyDescent="0.25">
      <c r="A2771" t="s">
        <v>2388</v>
      </c>
      <c r="B2771">
        <v>1534</v>
      </c>
      <c r="C2771">
        <v>2415</v>
      </c>
      <c r="D2771" s="167" t="s">
        <v>4543</v>
      </c>
      <c r="E2771">
        <v>2411</v>
      </c>
      <c r="F2771" t="str">
        <f t="shared" si="43"/>
        <v>2415-2411</v>
      </c>
      <c r="G2771">
        <v>0</v>
      </c>
    </row>
    <row r="2772" spans="1:7" x14ac:dyDescent="0.25">
      <c r="A2772" t="s">
        <v>5169</v>
      </c>
      <c r="B2772">
        <v>1535</v>
      </c>
      <c r="C2772">
        <v>2412</v>
      </c>
      <c r="D2772" s="167" t="s">
        <v>4543</v>
      </c>
      <c r="E2772">
        <v>4031</v>
      </c>
      <c r="F2772" t="str">
        <f t="shared" si="43"/>
        <v>2412-4031</v>
      </c>
      <c r="G2772">
        <v>0</v>
      </c>
    </row>
    <row r="2773" spans="1:7" x14ac:dyDescent="0.25">
      <c r="A2773" t="s">
        <v>5553</v>
      </c>
      <c r="B2773">
        <v>1535</v>
      </c>
      <c r="C2773">
        <v>4031</v>
      </c>
      <c r="D2773" s="167" t="s">
        <v>4543</v>
      </c>
      <c r="E2773">
        <v>2412</v>
      </c>
      <c r="F2773" t="str">
        <f t="shared" si="43"/>
        <v>4031-2412</v>
      </c>
      <c r="G2773">
        <v>0</v>
      </c>
    </row>
    <row r="2774" spans="1:7" x14ac:dyDescent="0.25">
      <c r="A2774" t="s">
        <v>5170</v>
      </c>
      <c r="B2774">
        <v>1536</v>
      </c>
      <c r="C2774">
        <v>2412</v>
      </c>
      <c r="D2774" s="167" t="s">
        <v>4543</v>
      </c>
      <c r="E2774">
        <v>4035</v>
      </c>
      <c r="F2774" t="str">
        <f t="shared" si="43"/>
        <v>2412-4035</v>
      </c>
      <c r="G2774">
        <v>873.02808300000004</v>
      </c>
    </row>
    <row r="2775" spans="1:7" x14ac:dyDescent="0.25">
      <c r="A2775" t="s">
        <v>5561</v>
      </c>
      <c r="B2775">
        <v>1536</v>
      </c>
      <c r="C2775">
        <v>4035</v>
      </c>
      <c r="D2775" s="167" t="s">
        <v>4543</v>
      </c>
      <c r="E2775">
        <v>2412</v>
      </c>
      <c r="F2775" t="str">
        <f t="shared" si="43"/>
        <v>4035-2412</v>
      </c>
      <c r="G2775">
        <v>0</v>
      </c>
    </row>
    <row r="2776" spans="1:7" x14ac:dyDescent="0.25">
      <c r="A2776" t="s">
        <v>2393</v>
      </c>
      <c r="B2776">
        <v>1537</v>
      </c>
      <c r="C2776">
        <v>2413</v>
      </c>
      <c r="D2776" s="167" t="s">
        <v>4543</v>
      </c>
      <c r="E2776">
        <v>2419</v>
      </c>
      <c r="F2776" t="str">
        <f t="shared" si="43"/>
        <v>2413-2419</v>
      </c>
      <c r="G2776">
        <v>0</v>
      </c>
    </row>
    <row r="2777" spans="1:7" x14ac:dyDescent="0.25">
      <c r="A2777" t="s">
        <v>2373</v>
      </c>
      <c r="B2777">
        <v>1537</v>
      </c>
      <c r="C2777">
        <v>2419</v>
      </c>
      <c r="D2777" s="167" t="s">
        <v>4543</v>
      </c>
      <c r="E2777">
        <v>2413</v>
      </c>
      <c r="F2777" t="str">
        <f t="shared" si="43"/>
        <v>2419-2413</v>
      </c>
      <c r="G2777">
        <v>1146.0253540000001</v>
      </c>
    </row>
    <row r="2778" spans="1:7" x14ac:dyDescent="0.25">
      <c r="A2778" t="s">
        <v>2391</v>
      </c>
      <c r="B2778">
        <v>1538</v>
      </c>
      <c r="C2778">
        <v>2414</v>
      </c>
      <c r="D2778" s="167" t="s">
        <v>4543</v>
      </c>
      <c r="E2778">
        <v>2418</v>
      </c>
      <c r="F2778" t="str">
        <f t="shared" si="43"/>
        <v>2414-2418</v>
      </c>
      <c r="G2778">
        <v>9.9081679999999999</v>
      </c>
    </row>
    <row r="2779" spans="1:7" x14ac:dyDescent="0.25">
      <c r="A2779" t="s">
        <v>2376</v>
      </c>
      <c r="B2779">
        <v>1538</v>
      </c>
      <c r="C2779">
        <v>2418</v>
      </c>
      <c r="D2779" s="167" t="s">
        <v>4543</v>
      </c>
      <c r="E2779">
        <v>2414</v>
      </c>
      <c r="F2779" t="str">
        <f t="shared" si="43"/>
        <v>2418-2414</v>
      </c>
      <c r="G2779">
        <v>152.28677200000001</v>
      </c>
    </row>
    <row r="2780" spans="1:7" x14ac:dyDescent="0.25">
      <c r="A2780" t="s">
        <v>2389</v>
      </c>
      <c r="B2780">
        <v>1539</v>
      </c>
      <c r="C2780">
        <v>2415</v>
      </c>
      <c r="D2780" s="167" t="s">
        <v>4543</v>
      </c>
      <c r="E2780">
        <v>2418</v>
      </c>
      <c r="F2780" t="str">
        <f t="shared" si="43"/>
        <v>2415-2418</v>
      </c>
      <c r="G2780">
        <v>1348.0989079999999</v>
      </c>
    </row>
    <row r="2781" spans="1:7" x14ac:dyDescent="0.25">
      <c r="A2781" t="s">
        <v>2377</v>
      </c>
      <c r="B2781">
        <v>1539</v>
      </c>
      <c r="C2781">
        <v>2418</v>
      </c>
      <c r="D2781" s="167" t="s">
        <v>4543</v>
      </c>
      <c r="E2781">
        <v>2415</v>
      </c>
      <c r="F2781" t="str">
        <f t="shared" si="43"/>
        <v>2418-2415</v>
      </c>
      <c r="G2781">
        <v>0</v>
      </c>
    </row>
    <row r="2782" spans="1:7" x14ac:dyDescent="0.25">
      <c r="A2782" t="s">
        <v>2385</v>
      </c>
      <c r="B2782">
        <v>1540</v>
      </c>
      <c r="C2782">
        <v>2416</v>
      </c>
      <c r="D2782" s="167" t="s">
        <v>4543</v>
      </c>
      <c r="E2782">
        <v>2420</v>
      </c>
      <c r="F2782" t="str">
        <f t="shared" si="43"/>
        <v>2416-2420</v>
      </c>
      <c r="G2782">
        <v>194.85429400000001</v>
      </c>
    </row>
    <row r="2783" spans="1:7" x14ac:dyDescent="0.25">
      <c r="A2783" t="s">
        <v>2370</v>
      </c>
      <c r="B2783">
        <v>1540</v>
      </c>
      <c r="C2783">
        <v>2420</v>
      </c>
      <c r="D2783" s="167" t="s">
        <v>4543</v>
      </c>
      <c r="E2783">
        <v>2416</v>
      </c>
      <c r="F2783" t="str">
        <f t="shared" si="43"/>
        <v>2420-2416</v>
      </c>
      <c r="G2783">
        <v>0</v>
      </c>
    </row>
    <row r="2784" spans="1:7" x14ac:dyDescent="0.25">
      <c r="A2784" t="s">
        <v>2386</v>
      </c>
      <c r="B2784">
        <v>1541</v>
      </c>
      <c r="C2784">
        <v>2416</v>
      </c>
      <c r="D2784" s="167" t="s">
        <v>4543</v>
      </c>
      <c r="E2784">
        <v>2421</v>
      </c>
      <c r="F2784" t="str">
        <f t="shared" si="43"/>
        <v>2416-2421</v>
      </c>
      <c r="G2784">
        <v>51.324258</v>
      </c>
    </row>
    <row r="2785" spans="1:7" x14ac:dyDescent="0.25">
      <c r="A2785" t="s">
        <v>2367</v>
      </c>
      <c r="B2785">
        <v>1541</v>
      </c>
      <c r="C2785">
        <v>2421</v>
      </c>
      <c r="D2785" s="167" t="s">
        <v>4543</v>
      </c>
      <c r="E2785">
        <v>2416</v>
      </c>
      <c r="F2785" t="str">
        <f t="shared" si="43"/>
        <v>2421-2416</v>
      </c>
      <c r="G2785">
        <v>126.999397</v>
      </c>
    </row>
    <row r="2786" spans="1:7" x14ac:dyDescent="0.25">
      <c r="A2786" t="s">
        <v>5171</v>
      </c>
      <c r="B2786">
        <v>1542</v>
      </c>
      <c r="C2786">
        <v>2417</v>
      </c>
      <c r="D2786" s="167" t="s">
        <v>4543</v>
      </c>
      <c r="E2786">
        <v>2420</v>
      </c>
      <c r="F2786" t="str">
        <f t="shared" si="43"/>
        <v>2417-2420</v>
      </c>
      <c r="G2786">
        <v>0</v>
      </c>
    </row>
    <row r="2787" spans="1:7" x14ac:dyDescent="0.25">
      <c r="A2787" t="s">
        <v>5172</v>
      </c>
      <c r="B2787">
        <v>1542</v>
      </c>
      <c r="C2787">
        <v>2420</v>
      </c>
      <c r="D2787" s="167" t="s">
        <v>4543</v>
      </c>
      <c r="E2787">
        <v>2417</v>
      </c>
      <c r="F2787" t="str">
        <f t="shared" si="43"/>
        <v>2420-2417</v>
      </c>
      <c r="G2787">
        <v>0</v>
      </c>
    </row>
    <row r="2788" spans="1:7" x14ac:dyDescent="0.25">
      <c r="A2788" t="s">
        <v>2382</v>
      </c>
      <c r="B2788">
        <v>1543</v>
      </c>
      <c r="C2788">
        <v>2417</v>
      </c>
      <c r="D2788" s="167" t="s">
        <v>4543</v>
      </c>
      <c r="E2788">
        <v>2422</v>
      </c>
      <c r="F2788" t="str">
        <f t="shared" si="43"/>
        <v>2417-2422</v>
      </c>
      <c r="G2788">
        <v>129.60521700000001</v>
      </c>
    </row>
    <row r="2789" spans="1:7" x14ac:dyDescent="0.25">
      <c r="A2789" t="s">
        <v>2364</v>
      </c>
      <c r="B2789">
        <v>1543</v>
      </c>
      <c r="C2789">
        <v>2422</v>
      </c>
      <c r="D2789" s="167" t="s">
        <v>4543</v>
      </c>
      <c r="E2789">
        <v>2417</v>
      </c>
      <c r="F2789" t="str">
        <f t="shared" si="43"/>
        <v>2422-2417</v>
      </c>
      <c r="G2789">
        <v>32.323388000000001</v>
      </c>
    </row>
    <row r="2790" spans="1:7" x14ac:dyDescent="0.25">
      <c r="A2790" t="s">
        <v>2378</v>
      </c>
      <c r="B2790">
        <v>1544</v>
      </c>
      <c r="C2790">
        <v>2418</v>
      </c>
      <c r="D2790" s="167" t="s">
        <v>4543</v>
      </c>
      <c r="E2790">
        <v>2423</v>
      </c>
      <c r="F2790" t="str">
        <f t="shared" si="43"/>
        <v>2418-2423</v>
      </c>
      <c r="G2790">
        <v>1170.3393390000001</v>
      </c>
    </row>
    <row r="2791" spans="1:7" x14ac:dyDescent="0.25">
      <c r="A2791" t="s">
        <v>2362</v>
      </c>
      <c r="B2791">
        <v>1544</v>
      </c>
      <c r="C2791">
        <v>2423</v>
      </c>
      <c r="D2791" s="167" t="s">
        <v>4543</v>
      </c>
      <c r="E2791">
        <v>2418</v>
      </c>
      <c r="F2791" t="str">
        <f t="shared" si="43"/>
        <v>2423-2418</v>
      </c>
      <c r="G2791">
        <v>0</v>
      </c>
    </row>
    <row r="2792" spans="1:7" x14ac:dyDescent="0.25">
      <c r="A2792" t="s">
        <v>2379</v>
      </c>
      <c r="B2792">
        <v>1545</v>
      </c>
      <c r="C2792">
        <v>2418</v>
      </c>
      <c r="D2792" s="167" t="s">
        <v>4543</v>
      </c>
      <c r="E2792">
        <v>2428</v>
      </c>
      <c r="F2792" t="str">
        <f t="shared" si="43"/>
        <v>2418-2428</v>
      </c>
      <c r="G2792">
        <v>72.408710999999997</v>
      </c>
    </row>
    <row r="2793" spans="1:7" x14ac:dyDescent="0.25">
      <c r="A2793" t="s">
        <v>2349</v>
      </c>
      <c r="B2793">
        <v>1545</v>
      </c>
      <c r="C2793">
        <v>2428</v>
      </c>
      <c r="D2793" s="167" t="s">
        <v>4543</v>
      </c>
      <c r="E2793">
        <v>2418</v>
      </c>
      <c r="F2793" t="str">
        <f t="shared" si="43"/>
        <v>2428-2418</v>
      </c>
      <c r="G2793">
        <v>37.027746</v>
      </c>
    </row>
    <row r="2794" spans="1:7" x14ac:dyDescent="0.25">
      <c r="A2794" t="s">
        <v>2374</v>
      </c>
      <c r="B2794">
        <v>1546</v>
      </c>
      <c r="C2794">
        <v>2419</v>
      </c>
      <c r="D2794" s="167" t="s">
        <v>4543</v>
      </c>
      <c r="E2794">
        <v>2424</v>
      </c>
      <c r="F2794" t="str">
        <f t="shared" si="43"/>
        <v>2419-2424</v>
      </c>
      <c r="G2794">
        <v>93.977007999999998</v>
      </c>
    </row>
    <row r="2795" spans="1:7" x14ac:dyDescent="0.25">
      <c r="A2795" t="s">
        <v>2360</v>
      </c>
      <c r="B2795">
        <v>1546</v>
      </c>
      <c r="C2795">
        <v>2424</v>
      </c>
      <c r="D2795" s="167" t="s">
        <v>4543</v>
      </c>
      <c r="E2795">
        <v>2419</v>
      </c>
      <c r="F2795" t="str">
        <f t="shared" si="43"/>
        <v>2424-2419</v>
      </c>
      <c r="G2795">
        <v>76.922515000000004</v>
      </c>
    </row>
    <row r="2796" spans="1:7" x14ac:dyDescent="0.25">
      <c r="A2796" t="s">
        <v>2375</v>
      </c>
      <c r="B2796">
        <v>1547</v>
      </c>
      <c r="C2796">
        <v>2419</v>
      </c>
      <c r="D2796" s="167" t="s">
        <v>4543</v>
      </c>
      <c r="E2796">
        <v>2425</v>
      </c>
      <c r="F2796" t="str">
        <f t="shared" si="43"/>
        <v>2419-2425</v>
      </c>
      <c r="G2796">
        <v>0</v>
      </c>
    </row>
    <row r="2797" spans="1:7" x14ac:dyDescent="0.25">
      <c r="A2797" t="s">
        <v>2357</v>
      </c>
      <c r="B2797">
        <v>1547</v>
      </c>
      <c r="C2797">
        <v>2425</v>
      </c>
      <c r="D2797" s="167" t="s">
        <v>4543</v>
      </c>
      <c r="E2797">
        <v>2419</v>
      </c>
      <c r="F2797" t="str">
        <f t="shared" si="43"/>
        <v>2425-2419</v>
      </c>
      <c r="G2797">
        <v>1085.719169</v>
      </c>
    </row>
    <row r="2798" spans="1:7" x14ac:dyDescent="0.25">
      <c r="A2798" t="s">
        <v>2371</v>
      </c>
      <c r="B2798">
        <v>1548</v>
      </c>
      <c r="C2798">
        <v>2420</v>
      </c>
      <c r="D2798" s="167" t="s">
        <v>4543</v>
      </c>
      <c r="E2798">
        <v>2429</v>
      </c>
      <c r="F2798" t="str">
        <f t="shared" si="43"/>
        <v>2420-2429</v>
      </c>
      <c r="G2798">
        <v>160.28809699999999</v>
      </c>
    </row>
    <row r="2799" spans="1:7" x14ac:dyDescent="0.25">
      <c r="A2799" t="s">
        <v>2346</v>
      </c>
      <c r="B2799">
        <v>1548</v>
      </c>
      <c r="C2799">
        <v>2429</v>
      </c>
      <c r="D2799" s="167" t="s">
        <v>4543</v>
      </c>
      <c r="E2799">
        <v>2420</v>
      </c>
      <c r="F2799" t="str">
        <f t="shared" si="43"/>
        <v>2429-2420</v>
      </c>
      <c r="G2799">
        <v>0</v>
      </c>
    </row>
    <row r="2800" spans="1:7" x14ac:dyDescent="0.25">
      <c r="A2800" t="s">
        <v>5173</v>
      </c>
      <c r="B2800">
        <v>1549</v>
      </c>
      <c r="C2800">
        <v>2420</v>
      </c>
      <c r="D2800" s="167" t="s">
        <v>4543</v>
      </c>
      <c r="E2800">
        <v>4018</v>
      </c>
      <c r="F2800" t="str">
        <f t="shared" si="43"/>
        <v>2420-4018</v>
      </c>
      <c r="G2800">
        <v>0</v>
      </c>
    </row>
    <row r="2801" spans="1:7" x14ac:dyDescent="0.25">
      <c r="A2801" t="s">
        <v>5527</v>
      </c>
      <c r="B2801">
        <v>1549</v>
      </c>
      <c r="C2801">
        <v>4018</v>
      </c>
      <c r="D2801" s="167" t="s">
        <v>4543</v>
      </c>
      <c r="E2801">
        <v>2420</v>
      </c>
      <c r="F2801" t="str">
        <f t="shared" si="43"/>
        <v>4018-2420</v>
      </c>
      <c r="G2801">
        <v>0</v>
      </c>
    </row>
    <row r="2802" spans="1:7" x14ac:dyDescent="0.25">
      <c r="A2802" t="s">
        <v>2368</v>
      </c>
      <c r="B2802">
        <v>1550</v>
      </c>
      <c r="C2802">
        <v>2421</v>
      </c>
      <c r="D2802" s="167" t="s">
        <v>4543</v>
      </c>
      <c r="E2802">
        <v>2426</v>
      </c>
      <c r="F2802" t="str">
        <f t="shared" si="43"/>
        <v>2421-2426</v>
      </c>
      <c r="G2802">
        <v>65.487348999999995</v>
      </c>
    </row>
    <row r="2803" spans="1:7" x14ac:dyDescent="0.25">
      <c r="A2803" t="s">
        <v>2355</v>
      </c>
      <c r="B2803">
        <v>1550</v>
      </c>
      <c r="C2803">
        <v>2426</v>
      </c>
      <c r="D2803" s="167" t="s">
        <v>4543</v>
      </c>
      <c r="E2803">
        <v>2421</v>
      </c>
      <c r="F2803" t="str">
        <f t="shared" si="43"/>
        <v>2426-2421</v>
      </c>
      <c r="G2803">
        <v>17.192112999999999</v>
      </c>
    </row>
    <row r="2804" spans="1:7" x14ac:dyDescent="0.25">
      <c r="A2804" t="s">
        <v>2369</v>
      </c>
      <c r="B2804">
        <v>1551</v>
      </c>
      <c r="C2804">
        <v>2421</v>
      </c>
      <c r="D2804" s="167" t="s">
        <v>4543</v>
      </c>
      <c r="E2804">
        <v>3516</v>
      </c>
      <c r="F2804" t="str">
        <f t="shared" si="43"/>
        <v>2421-3516</v>
      </c>
      <c r="G2804">
        <v>55.066178000000001</v>
      </c>
    </row>
    <row r="2805" spans="1:7" x14ac:dyDescent="0.25">
      <c r="A2805" t="s">
        <v>86</v>
      </c>
      <c r="B2805">
        <v>1551</v>
      </c>
      <c r="C2805">
        <v>3516</v>
      </c>
      <c r="D2805" s="167" t="s">
        <v>4543</v>
      </c>
      <c r="E2805">
        <v>2421</v>
      </c>
      <c r="F2805" t="str">
        <f t="shared" si="43"/>
        <v>3516-2421</v>
      </c>
      <c r="G2805">
        <v>0</v>
      </c>
    </row>
    <row r="2806" spans="1:7" x14ac:dyDescent="0.25">
      <c r="A2806" t="s">
        <v>5174</v>
      </c>
      <c r="B2806">
        <v>1552</v>
      </c>
      <c r="C2806">
        <v>2421</v>
      </c>
      <c r="D2806" s="167" t="s">
        <v>4543</v>
      </c>
      <c r="E2806">
        <v>4018</v>
      </c>
      <c r="F2806" t="str">
        <f t="shared" si="43"/>
        <v>2421-4018</v>
      </c>
      <c r="G2806">
        <v>0</v>
      </c>
    </row>
    <row r="2807" spans="1:7" x14ac:dyDescent="0.25">
      <c r="A2807" t="s">
        <v>5528</v>
      </c>
      <c r="B2807">
        <v>1552</v>
      </c>
      <c r="C2807">
        <v>4018</v>
      </c>
      <c r="D2807" s="167" t="s">
        <v>4543</v>
      </c>
      <c r="E2807">
        <v>2421</v>
      </c>
      <c r="F2807" t="str">
        <f t="shared" si="43"/>
        <v>4018-2421</v>
      </c>
      <c r="G2807">
        <v>179.036553</v>
      </c>
    </row>
    <row r="2808" spans="1:7" x14ac:dyDescent="0.25">
      <c r="A2808" t="s">
        <v>2365</v>
      </c>
      <c r="B2808">
        <v>1553</v>
      </c>
      <c r="C2808">
        <v>2422</v>
      </c>
      <c r="D2808" s="167" t="s">
        <v>4543</v>
      </c>
      <c r="E2808">
        <v>2429</v>
      </c>
      <c r="F2808" t="str">
        <f t="shared" si="43"/>
        <v>2422-2429</v>
      </c>
      <c r="G2808">
        <v>0</v>
      </c>
    </row>
    <row r="2809" spans="1:7" x14ac:dyDescent="0.25">
      <c r="A2809" t="s">
        <v>2347</v>
      </c>
      <c r="B2809">
        <v>1553</v>
      </c>
      <c r="C2809">
        <v>2429</v>
      </c>
      <c r="D2809" s="167" t="s">
        <v>4543</v>
      </c>
      <c r="E2809">
        <v>2422</v>
      </c>
      <c r="F2809" t="str">
        <f t="shared" si="43"/>
        <v>2429-2422</v>
      </c>
      <c r="G2809">
        <v>0</v>
      </c>
    </row>
    <row r="2810" spans="1:7" x14ac:dyDescent="0.25">
      <c r="A2810" t="s">
        <v>2366</v>
      </c>
      <c r="B2810">
        <v>1555</v>
      </c>
      <c r="C2810">
        <v>2422</v>
      </c>
      <c r="D2810" s="167" t="s">
        <v>4543</v>
      </c>
      <c r="E2810">
        <v>3544</v>
      </c>
      <c r="F2810" t="str">
        <f t="shared" si="43"/>
        <v>2422-3544</v>
      </c>
      <c r="G2810">
        <v>0</v>
      </c>
    </row>
    <row r="2811" spans="1:7" x14ac:dyDescent="0.25">
      <c r="A2811" t="s">
        <v>30</v>
      </c>
      <c r="B2811">
        <v>1555</v>
      </c>
      <c r="C2811">
        <v>3544</v>
      </c>
      <c r="D2811" s="167" t="s">
        <v>4543</v>
      </c>
      <c r="E2811">
        <v>2422</v>
      </c>
      <c r="F2811" t="str">
        <f t="shared" si="43"/>
        <v>3544-2422</v>
      </c>
      <c r="G2811">
        <v>0</v>
      </c>
    </row>
    <row r="2812" spans="1:7" x14ac:dyDescent="0.25">
      <c r="A2812" t="s">
        <v>2363</v>
      </c>
      <c r="B2812">
        <v>1556</v>
      </c>
      <c r="C2812">
        <v>2423</v>
      </c>
      <c r="D2812" s="167" t="s">
        <v>4543</v>
      </c>
      <c r="E2812">
        <v>2427</v>
      </c>
      <c r="F2812" t="str">
        <f t="shared" si="43"/>
        <v>2423-2427</v>
      </c>
      <c r="G2812">
        <v>1170.3393390000001</v>
      </c>
    </row>
    <row r="2813" spans="1:7" x14ac:dyDescent="0.25">
      <c r="A2813" t="s">
        <v>2351</v>
      </c>
      <c r="B2813">
        <v>1556</v>
      </c>
      <c r="C2813">
        <v>2427</v>
      </c>
      <c r="D2813" s="167" t="s">
        <v>4543</v>
      </c>
      <c r="E2813">
        <v>2423</v>
      </c>
      <c r="F2813" t="str">
        <f t="shared" si="43"/>
        <v>2427-2423</v>
      </c>
      <c r="G2813">
        <v>0</v>
      </c>
    </row>
    <row r="2814" spans="1:7" x14ac:dyDescent="0.25">
      <c r="A2814" t="s">
        <v>2361</v>
      </c>
      <c r="B2814">
        <v>1557</v>
      </c>
      <c r="C2814">
        <v>2424</v>
      </c>
      <c r="D2814" s="167" t="s">
        <v>4543</v>
      </c>
      <c r="E2814">
        <v>2427</v>
      </c>
      <c r="F2814" t="str">
        <f t="shared" si="43"/>
        <v>2424-2427</v>
      </c>
      <c r="G2814">
        <v>103.010295</v>
      </c>
    </row>
    <row r="2815" spans="1:7" x14ac:dyDescent="0.25">
      <c r="A2815" t="s">
        <v>2352</v>
      </c>
      <c r="B2815">
        <v>1557</v>
      </c>
      <c r="C2815">
        <v>2427</v>
      </c>
      <c r="D2815" s="167" t="s">
        <v>4543</v>
      </c>
      <c r="E2815">
        <v>2424</v>
      </c>
      <c r="F2815" t="str">
        <f t="shared" si="43"/>
        <v>2427-2424</v>
      </c>
      <c r="G2815">
        <v>83.892439999999993</v>
      </c>
    </row>
    <row r="2816" spans="1:7" x14ac:dyDescent="0.25">
      <c r="A2816" t="s">
        <v>2358</v>
      </c>
      <c r="B2816">
        <v>1558</v>
      </c>
      <c r="C2816">
        <v>2425</v>
      </c>
      <c r="D2816" s="167" t="s">
        <v>4543</v>
      </c>
      <c r="E2816">
        <v>2431</v>
      </c>
      <c r="F2816" t="str">
        <f t="shared" si="43"/>
        <v>2425-2431</v>
      </c>
      <c r="G2816">
        <v>0</v>
      </c>
    </row>
    <row r="2817" spans="1:7" x14ac:dyDescent="0.25">
      <c r="A2817" t="s">
        <v>2342</v>
      </c>
      <c r="B2817">
        <v>1558</v>
      </c>
      <c r="C2817">
        <v>2431</v>
      </c>
      <c r="D2817" s="167" t="s">
        <v>4543</v>
      </c>
      <c r="E2817">
        <v>2425</v>
      </c>
      <c r="F2817" t="str">
        <f t="shared" si="43"/>
        <v>2431-2425</v>
      </c>
      <c r="G2817">
        <v>0</v>
      </c>
    </row>
    <row r="2818" spans="1:7" x14ac:dyDescent="0.25">
      <c r="A2818" t="s">
        <v>2359</v>
      </c>
      <c r="B2818">
        <v>1559</v>
      </c>
      <c r="C2818">
        <v>2425</v>
      </c>
      <c r="D2818" s="167" t="s">
        <v>4543</v>
      </c>
      <c r="E2818">
        <v>3544</v>
      </c>
      <c r="F2818" t="str">
        <f t="shared" si="43"/>
        <v>2425-3544</v>
      </c>
      <c r="G2818">
        <v>0</v>
      </c>
    </row>
    <row r="2819" spans="1:7" x14ac:dyDescent="0.25">
      <c r="A2819" t="s">
        <v>31</v>
      </c>
      <c r="B2819">
        <v>1559</v>
      </c>
      <c r="C2819">
        <v>3544</v>
      </c>
      <c r="D2819" s="167" t="s">
        <v>4543</v>
      </c>
      <c r="E2819">
        <v>2425</v>
      </c>
      <c r="F2819" t="str">
        <f t="shared" ref="F2819:F2882" si="44">CONCATENATE(C2819,D2819,E2819)</f>
        <v>3544-2425</v>
      </c>
      <c r="G2819">
        <v>0</v>
      </c>
    </row>
    <row r="2820" spans="1:7" x14ac:dyDescent="0.25">
      <c r="A2820" t="s">
        <v>5176</v>
      </c>
      <c r="B2820">
        <v>1560</v>
      </c>
      <c r="C2820">
        <v>2425</v>
      </c>
      <c r="D2820" s="167" t="s">
        <v>4543</v>
      </c>
      <c r="E2820">
        <v>4249</v>
      </c>
      <c r="F2820" t="str">
        <f t="shared" si="44"/>
        <v>2425-4249</v>
      </c>
      <c r="G2820">
        <v>0</v>
      </c>
    </row>
    <row r="2821" spans="1:7" x14ac:dyDescent="0.25">
      <c r="A2821" t="s">
        <v>5990</v>
      </c>
      <c r="B2821">
        <v>1560</v>
      </c>
      <c r="C2821">
        <v>4249</v>
      </c>
      <c r="D2821" s="167" t="s">
        <v>4543</v>
      </c>
      <c r="E2821">
        <v>2425</v>
      </c>
      <c r="F2821" t="str">
        <f t="shared" si="44"/>
        <v>4249-2425</v>
      </c>
      <c r="G2821">
        <v>1084.837115</v>
      </c>
    </row>
    <row r="2822" spans="1:7" x14ac:dyDescent="0.25">
      <c r="A2822" t="s">
        <v>2356</v>
      </c>
      <c r="B2822">
        <v>1561</v>
      </c>
      <c r="C2822">
        <v>2426</v>
      </c>
      <c r="D2822" s="167" t="s">
        <v>4543</v>
      </c>
      <c r="E2822">
        <v>2441</v>
      </c>
      <c r="F2822" t="str">
        <f t="shared" si="44"/>
        <v>2426-2441</v>
      </c>
      <c r="G2822">
        <v>64.076125000000005</v>
      </c>
    </row>
    <row r="2823" spans="1:7" x14ac:dyDescent="0.25">
      <c r="A2823" t="s">
        <v>2320</v>
      </c>
      <c r="B2823">
        <v>1561</v>
      </c>
      <c r="C2823">
        <v>2441</v>
      </c>
      <c r="D2823" s="167" t="s">
        <v>4543</v>
      </c>
      <c r="E2823">
        <v>2426</v>
      </c>
      <c r="F2823" t="str">
        <f t="shared" si="44"/>
        <v>2441-2426</v>
      </c>
      <c r="G2823">
        <v>12.060015</v>
      </c>
    </row>
    <row r="2824" spans="1:7" x14ac:dyDescent="0.25">
      <c r="A2824" t="s">
        <v>2353</v>
      </c>
      <c r="B2824">
        <v>1562</v>
      </c>
      <c r="C2824">
        <v>2427</v>
      </c>
      <c r="D2824" s="167" t="s">
        <v>4543</v>
      </c>
      <c r="E2824">
        <v>2431</v>
      </c>
      <c r="F2824" t="str">
        <f t="shared" si="44"/>
        <v>2427-2431</v>
      </c>
      <c r="G2824">
        <v>1144.7393520000001</v>
      </c>
    </row>
    <row r="2825" spans="1:7" x14ac:dyDescent="0.25">
      <c r="A2825" t="s">
        <v>2343</v>
      </c>
      <c r="B2825">
        <v>1562</v>
      </c>
      <c r="C2825">
        <v>2431</v>
      </c>
      <c r="D2825" s="167" t="s">
        <v>4543</v>
      </c>
      <c r="E2825">
        <v>2427</v>
      </c>
      <c r="F2825" t="str">
        <f t="shared" si="44"/>
        <v>2431-2427</v>
      </c>
      <c r="G2825">
        <v>0</v>
      </c>
    </row>
    <row r="2826" spans="1:7" x14ac:dyDescent="0.25">
      <c r="A2826" t="s">
        <v>2354</v>
      </c>
      <c r="B2826">
        <v>1563</v>
      </c>
      <c r="C2826">
        <v>2427</v>
      </c>
      <c r="D2826" s="167" t="s">
        <v>4543</v>
      </c>
      <c r="E2826">
        <v>2436</v>
      </c>
      <c r="F2826" t="str">
        <f t="shared" si="44"/>
        <v>2427-2436</v>
      </c>
      <c r="G2826">
        <v>91.801019999999994</v>
      </c>
    </row>
    <row r="2827" spans="1:7" x14ac:dyDescent="0.25">
      <c r="A2827" t="s">
        <v>2331</v>
      </c>
      <c r="B2827">
        <v>1563</v>
      </c>
      <c r="C2827">
        <v>2436</v>
      </c>
      <c r="D2827" s="167" t="s">
        <v>4543</v>
      </c>
      <c r="E2827">
        <v>2427</v>
      </c>
      <c r="F2827" t="str">
        <f t="shared" si="44"/>
        <v>2436-2427</v>
      </c>
      <c r="G2827">
        <v>47.083179000000001</v>
      </c>
    </row>
    <row r="2828" spans="1:7" x14ac:dyDescent="0.25">
      <c r="A2828" t="s">
        <v>2350</v>
      </c>
      <c r="B2828">
        <v>1564</v>
      </c>
      <c r="C2828">
        <v>2428</v>
      </c>
      <c r="D2828" s="167" t="s">
        <v>4543</v>
      </c>
      <c r="E2828">
        <v>3533</v>
      </c>
      <c r="F2828" t="str">
        <f t="shared" si="44"/>
        <v>2428-3533</v>
      </c>
      <c r="G2828">
        <v>36.633755999999998</v>
      </c>
    </row>
    <row r="2829" spans="1:7" x14ac:dyDescent="0.25">
      <c r="A2829" t="s">
        <v>51</v>
      </c>
      <c r="B2829">
        <v>1564</v>
      </c>
      <c r="C2829">
        <v>3533</v>
      </c>
      <c r="D2829" s="167" t="s">
        <v>4543</v>
      </c>
      <c r="E2829">
        <v>2428</v>
      </c>
      <c r="F2829" t="str">
        <f t="shared" si="44"/>
        <v>3533-2428</v>
      </c>
      <c r="G2829">
        <v>14.812469999999999</v>
      </c>
    </row>
    <row r="2830" spans="1:7" x14ac:dyDescent="0.25">
      <c r="A2830" t="s">
        <v>2348</v>
      </c>
      <c r="B2830">
        <v>1565</v>
      </c>
      <c r="C2830">
        <v>2429</v>
      </c>
      <c r="D2830" s="167" t="s">
        <v>4543</v>
      </c>
      <c r="E2830">
        <v>2434</v>
      </c>
      <c r="F2830" t="str">
        <f t="shared" si="44"/>
        <v>2429-2434</v>
      </c>
      <c r="G2830">
        <v>0</v>
      </c>
    </row>
    <row r="2831" spans="1:7" x14ac:dyDescent="0.25">
      <c r="A2831" t="s">
        <v>2336</v>
      </c>
      <c r="B2831">
        <v>1565</v>
      </c>
      <c r="C2831">
        <v>2434</v>
      </c>
      <c r="D2831" s="167" t="s">
        <v>4543</v>
      </c>
      <c r="E2831">
        <v>2429</v>
      </c>
      <c r="F2831" t="str">
        <f t="shared" si="44"/>
        <v>2434-2429</v>
      </c>
      <c r="G2831">
        <v>0</v>
      </c>
    </row>
    <row r="2832" spans="1:7" x14ac:dyDescent="0.25">
      <c r="A2832" t="s">
        <v>2344</v>
      </c>
      <c r="B2832">
        <v>1567</v>
      </c>
      <c r="C2832">
        <v>2430</v>
      </c>
      <c r="D2832" s="167" t="s">
        <v>4543</v>
      </c>
      <c r="E2832">
        <v>2432</v>
      </c>
      <c r="F2832" t="str">
        <f t="shared" si="44"/>
        <v>2430-2432</v>
      </c>
      <c r="G2832">
        <v>0</v>
      </c>
    </row>
    <row r="2833" spans="1:7" x14ac:dyDescent="0.25">
      <c r="A2833" t="s">
        <v>2340</v>
      </c>
      <c r="B2833">
        <v>1567</v>
      </c>
      <c r="C2833">
        <v>2432</v>
      </c>
      <c r="D2833" s="167" t="s">
        <v>4543</v>
      </c>
      <c r="E2833">
        <v>2430</v>
      </c>
      <c r="F2833" t="str">
        <f t="shared" si="44"/>
        <v>2432-2430</v>
      </c>
      <c r="G2833">
        <v>1086.4547540000001</v>
      </c>
    </row>
    <row r="2834" spans="1:7" x14ac:dyDescent="0.25">
      <c r="A2834" t="s">
        <v>2345</v>
      </c>
      <c r="B2834">
        <v>1568</v>
      </c>
      <c r="C2834">
        <v>2430</v>
      </c>
      <c r="D2834" s="167" t="s">
        <v>4543</v>
      </c>
      <c r="E2834">
        <v>2433</v>
      </c>
      <c r="F2834" t="str">
        <f t="shared" si="44"/>
        <v>2430-2433</v>
      </c>
      <c r="G2834">
        <v>155.66030000000001</v>
      </c>
    </row>
    <row r="2835" spans="1:7" x14ac:dyDescent="0.25">
      <c r="A2835" t="s">
        <v>2338</v>
      </c>
      <c r="B2835">
        <v>1568</v>
      </c>
      <c r="C2835">
        <v>2433</v>
      </c>
      <c r="D2835" s="167" t="s">
        <v>4543</v>
      </c>
      <c r="E2835">
        <v>2430</v>
      </c>
      <c r="F2835" t="str">
        <f t="shared" si="44"/>
        <v>2433-2430</v>
      </c>
      <c r="G2835">
        <v>56.760832000000001</v>
      </c>
    </row>
    <row r="2836" spans="1:7" x14ac:dyDescent="0.25">
      <c r="A2836" t="s">
        <v>5178</v>
      </c>
      <c r="B2836">
        <v>1569</v>
      </c>
      <c r="C2836">
        <v>2430</v>
      </c>
      <c r="D2836" s="167" t="s">
        <v>4543</v>
      </c>
      <c r="E2836">
        <v>4249</v>
      </c>
      <c r="F2836" t="str">
        <f t="shared" si="44"/>
        <v>2430-4249</v>
      </c>
      <c r="G2836">
        <v>1084.837115</v>
      </c>
    </row>
    <row r="2837" spans="1:7" x14ac:dyDescent="0.25">
      <c r="A2837" t="s">
        <v>5991</v>
      </c>
      <c r="B2837">
        <v>1569</v>
      </c>
      <c r="C2837">
        <v>4249</v>
      </c>
      <c r="D2837" s="167" t="s">
        <v>4543</v>
      </c>
      <c r="E2837">
        <v>2430</v>
      </c>
      <c r="F2837" t="str">
        <f t="shared" si="44"/>
        <v>4249-2430</v>
      </c>
      <c r="G2837">
        <v>0</v>
      </c>
    </row>
    <row r="2838" spans="1:7" x14ac:dyDescent="0.25">
      <c r="A2838" t="s">
        <v>2341</v>
      </c>
      <c r="B2838">
        <v>1571</v>
      </c>
      <c r="C2838">
        <v>2432</v>
      </c>
      <c r="D2838" s="167" t="s">
        <v>4543</v>
      </c>
      <c r="E2838">
        <v>2435</v>
      </c>
      <c r="F2838" t="str">
        <f t="shared" si="44"/>
        <v>2432-2435</v>
      </c>
      <c r="G2838">
        <v>0</v>
      </c>
    </row>
    <row r="2839" spans="1:7" x14ac:dyDescent="0.25">
      <c r="A2839" t="s">
        <v>2333</v>
      </c>
      <c r="B2839">
        <v>1571</v>
      </c>
      <c r="C2839">
        <v>2435</v>
      </c>
      <c r="D2839" s="167" t="s">
        <v>4543</v>
      </c>
      <c r="E2839">
        <v>2432</v>
      </c>
      <c r="F2839" t="str">
        <f t="shared" si="44"/>
        <v>2435-2432</v>
      </c>
      <c r="G2839">
        <v>1029.386289</v>
      </c>
    </row>
    <row r="2840" spans="1:7" x14ac:dyDescent="0.25">
      <c r="A2840" t="s">
        <v>2339</v>
      </c>
      <c r="B2840">
        <v>1572</v>
      </c>
      <c r="C2840">
        <v>2433</v>
      </c>
      <c r="D2840" s="167" t="s">
        <v>4543</v>
      </c>
      <c r="E2840">
        <v>2437</v>
      </c>
      <c r="F2840" t="str">
        <f t="shared" si="44"/>
        <v>2433-2437</v>
      </c>
      <c r="G2840">
        <v>159.032262</v>
      </c>
    </row>
    <row r="2841" spans="1:7" x14ac:dyDescent="0.25">
      <c r="A2841" t="s">
        <v>2329</v>
      </c>
      <c r="B2841">
        <v>1572</v>
      </c>
      <c r="C2841">
        <v>2437</v>
      </c>
      <c r="D2841" s="167" t="s">
        <v>4543</v>
      </c>
      <c r="E2841">
        <v>2433</v>
      </c>
      <c r="F2841" t="str">
        <f t="shared" si="44"/>
        <v>2437-2433</v>
      </c>
      <c r="G2841">
        <v>58.459952000000001</v>
      </c>
    </row>
    <row r="2842" spans="1:7" x14ac:dyDescent="0.25">
      <c r="A2842" t="s">
        <v>2337</v>
      </c>
      <c r="B2842">
        <v>1573</v>
      </c>
      <c r="C2842">
        <v>2434</v>
      </c>
      <c r="D2842" s="167" t="s">
        <v>4543</v>
      </c>
      <c r="E2842">
        <v>2441</v>
      </c>
      <c r="F2842" t="str">
        <f t="shared" si="44"/>
        <v>2434-2441</v>
      </c>
      <c r="G2842">
        <v>0</v>
      </c>
    </row>
    <row r="2843" spans="1:7" x14ac:dyDescent="0.25">
      <c r="A2843" t="s">
        <v>2321</v>
      </c>
      <c r="B2843">
        <v>1573</v>
      </c>
      <c r="C2843">
        <v>2441</v>
      </c>
      <c r="D2843" s="167" t="s">
        <v>4543</v>
      </c>
      <c r="E2843">
        <v>2434</v>
      </c>
      <c r="F2843" t="str">
        <f t="shared" si="44"/>
        <v>2441-2434</v>
      </c>
      <c r="G2843">
        <v>0</v>
      </c>
    </row>
    <row r="2844" spans="1:7" x14ac:dyDescent="0.25">
      <c r="A2844" t="s">
        <v>5181</v>
      </c>
      <c r="B2844">
        <v>1575</v>
      </c>
      <c r="C2844">
        <v>2434</v>
      </c>
      <c r="D2844" s="167" t="s">
        <v>4543</v>
      </c>
      <c r="E2844">
        <v>4018</v>
      </c>
      <c r="F2844" t="str">
        <f t="shared" si="44"/>
        <v>2434-4018</v>
      </c>
      <c r="G2844">
        <v>179.036553</v>
      </c>
    </row>
    <row r="2845" spans="1:7" x14ac:dyDescent="0.25">
      <c r="A2845" t="s">
        <v>5529</v>
      </c>
      <c r="B2845">
        <v>1575</v>
      </c>
      <c r="C2845">
        <v>4018</v>
      </c>
      <c r="D2845" s="167" t="s">
        <v>4543</v>
      </c>
      <c r="E2845">
        <v>2434</v>
      </c>
      <c r="F2845" t="str">
        <f t="shared" si="44"/>
        <v>4018-2434</v>
      </c>
      <c r="G2845">
        <v>0</v>
      </c>
    </row>
    <row r="2846" spans="1:7" x14ac:dyDescent="0.25">
      <c r="A2846" t="s">
        <v>2334</v>
      </c>
      <c r="B2846">
        <v>1576</v>
      </c>
      <c r="C2846">
        <v>2435</v>
      </c>
      <c r="D2846" s="167" t="s">
        <v>4543</v>
      </c>
      <c r="E2846">
        <v>2438</v>
      </c>
      <c r="F2846" t="str">
        <f t="shared" si="44"/>
        <v>2435-2438</v>
      </c>
      <c r="G2846">
        <v>0</v>
      </c>
    </row>
    <row r="2847" spans="1:7" x14ac:dyDescent="0.25">
      <c r="A2847" t="s">
        <v>2327</v>
      </c>
      <c r="B2847">
        <v>1576</v>
      </c>
      <c r="C2847">
        <v>2438</v>
      </c>
      <c r="D2847" s="167" t="s">
        <v>4543</v>
      </c>
      <c r="E2847">
        <v>2435</v>
      </c>
      <c r="F2847" t="str">
        <f t="shared" si="44"/>
        <v>2438-2435</v>
      </c>
      <c r="G2847">
        <v>1748.862897</v>
      </c>
    </row>
    <row r="2848" spans="1:7" x14ac:dyDescent="0.25">
      <c r="A2848" t="s">
        <v>2335</v>
      </c>
      <c r="B2848">
        <v>1577</v>
      </c>
      <c r="C2848">
        <v>2435</v>
      </c>
      <c r="D2848" s="167" t="s">
        <v>4543</v>
      </c>
      <c r="E2848">
        <v>2439</v>
      </c>
      <c r="F2848" t="str">
        <f t="shared" si="44"/>
        <v>2435-2439</v>
      </c>
      <c r="G2848">
        <v>879.76470500000005</v>
      </c>
    </row>
    <row r="2849" spans="1:7" x14ac:dyDescent="0.25">
      <c r="A2849" t="s">
        <v>2325</v>
      </c>
      <c r="B2849">
        <v>1577</v>
      </c>
      <c r="C2849">
        <v>2439</v>
      </c>
      <c r="D2849" s="167" t="s">
        <v>4543</v>
      </c>
      <c r="E2849">
        <v>2435</v>
      </c>
      <c r="F2849" t="str">
        <f t="shared" si="44"/>
        <v>2439-2435</v>
      </c>
      <c r="G2849">
        <v>0</v>
      </c>
    </row>
    <row r="2850" spans="1:7" x14ac:dyDescent="0.25">
      <c r="A2850" t="s">
        <v>2332</v>
      </c>
      <c r="B2850">
        <v>1578</v>
      </c>
      <c r="C2850">
        <v>2436</v>
      </c>
      <c r="D2850" s="167" t="s">
        <v>4543</v>
      </c>
      <c r="E2850">
        <v>2444</v>
      </c>
      <c r="F2850" t="str">
        <f t="shared" si="44"/>
        <v>2436-2444</v>
      </c>
      <c r="G2850">
        <v>104.04250399999999</v>
      </c>
    </row>
    <row r="2851" spans="1:7" x14ac:dyDescent="0.25">
      <c r="A2851" t="s">
        <v>2312</v>
      </c>
      <c r="B2851">
        <v>1578</v>
      </c>
      <c r="C2851">
        <v>2444</v>
      </c>
      <c r="D2851" s="167" t="s">
        <v>4543</v>
      </c>
      <c r="E2851">
        <v>2436</v>
      </c>
      <c r="F2851" t="str">
        <f t="shared" si="44"/>
        <v>2444-2436</v>
      </c>
      <c r="G2851">
        <v>39.830137999999998</v>
      </c>
    </row>
    <row r="2852" spans="1:7" x14ac:dyDescent="0.25">
      <c r="A2852" t="s">
        <v>2330</v>
      </c>
      <c r="B2852">
        <v>1579</v>
      </c>
      <c r="C2852">
        <v>2437</v>
      </c>
      <c r="D2852" s="167" t="s">
        <v>4543</v>
      </c>
      <c r="E2852">
        <v>2440</v>
      </c>
      <c r="F2852" t="str">
        <f t="shared" si="44"/>
        <v>2437-2440</v>
      </c>
      <c r="G2852">
        <v>1265.877105</v>
      </c>
    </row>
    <row r="2853" spans="1:7" x14ac:dyDescent="0.25">
      <c r="A2853" t="s">
        <v>2323</v>
      </c>
      <c r="B2853">
        <v>1579</v>
      </c>
      <c r="C2853">
        <v>2440</v>
      </c>
      <c r="D2853" s="167" t="s">
        <v>4543</v>
      </c>
      <c r="E2853">
        <v>2437</v>
      </c>
      <c r="F2853" t="str">
        <f t="shared" si="44"/>
        <v>2440-2437</v>
      </c>
      <c r="G2853">
        <v>0</v>
      </c>
    </row>
    <row r="2854" spans="1:7" x14ac:dyDescent="0.25">
      <c r="A2854" t="s">
        <v>2328</v>
      </c>
      <c r="B2854">
        <v>1580</v>
      </c>
      <c r="C2854">
        <v>2438</v>
      </c>
      <c r="D2854" s="167" t="s">
        <v>4543</v>
      </c>
      <c r="E2854">
        <v>2442</v>
      </c>
      <c r="F2854" t="str">
        <f t="shared" si="44"/>
        <v>2438-2442</v>
      </c>
      <c r="G2854">
        <v>0</v>
      </c>
    </row>
    <row r="2855" spans="1:7" x14ac:dyDescent="0.25">
      <c r="A2855" t="s">
        <v>2318</v>
      </c>
      <c r="B2855">
        <v>1580</v>
      </c>
      <c r="C2855">
        <v>2442</v>
      </c>
      <c r="D2855" s="167" t="s">
        <v>4543</v>
      </c>
      <c r="E2855">
        <v>2438</v>
      </c>
      <c r="F2855" t="str">
        <f t="shared" si="44"/>
        <v>2442-2438</v>
      </c>
      <c r="G2855">
        <v>1605.641016</v>
      </c>
    </row>
    <row r="2856" spans="1:7" x14ac:dyDescent="0.25">
      <c r="A2856" t="s">
        <v>2326</v>
      </c>
      <c r="B2856">
        <v>1581</v>
      </c>
      <c r="C2856">
        <v>2439</v>
      </c>
      <c r="D2856" s="167" t="s">
        <v>4543</v>
      </c>
      <c r="E2856">
        <v>2443</v>
      </c>
      <c r="F2856" t="str">
        <f t="shared" si="44"/>
        <v>2439-2443</v>
      </c>
      <c r="G2856">
        <v>881.84117800000001</v>
      </c>
    </row>
    <row r="2857" spans="1:7" x14ac:dyDescent="0.25">
      <c r="A2857" t="s">
        <v>2314</v>
      </c>
      <c r="B2857">
        <v>1581</v>
      </c>
      <c r="C2857">
        <v>2443</v>
      </c>
      <c r="D2857" s="167" t="s">
        <v>4543</v>
      </c>
      <c r="E2857">
        <v>2439</v>
      </c>
      <c r="F2857" t="str">
        <f t="shared" si="44"/>
        <v>2443-2439</v>
      </c>
      <c r="G2857">
        <v>0</v>
      </c>
    </row>
    <row r="2858" spans="1:7" x14ac:dyDescent="0.25">
      <c r="A2858" t="s">
        <v>2324</v>
      </c>
      <c r="B2858">
        <v>1582</v>
      </c>
      <c r="C2858">
        <v>2440</v>
      </c>
      <c r="D2858" s="167" t="s">
        <v>4543</v>
      </c>
      <c r="E2858">
        <v>2443</v>
      </c>
      <c r="F2858" t="str">
        <f t="shared" si="44"/>
        <v>2440-2443</v>
      </c>
      <c r="G2858">
        <v>1265.877105</v>
      </c>
    </row>
    <row r="2859" spans="1:7" x14ac:dyDescent="0.25">
      <c r="A2859" t="s">
        <v>2315</v>
      </c>
      <c r="B2859">
        <v>1582</v>
      </c>
      <c r="C2859">
        <v>2443</v>
      </c>
      <c r="D2859" s="167" t="s">
        <v>4543</v>
      </c>
      <c r="E2859">
        <v>2440</v>
      </c>
      <c r="F2859" t="str">
        <f t="shared" si="44"/>
        <v>2443-2440</v>
      </c>
      <c r="G2859">
        <v>0</v>
      </c>
    </row>
    <row r="2860" spans="1:7" x14ac:dyDescent="0.25">
      <c r="A2860" t="s">
        <v>2322</v>
      </c>
      <c r="B2860">
        <v>1583</v>
      </c>
      <c r="C2860">
        <v>2441</v>
      </c>
      <c r="D2860" s="167" t="s">
        <v>4543</v>
      </c>
      <c r="E2860">
        <v>2450</v>
      </c>
      <c r="F2860" t="str">
        <f t="shared" si="44"/>
        <v>2441-2450</v>
      </c>
      <c r="G2860">
        <v>78.521159999999995</v>
      </c>
    </row>
    <row r="2861" spans="1:7" x14ac:dyDescent="0.25">
      <c r="A2861" t="s">
        <v>2300</v>
      </c>
      <c r="B2861">
        <v>1583</v>
      </c>
      <c r="C2861">
        <v>2450</v>
      </c>
      <c r="D2861" s="167" t="s">
        <v>4543</v>
      </c>
      <c r="E2861">
        <v>2441</v>
      </c>
      <c r="F2861" t="str">
        <f t="shared" si="44"/>
        <v>2450-2441</v>
      </c>
      <c r="G2861">
        <v>22.997250000000001</v>
      </c>
    </row>
    <row r="2862" spans="1:7" x14ac:dyDescent="0.25">
      <c r="A2862" t="s">
        <v>2319</v>
      </c>
      <c r="B2862">
        <v>1584</v>
      </c>
      <c r="C2862">
        <v>2442</v>
      </c>
      <c r="D2862" s="167" t="s">
        <v>4543</v>
      </c>
      <c r="E2862">
        <v>2445</v>
      </c>
      <c r="F2862" t="str">
        <f t="shared" si="44"/>
        <v>2442-2445</v>
      </c>
      <c r="G2862">
        <v>0</v>
      </c>
    </row>
    <row r="2863" spans="1:7" x14ac:dyDescent="0.25">
      <c r="A2863" t="s">
        <v>2310</v>
      </c>
      <c r="B2863">
        <v>1584</v>
      </c>
      <c r="C2863">
        <v>2445</v>
      </c>
      <c r="D2863" s="167" t="s">
        <v>4543</v>
      </c>
      <c r="E2863">
        <v>2442</v>
      </c>
      <c r="F2863" t="str">
        <f t="shared" si="44"/>
        <v>2445-2442</v>
      </c>
      <c r="G2863">
        <v>50.682245999999999</v>
      </c>
    </row>
    <row r="2864" spans="1:7" x14ac:dyDescent="0.25">
      <c r="A2864" t="s">
        <v>2316</v>
      </c>
      <c r="B2864">
        <v>1586</v>
      </c>
      <c r="C2864">
        <v>2443</v>
      </c>
      <c r="D2864" s="167" t="s">
        <v>4543</v>
      </c>
      <c r="E2864">
        <v>2446</v>
      </c>
      <c r="F2864" t="str">
        <f t="shared" si="44"/>
        <v>2443-2446</v>
      </c>
      <c r="G2864">
        <v>1434.780728</v>
      </c>
    </row>
    <row r="2865" spans="1:7" x14ac:dyDescent="0.25">
      <c r="A2865" t="s">
        <v>2308</v>
      </c>
      <c r="B2865">
        <v>1586</v>
      </c>
      <c r="C2865">
        <v>2446</v>
      </c>
      <c r="D2865" s="167" t="s">
        <v>4543</v>
      </c>
      <c r="E2865">
        <v>2443</v>
      </c>
      <c r="F2865" t="str">
        <f t="shared" si="44"/>
        <v>2446-2443</v>
      </c>
      <c r="G2865">
        <v>0</v>
      </c>
    </row>
    <row r="2866" spans="1:7" x14ac:dyDescent="0.25">
      <c r="A2866" t="s">
        <v>2317</v>
      </c>
      <c r="B2866">
        <v>1587</v>
      </c>
      <c r="C2866">
        <v>2443</v>
      </c>
      <c r="D2866" s="167" t="s">
        <v>4543</v>
      </c>
      <c r="E2866">
        <v>2447</v>
      </c>
      <c r="F2866" t="str">
        <f t="shared" si="44"/>
        <v>2443-2447</v>
      </c>
      <c r="G2866">
        <v>712.93755499999997</v>
      </c>
    </row>
    <row r="2867" spans="1:7" x14ac:dyDescent="0.25">
      <c r="A2867" t="s">
        <v>2307</v>
      </c>
      <c r="B2867">
        <v>1587</v>
      </c>
      <c r="C2867">
        <v>2447</v>
      </c>
      <c r="D2867" s="167" t="s">
        <v>4543</v>
      </c>
      <c r="E2867">
        <v>2443</v>
      </c>
      <c r="F2867" t="str">
        <f t="shared" si="44"/>
        <v>2447-2443</v>
      </c>
      <c r="G2867">
        <v>0</v>
      </c>
    </row>
    <row r="2868" spans="1:7" x14ac:dyDescent="0.25">
      <c r="A2868" t="s">
        <v>2313</v>
      </c>
      <c r="B2868">
        <v>1588</v>
      </c>
      <c r="C2868">
        <v>2444</v>
      </c>
      <c r="D2868" s="167" t="s">
        <v>4543</v>
      </c>
      <c r="E2868">
        <v>2452</v>
      </c>
      <c r="F2868" t="str">
        <f t="shared" si="44"/>
        <v>2444-2452</v>
      </c>
      <c r="G2868">
        <v>156.39876000000001</v>
      </c>
    </row>
    <row r="2869" spans="1:7" x14ac:dyDescent="0.25">
      <c r="A2869" t="s">
        <v>2295</v>
      </c>
      <c r="B2869">
        <v>1588</v>
      </c>
      <c r="C2869">
        <v>2452</v>
      </c>
      <c r="D2869" s="167" t="s">
        <v>4543</v>
      </c>
      <c r="E2869">
        <v>2444</v>
      </c>
      <c r="F2869" t="str">
        <f t="shared" si="44"/>
        <v>2452-2444</v>
      </c>
      <c r="G2869">
        <v>74.584267999999994</v>
      </c>
    </row>
    <row r="2870" spans="1:7" x14ac:dyDescent="0.25">
      <c r="A2870" t="s">
        <v>2311</v>
      </c>
      <c r="B2870">
        <v>1589</v>
      </c>
      <c r="C2870">
        <v>2445</v>
      </c>
      <c r="D2870" s="167" t="s">
        <v>4543</v>
      </c>
      <c r="E2870">
        <v>2448</v>
      </c>
      <c r="F2870" t="str">
        <f t="shared" si="44"/>
        <v>2445-2448</v>
      </c>
      <c r="G2870">
        <v>0</v>
      </c>
    </row>
    <row r="2871" spans="1:7" x14ac:dyDescent="0.25">
      <c r="A2871" t="s">
        <v>2304</v>
      </c>
      <c r="B2871">
        <v>1589</v>
      </c>
      <c r="C2871">
        <v>2448</v>
      </c>
      <c r="D2871" s="167" t="s">
        <v>4543</v>
      </c>
      <c r="E2871">
        <v>2445</v>
      </c>
      <c r="F2871" t="str">
        <f t="shared" si="44"/>
        <v>2448-2445</v>
      </c>
      <c r="G2871">
        <v>50.534523999999998</v>
      </c>
    </row>
    <row r="2872" spans="1:7" x14ac:dyDescent="0.25">
      <c r="A2872" t="s">
        <v>2309</v>
      </c>
      <c r="B2872">
        <v>1590</v>
      </c>
      <c r="C2872">
        <v>2446</v>
      </c>
      <c r="D2872" s="167" t="s">
        <v>4543</v>
      </c>
      <c r="E2872">
        <v>2448</v>
      </c>
      <c r="F2872" t="str">
        <f t="shared" si="44"/>
        <v>2446-2448</v>
      </c>
      <c r="G2872">
        <v>1430.826542</v>
      </c>
    </row>
    <row r="2873" spans="1:7" x14ac:dyDescent="0.25">
      <c r="A2873" t="s">
        <v>2305</v>
      </c>
      <c r="B2873">
        <v>1590</v>
      </c>
      <c r="C2873">
        <v>2448</v>
      </c>
      <c r="D2873" s="167" t="s">
        <v>4543</v>
      </c>
      <c r="E2873">
        <v>2446</v>
      </c>
      <c r="F2873" t="str">
        <f t="shared" si="44"/>
        <v>2448-2446</v>
      </c>
      <c r="G2873">
        <v>0</v>
      </c>
    </row>
    <row r="2874" spans="1:7" x14ac:dyDescent="0.25">
      <c r="A2874" t="s">
        <v>5187</v>
      </c>
      <c r="B2874">
        <v>1591</v>
      </c>
      <c r="C2874">
        <v>2447</v>
      </c>
      <c r="D2874" s="167" t="s">
        <v>4543</v>
      </c>
      <c r="E2874">
        <v>4250</v>
      </c>
      <c r="F2874" t="str">
        <f t="shared" si="44"/>
        <v>2447-4250</v>
      </c>
      <c r="G2874">
        <v>712.93755499999997</v>
      </c>
    </row>
    <row r="2875" spans="1:7" x14ac:dyDescent="0.25">
      <c r="A2875" t="s">
        <v>5992</v>
      </c>
      <c r="B2875">
        <v>1591</v>
      </c>
      <c r="C2875">
        <v>4250</v>
      </c>
      <c r="D2875" s="167" t="s">
        <v>4543</v>
      </c>
      <c r="E2875">
        <v>2447</v>
      </c>
      <c r="F2875" t="str">
        <f t="shared" si="44"/>
        <v>4250-2447</v>
      </c>
      <c r="G2875">
        <v>0</v>
      </c>
    </row>
    <row r="2876" spans="1:7" x14ac:dyDescent="0.25">
      <c r="A2876" t="s">
        <v>2306</v>
      </c>
      <c r="B2876">
        <v>1592</v>
      </c>
      <c r="C2876">
        <v>2448</v>
      </c>
      <c r="D2876" s="167" t="s">
        <v>4543</v>
      </c>
      <c r="E2876">
        <v>2455</v>
      </c>
      <c r="F2876" t="str">
        <f t="shared" si="44"/>
        <v>2448-2455</v>
      </c>
      <c r="G2876">
        <v>2121.3176269999999</v>
      </c>
    </row>
    <row r="2877" spans="1:7" x14ac:dyDescent="0.25">
      <c r="A2877" t="s">
        <v>2289</v>
      </c>
      <c r="B2877">
        <v>1592</v>
      </c>
      <c r="C2877">
        <v>2455</v>
      </c>
      <c r="D2877" s="167" t="s">
        <v>4543</v>
      </c>
      <c r="E2877">
        <v>2448</v>
      </c>
      <c r="F2877" t="str">
        <f t="shared" si="44"/>
        <v>2455-2448</v>
      </c>
      <c r="G2877">
        <v>0</v>
      </c>
    </row>
    <row r="2878" spans="1:7" x14ac:dyDescent="0.25">
      <c r="A2878" t="s">
        <v>2302</v>
      </c>
      <c r="B2878">
        <v>1594</v>
      </c>
      <c r="C2878">
        <v>2449</v>
      </c>
      <c r="D2878" s="167" t="s">
        <v>4543</v>
      </c>
      <c r="E2878">
        <v>2452</v>
      </c>
      <c r="F2878" t="str">
        <f t="shared" si="44"/>
        <v>2449-2452</v>
      </c>
      <c r="G2878">
        <v>29.398878</v>
      </c>
    </row>
    <row r="2879" spans="1:7" x14ac:dyDescent="0.25">
      <c r="A2879" t="s">
        <v>2296</v>
      </c>
      <c r="B2879">
        <v>1594</v>
      </c>
      <c r="C2879">
        <v>2452</v>
      </c>
      <c r="D2879" s="167" t="s">
        <v>4543</v>
      </c>
      <c r="E2879">
        <v>2449</v>
      </c>
      <c r="F2879" t="str">
        <f t="shared" si="44"/>
        <v>2452-2449</v>
      </c>
      <c r="G2879">
        <v>10.76871</v>
      </c>
    </row>
    <row r="2880" spans="1:7" x14ac:dyDescent="0.25">
      <c r="A2880" t="s">
        <v>2303</v>
      </c>
      <c r="B2880">
        <v>1595</v>
      </c>
      <c r="C2880">
        <v>2449</v>
      </c>
      <c r="D2880" s="167" t="s">
        <v>4543</v>
      </c>
      <c r="E2880">
        <v>3533</v>
      </c>
      <c r="F2880" t="str">
        <f t="shared" si="44"/>
        <v>2449-3533</v>
      </c>
      <c r="G2880">
        <v>14.812469999999999</v>
      </c>
    </row>
    <row r="2881" spans="1:7" x14ac:dyDescent="0.25">
      <c r="A2881" t="s">
        <v>52</v>
      </c>
      <c r="B2881">
        <v>1595</v>
      </c>
      <c r="C2881">
        <v>3533</v>
      </c>
      <c r="D2881" s="167" t="s">
        <v>4543</v>
      </c>
      <c r="E2881">
        <v>2449</v>
      </c>
      <c r="F2881" t="str">
        <f t="shared" si="44"/>
        <v>3533-2449</v>
      </c>
      <c r="G2881">
        <v>36.633755999999998</v>
      </c>
    </row>
    <row r="2882" spans="1:7" x14ac:dyDescent="0.25">
      <c r="A2882" t="s">
        <v>2301</v>
      </c>
      <c r="B2882">
        <v>1596</v>
      </c>
      <c r="C2882">
        <v>2450</v>
      </c>
      <c r="D2882" s="167" t="s">
        <v>4543</v>
      </c>
      <c r="E2882">
        <v>2467</v>
      </c>
      <c r="F2882" t="str">
        <f t="shared" si="44"/>
        <v>2450-2467</v>
      </c>
      <c r="G2882">
        <v>79.592843999999999</v>
      </c>
    </row>
    <row r="2883" spans="1:7" x14ac:dyDescent="0.25">
      <c r="A2883" t="s">
        <v>2266</v>
      </c>
      <c r="B2883">
        <v>1596</v>
      </c>
      <c r="C2883">
        <v>2467</v>
      </c>
      <c r="D2883" s="167" t="s">
        <v>4543</v>
      </c>
      <c r="E2883">
        <v>2450</v>
      </c>
      <c r="F2883" t="str">
        <f t="shared" ref="F2883:F2946" si="45">CONCATENATE(C2883,D2883,E2883)</f>
        <v>2467-2450</v>
      </c>
      <c r="G2883">
        <v>23.412061000000001</v>
      </c>
    </row>
    <row r="2884" spans="1:7" x14ac:dyDescent="0.25">
      <c r="A2884" t="s">
        <v>2299</v>
      </c>
      <c r="B2884">
        <v>1597</v>
      </c>
      <c r="C2884">
        <v>2451</v>
      </c>
      <c r="D2884" s="167" t="s">
        <v>4543</v>
      </c>
      <c r="E2884">
        <v>2463</v>
      </c>
      <c r="F2884" t="str">
        <f t="shared" si="45"/>
        <v>2451-2463</v>
      </c>
      <c r="G2884">
        <v>0</v>
      </c>
    </row>
    <row r="2885" spans="1:7" x14ac:dyDescent="0.25">
      <c r="A2885" t="s">
        <v>2272</v>
      </c>
      <c r="B2885">
        <v>1597</v>
      </c>
      <c r="C2885">
        <v>2463</v>
      </c>
      <c r="D2885" s="167" t="s">
        <v>4543</v>
      </c>
      <c r="E2885">
        <v>2451</v>
      </c>
      <c r="F2885" t="str">
        <f t="shared" si="45"/>
        <v>2463-2451</v>
      </c>
      <c r="G2885">
        <v>1734.4995200000001</v>
      </c>
    </row>
    <row r="2886" spans="1:7" x14ac:dyDescent="0.25">
      <c r="A2886" t="s">
        <v>2297</v>
      </c>
      <c r="B2886">
        <v>1598</v>
      </c>
      <c r="C2886">
        <v>2452</v>
      </c>
      <c r="D2886" s="167" t="s">
        <v>4543</v>
      </c>
      <c r="E2886">
        <v>2458</v>
      </c>
      <c r="F2886" t="str">
        <f t="shared" si="45"/>
        <v>2452-2458</v>
      </c>
      <c r="G2886">
        <v>44.542116</v>
      </c>
    </row>
    <row r="2887" spans="1:7" x14ac:dyDescent="0.25">
      <c r="A2887" t="s">
        <v>2284</v>
      </c>
      <c r="B2887">
        <v>1598</v>
      </c>
      <c r="C2887">
        <v>2458</v>
      </c>
      <c r="D2887" s="167" t="s">
        <v>4543</v>
      </c>
      <c r="E2887">
        <v>2452</v>
      </c>
      <c r="F2887" t="str">
        <f t="shared" si="45"/>
        <v>2458-2452</v>
      </c>
      <c r="G2887">
        <v>21.348445999999999</v>
      </c>
    </row>
    <row r="2888" spans="1:7" x14ac:dyDescent="0.25">
      <c r="A2888" t="s">
        <v>2298</v>
      </c>
      <c r="B2888">
        <v>1599</v>
      </c>
      <c r="C2888">
        <v>2452</v>
      </c>
      <c r="D2888" s="167" t="s">
        <v>4543</v>
      </c>
      <c r="E2888">
        <v>2599</v>
      </c>
      <c r="F2888" t="str">
        <f t="shared" si="45"/>
        <v>2452-2599</v>
      </c>
      <c r="G2888">
        <v>185.766571</v>
      </c>
    </row>
    <row r="2889" spans="1:7" x14ac:dyDescent="0.25">
      <c r="A2889" t="s">
        <v>2028</v>
      </c>
      <c r="B2889">
        <v>1599</v>
      </c>
      <c r="C2889">
        <v>2599</v>
      </c>
      <c r="D2889" s="167" t="s">
        <v>4543</v>
      </c>
      <c r="E2889">
        <v>2452</v>
      </c>
      <c r="F2889" t="str">
        <f t="shared" si="45"/>
        <v>2599-2452</v>
      </c>
      <c r="G2889">
        <v>108.515581</v>
      </c>
    </row>
    <row r="2890" spans="1:7" x14ac:dyDescent="0.25">
      <c r="A2890" t="s">
        <v>2294</v>
      </c>
      <c r="B2890">
        <v>1600</v>
      </c>
      <c r="C2890">
        <v>2453</v>
      </c>
      <c r="D2890" s="167" t="s">
        <v>4543</v>
      </c>
      <c r="E2890">
        <v>2454</v>
      </c>
      <c r="F2890" t="str">
        <f t="shared" si="45"/>
        <v>2453-2454</v>
      </c>
      <c r="G2890">
        <v>824.69304</v>
      </c>
    </row>
    <row r="2891" spans="1:7" x14ac:dyDescent="0.25">
      <c r="A2891" t="s">
        <v>2291</v>
      </c>
      <c r="B2891">
        <v>1600</v>
      </c>
      <c r="C2891">
        <v>2454</v>
      </c>
      <c r="D2891" s="167" t="s">
        <v>4543</v>
      </c>
      <c r="E2891">
        <v>2453</v>
      </c>
      <c r="F2891" t="str">
        <f t="shared" si="45"/>
        <v>2454-2453</v>
      </c>
      <c r="G2891">
        <v>799.99816899999996</v>
      </c>
    </row>
    <row r="2892" spans="1:7" x14ac:dyDescent="0.25">
      <c r="A2892" t="s">
        <v>2292</v>
      </c>
      <c r="B2892">
        <v>1601</v>
      </c>
      <c r="C2892">
        <v>2454</v>
      </c>
      <c r="D2892" s="167" t="s">
        <v>4543</v>
      </c>
      <c r="E2892">
        <v>2457</v>
      </c>
      <c r="F2892" t="str">
        <f t="shared" si="45"/>
        <v>2454-2457</v>
      </c>
      <c r="G2892">
        <v>824.69304</v>
      </c>
    </row>
    <row r="2893" spans="1:7" x14ac:dyDescent="0.25">
      <c r="A2893" t="s">
        <v>2286</v>
      </c>
      <c r="B2893">
        <v>1601</v>
      </c>
      <c r="C2893">
        <v>2457</v>
      </c>
      <c r="D2893" s="167" t="s">
        <v>4543</v>
      </c>
      <c r="E2893">
        <v>2454</v>
      </c>
      <c r="F2893" t="str">
        <f t="shared" si="45"/>
        <v>2457-2454</v>
      </c>
      <c r="G2893">
        <v>799.99816899999996</v>
      </c>
    </row>
    <row r="2894" spans="1:7" x14ac:dyDescent="0.25">
      <c r="A2894" t="s">
        <v>2290</v>
      </c>
      <c r="B2894">
        <v>1602</v>
      </c>
      <c r="C2894">
        <v>2455</v>
      </c>
      <c r="D2894" s="167" t="s">
        <v>4543</v>
      </c>
      <c r="E2894">
        <v>2463</v>
      </c>
      <c r="F2894" t="str">
        <f t="shared" si="45"/>
        <v>2455-2463</v>
      </c>
      <c r="G2894">
        <v>2121.3176269999999</v>
      </c>
    </row>
    <row r="2895" spans="1:7" x14ac:dyDescent="0.25">
      <c r="A2895" t="s">
        <v>2273</v>
      </c>
      <c r="B2895">
        <v>1602</v>
      </c>
      <c r="C2895">
        <v>2463</v>
      </c>
      <c r="D2895" s="167" t="s">
        <v>4543</v>
      </c>
      <c r="E2895">
        <v>2455</v>
      </c>
      <c r="F2895" t="str">
        <f t="shared" si="45"/>
        <v>2463-2455</v>
      </c>
      <c r="G2895">
        <v>0</v>
      </c>
    </row>
    <row r="2896" spans="1:7" x14ac:dyDescent="0.25">
      <c r="A2896" t="s">
        <v>2288</v>
      </c>
      <c r="B2896">
        <v>1603</v>
      </c>
      <c r="C2896">
        <v>2456</v>
      </c>
      <c r="D2896" s="167" t="s">
        <v>4543</v>
      </c>
      <c r="E2896">
        <v>2461</v>
      </c>
      <c r="F2896" t="str">
        <f t="shared" si="45"/>
        <v>2456-2461</v>
      </c>
      <c r="G2896">
        <v>727.53364999999997</v>
      </c>
    </row>
    <row r="2897" spans="1:7" x14ac:dyDescent="0.25">
      <c r="A2897" t="s">
        <v>2278</v>
      </c>
      <c r="B2897">
        <v>1603</v>
      </c>
      <c r="C2897">
        <v>2461</v>
      </c>
      <c r="D2897" s="167" t="s">
        <v>4543</v>
      </c>
      <c r="E2897">
        <v>2456</v>
      </c>
      <c r="F2897" t="str">
        <f t="shared" si="45"/>
        <v>2461-2456</v>
      </c>
      <c r="G2897">
        <v>0</v>
      </c>
    </row>
    <row r="2898" spans="1:7" x14ac:dyDescent="0.25">
      <c r="A2898" t="s">
        <v>5190</v>
      </c>
      <c r="B2898">
        <v>1604</v>
      </c>
      <c r="C2898">
        <v>2456</v>
      </c>
      <c r="D2898" s="167" t="s">
        <v>4543</v>
      </c>
      <c r="E2898">
        <v>4250</v>
      </c>
      <c r="F2898" t="str">
        <f t="shared" si="45"/>
        <v>2456-4250</v>
      </c>
      <c r="G2898">
        <v>0</v>
      </c>
    </row>
    <row r="2899" spans="1:7" x14ac:dyDescent="0.25">
      <c r="A2899" t="s">
        <v>5993</v>
      </c>
      <c r="B2899">
        <v>1604</v>
      </c>
      <c r="C2899">
        <v>4250</v>
      </c>
      <c r="D2899" s="167" t="s">
        <v>4543</v>
      </c>
      <c r="E2899">
        <v>2456</v>
      </c>
      <c r="F2899" t="str">
        <f t="shared" si="45"/>
        <v>4250-2456</v>
      </c>
      <c r="G2899">
        <v>712.93755499999997</v>
      </c>
    </row>
    <row r="2900" spans="1:7" x14ac:dyDescent="0.25">
      <c r="A2900" t="s">
        <v>2287</v>
      </c>
      <c r="B2900">
        <v>1605</v>
      </c>
      <c r="C2900">
        <v>2457</v>
      </c>
      <c r="D2900" s="167" t="s">
        <v>4543</v>
      </c>
      <c r="E2900">
        <v>2460</v>
      </c>
      <c r="F2900" t="str">
        <f t="shared" si="45"/>
        <v>2457-2460</v>
      </c>
      <c r="G2900">
        <v>824.97423700000002</v>
      </c>
    </row>
    <row r="2901" spans="1:7" x14ac:dyDescent="0.25">
      <c r="A2901" t="s">
        <v>2282</v>
      </c>
      <c r="B2901">
        <v>1605</v>
      </c>
      <c r="C2901">
        <v>2460</v>
      </c>
      <c r="D2901" s="167" t="s">
        <v>4543</v>
      </c>
      <c r="E2901">
        <v>2457</v>
      </c>
      <c r="F2901" t="str">
        <f t="shared" si="45"/>
        <v>2460-2457</v>
      </c>
      <c r="G2901">
        <v>800.12831200000005</v>
      </c>
    </row>
    <row r="2902" spans="1:7" x14ac:dyDescent="0.25">
      <c r="A2902" t="s">
        <v>2285</v>
      </c>
      <c r="B2902">
        <v>1606</v>
      </c>
      <c r="C2902">
        <v>2458</v>
      </c>
      <c r="D2902" s="167" t="s">
        <v>4543</v>
      </c>
      <c r="E2902">
        <v>2461</v>
      </c>
      <c r="F2902" t="str">
        <f t="shared" si="45"/>
        <v>2458-2461</v>
      </c>
      <c r="G2902">
        <v>44.542116</v>
      </c>
    </row>
    <row r="2903" spans="1:7" x14ac:dyDescent="0.25">
      <c r="A2903" t="s">
        <v>2279</v>
      </c>
      <c r="B2903">
        <v>1606</v>
      </c>
      <c r="C2903">
        <v>2461</v>
      </c>
      <c r="D2903" s="167" t="s">
        <v>4543</v>
      </c>
      <c r="E2903">
        <v>2458</v>
      </c>
      <c r="F2903" t="str">
        <f t="shared" si="45"/>
        <v>2461-2458</v>
      </c>
      <c r="G2903">
        <v>22.975439000000001</v>
      </c>
    </row>
    <row r="2904" spans="1:7" x14ac:dyDescent="0.25">
      <c r="A2904" t="s">
        <v>2283</v>
      </c>
      <c r="B2904">
        <v>1607</v>
      </c>
      <c r="C2904">
        <v>2459</v>
      </c>
      <c r="D2904" s="167" t="s">
        <v>4543</v>
      </c>
      <c r="E2904">
        <v>2462</v>
      </c>
      <c r="F2904" t="str">
        <f t="shared" si="45"/>
        <v>2459-2462</v>
      </c>
      <c r="G2904">
        <v>0</v>
      </c>
    </row>
    <row r="2905" spans="1:7" x14ac:dyDescent="0.25">
      <c r="A2905" t="s">
        <v>2275</v>
      </c>
      <c r="B2905">
        <v>1607</v>
      </c>
      <c r="C2905">
        <v>2462</v>
      </c>
      <c r="D2905" s="167" t="s">
        <v>4543</v>
      </c>
      <c r="E2905">
        <v>2459</v>
      </c>
      <c r="F2905" t="str">
        <f t="shared" si="45"/>
        <v>2462-2459</v>
      </c>
      <c r="G2905">
        <v>740.15728200000001</v>
      </c>
    </row>
    <row r="2906" spans="1:7" x14ac:dyDescent="0.25">
      <c r="A2906" t="s">
        <v>2280</v>
      </c>
      <c r="B2906">
        <v>1610</v>
      </c>
      <c r="C2906">
        <v>2461</v>
      </c>
      <c r="D2906" s="167" t="s">
        <v>4543</v>
      </c>
      <c r="E2906">
        <v>2462</v>
      </c>
      <c r="F2906" t="str">
        <f t="shared" si="45"/>
        <v>2461-2462</v>
      </c>
      <c r="G2906">
        <v>34.025989000000003</v>
      </c>
    </row>
    <row r="2907" spans="1:7" x14ac:dyDescent="0.25">
      <c r="A2907" t="s">
        <v>2276</v>
      </c>
      <c r="B2907">
        <v>1610</v>
      </c>
      <c r="C2907">
        <v>2462</v>
      </c>
      <c r="D2907" s="167" t="s">
        <v>4543</v>
      </c>
      <c r="E2907">
        <v>2461</v>
      </c>
      <c r="F2907" t="str">
        <f t="shared" si="45"/>
        <v>2462-2461</v>
      </c>
      <c r="G2907">
        <v>14.960293999999999</v>
      </c>
    </row>
    <row r="2908" spans="1:7" x14ac:dyDescent="0.25">
      <c r="A2908" t="s">
        <v>2281</v>
      </c>
      <c r="B2908">
        <v>1611</v>
      </c>
      <c r="C2908">
        <v>2461</v>
      </c>
      <c r="D2908" s="167" t="s">
        <v>4543</v>
      </c>
      <c r="E2908">
        <v>2464</v>
      </c>
      <c r="F2908" t="str">
        <f t="shared" si="45"/>
        <v>2461-2464</v>
      </c>
      <c r="G2908">
        <v>730.03463199999999</v>
      </c>
    </row>
    <row r="2909" spans="1:7" x14ac:dyDescent="0.25">
      <c r="A2909" t="s">
        <v>2271</v>
      </c>
      <c r="B2909">
        <v>1611</v>
      </c>
      <c r="C2909">
        <v>2464</v>
      </c>
      <c r="D2909" s="167" t="s">
        <v>4543</v>
      </c>
      <c r="E2909">
        <v>2461</v>
      </c>
      <c r="F2909" t="str">
        <f t="shared" si="45"/>
        <v>2464-2461</v>
      </c>
      <c r="G2909">
        <v>0</v>
      </c>
    </row>
    <row r="2910" spans="1:7" x14ac:dyDescent="0.25">
      <c r="A2910" t="s">
        <v>2277</v>
      </c>
      <c r="B2910">
        <v>1612</v>
      </c>
      <c r="C2910">
        <v>2462</v>
      </c>
      <c r="D2910" s="167" t="s">
        <v>4543</v>
      </c>
      <c r="E2910">
        <v>2466</v>
      </c>
      <c r="F2910" t="str">
        <f t="shared" si="45"/>
        <v>2462-2466</v>
      </c>
      <c r="G2910">
        <v>0</v>
      </c>
    </row>
    <row r="2911" spans="1:7" x14ac:dyDescent="0.25">
      <c r="A2911" t="s">
        <v>2268</v>
      </c>
      <c r="B2911">
        <v>1612</v>
      </c>
      <c r="C2911">
        <v>2466</v>
      </c>
      <c r="D2911" s="167" t="s">
        <v>4543</v>
      </c>
      <c r="E2911">
        <v>2462</v>
      </c>
      <c r="F2911" t="str">
        <f t="shared" si="45"/>
        <v>2466-2462</v>
      </c>
      <c r="G2911">
        <v>721.091587</v>
      </c>
    </row>
    <row r="2912" spans="1:7" x14ac:dyDescent="0.25">
      <c r="A2912" t="s">
        <v>2274</v>
      </c>
      <c r="B2912">
        <v>1613</v>
      </c>
      <c r="C2912">
        <v>2463</v>
      </c>
      <c r="D2912" s="167" t="s">
        <v>4543</v>
      </c>
      <c r="E2912">
        <v>2465</v>
      </c>
      <c r="F2912" t="str">
        <f t="shared" si="45"/>
        <v>2463-2465</v>
      </c>
      <c r="G2912">
        <v>2121.3176269999999</v>
      </c>
    </row>
    <row r="2913" spans="1:7" x14ac:dyDescent="0.25">
      <c r="A2913" t="s">
        <v>2270</v>
      </c>
      <c r="B2913">
        <v>1613</v>
      </c>
      <c r="C2913">
        <v>2465</v>
      </c>
      <c r="D2913" s="167" t="s">
        <v>4543</v>
      </c>
      <c r="E2913">
        <v>2463</v>
      </c>
      <c r="F2913" t="str">
        <f t="shared" si="45"/>
        <v>2465-2463</v>
      </c>
      <c r="G2913">
        <v>1734.4995200000001</v>
      </c>
    </row>
    <row r="2914" spans="1:7" x14ac:dyDescent="0.25">
      <c r="A2914" t="s">
        <v>5194</v>
      </c>
      <c r="B2914">
        <v>1614</v>
      </c>
      <c r="C2914">
        <v>2464</v>
      </c>
      <c r="D2914" s="167" t="s">
        <v>4543</v>
      </c>
      <c r="E2914">
        <v>4251</v>
      </c>
      <c r="F2914" t="str">
        <f t="shared" si="45"/>
        <v>2464-4251</v>
      </c>
      <c r="G2914">
        <v>735.699431</v>
      </c>
    </row>
    <row r="2915" spans="1:7" x14ac:dyDescent="0.25">
      <c r="A2915" t="s">
        <v>5994</v>
      </c>
      <c r="B2915">
        <v>1614</v>
      </c>
      <c r="C2915">
        <v>4251</v>
      </c>
      <c r="D2915" s="167" t="s">
        <v>4543</v>
      </c>
      <c r="E2915">
        <v>2464</v>
      </c>
      <c r="F2915" t="str">
        <f t="shared" si="45"/>
        <v>4251-2464</v>
      </c>
      <c r="G2915">
        <v>0</v>
      </c>
    </row>
    <row r="2916" spans="1:7" x14ac:dyDescent="0.25">
      <c r="A2916" t="s">
        <v>2269</v>
      </c>
      <c r="B2916">
        <v>1616</v>
      </c>
      <c r="C2916">
        <v>2466</v>
      </c>
      <c r="D2916" s="167" t="s">
        <v>4543</v>
      </c>
      <c r="E2916">
        <v>2614</v>
      </c>
      <c r="F2916" t="str">
        <f t="shared" si="45"/>
        <v>2466-2614</v>
      </c>
      <c r="G2916">
        <v>0</v>
      </c>
    </row>
    <row r="2917" spans="1:7" x14ac:dyDescent="0.25">
      <c r="A2917" t="s">
        <v>1999</v>
      </c>
      <c r="B2917">
        <v>1616</v>
      </c>
      <c r="C2917">
        <v>2614</v>
      </c>
      <c r="D2917" s="167" t="s">
        <v>4543</v>
      </c>
      <c r="E2917">
        <v>2466</v>
      </c>
      <c r="F2917" t="str">
        <f t="shared" si="45"/>
        <v>2614-2466</v>
      </c>
      <c r="G2917">
        <v>720.77614500000004</v>
      </c>
    </row>
    <row r="2918" spans="1:7" x14ac:dyDescent="0.25">
      <c r="A2918" t="s">
        <v>2267</v>
      </c>
      <c r="B2918">
        <v>1617</v>
      </c>
      <c r="C2918">
        <v>2467</v>
      </c>
      <c r="D2918" s="167" t="s">
        <v>4543</v>
      </c>
      <c r="E2918">
        <v>2470</v>
      </c>
      <c r="F2918" t="str">
        <f t="shared" si="45"/>
        <v>2467-2470</v>
      </c>
      <c r="G2918">
        <v>90.622617000000005</v>
      </c>
    </row>
    <row r="2919" spans="1:7" x14ac:dyDescent="0.25">
      <c r="A2919" t="s">
        <v>2262</v>
      </c>
      <c r="B2919">
        <v>1617</v>
      </c>
      <c r="C2919">
        <v>2470</v>
      </c>
      <c r="D2919" s="167" t="s">
        <v>4543</v>
      </c>
      <c r="E2919">
        <v>2467</v>
      </c>
      <c r="F2919" t="str">
        <f t="shared" si="45"/>
        <v>2470-2467</v>
      </c>
      <c r="G2919">
        <v>24.288641999999999</v>
      </c>
    </row>
    <row r="2920" spans="1:7" x14ac:dyDescent="0.25">
      <c r="A2920" t="s">
        <v>2265</v>
      </c>
      <c r="B2920">
        <v>1619</v>
      </c>
      <c r="C2920">
        <v>2468</v>
      </c>
      <c r="D2920" s="167" t="s">
        <v>4543</v>
      </c>
      <c r="E2920">
        <v>2472</v>
      </c>
      <c r="F2920" t="str">
        <f t="shared" si="45"/>
        <v>2468-2472</v>
      </c>
      <c r="G2920">
        <v>690.998695</v>
      </c>
    </row>
    <row r="2921" spans="1:7" x14ac:dyDescent="0.25">
      <c r="A2921" t="s">
        <v>2260</v>
      </c>
      <c r="B2921">
        <v>1619</v>
      </c>
      <c r="C2921">
        <v>2472</v>
      </c>
      <c r="D2921" s="167" t="s">
        <v>4543</v>
      </c>
      <c r="E2921">
        <v>2468</v>
      </c>
      <c r="F2921" t="str">
        <f t="shared" si="45"/>
        <v>2472-2468</v>
      </c>
      <c r="G2921">
        <v>517.132879</v>
      </c>
    </row>
    <row r="2922" spans="1:7" x14ac:dyDescent="0.25">
      <c r="A2922" t="s">
        <v>5197</v>
      </c>
      <c r="B2922">
        <v>1620</v>
      </c>
      <c r="C2922">
        <v>2468</v>
      </c>
      <c r="D2922" s="167" t="s">
        <v>4543</v>
      </c>
      <c r="E2922">
        <v>4016</v>
      </c>
      <c r="F2922" t="str">
        <f t="shared" si="45"/>
        <v>2468-4016</v>
      </c>
      <c r="G2922">
        <v>0</v>
      </c>
    </row>
    <row r="2923" spans="1:7" x14ac:dyDescent="0.25">
      <c r="A2923" t="s">
        <v>5524</v>
      </c>
      <c r="B2923">
        <v>1620</v>
      </c>
      <c r="C2923">
        <v>4016</v>
      </c>
      <c r="D2923" s="167" t="s">
        <v>4543</v>
      </c>
      <c r="E2923">
        <v>2468</v>
      </c>
      <c r="F2923" t="str">
        <f t="shared" si="45"/>
        <v>4016-2468</v>
      </c>
      <c r="G2923">
        <v>0</v>
      </c>
    </row>
    <row r="2924" spans="1:7" x14ac:dyDescent="0.25">
      <c r="A2924" t="s">
        <v>2264</v>
      </c>
      <c r="B2924">
        <v>1621</v>
      </c>
      <c r="C2924">
        <v>2469</v>
      </c>
      <c r="D2924" s="167" t="s">
        <v>4543</v>
      </c>
      <c r="E2924">
        <v>2471</v>
      </c>
      <c r="F2924" t="str">
        <f t="shared" si="45"/>
        <v>2469-2471</v>
      </c>
      <c r="G2924">
        <v>84.373315000000005</v>
      </c>
    </row>
    <row r="2925" spans="1:7" x14ac:dyDescent="0.25">
      <c r="A2925" t="s">
        <v>2261</v>
      </c>
      <c r="B2925">
        <v>1621</v>
      </c>
      <c r="C2925">
        <v>2471</v>
      </c>
      <c r="D2925" s="167" t="s">
        <v>4543</v>
      </c>
      <c r="E2925">
        <v>2469</v>
      </c>
      <c r="F2925" t="str">
        <f t="shared" si="45"/>
        <v>2471-2469</v>
      </c>
      <c r="G2925">
        <v>64.276476000000002</v>
      </c>
    </row>
    <row r="2926" spans="1:7" x14ac:dyDescent="0.25">
      <c r="A2926" t="s">
        <v>2263</v>
      </c>
      <c r="B2926">
        <v>1622</v>
      </c>
      <c r="C2926">
        <v>2470</v>
      </c>
      <c r="D2926" s="167" t="s">
        <v>4543</v>
      </c>
      <c r="E2926">
        <v>2624</v>
      </c>
      <c r="F2926" t="str">
        <f t="shared" si="45"/>
        <v>2470-2624</v>
      </c>
      <c r="G2926">
        <v>114.486738</v>
      </c>
    </row>
    <row r="2927" spans="1:7" x14ac:dyDescent="0.25">
      <c r="A2927" t="s">
        <v>1979</v>
      </c>
      <c r="B2927">
        <v>1622</v>
      </c>
      <c r="C2927">
        <v>2624</v>
      </c>
      <c r="D2927" s="167" t="s">
        <v>4543</v>
      </c>
      <c r="E2927">
        <v>2470</v>
      </c>
      <c r="F2927" t="str">
        <f t="shared" si="45"/>
        <v>2624-2470</v>
      </c>
      <c r="G2927">
        <v>47.718657999999998</v>
      </c>
    </row>
    <row r="2928" spans="1:7" x14ac:dyDescent="0.25">
      <c r="A2928" t="s">
        <v>5201</v>
      </c>
      <c r="B2928">
        <v>1623</v>
      </c>
      <c r="C2928">
        <v>2471</v>
      </c>
      <c r="D2928" s="167" t="s">
        <v>4543</v>
      </c>
      <c r="E2928">
        <v>4252</v>
      </c>
      <c r="F2928" t="str">
        <f t="shared" si="45"/>
        <v>2471-4252</v>
      </c>
      <c r="G2928">
        <v>227.16896</v>
      </c>
    </row>
    <row r="2929" spans="1:7" x14ac:dyDescent="0.25">
      <c r="A2929" t="s">
        <v>5996</v>
      </c>
      <c r="B2929">
        <v>1623</v>
      </c>
      <c r="C2929">
        <v>4252</v>
      </c>
      <c r="D2929" s="167" t="s">
        <v>4543</v>
      </c>
      <c r="E2929">
        <v>2471</v>
      </c>
      <c r="F2929" t="str">
        <f t="shared" si="45"/>
        <v>4252-2471</v>
      </c>
      <c r="G2929">
        <v>204.35856100000001</v>
      </c>
    </row>
    <row r="2930" spans="1:7" x14ac:dyDescent="0.25">
      <c r="A2930" t="s">
        <v>5202</v>
      </c>
      <c r="B2930">
        <v>1624</v>
      </c>
      <c r="C2930">
        <v>2472</v>
      </c>
      <c r="D2930" s="167" t="s">
        <v>4543</v>
      </c>
      <c r="E2930">
        <v>4247</v>
      </c>
      <c r="F2930" t="str">
        <f t="shared" si="45"/>
        <v>2472-4247</v>
      </c>
      <c r="G2930">
        <v>767.81091300000003</v>
      </c>
    </row>
    <row r="2931" spans="1:7" x14ac:dyDescent="0.25">
      <c r="A2931" t="s">
        <v>5987</v>
      </c>
      <c r="B2931">
        <v>1624</v>
      </c>
      <c r="C2931">
        <v>4247</v>
      </c>
      <c r="D2931" s="167" t="s">
        <v>4543</v>
      </c>
      <c r="E2931">
        <v>2472</v>
      </c>
      <c r="F2931" t="str">
        <f t="shared" si="45"/>
        <v>4247-2472</v>
      </c>
      <c r="G2931">
        <v>548.72706600000004</v>
      </c>
    </row>
    <row r="2932" spans="1:7" x14ac:dyDescent="0.25">
      <c r="A2932" t="s">
        <v>2259</v>
      </c>
      <c r="B2932">
        <v>1625</v>
      </c>
      <c r="C2932">
        <v>2473</v>
      </c>
      <c r="D2932" s="167" t="s">
        <v>4543</v>
      </c>
      <c r="E2932">
        <v>2474</v>
      </c>
      <c r="F2932" t="str">
        <f t="shared" si="45"/>
        <v>2473-2474</v>
      </c>
      <c r="G2932">
        <v>504.93845700000003</v>
      </c>
    </row>
    <row r="2933" spans="1:7" x14ac:dyDescent="0.25">
      <c r="A2933" t="s">
        <v>2257</v>
      </c>
      <c r="B2933">
        <v>1625</v>
      </c>
      <c r="C2933">
        <v>2474</v>
      </c>
      <c r="D2933" s="167" t="s">
        <v>4543</v>
      </c>
      <c r="E2933">
        <v>2473</v>
      </c>
      <c r="F2933" t="str">
        <f t="shared" si="45"/>
        <v>2474-2473</v>
      </c>
      <c r="G2933">
        <v>278.05753199999998</v>
      </c>
    </row>
    <row r="2934" spans="1:7" x14ac:dyDescent="0.25">
      <c r="A2934" t="s">
        <v>5203</v>
      </c>
      <c r="B2934">
        <v>1626</v>
      </c>
      <c r="C2934">
        <v>2473</v>
      </c>
      <c r="D2934" s="167" t="s">
        <v>4543</v>
      </c>
      <c r="E2934">
        <v>4252</v>
      </c>
      <c r="F2934" t="str">
        <f t="shared" si="45"/>
        <v>2473-4252</v>
      </c>
      <c r="G2934">
        <v>204.35856100000001</v>
      </c>
    </row>
    <row r="2935" spans="1:7" x14ac:dyDescent="0.25">
      <c r="A2935" t="s">
        <v>5997</v>
      </c>
      <c r="B2935">
        <v>1626</v>
      </c>
      <c r="C2935">
        <v>4252</v>
      </c>
      <c r="D2935" s="167" t="s">
        <v>4543</v>
      </c>
      <c r="E2935">
        <v>2473</v>
      </c>
      <c r="F2935" t="str">
        <f t="shared" si="45"/>
        <v>4252-2473</v>
      </c>
      <c r="G2935">
        <v>227.16896</v>
      </c>
    </row>
    <row r="2936" spans="1:7" x14ac:dyDescent="0.25">
      <c r="A2936" t="s">
        <v>2258</v>
      </c>
      <c r="B2936">
        <v>1627</v>
      </c>
      <c r="C2936">
        <v>2474</v>
      </c>
      <c r="D2936" s="167" t="s">
        <v>4543</v>
      </c>
      <c r="E2936">
        <v>2475</v>
      </c>
      <c r="F2936" t="str">
        <f t="shared" si="45"/>
        <v>2474-2475</v>
      </c>
      <c r="G2936">
        <v>540.69840499999998</v>
      </c>
    </row>
    <row r="2937" spans="1:7" x14ac:dyDescent="0.25">
      <c r="A2937" t="s">
        <v>2255</v>
      </c>
      <c r="B2937">
        <v>1627</v>
      </c>
      <c r="C2937">
        <v>2475</v>
      </c>
      <c r="D2937" s="167" t="s">
        <v>4543</v>
      </c>
      <c r="E2937">
        <v>2474</v>
      </c>
      <c r="F2937" t="str">
        <f t="shared" si="45"/>
        <v>2475-2474</v>
      </c>
      <c r="G2937">
        <v>305.63610699999998</v>
      </c>
    </row>
    <row r="2938" spans="1:7" x14ac:dyDescent="0.25">
      <c r="A2938" t="s">
        <v>2256</v>
      </c>
      <c r="B2938">
        <v>1628</v>
      </c>
      <c r="C2938">
        <v>2475</v>
      </c>
      <c r="D2938" s="167" t="s">
        <v>4543</v>
      </c>
      <c r="E2938">
        <v>2476</v>
      </c>
      <c r="F2938" t="str">
        <f t="shared" si="45"/>
        <v>2475-2476</v>
      </c>
      <c r="G2938">
        <v>513.562319</v>
      </c>
    </row>
    <row r="2939" spans="1:7" x14ac:dyDescent="0.25">
      <c r="A2939" t="s">
        <v>2254</v>
      </c>
      <c r="B2939">
        <v>1628</v>
      </c>
      <c r="C2939">
        <v>2476</v>
      </c>
      <c r="D2939" s="167" t="s">
        <v>4543</v>
      </c>
      <c r="E2939">
        <v>2475</v>
      </c>
      <c r="F2939" t="str">
        <f t="shared" si="45"/>
        <v>2476-2475</v>
      </c>
      <c r="G2939">
        <v>299.43151399999999</v>
      </c>
    </row>
    <row r="2940" spans="1:7" x14ac:dyDescent="0.25">
      <c r="A2940" t="s">
        <v>2252</v>
      </c>
      <c r="B2940">
        <v>1629</v>
      </c>
      <c r="C2940">
        <v>2477</v>
      </c>
      <c r="D2940" s="167" t="s">
        <v>4543</v>
      </c>
      <c r="E2940">
        <v>2479</v>
      </c>
      <c r="F2940" t="str">
        <f t="shared" si="45"/>
        <v>2477-2479</v>
      </c>
      <c r="G2940">
        <v>2.0592609999999998</v>
      </c>
    </row>
    <row r="2941" spans="1:7" x14ac:dyDescent="0.25">
      <c r="A2941" t="s">
        <v>2248</v>
      </c>
      <c r="B2941">
        <v>1629</v>
      </c>
      <c r="C2941">
        <v>2479</v>
      </c>
      <c r="D2941" s="167" t="s">
        <v>4543</v>
      </c>
      <c r="E2941">
        <v>2477</v>
      </c>
      <c r="F2941" t="str">
        <f t="shared" si="45"/>
        <v>2479-2477</v>
      </c>
      <c r="G2941">
        <v>3.3241860000000001</v>
      </c>
    </row>
    <row r="2942" spans="1:7" x14ac:dyDescent="0.25">
      <c r="A2942" t="s">
        <v>2251</v>
      </c>
      <c r="B2942">
        <v>1630</v>
      </c>
      <c r="C2942">
        <v>2478</v>
      </c>
      <c r="D2942" s="167" t="s">
        <v>4543</v>
      </c>
      <c r="E2942">
        <v>2480</v>
      </c>
      <c r="F2942" t="str">
        <f t="shared" si="45"/>
        <v>2478-2480</v>
      </c>
      <c r="G2942">
        <v>15.422280000000001</v>
      </c>
    </row>
    <row r="2943" spans="1:7" x14ac:dyDescent="0.25">
      <c r="A2943" t="s">
        <v>2245</v>
      </c>
      <c r="B2943">
        <v>1630</v>
      </c>
      <c r="C2943">
        <v>2480</v>
      </c>
      <c r="D2943" s="167" t="s">
        <v>4543</v>
      </c>
      <c r="E2943">
        <v>2478</v>
      </c>
      <c r="F2943" t="str">
        <f t="shared" si="45"/>
        <v>2480-2478</v>
      </c>
      <c r="G2943">
        <v>159.120136</v>
      </c>
    </row>
    <row r="2944" spans="1:7" x14ac:dyDescent="0.25">
      <c r="A2944" t="s">
        <v>2249</v>
      </c>
      <c r="B2944">
        <v>1631</v>
      </c>
      <c r="C2944">
        <v>2479</v>
      </c>
      <c r="D2944" s="167" t="s">
        <v>4543</v>
      </c>
      <c r="E2944">
        <v>2480</v>
      </c>
      <c r="F2944" t="str">
        <f t="shared" si="45"/>
        <v>2479-2480</v>
      </c>
      <c r="G2944">
        <v>2.0592609999999998</v>
      </c>
    </row>
    <row r="2945" spans="1:7" x14ac:dyDescent="0.25">
      <c r="A2945" t="s">
        <v>2246</v>
      </c>
      <c r="B2945">
        <v>1631</v>
      </c>
      <c r="C2945">
        <v>2480</v>
      </c>
      <c r="D2945" s="167" t="s">
        <v>4543</v>
      </c>
      <c r="E2945">
        <v>2479</v>
      </c>
      <c r="F2945" t="str">
        <f t="shared" si="45"/>
        <v>2480-2479</v>
      </c>
      <c r="G2945">
        <v>3.3241860000000001</v>
      </c>
    </row>
    <row r="2946" spans="1:7" x14ac:dyDescent="0.25">
      <c r="A2946" t="s">
        <v>2247</v>
      </c>
      <c r="B2946">
        <v>1632</v>
      </c>
      <c r="C2946">
        <v>2480</v>
      </c>
      <c r="D2946" s="167" t="s">
        <v>4543</v>
      </c>
      <c r="E2946">
        <v>2481</v>
      </c>
      <c r="F2946" t="str">
        <f t="shared" si="45"/>
        <v>2480-2481</v>
      </c>
      <c r="G2946">
        <v>16.145934</v>
      </c>
    </row>
    <row r="2947" spans="1:7" x14ac:dyDescent="0.25">
      <c r="A2947" t="s">
        <v>2242</v>
      </c>
      <c r="B2947">
        <v>1632</v>
      </c>
      <c r="C2947">
        <v>2481</v>
      </c>
      <c r="D2947" s="167" t="s">
        <v>4543</v>
      </c>
      <c r="E2947">
        <v>2480</v>
      </c>
      <c r="F2947" t="str">
        <f t="shared" ref="F2947:F3010" si="46">CONCATENATE(C2947,D2947,E2947)</f>
        <v>2481-2480</v>
      </c>
      <c r="G2947">
        <v>161.10871399999999</v>
      </c>
    </row>
    <row r="2948" spans="1:7" x14ac:dyDescent="0.25">
      <c r="A2948" t="s">
        <v>2243</v>
      </c>
      <c r="B2948">
        <v>1633</v>
      </c>
      <c r="C2948">
        <v>2481</v>
      </c>
      <c r="D2948" s="167" t="s">
        <v>4543</v>
      </c>
      <c r="E2948">
        <v>2482</v>
      </c>
      <c r="F2948" t="str">
        <f t="shared" si="46"/>
        <v>2481-2482</v>
      </c>
      <c r="G2948">
        <v>0</v>
      </c>
    </row>
    <row r="2949" spans="1:7" x14ac:dyDescent="0.25">
      <c r="A2949" t="s">
        <v>2241</v>
      </c>
      <c r="B2949">
        <v>1633</v>
      </c>
      <c r="C2949">
        <v>2482</v>
      </c>
      <c r="D2949" s="167" t="s">
        <v>4543</v>
      </c>
      <c r="E2949">
        <v>2481</v>
      </c>
      <c r="F2949" t="str">
        <f t="shared" si="46"/>
        <v>2482-2481</v>
      </c>
      <c r="G2949">
        <v>0</v>
      </c>
    </row>
    <row r="2950" spans="1:7" x14ac:dyDescent="0.25">
      <c r="A2950" t="s">
        <v>2244</v>
      </c>
      <c r="B2950">
        <v>1634</v>
      </c>
      <c r="C2950">
        <v>2481</v>
      </c>
      <c r="D2950" s="167" t="s">
        <v>4543</v>
      </c>
      <c r="E2950">
        <v>2484</v>
      </c>
      <c r="F2950" t="str">
        <f t="shared" si="46"/>
        <v>2481-2484</v>
      </c>
      <c r="G2950">
        <v>64.139934999999994</v>
      </c>
    </row>
    <row r="2951" spans="1:7" x14ac:dyDescent="0.25">
      <c r="A2951" t="s">
        <v>2240</v>
      </c>
      <c r="B2951">
        <v>1634</v>
      </c>
      <c r="C2951">
        <v>2484</v>
      </c>
      <c r="D2951" s="167" t="s">
        <v>4543</v>
      </c>
      <c r="E2951">
        <v>2481</v>
      </c>
      <c r="F2951" t="str">
        <f t="shared" si="46"/>
        <v>2484-2481</v>
      </c>
      <c r="G2951">
        <v>188.78138999999999</v>
      </c>
    </row>
    <row r="2952" spans="1:7" x14ac:dyDescent="0.25">
      <c r="A2952" t="s">
        <v>5210</v>
      </c>
      <c r="B2952">
        <v>1639</v>
      </c>
      <c r="C2952">
        <v>2484</v>
      </c>
      <c r="D2952" s="167" t="s">
        <v>4543</v>
      </c>
      <c r="E2952">
        <v>4253</v>
      </c>
      <c r="F2952" t="str">
        <f t="shared" si="46"/>
        <v>2484-4253</v>
      </c>
      <c r="G2952">
        <v>0</v>
      </c>
    </row>
    <row r="2953" spans="1:7" x14ac:dyDescent="0.25">
      <c r="A2953" t="s">
        <v>5998</v>
      </c>
      <c r="B2953">
        <v>1639</v>
      </c>
      <c r="C2953">
        <v>4253</v>
      </c>
      <c r="D2953" s="167" t="s">
        <v>4543</v>
      </c>
      <c r="E2953">
        <v>2484</v>
      </c>
      <c r="F2953" t="str">
        <f t="shared" si="46"/>
        <v>4253-2484</v>
      </c>
      <c r="G2953">
        <v>0</v>
      </c>
    </row>
    <row r="2954" spans="1:7" x14ac:dyDescent="0.25">
      <c r="A2954" t="s">
        <v>2239</v>
      </c>
      <c r="B2954">
        <v>1642</v>
      </c>
      <c r="C2954">
        <v>2487</v>
      </c>
      <c r="D2954" s="167" t="s">
        <v>4543</v>
      </c>
      <c r="E2954">
        <v>2490</v>
      </c>
      <c r="F2954" t="str">
        <f t="shared" si="46"/>
        <v>2487-2490</v>
      </c>
      <c r="G2954">
        <v>971.78298500000005</v>
      </c>
    </row>
    <row r="2955" spans="1:7" x14ac:dyDescent="0.25">
      <c r="A2955" t="s">
        <v>2235</v>
      </c>
      <c r="B2955">
        <v>1642</v>
      </c>
      <c r="C2955">
        <v>2490</v>
      </c>
      <c r="D2955" s="167" t="s">
        <v>4543</v>
      </c>
      <c r="E2955">
        <v>2487</v>
      </c>
      <c r="F2955" t="str">
        <f t="shared" si="46"/>
        <v>2490-2487</v>
      </c>
      <c r="G2955">
        <v>664.86808099999996</v>
      </c>
    </row>
    <row r="2956" spans="1:7" x14ac:dyDescent="0.25">
      <c r="A2956" t="s">
        <v>2238</v>
      </c>
      <c r="B2956">
        <v>1644</v>
      </c>
      <c r="C2956">
        <v>2488</v>
      </c>
      <c r="D2956" s="167" t="s">
        <v>4543</v>
      </c>
      <c r="E2956">
        <v>2489</v>
      </c>
      <c r="F2956" t="str">
        <f t="shared" si="46"/>
        <v>2488-2489</v>
      </c>
      <c r="G2956">
        <v>210.849062</v>
      </c>
    </row>
    <row r="2957" spans="1:7" x14ac:dyDescent="0.25">
      <c r="A2957" t="s">
        <v>2236</v>
      </c>
      <c r="B2957">
        <v>1644</v>
      </c>
      <c r="C2957">
        <v>2489</v>
      </c>
      <c r="D2957" s="167" t="s">
        <v>4543</v>
      </c>
      <c r="E2957">
        <v>2488</v>
      </c>
      <c r="F2957" t="str">
        <f t="shared" si="46"/>
        <v>2489-2488</v>
      </c>
      <c r="G2957">
        <v>373.85726799999998</v>
      </c>
    </row>
    <row r="2958" spans="1:7" x14ac:dyDescent="0.25">
      <c r="A2958" t="s">
        <v>2237</v>
      </c>
      <c r="B2958">
        <v>1645</v>
      </c>
      <c r="C2958">
        <v>2489</v>
      </c>
      <c r="D2958" s="167" t="s">
        <v>4543</v>
      </c>
      <c r="E2958">
        <v>2491</v>
      </c>
      <c r="F2958" t="str">
        <f t="shared" si="46"/>
        <v>2489-2491</v>
      </c>
      <c r="G2958">
        <v>210.849062</v>
      </c>
    </row>
    <row r="2959" spans="1:7" x14ac:dyDescent="0.25">
      <c r="A2959" t="s">
        <v>2233</v>
      </c>
      <c r="B2959">
        <v>1645</v>
      </c>
      <c r="C2959">
        <v>2491</v>
      </c>
      <c r="D2959" s="167" t="s">
        <v>4543</v>
      </c>
      <c r="E2959">
        <v>2489</v>
      </c>
      <c r="F2959" t="str">
        <f t="shared" si="46"/>
        <v>2491-2489</v>
      </c>
      <c r="G2959">
        <v>373.85726799999998</v>
      </c>
    </row>
    <row r="2960" spans="1:7" x14ac:dyDescent="0.25">
      <c r="A2960" t="s">
        <v>2234</v>
      </c>
      <c r="B2960">
        <v>1647</v>
      </c>
      <c r="C2960">
        <v>2491</v>
      </c>
      <c r="D2960" s="167" t="s">
        <v>4543</v>
      </c>
      <c r="E2960">
        <v>2492</v>
      </c>
      <c r="F2960" t="str">
        <f t="shared" si="46"/>
        <v>2491-2492</v>
      </c>
      <c r="G2960">
        <v>210.849062</v>
      </c>
    </row>
    <row r="2961" spans="1:7" x14ac:dyDescent="0.25">
      <c r="A2961" t="s">
        <v>2232</v>
      </c>
      <c r="B2961">
        <v>1647</v>
      </c>
      <c r="C2961">
        <v>2492</v>
      </c>
      <c r="D2961" s="167" t="s">
        <v>4543</v>
      </c>
      <c r="E2961">
        <v>2491</v>
      </c>
      <c r="F2961" t="str">
        <f t="shared" si="46"/>
        <v>2492-2491</v>
      </c>
      <c r="G2961">
        <v>373.85726799999998</v>
      </c>
    </row>
    <row r="2962" spans="1:7" x14ac:dyDescent="0.25">
      <c r="A2962" t="s">
        <v>2231</v>
      </c>
      <c r="B2962">
        <v>1650</v>
      </c>
      <c r="C2962">
        <v>2494</v>
      </c>
      <c r="D2962" s="167" t="s">
        <v>4543</v>
      </c>
      <c r="E2962">
        <v>2495</v>
      </c>
      <c r="F2962" t="str">
        <f t="shared" si="46"/>
        <v>2494-2495</v>
      </c>
      <c r="G2962">
        <v>0</v>
      </c>
    </row>
    <row r="2963" spans="1:7" x14ac:dyDescent="0.25">
      <c r="A2963" t="s">
        <v>2230</v>
      </c>
      <c r="B2963">
        <v>1650</v>
      </c>
      <c r="C2963">
        <v>2495</v>
      </c>
      <c r="D2963" s="167" t="s">
        <v>4543</v>
      </c>
      <c r="E2963">
        <v>2494</v>
      </c>
      <c r="F2963" t="str">
        <f t="shared" si="46"/>
        <v>2495-2494</v>
      </c>
      <c r="G2963">
        <v>0</v>
      </c>
    </row>
    <row r="2964" spans="1:7" x14ac:dyDescent="0.25">
      <c r="A2964" t="s">
        <v>2229</v>
      </c>
      <c r="B2964">
        <v>1651</v>
      </c>
      <c r="C2964">
        <v>2496</v>
      </c>
      <c r="D2964" s="167" t="s">
        <v>4543</v>
      </c>
      <c r="E2964">
        <v>2500</v>
      </c>
      <c r="F2964" t="str">
        <f t="shared" si="46"/>
        <v>2496-2500</v>
      </c>
      <c r="G2964">
        <v>461.56537800000001</v>
      </c>
    </row>
    <row r="2965" spans="1:7" x14ac:dyDescent="0.25">
      <c r="A2965" t="s">
        <v>2224</v>
      </c>
      <c r="B2965">
        <v>1651</v>
      </c>
      <c r="C2965">
        <v>2500</v>
      </c>
      <c r="D2965" s="167" t="s">
        <v>4543</v>
      </c>
      <c r="E2965">
        <v>2496</v>
      </c>
      <c r="F2965" t="str">
        <f t="shared" si="46"/>
        <v>2500-2496</v>
      </c>
      <c r="G2965">
        <v>316.230932</v>
      </c>
    </row>
    <row r="2966" spans="1:7" x14ac:dyDescent="0.25">
      <c r="A2966" t="s">
        <v>2228</v>
      </c>
      <c r="B2966">
        <v>1652</v>
      </c>
      <c r="C2966">
        <v>2497</v>
      </c>
      <c r="D2966" s="167" t="s">
        <v>4543</v>
      </c>
      <c r="E2966">
        <v>2498</v>
      </c>
      <c r="F2966" t="str">
        <f t="shared" si="46"/>
        <v>2497-2498</v>
      </c>
      <c r="G2966">
        <v>960.64977599999997</v>
      </c>
    </row>
    <row r="2967" spans="1:7" x14ac:dyDescent="0.25">
      <c r="A2967" t="s">
        <v>2227</v>
      </c>
      <c r="B2967">
        <v>1652</v>
      </c>
      <c r="C2967">
        <v>2498</v>
      </c>
      <c r="D2967" s="167" t="s">
        <v>4543</v>
      </c>
      <c r="E2967">
        <v>2497</v>
      </c>
      <c r="F2967" t="str">
        <f t="shared" si="46"/>
        <v>2498-2497</v>
      </c>
      <c r="G2967">
        <v>884.57165799999996</v>
      </c>
    </row>
    <row r="2968" spans="1:7" x14ac:dyDescent="0.25">
      <c r="A2968" t="s">
        <v>5226</v>
      </c>
      <c r="B2968">
        <v>1653</v>
      </c>
      <c r="C2968">
        <v>2497</v>
      </c>
      <c r="D2968" s="167" t="s">
        <v>4543</v>
      </c>
      <c r="E2968">
        <v>4254</v>
      </c>
      <c r="F2968" t="str">
        <f t="shared" si="46"/>
        <v>2497-4254</v>
      </c>
      <c r="G2968">
        <v>699.99612999999999</v>
      </c>
    </row>
    <row r="2969" spans="1:7" x14ac:dyDescent="0.25">
      <c r="A2969" t="s">
        <v>6000</v>
      </c>
      <c r="B2969">
        <v>1653</v>
      </c>
      <c r="C2969">
        <v>4254</v>
      </c>
      <c r="D2969" s="167" t="s">
        <v>4543</v>
      </c>
      <c r="E2969">
        <v>2497</v>
      </c>
      <c r="F2969" t="str">
        <f t="shared" si="46"/>
        <v>4254-2497</v>
      </c>
      <c r="G2969">
        <v>863.19697699999995</v>
      </c>
    </row>
    <row r="2970" spans="1:7" x14ac:dyDescent="0.25">
      <c r="A2970" t="s">
        <v>5228</v>
      </c>
      <c r="B2970">
        <v>1654</v>
      </c>
      <c r="C2970">
        <v>2498</v>
      </c>
      <c r="D2970" s="167" t="s">
        <v>4543</v>
      </c>
      <c r="E2970">
        <v>4255</v>
      </c>
      <c r="F2970" t="str">
        <f t="shared" si="46"/>
        <v>2498-4255</v>
      </c>
      <c r="G2970">
        <v>965.493336</v>
      </c>
    </row>
    <row r="2971" spans="1:7" x14ac:dyDescent="0.25">
      <c r="A2971" t="s">
        <v>6002</v>
      </c>
      <c r="B2971">
        <v>1654</v>
      </c>
      <c r="C2971">
        <v>4255</v>
      </c>
      <c r="D2971" s="167" t="s">
        <v>4543</v>
      </c>
      <c r="E2971">
        <v>2498</v>
      </c>
      <c r="F2971" t="str">
        <f t="shared" si="46"/>
        <v>4255-2498</v>
      </c>
      <c r="G2971">
        <v>969.78280500000005</v>
      </c>
    </row>
    <row r="2972" spans="1:7" x14ac:dyDescent="0.25">
      <c r="A2972" t="s">
        <v>2226</v>
      </c>
      <c r="B2972">
        <v>1655</v>
      </c>
      <c r="C2972">
        <v>2499</v>
      </c>
      <c r="D2972" s="167" t="s">
        <v>4543</v>
      </c>
      <c r="E2972">
        <v>2506</v>
      </c>
      <c r="F2972" t="str">
        <f t="shared" si="46"/>
        <v>2499-2506</v>
      </c>
      <c r="G2972">
        <v>969.08912999999995</v>
      </c>
    </row>
    <row r="2973" spans="1:7" x14ac:dyDescent="0.25">
      <c r="A2973" t="s">
        <v>2211</v>
      </c>
      <c r="B2973">
        <v>1655</v>
      </c>
      <c r="C2973">
        <v>2506</v>
      </c>
      <c r="D2973" s="167" t="s">
        <v>4543</v>
      </c>
      <c r="E2973">
        <v>2499</v>
      </c>
      <c r="F2973" t="str">
        <f t="shared" si="46"/>
        <v>2506-2499</v>
      </c>
      <c r="G2973">
        <v>978.64244799999994</v>
      </c>
    </row>
    <row r="2974" spans="1:7" x14ac:dyDescent="0.25">
      <c r="A2974" t="s">
        <v>5229</v>
      </c>
      <c r="B2974">
        <v>1656</v>
      </c>
      <c r="C2974">
        <v>2499</v>
      </c>
      <c r="D2974" s="167" t="s">
        <v>4543</v>
      </c>
      <c r="E2974">
        <v>4255</v>
      </c>
      <c r="F2974" t="str">
        <f t="shared" si="46"/>
        <v>2499-4255</v>
      </c>
      <c r="G2974">
        <v>969.78280500000005</v>
      </c>
    </row>
    <row r="2975" spans="1:7" x14ac:dyDescent="0.25">
      <c r="A2975" t="s">
        <v>6003</v>
      </c>
      <c r="B2975">
        <v>1656</v>
      </c>
      <c r="C2975">
        <v>4255</v>
      </c>
      <c r="D2975" s="167" t="s">
        <v>4543</v>
      </c>
      <c r="E2975">
        <v>2499</v>
      </c>
      <c r="F2975" t="str">
        <f t="shared" si="46"/>
        <v>4255-2499</v>
      </c>
      <c r="G2975">
        <v>965.493336</v>
      </c>
    </row>
    <row r="2976" spans="1:7" x14ac:dyDescent="0.25">
      <c r="A2976" t="s">
        <v>2225</v>
      </c>
      <c r="B2976">
        <v>1657</v>
      </c>
      <c r="C2976">
        <v>2500</v>
      </c>
      <c r="D2976" s="167" t="s">
        <v>4543</v>
      </c>
      <c r="E2976">
        <v>2501</v>
      </c>
      <c r="F2976" t="str">
        <f t="shared" si="46"/>
        <v>2500-2501</v>
      </c>
      <c r="G2976">
        <v>461.22341</v>
      </c>
    </row>
    <row r="2977" spans="1:7" x14ac:dyDescent="0.25">
      <c r="A2977" t="s">
        <v>2222</v>
      </c>
      <c r="B2977">
        <v>1657</v>
      </c>
      <c r="C2977">
        <v>2501</v>
      </c>
      <c r="D2977" s="167" t="s">
        <v>4543</v>
      </c>
      <c r="E2977">
        <v>2500</v>
      </c>
      <c r="F2977" t="str">
        <f t="shared" si="46"/>
        <v>2501-2500</v>
      </c>
      <c r="G2977">
        <v>316.12355000000002</v>
      </c>
    </row>
    <row r="2978" spans="1:7" x14ac:dyDescent="0.25">
      <c r="A2978" t="s">
        <v>2223</v>
      </c>
      <c r="B2978">
        <v>1658</v>
      </c>
      <c r="C2978">
        <v>2501</v>
      </c>
      <c r="D2978" s="167" t="s">
        <v>4543</v>
      </c>
      <c r="E2978">
        <v>2502</v>
      </c>
      <c r="F2978" t="str">
        <f t="shared" si="46"/>
        <v>2501-2502</v>
      </c>
      <c r="G2978">
        <v>462.35800499999999</v>
      </c>
    </row>
    <row r="2979" spans="1:7" x14ac:dyDescent="0.25">
      <c r="A2979" t="s">
        <v>2219</v>
      </c>
      <c r="B2979">
        <v>1658</v>
      </c>
      <c r="C2979">
        <v>2502</v>
      </c>
      <c r="D2979" s="167" t="s">
        <v>4543</v>
      </c>
      <c r="E2979">
        <v>2501</v>
      </c>
      <c r="F2979" t="str">
        <f t="shared" si="46"/>
        <v>2502-2501</v>
      </c>
      <c r="G2979">
        <v>320.00823500000001</v>
      </c>
    </row>
    <row r="2980" spans="1:7" x14ac:dyDescent="0.25">
      <c r="A2980" t="s">
        <v>2220</v>
      </c>
      <c r="B2980">
        <v>1659</v>
      </c>
      <c r="C2980">
        <v>2502</v>
      </c>
      <c r="D2980" s="167" t="s">
        <v>4543</v>
      </c>
      <c r="E2980">
        <v>2503</v>
      </c>
      <c r="F2980" t="str">
        <f t="shared" si="46"/>
        <v>2502-2503</v>
      </c>
      <c r="G2980">
        <v>96.232769000000005</v>
      </c>
    </row>
    <row r="2981" spans="1:7" x14ac:dyDescent="0.25">
      <c r="A2981" t="s">
        <v>2217</v>
      </c>
      <c r="B2981">
        <v>1659</v>
      </c>
      <c r="C2981">
        <v>2503</v>
      </c>
      <c r="D2981" s="167" t="s">
        <v>4543</v>
      </c>
      <c r="E2981">
        <v>2502</v>
      </c>
      <c r="F2981" t="str">
        <f t="shared" si="46"/>
        <v>2503-2502</v>
      </c>
      <c r="G2981">
        <v>109.205849</v>
      </c>
    </row>
    <row r="2982" spans="1:7" x14ac:dyDescent="0.25">
      <c r="A2982" t="s">
        <v>2221</v>
      </c>
      <c r="B2982">
        <v>1660</v>
      </c>
      <c r="C2982">
        <v>2502</v>
      </c>
      <c r="D2982" s="167" t="s">
        <v>4543</v>
      </c>
      <c r="E2982">
        <v>2505</v>
      </c>
      <c r="F2982" t="str">
        <f t="shared" si="46"/>
        <v>2502-2505</v>
      </c>
      <c r="G2982">
        <v>475.83935600000001</v>
      </c>
    </row>
    <row r="2983" spans="1:7" x14ac:dyDescent="0.25">
      <c r="A2983" t="s">
        <v>2213</v>
      </c>
      <c r="B2983">
        <v>1660</v>
      </c>
      <c r="C2983">
        <v>2505</v>
      </c>
      <c r="D2983" s="167" t="s">
        <v>4543</v>
      </c>
      <c r="E2983">
        <v>2502</v>
      </c>
      <c r="F2983" t="str">
        <f t="shared" si="46"/>
        <v>2505-2502</v>
      </c>
      <c r="G2983">
        <v>320.51650599999999</v>
      </c>
    </row>
    <row r="2984" spans="1:7" x14ac:dyDescent="0.25">
      <c r="A2984" t="s">
        <v>2218</v>
      </c>
      <c r="B2984">
        <v>1661</v>
      </c>
      <c r="C2984">
        <v>2503</v>
      </c>
      <c r="D2984" s="167" t="s">
        <v>4543</v>
      </c>
      <c r="E2984">
        <v>2504</v>
      </c>
      <c r="F2984" t="str">
        <f t="shared" si="46"/>
        <v>2503-2504</v>
      </c>
      <c r="G2984">
        <v>77.981808999999998</v>
      </c>
    </row>
    <row r="2985" spans="1:7" x14ac:dyDescent="0.25">
      <c r="A2985" t="s">
        <v>2215</v>
      </c>
      <c r="B2985">
        <v>1661</v>
      </c>
      <c r="C2985">
        <v>2504</v>
      </c>
      <c r="D2985" s="167" t="s">
        <v>4543</v>
      </c>
      <c r="E2985">
        <v>2503</v>
      </c>
      <c r="F2985" t="str">
        <f t="shared" si="46"/>
        <v>2504-2503</v>
      </c>
      <c r="G2985">
        <v>119.772019</v>
      </c>
    </row>
    <row r="2986" spans="1:7" x14ac:dyDescent="0.25">
      <c r="A2986" t="s">
        <v>2216</v>
      </c>
      <c r="B2986">
        <v>1662</v>
      </c>
      <c r="C2986">
        <v>2504</v>
      </c>
      <c r="D2986" s="167" t="s">
        <v>4543</v>
      </c>
      <c r="E2986">
        <v>2518</v>
      </c>
      <c r="F2986" t="str">
        <f t="shared" si="46"/>
        <v>2504-2518</v>
      </c>
      <c r="G2986">
        <v>77.929535000000001</v>
      </c>
    </row>
    <row r="2987" spans="1:7" x14ac:dyDescent="0.25">
      <c r="A2987" t="s">
        <v>2194</v>
      </c>
      <c r="B2987">
        <v>1662</v>
      </c>
      <c r="C2987">
        <v>2518</v>
      </c>
      <c r="D2987" s="167" t="s">
        <v>4543</v>
      </c>
      <c r="E2987">
        <v>2504</v>
      </c>
      <c r="F2987" t="str">
        <f t="shared" si="46"/>
        <v>2518-2504</v>
      </c>
      <c r="G2987">
        <v>119.78516399999999</v>
      </c>
    </row>
    <row r="2988" spans="1:7" x14ac:dyDescent="0.25">
      <c r="A2988" t="s">
        <v>2214</v>
      </c>
      <c r="B2988">
        <v>1663</v>
      </c>
      <c r="C2988">
        <v>2505</v>
      </c>
      <c r="D2988" s="167" t="s">
        <v>4543</v>
      </c>
      <c r="E2988">
        <v>2810</v>
      </c>
      <c r="F2988" t="str">
        <f t="shared" si="46"/>
        <v>2505-2810</v>
      </c>
      <c r="G2988">
        <v>507.68044600000002</v>
      </c>
    </row>
    <row r="2989" spans="1:7" x14ac:dyDescent="0.25">
      <c r="A2989" t="s">
        <v>1591</v>
      </c>
      <c r="B2989">
        <v>1663</v>
      </c>
      <c r="C2989">
        <v>2810</v>
      </c>
      <c r="D2989" s="167" t="s">
        <v>4543</v>
      </c>
      <c r="E2989">
        <v>2505</v>
      </c>
      <c r="F2989" t="str">
        <f t="shared" si="46"/>
        <v>2810-2505</v>
      </c>
      <c r="G2989">
        <v>365.55399799999998</v>
      </c>
    </row>
    <row r="2990" spans="1:7" x14ac:dyDescent="0.25">
      <c r="A2990" t="s">
        <v>2212</v>
      </c>
      <c r="B2990">
        <v>1664</v>
      </c>
      <c r="C2990">
        <v>2506</v>
      </c>
      <c r="D2990" s="167" t="s">
        <v>4543</v>
      </c>
      <c r="E2990">
        <v>2507</v>
      </c>
      <c r="F2990" t="str">
        <f t="shared" si="46"/>
        <v>2506-2507</v>
      </c>
      <c r="G2990">
        <v>998.30912000000001</v>
      </c>
    </row>
    <row r="2991" spans="1:7" x14ac:dyDescent="0.25">
      <c r="A2991" t="s">
        <v>2210</v>
      </c>
      <c r="B2991">
        <v>1664</v>
      </c>
      <c r="C2991">
        <v>2507</v>
      </c>
      <c r="D2991" s="167" t="s">
        <v>4543</v>
      </c>
      <c r="E2991">
        <v>2506</v>
      </c>
      <c r="F2991" t="str">
        <f t="shared" si="46"/>
        <v>2507-2506</v>
      </c>
      <c r="G2991">
        <v>1029.4945580000001</v>
      </c>
    </row>
    <row r="2992" spans="1:7" x14ac:dyDescent="0.25">
      <c r="A2992" t="s">
        <v>5230</v>
      </c>
      <c r="B2992">
        <v>1665</v>
      </c>
      <c r="C2992">
        <v>2507</v>
      </c>
      <c r="D2992" s="167" t="s">
        <v>4543</v>
      </c>
      <c r="E2992">
        <v>4256</v>
      </c>
      <c r="F2992" t="str">
        <f t="shared" si="46"/>
        <v>2507-4256</v>
      </c>
      <c r="G2992">
        <v>1023.336629</v>
      </c>
    </row>
    <row r="2993" spans="1:7" x14ac:dyDescent="0.25">
      <c r="A2993" t="s">
        <v>6004</v>
      </c>
      <c r="B2993">
        <v>1665</v>
      </c>
      <c r="C2993">
        <v>4256</v>
      </c>
      <c r="D2993" s="167" t="s">
        <v>4543</v>
      </c>
      <c r="E2993">
        <v>2507</v>
      </c>
      <c r="F2993" t="str">
        <f t="shared" si="46"/>
        <v>4256-2507</v>
      </c>
      <c r="G2993">
        <v>1037.923342</v>
      </c>
    </row>
    <row r="2994" spans="1:7" x14ac:dyDescent="0.25">
      <c r="A2994" t="s">
        <v>5231</v>
      </c>
      <c r="B2994">
        <v>1666</v>
      </c>
      <c r="C2994">
        <v>2508</v>
      </c>
      <c r="D2994" s="167" t="s">
        <v>4543</v>
      </c>
      <c r="E2994">
        <v>4256</v>
      </c>
      <c r="F2994" t="str">
        <f t="shared" si="46"/>
        <v>2508-4256</v>
      </c>
      <c r="G2994">
        <v>1037.923342</v>
      </c>
    </row>
    <row r="2995" spans="1:7" x14ac:dyDescent="0.25">
      <c r="A2995" t="s">
        <v>6005</v>
      </c>
      <c r="B2995">
        <v>1666</v>
      </c>
      <c r="C2995">
        <v>4256</v>
      </c>
      <c r="D2995" s="167" t="s">
        <v>4543</v>
      </c>
      <c r="E2995">
        <v>2508</v>
      </c>
      <c r="F2995" t="str">
        <f t="shared" si="46"/>
        <v>4256-2508</v>
      </c>
      <c r="G2995">
        <v>1023.336629</v>
      </c>
    </row>
    <row r="2996" spans="1:7" x14ac:dyDescent="0.25">
      <c r="A2996" t="s">
        <v>5232</v>
      </c>
      <c r="B2996">
        <v>1667</v>
      </c>
      <c r="C2996">
        <v>2508</v>
      </c>
      <c r="D2996" s="167" t="s">
        <v>4543</v>
      </c>
      <c r="E2996">
        <v>4257</v>
      </c>
      <c r="F2996" t="str">
        <f t="shared" si="46"/>
        <v>2508-4257</v>
      </c>
      <c r="G2996">
        <v>285.99833799999999</v>
      </c>
    </row>
    <row r="2997" spans="1:7" x14ac:dyDescent="0.25">
      <c r="A2997" t="s">
        <v>6006</v>
      </c>
      <c r="B2997">
        <v>1667</v>
      </c>
      <c r="C2997">
        <v>4257</v>
      </c>
      <c r="D2997" s="167" t="s">
        <v>4543</v>
      </c>
      <c r="E2997">
        <v>2508</v>
      </c>
      <c r="F2997" t="str">
        <f t="shared" si="46"/>
        <v>4257-2508</v>
      </c>
      <c r="G2997">
        <v>183.952473</v>
      </c>
    </row>
    <row r="2998" spans="1:7" x14ac:dyDescent="0.25">
      <c r="A2998" t="s">
        <v>5233</v>
      </c>
      <c r="B2998">
        <v>1668</v>
      </c>
      <c r="C2998">
        <v>2508</v>
      </c>
      <c r="D2998" s="167" t="s">
        <v>4543</v>
      </c>
      <c r="E2998">
        <v>4259</v>
      </c>
      <c r="F2998" t="str">
        <f t="shared" si="46"/>
        <v>2508-4259</v>
      </c>
      <c r="G2998">
        <v>961.02639099999999</v>
      </c>
    </row>
    <row r="2999" spans="1:7" x14ac:dyDescent="0.25">
      <c r="A2999" t="s">
        <v>6010</v>
      </c>
      <c r="B2999">
        <v>1668</v>
      </c>
      <c r="C2999">
        <v>4259</v>
      </c>
      <c r="D2999" s="167" t="s">
        <v>4543</v>
      </c>
      <c r="E2999">
        <v>2508</v>
      </c>
      <c r="F2999" t="str">
        <f t="shared" si="46"/>
        <v>4259-2508</v>
      </c>
      <c r="G2999">
        <v>1077.6589690000001</v>
      </c>
    </row>
    <row r="3000" spans="1:7" x14ac:dyDescent="0.25">
      <c r="A3000" t="s">
        <v>2209</v>
      </c>
      <c r="B3000">
        <v>1669</v>
      </c>
      <c r="C3000">
        <v>2509</v>
      </c>
      <c r="D3000" s="167" t="s">
        <v>4543</v>
      </c>
      <c r="E3000">
        <v>2510</v>
      </c>
      <c r="F3000" t="str">
        <f t="shared" si="46"/>
        <v>2509-2510</v>
      </c>
      <c r="G3000">
        <v>305.63090799999998</v>
      </c>
    </row>
    <row r="3001" spans="1:7" x14ac:dyDescent="0.25">
      <c r="A3001" t="s">
        <v>2207</v>
      </c>
      <c r="B3001">
        <v>1669</v>
      </c>
      <c r="C3001">
        <v>2510</v>
      </c>
      <c r="D3001" s="167" t="s">
        <v>4543</v>
      </c>
      <c r="E3001">
        <v>2509</v>
      </c>
      <c r="F3001" t="str">
        <f t="shared" si="46"/>
        <v>2510-2509</v>
      </c>
      <c r="G3001">
        <v>192.99047100000001</v>
      </c>
    </row>
    <row r="3002" spans="1:7" x14ac:dyDescent="0.25">
      <c r="A3002" t="s">
        <v>5234</v>
      </c>
      <c r="B3002">
        <v>1670</v>
      </c>
      <c r="C3002">
        <v>2509</v>
      </c>
      <c r="D3002" s="167" t="s">
        <v>4543</v>
      </c>
      <c r="E3002">
        <v>4258</v>
      </c>
      <c r="F3002" t="str">
        <f t="shared" si="46"/>
        <v>2509-4258</v>
      </c>
      <c r="G3002">
        <v>183.952473</v>
      </c>
    </row>
    <row r="3003" spans="1:7" x14ac:dyDescent="0.25">
      <c r="A3003" t="s">
        <v>6008</v>
      </c>
      <c r="B3003">
        <v>1670</v>
      </c>
      <c r="C3003">
        <v>4258</v>
      </c>
      <c r="D3003" s="167" t="s">
        <v>4543</v>
      </c>
      <c r="E3003">
        <v>2509</v>
      </c>
      <c r="F3003" t="str">
        <f t="shared" si="46"/>
        <v>4258-2509</v>
      </c>
      <c r="G3003">
        <v>285.99833799999999</v>
      </c>
    </row>
    <row r="3004" spans="1:7" x14ac:dyDescent="0.25">
      <c r="A3004" t="s">
        <v>2208</v>
      </c>
      <c r="B3004">
        <v>1671</v>
      </c>
      <c r="C3004">
        <v>2510</v>
      </c>
      <c r="D3004" s="167" t="s">
        <v>4543</v>
      </c>
      <c r="E3004">
        <v>2511</v>
      </c>
      <c r="F3004" t="str">
        <f t="shared" si="46"/>
        <v>2510-2511</v>
      </c>
      <c r="G3004">
        <v>344.13894299999998</v>
      </c>
    </row>
    <row r="3005" spans="1:7" x14ac:dyDescent="0.25">
      <c r="A3005" t="s">
        <v>2206</v>
      </c>
      <c r="B3005">
        <v>1671</v>
      </c>
      <c r="C3005">
        <v>2511</v>
      </c>
      <c r="D3005" s="167" t="s">
        <v>4543</v>
      </c>
      <c r="E3005">
        <v>2510</v>
      </c>
      <c r="F3005" t="str">
        <f t="shared" si="46"/>
        <v>2511-2510</v>
      </c>
      <c r="G3005">
        <v>199.56358399999999</v>
      </c>
    </row>
    <row r="3006" spans="1:7" x14ac:dyDescent="0.25">
      <c r="A3006" t="s">
        <v>5235</v>
      </c>
      <c r="B3006">
        <v>1672</v>
      </c>
      <c r="C3006">
        <v>2511</v>
      </c>
      <c r="D3006" s="167" t="s">
        <v>4543</v>
      </c>
      <c r="E3006">
        <v>4260</v>
      </c>
      <c r="F3006" t="str">
        <f t="shared" si="46"/>
        <v>2511-4260</v>
      </c>
      <c r="G3006">
        <v>331.59567900000002</v>
      </c>
    </row>
    <row r="3007" spans="1:7" x14ac:dyDescent="0.25">
      <c r="A3007" t="s">
        <v>6012</v>
      </c>
      <c r="B3007">
        <v>1672</v>
      </c>
      <c r="C3007">
        <v>4260</v>
      </c>
      <c r="D3007" s="167" t="s">
        <v>4543</v>
      </c>
      <c r="E3007">
        <v>2511</v>
      </c>
      <c r="F3007" t="str">
        <f t="shared" si="46"/>
        <v>4260-2511</v>
      </c>
      <c r="G3007">
        <v>176.58935299999999</v>
      </c>
    </row>
    <row r="3008" spans="1:7" x14ac:dyDescent="0.25">
      <c r="A3008" t="s">
        <v>2204</v>
      </c>
      <c r="B3008">
        <v>1673</v>
      </c>
      <c r="C3008">
        <v>2512</v>
      </c>
      <c r="D3008" s="167" t="s">
        <v>4543</v>
      </c>
      <c r="E3008">
        <v>2514</v>
      </c>
      <c r="F3008" t="str">
        <f t="shared" si="46"/>
        <v>2512-2514</v>
      </c>
      <c r="G3008">
        <v>332.42067800000001</v>
      </c>
    </row>
    <row r="3009" spans="1:7" x14ac:dyDescent="0.25">
      <c r="A3009" t="s">
        <v>2199</v>
      </c>
      <c r="B3009">
        <v>1673</v>
      </c>
      <c r="C3009">
        <v>2514</v>
      </c>
      <c r="D3009" s="167" t="s">
        <v>4543</v>
      </c>
      <c r="E3009">
        <v>2512</v>
      </c>
      <c r="F3009" t="str">
        <f t="shared" si="46"/>
        <v>2514-2512</v>
      </c>
      <c r="G3009">
        <v>176.479724</v>
      </c>
    </row>
    <row r="3010" spans="1:7" x14ac:dyDescent="0.25">
      <c r="A3010" t="s">
        <v>2205</v>
      </c>
      <c r="B3010">
        <v>1674</v>
      </c>
      <c r="C3010">
        <v>2512</v>
      </c>
      <c r="D3010" s="167" t="s">
        <v>4543</v>
      </c>
      <c r="E3010">
        <v>2517</v>
      </c>
      <c r="F3010" t="str">
        <f t="shared" si="46"/>
        <v>2512-2517</v>
      </c>
      <c r="G3010">
        <v>1.149084</v>
      </c>
    </row>
    <row r="3011" spans="1:7" x14ac:dyDescent="0.25">
      <c r="A3011" t="s">
        <v>2196</v>
      </c>
      <c r="B3011">
        <v>1674</v>
      </c>
      <c r="C3011">
        <v>2517</v>
      </c>
      <c r="D3011" s="167" t="s">
        <v>4543</v>
      </c>
      <c r="E3011">
        <v>2512</v>
      </c>
      <c r="F3011" t="str">
        <f t="shared" ref="F3011:F3074" si="47">CONCATENATE(C3011,D3011,E3011)</f>
        <v>2517-2512</v>
      </c>
      <c r="G3011">
        <v>2.0837119999999998</v>
      </c>
    </row>
    <row r="3012" spans="1:7" x14ac:dyDescent="0.25">
      <c r="A3012" t="s">
        <v>5236</v>
      </c>
      <c r="B3012">
        <v>1675</v>
      </c>
      <c r="C3012">
        <v>2512</v>
      </c>
      <c r="D3012" s="167" t="s">
        <v>4543</v>
      </c>
      <c r="E3012">
        <v>4260</v>
      </c>
      <c r="F3012" t="str">
        <f t="shared" si="47"/>
        <v>2512-4260</v>
      </c>
      <c r="G3012">
        <v>176.58935299999999</v>
      </c>
    </row>
    <row r="3013" spans="1:7" x14ac:dyDescent="0.25">
      <c r="A3013" t="s">
        <v>6013</v>
      </c>
      <c r="B3013">
        <v>1675</v>
      </c>
      <c r="C3013">
        <v>4260</v>
      </c>
      <c r="D3013" s="167" t="s">
        <v>4543</v>
      </c>
      <c r="E3013">
        <v>2512</v>
      </c>
      <c r="F3013" t="str">
        <f t="shared" si="47"/>
        <v>4260-2512</v>
      </c>
      <c r="G3013">
        <v>331.59567900000002</v>
      </c>
    </row>
    <row r="3014" spans="1:7" x14ac:dyDescent="0.25">
      <c r="A3014" t="s">
        <v>2202</v>
      </c>
      <c r="B3014">
        <v>1676</v>
      </c>
      <c r="C3014">
        <v>2513</v>
      </c>
      <c r="D3014" s="167" t="s">
        <v>4543</v>
      </c>
      <c r="E3014">
        <v>2516</v>
      </c>
      <c r="F3014" t="str">
        <f t="shared" si="47"/>
        <v>2513-2516</v>
      </c>
      <c r="G3014">
        <v>167.55048400000001</v>
      </c>
    </row>
    <row r="3015" spans="1:7" x14ac:dyDescent="0.25">
      <c r="A3015" t="s">
        <v>2197</v>
      </c>
      <c r="B3015">
        <v>1676</v>
      </c>
      <c r="C3015">
        <v>2516</v>
      </c>
      <c r="D3015" s="167" t="s">
        <v>4543</v>
      </c>
      <c r="E3015">
        <v>2513</v>
      </c>
      <c r="F3015" t="str">
        <f t="shared" si="47"/>
        <v>2516-2513</v>
      </c>
      <c r="G3015">
        <v>136.03632300000001</v>
      </c>
    </row>
    <row r="3016" spans="1:7" x14ac:dyDescent="0.25">
      <c r="A3016" t="s">
        <v>2203</v>
      </c>
      <c r="B3016">
        <v>1677</v>
      </c>
      <c r="C3016">
        <v>2513</v>
      </c>
      <c r="D3016" s="167" t="s">
        <v>4543</v>
      </c>
      <c r="E3016">
        <v>2523</v>
      </c>
      <c r="F3016" t="str">
        <f t="shared" si="47"/>
        <v>2513-2523</v>
      </c>
      <c r="G3016">
        <v>129.25368800000001</v>
      </c>
    </row>
    <row r="3017" spans="1:7" x14ac:dyDescent="0.25">
      <c r="A3017" t="s">
        <v>2185</v>
      </c>
      <c r="B3017">
        <v>1677</v>
      </c>
      <c r="C3017">
        <v>2523</v>
      </c>
      <c r="D3017" s="167" t="s">
        <v>4543</v>
      </c>
      <c r="E3017">
        <v>2513</v>
      </c>
      <c r="F3017" t="str">
        <f t="shared" si="47"/>
        <v>2523-2513</v>
      </c>
      <c r="G3017">
        <v>127.352836</v>
      </c>
    </row>
    <row r="3018" spans="1:7" x14ac:dyDescent="0.25">
      <c r="A3018" t="s">
        <v>2200</v>
      </c>
      <c r="B3018">
        <v>1678</v>
      </c>
      <c r="C3018">
        <v>2514</v>
      </c>
      <c r="D3018" s="167" t="s">
        <v>4543</v>
      </c>
      <c r="E3018">
        <v>2519</v>
      </c>
      <c r="F3018" t="str">
        <f t="shared" si="47"/>
        <v>2514-2519</v>
      </c>
      <c r="G3018">
        <v>567.88547700000004</v>
      </c>
    </row>
    <row r="3019" spans="1:7" x14ac:dyDescent="0.25">
      <c r="A3019" t="s">
        <v>2193</v>
      </c>
      <c r="B3019">
        <v>1678</v>
      </c>
      <c r="C3019">
        <v>2519</v>
      </c>
      <c r="D3019" s="167" t="s">
        <v>4543</v>
      </c>
      <c r="E3019">
        <v>2514</v>
      </c>
      <c r="F3019" t="str">
        <f t="shared" si="47"/>
        <v>2519-2514</v>
      </c>
      <c r="G3019">
        <v>279.69831199999999</v>
      </c>
    </row>
    <row r="3020" spans="1:7" x14ac:dyDescent="0.25">
      <c r="A3020" t="s">
        <v>2201</v>
      </c>
      <c r="B3020">
        <v>1679</v>
      </c>
      <c r="C3020">
        <v>2514</v>
      </c>
      <c r="D3020" s="167" t="s">
        <v>4543</v>
      </c>
      <c r="E3020">
        <v>2526</v>
      </c>
      <c r="F3020" t="str">
        <f t="shared" si="47"/>
        <v>2514-2526</v>
      </c>
      <c r="G3020">
        <v>139.30851799999999</v>
      </c>
    </row>
    <row r="3021" spans="1:7" x14ac:dyDescent="0.25">
      <c r="A3021" t="s">
        <v>2180</v>
      </c>
      <c r="B3021">
        <v>1679</v>
      </c>
      <c r="C3021">
        <v>2526</v>
      </c>
      <c r="D3021" s="167" t="s">
        <v>4543</v>
      </c>
      <c r="E3021">
        <v>2514</v>
      </c>
      <c r="F3021" t="str">
        <f t="shared" si="47"/>
        <v>2526-2514</v>
      </c>
      <c r="G3021">
        <v>271.55472900000001</v>
      </c>
    </row>
    <row r="3022" spans="1:7" x14ac:dyDescent="0.25">
      <c r="A3022" t="s">
        <v>2198</v>
      </c>
      <c r="B3022">
        <v>1682</v>
      </c>
      <c r="C3022">
        <v>2516</v>
      </c>
      <c r="D3022" s="167" t="s">
        <v>4543</v>
      </c>
      <c r="E3022">
        <v>2522</v>
      </c>
      <c r="F3022" t="str">
        <f t="shared" si="47"/>
        <v>2516-2522</v>
      </c>
      <c r="G3022">
        <v>169.11103499999999</v>
      </c>
    </row>
    <row r="3023" spans="1:7" x14ac:dyDescent="0.25">
      <c r="A3023" t="s">
        <v>2187</v>
      </c>
      <c r="B3023">
        <v>1682</v>
      </c>
      <c r="C3023">
        <v>2522</v>
      </c>
      <c r="D3023" s="167" t="s">
        <v>4543</v>
      </c>
      <c r="E3023">
        <v>2516</v>
      </c>
      <c r="F3023" t="str">
        <f t="shared" si="47"/>
        <v>2522-2516</v>
      </c>
      <c r="G3023">
        <v>166.807986</v>
      </c>
    </row>
    <row r="3024" spans="1:7" x14ac:dyDescent="0.25">
      <c r="A3024" t="s">
        <v>2195</v>
      </c>
      <c r="B3024">
        <v>1683</v>
      </c>
      <c r="C3024">
        <v>2518</v>
      </c>
      <c r="D3024" s="167" t="s">
        <v>4543</v>
      </c>
      <c r="E3024">
        <v>2520</v>
      </c>
      <c r="F3024" t="str">
        <f t="shared" si="47"/>
        <v>2518-2520</v>
      </c>
      <c r="G3024">
        <v>77.929535000000001</v>
      </c>
    </row>
    <row r="3025" spans="1:7" x14ac:dyDescent="0.25">
      <c r="A3025" t="s">
        <v>2191</v>
      </c>
      <c r="B3025">
        <v>1683</v>
      </c>
      <c r="C3025">
        <v>2520</v>
      </c>
      <c r="D3025" s="167" t="s">
        <v>4543</v>
      </c>
      <c r="E3025">
        <v>2518</v>
      </c>
      <c r="F3025" t="str">
        <f t="shared" si="47"/>
        <v>2520-2518</v>
      </c>
      <c r="G3025">
        <v>119.78516399999999</v>
      </c>
    </row>
    <row r="3026" spans="1:7" x14ac:dyDescent="0.25">
      <c r="A3026" t="s">
        <v>5239</v>
      </c>
      <c r="B3026">
        <v>1684</v>
      </c>
      <c r="C3026">
        <v>2519</v>
      </c>
      <c r="D3026" s="167" t="s">
        <v>4543</v>
      </c>
      <c r="E3026">
        <v>4262</v>
      </c>
      <c r="F3026" t="str">
        <f t="shared" si="47"/>
        <v>2519-4262</v>
      </c>
      <c r="G3026">
        <v>564.87728800000002</v>
      </c>
    </row>
    <row r="3027" spans="1:7" x14ac:dyDescent="0.25">
      <c r="A3027" t="s">
        <v>6016</v>
      </c>
      <c r="B3027">
        <v>1684</v>
      </c>
      <c r="C3027">
        <v>4262</v>
      </c>
      <c r="D3027" s="167" t="s">
        <v>4543</v>
      </c>
      <c r="E3027">
        <v>2519</v>
      </c>
      <c r="F3027" t="str">
        <f t="shared" si="47"/>
        <v>4262-2519</v>
      </c>
      <c r="G3027">
        <v>270.94508100000002</v>
      </c>
    </row>
    <row r="3028" spans="1:7" x14ac:dyDescent="0.25">
      <c r="A3028" t="s">
        <v>2192</v>
      </c>
      <c r="B3028">
        <v>1685</v>
      </c>
      <c r="C3028">
        <v>2520</v>
      </c>
      <c r="D3028" s="167" t="s">
        <v>4543</v>
      </c>
      <c r="E3028">
        <v>2521</v>
      </c>
      <c r="F3028" t="str">
        <f t="shared" si="47"/>
        <v>2520-2521</v>
      </c>
      <c r="G3028">
        <v>78.229026000000005</v>
      </c>
    </row>
    <row r="3029" spans="1:7" x14ac:dyDescent="0.25">
      <c r="A3029" t="s">
        <v>2189</v>
      </c>
      <c r="B3029">
        <v>1685</v>
      </c>
      <c r="C3029">
        <v>2521</v>
      </c>
      <c r="D3029" s="167" t="s">
        <v>4543</v>
      </c>
      <c r="E3029">
        <v>2520</v>
      </c>
      <c r="F3029" t="str">
        <f t="shared" si="47"/>
        <v>2521-2520</v>
      </c>
      <c r="G3029">
        <v>120.736266</v>
      </c>
    </row>
    <row r="3030" spans="1:7" x14ac:dyDescent="0.25">
      <c r="A3030" t="s">
        <v>2190</v>
      </c>
      <c r="B3030">
        <v>1686</v>
      </c>
      <c r="C3030">
        <v>2521</v>
      </c>
      <c r="D3030" s="167" t="s">
        <v>4543</v>
      </c>
      <c r="E3030">
        <v>2523</v>
      </c>
      <c r="F3030" t="str">
        <f t="shared" si="47"/>
        <v>2521-2523</v>
      </c>
      <c r="G3030">
        <v>127.352836</v>
      </c>
    </row>
    <row r="3031" spans="1:7" x14ac:dyDescent="0.25">
      <c r="A3031" t="s">
        <v>2186</v>
      </c>
      <c r="B3031">
        <v>1686</v>
      </c>
      <c r="C3031">
        <v>2523</v>
      </c>
      <c r="D3031" s="167" t="s">
        <v>4543</v>
      </c>
      <c r="E3031">
        <v>2521</v>
      </c>
      <c r="F3031" t="str">
        <f t="shared" si="47"/>
        <v>2523-2521</v>
      </c>
      <c r="G3031">
        <v>129.25368800000001</v>
      </c>
    </row>
    <row r="3032" spans="1:7" x14ac:dyDescent="0.25">
      <c r="A3032" t="s">
        <v>2188</v>
      </c>
      <c r="B3032">
        <v>1687</v>
      </c>
      <c r="C3032">
        <v>2522</v>
      </c>
      <c r="D3032" s="167" t="s">
        <v>4543</v>
      </c>
      <c r="E3032">
        <v>2524</v>
      </c>
      <c r="F3032" t="str">
        <f t="shared" si="47"/>
        <v>2522-2524</v>
      </c>
      <c r="G3032">
        <v>173.63770099999999</v>
      </c>
    </row>
    <row r="3033" spans="1:7" x14ac:dyDescent="0.25">
      <c r="A3033" t="s">
        <v>2182</v>
      </c>
      <c r="B3033">
        <v>1687</v>
      </c>
      <c r="C3033">
        <v>2524</v>
      </c>
      <c r="D3033" s="167" t="s">
        <v>4543</v>
      </c>
      <c r="E3033">
        <v>2522</v>
      </c>
      <c r="F3033" t="str">
        <f t="shared" si="47"/>
        <v>2524-2522</v>
      </c>
      <c r="G3033">
        <v>169.322475</v>
      </c>
    </row>
    <row r="3034" spans="1:7" x14ac:dyDescent="0.25">
      <c r="A3034" t="s">
        <v>2183</v>
      </c>
      <c r="B3034">
        <v>1688</v>
      </c>
      <c r="C3034">
        <v>2524</v>
      </c>
      <c r="D3034" s="167" t="s">
        <v>4543</v>
      </c>
      <c r="E3034">
        <v>2528</v>
      </c>
      <c r="F3034" t="str">
        <f t="shared" si="47"/>
        <v>2524-2528</v>
      </c>
      <c r="G3034">
        <v>115.564992</v>
      </c>
    </row>
    <row r="3035" spans="1:7" x14ac:dyDescent="0.25">
      <c r="A3035" t="s">
        <v>2176</v>
      </c>
      <c r="B3035">
        <v>1688</v>
      </c>
      <c r="C3035">
        <v>2528</v>
      </c>
      <c r="D3035" s="167" t="s">
        <v>4543</v>
      </c>
      <c r="E3035">
        <v>2524</v>
      </c>
      <c r="F3035" t="str">
        <f t="shared" si="47"/>
        <v>2528-2524</v>
      </c>
      <c r="G3035">
        <v>97.081003999999993</v>
      </c>
    </row>
    <row r="3036" spans="1:7" x14ac:dyDescent="0.25">
      <c r="A3036" t="s">
        <v>2184</v>
      </c>
      <c r="B3036">
        <v>1689</v>
      </c>
      <c r="C3036">
        <v>2524</v>
      </c>
      <c r="D3036" s="167" t="s">
        <v>4543</v>
      </c>
      <c r="E3036">
        <v>2529</v>
      </c>
      <c r="F3036" t="str">
        <f t="shared" si="47"/>
        <v>2524-2529</v>
      </c>
      <c r="G3036">
        <v>536.11282000000006</v>
      </c>
    </row>
    <row r="3037" spans="1:7" x14ac:dyDescent="0.25">
      <c r="A3037" t="s">
        <v>2174</v>
      </c>
      <c r="B3037">
        <v>1689</v>
      </c>
      <c r="C3037">
        <v>2529</v>
      </c>
      <c r="D3037" s="167" t="s">
        <v>4543</v>
      </c>
      <c r="E3037">
        <v>2524</v>
      </c>
      <c r="F3037" t="str">
        <f t="shared" si="47"/>
        <v>2529-2524</v>
      </c>
      <c r="G3037">
        <v>256.34937400000001</v>
      </c>
    </row>
    <row r="3038" spans="1:7" x14ac:dyDescent="0.25">
      <c r="A3038" t="s">
        <v>5240</v>
      </c>
      <c r="B3038">
        <v>1690</v>
      </c>
      <c r="C3038">
        <v>2524</v>
      </c>
      <c r="D3038" s="167" t="s">
        <v>4543</v>
      </c>
      <c r="E3038">
        <v>4262</v>
      </c>
      <c r="F3038" t="str">
        <f t="shared" si="47"/>
        <v>2524-4262</v>
      </c>
      <c r="G3038">
        <v>270.94508100000002</v>
      </c>
    </row>
    <row r="3039" spans="1:7" x14ac:dyDescent="0.25">
      <c r="A3039" t="s">
        <v>6017</v>
      </c>
      <c r="B3039">
        <v>1690</v>
      </c>
      <c r="C3039">
        <v>4262</v>
      </c>
      <c r="D3039" s="167" t="s">
        <v>4543</v>
      </c>
      <c r="E3039">
        <v>2524</v>
      </c>
      <c r="F3039" t="str">
        <f t="shared" si="47"/>
        <v>4262-2524</v>
      </c>
      <c r="G3039">
        <v>564.87728800000002</v>
      </c>
    </row>
    <row r="3040" spans="1:7" x14ac:dyDescent="0.25">
      <c r="A3040" t="s">
        <v>5241</v>
      </c>
      <c r="B3040">
        <v>1691</v>
      </c>
      <c r="C3040">
        <v>2525</v>
      </c>
      <c r="D3040" s="167" t="s">
        <v>4543</v>
      </c>
      <c r="E3040">
        <v>4261</v>
      </c>
      <c r="F3040" t="str">
        <f t="shared" si="47"/>
        <v>2525-4261</v>
      </c>
      <c r="G3040">
        <v>1094.224659</v>
      </c>
    </row>
    <row r="3041" spans="1:7" x14ac:dyDescent="0.25">
      <c r="A3041" t="s">
        <v>6014</v>
      </c>
      <c r="B3041">
        <v>1691</v>
      </c>
      <c r="C3041">
        <v>4261</v>
      </c>
      <c r="D3041" s="167" t="s">
        <v>4543</v>
      </c>
      <c r="E3041">
        <v>2525</v>
      </c>
      <c r="F3041" t="str">
        <f t="shared" si="47"/>
        <v>4261-2525</v>
      </c>
      <c r="G3041">
        <v>1034.3417079999999</v>
      </c>
    </row>
    <row r="3042" spans="1:7" x14ac:dyDescent="0.25">
      <c r="A3042" t="s">
        <v>2181</v>
      </c>
      <c r="B3042">
        <v>1692</v>
      </c>
      <c r="C3042">
        <v>2526</v>
      </c>
      <c r="D3042" s="167" t="s">
        <v>4543</v>
      </c>
      <c r="E3042">
        <v>2527</v>
      </c>
      <c r="F3042" t="str">
        <f t="shared" si="47"/>
        <v>2526-2527</v>
      </c>
      <c r="G3042">
        <v>143.99067400000001</v>
      </c>
    </row>
    <row r="3043" spans="1:7" x14ac:dyDescent="0.25">
      <c r="A3043" t="s">
        <v>2178</v>
      </c>
      <c r="B3043">
        <v>1692</v>
      </c>
      <c r="C3043">
        <v>2527</v>
      </c>
      <c r="D3043" s="167" t="s">
        <v>4543</v>
      </c>
      <c r="E3043">
        <v>2526</v>
      </c>
      <c r="F3043" t="str">
        <f t="shared" si="47"/>
        <v>2527-2526</v>
      </c>
      <c r="G3043">
        <v>291.148775</v>
      </c>
    </row>
    <row r="3044" spans="1:7" x14ac:dyDescent="0.25">
      <c r="A3044" t="s">
        <v>2179</v>
      </c>
      <c r="B3044">
        <v>1693</v>
      </c>
      <c r="C3044">
        <v>2527</v>
      </c>
      <c r="D3044" s="167" t="s">
        <v>4543</v>
      </c>
      <c r="E3044">
        <v>2536</v>
      </c>
      <c r="F3044" t="str">
        <f t="shared" si="47"/>
        <v>2527-2536</v>
      </c>
      <c r="G3044">
        <v>151.725109</v>
      </c>
    </row>
    <row r="3045" spans="1:7" x14ac:dyDescent="0.25">
      <c r="A3045" t="s">
        <v>2161</v>
      </c>
      <c r="B3045">
        <v>1693</v>
      </c>
      <c r="C3045">
        <v>2536</v>
      </c>
      <c r="D3045" s="167" t="s">
        <v>4543</v>
      </c>
      <c r="E3045">
        <v>2527</v>
      </c>
      <c r="F3045" t="str">
        <f t="shared" si="47"/>
        <v>2536-2527</v>
      </c>
      <c r="G3045">
        <v>274.39022799999998</v>
      </c>
    </row>
    <row r="3046" spans="1:7" x14ac:dyDescent="0.25">
      <c r="A3046" t="s">
        <v>2177</v>
      </c>
      <c r="B3046">
        <v>1694</v>
      </c>
      <c r="C3046">
        <v>2528</v>
      </c>
      <c r="D3046" s="167" t="s">
        <v>4543</v>
      </c>
      <c r="E3046">
        <v>2530</v>
      </c>
      <c r="F3046" t="str">
        <f t="shared" si="47"/>
        <v>2528-2530</v>
      </c>
      <c r="G3046">
        <v>89.200168000000005</v>
      </c>
    </row>
    <row r="3047" spans="1:7" x14ac:dyDescent="0.25">
      <c r="A3047" t="s">
        <v>2172</v>
      </c>
      <c r="B3047">
        <v>1694</v>
      </c>
      <c r="C3047">
        <v>2530</v>
      </c>
      <c r="D3047" s="167" t="s">
        <v>4543</v>
      </c>
      <c r="E3047">
        <v>2528</v>
      </c>
      <c r="F3047" t="str">
        <f t="shared" si="47"/>
        <v>2530-2528</v>
      </c>
      <c r="G3047">
        <v>83.416408000000004</v>
      </c>
    </row>
    <row r="3048" spans="1:7" x14ac:dyDescent="0.25">
      <c r="A3048" t="s">
        <v>2175</v>
      </c>
      <c r="B3048">
        <v>1695</v>
      </c>
      <c r="C3048">
        <v>2529</v>
      </c>
      <c r="D3048" s="167" t="s">
        <v>4543</v>
      </c>
      <c r="E3048">
        <v>2532</v>
      </c>
      <c r="F3048" t="str">
        <f t="shared" si="47"/>
        <v>2529-2532</v>
      </c>
      <c r="G3048">
        <v>536.11282000000006</v>
      </c>
    </row>
    <row r="3049" spans="1:7" x14ac:dyDescent="0.25">
      <c r="A3049" t="s">
        <v>2168</v>
      </c>
      <c r="B3049">
        <v>1695</v>
      </c>
      <c r="C3049">
        <v>2532</v>
      </c>
      <c r="D3049" s="167" t="s">
        <v>4543</v>
      </c>
      <c r="E3049">
        <v>2529</v>
      </c>
      <c r="F3049" t="str">
        <f t="shared" si="47"/>
        <v>2532-2529</v>
      </c>
      <c r="G3049">
        <v>256.34937400000001</v>
      </c>
    </row>
    <row r="3050" spans="1:7" x14ac:dyDescent="0.25">
      <c r="A3050" t="s">
        <v>5243</v>
      </c>
      <c r="B3050">
        <v>1696</v>
      </c>
      <c r="C3050">
        <v>2529</v>
      </c>
      <c r="D3050" s="167" t="s">
        <v>4543</v>
      </c>
      <c r="E3050">
        <v>4263</v>
      </c>
      <c r="F3050" t="str">
        <f t="shared" si="47"/>
        <v>2529-4263</v>
      </c>
      <c r="G3050">
        <v>0</v>
      </c>
    </row>
    <row r="3051" spans="1:7" x14ac:dyDescent="0.25">
      <c r="A3051" t="s">
        <v>6018</v>
      </c>
      <c r="B3051">
        <v>1696</v>
      </c>
      <c r="C3051">
        <v>4263</v>
      </c>
      <c r="D3051" s="167" t="s">
        <v>4543</v>
      </c>
      <c r="E3051">
        <v>2529</v>
      </c>
      <c r="F3051" t="str">
        <f t="shared" si="47"/>
        <v>4263-2529</v>
      </c>
      <c r="G3051">
        <v>0</v>
      </c>
    </row>
    <row r="3052" spans="1:7" x14ac:dyDescent="0.25">
      <c r="A3052" t="s">
        <v>2173</v>
      </c>
      <c r="B3052">
        <v>1697</v>
      </c>
      <c r="C3052">
        <v>2530</v>
      </c>
      <c r="D3052" s="167" t="s">
        <v>4543</v>
      </c>
      <c r="E3052">
        <v>2531</v>
      </c>
      <c r="F3052" t="str">
        <f t="shared" si="47"/>
        <v>2530-2531</v>
      </c>
      <c r="G3052">
        <v>96.806800999999993</v>
      </c>
    </row>
    <row r="3053" spans="1:7" x14ac:dyDescent="0.25">
      <c r="A3053" t="s">
        <v>2170</v>
      </c>
      <c r="B3053">
        <v>1697</v>
      </c>
      <c r="C3053">
        <v>2531</v>
      </c>
      <c r="D3053" s="167" t="s">
        <v>4543</v>
      </c>
      <c r="E3053">
        <v>2530</v>
      </c>
      <c r="F3053" t="str">
        <f t="shared" si="47"/>
        <v>2531-2530</v>
      </c>
      <c r="G3053">
        <v>82.592969999999994</v>
      </c>
    </row>
    <row r="3054" spans="1:7" x14ac:dyDescent="0.25">
      <c r="A3054" t="s">
        <v>2171</v>
      </c>
      <c r="B3054">
        <v>1698</v>
      </c>
      <c r="C3054">
        <v>2531</v>
      </c>
      <c r="D3054" s="167" t="s">
        <v>4543</v>
      </c>
      <c r="E3054">
        <v>2534</v>
      </c>
      <c r="F3054" t="str">
        <f t="shared" si="47"/>
        <v>2531-2534</v>
      </c>
      <c r="G3054">
        <v>0</v>
      </c>
    </row>
    <row r="3055" spans="1:7" x14ac:dyDescent="0.25">
      <c r="A3055" t="s">
        <v>2165</v>
      </c>
      <c r="B3055">
        <v>1698</v>
      </c>
      <c r="C3055">
        <v>2534</v>
      </c>
      <c r="D3055" s="167" t="s">
        <v>4543</v>
      </c>
      <c r="E3055">
        <v>2531</v>
      </c>
      <c r="F3055" t="str">
        <f t="shared" si="47"/>
        <v>2534-2531</v>
      </c>
      <c r="G3055">
        <v>0</v>
      </c>
    </row>
    <row r="3056" spans="1:7" x14ac:dyDescent="0.25">
      <c r="A3056" t="s">
        <v>5244</v>
      </c>
      <c r="B3056">
        <v>1699</v>
      </c>
      <c r="C3056">
        <v>2531</v>
      </c>
      <c r="D3056" s="167" t="s">
        <v>4543</v>
      </c>
      <c r="E3056">
        <v>4264</v>
      </c>
      <c r="F3056" t="str">
        <f t="shared" si="47"/>
        <v>2531-4264</v>
      </c>
      <c r="G3056">
        <v>96.806800999999993</v>
      </c>
    </row>
    <row r="3057" spans="1:7" x14ac:dyDescent="0.25">
      <c r="A3057" t="s">
        <v>6020</v>
      </c>
      <c r="B3057">
        <v>1699</v>
      </c>
      <c r="C3057">
        <v>4264</v>
      </c>
      <c r="D3057" s="167" t="s">
        <v>4543</v>
      </c>
      <c r="E3057">
        <v>2531</v>
      </c>
      <c r="F3057" t="str">
        <f t="shared" si="47"/>
        <v>4264-2531</v>
      </c>
      <c r="G3057">
        <v>82.592969999999994</v>
      </c>
    </row>
    <row r="3058" spans="1:7" x14ac:dyDescent="0.25">
      <c r="A3058" t="s">
        <v>2169</v>
      </c>
      <c r="B3058">
        <v>1700</v>
      </c>
      <c r="C3058">
        <v>2532</v>
      </c>
      <c r="D3058" s="167" t="s">
        <v>4543</v>
      </c>
      <c r="E3058">
        <v>2537</v>
      </c>
      <c r="F3058" t="str">
        <f t="shared" si="47"/>
        <v>2532-2537</v>
      </c>
      <c r="G3058">
        <v>528.97508300000004</v>
      </c>
    </row>
    <row r="3059" spans="1:7" x14ac:dyDescent="0.25">
      <c r="A3059" t="s">
        <v>2159</v>
      </c>
      <c r="B3059">
        <v>1700</v>
      </c>
      <c r="C3059">
        <v>2537</v>
      </c>
      <c r="D3059" s="167" t="s">
        <v>4543</v>
      </c>
      <c r="E3059">
        <v>2532</v>
      </c>
      <c r="F3059" t="str">
        <f t="shared" si="47"/>
        <v>2537-2532</v>
      </c>
      <c r="G3059">
        <v>296.56061</v>
      </c>
    </row>
    <row r="3060" spans="1:7" x14ac:dyDescent="0.25">
      <c r="A3060" t="s">
        <v>2167</v>
      </c>
      <c r="B3060">
        <v>1701</v>
      </c>
      <c r="C3060">
        <v>2533</v>
      </c>
      <c r="D3060" s="167" t="s">
        <v>4543</v>
      </c>
      <c r="E3060">
        <v>2540</v>
      </c>
      <c r="F3060" t="str">
        <f t="shared" si="47"/>
        <v>2533-2540</v>
      </c>
      <c r="G3060">
        <v>30.280688999999999</v>
      </c>
    </row>
    <row r="3061" spans="1:7" x14ac:dyDescent="0.25">
      <c r="A3061" t="s">
        <v>2150</v>
      </c>
      <c r="B3061">
        <v>1701</v>
      </c>
      <c r="C3061">
        <v>2540</v>
      </c>
      <c r="D3061" s="167" t="s">
        <v>4543</v>
      </c>
      <c r="E3061">
        <v>2533</v>
      </c>
      <c r="F3061" t="str">
        <f t="shared" si="47"/>
        <v>2540-2533</v>
      </c>
      <c r="G3061">
        <v>58.596083</v>
      </c>
    </row>
    <row r="3062" spans="1:7" x14ac:dyDescent="0.25">
      <c r="A3062" t="s">
        <v>2166</v>
      </c>
      <c r="B3062">
        <v>1702</v>
      </c>
      <c r="C3062">
        <v>2534</v>
      </c>
      <c r="D3062" s="167" t="s">
        <v>4543</v>
      </c>
      <c r="E3062">
        <v>2539</v>
      </c>
      <c r="F3062" t="str">
        <f t="shared" si="47"/>
        <v>2534-2539</v>
      </c>
      <c r="G3062">
        <v>0</v>
      </c>
    </row>
    <row r="3063" spans="1:7" x14ac:dyDescent="0.25">
      <c r="A3063" t="s">
        <v>2154</v>
      </c>
      <c r="B3063">
        <v>1702</v>
      </c>
      <c r="C3063">
        <v>2539</v>
      </c>
      <c r="D3063" s="167" t="s">
        <v>4543</v>
      </c>
      <c r="E3063">
        <v>2534</v>
      </c>
      <c r="F3063" t="str">
        <f t="shared" si="47"/>
        <v>2539-2534</v>
      </c>
      <c r="G3063">
        <v>0</v>
      </c>
    </row>
    <row r="3064" spans="1:7" x14ac:dyDescent="0.25">
      <c r="A3064" t="s">
        <v>5245</v>
      </c>
      <c r="B3064">
        <v>1703</v>
      </c>
      <c r="C3064">
        <v>2534</v>
      </c>
      <c r="D3064" s="167" t="s">
        <v>4543</v>
      </c>
      <c r="E3064">
        <v>4263</v>
      </c>
      <c r="F3064" t="str">
        <f t="shared" si="47"/>
        <v>2534-4263</v>
      </c>
      <c r="G3064">
        <v>0</v>
      </c>
    </row>
    <row r="3065" spans="1:7" x14ac:dyDescent="0.25">
      <c r="A3065" t="s">
        <v>6019</v>
      </c>
      <c r="B3065">
        <v>1703</v>
      </c>
      <c r="C3065">
        <v>4263</v>
      </c>
      <c r="D3065" s="167" t="s">
        <v>4543</v>
      </c>
      <c r="E3065">
        <v>2534</v>
      </c>
      <c r="F3065" t="str">
        <f t="shared" si="47"/>
        <v>4263-2534</v>
      </c>
      <c r="G3065">
        <v>0</v>
      </c>
    </row>
    <row r="3066" spans="1:7" x14ac:dyDescent="0.25">
      <c r="A3066" t="s">
        <v>2163</v>
      </c>
      <c r="B3066">
        <v>1704</v>
      </c>
      <c r="C3066">
        <v>2535</v>
      </c>
      <c r="D3066" s="167" t="s">
        <v>4543</v>
      </c>
      <c r="E3066">
        <v>2539</v>
      </c>
      <c r="F3066" t="str">
        <f t="shared" si="47"/>
        <v>2535-2539</v>
      </c>
      <c r="G3066">
        <v>43.297288000000002</v>
      </c>
    </row>
    <row r="3067" spans="1:7" x14ac:dyDescent="0.25">
      <c r="A3067" t="s">
        <v>2155</v>
      </c>
      <c r="B3067">
        <v>1704</v>
      </c>
      <c r="C3067">
        <v>2539</v>
      </c>
      <c r="D3067" s="167" t="s">
        <v>4543</v>
      </c>
      <c r="E3067">
        <v>2535</v>
      </c>
      <c r="F3067" t="str">
        <f t="shared" si="47"/>
        <v>2539-2535</v>
      </c>
      <c r="G3067">
        <v>20.064119000000002</v>
      </c>
    </row>
    <row r="3068" spans="1:7" x14ac:dyDescent="0.25">
      <c r="A3068" t="s">
        <v>2164</v>
      </c>
      <c r="B3068">
        <v>1705</v>
      </c>
      <c r="C3068">
        <v>2535</v>
      </c>
      <c r="D3068" s="167" t="s">
        <v>4543</v>
      </c>
      <c r="E3068">
        <v>2541</v>
      </c>
      <c r="F3068" t="str">
        <f t="shared" si="47"/>
        <v>2535-2541</v>
      </c>
      <c r="G3068">
        <v>76.425130999999993</v>
      </c>
    </row>
    <row r="3069" spans="1:7" x14ac:dyDescent="0.25">
      <c r="A3069" t="s">
        <v>2148</v>
      </c>
      <c r="B3069">
        <v>1705</v>
      </c>
      <c r="C3069">
        <v>2541</v>
      </c>
      <c r="D3069" s="167" t="s">
        <v>4543</v>
      </c>
      <c r="E3069">
        <v>2535</v>
      </c>
      <c r="F3069" t="str">
        <f t="shared" si="47"/>
        <v>2541-2535</v>
      </c>
      <c r="G3069">
        <v>85.444468999999998</v>
      </c>
    </row>
    <row r="3070" spans="1:7" x14ac:dyDescent="0.25">
      <c r="A3070" t="s">
        <v>5246</v>
      </c>
      <c r="B3070">
        <v>1706</v>
      </c>
      <c r="C3070">
        <v>2535</v>
      </c>
      <c r="D3070" s="167" t="s">
        <v>4543</v>
      </c>
      <c r="E3070">
        <v>4264</v>
      </c>
      <c r="F3070" t="str">
        <f t="shared" si="47"/>
        <v>2535-4264</v>
      </c>
      <c r="G3070">
        <v>82.592969999999994</v>
      </c>
    </row>
    <row r="3071" spans="1:7" x14ac:dyDescent="0.25">
      <c r="A3071" t="s">
        <v>6021</v>
      </c>
      <c r="B3071">
        <v>1706</v>
      </c>
      <c r="C3071">
        <v>4264</v>
      </c>
      <c r="D3071" s="167" t="s">
        <v>4543</v>
      </c>
      <c r="E3071">
        <v>2535</v>
      </c>
      <c r="F3071" t="str">
        <f t="shared" si="47"/>
        <v>4264-2535</v>
      </c>
      <c r="G3071">
        <v>96.806800999999993</v>
      </c>
    </row>
    <row r="3072" spans="1:7" x14ac:dyDescent="0.25">
      <c r="A3072" t="s">
        <v>2162</v>
      </c>
      <c r="B3072">
        <v>1707</v>
      </c>
      <c r="C3072">
        <v>2536</v>
      </c>
      <c r="D3072" s="167" t="s">
        <v>4543</v>
      </c>
      <c r="E3072">
        <v>2538</v>
      </c>
      <c r="F3072" t="str">
        <f t="shared" si="47"/>
        <v>2536-2538</v>
      </c>
      <c r="G3072">
        <v>159.85456600000001</v>
      </c>
    </row>
    <row r="3073" spans="1:7" x14ac:dyDescent="0.25">
      <c r="A3073" t="s">
        <v>2157</v>
      </c>
      <c r="B3073">
        <v>1707</v>
      </c>
      <c r="C3073">
        <v>2538</v>
      </c>
      <c r="D3073" s="167" t="s">
        <v>4543</v>
      </c>
      <c r="E3073">
        <v>2536</v>
      </c>
      <c r="F3073" t="str">
        <f t="shared" si="47"/>
        <v>2538-2536</v>
      </c>
      <c r="G3073">
        <v>272.28360600000002</v>
      </c>
    </row>
    <row r="3074" spans="1:7" x14ac:dyDescent="0.25">
      <c r="A3074" t="s">
        <v>2160</v>
      </c>
      <c r="B3074">
        <v>1708</v>
      </c>
      <c r="C3074">
        <v>2537</v>
      </c>
      <c r="D3074" s="167" t="s">
        <v>4543</v>
      </c>
      <c r="E3074">
        <v>2540</v>
      </c>
      <c r="F3074" t="str">
        <f t="shared" si="47"/>
        <v>2537-2540</v>
      </c>
      <c r="G3074">
        <v>571.61479599999996</v>
      </c>
    </row>
    <row r="3075" spans="1:7" x14ac:dyDescent="0.25">
      <c r="A3075" t="s">
        <v>2151</v>
      </c>
      <c r="B3075">
        <v>1708</v>
      </c>
      <c r="C3075">
        <v>2540</v>
      </c>
      <c r="D3075" s="167" t="s">
        <v>4543</v>
      </c>
      <c r="E3075">
        <v>2537</v>
      </c>
      <c r="F3075" t="str">
        <f t="shared" ref="F3075:F3138" si="48">CONCATENATE(C3075,D3075,E3075)</f>
        <v>2540-2537</v>
      </c>
      <c r="G3075">
        <v>362.43015500000001</v>
      </c>
    </row>
    <row r="3076" spans="1:7" x14ac:dyDescent="0.25">
      <c r="A3076" t="s">
        <v>2158</v>
      </c>
      <c r="B3076">
        <v>1709</v>
      </c>
      <c r="C3076">
        <v>2538</v>
      </c>
      <c r="D3076" s="167" t="s">
        <v>4543</v>
      </c>
      <c r="E3076">
        <v>2546</v>
      </c>
      <c r="F3076" t="str">
        <f t="shared" si="48"/>
        <v>2538-2546</v>
      </c>
      <c r="G3076">
        <v>215.44809000000001</v>
      </c>
    </row>
    <row r="3077" spans="1:7" x14ac:dyDescent="0.25">
      <c r="A3077" t="s">
        <v>2138</v>
      </c>
      <c r="B3077">
        <v>1709</v>
      </c>
      <c r="C3077">
        <v>2546</v>
      </c>
      <c r="D3077" s="167" t="s">
        <v>4543</v>
      </c>
      <c r="E3077">
        <v>2538</v>
      </c>
      <c r="F3077" t="str">
        <f t="shared" si="48"/>
        <v>2546-2538</v>
      </c>
      <c r="G3077">
        <v>255.72503499999999</v>
      </c>
    </row>
    <row r="3078" spans="1:7" x14ac:dyDescent="0.25">
      <c r="A3078" t="s">
        <v>2156</v>
      </c>
      <c r="B3078">
        <v>1710</v>
      </c>
      <c r="C3078">
        <v>2539</v>
      </c>
      <c r="D3078" s="167" t="s">
        <v>4543</v>
      </c>
      <c r="E3078">
        <v>2544</v>
      </c>
      <c r="F3078" t="str">
        <f t="shared" si="48"/>
        <v>2539-2544</v>
      </c>
      <c r="G3078">
        <v>45.952461</v>
      </c>
    </row>
    <row r="3079" spans="1:7" x14ac:dyDescent="0.25">
      <c r="A3079" t="s">
        <v>2143</v>
      </c>
      <c r="B3079">
        <v>1710</v>
      </c>
      <c r="C3079">
        <v>2544</v>
      </c>
      <c r="D3079" s="167" t="s">
        <v>4543</v>
      </c>
      <c r="E3079">
        <v>2539</v>
      </c>
      <c r="F3079" t="str">
        <f t="shared" si="48"/>
        <v>2544-2539</v>
      </c>
      <c r="G3079">
        <v>39.206330999999999</v>
      </c>
    </row>
    <row r="3080" spans="1:7" x14ac:dyDescent="0.25">
      <c r="A3080" t="s">
        <v>2152</v>
      </c>
      <c r="B3080">
        <v>1711</v>
      </c>
      <c r="C3080">
        <v>2540</v>
      </c>
      <c r="D3080" s="167" t="s">
        <v>4543</v>
      </c>
      <c r="E3080">
        <v>2542</v>
      </c>
      <c r="F3080" t="str">
        <f t="shared" si="48"/>
        <v>2540-2542</v>
      </c>
      <c r="G3080">
        <v>490.15398599999997</v>
      </c>
    </row>
    <row r="3081" spans="1:7" x14ac:dyDescent="0.25">
      <c r="A3081" t="s">
        <v>2146</v>
      </c>
      <c r="B3081">
        <v>1711</v>
      </c>
      <c r="C3081">
        <v>2542</v>
      </c>
      <c r="D3081" s="167" t="s">
        <v>4543</v>
      </c>
      <c r="E3081">
        <v>2540</v>
      </c>
      <c r="F3081" t="str">
        <f t="shared" si="48"/>
        <v>2542-2540</v>
      </c>
      <c r="G3081">
        <v>335.21776399999999</v>
      </c>
    </row>
    <row r="3082" spans="1:7" x14ac:dyDescent="0.25">
      <c r="A3082" t="s">
        <v>2153</v>
      </c>
      <c r="B3082">
        <v>1712</v>
      </c>
      <c r="C3082">
        <v>2540</v>
      </c>
      <c r="D3082" s="167" t="s">
        <v>4543</v>
      </c>
      <c r="E3082">
        <v>2543</v>
      </c>
      <c r="F3082" t="str">
        <f t="shared" si="48"/>
        <v>2540-2543</v>
      </c>
      <c r="G3082">
        <v>72.382124000000005</v>
      </c>
    </row>
    <row r="3083" spans="1:7" x14ac:dyDescent="0.25">
      <c r="A3083" t="s">
        <v>2144</v>
      </c>
      <c r="B3083">
        <v>1712</v>
      </c>
      <c r="C3083">
        <v>2543</v>
      </c>
      <c r="D3083" s="167" t="s">
        <v>4543</v>
      </c>
      <c r="E3083">
        <v>2540</v>
      </c>
      <c r="F3083" t="str">
        <f t="shared" si="48"/>
        <v>2543-2540</v>
      </c>
      <c r="G3083">
        <v>98.538103000000007</v>
      </c>
    </row>
    <row r="3084" spans="1:7" x14ac:dyDescent="0.25">
      <c r="A3084" t="s">
        <v>2149</v>
      </c>
      <c r="B3084">
        <v>1713</v>
      </c>
      <c r="C3084">
        <v>2541</v>
      </c>
      <c r="D3084" s="167" t="s">
        <v>4543</v>
      </c>
      <c r="E3084">
        <v>2545</v>
      </c>
      <c r="F3084" t="str">
        <f t="shared" si="48"/>
        <v>2541-2545</v>
      </c>
      <c r="G3084">
        <v>108.326391</v>
      </c>
    </row>
    <row r="3085" spans="1:7" x14ac:dyDescent="0.25">
      <c r="A3085" t="s">
        <v>2140</v>
      </c>
      <c r="B3085">
        <v>1713</v>
      </c>
      <c r="C3085">
        <v>2545</v>
      </c>
      <c r="D3085" s="167" t="s">
        <v>4543</v>
      </c>
      <c r="E3085">
        <v>2541</v>
      </c>
      <c r="F3085" t="str">
        <f t="shared" si="48"/>
        <v>2545-2541</v>
      </c>
      <c r="G3085">
        <v>155.25622799999999</v>
      </c>
    </row>
    <row r="3086" spans="1:7" x14ac:dyDescent="0.25">
      <c r="A3086" t="s">
        <v>2147</v>
      </c>
      <c r="B3086">
        <v>1714</v>
      </c>
      <c r="C3086">
        <v>2542</v>
      </c>
      <c r="D3086" s="167" t="s">
        <v>4543</v>
      </c>
      <c r="E3086">
        <v>2712</v>
      </c>
      <c r="F3086" t="str">
        <f t="shared" si="48"/>
        <v>2542-2712</v>
      </c>
      <c r="G3086">
        <v>479.147538</v>
      </c>
    </row>
    <row r="3087" spans="1:7" x14ac:dyDescent="0.25">
      <c r="A3087" t="s">
        <v>1798</v>
      </c>
      <c r="B3087">
        <v>1714</v>
      </c>
      <c r="C3087">
        <v>2712</v>
      </c>
      <c r="D3087" s="167" t="s">
        <v>4543</v>
      </c>
      <c r="E3087">
        <v>2542</v>
      </c>
      <c r="F3087" t="str">
        <f t="shared" si="48"/>
        <v>2712-2542</v>
      </c>
      <c r="G3087">
        <v>336.24836800000003</v>
      </c>
    </row>
    <row r="3088" spans="1:7" x14ac:dyDescent="0.25">
      <c r="A3088" t="s">
        <v>2145</v>
      </c>
      <c r="B3088">
        <v>1715</v>
      </c>
      <c r="C3088">
        <v>2543</v>
      </c>
      <c r="D3088" s="167" t="s">
        <v>4543</v>
      </c>
      <c r="E3088">
        <v>2713</v>
      </c>
      <c r="F3088" t="str">
        <f t="shared" si="48"/>
        <v>2543-2713</v>
      </c>
      <c r="G3088">
        <v>69.833568</v>
      </c>
    </row>
    <row r="3089" spans="1:7" x14ac:dyDescent="0.25">
      <c r="A3089" t="s">
        <v>1795</v>
      </c>
      <c r="B3089">
        <v>1715</v>
      </c>
      <c r="C3089">
        <v>2713</v>
      </c>
      <c r="D3089" s="167" t="s">
        <v>4543</v>
      </c>
      <c r="E3089">
        <v>2543</v>
      </c>
      <c r="F3089" t="str">
        <f t="shared" si="48"/>
        <v>2713-2543</v>
      </c>
      <c r="G3089">
        <v>98.896992999999995</v>
      </c>
    </row>
    <row r="3090" spans="1:7" x14ac:dyDescent="0.25">
      <c r="A3090" t="s">
        <v>5247</v>
      </c>
      <c r="B3090">
        <v>1716</v>
      </c>
      <c r="C3090">
        <v>2544</v>
      </c>
      <c r="D3090" s="167" t="s">
        <v>4543</v>
      </c>
      <c r="E3090">
        <v>4265</v>
      </c>
      <c r="F3090" t="str">
        <f t="shared" si="48"/>
        <v>2544-4265</v>
      </c>
      <c r="G3090">
        <v>50.859752</v>
      </c>
    </row>
    <row r="3091" spans="1:7" x14ac:dyDescent="0.25">
      <c r="A3091" t="s">
        <v>6022</v>
      </c>
      <c r="B3091">
        <v>1716</v>
      </c>
      <c r="C3091">
        <v>4265</v>
      </c>
      <c r="D3091" s="167" t="s">
        <v>4543</v>
      </c>
      <c r="E3091">
        <v>2544</v>
      </c>
      <c r="F3091" t="str">
        <f t="shared" si="48"/>
        <v>4265-2544</v>
      </c>
      <c r="G3091">
        <v>43.643036000000002</v>
      </c>
    </row>
    <row r="3092" spans="1:7" x14ac:dyDescent="0.25">
      <c r="A3092" t="s">
        <v>2141</v>
      </c>
      <c r="B3092">
        <v>1717</v>
      </c>
      <c r="C3092">
        <v>2545</v>
      </c>
      <c r="D3092" s="167" t="s">
        <v>4543</v>
      </c>
      <c r="E3092">
        <v>2550</v>
      </c>
      <c r="F3092" t="str">
        <f t="shared" si="48"/>
        <v>2545-2550</v>
      </c>
      <c r="G3092">
        <v>99.541983000000002</v>
      </c>
    </row>
    <row r="3093" spans="1:7" x14ac:dyDescent="0.25">
      <c r="A3093" t="s">
        <v>2129</v>
      </c>
      <c r="B3093">
        <v>1717</v>
      </c>
      <c r="C3093">
        <v>2550</v>
      </c>
      <c r="D3093" s="167" t="s">
        <v>4543</v>
      </c>
      <c r="E3093">
        <v>2545</v>
      </c>
      <c r="F3093" t="str">
        <f t="shared" si="48"/>
        <v>2550-2545</v>
      </c>
      <c r="G3093">
        <v>181.54455799999999</v>
      </c>
    </row>
    <row r="3094" spans="1:7" x14ac:dyDescent="0.25">
      <c r="A3094" t="s">
        <v>2142</v>
      </c>
      <c r="B3094">
        <v>1718</v>
      </c>
      <c r="C3094">
        <v>2545</v>
      </c>
      <c r="D3094" s="167" t="s">
        <v>4543</v>
      </c>
      <c r="E3094">
        <v>3517</v>
      </c>
      <c r="F3094" t="str">
        <f t="shared" si="48"/>
        <v>2545-3517</v>
      </c>
      <c r="G3094">
        <v>67.233462000000003</v>
      </c>
    </row>
    <row r="3095" spans="1:7" x14ac:dyDescent="0.25">
      <c r="A3095" t="s">
        <v>83</v>
      </c>
      <c r="B3095">
        <v>1718</v>
      </c>
      <c r="C3095">
        <v>3517</v>
      </c>
      <c r="D3095" s="167" t="s">
        <v>4543</v>
      </c>
      <c r="E3095">
        <v>2545</v>
      </c>
      <c r="F3095" t="str">
        <f t="shared" si="48"/>
        <v>3517-2545</v>
      </c>
      <c r="G3095">
        <v>32.160724000000002</v>
      </c>
    </row>
    <row r="3096" spans="1:7" x14ac:dyDescent="0.25">
      <c r="A3096" t="s">
        <v>2139</v>
      </c>
      <c r="B3096">
        <v>1719</v>
      </c>
      <c r="C3096">
        <v>2546</v>
      </c>
      <c r="D3096" s="167" t="s">
        <v>4543</v>
      </c>
      <c r="E3096">
        <v>2549</v>
      </c>
      <c r="F3096" t="str">
        <f t="shared" si="48"/>
        <v>2546-2549</v>
      </c>
      <c r="G3096">
        <v>270.52834200000001</v>
      </c>
    </row>
    <row r="3097" spans="1:7" x14ac:dyDescent="0.25">
      <c r="A3097" t="s">
        <v>2132</v>
      </c>
      <c r="B3097">
        <v>1719</v>
      </c>
      <c r="C3097">
        <v>2549</v>
      </c>
      <c r="D3097" s="167" t="s">
        <v>4543</v>
      </c>
      <c r="E3097">
        <v>2546</v>
      </c>
      <c r="F3097" t="str">
        <f t="shared" si="48"/>
        <v>2549-2546</v>
      </c>
      <c r="G3097">
        <v>292.033886</v>
      </c>
    </row>
    <row r="3098" spans="1:7" x14ac:dyDescent="0.25">
      <c r="A3098" t="s">
        <v>2135</v>
      </c>
      <c r="B3098">
        <v>1720</v>
      </c>
      <c r="C3098">
        <v>2547</v>
      </c>
      <c r="D3098" s="167" t="s">
        <v>4543</v>
      </c>
      <c r="E3098">
        <v>2548</v>
      </c>
      <c r="F3098" t="str">
        <f t="shared" si="48"/>
        <v>2547-2548</v>
      </c>
      <c r="G3098">
        <v>61.614136000000002</v>
      </c>
    </row>
    <row r="3099" spans="1:7" x14ac:dyDescent="0.25">
      <c r="A3099" t="s">
        <v>2133</v>
      </c>
      <c r="B3099">
        <v>1720</v>
      </c>
      <c r="C3099">
        <v>2548</v>
      </c>
      <c r="D3099" s="167" t="s">
        <v>4543</v>
      </c>
      <c r="E3099">
        <v>2547</v>
      </c>
      <c r="F3099" t="str">
        <f t="shared" si="48"/>
        <v>2548-2547</v>
      </c>
      <c r="G3099">
        <v>55.850098000000003</v>
      </c>
    </row>
    <row r="3100" spans="1:7" x14ac:dyDescent="0.25">
      <c r="A3100" t="s">
        <v>2136</v>
      </c>
      <c r="B3100">
        <v>1721</v>
      </c>
      <c r="C3100">
        <v>2547</v>
      </c>
      <c r="D3100" s="167" t="s">
        <v>4543</v>
      </c>
      <c r="E3100">
        <v>3517</v>
      </c>
      <c r="F3100" t="str">
        <f t="shared" si="48"/>
        <v>2547-3517</v>
      </c>
      <c r="G3100">
        <v>32.160724000000002</v>
      </c>
    </row>
    <row r="3101" spans="1:7" x14ac:dyDescent="0.25">
      <c r="A3101" t="s">
        <v>84</v>
      </c>
      <c r="B3101">
        <v>1721</v>
      </c>
      <c r="C3101">
        <v>3517</v>
      </c>
      <c r="D3101" s="167" t="s">
        <v>4543</v>
      </c>
      <c r="E3101">
        <v>2547</v>
      </c>
      <c r="F3101" t="str">
        <f t="shared" si="48"/>
        <v>3517-2547</v>
      </c>
      <c r="G3101">
        <v>67.233462000000003</v>
      </c>
    </row>
    <row r="3102" spans="1:7" x14ac:dyDescent="0.25">
      <c r="A3102" t="s">
        <v>2137</v>
      </c>
      <c r="B3102">
        <v>1722</v>
      </c>
      <c r="C3102">
        <v>2547</v>
      </c>
      <c r="D3102" s="167" t="s">
        <v>4543</v>
      </c>
      <c r="E3102">
        <v>3518</v>
      </c>
      <c r="F3102" t="str">
        <f t="shared" si="48"/>
        <v>2547-3518</v>
      </c>
      <c r="G3102">
        <v>78.889487000000003</v>
      </c>
    </row>
    <row r="3103" spans="1:7" x14ac:dyDescent="0.25">
      <c r="A3103" t="s">
        <v>81</v>
      </c>
      <c r="B3103">
        <v>1722</v>
      </c>
      <c r="C3103">
        <v>3518</v>
      </c>
      <c r="D3103" s="167" t="s">
        <v>4543</v>
      </c>
      <c r="E3103">
        <v>2547</v>
      </c>
      <c r="F3103" t="str">
        <f t="shared" si="48"/>
        <v>3518-2547</v>
      </c>
      <c r="G3103">
        <v>49.580787999999998</v>
      </c>
    </row>
    <row r="3104" spans="1:7" x14ac:dyDescent="0.25">
      <c r="A3104" t="s">
        <v>2134</v>
      </c>
      <c r="B3104">
        <v>1723</v>
      </c>
      <c r="C3104">
        <v>2548</v>
      </c>
      <c r="D3104" s="167" t="s">
        <v>4543</v>
      </c>
      <c r="E3104">
        <v>2726</v>
      </c>
      <c r="F3104" t="str">
        <f t="shared" si="48"/>
        <v>2548-2726</v>
      </c>
      <c r="G3104">
        <v>92.008362000000005</v>
      </c>
    </row>
    <row r="3105" spans="1:7" x14ac:dyDescent="0.25">
      <c r="A3105" t="s">
        <v>1767</v>
      </c>
      <c r="B3105">
        <v>1723</v>
      </c>
      <c r="C3105">
        <v>2726</v>
      </c>
      <c r="D3105" s="167" t="s">
        <v>4543</v>
      </c>
      <c r="E3105">
        <v>2548</v>
      </c>
      <c r="F3105" t="str">
        <f t="shared" si="48"/>
        <v>2726-2548</v>
      </c>
      <c r="G3105">
        <v>95.742317999999997</v>
      </c>
    </row>
    <row r="3106" spans="1:7" x14ac:dyDescent="0.25">
      <c r="A3106" t="s">
        <v>2130</v>
      </c>
      <c r="B3106">
        <v>1724</v>
      </c>
      <c r="C3106">
        <v>2550</v>
      </c>
      <c r="D3106" s="167" t="s">
        <v>4543</v>
      </c>
      <c r="E3106">
        <v>2551</v>
      </c>
      <c r="F3106" t="str">
        <f t="shared" si="48"/>
        <v>2550-2551</v>
      </c>
      <c r="G3106">
        <v>130.27309</v>
      </c>
    </row>
    <row r="3107" spans="1:7" x14ac:dyDescent="0.25">
      <c r="A3107" t="s">
        <v>2127</v>
      </c>
      <c r="B3107">
        <v>1724</v>
      </c>
      <c r="C3107">
        <v>2551</v>
      </c>
      <c r="D3107" s="167" t="s">
        <v>4543</v>
      </c>
      <c r="E3107">
        <v>2550</v>
      </c>
      <c r="F3107" t="str">
        <f t="shared" si="48"/>
        <v>2551-2550</v>
      </c>
      <c r="G3107">
        <v>240.926737</v>
      </c>
    </row>
    <row r="3108" spans="1:7" x14ac:dyDescent="0.25">
      <c r="A3108" t="s">
        <v>2128</v>
      </c>
      <c r="B3108">
        <v>1725</v>
      </c>
      <c r="C3108">
        <v>2551</v>
      </c>
      <c r="D3108" s="167" t="s">
        <v>4543</v>
      </c>
      <c r="E3108">
        <v>2553</v>
      </c>
      <c r="F3108" t="str">
        <f t="shared" si="48"/>
        <v>2551-2553</v>
      </c>
      <c r="G3108">
        <v>117.848887</v>
      </c>
    </row>
    <row r="3109" spans="1:7" x14ac:dyDescent="0.25">
      <c r="A3109" t="s">
        <v>2124</v>
      </c>
      <c r="B3109">
        <v>1725</v>
      </c>
      <c r="C3109">
        <v>2553</v>
      </c>
      <c r="D3109" s="167" t="s">
        <v>4543</v>
      </c>
      <c r="E3109">
        <v>2551</v>
      </c>
      <c r="F3109" t="str">
        <f t="shared" si="48"/>
        <v>2553-2551</v>
      </c>
      <c r="G3109">
        <v>226.94708299999999</v>
      </c>
    </row>
    <row r="3110" spans="1:7" x14ac:dyDescent="0.25">
      <c r="A3110" t="s">
        <v>2126</v>
      </c>
      <c r="B3110">
        <v>1726</v>
      </c>
      <c r="C3110">
        <v>2552</v>
      </c>
      <c r="D3110" s="167" t="s">
        <v>4543</v>
      </c>
      <c r="E3110">
        <v>3518</v>
      </c>
      <c r="F3110" t="str">
        <f t="shared" si="48"/>
        <v>2552-3518</v>
      </c>
      <c r="G3110">
        <v>49.580787999999998</v>
      </c>
    </row>
    <row r="3111" spans="1:7" x14ac:dyDescent="0.25">
      <c r="A3111" t="s">
        <v>82</v>
      </c>
      <c r="B3111">
        <v>1726</v>
      </c>
      <c r="C3111">
        <v>3518</v>
      </c>
      <c r="D3111" s="167" t="s">
        <v>4543</v>
      </c>
      <c r="E3111">
        <v>2552</v>
      </c>
      <c r="F3111" t="str">
        <f t="shared" si="48"/>
        <v>3518-2552</v>
      </c>
      <c r="G3111">
        <v>78.889487000000003</v>
      </c>
    </row>
    <row r="3112" spans="1:7" x14ac:dyDescent="0.25">
      <c r="A3112" t="s">
        <v>2125</v>
      </c>
      <c r="B3112">
        <v>1727</v>
      </c>
      <c r="C3112">
        <v>2553</v>
      </c>
      <c r="D3112" s="167" t="s">
        <v>4543</v>
      </c>
      <c r="E3112">
        <v>2555</v>
      </c>
      <c r="F3112" t="str">
        <f t="shared" si="48"/>
        <v>2553-2555</v>
      </c>
      <c r="G3112">
        <v>117.848887</v>
      </c>
    </row>
    <row r="3113" spans="1:7" x14ac:dyDescent="0.25">
      <c r="A3113" t="s">
        <v>2120</v>
      </c>
      <c r="B3113">
        <v>1727</v>
      </c>
      <c r="C3113">
        <v>2555</v>
      </c>
      <c r="D3113" s="167" t="s">
        <v>4543</v>
      </c>
      <c r="E3113">
        <v>2553</v>
      </c>
      <c r="F3113" t="str">
        <f t="shared" si="48"/>
        <v>2555-2553</v>
      </c>
      <c r="G3113">
        <v>226.94708299999999</v>
      </c>
    </row>
    <row r="3114" spans="1:7" x14ac:dyDescent="0.25">
      <c r="A3114" t="s">
        <v>2123</v>
      </c>
      <c r="B3114">
        <v>1728</v>
      </c>
      <c r="C3114">
        <v>2554</v>
      </c>
      <c r="D3114" s="167" t="s">
        <v>4543</v>
      </c>
      <c r="E3114">
        <v>2556</v>
      </c>
      <c r="F3114" t="str">
        <f t="shared" si="48"/>
        <v>2554-2556</v>
      </c>
      <c r="G3114">
        <v>645.01810399999999</v>
      </c>
    </row>
    <row r="3115" spans="1:7" x14ac:dyDescent="0.25">
      <c r="A3115" t="s">
        <v>2118</v>
      </c>
      <c r="B3115">
        <v>1728</v>
      </c>
      <c r="C3115">
        <v>2556</v>
      </c>
      <c r="D3115" s="167" t="s">
        <v>4543</v>
      </c>
      <c r="E3115">
        <v>2554</v>
      </c>
      <c r="F3115" t="str">
        <f t="shared" si="48"/>
        <v>2556-2554</v>
      </c>
      <c r="G3115">
        <v>426.47701899999998</v>
      </c>
    </row>
    <row r="3116" spans="1:7" x14ac:dyDescent="0.25">
      <c r="A3116" t="s">
        <v>2121</v>
      </c>
      <c r="B3116">
        <v>1729</v>
      </c>
      <c r="C3116">
        <v>2555</v>
      </c>
      <c r="D3116" s="167" t="s">
        <v>4543</v>
      </c>
      <c r="E3116">
        <v>2557</v>
      </c>
      <c r="F3116" t="str">
        <f t="shared" si="48"/>
        <v>2555-2557</v>
      </c>
      <c r="G3116">
        <v>127.885424</v>
      </c>
    </row>
    <row r="3117" spans="1:7" x14ac:dyDescent="0.25">
      <c r="A3117" t="s">
        <v>2116</v>
      </c>
      <c r="B3117">
        <v>1729</v>
      </c>
      <c r="C3117">
        <v>2557</v>
      </c>
      <c r="D3117" s="167" t="s">
        <v>4543</v>
      </c>
      <c r="E3117">
        <v>2555</v>
      </c>
      <c r="F3117" t="str">
        <f t="shared" si="48"/>
        <v>2557-2555</v>
      </c>
      <c r="G3117">
        <v>243.86474899999999</v>
      </c>
    </row>
    <row r="3118" spans="1:7" x14ac:dyDescent="0.25">
      <c r="A3118" t="s">
        <v>2119</v>
      </c>
      <c r="B3118">
        <v>1730</v>
      </c>
      <c r="C3118">
        <v>2556</v>
      </c>
      <c r="D3118" s="167" t="s">
        <v>4543</v>
      </c>
      <c r="E3118">
        <v>2557</v>
      </c>
      <c r="F3118" t="str">
        <f t="shared" si="48"/>
        <v>2556-2557</v>
      </c>
      <c r="G3118">
        <v>645.01810399999999</v>
      </c>
    </row>
    <row r="3119" spans="1:7" x14ac:dyDescent="0.25">
      <c r="A3119" t="s">
        <v>2117</v>
      </c>
      <c r="B3119">
        <v>1730</v>
      </c>
      <c r="C3119">
        <v>2557</v>
      </c>
      <c r="D3119" s="167" t="s">
        <v>4543</v>
      </c>
      <c r="E3119">
        <v>2556</v>
      </c>
      <c r="F3119" t="str">
        <f t="shared" si="48"/>
        <v>2557-2556</v>
      </c>
      <c r="G3119">
        <v>426.47701899999998</v>
      </c>
    </row>
    <row r="3120" spans="1:7" x14ac:dyDescent="0.25">
      <c r="A3120" t="s">
        <v>2114</v>
      </c>
      <c r="B3120">
        <v>1733</v>
      </c>
      <c r="C3120">
        <v>2558</v>
      </c>
      <c r="D3120" s="167" t="s">
        <v>4543</v>
      </c>
      <c r="E3120">
        <v>2559</v>
      </c>
      <c r="F3120" t="str">
        <f t="shared" si="48"/>
        <v>2558-2559</v>
      </c>
      <c r="G3120">
        <v>29.883745999999999</v>
      </c>
    </row>
    <row r="3121" spans="1:7" x14ac:dyDescent="0.25">
      <c r="A3121" t="s">
        <v>2112</v>
      </c>
      <c r="B3121">
        <v>1733</v>
      </c>
      <c r="C3121">
        <v>2559</v>
      </c>
      <c r="D3121" s="167" t="s">
        <v>4543</v>
      </c>
      <c r="E3121">
        <v>2558</v>
      </c>
      <c r="F3121" t="str">
        <f t="shared" si="48"/>
        <v>2559-2558</v>
      </c>
      <c r="G3121">
        <v>19.940351</v>
      </c>
    </row>
    <row r="3122" spans="1:7" x14ac:dyDescent="0.25">
      <c r="A3122" t="s">
        <v>2115</v>
      </c>
      <c r="B3122">
        <v>1734</v>
      </c>
      <c r="C3122">
        <v>2558</v>
      </c>
      <c r="D3122" s="167" t="s">
        <v>4543</v>
      </c>
      <c r="E3122">
        <v>2560</v>
      </c>
      <c r="F3122" t="str">
        <f t="shared" si="48"/>
        <v>2558-2560</v>
      </c>
      <c r="G3122">
        <v>500.843298</v>
      </c>
    </row>
    <row r="3123" spans="1:7" x14ac:dyDescent="0.25">
      <c r="A3123" t="s">
        <v>2110</v>
      </c>
      <c r="B3123">
        <v>1734</v>
      </c>
      <c r="C3123">
        <v>2560</v>
      </c>
      <c r="D3123" s="167" t="s">
        <v>4543</v>
      </c>
      <c r="E3123">
        <v>2558</v>
      </c>
      <c r="F3123" t="str">
        <f t="shared" si="48"/>
        <v>2560-2558</v>
      </c>
      <c r="G3123">
        <v>385.22072500000002</v>
      </c>
    </row>
    <row r="3124" spans="1:7" x14ac:dyDescent="0.25">
      <c r="A3124" t="s">
        <v>2113</v>
      </c>
      <c r="B3124">
        <v>1735</v>
      </c>
      <c r="C3124">
        <v>2559</v>
      </c>
      <c r="D3124" s="167" t="s">
        <v>4543</v>
      </c>
      <c r="E3124">
        <v>2565</v>
      </c>
      <c r="F3124" t="str">
        <f t="shared" si="48"/>
        <v>2559-2565</v>
      </c>
      <c r="G3124">
        <v>29.999865</v>
      </c>
    </row>
    <row r="3125" spans="1:7" x14ac:dyDescent="0.25">
      <c r="A3125" t="s">
        <v>2101</v>
      </c>
      <c r="B3125">
        <v>1735</v>
      </c>
      <c r="C3125">
        <v>2565</v>
      </c>
      <c r="D3125" s="167" t="s">
        <v>4543</v>
      </c>
      <c r="E3125">
        <v>2559</v>
      </c>
      <c r="F3125" t="str">
        <f t="shared" si="48"/>
        <v>2565-2559</v>
      </c>
      <c r="G3125">
        <v>20.042634</v>
      </c>
    </row>
    <row r="3126" spans="1:7" x14ac:dyDescent="0.25">
      <c r="A3126" t="s">
        <v>2111</v>
      </c>
      <c r="B3126">
        <v>1736</v>
      </c>
      <c r="C3126">
        <v>2560</v>
      </c>
      <c r="D3126" s="167" t="s">
        <v>4543</v>
      </c>
      <c r="E3126">
        <v>2563</v>
      </c>
      <c r="F3126" t="str">
        <f t="shared" si="48"/>
        <v>2560-2563</v>
      </c>
      <c r="G3126">
        <v>530.38724999999999</v>
      </c>
    </row>
    <row r="3127" spans="1:7" x14ac:dyDescent="0.25">
      <c r="A3127" t="s">
        <v>2104</v>
      </c>
      <c r="B3127">
        <v>1736</v>
      </c>
      <c r="C3127">
        <v>2563</v>
      </c>
      <c r="D3127" s="167" t="s">
        <v>4543</v>
      </c>
      <c r="E3127">
        <v>2560</v>
      </c>
      <c r="F3127" t="str">
        <f t="shared" si="48"/>
        <v>2563-2560</v>
      </c>
      <c r="G3127">
        <v>415.81864100000001</v>
      </c>
    </row>
    <row r="3128" spans="1:7" x14ac:dyDescent="0.25">
      <c r="A3128" t="s">
        <v>2108</v>
      </c>
      <c r="B3128">
        <v>1737</v>
      </c>
      <c r="C3128">
        <v>2561</v>
      </c>
      <c r="D3128" s="167" t="s">
        <v>4543</v>
      </c>
      <c r="E3128">
        <v>2563</v>
      </c>
      <c r="F3128" t="str">
        <f t="shared" si="48"/>
        <v>2561-2563</v>
      </c>
      <c r="G3128">
        <v>33.517384999999997</v>
      </c>
    </row>
    <row r="3129" spans="1:7" x14ac:dyDescent="0.25">
      <c r="A3129" t="s">
        <v>2105</v>
      </c>
      <c r="B3129">
        <v>1737</v>
      </c>
      <c r="C3129">
        <v>2563</v>
      </c>
      <c r="D3129" s="167" t="s">
        <v>4543</v>
      </c>
      <c r="E3129">
        <v>2561</v>
      </c>
      <c r="F3129" t="str">
        <f t="shared" si="48"/>
        <v>2563-2561</v>
      </c>
      <c r="G3129">
        <v>120.206982</v>
      </c>
    </row>
    <row r="3130" spans="1:7" x14ac:dyDescent="0.25">
      <c r="A3130" t="s">
        <v>2109</v>
      </c>
      <c r="B3130">
        <v>1738</v>
      </c>
      <c r="C3130">
        <v>2561</v>
      </c>
      <c r="D3130" s="167" t="s">
        <v>4543</v>
      </c>
      <c r="E3130">
        <v>2746</v>
      </c>
      <c r="F3130" t="str">
        <f t="shared" si="48"/>
        <v>2561-2746</v>
      </c>
      <c r="G3130">
        <v>78.035453000000004</v>
      </c>
    </row>
    <row r="3131" spans="1:7" x14ac:dyDescent="0.25">
      <c r="A3131" t="s">
        <v>1722</v>
      </c>
      <c r="B3131">
        <v>1738</v>
      </c>
      <c r="C3131">
        <v>2746</v>
      </c>
      <c r="D3131" s="167" t="s">
        <v>4543</v>
      </c>
      <c r="E3131">
        <v>2561</v>
      </c>
      <c r="F3131" t="str">
        <f t="shared" si="48"/>
        <v>2746-2561</v>
      </c>
      <c r="G3131">
        <v>7.0451769999999998</v>
      </c>
    </row>
    <row r="3132" spans="1:7" x14ac:dyDescent="0.25">
      <c r="A3132" t="s">
        <v>2107</v>
      </c>
      <c r="B3132">
        <v>1739</v>
      </c>
      <c r="C3132">
        <v>2562</v>
      </c>
      <c r="D3132" s="167" t="s">
        <v>4543</v>
      </c>
      <c r="E3132">
        <v>2564</v>
      </c>
      <c r="F3132" t="str">
        <f t="shared" si="48"/>
        <v>2562-2564</v>
      </c>
      <c r="G3132">
        <v>159.45379800000001</v>
      </c>
    </row>
    <row r="3133" spans="1:7" x14ac:dyDescent="0.25">
      <c r="A3133" t="s">
        <v>2102</v>
      </c>
      <c r="B3133">
        <v>1739</v>
      </c>
      <c r="C3133">
        <v>2564</v>
      </c>
      <c r="D3133" s="167" t="s">
        <v>4543</v>
      </c>
      <c r="E3133">
        <v>2562</v>
      </c>
      <c r="F3133" t="str">
        <f t="shared" si="48"/>
        <v>2564-2562</v>
      </c>
      <c r="G3133">
        <v>199.13961499999999</v>
      </c>
    </row>
    <row r="3134" spans="1:7" x14ac:dyDescent="0.25">
      <c r="A3134" t="s">
        <v>5251</v>
      </c>
      <c r="B3134">
        <v>1740</v>
      </c>
      <c r="C3134">
        <v>2562</v>
      </c>
      <c r="D3134" s="167" t="s">
        <v>4543</v>
      </c>
      <c r="E3134">
        <v>4266</v>
      </c>
      <c r="F3134" t="str">
        <f t="shared" si="48"/>
        <v>2562-4266</v>
      </c>
      <c r="G3134">
        <v>203.965631</v>
      </c>
    </row>
    <row r="3135" spans="1:7" x14ac:dyDescent="0.25">
      <c r="A3135" t="s">
        <v>6024</v>
      </c>
      <c r="B3135">
        <v>1740</v>
      </c>
      <c r="C3135">
        <v>4266</v>
      </c>
      <c r="D3135" s="167" t="s">
        <v>4543</v>
      </c>
      <c r="E3135">
        <v>2562</v>
      </c>
      <c r="F3135" t="str">
        <f t="shared" si="48"/>
        <v>4266-2562</v>
      </c>
      <c r="G3135">
        <v>180.961422</v>
      </c>
    </row>
    <row r="3136" spans="1:7" x14ac:dyDescent="0.25">
      <c r="A3136" t="s">
        <v>2103</v>
      </c>
      <c r="B3136">
        <v>1742</v>
      </c>
      <c r="C3136">
        <v>2564</v>
      </c>
      <c r="D3136" s="167" t="s">
        <v>4543</v>
      </c>
      <c r="E3136">
        <v>2567</v>
      </c>
      <c r="F3136" t="str">
        <f t="shared" si="48"/>
        <v>2564-2567</v>
      </c>
      <c r="G3136">
        <v>159.45379800000001</v>
      </c>
    </row>
    <row r="3137" spans="1:7" x14ac:dyDescent="0.25">
      <c r="A3137" t="s">
        <v>2097</v>
      </c>
      <c r="B3137">
        <v>1742</v>
      </c>
      <c r="C3137">
        <v>2567</v>
      </c>
      <c r="D3137" s="167" t="s">
        <v>4543</v>
      </c>
      <c r="E3137">
        <v>2564</v>
      </c>
      <c r="F3137" t="str">
        <f t="shared" si="48"/>
        <v>2567-2564</v>
      </c>
      <c r="G3137">
        <v>199.13961499999999</v>
      </c>
    </row>
    <row r="3138" spans="1:7" x14ac:dyDescent="0.25">
      <c r="A3138" t="s">
        <v>2100</v>
      </c>
      <c r="B3138">
        <v>1743</v>
      </c>
      <c r="C3138">
        <v>2566</v>
      </c>
      <c r="D3138" s="167" t="s">
        <v>4543</v>
      </c>
      <c r="E3138">
        <v>2568</v>
      </c>
      <c r="F3138" t="str">
        <f t="shared" si="48"/>
        <v>2566-2568</v>
      </c>
      <c r="G3138">
        <v>512.88647200000003</v>
      </c>
    </row>
    <row r="3139" spans="1:7" x14ac:dyDescent="0.25">
      <c r="A3139" t="s">
        <v>2095</v>
      </c>
      <c r="B3139">
        <v>1743</v>
      </c>
      <c r="C3139">
        <v>2568</v>
      </c>
      <c r="D3139" s="167" t="s">
        <v>4543</v>
      </c>
      <c r="E3139">
        <v>2566</v>
      </c>
      <c r="F3139" t="str">
        <f t="shared" ref="F3139:F3202" si="49">CONCATENATE(C3139,D3139,E3139)</f>
        <v>2568-2566</v>
      </c>
      <c r="G3139">
        <v>474.40028999999998</v>
      </c>
    </row>
    <row r="3140" spans="1:7" x14ac:dyDescent="0.25">
      <c r="A3140" t="s">
        <v>2098</v>
      </c>
      <c r="B3140">
        <v>1744</v>
      </c>
      <c r="C3140">
        <v>2567</v>
      </c>
      <c r="D3140" s="167" t="s">
        <v>4543</v>
      </c>
      <c r="E3140">
        <v>2570</v>
      </c>
      <c r="F3140" t="str">
        <f t="shared" si="49"/>
        <v>2567-2570</v>
      </c>
      <c r="G3140">
        <v>155.395431</v>
      </c>
    </row>
    <row r="3141" spans="1:7" x14ac:dyDescent="0.25">
      <c r="A3141" t="s">
        <v>2093</v>
      </c>
      <c r="B3141">
        <v>1744</v>
      </c>
      <c r="C3141">
        <v>2570</v>
      </c>
      <c r="D3141" s="167" t="s">
        <v>4543</v>
      </c>
      <c r="E3141">
        <v>2567</v>
      </c>
      <c r="F3141" t="str">
        <f t="shared" si="49"/>
        <v>2570-2567</v>
      </c>
      <c r="G3141">
        <v>200.08493000000001</v>
      </c>
    </row>
    <row r="3142" spans="1:7" x14ac:dyDescent="0.25">
      <c r="A3142" t="s">
        <v>2096</v>
      </c>
      <c r="B3142">
        <v>1745</v>
      </c>
      <c r="C3142">
        <v>2568</v>
      </c>
      <c r="D3142" s="167" t="s">
        <v>4543</v>
      </c>
      <c r="E3142">
        <v>2571</v>
      </c>
      <c r="F3142" t="str">
        <f t="shared" si="49"/>
        <v>2568-2571</v>
      </c>
      <c r="G3142">
        <v>512.74213999999995</v>
      </c>
    </row>
    <row r="3143" spans="1:7" x14ac:dyDescent="0.25">
      <c r="A3143" t="s">
        <v>2090</v>
      </c>
      <c r="B3143">
        <v>1745</v>
      </c>
      <c r="C3143">
        <v>2571</v>
      </c>
      <c r="D3143" s="167" t="s">
        <v>4543</v>
      </c>
      <c r="E3143">
        <v>2568</v>
      </c>
      <c r="F3143" t="str">
        <f t="shared" si="49"/>
        <v>2571-2568</v>
      </c>
      <c r="G3143">
        <v>481.09006299999999</v>
      </c>
    </row>
    <row r="3144" spans="1:7" x14ac:dyDescent="0.25">
      <c r="A3144" t="s">
        <v>2094</v>
      </c>
      <c r="B3144">
        <v>1746</v>
      </c>
      <c r="C3144">
        <v>2569</v>
      </c>
      <c r="D3144" s="167" t="s">
        <v>4543</v>
      </c>
      <c r="E3144">
        <v>2571</v>
      </c>
      <c r="F3144" t="str">
        <f t="shared" si="49"/>
        <v>2569-2571</v>
      </c>
      <c r="G3144">
        <v>138.32720699999999</v>
      </c>
    </row>
    <row r="3145" spans="1:7" x14ac:dyDescent="0.25">
      <c r="A3145" t="s">
        <v>2091</v>
      </c>
      <c r="B3145">
        <v>1746</v>
      </c>
      <c r="C3145">
        <v>2571</v>
      </c>
      <c r="D3145" s="167" t="s">
        <v>4543</v>
      </c>
      <c r="E3145">
        <v>2569</v>
      </c>
      <c r="F3145" t="str">
        <f t="shared" si="49"/>
        <v>2571-2569</v>
      </c>
      <c r="G3145">
        <v>219.082154</v>
      </c>
    </row>
    <row r="3146" spans="1:7" x14ac:dyDescent="0.25">
      <c r="A3146" t="s">
        <v>5252</v>
      </c>
      <c r="B3146">
        <v>1747</v>
      </c>
      <c r="C3146">
        <v>2569</v>
      </c>
      <c r="D3146" s="167" t="s">
        <v>4543</v>
      </c>
      <c r="E3146">
        <v>4267</v>
      </c>
      <c r="F3146" t="str">
        <f t="shared" si="49"/>
        <v>2569-4267</v>
      </c>
      <c r="G3146">
        <v>244.21704600000001</v>
      </c>
    </row>
    <row r="3147" spans="1:7" x14ac:dyDescent="0.25">
      <c r="A3147" t="s">
        <v>6026</v>
      </c>
      <c r="B3147">
        <v>1747</v>
      </c>
      <c r="C3147">
        <v>4267</v>
      </c>
      <c r="D3147" s="167" t="s">
        <v>4543</v>
      </c>
      <c r="E3147">
        <v>2569</v>
      </c>
      <c r="F3147" t="str">
        <f t="shared" si="49"/>
        <v>4267-2569</v>
      </c>
      <c r="G3147">
        <v>155.34390099999999</v>
      </c>
    </row>
    <row r="3148" spans="1:7" x14ac:dyDescent="0.25">
      <c r="A3148" t="s">
        <v>5253</v>
      </c>
      <c r="B3148">
        <v>1748</v>
      </c>
      <c r="C3148">
        <v>2570</v>
      </c>
      <c r="D3148" s="167" t="s">
        <v>4543</v>
      </c>
      <c r="E3148">
        <v>4268</v>
      </c>
      <c r="F3148" t="str">
        <f t="shared" si="49"/>
        <v>2570-4268</v>
      </c>
      <c r="G3148">
        <v>184.06150299999999</v>
      </c>
    </row>
    <row r="3149" spans="1:7" x14ac:dyDescent="0.25">
      <c r="A3149" t="s">
        <v>6028</v>
      </c>
      <c r="B3149">
        <v>1748</v>
      </c>
      <c r="C3149">
        <v>4268</v>
      </c>
      <c r="D3149" s="167" t="s">
        <v>4543</v>
      </c>
      <c r="E3149">
        <v>2570</v>
      </c>
      <c r="F3149" t="str">
        <f t="shared" si="49"/>
        <v>4268-2570</v>
      </c>
      <c r="G3149">
        <v>141.44213099999999</v>
      </c>
    </row>
    <row r="3150" spans="1:7" x14ac:dyDescent="0.25">
      <c r="A3150" t="s">
        <v>2092</v>
      </c>
      <c r="B3150">
        <v>1750</v>
      </c>
      <c r="C3150">
        <v>2571</v>
      </c>
      <c r="D3150" s="167" t="s">
        <v>4543</v>
      </c>
      <c r="E3150">
        <v>2574</v>
      </c>
      <c r="F3150" t="str">
        <f t="shared" si="49"/>
        <v>2571-2574</v>
      </c>
      <c r="G3150">
        <v>538.89118900000005</v>
      </c>
    </row>
    <row r="3151" spans="1:7" x14ac:dyDescent="0.25">
      <c r="A3151" t="s">
        <v>2087</v>
      </c>
      <c r="B3151">
        <v>1750</v>
      </c>
      <c r="C3151">
        <v>2574</v>
      </c>
      <c r="D3151" s="167" t="s">
        <v>4543</v>
      </c>
      <c r="E3151">
        <v>2571</v>
      </c>
      <c r="F3151" t="str">
        <f t="shared" si="49"/>
        <v>2574-2571</v>
      </c>
      <c r="G3151">
        <v>499.22112299999998</v>
      </c>
    </row>
    <row r="3152" spans="1:7" x14ac:dyDescent="0.25">
      <c r="A3152" t="s">
        <v>2089</v>
      </c>
      <c r="B3152">
        <v>1751</v>
      </c>
      <c r="C3152">
        <v>2572</v>
      </c>
      <c r="D3152" s="167" t="s">
        <v>4543</v>
      </c>
      <c r="E3152">
        <v>2575</v>
      </c>
      <c r="F3152" t="str">
        <f t="shared" si="49"/>
        <v>2572-2575</v>
      </c>
      <c r="G3152">
        <v>164.339305</v>
      </c>
    </row>
    <row r="3153" spans="1:7" x14ac:dyDescent="0.25">
      <c r="A3153" t="s">
        <v>2085</v>
      </c>
      <c r="B3153">
        <v>1751</v>
      </c>
      <c r="C3153">
        <v>2575</v>
      </c>
      <c r="D3153" s="167" t="s">
        <v>4543</v>
      </c>
      <c r="E3153">
        <v>2572</v>
      </c>
      <c r="F3153" t="str">
        <f t="shared" si="49"/>
        <v>2575-2572</v>
      </c>
      <c r="G3153">
        <v>265.41227400000002</v>
      </c>
    </row>
    <row r="3154" spans="1:7" x14ac:dyDescent="0.25">
      <c r="A3154" t="s">
        <v>2088</v>
      </c>
      <c r="B3154">
        <v>1752</v>
      </c>
      <c r="C3154">
        <v>2573</v>
      </c>
      <c r="D3154" s="167" t="s">
        <v>4543</v>
      </c>
      <c r="E3154">
        <v>2576</v>
      </c>
      <c r="F3154" t="str">
        <f t="shared" si="49"/>
        <v>2573-2576</v>
      </c>
      <c r="G3154">
        <v>184.06150299999999</v>
      </c>
    </row>
    <row r="3155" spans="1:7" x14ac:dyDescent="0.25">
      <c r="A3155" t="s">
        <v>2082</v>
      </c>
      <c r="B3155">
        <v>1752</v>
      </c>
      <c r="C3155">
        <v>2576</v>
      </c>
      <c r="D3155" s="167" t="s">
        <v>4543</v>
      </c>
      <c r="E3155">
        <v>2573</v>
      </c>
      <c r="F3155" t="str">
        <f t="shared" si="49"/>
        <v>2576-2573</v>
      </c>
      <c r="G3155">
        <v>141.44213099999999</v>
      </c>
    </row>
    <row r="3156" spans="1:7" x14ac:dyDescent="0.25">
      <c r="A3156" t="s">
        <v>5256</v>
      </c>
      <c r="B3156">
        <v>1753</v>
      </c>
      <c r="C3156">
        <v>2573</v>
      </c>
      <c r="D3156" s="167" t="s">
        <v>4543</v>
      </c>
      <c r="E3156">
        <v>4268</v>
      </c>
      <c r="F3156" t="str">
        <f t="shared" si="49"/>
        <v>2573-4268</v>
      </c>
      <c r="G3156">
        <v>141.44213099999999</v>
      </c>
    </row>
    <row r="3157" spans="1:7" x14ac:dyDescent="0.25">
      <c r="A3157" t="s">
        <v>6029</v>
      </c>
      <c r="B3157">
        <v>1753</v>
      </c>
      <c r="C3157">
        <v>4268</v>
      </c>
      <c r="D3157" s="167" t="s">
        <v>4543</v>
      </c>
      <c r="E3157">
        <v>2573</v>
      </c>
      <c r="F3157" t="str">
        <f t="shared" si="49"/>
        <v>4268-2573</v>
      </c>
      <c r="G3157">
        <v>184.06150299999999</v>
      </c>
    </row>
    <row r="3158" spans="1:7" x14ac:dyDescent="0.25">
      <c r="A3158" t="s">
        <v>5257</v>
      </c>
      <c r="B3158">
        <v>1754</v>
      </c>
      <c r="C3158">
        <v>2574</v>
      </c>
      <c r="D3158" s="167" t="s">
        <v>4543</v>
      </c>
      <c r="E3158">
        <v>4269</v>
      </c>
      <c r="F3158" t="str">
        <f t="shared" si="49"/>
        <v>2574-4269</v>
      </c>
      <c r="G3158">
        <v>521.23258999999996</v>
      </c>
    </row>
    <row r="3159" spans="1:7" x14ac:dyDescent="0.25">
      <c r="A3159" t="s">
        <v>6030</v>
      </c>
      <c r="B3159">
        <v>1754</v>
      </c>
      <c r="C3159">
        <v>4269</v>
      </c>
      <c r="D3159" s="167" t="s">
        <v>4543</v>
      </c>
      <c r="E3159">
        <v>2574</v>
      </c>
      <c r="F3159" t="str">
        <f t="shared" si="49"/>
        <v>4269-2574</v>
      </c>
      <c r="G3159">
        <v>492.060607</v>
      </c>
    </row>
    <row r="3160" spans="1:7" x14ac:dyDescent="0.25">
      <c r="A3160" t="s">
        <v>2086</v>
      </c>
      <c r="B3160">
        <v>1755</v>
      </c>
      <c r="C3160">
        <v>2575</v>
      </c>
      <c r="D3160" s="167" t="s">
        <v>4543</v>
      </c>
      <c r="E3160">
        <v>2577</v>
      </c>
      <c r="F3160" t="str">
        <f t="shared" si="49"/>
        <v>2575-2577</v>
      </c>
      <c r="G3160">
        <v>186.365937</v>
      </c>
    </row>
    <row r="3161" spans="1:7" x14ac:dyDescent="0.25">
      <c r="A3161" t="s">
        <v>2080</v>
      </c>
      <c r="B3161">
        <v>1755</v>
      </c>
      <c r="C3161">
        <v>2577</v>
      </c>
      <c r="D3161" s="167" t="s">
        <v>4543</v>
      </c>
      <c r="E3161">
        <v>2575</v>
      </c>
      <c r="F3161" t="str">
        <f t="shared" si="49"/>
        <v>2577-2575</v>
      </c>
      <c r="G3161">
        <v>282.82205699999997</v>
      </c>
    </row>
    <row r="3162" spans="1:7" x14ac:dyDescent="0.25">
      <c r="A3162" t="s">
        <v>2083</v>
      </c>
      <c r="B3162">
        <v>1756</v>
      </c>
      <c r="C3162">
        <v>2576</v>
      </c>
      <c r="D3162" s="167" t="s">
        <v>4543</v>
      </c>
      <c r="E3162">
        <v>2581</v>
      </c>
      <c r="F3162" t="str">
        <f t="shared" si="49"/>
        <v>2576-2581</v>
      </c>
      <c r="G3162">
        <v>164.746613</v>
      </c>
    </row>
    <row r="3163" spans="1:7" x14ac:dyDescent="0.25">
      <c r="A3163" t="s">
        <v>2072</v>
      </c>
      <c r="B3163">
        <v>1756</v>
      </c>
      <c r="C3163">
        <v>2581</v>
      </c>
      <c r="D3163" s="167" t="s">
        <v>4543</v>
      </c>
      <c r="E3163">
        <v>2576</v>
      </c>
      <c r="F3163" t="str">
        <f t="shared" si="49"/>
        <v>2581-2576</v>
      </c>
      <c r="G3163">
        <v>18.318373000000001</v>
      </c>
    </row>
    <row r="3164" spans="1:7" x14ac:dyDescent="0.25">
      <c r="A3164" t="s">
        <v>2084</v>
      </c>
      <c r="B3164">
        <v>1757</v>
      </c>
      <c r="C3164">
        <v>2576</v>
      </c>
      <c r="D3164" s="167" t="s">
        <v>4543</v>
      </c>
      <c r="E3164">
        <v>3520</v>
      </c>
      <c r="F3164" t="str">
        <f t="shared" si="49"/>
        <v>2576-3520</v>
      </c>
      <c r="G3164">
        <v>25.152405000000002</v>
      </c>
    </row>
    <row r="3165" spans="1:7" x14ac:dyDescent="0.25">
      <c r="A3165" t="s">
        <v>77</v>
      </c>
      <c r="B3165">
        <v>1757</v>
      </c>
      <c r="C3165">
        <v>3520</v>
      </c>
      <c r="D3165" s="167" t="s">
        <v>4543</v>
      </c>
      <c r="E3165">
        <v>2576</v>
      </c>
      <c r="F3165" t="str">
        <f t="shared" si="49"/>
        <v>3520-2576</v>
      </c>
      <c r="G3165">
        <v>123.82011300000001</v>
      </c>
    </row>
    <row r="3166" spans="1:7" x14ac:dyDescent="0.25">
      <c r="A3166" t="s">
        <v>2081</v>
      </c>
      <c r="B3166">
        <v>1758</v>
      </c>
      <c r="C3166">
        <v>2577</v>
      </c>
      <c r="D3166" s="167" t="s">
        <v>4543</v>
      </c>
      <c r="E3166">
        <v>2580</v>
      </c>
      <c r="F3166" t="str">
        <f t="shared" si="49"/>
        <v>2577-2580</v>
      </c>
      <c r="G3166">
        <v>183.34639799999999</v>
      </c>
    </row>
    <row r="3167" spans="1:7" x14ac:dyDescent="0.25">
      <c r="A3167" t="s">
        <v>2075</v>
      </c>
      <c r="B3167">
        <v>1758</v>
      </c>
      <c r="C3167">
        <v>2580</v>
      </c>
      <c r="D3167" s="167" t="s">
        <v>4543</v>
      </c>
      <c r="E3167">
        <v>2577</v>
      </c>
      <c r="F3167" t="str">
        <f t="shared" si="49"/>
        <v>2580-2577</v>
      </c>
      <c r="G3167">
        <v>283.251597</v>
      </c>
    </row>
    <row r="3168" spans="1:7" x14ac:dyDescent="0.25">
      <c r="A3168" t="s">
        <v>2079</v>
      </c>
      <c r="B3168">
        <v>1759</v>
      </c>
      <c r="C3168">
        <v>2578</v>
      </c>
      <c r="D3168" s="167" t="s">
        <v>4543</v>
      </c>
      <c r="E3168">
        <v>2751</v>
      </c>
      <c r="F3168" t="str">
        <f t="shared" si="49"/>
        <v>2578-2751</v>
      </c>
      <c r="G3168">
        <v>575.28963899999997</v>
      </c>
    </row>
    <row r="3169" spans="1:7" x14ac:dyDescent="0.25">
      <c r="A3169" t="s">
        <v>1710</v>
      </c>
      <c r="B3169">
        <v>1759</v>
      </c>
      <c r="C3169">
        <v>2751</v>
      </c>
      <c r="D3169" s="167" t="s">
        <v>4543</v>
      </c>
      <c r="E3169">
        <v>2578</v>
      </c>
      <c r="F3169" t="str">
        <f t="shared" si="49"/>
        <v>2751-2578</v>
      </c>
      <c r="G3169">
        <v>549.07046400000002</v>
      </c>
    </row>
    <row r="3170" spans="1:7" x14ac:dyDescent="0.25">
      <c r="A3170" t="s">
        <v>5258</v>
      </c>
      <c r="B3170">
        <v>1760</v>
      </c>
      <c r="C3170">
        <v>2578</v>
      </c>
      <c r="D3170" s="167" t="s">
        <v>4543</v>
      </c>
      <c r="E3170">
        <v>4269</v>
      </c>
      <c r="F3170" t="str">
        <f t="shared" si="49"/>
        <v>2578-4269</v>
      </c>
      <c r="G3170">
        <v>492.060607</v>
      </c>
    </row>
    <row r="3171" spans="1:7" x14ac:dyDescent="0.25">
      <c r="A3171" t="s">
        <v>6031</v>
      </c>
      <c r="B3171">
        <v>1760</v>
      </c>
      <c r="C3171">
        <v>4269</v>
      </c>
      <c r="D3171" s="167" t="s">
        <v>4543</v>
      </c>
      <c r="E3171">
        <v>2578</v>
      </c>
      <c r="F3171" t="str">
        <f t="shared" si="49"/>
        <v>4269-2578</v>
      </c>
      <c r="G3171">
        <v>521.23258999999996</v>
      </c>
    </row>
    <row r="3172" spans="1:7" x14ac:dyDescent="0.25">
      <c r="A3172" t="s">
        <v>2078</v>
      </c>
      <c r="B3172">
        <v>1762</v>
      </c>
      <c r="C3172">
        <v>2579</v>
      </c>
      <c r="D3172" s="167" t="s">
        <v>4543</v>
      </c>
      <c r="E3172">
        <v>2582</v>
      </c>
      <c r="F3172" t="str">
        <f t="shared" si="49"/>
        <v>2579-2582</v>
      </c>
      <c r="G3172">
        <v>1482.614286</v>
      </c>
    </row>
    <row r="3173" spans="1:7" x14ac:dyDescent="0.25">
      <c r="A3173" t="s">
        <v>2069</v>
      </c>
      <c r="B3173">
        <v>1762</v>
      </c>
      <c r="C3173">
        <v>2582</v>
      </c>
      <c r="D3173" s="167" t="s">
        <v>4543</v>
      </c>
      <c r="E3173">
        <v>2579</v>
      </c>
      <c r="F3173" t="str">
        <f t="shared" si="49"/>
        <v>2582-2579</v>
      </c>
      <c r="G3173">
        <v>1397.8573510000001</v>
      </c>
    </row>
    <row r="3174" spans="1:7" x14ac:dyDescent="0.25">
      <c r="A3174" t="s">
        <v>2076</v>
      </c>
      <c r="B3174">
        <v>1763</v>
      </c>
      <c r="C3174">
        <v>2580</v>
      </c>
      <c r="D3174" s="167" t="s">
        <v>4543</v>
      </c>
      <c r="E3174">
        <v>2589</v>
      </c>
      <c r="F3174" t="str">
        <f t="shared" si="49"/>
        <v>2580-2589</v>
      </c>
      <c r="G3174">
        <v>180.585928</v>
      </c>
    </row>
    <row r="3175" spans="1:7" x14ac:dyDescent="0.25">
      <c r="A3175" t="s">
        <v>2052</v>
      </c>
      <c r="B3175">
        <v>1763</v>
      </c>
      <c r="C3175">
        <v>2589</v>
      </c>
      <c r="D3175" s="167" t="s">
        <v>4543</v>
      </c>
      <c r="E3175">
        <v>2580</v>
      </c>
      <c r="F3175" t="str">
        <f t="shared" si="49"/>
        <v>2589-2580</v>
      </c>
      <c r="G3175">
        <v>287.23678899999999</v>
      </c>
    </row>
    <row r="3176" spans="1:7" x14ac:dyDescent="0.25">
      <c r="A3176" t="s">
        <v>2073</v>
      </c>
      <c r="B3176">
        <v>1764</v>
      </c>
      <c r="C3176">
        <v>2581</v>
      </c>
      <c r="D3176" s="167" t="s">
        <v>4543</v>
      </c>
      <c r="E3176">
        <v>2583</v>
      </c>
      <c r="F3176" t="str">
        <f t="shared" si="49"/>
        <v>2581-2583</v>
      </c>
      <c r="G3176">
        <v>0</v>
      </c>
    </row>
    <row r="3177" spans="1:7" x14ac:dyDescent="0.25">
      <c r="A3177" t="s">
        <v>2066</v>
      </c>
      <c r="B3177">
        <v>1764</v>
      </c>
      <c r="C3177">
        <v>2583</v>
      </c>
      <c r="D3177" s="167" t="s">
        <v>4543</v>
      </c>
      <c r="E3177">
        <v>2581</v>
      </c>
      <c r="F3177" t="str">
        <f t="shared" si="49"/>
        <v>2583-2581</v>
      </c>
      <c r="G3177">
        <v>18.348386999999999</v>
      </c>
    </row>
    <row r="3178" spans="1:7" x14ac:dyDescent="0.25">
      <c r="A3178" t="s">
        <v>2074</v>
      </c>
      <c r="B3178">
        <v>1765</v>
      </c>
      <c r="C3178">
        <v>2581</v>
      </c>
      <c r="D3178" s="167" t="s">
        <v>4543</v>
      </c>
      <c r="E3178">
        <v>2584</v>
      </c>
      <c r="F3178" t="str">
        <f t="shared" si="49"/>
        <v>2581-2584</v>
      </c>
      <c r="G3178">
        <v>164.77662699999999</v>
      </c>
    </row>
    <row r="3179" spans="1:7" x14ac:dyDescent="0.25">
      <c r="A3179" t="s">
        <v>2063</v>
      </c>
      <c r="B3179">
        <v>1765</v>
      </c>
      <c r="C3179">
        <v>2584</v>
      </c>
      <c r="D3179" s="167" t="s">
        <v>4543</v>
      </c>
      <c r="E3179">
        <v>2581</v>
      </c>
      <c r="F3179" t="str">
        <f t="shared" si="49"/>
        <v>2584-2581</v>
      </c>
      <c r="G3179">
        <v>0</v>
      </c>
    </row>
    <row r="3180" spans="1:7" x14ac:dyDescent="0.25">
      <c r="A3180" t="s">
        <v>2070</v>
      </c>
      <c r="B3180">
        <v>1766</v>
      </c>
      <c r="C3180">
        <v>2582</v>
      </c>
      <c r="D3180" s="167" t="s">
        <v>4543</v>
      </c>
      <c r="E3180">
        <v>2583</v>
      </c>
      <c r="F3180" t="str">
        <f t="shared" si="49"/>
        <v>2582-2583</v>
      </c>
      <c r="G3180">
        <v>1482.614286</v>
      </c>
    </row>
    <row r="3181" spans="1:7" x14ac:dyDescent="0.25">
      <c r="A3181" t="s">
        <v>2067</v>
      </c>
      <c r="B3181">
        <v>1766</v>
      </c>
      <c r="C3181">
        <v>2583</v>
      </c>
      <c r="D3181" s="167" t="s">
        <v>4543</v>
      </c>
      <c r="E3181">
        <v>2582</v>
      </c>
      <c r="F3181" t="str">
        <f t="shared" si="49"/>
        <v>2583-2582</v>
      </c>
      <c r="G3181">
        <v>0</v>
      </c>
    </row>
    <row r="3182" spans="1:7" x14ac:dyDescent="0.25">
      <c r="A3182" t="s">
        <v>2071</v>
      </c>
      <c r="B3182">
        <v>1767</v>
      </c>
      <c r="C3182">
        <v>2582</v>
      </c>
      <c r="D3182" s="167" t="s">
        <v>4543</v>
      </c>
      <c r="E3182">
        <v>2585</v>
      </c>
      <c r="F3182" t="str">
        <f t="shared" si="49"/>
        <v>2582-2585</v>
      </c>
      <c r="G3182">
        <v>0</v>
      </c>
    </row>
    <row r="3183" spans="1:7" x14ac:dyDescent="0.25">
      <c r="A3183" t="s">
        <v>2060</v>
      </c>
      <c r="B3183">
        <v>1767</v>
      </c>
      <c r="C3183">
        <v>2585</v>
      </c>
      <c r="D3183" s="167" t="s">
        <v>4543</v>
      </c>
      <c r="E3183">
        <v>2582</v>
      </c>
      <c r="F3183" t="str">
        <f t="shared" si="49"/>
        <v>2585-2582</v>
      </c>
      <c r="G3183">
        <v>1397.8573510000001</v>
      </c>
    </row>
    <row r="3184" spans="1:7" x14ac:dyDescent="0.25">
      <c r="A3184" t="s">
        <v>2068</v>
      </c>
      <c r="B3184">
        <v>1768</v>
      </c>
      <c r="C3184">
        <v>2583</v>
      </c>
      <c r="D3184" s="167" t="s">
        <v>4543</v>
      </c>
      <c r="E3184">
        <v>2584</v>
      </c>
      <c r="F3184" t="str">
        <f t="shared" si="49"/>
        <v>2583-2584</v>
      </c>
      <c r="G3184">
        <v>1464.265899</v>
      </c>
    </row>
    <row r="3185" spans="1:7" x14ac:dyDescent="0.25">
      <c r="A3185" t="s">
        <v>2064</v>
      </c>
      <c r="B3185">
        <v>1768</v>
      </c>
      <c r="C3185">
        <v>2584</v>
      </c>
      <c r="D3185" s="167" t="s">
        <v>4543</v>
      </c>
      <c r="E3185">
        <v>2583</v>
      </c>
      <c r="F3185" t="str">
        <f t="shared" si="49"/>
        <v>2584-2583</v>
      </c>
      <c r="G3185">
        <v>0</v>
      </c>
    </row>
    <row r="3186" spans="1:7" x14ac:dyDescent="0.25">
      <c r="A3186" t="s">
        <v>2065</v>
      </c>
      <c r="B3186">
        <v>1769</v>
      </c>
      <c r="C3186">
        <v>2584</v>
      </c>
      <c r="D3186" s="167" t="s">
        <v>4543</v>
      </c>
      <c r="E3186">
        <v>2588</v>
      </c>
      <c r="F3186" t="str">
        <f t="shared" si="49"/>
        <v>2584-2588</v>
      </c>
      <c r="G3186">
        <v>1629.042526</v>
      </c>
    </row>
    <row r="3187" spans="1:7" x14ac:dyDescent="0.25">
      <c r="A3187" t="s">
        <v>2054</v>
      </c>
      <c r="B3187">
        <v>1769</v>
      </c>
      <c r="C3187">
        <v>2588</v>
      </c>
      <c r="D3187" s="167" t="s">
        <v>4543</v>
      </c>
      <c r="E3187">
        <v>2584</v>
      </c>
      <c r="F3187" t="str">
        <f t="shared" si="49"/>
        <v>2588-2584</v>
      </c>
      <c r="G3187">
        <v>0</v>
      </c>
    </row>
    <row r="3188" spans="1:7" x14ac:dyDescent="0.25">
      <c r="A3188" t="s">
        <v>2061</v>
      </c>
      <c r="B3188">
        <v>1770</v>
      </c>
      <c r="C3188">
        <v>2585</v>
      </c>
      <c r="D3188" s="167" t="s">
        <v>4543</v>
      </c>
      <c r="E3188">
        <v>2591</v>
      </c>
      <c r="F3188" t="str">
        <f t="shared" si="49"/>
        <v>2585-2591</v>
      </c>
      <c r="G3188">
        <v>0</v>
      </c>
    </row>
    <row r="3189" spans="1:7" x14ac:dyDescent="0.25">
      <c r="A3189" t="s">
        <v>2047</v>
      </c>
      <c r="B3189">
        <v>1770</v>
      </c>
      <c r="C3189">
        <v>2591</v>
      </c>
      <c r="D3189" s="167" t="s">
        <v>4543</v>
      </c>
      <c r="E3189">
        <v>2585</v>
      </c>
      <c r="F3189" t="str">
        <f t="shared" si="49"/>
        <v>2591-2585</v>
      </c>
      <c r="G3189">
        <v>32.179001</v>
      </c>
    </row>
    <row r="3190" spans="1:7" x14ac:dyDescent="0.25">
      <c r="A3190" t="s">
        <v>2062</v>
      </c>
      <c r="B3190">
        <v>1771</v>
      </c>
      <c r="C3190">
        <v>2585</v>
      </c>
      <c r="D3190" s="167" t="s">
        <v>4543</v>
      </c>
      <c r="E3190">
        <v>2592</v>
      </c>
      <c r="F3190" t="str">
        <f t="shared" si="49"/>
        <v>2585-2592</v>
      </c>
      <c r="G3190">
        <v>0</v>
      </c>
    </row>
    <row r="3191" spans="1:7" x14ac:dyDescent="0.25">
      <c r="A3191" t="s">
        <v>2044</v>
      </c>
      <c r="B3191">
        <v>1771</v>
      </c>
      <c r="C3191">
        <v>2592</v>
      </c>
      <c r="D3191" s="167" t="s">
        <v>4543</v>
      </c>
      <c r="E3191">
        <v>2585</v>
      </c>
      <c r="F3191" t="str">
        <f t="shared" si="49"/>
        <v>2592-2585</v>
      </c>
      <c r="G3191">
        <v>1365.678351</v>
      </c>
    </row>
    <row r="3192" spans="1:7" x14ac:dyDescent="0.25">
      <c r="A3192" t="s">
        <v>2058</v>
      </c>
      <c r="B3192">
        <v>1772</v>
      </c>
      <c r="C3192">
        <v>2586</v>
      </c>
      <c r="D3192" s="167" t="s">
        <v>4543</v>
      </c>
      <c r="E3192">
        <v>2587</v>
      </c>
      <c r="F3192" t="str">
        <f t="shared" si="49"/>
        <v>2586-2587</v>
      </c>
      <c r="G3192">
        <v>82.520696999999998</v>
      </c>
    </row>
    <row r="3193" spans="1:7" x14ac:dyDescent="0.25">
      <c r="A3193" t="s">
        <v>2056</v>
      </c>
      <c r="B3193">
        <v>1772</v>
      </c>
      <c r="C3193">
        <v>2587</v>
      </c>
      <c r="D3193" s="167" t="s">
        <v>4543</v>
      </c>
      <c r="E3193">
        <v>2586</v>
      </c>
      <c r="F3193" t="str">
        <f t="shared" si="49"/>
        <v>2587-2586</v>
      </c>
      <c r="G3193">
        <v>190.95361199999999</v>
      </c>
    </row>
    <row r="3194" spans="1:7" x14ac:dyDescent="0.25">
      <c r="A3194" t="s">
        <v>2059</v>
      </c>
      <c r="B3194">
        <v>1773</v>
      </c>
      <c r="C3194">
        <v>2586</v>
      </c>
      <c r="D3194" s="167" t="s">
        <v>4543</v>
      </c>
      <c r="E3194">
        <v>2751</v>
      </c>
      <c r="F3194" t="str">
        <f t="shared" si="49"/>
        <v>2586-2751</v>
      </c>
      <c r="G3194">
        <v>203.00734700000001</v>
      </c>
    </row>
    <row r="3195" spans="1:7" x14ac:dyDescent="0.25">
      <c r="A3195" t="s">
        <v>1711</v>
      </c>
      <c r="B3195">
        <v>1773</v>
      </c>
      <c r="C3195">
        <v>2751</v>
      </c>
      <c r="D3195" s="167" t="s">
        <v>4543</v>
      </c>
      <c r="E3195">
        <v>2586</v>
      </c>
      <c r="F3195" t="str">
        <f t="shared" si="49"/>
        <v>2751-2586</v>
      </c>
      <c r="G3195">
        <v>79.734864999999999</v>
      </c>
    </row>
    <row r="3196" spans="1:7" x14ac:dyDescent="0.25">
      <c r="A3196" t="s">
        <v>2057</v>
      </c>
      <c r="B3196">
        <v>1774</v>
      </c>
      <c r="C3196">
        <v>2587</v>
      </c>
      <c r="D3196" s="167" t="s">
        <v>4543</v>
      </c>
      <c r="E3196">
        <v>2594</v>
      </c>
      <c r="F3196" t="str">
        <f t="shared" si="49"/>
        <v>2587-2594</v>
      </c>
      <c r="G3196">
        <v>64.097361000000006</v>
      </c>
    </row>
    <row r="3197" spans="1:7" x14ac:dyDescent="0.25">
      <c r="A3197" t="s">
        <v>2040</v>
      </c>
      <c r="B3197">
        <v>1774</v>
      </c>
      <c r="C3197">
        <v>2594</v>
      </c>
      <c r="D3197" s="167" t="s">
        <v>4543</v>
      </c>
      <c r="E3197">
        <v>2587</v>
      </c>
      <c r="F3197" t="str">
        <f t="shared" si="49"/>
        <v>2594-2587</v>
      </c>
      <c r="G3197">
        <v>186.85724200000001</v>
      </c>
    </row>
    <row r="3198" spans="1:7" x14ac:dyDescent="0.25">
      <c r="A3198" t="s">
        <v>2055</v>
      </c>
      <c r="B3198">
        <v>1775</v>
      </c>
      <c r="C3198">
        <v>2588</v>
      </c>
      <c r="D3198" s="167" t="s">
        <v>4543</v>
      </c>
      <c r="E3198">
        <v>2590</v>
      </c>
      <c r="F3198" t="str">
        <f t="shared" si="49"/>
        <v>2588-2590</v>
      </c>
      <c r="G3198">
        <v>1619.51475</v>
      </c>
    </row>
    <row r="3199" spans="1:7" x14ac:dyDescent="0.25">
      <c r="A3199" t="s">
        <v>2050</v>
      </c>
      <c r="B3199">
        <v>1775</v>
      </c>
      <c r="C3199">
        <v>2590</v>
      </c>
      <c r="D3199" s="167" t="s">
        <v>4543</v>
      </c>
      <c r="E3199">
        <v>2588</v>
      </c>
      <c r="F3199" t="str">
        <f t="shared" si="49"/>
        <v>2590-2588</v>
      </c>
      <c r="G3199">
        <v>0</v>
      </c>
    </row>
    <row r="3200" spans="1:7" x14ac:dyDescent="0.25">
      <c r="A3200" t="s">
        <v>2053</v>
      </c>
      <c r="B3200">
        <v>1776</v>
      </c>
      <c r="C3200">
        <v>2589</v>
      </c>
      <c r="D3200" s="167" t="s">
        <v>4543</v>
      </c>
      <c r="E3200">
        <v>2595</v>
      </c>
      <c r="F3200" t="str">
        <f t="shared" si="49"/>
        <v>2589-2595</v>
      </c>
      <c r="G3200">
        <v>203.054282</v>
      </c>
    </row>
    <row r="3201" spans="1:7" x14ac:dyDescent="0.25">
      <c r="A3201" t="s">
        <v>2036</v>
      </c>
      <c r="B3201">
        <v>1776</v>
      </c>
      <c r="C3201">
        <v>2595</v>
      </c>
      <c r="D3201" s="167" t="s">
        <v>4543</v>
      </c>
      <c r="E3201">
        <v>2589</v>
      </c>
      <c r="F3201" t="str">
        <f t="shared" si="49"/>
        <v>2595-2589</v>
      </c>
      <c r="G3201">
        <v>262.40204999999997</v>
      </c>
    </row>
    <row r="3202" spans="1:7" x14ac:dyDescent="0.25">
      <c r="A3202" t="s">
        <v>2051</v>
      </c>
      <c r="B3202">
        <v>1777</v>
      </c>
      <c r="C3202">
        <v>2590</v>
      </c>
      <c r="D3202" s="167" t="s">
        <v>4543</v>
      </c>
      <c r="E3202">
        <v>2595</v>
      </c>
      <c r="F3202" t="str">
        <f t="shared" si="49"/>
        <v>2590-2595</v>
      </c>
      <c r="G3202">
        <v>1639.1454040000001</v>
      </c>
    </row>
    <row r="3203" spans="1:7" x14ac:dyDescent="0.25">
      <c r="A3203" t="s">
        <v>2037</v>
      </c>
      <c r="B3203">
        <v>1777</v>
      </c>
      <c r="C3203">
        <v>2595</v>
      </c>
      <c r="D3203" s="167" t="s">
        <v>4543</v>
      </c>
      <c r="E3203">
        <v>2590</v>
      </c>
      <c r="F3203" t="str">
        <f t="shared" ref="F3203:F3266" si="50">CONCATENATE(C3203,D3203,E3203)</f>
        <v>2595-2590</v>
      </c>
      <c r="G3203">
        <v>0</v>
      </c>
    </row>
    <row r="3204" spans="1:7" x14ac:dyDescent="0.25">
      <c r="A3204" t="s">
        <v>2048</v>
      </c>
      <c r="B3204">
        <v>1778</v>
      </c>
      <c r="C3204">
        <v>2591</v>
      </c>
      <c r="D3204" s="167" t="s">
        <v>4543</v>
      </c>
      <c r="E3204">
        <v>2593</v>
      </c>
      <c r="F3204" t="str">
        <f t="shared" si="50"/>
        <v>2591-2593</v>
      </c>
      <c r="G3204">
        <v>2.9933459999999998</v>
      </c>
    </row>
    <row r="3205" spans="1:7" x14ac:dyDescent="0.25">
      <c r="A3205" t="s">
        <v>2042</v>
      </c>
      <c r="B3205">
        <v>1778</v>
      </c>
      <c r="C3205">
        <v>2593</v>
      </c>
      <c r="D3205" s="167" t="s">
        <v>4543</v>
      </c>
      <c r="E3205">
        <v>2591</v>
      </c>
      <c r="F3205" t="str">
        <f t="shared" si="50"/>
        <v>2593-2591</v>
      </c>
      <c r="G3205">
        <v>133.84005500000001</v>
      </c>
    </row>
    <row r="3206" spans="1:7" x14ac:dyDescent="0.25">
      <c r="A3206" t="s">
        <v>2049</v>
      </c>
      <c r="B3206">
        <v>1779</v>
      </c>
      <c r="C3206">
        <v>2591</v>
      </c>
      <c r="D3206" s="167" t="s">
        <v>4543</v>
      </c>
      <c r="E3206">
        <v>3520</v>
      </c>
      <c r="F3206" t="str">
        <f t="shared" si="50"/>
        <v>2591-3520</v>
      </c>
      <c r="G3206">
        <v>123.82011300000001</v>
      </c>
    </row>
    <row r="3207" spans="1:7" x14ac:dyDescent="0.25">
      <c r="A3207" t="s">
        <v>78</v>
      </c>
      <c r="B3207">
        <v>1779</v>
      </c>
      <c r="C3207">
        <v>3520</v>
      </c>
      <c r="D3207" s="167" t="s">
        <v>4543</v>
      </c>
      <c r="E3207">
        <v>2591</v>
      </c>
      <c r="F3207" t="str">
        <f t="shared" si="50"/>
        <v>3520-2591</v>
      </c>
      <c r="G3207">
        <v>25.152405000000002</v>
      </c>
    </row>
    <row r="3208" spans="1:7" x14ac:dyDescent="0.25">
      <c r="A3208" t="s">
        <v>2045</v>
      </c>
      <c r="B3208">
        <v>1780</v>
      </c>
      <c r="C3208">
        <v>2592</v>
      </c>
      <c r="D3208" s="167" t="s">
        <v>4543</v>
      </c>
      <c r="E3208">
        <v>2593</v>
      </c>
      <c r="F3208" t="str">
        <f t="shared" si="50"/>
        <v>2592-2593</v>
      </c>
      <c r="G3208">
        <v>118.699347</v>
      </c>
    </row>
    <row r="3209" spans="1:7" x14ac:dyDescent="0.25">
      <c r="A3209" t="s">
        <v>2043</v>
      </c>
      <c r="B3209">
        <v>1780</v>
      </c>
      <c r="C3209">
        <v>2593</v>
      </c>
      <c r="D3209" s="167" t="s">
        <v>4543</v>
      </c>
      <c r="E3209">
        <v>2592</v>
      </c>
      <c r="F3209" t="str">
        <f t="shared" si="50"/>
        <v>2593-2592</v>
      </c>
      <c r="G3209">
        <v>0</v>
      </c>
    </row>
    <row r="3210" spans="1:7" x14ac:dyDescent="0.25">
      <c r="A3210" t="s">
        <v>2046</v>
      </c>
      <c r="B3210">
        <v>1781</v>
      </c>
      <c r="C3210">
        <v>2592</v>
      </c>
      <c r="D3210" s="167" t="s">
        <v>4543</v>
      </c>
      <c r="E3210">
        <v>2596</v>
      </c>
      <c r="F3210" t="str">
        <f t="shared" si="50"/>
        <v>2592-2596</v>
      </c>
      <c r="G3210">
        <v>0</v>
      </c>
    </row>
    <row r="3211" spans="1:7" x14ac:dyDescent="0.25">
      <c r="A3211" t="s">
        <v>2034</v>
      </c>
      <c r="B3211">
        <v>1781</v>
      </c>
      <c r="C3211">
        <v>2596</v>
      </c>
      <c r="D3211" s="167" t="s">
        <v>4543</v>
      </c>
      <c r="E3211">
        <v>2592</v>
      </c>
      <c r="F3211" t="str">
        <f t="shared" si="50"/>
        <v>2596-2592</v>
      </c>
      <c r="G3211">
        <v>1484.377698</v>
      </c>
    </row>
    <row r="3212" spans="1:7" x14ac:dyDescent="0.25">
      <c r="A3212" t="s">
        <v>5261</v>
      </c>
      <c r="B3212">
        <v>1782</v>
      </c>
      <c r="C3212">
        <v>2593</v>
      </c>
      <c r="D3212" s="167" t="s">
        <v>4543</v>
      </c>
      <c r="E3212">
        <v>4015</v>
      </c>
      <c r="F3212" t="str">
        <f t="shared" si="50"/>
        <v>2593-4015</v>
      </c>
      <c r="G3212">
        <v>0</v>
      </c>
    </row>
    <row r="3213" spans="1:7" x14ac:dyDescent="0.25">
      <c r="A3213" t="s">
        <v>5522</v>
      </c>
      <c r="B3213">
        <v>1782</v>
      </c>
      <c r="C3213">
        <v>4015</v>
      </c>
      <c r="D3213" s="167" t="s">
        <v>4543</v>
      </c>
      <c r="E3213">
        <v>2593</v>
      </c>
      <c r="F3213" t="str">
        <f t="shared" si="50"/>
        <v>4015-2593</v>
      </c>
      <c r="G3213">
        <v>0</v>
      </c>
    </row>
    <row r="3214" spans="1:7" x14ac:dyDescent="0.25">
      <c r="A3214" t="s">
        <v>2041</v>
      </c>
      <c r="B3214">
        <v>1783</v>
      </c>
      <c r="C3214">
        <v>2594</v>
      </c>
      <c r="D3214" s="167" t="s">
        <v>4543</v>
      </c>
      <c r="E3214">
        <v>2600</v>
      </c>
      <c r="F3214" t="str">
        <f t="shared" si="50"/>
        <v>2594-2600</v>
      </c>
      <c r="G3214">
        <v>81.821585999999996</v>
      </c>
    </row>
    <row r="3215" spans="1:7" x14ac:dyDescent="0.25">
      <c r="A3215" t="s">
        <v>2026</v>
      </c>
      <c r="B3215">
        <v>1783</v>
      </c>
      <c r="C3215">
        <v>2600</v>
      </c>
      <c r="D3215" s="167" t="s">
        <v>4543</v>
      </c>
      <c r="E3215">
        <v>2594</v>
      </c>
      <c r="F3215" t="str">
        <f t="shared" si="50"/>
        <v>2600-2594</v>
      </c>
      <c r="G3215">
        <v>175.35422700000001</v>
      </c>
    </row>
    <row r="3216" spans="1:7" x14ac:dyDescent="0.25">
      <c r="A3216" t="s">
        <v>2038</v>
      </c>
      <c r="B3216">
        <v>1784</v>
      </c>
      <c r="C3216">
        <v>2595</v>
      </c>
      <c r="D3216" s="167" t="s">
        <v>4543</v>
      </c>
      <c r="E3216">
        <v>2597</v>
      </c>
      <c r="F3216" t="str">
        <f t="shared" si="50"/>
        <v>2595-2597</v>
      </c>
      <c r="G3216">
        <v>177.271366</v>
      </c>
    </row>
    <row r="3217" spans="1:7" x14ac:dyDescent="0.25">
      <c r="A3217" t="s">
        <v>2031</v>
      </c>
      <c r="B3217">
        <v>1784</v>
      </c>
      <c r="C3217">
        <v>2597</v>
      </c>
      <c r="D3217" s="167" t="s">
        <v>4543</v>
      </c>
      <c r="E3217">
        <v>2595</v>
      </c>
      <c r="F3217" t="str">
        <f t="shared" si="50"/>
        <v>2597-2595</v>
      </c>
      <c r="G3217">
        <v>376.10542199999998</v>
      </c>
    </row>
    <row r="3218" spans="1:7" x14ac:dyDescent="0.25">
      <c r="A3218" t="s">
        <v>2039</v>
      </c>
      <c r="B3218">
        <v>1785</v>
      </c>
      <c r="C3218">
        <v>2595</v>
      </c>
      <c r="D3218" s="167" t="s">
        <v>4543</v>
      </c>
      <c r="E3218">
        <v>2598</v>
      </c>
      <c r="F3218" t="str">
        <f t="shared" si="50"/>
        <v>2595-2598</v>
      </c>
      <c r="G3218">
        <v>1778.631691</v>
      </c>
    </row>
    <row r="3219" spans="1:7" x14ac:dyDescent="0.25">
      <c r="A3219" t="s">
        <v>2030</v>
      </c>
      <c r="B3219">
        <v>1785</v>
      </c>
      <c r="C3219">
        <v>2598</v>
      </c>
      <c r="D3219" s="167" t="s">
        <v>4543</v>
      </c>
      <c r="E3219">
        <v>2595</v>
      </c>
      <c r="F3219" t="str">
        <f t="shared" si="50"/>
        <v>2598-2595</v>
      </c>
      <c r="G3219">
        <v>0</v>
      </c>
    </row>
    <row r="3220" spans="1:7" x14ac:dyDescent="0.25">
      <c r="A3220" t="s">
        <v>2035</v>
      </c>
      <c r="B3220">
        <v>1786</v>
      </c>
      <c r="C3220">
        <v>2596</v>
      </c>
      <c r="D3220" s="167" t="s">
        <v>4543</v>
      </c>
      <c r="E3220">
        <v>2597</v>
      </c>
      <c r="F3220" t="str">
        <f t="shared" si="50"/>
        <v>2596-2597</v>
      </c>
      <c r="G3220">
        <v>0</v>
      </c>
    </row>
    <row r="3221" spans="1:7" x14ac:dyDescent="0.25">
      <c r="A3221" t="s">
        <v>2032</v>
      </c>
      <c r="B3221">
        <v>1786</v>
      </c>
      <c r="C3221">
        <v>2597</v>
      </c>
      <c r="D3221" s="167" t="s">
        <v>4543</v>
      </c>
      <c r="E3221">
        <v>2596</v>
      </c>
      <c r="F3221" t="str">
        <f t="shared" si="50"/>
        <v>2597-2596</v>
      </c>
      <c r="G3221">
        <v>1491.1333729999999</v>
      </c>
    </row>
    <row r="3222" spans="1:7" x14ac:dyDescent="0.25">
      <c r="A3222" t="s">
        <v>5262</v>
      </c>
      <c r="B3222">
        <v>1787</v>
      </c>
      <c r="C3222">
        <v>2596</v>
      </c>
      <c r="D3222" s="167" t="s">
        <v>4543</v>
      </c>
      <c r="E3222">
        <v>4015</v>
      </c>
      <c r="F3222" t="str">
        <f t="shared" si="50"/>
        <v>2596-4015</v>
      </c>
      <c r="G3222">
        <v>0</v>
      </c>
    </row>
    <row r="3223" spans="1:7" x14ac:dyDescent="0.25">
      <c r="A3223" t="s">
        <v>5523</v>
      </c>
      <c r="B3223">
        <v>1787</v>
      </c>
      <c r="C3223">
        <v>4015</v>
      </c>
      <c r="D3223" s="167" t="s">
        <v>4543</v>
      </c>
      <c r="E3223">
        <v>2596</v>
      </c>
      <c r="F3223" t="str">
        <f t="shared" si="50"/>
        <v>4015-2596</v>
      </c>
      <c r="G3223">
        <v>0</v>
      </c>
    </row>
    <row r="3224" spans="1:7" x14ac:dyDescent="0.25">
      <c r="A3224" t="s">
        <v>2033</v>
      </c>
      <c r="B3224">
        <v>1788</v>
      </c>
      <c r="C3224">
        <v>2597</v>
      </c>
      <c r="D3224" s="167" t="s">
        <v>4543</v>
      </c>
      <c r="E3224">
        <v>2601</v>
      </c>
      <c r="F3224" t="str">
        <f t="shared" si="50"/>
        <v>2597-2601</v>
      </c>
      <c r="G3224">
        <v>168.01160899999999</v>
      </c>
    </row>
    <row r="3225" spans="1:7" x14ac:dyDescent="0.25">
      <c r="A3225" t="s">
        <v>2024</v>
      </c>
      <c r="B3225">
        <v>1788</v>
      </c>
      <c r="C3225">
        <v>2601</v>
      </c>
      <c r="D3225" s="167" t="s">
        <v>4543</v>
      </c>
      <c r="E3225">
        <v>2597</v>
      </c>
      <c r="F3225" t="str">
        <f t="shared" si="50"/>
        <v>2601-2597</v>
      </c>
      <c r="G3225">
        <v>234.81093999999999</v>
      </c>
    </row>
    <row r="3226" spans="1:7" x14ac:dyDescent="0.25">
      <c r="A3226" t="s">
        <v>5264</v>
      </c>
      <c r="B3226">
        <v>1790</v>
      </c>
      <c r="C3226">
        <v>2598</v>
      </c>
      <c r="D3226" s="167" t="s">
        <v>4543</v>
      </c>
      <c r="E3226">
        <v>4270</v>
      </c>
      <c r="F3226" t="str">
        <f t="shared" si="50"/>
        <v>2598-4270</v>
      </c>
      <c r="G3226">
        <v>1793.2323859999999</v>
      </c>
    </row>
    <row r="3227" spans="1:7" x14ac:dyDescent="0.25">
      <c r="A3227" t="s">
        <v>6032</v>
      </c>
      <c r="B3227">
        <v>1790</v>
      </c>
      <c r="C3227">
        <v>4270</v>
      </c>
      <c r="D3227" s="167" t="s">
        <v>4543</v>
      </c>
      <c r="E3227">
        <v>2598</v>
      </c>
      <c r="F3227" t="str">
        <f t="shared" si="50"/>
        <v>4270-2598</v>
      </c>
      <c r="G3227">
        <v>0</v>
      </c>
    </row>
    <row r="3228" spans="1:7" x14ac:dyDescent="0.25">
      <c r="A3228" t="s">
        <v>2029</v>
      </c>
      <c r="B3228">
        <v>1791</v>
      </c>
      <c r="C3228">
        <v>2599</v>
      </c>
      <c r="D3228" s="167" t="s">
        <v>4543</v>
      </c>
      <c r="E3228">
        <v>2602</v>
      </c>
      <c r="F3228" t="str">
        <f t="shared" si="50"/>
        <v>2599-2602</v>
      </c>
      <c r="G3228">
        <v>191.455558</v>
      </c>
    </row>
    <row r="3229" spans="1:7" x14ac:dyDescent="0.25">
      <c r="A3229" t="s">
        <v>2022</v>
      </c>
      <c r="B3229">
        <v>1791</v>
      </c>
      <c r="C3229">
        <v>2602</v>
      </c>
      <c r="D3229" s="167" t="s">
        <v>4543</v>
      </c>
      <c r="E3229">
        <v>2599</v>
      </c>
      <c r="F3229" t="str">
        <f t="shared" si="50"/>
        <v>2602-2599</v>
      </c>
      <c r="G3229">
        <v>122.830134</v>
      </c>
    </row>
    <row r="3230" spans="1:7" x14ac:dyDescent="0.25">
      <c r="A3230" t="s">
        <v>2027</v>
      </c>
      <c r="B3230">
        <v>1792</v>
      </c>
      <c r="C3230">
        <v>2600</v>
      </c>
      <c r="D3230" s="167" t="s">
        <v>4543</v>
      </c>
      <c r="E3230">
        <v>2605</v>
      </c>
      <c r="F3230" t="str">
        <f t="shared" si="50"/>
        <v>2600-2605</v>
      </c>
      <c r="G3230">
        <v>51.802624999999999</v>
      </c>
    </row>
    <row r="3231" spans="1:7" x14ac:dyDescent="0.25">
      <c r="A3231" t="s">
        <v>2015</v>
      </c>
      <c r="B3231">
        <v>1792</v>
      </c>
      <c r="C3231">
        <v>2605</v>
      </c>
      <c r="D3231" s="167" t="s">
        <v>4543</v>
      </c>
      <c r="E3231">
        <v>2600</v>
      </c>
      <c r="F3231" t="str">
        <f t="shared" si="50"/>
        <v>2605-2600</v>
      </c>
      <c r="G3231">
        <v>171.551526</v>
      </c>
    </row>
    <row r="3232" spans="1:7" x14ac:dyDescent="0.25">
      <c r="A3232" t="s">
        <v>2025</v>
      </c>
      <c r="B3232">
        <v>1793</v>
      </c>
      <c r="C3232">
        <v>2601</v>
      </c>
      <c r="D3232" s="167" t="s">
        <v>4543</v>
      </c>
      <c r="E3232">
        <v>3505</v>
      </c>
      <c r="F3232" t="str">
        <f t="shared" si="50"/>
        <v>2601-3505</v>
      </c>
      <c r="G3232">
        <v>137.30008799999999</v>
      </c>
    </row>
    <row r="3233" spans="1:7" x14ac:dyDescent="0.25">
      <c r="A3233" t="s">
        <v>106</v>
      </c>
      <c r="B3233">
        <v>1793</v>
      </c>
      <c r="C3233">
        <v>3505</v>
      </c>
      <c r="D3233" s="167" t="s">
        <v>4543</v>
      </c>
      <c r="E3233">
        <v>2601</v>
      </c>
      <c r="F3233" t="str">
        <f t="shared" si="50"/>
        <v>3505-2601</v>
      </c>
      <c r="G3233">
        <v>173.025083</v>
      </c>
    </row>
    <row r="3234" spans="1:7" x14ac:dyDescent="0.25">
      <c r="A3234" t="s">
        <v>2023</v>
      </c>
      <c r="B3234">
        <v>1794</v>
      </c>
      <c r="C3234">
        <v>2602</v>
      </c>
      <c r="D3234" s="167" t="s">
        <v>4543</v>
      </c>
      <c r="E3234">
        <v>2608</v>
      </c>
      <c r="F3234" t="str">
        <f t="shared" si="50"/>
        <v>2602-2608</v>
      </c>
      <c r="G3234">
        <v>219.973198</v>
      </c>
    </row>
    <row r="3235" spans="1:7" x14ac:dyDescent="0.25">
      <c r="A3235" t="s">
        <v>2010</v>
      </c>
      <c r="B3235">
        <v>1794</v>
      </c>
      <c r="C3235">
        <v>2608</v>
      </c>
      <c r="D3235" s="167" t="s">
        <v>4543</v>
      </c>
      <c r="E3235">
        <v>2602</v>
      </c>
      <c r="F3235" t="str">
        <f t="shared" si="50"/>
        <v>2608-2602</v>
      </c>
      <c r="G3235">
        <v>142.303166</v>
      </c>
    </row>
    <row r="3236" spans="1:7" x14ac:dyDescent="0.25">
      <c r="A3236" t="s">
        <v>2021</v>
      </c>
      <c r="B3236">
        <v>1795</v>
      </c>
      <c r="C3236">
        <v>2603</v>
      </c>
      <c r="D3236" s="167" t="s">
        <v>4543</v>
      </c>
      <c r="E3236">
        <v>2605</v>
      </c>
      <c r="F3236" t="str">
        <f t="shared" si="50"/>
        <v>2603-2605</v>
      </c>
      <c r="G3236">
        <v>1849.462223</v>
      </c>
    </row>
    <row r="3237" spans="1:7" x14ac:dyDescent="0.25">
      <c r="A3237" t="s">
        <v>2016</v>
      </c>
      <c r="B3237">
        <v>1795</v>
      </c>
      <c r="C3237">
        <v>2605</v>
      </c>
      <c r="D3237" s="167" t="s">
        <v>4543</v>
      </c>
      <c r="E3237">
        <v>2603</v>
      </c>
      <c r="F3237" t="str">
        <f t="shared" si="50"/>
        <v>2605-2603</v>
      </c>
      <c r="G3237">
        <v>0</v>
      </c>
    </row>
    <row r="3238" spans="1:7" x14ac:dyDescent="0.25">
      <c r="A3238" t="s">
        <v>5265</v>
      </c>
      <c r="B3238">
        <v>1796</v>
      </c>
      <c r="C3238">
        <v>2603</v>
      </c>
      <c r="D3238" s="167" t="s">
        <v>4543</v>
      </c>
      <c r="E3238">
        <v>4270</v>
      </c>
      <c r="F3238" t="str">
        <f t="shared" si="50"/>
        <v>2603-4270</v>
      </c>
      <c r="G3238">
        <v>0</v>
      </c>
    </row>
    <row r="3239" spans="1:7" x14ac:dyDescent="0.25">
      <c r="A3239" t="s">
        <v>6033</v>
      </c>
      <c r="B3239">
        <v>1796</v>
      </c>
      <c r="C3239">
        <v>4270</v>
      </c>
      <c r="D3239" s="167" t="s">
        <v>4543</v>
      </c>
      <c r="E3239">
        <v>2603</v>
      </c>
      <c r="F3239" t="str">
        <f t="shared" si="50"/>
        <v>4270-2603</v>
      </c>
      <c r="G3239">
        <v>1793.2323859999999</v>
      </c>
    </row>
    <row r="3240" spans="1:7" x14ac:dyDescent="0.25">
      <c r="A3240" t="s">
        <v>2018</v>
      </c>
      <c r="B3240">
        <v>1797</v>
      </c>
      <c r="C3240">
        <v>2604</v>
      </c>
      <c r="D3240" s="167" t="s">
        <v>4543</v>
      </c>
      <c r="E3240">
        <v>2607</v>
      </c>
      <c r="F3240" t="str">
        <f t="shared" si="50"/>
        <v>2604-2607</v>
      </c>
      <c r="G3240">
        <v>603.91774399999997</v>
      </c>
    </row>
    <row r="3241" spans="1:7" x14ac:dyDescent="0.25">
      <c r="A3241" t="s">
        <v>2012</v>
      </c>
      <c r="B3241">
        <v>1797</v>
      </c>
      <c r="C3241">
        <v>2607</v>
      </c>
      <c r="D3241" s="167" t="s">
        <v>4543</v>
      </c>
      <c r="E3241">
        <v>2604</v>
      </c>
      <c r="F3241" t="str">
        <f t="shared" si="50"/>
        <v>2607-2604</v>
      </c>
      <c r="G3241">
        <v>770.66517999999996</v>
      </c>
    </row>
    <row r="3242" spans="1:7" x14ac:dyDescent="0.25">
      <c r="A3242" t="s">
        <v>2019</v>
      </c>
      <c r="B3242">
        <v>1798</v>
      </c>
      <c r="C3242">
        <v>2604</v>
      </c>
      <c r="D3242" s="167" t="s">
        <v>4543</v>
      </c>
      <c r="E3242">
        <v>2654</v>
      </c>
      <c r="F3242" t="str">
        <f t="shared" si="50"/>
        <v>2604-2654</v>
      </c>
      <c r="G3242">
        <v>9.1489750000000001</v>
      </c>
    </row>
    <row r="3243" spans="1:7" x14ac:dyDescent="0.25">
      <c r="A3243" t="s">
        <v>1917</v>
      </c>
      <c r="B3243">
        <v>1798</v>
      </c>
      <c r="C3243">
        <v>2654</v>
      </c>
      <c r="D3243" s="167" t="s">
        <v>4543</v>
      </c>
      <c r="E3243">
        <v>2604</v>
      </c>
      <c r="F3243" t="str">
        <f t="shared" si="50"/>
        <v>2654-2604</v>
      </c>
      <c r="G3243">
        <v>15.318955000000001</v>
      </c>
    </row>
    <row r="3244" spans="1:7" x14ac:dyDescent="0.25">
      <c r="A3244" t="s">
        <v>2020</v>
      </c>
      <c r="B3244">
        <v>1799</v>
      </c>
      <c r="C3244">
        <v>2604</v>
      </c>
      <c r="D3244" s="167" t="s">
        <v>4543</v>
      </c>
      <c r="E3244">
        <v>2755</v>
      </c>
      <c r="F3244" t="str">
        <f t="shared" si="50"/>
        <v>2604-2755</v>
      </c>
      <c r="G3244">
        <v>770.17529999999999</v>
      </c>
    </row>
    <row r="3245" spans="1:7" x14ac:dyDescent="0.25">
      <c r="A3245" t="s">
        <v>1703</v>
      </c>
      <c r="B3245">
        <v>1799</v>
      </c>
      <c r="C3245">
        <v>2755</v>
      </c>
      <c r="D3245" s="167" t="s">
        <v>4543</v>
      </c>
      <c r="E3245">
        <v>2604</v>
      </c>
      <c r="F3245" t="str">
        <f t="shared" si="50"/>
        <v>2755-2604</v>
      </c>
      <c r="G3245">
        <v>597.25788299999999</v>
      </c>
    </row>
    <row r="3246" spans="1:7" x14ac:dyDescent="0.25">
      <c r="A3246" t="s">
        <v>2017</v>
      </c>
      <c r="B3246">
        <v>1800</v>
      </c>
      <c r="C3246">
        <v>2605</v>
      </c>
      <c r="D3246" s="167" t="s">
        <v>4543</v>
      </c>
      <c r="E3246">
        <v>2609</v>
      </c>
      <c r="F3246" t="str">
        <f t="shared" si="50"/>
        <v>2605-2609</v>
      </c>
      <c r="G3246">
        <v>1729.7133220000001</v>
      </c>
    </row>
    <row r="3247" spans="1:7" x14ac:dyDescent="0.25">
      <c r="A3247" t="s">
        <v>2009</v>
      </c>
      <c r="B3247">
        <v>1800</v>
      </c>
      <c r="C3247">
        <v>2609</v>
      </c>
      <c r="D3247" s="167" t="s">
        <v>4543</v>
      </c>
      <c r="E3247">
        <v>2605</v>
      </c>
      <c r="F3247" t="str">
        <f t="shared" si="50"/>
        <v>2609-2605</v>
      </c>
      <c r="G3247">
        <v>0</v>
      </c>
    </row>
    <row r="3248" spans="1:7" x14ac:dyDescent="0.25">
      <c r="A3248" t="s">
        <v>2014</v>
      </c>
      <c r="B3248">
        <v>1801</v>
      </c>
      <c r="C3248">
        <v>2606</v>
      </c>
      <c r="D3248" s="167" t="s">
        <v>4543</v>
      </c>
      <c r="E3248">
        <v>2611</v>
      </c>
      <c r="F3248" t="str">
        <f t="shared" si="50"/>
        <v>2606-2611</v>
      </c>
      <c r="G3248">
        <v>0</v>
      </c>
    </row>
    <row r="3249" spans="1:7" x14ac:dyDescent="0.25">
      <c r="A3249" t="s">
        <v>2005</v>
      </c>
      <c r="B3249">
        <v>1801</v>
      </c>
      <c r="C3249">
        <v>2611</v>
      </c>
      <c r="D3249" s="167" t="s">
        <v>4543</v>
      </c>
      <c r="E3249">
        <v>2606</v>
      </c>
      <c r="F3249" t="str">
        <f t="shared" si="50"/>
        <v>2611-2606</v>
      </c>
      <c r="G3249">
        <v>1617.824897</v>
      </c>
    </row>
    <row r="3250" spans="1:7" x14ac:dyDescent="0.25">
      <c r="A3250" t="s">
        <v>2013</v>
      </c>
      <c r="B3250">
        <v>1802</v>
      </c>
      <c r="C3250">
        <v>2607</v>
      </c>
      <c r="D3250" s="167" t="s">
        <v>4543</v>
      </c>
      <c r="E3250">
        <v>2650</v>
      </c>
      <c r="F3250" t="str">
        <f t="shared" si="50"/>
        <v>2607-2650</v>
      </c>
      <c r="G3250">
        <v>543.34787700000004</v>
      </c>
    </row>
    <row r="3251" spans="1:7" x14ac:dyDescent="0.25">
      <c r="A3251" t="s">
        <v>1921</v>
      </c>
      <c r="B3251">
        <v>1802</v>
      </c>
      <c r="C3251">
        <v>2650</v>
      </c>
      <c r="D3251" s="167" t="s">
        <v>4543</v>
      </c>
      <c r="E3251">
        <v>2607</v>
      </c>
      <c r="F3251" t="str">
        <f t="shared" si="50"/>
        <v>2650-2607</v>
      </c>
      <c r="G3251">
        <v>646.21198800000002</v>
      </c>
    </row>
    <row r="3252" spans="1:7" x14ac:dyDescent="0.25">
      <c r="A3252" t="s">
        <v>2011</v>
      </c>
      <c r="B3252">
        <v>1803</v>
      </c>
      <c r="C3252">
        <v>2608</v>
      </c>
      <c r="D3252" s="167" t="s">
        <v>4543</v>
      </c>
      <c r="E3252">
        <v>2610</v>
      </c>
      <c r="F3252" t="str">
        <f t="shared" si="50"/>
        <v>2608-2610</v>
      </c>
      <c r="G3252">
        <v>208.29637500000001</v>
      </c>
    </row>
    <row r="3253" spans="1:7" x14ac:dyDescent="0.25">
      <c r="A3253" t="s">
        <v>2006</v>
      </c>
      <c r="B3253">
        <v>1803</v>
      </c>
      <c r="C3253">
        <v>2610</v>
      </c>
      <c r="D3253" s="167" t="s">
        <v>4543</v>
      </c>
      <c r="E3253">
        <v>2608</v>
      </c>
      <c r="F3253" t="str">
        <f t="shared" si="50"/>
        <v>2610-2608</v>
      </c>
      <c r="G3253">
        <v>124.49903</v>
      </c>
    </row>
    <row r="3254" spans="1:7" x14ac:dyDescent="0.25">
      <c r="A3254" t="s">
        <v>2007</v>
      </c>
      <c r="B3254">
        <v>1805</v>
      </c>
      <c r="C3254">
        <v>2610</v>
      </c>
      <c r="D3254" s="167" t="s">
        <v>4543</v>
      </c>
      <c r="E3254">
        <v>2613</v>
      </c>
      <c r="F3254" t="str">
        <f t="shared" si="50"/>
        <v>2610-2613</v>
      </c>
      <c r="G3254">
        <v>172.19446099999999</v>
      </c>
    </row>
    <row r="3255" spans="1:7" x14ac:dyDescent="0.25">
      <c r="A3255" t="s">
        <v>2001</v>
      </c>
      <c r="B3255">
        <v>1805</v>
      </c>
      <c r="C3255">
        <v>2613</v>
      </c>
      <c r="D3255" s="167" t="s">
        <v>4543</v>
      </c>
      <c r="E3255">
        <v>2610</v>
      </c>
      <c r="F3255" t="str">
        <f t="shared" si="50"/>
        <v>2613-2610</v>
      </c>
      <c r="G3255">
        <v>124.122111</v>
      </c>
    </row>
    <row r="3256" spans="1:7" x14ac:dyDescent="0.25">
      <c r="A3256" t="s">
        <v>2008</v>
      </c>
      <c r="B3256">
        <v>1806</v>
      </c>
      <c r="C3256">
        <v>2610</v>
      </c>
      <c r="D3256" s="167" t="s">
        <v>4543</v>
      </c>
      <c r="E3256">
        <v>3506</v>
      </c>
      <c r="F3256" t="str">
        <f t="shared" si="50"/>
        <v>2610-3506</v>
      </c>
      <c r="G3256">
        <v>173.025083</v>
      </c>
    </row>
    <row r="3257" spans="1:7" x14ac:dyDescent="0.25">
      <c r="A3257" t="s">
        <v>104</v>
      </c>
      <c r="B3257">
        <v>1806</v>
      </c>
      <c r="C3257">
        <v>3506</v>
      </c>
      <c r="D3257" s="167" t="s">
        <v>4543</v>
      </c>
      <c r="E3257">
        <v>2610</v>
      </c>
      <c r="F3257" t="str">
        <f t="shared" si="50"/>
        <v>3506-2610</v>
      </c>
      <c r="G3257">
        <v>137.30008799999999</v>
      </c>
    </row>
    <row r="3258" spans="1:7" x14ac:dyDescent="0.25">
      <c r="A3258" t="s">
        <v>2004</v>
      </c>
      <c r="B3258">
        <v>1808</v>
      </c>
      <c r="C3258">
        <v>2612</v>
      </c>
      <c r="D3258" s="167" t="s">
        <v>4543</v>
      </c>
      <c r="E3258">
        <v>2616</v>
      </c>
      <c r="F3258" t="str">
        <f t="shared" si="50"/>
        <v>2612-2616</v>
      </c>
      <c r="G3258">
        <v>724.40465099999994</v>
      </c>
    </row>
    <row r="3259" spans="1:7" x14ac:dyDescent="0.25">
      <c r="A3259" t="s">
        <v>1995</v>
      </c>
      <c r="B3259">
        <v>1808</v>
      </c>
      <c r="C3259">
        <v>2616</v>
      </c>
      <c r="D3259" s="167" t="s">
        <v>4543</v>
      </c>
      <c r="E3259">
        <v>2612</v>
      </c>
      <c r="F3259" t="str">
        <f t="shared" si="50"/>
        <v>2616-2612</v>
      </c>
      <c r="G3259">
        <v>0</v>
      </c>
    </row>
    <row r="3260" spans="1:7" x14ac:dyDescent="0.25">
      <c r="A3260" t="s">
        <v>5269</v>
      </c>
      <c r="B3260">
        <v>1809</v>
      </c>
      <c r="C3260">
        <v>2612</v>
      </c>
      <c r="D3260" s="167" t="s">
        <v>4543</v>
      </c>
      <c r="E3260">
        <v>4251</v>
      </c>
      <c r="F3260" t="str">
        <f t="shared" si="50"/>
        <v>2612-4251</v>
      </c>
      <c r="G3260">
        <v>0</v>
      </c>
    </row>
    <row r="3261" spans="1:7" x14ac:dyDescent="0.25">
      <c r="A3261" t="s">
        <v>5995</v>
      </c>
      <c r="B3261">
        <v>1809</v>
      </c>
      <c r="C3261">
        <v>4251</v>
      </c>
      <c r="D3261" s="167" t="s">
        <v>4543</v>
      </c>
      <c r="E3261">
        <v>2612</v>
      </c>
      <c r="F3261" t="str">
        <f t="shared" si="50"/>
        <v>4251-2612</v>
      </c>
      <c r="G3261">
        <v>735.699431</v>
      </c>
    </row>
    <row r="3262" spans="1:7" x14ac:dyDescent="0.25">
      <c r="A3262" t="s">
        <v>2002</v>
      </c>
      <c r="B3262">
        <v>1810</v>
      </c>
      <c r="C3262">
        <v>2613</v>
      </c>
      <c r="D3262" s="167" t="s">
        <v>4543</v>
      </c>
      <c r="E3262">
        <v>2615</v>
      </c>
      <c r="F3262" t="str">
        <f t="shared" si="50"/>
        <v>2613-2615</v>
      </c>
      <c r="G3262">
        <v>368.65092700000002</v>
      </c>
    </row>
    <row r="3263" spans="1:7" x14ac:dyDescent="0.25">
      <c r="A3263" t="s">
        <v>1997</v>
      </c>
      <c r="B3263">
        <v>1810</v>
      </c>
      <c r="C3263">
        <v>2615</v>
      </c>
      <c r="D3263" s="167" t="s">
        <v>4543</v>
      </c>
      <c r="E3263">
        <v>2613</v>
      </c>
      <c r="F3263" t="str">
        <f t="shared" si="50"/>
        <v>2615-2613</v>
      </c>
      <c r="G3263">
        <v>384.27178500000002</v>
      </c>
    </row>
    <row r="3264" spans="1:7" x14ac:dyDescent="0.25">
      <c r="A3264" t="s">
        <v>2003</v>
      </c>
      <c r="B3264">
        <v>1811</v>
      </c>
      <c r="C3264">
        <v>2613</v>
      </c>
      <c r="D3264" s="167" t="s">
        <v>4543</v>
      </c>
      <c r="E3264">
        <v>2619</v>
      </c>
      <c r="F3264" t="str">
        <f t="shared" si="50"/>
        <v>2613-2619</v>
      </c>
      <c r="G3264">
        <v>396.96885099999997</v>
      </c>
    </row>
    <row r="3265" spans="1:7" x14ac:dyDescent="0.25">
      <c r="A3265" t="s">
        <v>1989</v>
      </c>
      <c r="B3265">
        <v>1811</v>
      </c>
      <c r="C3265">
        <v>2619</v>
      </c>
      <c r="D3265" s="167" t="s">
        <v>4543</v>
      </c>
      <c r="E3265">
        <v>2613</v>
      </c>
      <c r="F3265" t="str">
        <f t="shared" si="50"/>
        <v>2619-2613</v>
      </c>
      <c r="G3265">
        <v>333.275643</v>
      </c>
    </row>
    <row r="3266" spans="1:7" x14ac:dyDescent="0.25">
      <c r="A3266" t="s">
        <v>2000</v>
      </c>
      <c r="B3266">
        <v>1812</v>
      </c>
      <c r="C3266">
        <v>2614</v>
      </c>
      <c r="D3266" s="167" t="s">
        <v>4543</v>
      </c>
      <c r="E3266">
        <v>2620</v>
      </c>
      <c r="F3266" t="str">
        <f t="shared" si="50"/>
        <v>2614-2620</v>
      </c>
      <c r="G3266">
        <v>0</v>
      </c>
    </row>
    <row r="3267" spans="1:7" x14ac:dyDescent="0.25">
      <c r="A3267" t="s">
        <v>1987</v>
      </c>
      <c r="B3267">
        <v>1812</v>
      </c>
      <c r="C3267">
        <v>2620</v>
      </c>
      <c r="D3267" s="167" t="s">
        <v>4543</v>
      </c>
      <c r="E3267">
        <v>2614</v>
      </c>
      <c r="F3267" t="str">
        <f t="shared" ref="F3267:F3330" si="51">CONCATENATE(C3267,D3267,E3267)</f>
        <v>2620-2614</v>
      </c>
      <c r="G3267">
        <v>702.73248000000001</v>
      </c>
    </row>
    <row r="3268" spans="1:7" x14ac:dyDescent="0.25">
      <c r="A3268" t="s">
        <v>1998</v>
      </c>
      <c r="B3268">
        <v>1813</v>
      </c>
      <c r="C3268">
        <v>2615</v>
      </c>
      <c r="D3268" s="167" t="s">
        <v>4543</v>
      </c>
      <c r="E3268">
        <v>2617</v>
      </c>
      <c r="F3268" t="str">
        <f t="shared" si="51"/>
        <v>2615-2617</v>
      </c>
      <c r="G3268">
        <v>330.72919100000001</v>
      </c>
    </row>
    <row r="3269" spans="1:7" x14ac:dyDescent="0.25">
      <c r="A3269" t="s">
        <v>1993</v>
      </c>
      <c r="B3269">
        <v>1813</v>
      </c>
      <c r="C3269">
        <v>2617</v>
      </c>
      <c r="D3269" s="167" t="s">
        <v>4543</v>
      </c>
      <c r="E3269">
        <v>2615</v>
      </c>
      <c r="F3269" t="str">
        <f t="shared" si="51"/>
        <v>2617-2615</v>
      </c>
      <c r="G3269">
        <v>325.02154100000001</v>
      </c>
    </row>
    <row r="3270" spans="1:7" x14ac:dyDescent="0.25">
      <c r="A3270" t="s">
        <v>1996</v>
      </c>
      <c r="B3270">
        <v>1814</v>
      </c>
      <c r="C3270">
        <v>2616</v>
      </c>
      <c r="D3270" s="167" t="s">
        <v>4543</v>
      </c>
      <c r="E3270">
        <v>2618</v>
      </c>
      <c r="F3270" t="str">
        <f t="shared" si="51"/>
        <v>2616-2618</v>
      </c>
      <c r="G3270">
        <v>717.43135199999995</v>
      </c>
    </row>
    <row r="3271" spans="1:7" x14ac:dyDescent="0.25">
      <c r="A3271" t="s">
        <v>1991</v>
      </c>
      <c r="B3271">
        <v>1814</v>
      </c>
      <c r="C3271">
        <v>2618</v>
      </c>
      <c r="D3271" s="167" t="s">
        <v>4543</v>
      </c>
      <c r="E3271">
        <v>2616</v>
      </c>
      <c r="F3271" t="str">
        <f t="shared" si="51"/>
        <v>2618-2616</v>
      </c>
      <c r="G3271">
        <v>0</v>
      </c>
    </row>
    <row r="3272" spans="1:7" x14ac:dyDescent="0.25">
      <c r="A3272" t="s">
        <v>1994</v>
      </c>
      <c r="B3272">
        <v>1815</v>
      </c>
      <c r="C3272">
        <v>2617</v>
      </c>
      <c r="D3272" s="167" t="s">
        <v>4543</v>
      </c>
      <c r="E3272">
        <v>2621</v>
      </c>
      <c r="F3272" t="str">
        <f t="shared" si="51"/>
        <v>2617-2621</v>
      </c>
      <c r="G3272">
        <v>659.05166699999995</v>
      </c>
    </row>
    <row r="3273" spans="1:7" x14ac:dyDescent="0.25">
      <c r="A3273" t="s">
        <v>1984</v>
      </c>
      <c r="B3273">
        <v>1815</v>
      </c>
      <c r="C3273">
        <v>2621</v>
      </c>
      <c r="D3273" s="167" t="s">
        <v>4543</v>
      </c>
      <c r="E3273">
        <v>2617</v>
      </c>
      <c r="F3273" t="str">
        <f t="shared" si="51"/>
        <v>2621-2617</v>
      </c>
      <c r="G3273">
        <v>758.30212100000006</v>
      </c>
    </row>
    <row r="3274" spans="1:7" x14ac:dyDescent="0.25">
      <c r="A3274" t="s">
        <v>5270</v>
      </c>
      <c r="B3274">
        <v>1816</v>
      </c>
      <c r="C3274">
        <v>2617</v>
      </c>
      <c r="D3274" s="167" t="s">
        <v>4543</v>
      </c>
      <c r="E3274">
        <v>4271</v>
      </c>
      <c r="F3274" t="str">
        <f t="shared" si="51"/>
        <v>2617-4271</v>
      </c>
      <c r="G3274">
        <v>491.216386</v>
      </c>
    </row>
    <row r="3275" spans="1:7" x14ac:dyDescent="0.25">
      <c r="A3275" t="s">
        <v>6034</v>
      </c>
      <c r="B3275">
        <v>1816</v>
      </c>
      <c r="C3275">
        <v>4271</v>
      </c>
      <c r="D3275" s="167" t="s">
        <v>4543</v>
      </c>
      <c r="E3275">
        <v>2617</v>
      </c>
      <c r="F3275" t="str">
        <f t="shared" si="51"/>
        <v>4271-2617</v>
      </c>
      <c r="G3275">
        <v>386.25828200000001</v>
      </c>
    </row>
    <row r="3276" spans="1:7" x14ac:dyDescent="0.25">
      <c r="A3276" t="s">
        <v>1990</v>
      </c>
      <c r="B3276">
        <v>1818</v>
      </c>
      <c r="C3276">
        <v>2619</v>
      </c>
      <c r="D3276" s="167" t="s">
        <v>4543</v>
      </c>
      <c r="E3276">
        <v>2663</v>
      </c>
      <c r="F3276" t="str">
        <f t="shared" si="51"/>
        <v>2619-2663</v>
      </c>
      <c r="G3276">
        <v>501.79589600000003</v>
      </c>
    </row>
    <row r="3277" spans="1:7" x14ac:dyDescent="0.25">
      <c r="A3277" t="s">
        <v>1903</v>
      </c>
      <c r="B3277">
        <v>1818</v>
      </c>
      <c r="C3277">
        <v>2663</v>
      </c>
      <c r="D3277" s="167" t="s">
        <v>4543</v>
      </c>
      <c r="E3277">
        <v>2619</v>
      </c>
      <c r="F3277" t="str">
        <f t="shared" si="51"/>
        <v>2663-2619</v>
      </c>
      <c r="G3277">
        <v>319.41290800000002</v>
      </c>
    </row>
    <row r="3278" spans="1:7" x14ac:dyDescent="0.25">
      <c r="A3278" t="s">
        <v>1988</v>
      </c>
      <c r="B3278">
        <v>1819</v>
      </c>
      <c r="C3278">
        <v>2620</v>
      </c>
      <c r="D3278" s="167" t="s">
        <v>4543</v>
      </c>
      <c r="E3278">
        <v>2622</v>
      </c>
      <c r="F3278" t="str">
        <f t="shared" si="51"/>
        <v>2620-2622</v>
      </c>
      <c r="G3278">
        <v>0</v>
      </c>
    </row>
    <row r="3279" spans="1:7" x14ac:dyDescent="0.25">
      <c r="A3279" t="s">
        <v>1982</v>
      </c>
      <c r="B3279">
        <v>1819</v>
      </c>
      <c r="C3279">
        <v>2622</v>
      </c>
      <c r="D3279" s="167" t="s">
        <v>4543</v>
      </c>
      <c r="E3279">
        <v>2620</v>
      </c>
      <c r="F3279" t="str">
        <f t="shared" si="51"/>
        <v>2622-2620</v>
      </c>
      <c r="G3279">
        <v>709.27532499999995</v>
      </c>
    </row>
    <row r="3280" spans="1:7" x14ac:dyDescent="0.25">
      <c r="A3280" t="s">
        <v>1986</v>
      </c>
      <c r="B3280">
        <v>1820</v>
      </c>
      <c r="C3280">
        <v>2621</v>
      </c>
      <c r="D3280" s="167" t="s">
        <v>4543</v>
      </c>
      <c r="E3280">
        <v>2625</v>
      </c>
      <c r="F3280" t="str">
        <f t="shared" si="51"/>
        <v>2621-2625</v>
      </c>
      <c r="G3280">
        <v>692.51653299999998</v>
      </c>
    </row>
    <row r="3281" spans="1:7" x14ac:dyDescent="0.25">
      <c r="A3281" t="s">
        <v>1976</v>
      </c>
      <c r="B3281">
        <v>1820</v>
      </c>
      <c r="C3281">
        <v>2625</v>
      </c>
      <c r="D3281" s="167" t="s">
        <v>4543</v>
      </c>
      <c r="E3281">
        <v>2621</v>
      </c>
      <c r="F3281" t="str">
        <f t="shared" si="51"/>
        <v>2625-2621</v>
      </c>
      <c r="G3281">
        <v>66.168802999999997</v>
      </c>
    </row>
    <row r="3282" spans="1:7" x14ac:dyDescent="0.25">
      <c r="A3282" t="s">
        <v>1983</v>
      </c>
      <c r="B3282">
        <v>1821</v>
      </c>
      <c r="C3282">
        <v>2622</v>
      </c>
      <c r="D3282" s="167" t="s">
        <v>4543</v>
      </c>
      <c r="E3282">
        <v>2625</v>
      </c>
      <c r="F3282" t="str">
        <f t="shared" si="51"/>
        <v>2622-2625</v>
      </c>
      <c r="G3282">
        <v>0</v>
      </c>
    </row>
    <row r="3283" spans="1:7" x14ac:dyDescent="0.25">
      <c r="A3283" t="s">
        <v>1977</v>
      </c>
      <c r="B3283">
        <v>1821</v>
      </c>
      <c r="C3283">
        <v>2625</v>
      </c>
      <c r="D3283" s="167" t="s">
        <v>4543</v>
      </c>
      <c r="E3283">
        <v>2622</v>
      </c>
      <c r="F3283" t="str">
        <f t="shared" si="51"/>
        <v>2625-2622</v>
      </c>
      <c r="G3283">
        <v>712.74776499999996</v>
      </c>
    </row>
    <row r="3284" spans="1:7" x14ac:dyDescent="0.25">
      <c r="A3284" t="s">
        <v>1981</v>
      </c>
      <c r="B3284">
        <v>1822</v>
      </c>
      <c r="C3284">
        <v>2623</v>
      </c>
      <c r="D3284" s="167" t="s">
        <v>4543</v>
      </c>
      <c r="E3284">
        <v>2626</v>
      </c>
      <c r="F3284" t="str">
        <f t="shared" si="51"/>
        <v>2623-2626</v>
      </c>
      <c r="G3284">
        <v>507.64393799999999</v>
      </c>
    </row>
    <row r="3285" spans="1:7" x14ac:dyDescent="0.25">
      <c r="A3285" t="s">
        <v>1975</v>
      </c>
      <c r="B3285">
        <v>1822</v>
      </c>
      <c r="C3285">
        <v>2626</v>
      </c>
      <c r="D3285" s="167" t="s">
        <v>4543</v>
      </c>
      <c r="E3285">
        <v>2623</v>
      </c>
      <c r="F3285" t="str">
        <f t="shared" si="51"/>
        <v>2626-2623</v>
      </c>
      <c r="G3285">
        <v>400.52822400000002</v>
      </c>
    </row>
    <row r="3286" spans="1:7" x14ac:dyDescent="0.25">
      <c r="A3286" t="s">
        <v>5271</v>
      </c>
      <c r="B3286">
        <v>1823</v>
      </c>
      <c r="C3286">
        <v>2623</v>
      </c>
      <c r="D3286" s="167" t="s">
        <v>4543</v>
      </c>
      <c r="E3286">
        <v>4271</v>
      </c>
      <c r="F3286" t="str">
        <f t="shared" si="51"/>
        <v>2623-4271</v>
      </c>
      <c r="G3286">
        <v>386.25828200000001</v>
      </c>
    </row>
    <row r="3287" spans="1:7" x14ac:dyDescent="0.25">
      <c r="A3287" t="s">
        <v>6035</v>
      </c>
      <c r="B3287">
        <v>1823</v>
      </c>
      <c r="C3287">
        <v>4271</v>
      </c>
      <c r="D3287" s="167" t="s">
        <v>4543</v>
      </c>
      <c r="E3287">
        <v>2623</v>
      </c>
      <c r="F3287" t="str">
        <f t="shared" si="51"/>
        <v>4271-2623</v>
      </c>
      <c r="G3287">
        <v>491.216386</v>
      </c>
    </row>
    <row r="3288" spans="1:7" x14ac:dyDescent="0.25">
      <c r="A3288" t="s">
        <v>1980</v>
      </c>
      <c r="B3288">
        <v>1824</v>
      </c>
      <c r="C3288">
        <v>2624</v>
      </c>
      <c r="D3288" s="167" t="s">
        <v>4543</v>
      </c>
      <c r="E3288">
        <v>2627</v>
      </c>
      <c r="F3288" t="str">
        <f t="shared" si="51"/>
        <v>2624-2627</v>
      </c>
      <c r="G3288">
        <v>121.993292</v>
      </c>
    </row>
    <row r="3289" spans="1:7" x14ac:dyDescent="0.25">
      <c r="A3289" t="s">
        <v>1973</v>
      </c>
      <c r="B3289">
        <v>1824</v>
      </c>
      <c r="C3289">
        <v>2627</v>
      </c>
      <c r="D3289" s="167" t="s">
        <v>4543</v>
      </c>
      <c r="E3289">
        <v>2624</v>
      </c>
      <c r="F3289" t="str">
        <f t="shared" si="51"/>
        <v>2627-2624</v>
      </c>
      <c r="G3289">
        <v>48.888674000000002</v>
      </c>
    </row>
    <row r="3290" spans="1:7" x14ac:dyDescent="0.25">
      <c r="A3290" t="s">
        <v>1978</v>
      </c>
      <c r="B3290">
        <v>1825</v>
      </c>
      <c r="C3290">
        <v>2625</v>
      </c>
      <c r="D3290" s="167" t="s">
        <v>4543</v>
      </c>
      <c r="E3290">
        <v>2628</v>
      </c>
      <c r="F3290" t="str">
        <f t="shared" si="51"/>
        <v>2625-2628</v>
      </c>
      <c r="G3290">
        <v>75.037451000000004</v>
      </c>
    </row>
    <row r="3291" spans="1:7" x14ac:dyDescent="0.25">
      <c r="A3291" t="s">
        <v>1970</v>
      </c>
      <c r="B3291">
        <v>1825</v>
      </c>
      <c r="C3291">
        <v>2628</v>
      </c>
      <c r="D3291" s="167" t="s">
        <v>4543</v>
      </c>
      <c r="E3291">
        <v>2625</v>
      </c>
      <c r="F3291" t="str">
        <f t="shared" si="51"/>
        <v>2628-2625</v>
      </c>
      <c r="G3291">
        <v>164.702146</v>
      </c>
    </row>
    <row r="3292" spans="1:7" x14ac:dyDescent="0.25">
      <c r="A3292" t="s">
        <v>5272</v>
      </c>
      <c r="B3292">
        <v>1826</v>
      </c>
      <c r="C3292">
        <v>2626</v>
      </c>
      <c r="D3292" s="167" t="s">
        <v>4543</v>
      </c>
      <c r="E3292">
        <v>4272</v>
      </c>
      <c r="F3292" t="str">
        <f t="shared" si="51"/>
        <v>2626-4272</v>
      </c>
      <c r="G3292">
        <v>529.94951900000001</v>
      </c>
    </row>
    <row r="3293" spans="1:7" x14ac:dyDescent="0.25">
      <c r="A3293" t="s">
        <v>6036</v>
      </c>
      <c r="B3293">
        <v>1826</v>
      </c>
      <c r="C3293">
        <v>4272</v>
      </c>
      <c r="D3293" s="167" t="s">
        <v>4543</v>
      </c>
      <c r="E3293">
        <v>2626</v>
      </c>
      <c r="F3293" t="str">
        <f t="shared" si="51"/>
        <v>4272-2626</v>
      </c>
      <c r="G3293">
        <v>415.60839199999998</v>
      </c>
    </row>
    <row r="3294" spans="1:7" x14ac:dyDescent="0.25">
      <c r="A3294" t="s">
        <v>1974</v>
      </c>
      <c r="B3294">
        <v>1827</v>
      </c>
      <c r="C3294">
        <v>2627</v>
      </c>
      <c r="D3294" s="167" t="s">
        <v>4543</v>
      </c>
      <c r="E3294">
        <v>2628</v>
      </c>
      <c r="F3294" t="str">
        <f t="shared" si="51"/>
        <v>2627-2628</v>
      </c>
      <c r="G3294">
        <v>127.425076</v>
      </c>
    </row>
    <row r="3295" spans="1:7" x14ac:dyDescent="0.25">
      <c r="A3295" t="s">
        <v>1971</v>
      </c>
      <c r="B3295">
        <v>1827</v>
      </c>
      <c r="C3295">
        <v>2628</v>
      </c>
      <c r="D3295" s="167" t="s">
        <v>4543</v>
      </c>
      <c r="E3295">
        <v>2627</v>
      </c>
      <c r="F3295" t="str">
        <f t="shared" si="51"/>
        <v>2628-2627</v>
      </c>
      <c r="G3295">
        <v>64.811401000000004</v>
      </c>
    </row>
    <row r="3296" spans="1:7" x14ac:dyDescent="0.25">
      <c r="A3296" t="s">
        <v>1972</v>
      </c>
      <c r="B3296">
        <v>1828</v>
      </c>
      <c r="C3296">
        <v>2628</v>
      </c>
      <c r="D3296" s="167" t="s">
        <v>4543</v>
      </c>
      <c r="E3296">
        <v>2629</v>
      </c>
      <c r="F3296" t="str">
        <f t="shared" si="51"/>
        <v>2628-2629</v>
      </c>
      <c r="G3296">
        <v>95.969885000000005</v>
      </c>
    </row>
    <row r="3297" spans="1:7" x14ac:dyDescent="0.25">
      <c r="A3297" t="s">
        <v>1967</v>
      </c>
      <c r="B3297">
        <v>1828</v>
      </c>
      <c r="C3297">
        <v>2629</v>
      </c>
      <c r="D3297" s="167" t="s">
        <v>4543</v>
      </c>
      <c r="E3297">
        <v>2628</v>
      </c>
      <c r="F3297" t="str">
        <f t="shared" si="51"/>
        <v>2629-2628</v>
      </c>
      <c r="G3297">
        <v>123.020904</v>
      </c>
    </row>
    <row r="3298" spans="1:7" x14ac:dyDescent="0.25">
      <c r="A3298" t="s">
        <v>1968</v>
      </c>
      <c r="B3298">
        <v>1829</v>
      </c>
      <c r="C3298">
        <v>2629</v>
      </c>
      <c r="D3298" s="167" t="s">
        <v>4543</v>
      </c>
      <c r="E3298">
        <v>2630</v>
      </c>
      <c r="F3298" t="str">
        <f t="shared" si="51"/>
        <v>2629-2630</v>
      </c>
      <c r="G3298">
        <v>91.110128000000003</v>
      </c>
    </row>
    <row r="3299" spans="1:7" x14ac:dyDescent="0.25">
      <c r="A3299" t="s">
        <v>1965</v>
      </c>
      <c r="B3299">
        <v>1829</v>
      </c>
      <c r="C3299">
        <v>2630</v>
      </c>
      <c r="D3299" s="167" t="s">
        <v>4543</v>
      </c>
      <c r="E3299">
        <v>2629</v>
      </c>
      <c r="F3299" t="str">
        <f t="shared" si="51"/>
        <v>2630-2629</v>
      </c>
      <c r="G3299">
        <v>120.68017</v>
      </c>
    </row>
    <row r="3300" spans="1:7" x14ac:dyDescent="0.25">
      <c r="A3300" t="s">
        <v>1969</v>
      </c>
      <c r="B3300">
        <v>1830</v>
      </c>
      <c r="C3300">
        <v>2629</v>
      </c>
      <c r="D3300" s="167" t="s">
        <v>4543</v>
      </c>
      <c r="E3300">
        <v>2631</v>
      </c>
      <c r="F3300" t="str">
        <f t="shared" si="51"/>
        <v>2629-2631</v>
      </c>
      <c r="G3300">
        <v>7.8219219999999998</v>
      </c>
    </row>
    <row r="3301" spans="1:7" x14ac:dyDescent="0.25">
      <c r="A3301" t="s">
        <v>1963</v>
      </c>
      <c r="B3301">
        <v>1830</v>
      </c>
      <c r="C3301">
        <v>2631</v>
      </c>
      <c r="D3301" s="167" t="s">
        <v>4543</v>
      </c>
      <c r="E3301">
        <v>2629</v>
      </c>
      <c r="F3301" t="str">
        <f t="shared" si="51"/>
        <v>2631-2629</v>
      </c>
      <c r="G3301">
        <v>4.2714879999999997</v>
      </c>
    </row>
    <row r="3302" spans="1:7" x14ac:dyDescent="0.25">
      <c r="A3302" t="s">
        <v>1966</v>
      </c>
      <c r="B3302">
        <v>1831</v>
      </c>
      <c r="C3302">
        <v>2630</v>
      </c>
      <c r="D3302" s="167" t="s">
        <v>4543</v>
      </c>
      <c r="E3302">
        <v>2686</v>
      </c>
      <c r="F3302" t="str">
        <f t="shared" si="51"/>
        <v>2630-2686</v>
      </c>
      <c r="G3302">
        <v>88.179657000000006</v>
      </c>
    </row>
    <row r="3303" spans="1:7" x14ac:dyDescent="0.25">
      <c r="A3303" t="s">
        <v>1852</v>
      </c>
      <c r="B3303">
        <v>1831</v>
      </c>
      <c r="C3303">
        <v>2686</v>
      </c>
      <c r="D3303" s="167" t="s">
        <v>4543</v>
      </c>
      <c r="E3303">
        <v>2630</v>
      </c>
      <c r="F3303" t="str">
        <f t="shared" si="51"/>
        <v>2686-2630</v>
      </c>
      <c r="G3303">
        <v>124.44605300000001</v>
      </c>
    </row>
    <row r="3304" spans="1:7" x14ac:dyDescent="0.25">
      <c r="A3304" t="s">
        <v>1964</v>
      </c>
      <c r="B3304">
        <v>1832</v>
      </c>
      <c r="C3304">
        <v>2631</v>
      </c>
      <c r="D3304" s="167" t="s">
        <v>4543</v>
      </c>
      <c r="E3304">
        <v>2692</v>
      </c>
      <c r="F3304" t="str">
        <f t="shared" si="51"/>
        <v>2631-2692</v>
      </c>
      <c r="G3304">
        <v>5.3170489999999999</v>
      </c>
    </row>
    <row r="3305" spans="1:7" x14ac:dyDescent="0.25">
      <c r="A3305" t="s">
        <v>1839</v>
      </c>
      <c r="B3305">
        <v>1832</v>
      </c>
      <c r="C3305">
        <v>2692</v>
      </c>
      <c r="D3305" s="167" t="s">
        <v>4543</v>
      </c>
      <c r="E3305">
        <v>2631</v>
      </c>
      <c r="F3305" t="str">
        <f t="shared" si="51"/>
        <v>2692-2631</v>
      </c>
      <c r="G3305">
        <v>6.2350469999999998</v>
      </c>
    </row>
    <row r="3306" spans="1:7" x14ac:dyDescent="0.25">
      <c r="A3306" t="s">
        <v>1960</v>
      </c>
      <c r="B3306">
        <v>1833</v>
      </c>
      <c r="C3306">
        <v>2632</v>
      </c>
      <c r="D3306" s="167" t="s">
        <v>4543</v>
      </c>
      <c r="E3306">
        <v>2633</v>
      </c>
      <c r="F3306" t="str">
        <f t="shared" si="51"/>
        <v>2632-2633</v>
      </c>
      <c r="G3306">
        <v>12.156257</v>
      </c>
    </row>
    <row r="3307" spans="1:7" x14ac:dyDescent="0.25">
      <c r="A3307" t="s">
        <v>1958</v>
      </c>
      <c r="B3307">
        <v>1833</v>
      </c>
      <c r="C3307">
        <v>2633</v>
      </c>
      <c r="D3307" s="167" t="s">
        <v>4543</v>
      </c>
      <c r="E3307">
        <v>2632</v>
      </c>
      <c r="F3307" t="str">
        <f t="shared" si="51"/>
        <v>2633-2632</v>
      </c>
      <c r="G3307">
        <v>8.8697029999999994</v>
      </c>
    </row>
    <row r="3308" spans="1:7" x14ac:dyDescent="0.25">
      <c r="A3308" t="s">
        <v>1961</v>
      </c>
      <c r="B3308">
        <v>1834</v>
      </c>
      <c r="C3308">
        <v>2632</v>
      </c>
      <c r="D3308" s="167" t="s">
        <v>4543</v>
      </c>
      <c r="E3308">
        <v>2634</v>
      </c>
      <c r="F3308" t="str">
        <f t="shared" si="51"/>
        <v>2632-2634</v>
      </c>
      <c r="G3308">
        <v>17.025168000000001</v>
      </c>
    </row>
    <row r="3309" spans="1:7" x14ac:dyDescent="0.25">
      <c r="A3309" t="s">
        <v>1956</v>
      </c>
      <c r="B3309">
        <v>1834</v>
      </c>
      <c r="C3309">
        <v>2634</v>
      </c>
      <c r="D3309" s="167" t="s">
        <v>4543</v>
      </c>
      <c r="E3309">
        <v>2632</v>
      </c>
      <c r="F3309" t="str">
        <f t="shared" si="51"/>
        <v>2634-2632</v>
      </c>
      <c r="G3309">
        <v>32.025579999999998</v>
      </c>
    </row>
    <row r="3310" spans="1:7" x14ac:dyDescent="0.25">
      <c r="A3310" t="s">
        <v>1962</v>
      </c>
      <c r="B3310">
        <v>1835</v>
      </c>
      <c r="C3310">
        <v>2632</v>
      </c>
      <c r="D3310" s="167" t="s">
        <v>4543</v>
      </c>
      <c r="E3310">
        <v>2636</v>
      </c>
      <c r="F3310" t="str">
        <f t="shared" si="51"/>
        <v>2632-2636</v>
      </c>
      <c r="G3310">
        <v>19.971385999999999</v>
      </c>
    </row>
    <row r="3311" spans="1:7" x14ac:dyDescent="0.25">
      <c r="A3311" t="s">
        <v>1952</v>
      </c>
      <c r="B3311">
        <v>1835</v>
      </c>
      <c r="C3311">
        <v>2636</v>
      </c>
      <c r="D3311" s="167" t="s">
        <v>4543</v>
      </c>
      <c r="E3311">
        <v>2632</v>
      </c>
      <c r="F3311" t="str">
        <f t="shared" si="51"/>
        <v>2636-2632</v>
      </c>
      <c r="G3311">
        <v>8.2575280000000006</v>
      </c>
    </row>
    <row r="3312" spans="1:7" x14ac:dyDescent="0.25">
      <c r="A3312" t="s">
        <v>1959</v>
      </c>
      <c r="B3312">
        <v>1836</v>
      </c>
      <c r="C3312">
        <v>2633</v>
      </c>
      <c r="D3312" s="167" t="s">
        <v>4543</v>
      </c>
      <c r="E3312">
        <v>2637</v>
      </c>
      <c r="F3312" t="str">
        <f t="shared" si="51"/>
        <v>2633-2637</v>
      </c>
      <c r="G3312">
        <v>13.456823</v>
      </c>
    </row>
    <row r="3313" spans="1:7" x14ac:dyDescent="0.25">
      <c r="A3313" t="s">
        <v>1949</v>
      </c>
      <c r="B3313">
        <v>1836</v>
      </c>
      <c r="C3313">
        <v>2637</v>
      </c>
      <c r="D3313" s="167" t="s">
        <v>4543</v>
      </c>
      <c r="E3313">
        <v>2633</v>
      </c>
      <c r="F3313" t="str">
        <f t="shared" si="51"/>
        <v>2637-2633</v>
      </c>
      <c r="G3313">
        <v>11.265869</v>
      </c>
    </row>
    <row r="3314" spans="1:7" x14ac:dyDescent="0.25">
      <c r="A3314" t="s">
        <v>1957</v>
      </c>
      <c r="B3314">
        <v>1837</v>
      </c>
      <c r="C3314">
        <v>2634</v>
      </c>
      <c r="D3314" s="167" t="s">
        <v>4543</v>
      </c>
      <c r="E3314">
        <v>2635</v>
      </c>
      <c r="F3314" t="str">
        <f t="shared" si="51"/>
        <v>2634-2635</v>
      </c>
      <c r="G3314">
        <v>21.068860999999998</v>
      </c>
    </row>
    <row r="3315" spans="1:7" x14ac:dyDescent="0.25">
      <c r="A3315" t="s">
        <v>1954</v>
      </c>
      <c r="B3315">
        <v>1837</v>
      </c>
      <c r="C3315">
        <v>2635</v>
      </c>
      <c r="D3315" s="167" t="s">
        <v>4543</v>
      </c>
      <c r="E3315">
        <v>2634</v>
      </c>
      <c r="F3315" t="str">
        <f t="shared" si="51"/>
        <v>2635-2634</v>
      </c>
      <c r="G3315">
        <v>35.652388999999999</v>
      </c>
    </row>
    <row r="3316" spans="1:7" x14ac:dyDescent="0.25">
      <c r="A3316" t="s">
        <v>1955</v>
      </c>
      <c r="B3316">
        <v>1838</v>
      </c>
      <c r="C3316">
        <v>2635</v>
      </c>
      <c r="D3316" s="167" t="s">
        <v>4543</v>
      </c>
      <c r="E3316">
        <v>2992</v>
      </c>
      <c r="F3316" t="str">
        <f t="shared" si="51"/>
        <v>2635-2992</v>
      </c>
      <c r="G3316">
        <v>24.346292999999999</v>
      </c>
    </row>
    <row r="3317" spans="1:7" x14ac:dyDescent="0.25">
      <c r="A3317" t="s">
        <v>1233</v>
      </c>
      <c r="B3317">
        <v>1838</v>
      </c>
      <c r="C3317">
        <v>2992</v>
      </c>
      <c r="D3317" s="167" t="s">
        <v>4543</v>
      </c>
      <c r="E3317">
        <v>2635</v>
      </c>
      <c r="F3317" t="str">
        <f t="shared" si="51"/>
        <v>2992-2635</v>
      </c>
      <c r="G3317">
        <v>41.004770000000001</v>
      </c>
    </row>
    <row r="3318" spans="1:7" x14ac:dyDescent="0.25">
      <c r="A3318" t="s">
        <v>1953</v>
      </c>
      <c r="B3318">
        <v>1839</v>
      </c>
      <c r="C3318">
        <v>2636</v>
      </c>
      <c r="D3318" s="167" t="s">
        <v>4543</v>
      </c>
      <c r="E3318">
        <v>2640</v>
      </c>
      <c r="F3318" t="str">
        <f t="shared" si="51"/>
        <v>2636-2640</v>
      </c>
      <c r="G3318">
        <v>13.146236999999999</v>
      </c>
    </row>
    <row r="3319" spans="1:7" x14ac:dyDescent="0.25">
      <c r="A3319" t="s">
        <v>1943</v>
      </c>
      <c r="B3319">
        <v>1839</v>
      </c>
      <c r="C3319">
        <v>2640</v>
      </c>
      <c r="D3319" s="167" t="s">
        <v>4543</v>
      </c>
      <c r="E3319">
        <v>2636</v>
      </c>
      <c r="F3319" t="str">
        <f t="shared" si="51"/>
        <v>2640-2636</v>
      </c>
      <c r="G3319">
        <v>9.0554089999999992</v>
      </c>
    </row>
    <row r="3320" spans="1:7" x14ac:dyDescent="0.25">
      <c r="A3320" t="s">
        <v>1950</v>
      </c>
      <c r="B3320">
        <v>1840</v>
      </c>
      <c r="C3320">
        <v>2637</v>
      </c>
      <c r="D3320" s="167" t="s">
        <v>4543</v>
      </c>
      <c r="E3320">
        <v>2638</v>
      </c>
      <c r="F3320" t="str">
        <f t="shared" si="51"/>
        <v>2637-2638</v>
      </c>
      <c r="G3320">
        <v>3.1956250000000002</v>
      </c>
    </row>
    <row r="3321" spans="1:7" x14ac:dyDescent="0.25">
      <c r="A3321" t="s">
        <v>1947</v>
      </c>
      <c r="B3321">
        <v>1840</v>
      </c>
      <c r="C3321">
        <v>2638</v>
      </c>
      <c r="D3321" s="167" t="s">
        <v>4543</v>
      </c>
      <c r="E3321">
        <v>2637</v>
      </c>
      <c r="F3321" t="str">
        <f t="shared" si="51"/>
        <v>2638-2637</v>
      </c>
      <c r="G3321">
        <v>2.1612770000000001</v>
      </c>
    </row>
    <row r="3322" spans="1:7" x14ac:dyDescent="0.25">
      <c r="A3322" t="s">
        <v>1951</v>
      </c>
      <c r="B3322">
        <v>1841</v>
      </c>
      <c r="C3322">
        <v>2637</v>
      </c>
      <c r="D3322" s="167" t="s">
        <v>4543</v>
      </c>
      <c r="E3322">
        <v>2639</v>
      </c>
      <c r="F3322" t="str">
        <f t="shared" si="51"/>
        <v>2637-2639</v>
      </c>
      <c r="G3322">
        <v>13.993423999999999</v>
      </c>
    </row>
    <row r="3323" spans="1:7" x14ac:dyDescent="0.25">
      <c r="A3323" t="s">
        <v>1945</v>
      </c>
      <c r="B3323">
        <v>1841</v>
      </c>
      <c r="C3323">
        <v>2639</v>
      </c>
      <c r="D3323" s="167" t="s">
        <v>4543</v>
      </c>
      <c r="E3323">
        <v>2637</v>
      </c>
      <c r="F3323" t="str">
        <f t="shared" si="51"/>
        <v>2639-2637</v>
      </c>
      <c r="G3323">
        <v>12.836817999999999</v>
      </c>
    </row>
    <row r="3324" spans="1:7" x14ac:dyDescent="0.25">
      <c r="A3324" t="s">
        <v>1948</v>
      </c>
      <c r="B3324">
        <v>1842</v>
      </c>
      <c r="C3324">
        <v>2638</v>
      </c>
      <c r="D3324" s="167" t="s">
        <v>4543</v>
      </c>
      <c r="E3324">
        <v>2644</v>
      </c>
      <c r="F3324" t="str">
        <f t="shared" si="51"/>
        <v>2638-2644</v>
      </c>
      <c r="G3324">
        <v>3.1956250000000002</v>
      </c>
    </row>
    <row r="3325" spans="1:7" x14ac:dyDescent="0.25">
      <c r="A3325" t="s">
        <v>1934</v>
      </c>
      <c r="B3325">
        <v>1842</v>
      </c>
      <c r="C3325">
        <v>2644</v>
      </c>
      <c r="D3325" s="167" t="s">
        <v>4543</v>
      </c>
      <c r="E3325">
        <v>2638</v>
      </c>
      <c r="F3325" t="str">
        <f t="shared" si="51"/>
        <v>2644-2638</v>
      </c>
      <c r="G3325">
        <v>2.1612770000000001</v>
      </c>
    </row>
    <row r="3326" spans="1:7" x14ac:dyDescent="0.25">
      <c r="A3326" t="s">
        <v>1946</v>
      </c>
      <c r="B3326">
        <v>1843</v>
      </c>
      <c r="C3326">
        <v>2639</v>
      </c>
      <c r="D3326" s="167" t="s">
        <v>4543</v>
      </c>
      <c r="E3326">
        <v>2646</v>
      </c>
      <c r="F3326" t="str">
        <f t="shared" si="51"/>
        <v>2639-2646</v>
      </c>
      <c r="G3326">
        <v>6.0180819999999997</v>
      </c>
    </row>
    <row r="3327" spans="1:7" x14ac:dyDescent="0.25">
      <c r="A3327" t="s">
        <v>1929</v>
      </c>
      <c r="B3327">
        <v>1843</v>
      </c>
      <c r="C3327">
        <v>2646</v>
      </c>
      <c r="D3327" s="167" t="s">
        <v>4543</v>
      </c>
      <c r="E3327">
        <v>2639</v>
      </c>
      <c r="F3327" t="str">
        <f t="shared" si="51"/>
        <v>2646-2639</v>
      </c>
      <c r="G3327">
        <v>13.156777</v>
      </c>
    </row>
    <row r="3328" spans="1:7" x14ac:dyDescent="0.25">
      <c r="A3328" t="s">
        <v>1944</v>
      </c>
      <c r="B3328">
        <v>1844</v>
      </c>
      <c r="C3328">
        <v>2640</v>
      </c>
      <c r="D3328" s="167" t="s">
        <v>4543</v>
      </c>
      <c r="E3328">
        <v>2641</v>
      </c>
      <c r="F3328" t="str">
        <f t="shared" si="51"/>
        <v>2640-2641</v>
      </c>
      <c r="G3328">
        <v>3.9595410000000002</v>
      </c>
    </row>
    <row r="3329" spans="1:7" x14ac:dyDescent="0.25">
      <c r="A3329" t="s">
        <v>1941</v>
      </c>
      <c r="B3329">
        <v>1844</v>
      </c>
      <c r="C3329">
        <v>2641</v>
      </c>
      <c r="D3329" s="167" t="s">
        <v>4543</v>
      </c>
      <c r="E3329">
        <v>2640</v>
      </c>
      <c r="F3329" t="str">
        <f t="shared" si="51"/>
        <v>2641-2640</v>
      </c>
      <c r="G3329">
        <v>5.028302</v>
      </c>
    </row>
    <row r="3330" spans="1:7" x14ac:dyDescent="0.25">
      <c r="A3330" t="s">
        <v>1942</v>
      </c>
      <c r="B3330">
        <v>1845</v>
      </c>
      <c r="C3330">
        <v>2641</v>
      </c>
      <c r="D3330" s="167" t="s">
        <v>4543</v>
      </c>
      <c r="E3330">
        <v>2642</v>
      </c>
      <c r="F3330" t="str">
        <f t="shared" si="51"/>
        <v>2641-2642</v>
      </c>
      <c r="G3330">
        <v>0.89159200000000005</v>
      </c>
    </row>
    <row r="3331" spans="1:7" x14ac:dyDescent="0.25">
      <c r="A3331" t="s">
        <v>1938</v>
      </c>
      <c r="B3331">
        <v>1845</v>
      </c>
      <c r="C3331">
        <v>2642</v>
      </c>
      <c r="D3331" s="167" t="s">
        <v>4543</v>
      </c>
      <c r="E3331">
        <v>2641</v>
      </c>
      <c r="F3331" t="str">
        <f t="shared" ref="F3331:F3394" si="52">CONCATENATE(C3331,D3331,E3331)</f>
        <v>2642-2641</v>
      </c>
      <c r="G3331">
        <v>5.6282829999999997</v>
      </c>
    </row>
    <row r="3332" spans="1:7" x14ac:dyDescent="0.25">
      <c r="A3332" t="s">
        <v>1939</v>
      </c>
      <c r="B3332">
        <v>1846</v>
      </c>
      <c r="C3332">
        <v>2642</v>
      </c>
      <c r="D3332" s="167" t="s">
        <v>4543</v>
      </c>
      <c r="E3332">
        <v>2643</v>
      </c>
      <c r="F3332" t="str">
        <f t="shared" si="52"/>
        <v>2642-2643</v>
      </c>
      <c r="G3332">
        <v>0.91361400000000004</v>
      </c>
    </row>
    <row r="3333" spans="1:7" x14ac:dyDescent="0.25">
      <c r="A3333" t="s">
        <v>1936</v>
      </c>
      <c r="B3333">
        <v>1846</v>
      </c>
      <c r="C3333">
        <v>2643</v>
      </c>
      <c r="D3333" s="167" t="s">
        <v>4543</v>
      </c>
      <c r="E3333">
        <v>2642</v>
      </c>
      <c r="F3333" t="str">
        <f t="shared" si="52"/>
        <v>2643-2642</v>
      </c>
      <c r="G3333">
        <v>5.5861390000000002</v>
      </c>
    </row>
    <row r="3334" spans="1:7" x14ac:dyDescent="0.25">
      <c r="A3334" t="s">
        <v>1940</v>
      </c>
      <c r="B3334">
        <v>1847</v>
      </c>
      <c r="C3334">
        <v>2642</v>
      </c>
      <c r="D3334" s="167" t="s">
        <v>4543</v>
      </c>
      <c r="E3334">
        <v>2648</v>
      </c>
      <c r="F3334" t="str">
        <f t="shared" si="52"/>
        <v>2642-2648</v>
      </c>
      <c r="G3334">
        <v>2.8513E-2</v>
      </c>
    </row>
    <row r="3335" spans="1:7" x14ac:dyDescent="0.25">
      <c r="A3335" t="s">
        <v>1924</v>
      </c>
      <c r="B3335">
        <v>1847</v>
      </c>
      <c r="C3335">
        <v>2648</v>
      </c>
      <c r="D3335" s="167" t="s">
        <v>4543</v>
      </c>
      <c r="E3335">
        <v>2642</v>
      </c>
      <c r="F3335" t="str">
        <f t="shared" si="52"/>
        <v>2648-2642</v>
      </c>
      <c r="G3335">
        <v>9.2677999999999996E-2</v>
      </c>
    </row>
    <row r="3336" spans="1:7" x14ac:dyDescent="0.25">
      <c r="A3336" t="s">
        <v>1937</v>
      </c>
      <c r="B3336">
        <v>1848</v>
      </c>
      <c r="C3336">
        <v>2643</v>
      </c>
      <c r="D3336" s="167" t="s">
        <v>4543</v>
      </c>
      <c r="E3336">
        <v>2645</v>
      </c>
      <c r="F3336" t="str">
        <f t="shared" si="52"/>
        <v>2643-2645</v>
      </c>
      <c r="G3336">
        <v>2.6466349999999998</v>
      </c>
    </row>
    <row r="3337" spans="1:7" x14ac:dyDescent="0.25">
      <c r="A3337" t="s">
        <v>1932</v>
      </c>
      <c r="B3337">
        <v>1848</v>
      </c>
      <c r="C3337">
        <v>2645</v>
      </c>
      <c r="D3337" s="167" t="s">
        <v>4543</v>
      </c>
      <c r="E3337">
        <v>2643</v>
      </c>
      <c r="F3337" t="str">
        <f t="shared" si="52"/>
        <v>2645-2643</v>
      </c>
      <c r="G3337">
        <v>13.890582</v>
      </c>
    </row>
    <row r="3338" spans="1:7" x14ac:dyDescent="0.25">
      <c r="A3338" t="s">
        <v>1935</v>
      </c>
      <c r="B3338">
        <v>1849</v>
      </c>
      <c r="C3338">
        <v>2644</v>
      </c>
      <c r="D3338" s="167" t="s">
        <v>4543</v>
      </c>
      <c r="E3338">
        <v>3011</v>
      </c>
      <c r="F3338" t="str">
        <f t="shared" si="52"/>
        <v>2644-3011</v>
      </c>
      <c r="G3338">
        <v>3.1956250000000002</v>
      </c>
    </row>
    <row r="3339" spans="1:7" x14ac:dyDescent="0.25">
      <c r="A3339" t="s">
        <v>1190</v>
      </c>
      <c r="B3339">
        <v>1849</v>
      </c>
      <c r="C3339">
        <v>3011</v>
      </c>
      <c r="D3339" s="167" t="s">
        <v>4543</v>
      </c>
      <c r="E3339">
        <v>2644</v>
      </c>
      <c r="F3339" t="str">
        <f t="shared" si="52"/>
        <v>3011-2644</v>
      </c>
      <c r="G3339">
        <v>2.1612770000000001</v>
      </c>
    </row>
    <row r="3340" spans="1:7" x14ac:dyDescent="0.25">
      <c r="A3340" t="s">
        <v>1933</v>
      </c>
      <c r="B3340">
        <v>1850</v>
      </c>
      <c r="C3340">
        <v>2645</v>
      </c>
      <c r="D3340" s="167" t="s">
        <v>4543</v>
      </c>
      <c r="E3340">
        <v>2646</v>
      </c>
      <c r="F3340" t="str">
        <f t="shared" si="52"/>
        <v>2645-2646</v>
      </c>
      <c r="G3340">
        <v>10.213949</v>
      </c>
    </row>
    <row r="3341" spans="1:7" x14ac:dyDescent="0.25">
      <c r="A3341" t="s">
        <v>1930</v>
      </c>
      <c r="B3341">
        <v>1850</v>
      </c>
      <c r="C3341">
        <v>2646</v>
      </c>
      <c r="D3341" s="167" t="s">
        <v>4543</v>
      </c>
      <c r="E3341">
        <v>2645</v>
      </c>
      <c r="F3341" t="str">
        <f t="shared" si="52"/>
        <v>2646-2645</v>
      </c>
      <c r="G3341">
        <v>22.968350000000001</v>
      </c>
    </row>
    <row r="3342" spans="1:7" x14ac:dyDescent="0.25">
      <c r="A3342" t="s">
        <v>1931</v>
      </c>
      <c r="B3342">
        <v>1851</v>
      </c>
      <c r="C3342">
        <v>2646</v>
      </c>
      <c r="D3342" s="167" t="s">
        <v>4543</v>
      </c>
      <c r="E3342">
        <v>2647</v>
      </c>
      <c r="F3342" t="str">
        <f t="shared" si="52"/>
        <v>2646-2647</v>
      </c>
      <c r="G3342">
        <v>6.1710070000000004</v>
      </c>
    </row>
    <row r="3343" spans="1:7" x14ac:dyDescent="0.25">
      <c r="A3343" t="s">
        <v>1926</v>
      </c>
      <c r="B3343">
        <v>1851</v>
      </c>
      <c r="C3343">
        <v>2647</v>
      </c>
      <c r="D3343" s="167" t="s">
        <v>4543</v>
      </c>
      <c r="E3343">
        <v>2646</v>
      </c>
      <c r="F3343" t="str">
        <f t="shared" si="52"/>
        <v>2647-2646</v>
      </c>
      <c r="G3343">
        <v>26.064101999999998</v>
      </c>
    </row>
    <row r="3344" spans="1:7" x14ac:dyDescent="0.25">
      <c r="A3344" t="s">
        <v>1927</v>
      </c>
      <c r="B3344">
        <v>1852</v>
      </c>
      <c r="C3344">
        <v>2647</v>
      </c>
      <c r="D3344" s="167" t="s">
        <v>4543</v>
      </c>
      <c r="E3344">
        <v>2787</v>
      </c>
      <c r="F3344" t="str">
        <f t="shared" si="52"/>
        <v>2647-2787</v>
      </c>
      <c r="G3344">
        <v>8.5856969999999997</v>
      </c>
    </row>
    <row r="3345" spans="1:7" x14ac:dyDescent="0.25">
      <c r="A3345" t="s">
        <v>1637</v>
      </c>
      <c r="B3345">
        <v>1852</v>
      </c>
      <c r="C3345">
        <v>2787</v>
      </c>
      <c r="D3345" s="167" t="s">
        <v>4543</v>
      </c>
      <c r="E3345">
        <v>2647</v>
      </c>
      <c r="F3345" t="str">
        <f t="shared" si="52"/>
        <v>2787-2647</v>
      </c>
      <c r="G3345">
        <v>27.502690999999999</v>
      </c>
    </row>
    <row r="3346" spans="1:7" x14ac:dyDescent="0.25">
      <c r="A3346" t="s">
        <v>1928</v>
      </c>
      <c r="B3346">
        <v>1853</v>
      </c>
      <c r="C3346">
        <v>2647</v>
      </c>
      <c r="D3346" s="167" t="s">
        <v>4543</v>
      </c>
      <c r="E3346">
        <v>2790</v>
      </c>
      <c r="F3346" t="str">
        <f t="shared" si="52"/>
        <v>2647-2790</v>
      </c>
      <c r="G3346">
        <v>1.589723</v>
      </c>
    </row>
    <row r="3347" spans="1:7" x14ac:dyDescent="0.25">
      <c r="A3347" t="s">
        <v>1629</v>
      </c>
      <c r="B3347">
        <v>1853</v>
      </c>
      <c r="C3347">
        <v>2790</v>
      </c>
      <c r="D3347" s="167" t="s">
        <v>4543</v>
      </c>
      <c r="E3347">
        <v>2647</v>
      </c>
      <c r="F3347" t="str">
        <f t="shared" si="52"/>
        <v>2790-2647</v>
      </c>
      <c r="G3347">
        <v>2.5658249999999998</v>
      </c>
    </row>
    <row r="3348" spans="1:7" x14ac:dyDescent="0.25">
      <c r="A3348" t="s">
        <v>1925</v>
      </c>
      <c r="B3348">
        <v>1854</v>
      </c>
      <c r="C3348">
        <v>2648</v>
      </c>
      <c r="D3348" s="167" t="s">
        <v>4543</v>
      </c>
      <c r="E3348">
        <v>2649</v>
      </c>
      <c r="F3348" t="str">
        <f t="shared" si="52"/>
        <v>2648-2649</v>
      </c>
      <c r="G3348">
        <v>0.204762</v>
      </c>
    </row>
    <row r="3349" spans="1:7" x14ac:dyDescent="0.25">
      <c r="A3349" t="s">
        <v>1922</v>
      </c>
      <c r="B3349">
        <v>1854</v>
      </c>
      <c r="C3349">
        <v>2649</v>
      </c>
      <c r="D3349" s="167" t="s">
        <v>4543</v>
      </c>
      <c r="E3349">
        <v>2648</v>
      </c>
      <c r="F3349" t="str">
        <f t="shared" si="52"/>
        <v>2649-2648</v>
      </c>
      <c r="G3349">
        <v>0.19245000000000001</v>
      </c>
    </row>
    <row r="3350" spans="1:7" x14ac:dyDescent="0.25">
      <c r="A3350" t="s">
        <v>1923</v>
      </c>
      <c r="B3350">
        <v>1855</v>
      </c>
      <c r="C3350">
        <v>2649</v>
      </c>
      <c r="D3350" s="167" t="s">
        <v>4543</v>
      </c>
      <c r="E3350">
        <v>2790</v>
      </c>
      <c r="F3350" t="str">
        <f t="shared" si="52"/>
        <v>2649-2790</v>
      </c>
      <c r="G3350">
        <v>4.007587</v>
      </c>
    </row>
    <row r="3351" spans="1:7" x14ac:dyDescent="0.25">
      <c r="A3351" t="s">
        <v>1630</v>
      </c>
      <c r="B3351">
        <v>1855</v>
      </c>
      <c r="C3351">
        <v>2790</v>
      </c>
      <c r="D3351" s="167" t="s">
        <v>4543</v>
      </c>
      <c r="E3351">
        <v>2649</v>
      </c>
      <c r="F3351" t="str">
        <f t="shared" si="52"/>
        <v>2790-2649</v>
      </c>
      <c r="G3351">
        <v>6.2600619999999996</v>
      </c>
    </row>
    <row r="3352" spans="1:7" x14ac:dyDescent="0.25">
      <c r="A3352" t="s">
        <v>1918</v>
      </c>
      <c r="B3352">
        <v>1861</v>
      </c>
      <c r="C3352">
        <v>2654</v>
      </c>
      <c r="D3352" s="167" t="s">
        <v>4543</v>
      </c>
      <c r="E3352">
        <v>2850</v>
      </c>
      <c r="F3352" t="str">
        <f t="shared" si="52"/>
        <v>2654-2850</v>
      </c>
      <c r="G3352">
        <v>107.631801</v>
      </c>
    </row>
    <row r="3353" spans="1:7" x14ac:dyDescent="0.25">
      <c r="A3353" t="s">
        <v>1507</v>
      </c>
      <c r="B3353">
        <v>1861</v>
      </c>
      <c r="C3353">
        <v>2850</v>
      </c>
      <c r="D3353" s="167" t="s">
        <v>4543</v>
      </c>
      <c r="E3353">
        <v>2654</v>
      </c>
      <c r="F3353" t="str">
        <f t="shared" si="52"/>
        <v>2850-2654</v>
      </c>
      <c r="G3353">
        <v>63.768901</v>
      </c>
    </row>
    <row r="3354" spans="1:7" x14ac:dyDescent="0.25">
      <c r="A3354" t="s">
        <v>5279</v>
      </c>
      <c r="B3354">
        <v>1863</v>
      </c>
      <c r="C3354">
        <v>2655</v>
      </c>
      <c r="D3354" s="167" t="s">
        <v>4543</v>
      </c>
      <c r="E3354">
        <v>4273</v>
      </c>
      <c r="F3354" t="str">
        <f t="shared" si="52"/>
        <v>2655-4273</v>
      </c>
      <c r="G3354">
        <v>102.87409</v>
      </c>
    </row>
    <row r="3355" spans="1:7" x14ac:dyDescent="0.25">
      <c r="A3355" t="s">
        <v>6038</v>
      </c>
      <c r="B3355">
        <v>1863</v>
      </c>
      <c r="C3355">
        <v>4273</v>
      </c>
      <c r="D3355" s="167" t="s">
        <v>4543</v>
      </c>
      <c r="E3355">
        <v>2655</v>
      </c>
      <c r="F3355" t="str">
        <f t="shared" si="52"/>
        <v>4273-2655</v>
      </c>
      <c r="G3355">
        <v>159.84881300000001</v>
      </c>
    </row>
    <row r="3356" spans="1:7" x14ac:dyDescent="0.25">
      <c r="A3356" t="s">
        <v>1915</v>
      </c>
      <c r="B3356">
        <v>1864</v>
      </c>
      <c r="C3356">
        <v>2656</v>
      </c>
      <c r="D3356" s="167" t="s">
        <v>4543</v>
      </c>
      <c r="E3356">
        <v>2658</v>
      </c>
      <c r="F3356" t="str">
        <f t="shared" si="52"/>
        <v>2656-2658</v>
      </c>
      <c r="G3356">
        <v>449.71993800000001</v>
      </c>
    </row>
    <row r="3357" spans="1:7" x14ac:dyDescent="0.25">
      <c r="A3357" t="s">
        <v>1913</v>
      </c>
      <c r="B3357">
        <v>1864</v>
      </c>
      <c r="C3357">
        <v>2658</v>
      </c>
      <c r="D3357" s="167" t="s">
        <v>4543</v>
      </c>
      <c r="E3357">
        <v>2656</v>
      </c>
      <c r="F3357" t="str">
        <f t="shared" si="52"/>
        <v>2658-2656</v>
      </c>
      <c r="G3357">
        <v>258.306151</v>
      </c>
    </row>
    <row r="3358" spans="1:7" x14ac:dyDescent="0.25">
      <c r="A3358" t="s">
        <v>1916</v>
      </c>
      <c r="B3358">
        <v>1865</v>
      </c>
      <c r="C3358">
        <v>2656</v>
      </c>
      <c r="D3358" s="167" t="s">
        <v>4543</v>
      </c>
      <c r="E3358">
        <v>2659</v>
      </c>
      <c r="F3358" t="str">
        <f t="shared" si="52"/>
        <v>2656-2659</v>
      </c>
      <c r="G3358">
        <v>885.95932200000004</v>
      </c>
    </row>
    <row r="3359" spans="1:7" x14ac:dyDescent="0.25">
      <c r="A3359" t="s">
        <v>1909</v>
      </c>
      <c r="B3359">
        <v>1865</v>
      </c>
      <c r="C3359">
        <v>2659</v>
      </c>
      <c r="D3359" s="167" t="s">
        <v>4543</v>
      </c>
      <c r="E3359">
        <v>2656</v>
      </c>
      <c r="F3359" t="str">
        <f t="shared" si="52"/>
        <v>2659-2656</v>
      </c>
      <c r="G3359">
        <v>264.73068699999999</v>
      </c>
    </row>
    <row r="3360" spans="1:7" x14ac:dyDescent="0.25">
      <c r="A3360" t="s">
        <v>1914</v>
      </c>
      <c r="B3360">
        <v>1869</v>
      </c>
      <c r="C3360">
        <v>2658</v>
      </c>
      <c r="D3360" s="167" t="s">
        <v>4543</v>
      </c>
      <c r="E3360">
        <v>2659</v>
      </c>
      <c r="F3360" t="str">
        <f t="shared" si="52"/>
        <v>2658-2659</v>
      </c>
      <c r="G3360">
        <v>0</v>
      </c>
    </row>
    <row r="3361" spans="1:7" x14ac:dyDescent="0.25">
      <c r="A3361" t="s">
        <v>1910</v>
      </c>
      <c r="B3361">
        <v>1869</v>
      </c>
      <c r="C3361">
        <v>2659</v>
      </c>
      <c r="D3361" s="167" t="s">
        <v>4543</v>
      </c>
      <c r="E3361">
        <v>2658</v>
      </c>
      <c r="F3361" t="str">
        <f t="shared" si="52"/>
        <v>2659-2658</v>
      </c>
      <c r="G3361">
        <v>701.52394800000002</v>
      </c>
    </row>
    <row r="3362" spans="1:7" x14ac:dyDescent="0.25">
      <c r="A3362" t="s">
        <v>1911</v>
      </c>
      <c r="B3362">
        <v>1872</v>
      </c>
      <c r="C3362">
        <v>2659</v>
      </c>
      <c r="D3362" s="167" t="s">
        <v>4543</v>
      </c>
      <c r="E3362">
        <v>2661</v>
      </c>
      <c r="F3362" t="str">
        <f t="shared" si="52"/>
        <v>2659-2661</v>
      </c>
      <c r="G3362">
        <v>0</v>
      </c>
    </row>
    <row r="3363" spans="1:7" x14ac:dyDescent="0.25">
      <c r="A3363" t="s">
        <v>1907</v>
      </c>
      <c r="B3363">
        <v>1872</v>
      </c>
      <c r="C3363">
        <v>2661</v>
      </c>
      <c r="D3363" s="167" t="s">
        <v>4543</v>
      </c>
      <c r="E3363">
        <v>2659</v>
      </c>
      <c r="F3363" t="str">
        <f t="shared" si="52"/>
        <v>2661-2659</v>
      </c>
      <c r="G3363">
        <v>719.94048699999996</v>
      </c>
    </row>
    <row r="3364" spans="1:7" x14ac:dyDescent="0.25">
      <c r="A3364" t="s">
        <v>1912</v>
      </c>
      <c r="B3364">
        <v>1873</v>
      </c>
      <c r="C3364">
        <v>2659</v>
      </c>
      <c r="D3364" s="167" t="s">
        <v>4543</v>
      </c>
      <c r="E3364">
        <v>2667</v>
      </c>
      <c r="F3364" t="str">
        <f t="shared" si="52"/>
        <v>2659-2667</v>
      </c>
      <c r="G3364">
        <v>885.95932200000004</v>
      </c>
    </row>
    <row r="3365" spans="1:7" x14ac:dyDescent="0.25">
      <c r="A3365" t="s">
        <v>1895</v>
      </c>
      <c r="B3365">
        <v>1873</v>
      </c>
      <c r="C3365">
        <v>2667</v>
      </c>
      <c r="D3365" s="167" t="s">
        <v>4543</v>
      </c>
      <c r="E3365">
        <v>2659</v>
      </c>
      <c r="F3365" t="str">
        <f t="shared" si="52"/>
        <v>2667-2659</v>
      </c>
      <c r="G3365">
        <v>246.31414699999999</v>
      </c>
    </row>
    <row r="3366" spans="1:7" x14ac:dyDescent="0.25">
      <c r="A3366" t="s">
        <v>5290</v>
      </c>
      <c r="B3366">
        <v>1875</v>
      </c>
      <c r="C3366">
        <v>2660</v>
      </c>
      <c r="D3366" s="167" t="s">
        <v>4543</v>
      </c>
      <c r="E3366">
        <v>4274</v>
      </c>
      <c r="F3366" t="str">
        <f t="shared" si="52"/>
        <v>2660-4274</v>
      </c>
      <c r="G3366">
        <v>269.09940399999999</v>
      </c>
    </row>
    <row r="3367" spans="1:7" x14ac:dyDescent="0.25">
      <c r="A3367" t="s">
        <v>6040</v>
      </c>
      <c r="B3367">
        <v>1875</v>
      </c>
      <c r="C3367">
        <v>4274</v>
      </c>
      <c r="D3367" s="167" t="s">
        <v>4543</v>
      </c>
      <c r="E3367">
        <v>2660</v>
      </c>
      <c r="F3367" t="str">
        <f t="shared" si="52"/>
        <v>4274-2660</v>
      </c>
      <c r="G3367">
        <v>190.738789</v>
      </c>
    </row>
    <row r="3368" spans="1:7" x14ac:dyDescent="0.25">
      <c r="A3368" t="s">
        <v>1908</v>
      </c>
      <c r="B3368">
        <v>1876</v>
      </c>
      <c r="C3368">
        <v>2661</v>
      </c>
      <c r="D3368" s="167" t="s">
        <v>4543</v>
      </c>
      <c r="E3368">
        <v>2662</v>
      </c>
      <c r="F3368" t="str">
        <f t="shared" si="52"/>
        <v>2661-2662</v>
      </c>
      <c r="G3368">
        <v>976.03129999999999</v>
      </c>
    </row>
    <row r="3369" spans="1:7" x14ac:dyDescent="0.25">
      <c r="A3369" t="s">
        <v>1905</v>
      </c>
      <c r="B3369">
        <v>1876</v>
      </c>
      <c r="C3369">
        <v>2662</v>
      </c>
      <c r="D3369" s="167" t="s">
        <v>4543</v>
      </c>
      <c r="E3369">
        <v>2661</v>
      </c>
      <c r="F3369" t="str">
        <f t="shared" si="52"/>
        <v>2662-2661</v>
      </c>
      <c r="G3369">
        <v>719.94048699999996</v>
      </c>
    </row>
    <row r="3370" spans="1:7" x14ac:dyDescent="0.25">
      <c r="A3370" t="s">
        <v>1906</v>
      </c>
      <c r="B3370">
        <v>1877</v>
      </c>
      <c r="C3370">
        <v>2662</v>
      </c>
      <c r="D3370" s="167" t="s">
        <v>4543</v>
      </c>
      <c r="E3370">
        <v>2668</v>
      </c>
      <c r="F3370" t="str">
        <f t="shared" si="52"/>
        <v>2662-2668</v>
      </c>
      <c r="G3370">
        <v>209.93386799999999</v>
      </c>
    </row>
    <row r="3371" spans="1:7" x14ac:dyDescent="0.25">
      <c r="A3371" t="s">
        <v>1893</v>
      </c>
      <c r="B3371">
        <v>1877</v>
      </c>
      <c r="C3371">
        <v>2668</v>
      </c>
      <c r="D3371" s="167" t="s">
        <v>4543</v>
      </c>
      <c r="E3371">
        <v>2662</v>
      </c>
      <c r="F3371" t="str">
        <f t="shared" si="52"/>
        <v>2668-2662</v>
      </c>
      <c r="G3371">
        <v>267.43220100000002</v>
      </c>
    </row>
    <row r="3372" spans="1:7" x14ac:dyDescent="0.25">
      <c r="A3372" t="s">
        <v>5293</v>
      </c>
      <c r="B3372">
        <v>1878</v>
      </c>
      <c r="C3372">
        <v>2662</v>
      </c>
      <c r="D3372" s="167" t="s">
        <v>4543</v>
      </c>
      <c r="E3372">
        <v>4275</v>
      </c>
      <c r="F3372" t="str">
        <f t="shared" si="52"/>
        <v>2662-4275</v>
      </c>
      <c r="G3372">
        <v>1243.463501</v>
      </c>
    </row>
    <row r="3373" spans="1:7" x14ac:dyDescent="0.25">
      <c r="A3373" t="s">
        <v>6042</v>
      </c>
      <c r="B3373">
        <v>1878</v>
      </c>
      <c r="C3373">
        <v>4275</v>
      </c>
      <c r="D3373" s="167" t="s">
        <v>4543</v>
      </c>
      <c r="E3373">
        <v>2662</v>
      </c>
      <c r="F3373" t="str">
        <f t="shared" si="52"/>
        <v>4275-2662</v>
      </c>
      <c r="G3373">
        <v>929.87435500000004</v>
      </c>
    </row>
    <row r="3374" spans="1:7" x14ac:dyDescent="0.25">
      <c r="A3374" t="s">
        <v>1904</v>
      </c>
      <c r="B3374">
        <v>1879</v>
      </c>
      <c r="C3374">
        <v>2663</v>
      </c>
      <c r="D3374" s="167" t="s">
        <v>4543</v>
      </c>
      <c r="E3374">
        <v>2665</v>
      </c>
      <c r="F3374" t="str">
        <f t="shared" si="52"/>
        <v>2663-2665</v>
      </c>
      <c r="G3374">
        <v>536.82235000000003</v>
      </c>
    </row>
    <row r="3375" spans="1:7" x14ac:dyDescent="0.25">
      <c r="A3375" t="s">
        <v>1899</v>
      </c>
      <c r="B3375">
        <v>1879</v>
      </c>
      <c r="C3375">
        <v>2665</v>
      </c>
      <c r="D3375" s="167" t="s">
        <v>4543</v>
      </c>
      <c r="E3375">
        <v>2663</v>
      </c>
      <c r="F3375" t="str">
        <f t="shared" si="52"/>
        <v>2665-2663</v>
      </c>
      <c r="G3375">
        <v>353.85170399999998</v>
      </c>
    </row>
    <row r="3376" spans="1:7" x14ac:dyDescent="0.25">
      <c r="A3376" t="s">
        <v>1902</v>
      </c>
      <c r="B3376">
        <v>1880</v>
      </c>
      <c r="C3376">
        <v>2664</v>
      </c>
      <c r="D3376" s="167" t="s">
        <v>4543</v>
      </c>
      <c r="E3376">
        <v>2666</v>
      </c>
      <c r="F3376" t="str">
        <f t="shared" si="52"/>
        <v>2664-2666</v>
      </c>
      <c r="G3376">
        <v>1257.8352890000001</v>
      </c>
    </row>
    <row r="3377" spans="1:7" x14ac:dyDescent="0.25">
      <c r="A3377" t="s">
        <v>1897</v>
      </c>
      <c r="B3377">
        <v>1880</v>
      </c>
      <c r="C3377">
        <v>2666</v>
      </c>
      <c r="D3377" s="167" t="s">
        <v>4543</v>
      </c>
      <c r="E3377">
        <v>2664</v>
      </c>
      <c r="F3377" t="str">
        <f t="shared" si="52"/>
        <v>2666-2664</v>
      </c>
      <c r="G3377">
        <v>902.160528</v>
      </c>
    </row>
    <row r="3378" spans="1:7" x14ac:dyDescent="0.25">
      <c r="A3378" t="s">
        <v>5294</v>
      </c>
      <c r="B3378">
        <v>1881</v>
      </c>
      <c r="C3378">
        <v>2664</v>
      </c>
      <c r="D3378" s="167" t="s">
        <v>4543</v>
      </c>
      <c r="E3378">
        <v>4275</v>
      </c>
      <c r="F3378" t="str">
        <f t="shared" si="52"/>
        <v>2664-4275</v>
      </c>
      <c r="G3378">
        <v>929.87435500000004</v>
      </c>
    </row>
    <row r="3379" spans="1:7" x14ac:dyDescent="0.25">
      <c r="A3379" t="s">
        <v>6043</v>
      </c>
      <c r="B3379">
        <v>1881</v>
      </c>
      <c r="C3379">
        <v>4275</v>
      </c>
      <c r="D3379" s="167" t="s">
        <v>4543</v>
      </c>
      <c r="E3379">
        <v>2664</v>
      </c>
      <c r="F3379" t="str">
        <f t="shared" si="52"/>
        <v>4275-2664</v>
      </c>
      <c r="G3379">
        <v>1243.463501</v>
      </c>
    </row>
    <row r="3380" spans="1:7" x14ac:dyDescent="0.25">
      <c r="A3380" t="s">
        <v>1900</v>
      </c>
      <c r="B3380">
        <v>1882</v>
      </c>
      <c r="C3380">
        <v>2665</v>
      </c>
      <c r="D3380" s="167" t="s">
        <v>4543</v>
      </c>
      <c r="E3380">
        <v>2670</v>
      </c>
      <c r="F3380" t="str">
        <f t="shared" si="52"/>
        <v>2665-2670</v>
      </c>
      <c r="G3380">
        <v>147.34078199999999</v>
      </c>
    </row>
    <row r="3381" spans="1:7" x14ac:dyDescent="0.25">
      <c r="A3381" t="s">
        <v>1889</v>
      </c>
      <c r="B3381">
        <v>1882</v>
      </c>
      <c r="C3381">
        <v>2670</v>
      </c>
      <c r="D3381" s="167" t="s">
        <v>4543</v>
      </c>
      <c r="E3381">
        <v>2665</v>
      </c>
      <c r="F3381" t="str">
        <f t="shared" si="52"/>
        <v>2670-2665</v>
      </c>
      <c r="G3381">
        <v>141.21239199999999</v>
      </c>
    </row>
    <row r="3382" spans="1:7" x14ac:dyDescent="0.25">
      <c r="A3382" t="s">
        <v>1901</v>
      </c>
      <c r="B3382">
        <v>1883</v>
      </c>
      <c r="C3382">
        <v>2665</v>
      </c>
      <c r="D3382" s="167" t="s">
        <v>4543</v>
      </c>
      <c r="E3382">
        <v>2671</v>
      </c>
      <c r="F3382" t="str">
        <f t="shared" si="52"/>
        <v>2665-2671</v>
      </c>
      <c r="G3382">
        <v>356.42874899999998</v>
      </c>
    </row>
    <row r="3383" spans="1:7" x14ac:dyDescent="0.25">
      <c r="A3383" t="s">
        <v>1885</v>
      </c>
      <c r="B3383">
        <v>1883</v>
      </c>
      <c r="C3383">
        <v>2671</v>
      </c>
      <c r="D3383" s="167" t="s">
        <v>4543</v>
      </c>
      <c r="E3383">
        <v>2665</v>
      </c>
      <c r="F3383" t="str">
        <f t="shared" si="52"/>
        <v>2671-2665</v>
      </c>
      <c r="G3383">
        <v>272.30991299999999</v>
      </c>
    </row>
    <row r="3384" spans="1:7" x14ac:dyDescent="0.25">
      <c r="A3384" t="s">
        <v>1898</v>
      </c>
      <c r="B3384">
        <v>1884</v>
      </c>
      <c r="C3384">
        <v>2666</v>
      </c>
      <c r="D3384" s="167" t="s">
        <v>4543</v>
      </c>
      <c r="E3384">
        <v>2669</v>
      </c>
      <c r="F3384" t="str">
        <f t="shared" si="52"/>
        <v>2666-2669</v>
      </c>
      <c r="G3384">
        <v>1281.9896429999999</v>
      </c>
    </row>
    <row r="3385" spans="1:7" x14ac:dyDescent="0.25">
      <c r="A3385" t="s">
        <v>1891</v>
      </c>
      <c r="B3385">
        <v>1884</v>
      </c>
      <c r="C3385">
        <v>2669</v>
      </c>
      <c r="D3385" s="167" t="s">
        <v>4543</v>
      </c>
      <c r="E3385">
        <v>2666</v>
      </c>
      <c r="F3385" t="str">
        <f t="shared" si="52"/>
        <v>2669-2666</v>
      </c>
      <c r="G3385">
        <v>900.26558499999999</v>
      </c>
    </row>
    <row r="3386" spans="1:7" x14ac:dyDescent="0.25">
      <c r="A3386" t="s">
        <v>1896</v>
      </c>
      <c r="B3386">
        <v>1885</v>
      </c>
      <c r="C3386">
        <v>2667</v>
      </c>
      <c r="D3386" s="167" t="s">
        <v>4543</v>
      </c>
      <c r="E3386">
        <v>2671</v>
      </c>
      <c r="F3386" t="str">
        <f t="shared" si="52"/>
        <v>2667-2671</v>
      </c>
      <c r="G3386">
        <v>885.95932200000004</v>
      </c>
    </row>
    <row r="3387" spans="1:7" x14ac:dyDescent="0.25">
      <c r="A3387" t="s">
        <v>1886</v>
      </c>
      <c r="B3387">
        <v>1885</v>
      </c>
      <c r="C3387">
        <v>2671</v>
      </c>
      <c r="D3387" s="167" t="s">
        <v>4543</v>
      </c>
      <c r="E3387">
        <v>2667</v>
      </c>
      <c r="F3387" t="str">
        <f t="shared" si="52"/>
        <v>2671-2667</v>
      </c>
      <c r="G3387">
        <v>921.91744600000004</v>
      </c>
    </row>
    <row r="3388" spans="1:7" x14ac:dyDescent="0.25">
      <c r="A3388" t="s">
        <v>1894</v>
      </c>
      <c r="B3388">
        <v>1886</v>
      </c>
      <c r="C3388">
        <v>2668</v>
      </c>
      <c r="D3388" s="167" t="s">
        <v>4543</v>
      </c>
      <c r="E3388">
        <v>2671</v>
      </c>
      <c r="F3388" t="str">
        <f t="shared" si="52"/>
        <v>2668-2671</v>
      </c>
      <c r="G3388">
        <v>253.42479700000001</v>
      </c>
    </row>
    <row r="3389" spans="1:7" x14ac:dyDescent="0.25">
      <c r="A3389" t="s">
        <v>1887</v>
      </c>
      <c r="B3389">
        <v>1886</v>
      </c>
      <c r="C3389">
        <v>2671</v>
      </c>
      <c r="D3389" s="167" t="s">
        <v>4543</v>
      </c>
      <c r="E3389">
        <v>2668</v>
      </c>
      <c r="F3389" t="str">
        <f t="shared" si="52"/>
        <v>2671-2668</v>
      </c>
      <c r="G3389">
        <v>254.43102300000001</v>
      </c>
    </row>
    <row r="3390" spans="1:7" x14ac:dyDescent="0.25">
      <c r="A3390" t="s">
        <v>1892</v>
      </c>
      <c r="B3390">
        <v>1887</v>
      </c>
      <c r="C3390">
        <v>2669</v>
      </c>
      <c r="D3390" s="167" t="s">
        <v>4543</v>
      </c>
      <c r="E3390">
        <v>2672</v>
      </c>
      <c r="F3390" t="str">
        <f t="shared" si="52"/>
        <v>2669-2672</v>
      </c>
      <c r="G3390">
        <v>1211.186052</v>
      </c>
    </row>
    <row r="3391" spans="1:7" x14ac:dyDescent="0.25">
      <c r="A3391" t="s">
        <v>1883</v>
      </c>
      <c r="B3391">
        <v>1887</v>
      </c>
      <c r="C3391">
        <v>2672</v>
      </c>
      <c r="D3391" s="167" t="s">
        <v>4543</v>
      </c>
      <c r="E3391">
        <v>2669</v>
      </c>
      <c r="F3391" t="str">
        <f t="shared" si="52"/>
        <v>2672-2669</v>
      </c>
      <c r="G3391">
        <v>816.96686099999999</v>
      </c>
    </row>
    <row r="3392" spans="1:7" x14ac:dyDescent="0.25">
      <c r="A3392" t="s">
        <v>1890</v>
      </c>
      <c r="B3392">
        <v>1888</v>
      </c>
      <c r="C3392">
        <v>2670</v>
      </c>
      <c r="D3392" s="167" t="s">
        <v>4543</v>
      </c>
      <c r="E3392">
        <v>2673</v>
      </c>
      <c r="F3392" t="str">
        <f t="shared" si="52"/>
        <v>2670-2673</v>
      </c>
      <c r="G3392">
        <v>144.54691099999999</v>
      </c>
    </row>
    <row r="3393" spans="1:7" x14ac:dyDescent="0.25">
      <c r="A3393" t="s">
        <v>1881</v>
      </c>
      <c r="B3393">
        <v>1888</v>
      </c>
      <c r="C3393">
        <v>2673</v>
      </c>
      <c r="D3393" s="167" t="s">
        <v>4543</v>
      </c>
      <c r="E3393">
        <v>2670</v>
      </c>
      <c r="F3393" t="str">
        <f t="shared" si="52"/>
        <v>2673-2670</v>
      </c>
      <c r="G3393">
        <v>123.129758</v>
      </c>
    </row>
    <row r="3394" spans="1:7" x14ac:dyDescent="0.25">
      <c r="A3394" t="s">
        <v>1888</v>
      </c>
      <c r="B3394">
        <v>1889</v>
      </c>
      <c r="C3394">
        <v>2671</v>
      </c>
      <c r="D3394" s="167" t="s">
        <v>4543</v>
      </c>
      <c r="E3394">
        <v>2675</v>
      </c>
      <c r="F3394" t="str">
        <f t="shared" si="52"/>
        <v>2671-2675</v>
      </c>
      <c r="G3394">
        <v>1421.2987390000001</v>
      </c>
    </row>
    <row r="3395" spans="1:7" x14ac:dyDescent="0.25">
      <c r="A3395" t="s">
        <v>1877</v>
      </c>
      <c r="B3395">
        <v>1889</v>
      </c>
      <c r="C3395">
        <v>2675</v>
      </c>
      <c r="D3395" s="167" t="s">
        <v>4543</v>
      </c>
      <c r="E3395">
        <v>2671</v>
      </c>
      <c r="F3395" t="str">
        <f t="shared" ref="F3395:F3458" si="53">CONCATENATE(C3395,D3395,E3395)</f>
        <v>2675-2671</v>
      </c>
      <c r="G3395">
        <v>1366.173552</v>
      </c>
    </row>
    <row r="3396" spans="1:7" x14ac:dyDescent="0.25">
      <c r="A3396" t="s">
        <v>1884</v>
      </c>
      <c r="B3396">
        <v>1890</v>
      </c>
      <c r="C3396">
        <v>2672</v>
      </c>
      <c r="D3396" s="167" t="s">
        <v>4543</v>
      </c>
      <c r="E3396">
        <v>2674</v>
      </c>
      <c r="F3396" t="str">
        <f t="shared" si="53"/>
        <v>2672-2674</v>
      </c>
      <c r="G3396">
        <v>1238.1081039999999</v>
      </c>
    </row>
    <row r="3397" spans="1:7" x14ac:dyDescent="0.25">
      <c r="A3397" t="s">
        <v>1879</v>
      </c>
      <c r="B3397">
        <v>1890</v>
      </c>
      <c r="C3397">
        <v>2674</v>
      </c>
      <c r="D3397" s="167" t="s">
        <v>4543</v>
      </c>
      <c r="E3397">
        <v>2672</v>
      </c>
      <c r="F3397" t="str">
        <f t="shared" si="53"/>
        <v>2674-2672</v>
      </c>
      <c r="G3397">
        <v>814.30978700000003</v>
      </c>
    </row>
    <row r="3398" spans="1:7" x14ac:dyDescent="0.25">
      <c r="A3398" t="s">
        <v>1882</v>
      </c>
      <c r="B3398">
        <v>1891</v>
      </c>
      <c r="C3398">
        <v>2673</v>
      </c>
      <c r="D3398" s="167" t="s">
        <v>4543</v>
      </c>
      <c r="E3398">
        <v>2678</v>
      </c>
      <c r="F3398" t="str">
        <f t="shared" si="53"/>
        <v>2673-2678</v>
      </c>
      <c r="G3398">
        <v>125.49802699999999</v>
      </c>
    </row>
    <row r="3399" spans="1:7" x14ac:dyDescent="0.25">
      <c r="A3399" t="s">
        <v>1869</v>
      </c>
      <c r="B3399">
        <v>1891</v>
      </c>
      <c r="C3399">
        <v>2678</v>
      </c>
      <c r="D3399" s="167" t="s">
        <v>4543</v>
      </c>
      <c r="E3399">
        <v>2673</v>
      </c>
      <c r="F3399" t="str">
        <f t="shared" si="53"/>
        <v>2678-2673</v>
      </c>
      <c r="G3399">
        <v>113.156398</v>
      </c>
    </row>
    <row r="3400" spans="1:7" x14ac:dyDescent="0.25">
      <c r="A3400" t="s">
        <v>1878</v>
      </c>
      <c r="B3400">
        <v>1893</v>
      </c>
      <c r="C3400">
        <v>2675</v>
      </c>
      <c r="D3400" s="167" t="s">
        <v>4543</v>
      </c>
      <c r="E3400">
        <v>2683</v>
      </c>
      <c r="F3400" t="str">
        <f t="shared" si="53"/>
        <v>2675-2683</v>
      </c>
      <c r="G3400">
        <v>1426.777769</v>
      </c>
    </row>
    <row r="3401" spans="1:7" x14ac:dyDescent="0.25">
      <c r="A3401" t="s">
        <v>1859</v>
      </c>
      <c r="B3401">
        <v>1893</v>
      </c>
      <c r="C3401">
        <v>2683</v>
      </c>
      <c r="D3401" s="167" t="s">
        <v>4543</v>
      </c>
      <c r="E3401">
        <v>2675</v>
      </c>
      <c r="F3401" t="str">
        <f t="shared" si="53"/>
        <v>2683-2675</v>
      </c>
      <c r="G3401">
        <v>1354.2154640000001</v>
      </c>
    </row>
    <row r="3402" spans="1:7" x14ac:dyDescent="0.25">
      <c r="A3402" t="s">
        <v>1876</v>
      </c>
      <c r="B3402">
        <v>1894</v>
      </c>
      <c r="C3402">
        <v>2676</v>
      </c>
      <c r="D3402" s="167" t="s">
        <v>4543</v>
      </c>
      <c r="E3402">
        <v>2678</v>
      </c>
      <c r="F3402" t="str">
        <f t="shared" si="53"/>
        <v>2676-2678</v>
      </c>
      <c r="G3402">
        <v>529.66615000000002</v>
      </c>
    </row>
    <row r="3403" spans="1:7" x14ac:dyDescent="0.25">
      <c r="A3403" t="s">
        <v>1870</v>
      </c>
      <c r="B3403">
        <v>1894</v>
      </c>
      <c r="C3403">
        <v>2678</v>
      </c>
      <c r="D3403" s="167" t="s">
        <v>4543</v>
      </c>
      <c r="E3403">
        <v>2676</v>
      </c>
      <c r="F3403" t="str">
        <f t="shared" si="53"/>
        <v>2678-2676</v>
      </c>
      <c r="G3403">
        <v>416.40005100000002</v>
      </c>
    </row>
    <row r="3404" spans="1:7" x14ac:dyDescent="0.25">
      <c r="A3404" t="s">
        <v>5298</v>
      </c>
      <c r="B3404">
        <v>1895</v>
      </c>
      <c r="C3404">
        <v>2676</v>
      </c>
      <c r="D3404" s="167" t="s">
        <v>4543</v>
      </c>
      <c r="E3404">
        <v>4272</v>
      </c>
      <c r="F3404" t="str">
        <f t="shared" si="53"/>
        <v>2676-4272</v>
      </c>
      <c r="G3404">
        <v>415.60839199999998</v>
      </c>
    </row>
    <row r="3405" spans="1:7" x14ac:dyDescent="0.25">
      <c r="A3405" t="s">
        <v>6037</v>
      </c>
      <c r="B3405">
        <v>1895</v>
      </c>
      <c r="C3405">
        <v>4272</v>
      </c>
      <c r="D3405" s="167" t="s">
        <v>4543</v>
      </c>
      <c r="E3405">
        <v>2676</v>
      </c>
      <c r="F3405" t="str">
        <f t="shared" si="53"/>
        <v>4272-2676</v>
      </c>
      <c r="G3405">
        <v>529.94951900000001</v>
      </c>
    </row>
    <row r="3406" spans="1:7" x14ac:dyDescent="0.25">
      <c r="A3406" t="s">
        <v>1874</v>
      </c>
      <c r="B3406">
        <v>1896</v>
      </c>
      <c r="C3406">
        <v>2677</v>
      </c>
      <c r="D3406" s="167" t="s">
        <v>4543</v>
      </c>
      <c r="E3406">
        <v>2679</v>
      </c>
      <c r="F3406" t="str">
        <f t="shared" si="53"/>
        <v>2677-2679</v>
      </c>
      <c r="G3406">
        <v>313.18751500000002</v>
      </c>
    </row>
    <row r="3407" spans="1:7" x14ac:dyDescent="0.25">
      <c r="A3407" t="s">
        <v>1867</v>
      </c>
      <c r="B3407">
        <v>1896</v>
      </c>
      <c r="C3407">
        <v>2679</v>
      </c>
      <c r="D3407" s="167" t="s">
        <v>4543</v>
      </c>
      <c r="E3407">
        <v>2677</v>
      </c>
      <c r="F3407" t="str">
        <f t="shared" si="53"/>
        <v>2679-2677</v>
      </c>
      <c r="G3407">
        <v>387.77201200000002</v>
      </c>
    </row>
    <row r="3408" spans="1:7" x14ac:dyDescent="0.25">
      <c r="A3408" t="s">
        <v>1875</v>
      </c>
      <c r="B3408">
        <v>1897</v>
      </c>
      <c r="C3408">
        <v>2677</v>
      </c>
      <c r="D3408" s="167" t="s">
        <v>4543</v>
      </c>
      <c r="E3408">
        <v>2866</v>
      </c>
      <c r="F3408" t="str">
        <f t="shared" si="53"/>
        <v>2677-2866</v>
      </c>
      <c r="G3408">
        <v>1514.217048</v>
      </c>
    </row>
    <row r="3409" spans="1:7" x14ac:dyDescent="0.25">
      <c r="A3409" t="s">
        <v>1482</v>
      </c>
      <c r="B3409">
        <v>1897</v>
      </c>
      <c r="C3409">
        <v>2866</v>
      </c>
      <c r="D3409" s="167" t="s">
        <v>4543</v>
      </c>
      <c r="E3409">
        <v>2677</v>
      </c>
      <c r="F3409" t="str">
        <f t="shared" si="53"/>
        <v>2866-2677</v>
      </c>
      <c r="G3409">
        <v>1103.256864</v>
      </c>
    </row>
    <row r="3410" spans="1:7" x14ac:dyDescent="0.25">
      <c r="A3410" t="s">
        <v>1871</v>
      </c>
      <c r="B3410">
        <v>1899</v>
      </c>
      <c r="C3410">
        <v>2678</v>
      </c>
      <c r="D3410" s="167" t="s">
        <v>4543</v>
      </c>
      <c r="E3410">
        <v>2681</v>
      </c>
      <c r="F3410" t="str">
        <f t="shared" si="53"/>
        <v>2678-2681</v>
      </c>
      <c r="G3410">
        <v>526.59084800000005</v>
      </c>
    </row>
    <row r="3411" spans="1:7" x14ac:dyDescent="0.25">
      <c r="A3411" t="s">
        <v>1863</v>
      </c>
      <c r="B3411">
        <v>1899</v>
      </c>
      <c r="C3411">
        <v>2681</v>
      </c>
      <c r="D3411" s="167" t="s">
        <v>4543</v>
      </c>
      <c r="E3411">
        <v>2678</v>
      </c>
      <c r="F3411" t="str">
        <f t="shared" si="53"/>
        <v>2681-2678</v>
      </c>
      <c r="G3411">
        <v>483.018956</v>
      </c>
    </row>
    <row r="3412" spans="1:7" x14ac:dyDescent="0.25">
      <c r="A3412" t="s">
        <v>1872</v>
      </c>
      <c r="B3412">
        <v>1900</v>
      </c>
      <c r="C3412">
        <v>2678</v>
      </c>
      <c r="D3412" s="167" t="s">
        <v>4543</v>
      </c>
      <c r="E3412">
        <v>2682</v>
      </c>
      <c r="F3412" t="str">
        <f t="shared" si="53"/>
        <v>2678-2682</v>
      </c>
      <c r="G3412">
        <v>151.99449200000001</v>
      </c>
    </row>
    <row r="3413" spans="1:7" x14ac:dyDescent="0.25">
      <c r="A3413" t="s">
        <v>1861</v>
      </c>
      <c r="B3413">
        <v>1900</v>
      </c>
      <c r="C3413">
        <v>2682</v>
      </c>
      <c r="D3413" s="167" t="s">
        <v>4543</v>
      </c>
      <c r="E3413">
        <v>2678</v>
      </c>
      <c r="F3413" t="str">
        <f t="shared" si="53"/>
        <v>2682-2678</v>
      </c>
      <c r="G3413">
        <v>69.958654999999993</v>
      </c>
    </row>
    <row r="3414" spans="1:7" x14ac:dyDescent="0.25">
      <c r="A3414" t="s">
        <v>1868</v>
      </c>
      <c r="B3414">
        <v>1901</v>
      </c>
      <c r="C3414">
        <v>2679</v>
      </c>
      <c r="D3414" s="167" t="s">
        <v>4543</v>
      </c>
      <c r="E3414">
        <v>2680</v>
      </c>
      <c r="F3414" t="str">
        <f t="shared" si="53"/>
        <v>2679-2680</v>
      </c>
      <c r="G3414">
        <v>319.47116199999999</v>
      </c>
    </row>
    <row r="3415" spans="1:7" x14ac:dyDescent="0.25">
      <c r="A3415" t="s">
        <v>1865</v>
      </c>
      <c r="B3415">
        <v>1901</v>
      </c>
      <c r="C3415">
        <v>2680</v>
      </c>
      <c r="D3415" s="167" t="s">
        <v>4543</v>
      </c>
      <c r="E3415">
        <v>2679</v>
      </c>
      <c r="F3415" t="str">
        <f t="shared" si="53"/>
        <v>2680-2679</v>
      </c>
      <c r="G3415">
        <v>391.98454600000002</v>
      </c>
    </row>
    <row r="3416" spans="1:7" x14ac:dyDescent="0.25">
      <c r="A3416" t="s">
        <v>1866</v>
      </c>
      <c r="B3416">
        <v>1902</v>
      </c>
      <c r="C3416">
        <v>2680</v>
      </c>
      <c r="D3416" s="167" t="s">
        <v>4543</v>
      </c>
      <c r="E3416">
        <v>2684</v>
      </c>
      <c r="F3416" t="str">
        <f t="shared" si="53"/>
        <v>2680-2684</v>
      </c>
      <c r="G3416">
        <v>330.54560600000002</v>
      </c>
    </row>
    <row r="3417" spans="1:7" x14ac:dyDescent="0.25">
      <c r="A3417" t="s">
        <v>1857</v>
      </c>
      <c r="B3417">
        <v>1902</v>
      </c>
      <c r="C3417">
        <v>2684</v>
      </c>
      <c r="D3417" s="167" t="s">
        <v>4543</v>
      </c>
      <c r="E3417">
        <v>2680</v>
      </c>
      <c r="F3417" t="str">
        <f t="shared" si="53"/>
        <v>2684-2680</v>
      </c>
      <c r="G3417">
        <v>403.86507599999999</v>
      </c>
    </row>
    <row r="3418" spans="1:7" x14ac:dyDescent="0.25">
      <c r="A3418" t="s">
        <v>1864</v>
      </c>
      <c r="B3418">
        <v>1903</v>
      </c>
      <c r="C3418">
        <v>2681</v>
      </c>
      <c r="D3418" s="167" t="s">
        <v>4543</v>
      </c>
      <c r="E3418">
        <v>2685</v>
      </c>
      <c r="F3418" t="str">
        <f t="shared" si="53"/>
        <v>2681-2685</v>
      </c>
      <c r="G3418">
        <v>514.44507999999996</v>
      </c>
    </row>
    <row r="3419" spans="1:7" x14ac:dyDescent="0.25">
      <c r="A3419" t="s">
        <v>1855</v>
      </c>
      <c r="B3419">
        <v>1903</v>
      </c>
      <c r="C3419">
        <v>2685</v>
      </c>
      <c r="D3419" s="167" t="s">
        <v>4543</v>
      </c>
      <c r="E3419">
        <v>2681</v>
      </c>
      <c r="F3419" t="str">
        <f t="shared" si="53"/>
        <v>2685-2681</v>
      </c>
      <c r="G3419">
        <v>476.53381100000001</v>
      </c>
    </row>
    <row r="3420" spans="1:7" x14ac:dyDescent="0.25">
      <c r="A3420" t="s">
        <v>1862</v>
      </c>
      <c r="B3420">
        <v>1904</v>
      </c>
      <c r="C3420">
        <v>2682</v>
      </c>
      <c r="D3420" s="167" t="s">
        <v>4543</v>
      </c>
      <c r="E3420">
        <v>2687</v>
      </c>
      <c r="F3420" t="str">
        <f t="shared" si="53"/>
        <v>2682-2687</v>
      </c>
      <c r="G3420">
        <v>134.696969</v>
      </c>
    </row>
    <row r="3421" spans="1:7" x14ac:dyDescent="0.25">
      <c r="A3421" t="s">
        <v>1850</v>
      </c>
      <c r="B3421">
        <v>1904</v>
      </c>
      <c r="C3421">
        <v>2687</v>
      </c>
      <c r="D3421" s="167" t="s">
        <v>4543</v>
      </c>
      <c r="E3421">
        <v>2682</v>
      </c>
      <c r="F3421" t="str">
        <f t="shared" si="53"/>
        <v>2687-2682</v>
      </c>
      <c r="G3421">
        <v>54.986108000000002</v>
      </c>
    </row>
    <row r="3422" spans="1:7" x14ac:dyDescent="0.25">
      <c r="A3422" t="s">
        <v>1860</v>
      </c>
      <c r="B3422">
        <v>1905</v>
      </c>
      <c r="C3422">
        <v>2683</v>
      </c>
      <c r="D3422" s="167" t="s">
        <v>4543</v>
      </c>
      <c r="E3422">
        <v>2688</v>
      </c>
      <c r="F3422" t="str">
        <f t="shared" si="53"/>
        <v>2683-2688</v>
      </c>
      <c r="G3422">
        <v>1433.7757180000001</v>
      </c>
    </row>
    <row r="3423" spans="1:7" x14ac:dyDescent="0.25">
      <c r="A3423" t="s">
        <v>1848</v>
      </c>
      <c r="B3423">
        <v>1905</v>
      </c>
      <c r="C3423">
        <v>2688</v>
      </c>
      <c r="D3423" s="167" t="s">
        <v>4543</v>
      </c>
      <c r="E3423">
        <v>2683</v>
      </c>
      <c r="F3423" t="str">
        <f t="shared" si="53"/>
        <v>2688-2683</v>
      </c>
      <c r="G3423">
        <v>1342.834789</v>
      </c>
    </row>
    <row r="3424" spans="1:7" x14ac:dyDescent="0.25">
      <c r="A3424" t="s">
        <v>1858</v>
      </c>
      <c r="B3424">
        <v>1906</v>
      </c>
      <c r="C3424">
        <v>2684</v>
      </c>
      <c r="D3424" s="167" t="s">
        <v>4543</v>
      </c>
      <c r="E3424">
        <v>2691</v>
      </c>
      <c r="F3424" t="str">
        <f t="shared" si="53"/>
        <v>2684-2691</v>
      </c>
      <c r="G3424">
        <v>315.61038400000001</v>
      </c>
    </row>
    <row r="3425" spans="1:7" x14ac:dyDescent="0.25">
      <c r="A3425" t="s">
        <v>1841</v>
      </c>
      <c r="B3425">
        <v>1906</v>
      </c>
      <c r="C3425">
        <v>2691</v>
      </c>
      <c r="D3425" s="167" t="s">
        <v>4543</v>
      </c>
      <c r="E3425">
        <v>2684</v>
      </c>
      <c r="F3425" t="str">
        <f t="shared" si="53"/>
        <v>2691-2684</v>
      </c>
      <c r="G3425">
        <v>399.20816100000002</v>
      </c>
    </row>
    <row r="3426" spans="1:7" x14ac:dyDescent="0.25">
      <c r="A3426" t="s">
        <v>1856</v>
      </c>
      <c r="B3426">
        <v>1907</v>
      </c>
      <c r="C3426">
        <v>2685</v>
      </c>
      <c r="D3426" s="167" t="s">
        <v>4543</v>
      </c>
      <c r="E3426">
        <v>2693</v>
      </c>
      <c r="F3426" t="str">
        <f t="shared" si="53"/>
        <v>2685-2693</v>
      </c>
      <c r="G3426">
        <v>521.23741399999994</v>
      </c>
    </row>
    <row r="3427" spans="1:7" x14ac:dyDescent="0.25">
      <c r="A3427" t="s">
        <v>1837</v>
      </c>
      <c r="B3427">
        <v>1907</v>
      </c>
      <c r="C3427">
        <v>2693</v>
      </c>
      <c r="D3427" s="167" t="s">
        <v>4543</v>
      </c>
      <c r="E3427">
        <v>2685</v>
      </c>
      <c r="F3427" t="str">
        <f t="shared" si="53"/>
        <v>2693-2685</v>
      </c>
      <c r="G3427">
        <v>483.418589</v>
      </c>
    </row>
    <row r="3428" spans="1:7" x14ac:dyDescent="0.25">
      <c r="A3428" t="s">
        <v>1853</v>
      </c>
      <c r="B3428">
        <v>1908</v>
      </c>
      <c r="C3428">
        <v>2686</v>
      </c>
      <c r="D3428" s="167" t="s">
        <v>4543</v>
      </c>
      <c r="E3428">
        <v>2689</v>
      </c>
      <c r="F3428" t="str">
        <f t="shared" si="53"/>
        <v>2686-2689</v>
      </c>
      <c r="G3428">
        <v>93.306989999999999</v>
      </c>
    </row>
    <row r="3429" spans="1:7" x14ac:dyDescent="0.25">
      <c r="A3429" t="s">
        <v>1845</v>
      </c>
      <c r="B3429">
        <v>1908</v>
      </c>
      <c r="C3429">
        <v>2689</v>
      </c>
      <c r="D3429" s="167" t="s">
        <v>4543</v>
      </c>
      <c r="E3429">
        <v>2686</v>
      </c>
      <c r="F3429" t="str">
        <f t="shared" si="53"/>
        <v>2689-2686</v>
      </c>
      <c r="G3429">
        <v>130.50434999999999</v>
      </c>
    </row>
    <row r="3430" spans="1:7" x14ac:dyDescent="0.25">
      <c r="A3430" t="s">
        <v>1854</v>
      </c>
      <c r="B3430">
        <v>1909</v>
      </c>
      <c r="C3430">
        <v>2686</v>
      </c>
      <c r="D3430" s="167" t="s">
        <v>4543</v>
      </c>
      <c r="E3430">
        <v>3534</v>
      </c>
      <c r="F3430" t="str">
        <f t="shared" si="53"/>
        <v>2686-3534</v>
      </c>
      <c r="G3430">
        <v>6.0582969999999996</v>
      </c>
    </row>
    <row r="3431" spans="1:7" x14ac:dyDescent="0.25">
      <c r="A3431" t="s">
        <v>49</v>
      </c>
      <c r="B3431">
        <v>1909</v>
      </c>
      <c r="C3431">
        <v>3534</v>
      </c>
      <c r="D3431" s="167" t="s">
        <v>4543</v>
      </c>
      <c r="E3431">
        <v>2686</v>
      </c>
      <c r="F3431" t="str">
        <f t="shared" si="53"/>
        <v>3534-2686</v>
      </c>
      <c r="G3431">
        <v>5.1273330000000001</v>
      </c>
    </row>
    <row r="3432" spans="1:7" x14ac:dyDescent="0.25">
      <c r="A3432" t="s">
        <v>1851</v>
      </c>
      <c r="B3432">
        <v>1910</v>
      </c>
      <c r="C3432">
        <v>2687</v>
      </c>
      <c r="D3432" s="167" t="s">
        <v>4543</v>
      </c>
      <c r="E3432">
        <v>2694</v>
      </c>
      <c r="F3432" t="str">
        <f t="shared" si="53"/>
        <v>2687-2694</v>
      </c>
      <c r="G3432">
        <v>136.80348000000001</v>
      </c>
    </row>
    <row r="3433" spans="1:7" x14ac:dyDescent="0.25">
      <c r="A3433" t="s">
        <v>1834</v>
      </c>
      <c r="B3433">
        <v>1910</v>
      </c>
      <c r="C3433">
        <v>2694</v>
      </c>
      <c r="D3433" s="167" t="s">
        <v>4543</v>
      </c>
      <c r="E3433">
        <v>2687</v>
      </c>
      <c r="F3433" t="str">
        <f t="shared" si="53"/>
        <v>2694-2687</v>
      </c>
      <c r="G3433">
        <v>59.359318000000002</v>
      </c>
    </row>
    <row r="3434" spans="1:7" x14ac:dyDescent="0.25">
      <c r="A3434" t="s">
        <v>1846</v>
      </c>
      <c r="B3434">
        <v>1912</v>
      </c>
      <c r="C3434">
        <v>2689</v>
      </c>
      <c r="D3434" s="167" t="s">
        <v>4543</v>
      </c>
      <c r="E3434">
        <v>2690</v>
      </c>
      <c r="F3434" t="str">
        <f t="shared" si="53"/>
        <v>2689-2690</v>
      </c>
      <c r="G3434">
        <v>44.167008000000003</v>
      </c>
    </row>
    <row r="3435" spans="1:7" x14ac:dyDescent="0.25">
      <c r="A3435" t="s">
        <v>1843</v>
      </c>
      <c r="B3435">
        <v>1912</v>
      </c>
      <c r="C3435">
        <v>2690</v>
      </c>
      <c r="D3435" s="167" t="s">
        <v>4543</v>
      </c>
      <c r="E3435">
        <v>2689</v>
      </c>
      <c r="F3435" t="str">
        <f t="shared" si="53"/>
        <v>2690-2689</v>
      </c>
      <c r="G3435">
        <v>82.731060999999997</v>
      </c>
    </row>
    <row r="3436" spans="1:7" x14ac:dyDescent="0.25">
      <c r="A3436" t="s">
        <v>1847</v>
      </c>
      <c r="B3436">
        <v>1913</v>
      </c>
      <c r="C3436">
        <v>2689</v>
      </c>
      <c r="D3436" s="167" t="s">
        <v>4543</v>
      </c>
      <c r="E3436">
        <v>3535</v>
      </c>
      <c r="F3436" t="str">
        <f t="shared" si="53"/>
        <v>2689-3535</v>
      </c>
      <c r="G3436">
        <v>45.154654999999998</v>
      </c>
    </row>
    <row r="3437" spans="1:7" x14ac:dyDescent="0.25">
      <c r="A3437" t="s">
        <v>47</v>
      </c>
      <c r="B3437">
        <v>1913</v>
      </c>
      <c r="C3437">
        <v>3535</v>
      </c>
      <c r="D3437" s="167" t="s">
        <v>4543</v>
      </c>
      <c r="E3437">
        <v>2689</v>
      </c>
      <c r="F3437" t="str">
        <f t="shared" si="53"/>
        <v>3535-2689</v>
      </c>
      <c r="G3437">
        <v>45.923762000000004</v>
      </c>
    </row>
    <row r="3438" spans="1:7" x14ac:dyDescent="0.25">
      <c r="A3438" t="s">
        <v>1844</v>
      </c>
      <c r="B3438">
        <v>1914</v>
      </c>
      <c r="C3438">
        <v>2690</v>
      </c>
      <c r="D3438" s="167" t="s">
        <v>4543</v>
      </c>
      <c r="E3438">
        <v>2694</v>
      </c>
      <c r="F3438" t="str">
        <f t="shared" si="53"/>
        <v>2690-2694</v>
      </c>
      <c r="G3438">
        <v>45.848286999999999</v>
      </c>
    </row>
    <row r="3439" spans="1:7" x14ac:dyDescent="0.25">
      <c r="A3439" t="s">
        <v>1835</v>
      </c>
      <c r="B3439">
        <v>1914</v>
      </c>
      <c r="C3439">
        <v>2694</v>
      </c>
      <c r="D3439" s="167" t="s">
        <v>4543</v>
      </c>
      <c r="E3439">
        <v>2690</v>
      </c>
      <c r="F3439" t="str">
        <f t="shared" si="53"/>
        <v>2694-2690</v>
      </c>
      <c r="G3439">
        <v>85.387912999999998</v>
      </c>
    </row>
    <row r="3440" spans="1:7" x14ac:dyDescent="0.25">
      <c r="A3440" t="s">
        <v>1842</v>
      </c>
      <c r="B3440">
        <v>1915</v>
      </c>
      <c r="C3440">
        <v>2691</v>
      </c>
      <c r="D3440" s="167" t="s">
        <v>4543</v>
      </c>
      <c r="E3440">
        <v>2695</v>
      </c>
      <c r="F3440" t="str">
        <f t="shared" si="53"/>
        <v>2691-2695</v>
      </c>
      <c r="G3440">
        <v>297.83256799999998</v>
      </c>
    </row>
    <row r="3441" spans="1:7" x14ac:dyDescent="0.25">
      <c r="A3441" t="s">
        <v>1832</v>
      </c>
      <c r="B3441">
        <v>1915</v>
      </c>
      <c r="C3441">
        <v>2695</v>
      </c>
      <c r="D3441" s="167" t="s">
        <v>4543</v>
      </c>
      <c r="E3441">
        <v>2691</v>
      </c>
      <c r="F3441" t="str">
        <f t="shared" si="53"/>
        <v>2695-2691</v>
      </c>
      <c r="G3441">
        <v>361.35887000000002</v>
      </c>
    </row>
    <row r="3442" spans="1:7" x14ac:dyDescent="0.25">
      <c r="A3442" t="s">
        <v>1840</v>
      </c>
      <c r="B3442">
        <v>1916</v>
      </c>
      <c r="C3442">
        <v>2692</v>
      </c>
      <c r="D3442" s="167" t="s">
        <v>4543</v>
      </c>
      <c r="E3442">
        <v>3534</v>
      </c>
      <c r="F3442" t="str">
        <f t="shared" si="53"/>
        <v>2692-3534</v>
      </c>
      <c r="G3442">
        <v>5.1273330000000001</v>
      </c>
    </row>
    <row r="3443" spans="1:7" x14ac:dyDescent="0.25">
      <c r="A3443" t="s">
        <v>50</v>
      </c>
      <c r="B3443">
        <v>1916</v>
      </c>
      <c r="C3443">
        <v>3534</v>
      </c>
      <c r="D3443" s="167" t="s">
        <v>4543</v>
      </c>
      <c r="E3443">
        <v>2692</v>
      </c>
      <c r="F3443" t="str">
        <f t="shared" si="53"/>
        <v>3534-2692</v>
      </c>
      <c r="G3443">
        <v>6.0582969999999996</v>
      </c>
    </row>
    <row r="3444" spans="1:7" x14ac:dyDescent="0.25">
      <c r="A3444" t="s">
        <v>1838</v>
      </c>
      <c r="B3444">
        <v>1917</v>
      </c>
      <c r="C3444">
        <v>2693</v>
      </c>
      <c r="D3444" s="167" t="s">
        <v>4543</v>
      </c>
      <c r="E3444">
        <v>2699</v>
      </c>
      <c r="F3444" t="str">
        <f t="shared" si="53"/>
        <v>2693-2699</v>
      </c>
      <c r="G3444">
        <v>513.20909400000005</v>
      </c>
    </row>
    <row r="3445" spans="1:7" x14ac:dyDescent="0.25">
      <c r="A3445" t="s">
        <v>1821</v>
      </c>
      <c r="B3445">
        <v>1917</v>
      </c>
      <c r="C3445">
        <v>2699</v>
      </c>
      <c r="D3445" s="167" t="s">
        <v>4543</v>
      </c>
      <c r="E3445">
        <v>2693</v>
      </c>
      <c r="F3445" t="str">
        <f t="shared" si="53"/>
        <v>2699-2693</v>
      </c>
      <c r="G3445">
        <v>476.47453999999999</v>
      </c>
    </row>
    <row r="3446" spans="1:7" x14ac:dyDescent="0.25">
      <c r="A3446" t="s">
        <v>1836</v>
      </c>
      <c r="B3446">
        <v>1918</v>
      </c>
      <c r="C3446">
        <v>2694</v>
      </c>
      <c r="D3446" s="167" t="s">
        <v>4543</v>
      </c>
      <c r="E3446">
        <v>2698</v>
      </c>
      <c r="F3446" t="str">
        <f t="shared" si="53"/>
        <v>2694-2698</v>
      </c>
      <c r="G3446">
        <v>64.500552999999996</v>
      </c>
    </row>
    <row r="3447" spans="1:7" x14ac:dyDescent="0.25">
      <c r="A3447" t="s">
        <v>1823</v>
      </c>
      <c r="B3447">
        <v>1918</v>
      </c>
      <c r="C3447">
        <v>2698</v>
      </c>
      <c r="D3447" s="167" t="s">
        <v>4543</v>
      </c>
      <c r="E3447">
        <v>2694</v>
      </c>
      <c r="F3447" t="str">
        <f t="shared" si="53"/>
        <v>2698-2694</v>
      </c>
      <c r="G3447">
        <v>30.863717999999999</v>
      </c>
    </row>
    <row r="3448" spans="1:7" x14ac:dyDescent="0.25">
      <c r="A3448" t="s">
        <v>1833</v>
      </c>
      <c r="B3448">
        <v>1919</v>
      </c>
      <c r="C3448">
        <v>2695</v>
      </c>
      <c r="D3448" s="167" t="s">
        <v>4543</v>
      </c>
      <c r="E3448">
        <v>2697</v>
      </c>
      <c r="F3448" t="str">
        <f t="shared" si="53"/>
        <v>2695-2697</v>
      </c>
      <c r="G3448">
        <v>271.11355099999997</v>
      </c>
    </row>
    <row r="3449" spans="1:7" x14ac:dyDescent="0.25">
      <c r="A3449" t="s">
        <v>1827</v>
      </c>
      <c r="B3449">
        <v>1919</v>
      </c>
      <c r="C3449">
        <v>2697</v>
      </c>
      <c r="D3449" s="167" t="s">
        <v>4543</v>
      </c>
      <c r="E3449">
        <v>2695</v>
      </c>
      <c r="F3449" t="str">
        <f t="shared" si="53"/>
        <v>2697-2695</v>
      </c>
      <c r="G3449">
        <v>317.70403499999998</v>
      </c>
    </row>
    <row r="3450" spans="1:7" x14ac:dyDescent="0.25">
      <c r="A3450" t="s">
        <v>1830</v>
      </c>
      <c r="B3450">
        <v>1920</v>
      </c>
      <c r="C3450">
        <v>2696</v>
      </c>
      <c r="D3450" s="167" t="s">
        <v>4543</v>
      </c>
      <c r="E3450">
        <v>2698</v>
      </c>
      <c r="F3450" t="str">
        <f t="shared" si="53"/>
        <v>2696-2698</v>
      </c>
      <c r="G3450">
        <v>52.070349999999998</v>
      </c>
    </row>
    <row r="3451" spans="1:7" x14ac:dyDescent="0.25">
      <c r="A3451" t="s">
        <v>1824</v>
      </c>
      <c r="B3451">
        <v>1920</v>
      </c>
      <c r="C3451">
        <v>2698</v>
      </c>
      <c r="D3451" s="167" t="s">
        <v>4543</v>
      </c>
      <c r="E3451">
        <v>2696</v>
      </c>
      <c r="F3451" t="str">
        <f t="shared" si="53"/>
        <v>2698-2696</v>
      </c>
      <c r="G3451">
        <v>58.581730999999998</v>
      </c>
    </row>
    <row r="3452" spans="1:7" x14ac:dyDescent="0.25">
      <c r="A3452" t="s">
        <v>1831</v>
      </c>
      <c r="B3452">
        <v>1921</v>
      </c>
      <c r="C3452">
        <v>2696</v>
      </c>
      <c r="D3452" s="167" t="s">
        <v>4543</v>
      </c>
      <c r="E3452">
        <v>3535</v>
      </c>
      <c r="F3452" t="str">
        <f t="shared" si="53"/>
        <v>2696-3535</v>
      </c>
      <c r="G3452">
        <v>45.923762000000004</v>
      </c>
    </row>
    <row r="3453" spans="1:7" x14ac:dyDescent="0.25">
      <c r="A3453" t="s">
        <v>48</v>
      </c>
      <c r="B3453">
        <v>1921</v>
      </c>
      <c r="C3453">
        <v>3535</v>
      </c>
      <c r="D3453" s="167" t="s">
        <v>4543</v>
      </c>
      <c r="E3453">
        <v>2696</v>
      </c>
      <c r="F3453" t="str">
        <f t="shared" si="53"/>
        <v>3535-2696</v>
      </c>
      <c r="G3453">
        <v>45.154654999999998</v>
      </c>
    </row>
    <row r="3454" spans="1:7" x14ac:dyDescent="0.25">
      <c r="A3454" t="s">
        <v>1828</v>
      </c>
      <c r="B3454">
        <v>1922</v>
      </c>
      <c r="C3454">
        <v>2697</v>
      </c>
      <c r="D3454" s="167" t="s">
        <v>4543</v>
      </c>
      <c r="E3454">
        <v>2700</v>
      </c>
      <c r="F3454" t="str">
        <f t="shared" si="53"/>
        <v>2697-2700</v>
      </c>
      <c r="G3454">
        <v>80.682543999999993</v>
      </c>
    </row>
    <row r="3455" spans="1:7" x14ac:dyDescent="0.25">
      <c r="A3455" t="s">
        <v>1819</v>
      </c>
      <c r="B3455">
        <v>1922</v>
      </c>
      <c r="C3455">
        <v>2700</v>
      </c>
      <c r="D3455" s="167" t="s">
        <v>4543</v>
      </c>
      <c r="E3455">
        <v>2697</v>
      </c>
      <c r="F3455" t="str">
        <f t="shared" si="53"/>
        <v>2700-2697</v>
      </c>
      <c r="G3455">
        <v>78.457403999999997</v>
      </c>
    </row>
    <row r="3456" spans="1:7" x14ac:dyDescent="0.25">
      <c r="A3456" t="s">
        <v>1829</v>
      </c>
      <c r="B3456">
        <v>1923</v>
      </c>
      <c r="C3456">
        <v>2697</v>
      </c>
      <c r="D3456" s="167" t="s">
        <v>4543</v>
      </c>
      <c r="E3456">
        <v>2702</v>
      </c>
      <c r="F3456" t="str">
        <f t="shared" si="53"/>
        <v>2697-2702</v>
      </c>
      <c r="G3456">
        <v>1659.9767159999999</v>
      </c>
    </row>
    <row r="3457" spans="1:7" x14ac:dyDescent="0.25">
      <c r="A3457" t="s">
        <v>1815</v>
      </c>
      <c r="B3457">
        <v>1923</v>
      </c>
      <c r="C3457">
        <v>2702</v>
      </c>
      <c r="D3457" s="167" t="s">
        <v>4543</v>
      </c>
      <c r="E3457">
        <v>2697</v>
      </c>
      <c r="F3457" t="str">
        <f t="shared" si="53"/>
        <v>2702-2697</v>
      </c>
      <c r="G3457">
        <v>1589.046194</v>
      </c>
    </row>
    <row r="3458" spans="1:7" x14ac:dyDescent="0.25">
      <c r="A3458" t="s">
        <v>1825</v>
      </c>
      <c r="B3458">
        <v>1924</v>
      </c>
      <c r="C3458">
        <v>2698</v>
      </c>
      <c r="D3458" s="167" t="s">
        <v>4543</v>
      </c>
      <c r="E3458">
        <v>2703</v>
      </c>
      <c r="F3458" t="str">
        <f t="shared" si="53"/>
        <v>2698-2703</v>
      </c>
      <c r="G3458">
        <v>99.378218000000004</v>
      </c>
    </row>
    <row r="3459" spans="1:7" x14ac:dyDescent="0.25">
      <c r="A3459" t="s">
        <v>1813</v>
      </c>
      <c r="B3459">
        <v>1924</v>
      </c>
      <c r="C3459">
        <v>2703</v>
      </c>
      <c r="D3459" s="167" t="s">
        <v>4543</v>
      </c>
      <c r="E3459">
        <v>2698</v>
      </c>
      <c r="F3459" t="str">
        <f t="shared" ref="F3459:F3522" si="54">CONCATENATE(C3459,D3459,E3459)</f>
        <v>2703-2698</v>
      </c>
      <c r="G3459">
        <v>72.252764999999997</v>
      </c>
    </row>
    <row r="3460" spans="1:7" x14ac:dyDescent="0.25">
      <c r="A3460" t="s">
        <v>1822</v>
      </c>
      <c r="B3460">
        <v>1925</v>
      </c>
      <c r="C3460">
        <v>2699</v>
      </c>
      <c r="D3460" s="167" t="s">
        <v>4543</v>
      </c>
      <c r="E3460">
        <v>2701</v>
      </c>
      <c r="F3460" t="str">
        <f t="shared" si="54"/>
        <v>2699-2701</v>
      </c>
      <c r="G3460">
        <v>505.71299800000003</v>
      </c>
    </row>
    <row r="3461" spans="1:7" x14ac:dyDescent="0.25">
      <c r="A3461" t="s">
        <v>1817</v>
      </c>
      <c r="B3461">
        <v>1925</v>
      </c>
      <c r="C3461">
        <v>2701</v>
      </c>
      <c r="D3461" s="167" t="s">
        <v>4543</v>
      </c>
      <c r="E3461">
        <v>2699</v>
      </c>
      <c r="F3461" t="str">
        <f t="shared" si="54"/>
        <v>2701-2699</v>
      </c>
      <c r="G3461">
        <v>473.3021</v>
      </c>
    </row>
    <row r="3462" spans="1:7" x14ac:dyDescent="0.25">
      <c r="A3462" t="s">
        <v>1820</v>
      </c>
      <c r="B3462">
        <v>1926</v>
      </c>
      <c r="C3462">
        <v>2700</v>
      </c>
      <c r="D3462" s="167" t="s">
        <v>4543</v>
      </c>
      <c r="E3462">
        <v>2705</v>
      </c>
      <c r="F3462" t="str">
        <f t="shared" si="54"/>
        <v>2700-2705</v>
      </c>
      <c r="G3462">
        <v>83.657588000000004</v>
      </c>
    </row>
    <row r="3463" spans="1:7" x14ac:dyDescent="0.25">
      <c r="A3463" t="s">
        <v>1809</v>
      </c>
      <c r="B3463">
        <v>1926</v>
      </c>
      <c r="C3463">
        <v>2705</v>
      </c>
      <c r="D3463" s="167" t="s">
        <v>4543</v>
      </c>
      <c r="E3463">
        <v>2700</v>
      </c>
      <c r="F3463" t="str">
        <f t="shared" si="54"/>
        <v>2705-2700</v>
      </c>
      <c r="G3463">
        <v>80.273313999999999</v>
      </c>
    </row>
    <row r="3464" spans="1:7" x14ac:dyDescent="0.25">
      <c r="A3464" t="s">
        <v>1818</v>
      </c>
      <c r="B3464">
        <v>1927</v>
      </c>
      <c r="C3464">
        <v>2701</v>
      </c>
      <c r="D3464" s="167" t="s">
        <v>4543</v>
      </c>
      <c r="E3464">
        <v>2704</v>
      </c>
      <c r="F3464" t="str">
        <f t="shared" si="54"/>
        <v>2701-2704</v>
      </c>
      <c r="G3464">
        <v>82.443641999999997</v>
      </c>
    </row>
    <row r="3465" spans="1:7" x14ac:dyDescent="0.25">
      <c r="A3465" t="s">
        <v>1811</v>
      </c>
      <c r="B3465">
        <v>1927</v>
      </c>
      <c r="C3465">
        <v>2704</v>
      </c>
      <c r="D3465" s="167" t="s">
        <v>4543</v>
      </c>
      <c r="E3465">
        <v>2701</v>
      </c>
      <c r="F3465" t="str">
        <f t="shared" si="54"/>
        <v>2704-2701</v>
      </c>
      <c r="G3465">
        <v>106.277627</v>
      </c>
    </row>
    <row r="3466" spans="1:7" x14ac:dyDescent="0.25">
      <c r="A3466" t="s">
        <v>5300</v>
      </c>
      <c r="B3466">
        <v>1928</v>
      </c>
      <c r="C3466">
        <v>2701</v>
      </c>
      <c r="D3466" s="167" t="s">
        <v>4543</v>
      </c>
      <c r="E3466">
        <v>4277</v>
      </c>
      <c r="F3466" t="str">
        <f t="shared" si="54"/>
        <v>2701-4277</v>
      </c>
      <c r="G3466">
        <v>610.23147800000004</v>
      </c>
    </row>
    <row r="3467" spans="1:7" x14ac:dyDescent="0.25">
      <c r="A3467" t="s">
        <v>6046</v>
      </c>
      <c r="B3467">
        <v>1928</v>
      </c>
      <c r="C3467">
        <v>4277</v>
      </c>
      <c r="D3467" s="167" t="s">
        <v>4543</v>
      </c>
      <c r="E3467">
        <v>2701</v>
      </c>
      <c r="F3467" t="str">
        <f t="shared" si="54"/>
        <v>4277-2701</v>
      </c>
      <c r="G3467">
        <v>553.98659499999997</v>
      </c>
    </row>
    <row r="3468" spans="1:7" x14ac:dyDescent="0.25">
      <c r="A3468" t="s">
        <v>1816</v>
      </c>
      <c r="B3468">
        <v>1929</v>
      </c>
      <c r="C3468">
        <v>2702</v>
      </c>
      <c r="D3468" s="167" t="s">
        <v>4543</v>
      </c>
      <c r="E3468">
        <v>2706</v>
      </c>
      <c r="F3468" t="str">
        <f t="shared" si="54"/>
        <v>2702-2706</v>
      </c>
      <c r="G3468">
        <v>1720.8676190000001</v>
      </c>
    </row>
    <row r="3469" spans="1:7" x14ac:dyDescent="0.25">
      <c r="A3469" t="s">
        <v>1808</v>
      </c>
      <c r="B3469">
        <v>1929</v>
      </c>
      <c r="C3469">
        <v>2706</v>
      </c>
      <c r="D3469" s="167" t="s">
        <v>4543</v>
      </c>
      <c r="E3469">
        <v>2702</v>
      </c>
      <c r="F3469" t="str">
        <f t="shared" si="54"/>
        <v>2706-2702</v>
      </c>
      <c r="G3469">
        <v>1571.754007</v>
      </c>
    </row>
    <row r="3470" spans="1:7" x14ac:dyDescent="0.25">
      <c r="A3470" t="s">
        <v>1814</v>
      </c>
      <c r="B3470">
        <v>1930</v>
      </c>
      <c r="C3470">
        <v>2703</v>
      </c>
      <c r="D3470" s="167" t="s">
        <v>4543</v>
      </c>
      <c r="E3470">
        <v>2708</v>
      </c>
      <c r="F3470" t="str">
        <f t="shared" si="54"/>
        <v>2703-2708</v>
      </c>
      <c r="G3470">
        <v>95.401207999999997</v>
      </c>
    </row>
    <row r="3471" spans="1:7" x14ac:dyDescent="0.25">
      <c r="A3471" t="s">
        <v>1803</v>
      </c>
      <c r="B3471">
        <v>1930</v>
      </c>
      <c r="C3471">
        <v>2708</v>
      </c>
      <c r="D3471" s="167" t="s">
        <v>4543</v>
      </c>
      <c r="E3471">
        <v>2703</v>
      </c>
      <c r="F3471" t="str">
        <f t="shared" si="54"/>
        <v>2708-2703</v>
      </c>
      <c r="G3471">
        <v>77.031259000000006</v>
      </c>
    </row>
    <row r="3472" spans="1:7" x14ac:dyDescent="0.25">
      <c r="A3472" t="s">
        <v>1812</v>
      </c>
      <c r="B3472">
        <v>1931</v>
      </c>
      <c r="C3472">
        <v>2704</v>
      </c>
      <c r="D3472" s="167" t="s">
        <v>4543</v>
      </c>
      <c r="E3472">
        <v>2708</v>
      </c>
      <c r="F3472" t="str">
        <f t="shared" si="54"/>
        <v>2704-2708</v>
      </c>
      <c r="G3472">
        <v>77.102799000000005</v>
      </c>
    </row>
    <row r="3473" spans="1:7" x14ac:dyDescent="0.25">
      <c r="A3473" t="s">
        <v>1804</v>
      </c>
      <c r="B3473">
        <v>1931</v>
      </c>
      <c r="C3473">
        <v>2708</v>
      </c>
      <c r="D3473" s="167" t="s">
        <v>4543</v>
      </c>
      <c r="E3473">
        <v>2704</v>
      </c>
      <c r="F3473" t="str">
        <f t="shared" si="54"/>
        <v>2708-2704</v>
      </c>
      <c r="G3473">
        <v>97.582533999999995</v>
      </c>
    </row>
    <row r="3474" spans="1:7" x14ac:dyDescent="0.25">
      <c r="A3474" t="s">
        <v>1810</v>
      </c>
      <c r="B3474">
        <v>1932</v>
      </c>
      <c r="C3474">
        <v>2705</v>
      </c>
      <c r="D3474" s="167" t="s">
        <v>4543</v>
      </c>
      <c r="E3474">
        <v>2707</v>
      </c>
      <c r="F3474" t="str">
        <f t="shared" si="54"/>
        <v>2705-2707</v>
      </c>
      <c r="G3474">
        <v>55.583452999999999</v>
      </c>
    </row>
    <row r="3475" spans="1:7" x14ac:dyDescent="0.25">
      <c r="A3475" t="s">
        <v>1806</v>
      </c>
      <c r="B3475">
        <v>1932</v>
      </c>
      <c r="C3475">
        <v>2707</v>
      </c>
      <c r="D3475" s="167" t="s">
        <v>4543</v>
      </c>
      <c r="E3475">
        <v>2705</v>
      </c>
      <c r="F3475" t="str">
        <f t="shared" si="54"/>
        <v>2707-2705</v>
      </c>
      <c r="G3475">
        <v>57.639034000000002</v>
      </c>
    </row>
    <row r="3476" spans="1:7" x14ac:dyDescent="0.25">
      <c r="A3476" t="s">
        <v>1807</v>
      </c>
      <c r="B3476">
        <v>1934</v>
      </c>
      <c r="C3476">
        <v>2707</v>
      </c>
      <c r="D3476" s="167" t="s">
        <v>4543</v>
      </c>
      <c r="E3476">
        <v>2709</v>
      </c>
      <c r="F3476" t="str">
        <f t="shared" si="54"/>
        <v>2707-2709</v>
      </c>
      <c r="G3476">
        <v>609.05492500000003</v>
      </c>
    </row>
    <row r="3477" spans="1:7" x14ac:dyDescent="0.25">
      <c r="A3477" t="s">
        <v>1801</v>
      </c>
      <c r="B3477">
        <v>1934</v>
      </c>
      <c r="C3477">
        <v>2709</v>
      </c>
      <c r="D3477" s="167" t="s">
        <v>4543</v>
      </c>
      <c r="E3477">
        <v>2707</v>
      </c>
      <c r="F3477" t="str">
        <f t="shared" si="54"/>
        <v>2709-2707</v>
      </c>
      <c r="G3477">
        <v>554.86562300000003</v>
      </c>
    </row>
    <row r="3478" spans="1:7" x14ac:dyDescent="0.25">
      <c r="A3478" t="s">
        <v>5302</v>
      </c>
      <c r="B3478">
        <v>1935</v>
      </c>
      <c r="C3478">
        <v>2707</v>
      </c>
      <c r="D3478" s="167" t="s">
        <v>4543</v>
      </c>
      <c r="E3478">
        <v>4277</v>
      </c>
      <c r="F3478" t="str">
        <f t="shared" si="54"/>
        <v>2707-4277</v>
      </c>
      <c r="G3478">
        <v>553.98659499999997</v>
      </c>
    </row>
    <row r="3479" spans="1:7" x14ac:dyDescent="0.25">
      <c r="A3479" t="s">
        <v>6047</v>
      </c>
      <c r="B3479">
        <v>1935</v>
      </c>
      <c r="C3479">
        <v>4277</v>
      </c>
      <c r="D3479" s="167" t="s">
        <v>4543</v>
      </c>
      <c r="E3479">
        <v>2707</v>
      </c>
      <c r="F3479" t="str">
        <f t="shared" si="54"/>
        <v>4277-2707</v>
      </c>
      <c r="G3479">
        <v>610.23147800000004</v>
      </c>
    </row>
    <row r="3480" spans="1:7" x14ac:dyDescent="0.25">
      <c r="A3480" t="s">
        <v>1805</v>
      </c>
      <c r="B3480">
        <v>1936</v>
      </c>
      <c r="C3480">
        <v>2708</v>
      </c>
      <c r="D3480" s="167" t="s">
        <v>4543</v>
      </c>
      <c r="E3480">
        <v>2913</v>
      </c>
      <c r="F3480" t="str">
        <f t="shared" si="54"/>
        <v>2708-2913</v>
      </c>
      <c r="G3480">
        <v>1.3925479999999999</v>
      </c>
    </row>
    <row r="3481" spans="1:7" x14ac:dyDescent="0.25">
      <c r="A3481" t="s">
        <v>1389</v>
      </c>
      <c r="B3481">
        <v>1936</v>
      </c>
      <c r="C3481">
        <v>2913</v>
      </c>
      <c r="D3481" s="167" t="s">
        <v>4543</v>
      </c>
      <c r="E3481">
        <v>2708</v>
      </c>
      <c r="F3481" t="str">
        <f t="shared" si="54"/>
        <v>2913-2708</v>
      </c>
      <c r="G3481">
        <v>3.502335</v>
      </c>
    </row>
    <row r="3482" spans="1:7" x14ac:dyDescent="0.25">
      <c r="A3482" t="s">
        <v>1802</v>
      </c>
      <c r="B3482">
        <v>1937</v>
      </c>
      <c r="C3482">
        <v>2709</v>
      </c>
      <c r="D3482" s="167" t="s">
        <v>4543</v>
      </c>
      <c r="E3482">
        <v>2711</v>
      </c>
      <c r="F3482" t="str">
        <f t="shared" si="54"/>
        <v>2709-2711</v>
      </c>
      <c r="G3482">
        <v>609.23508900000002</v>
      </c>
    </row>
    <row r="3483" spans="1:7" x14ac:dyDescent="0.25">
      <c r="A3483" t="s">
        <v>1800</v>
      </c>
      <c r="B3483">
        <v>1937</v>
      </c>
      <c r="C3483">
        <v>2711</v>
      </c>
      <c r="D3483" s="167" t="s">
        <v>4543</v>
      </c>
      <c r="E3483">
        <v>2709</v>
      </c>
      <c r="F3483" t="str">
        <f t="shared" si="54"/>
        <v>2711-2709</v>
      </c>
      <c r="G3483">
        <v>556.483383</v>
      </c>
    </row>
    <row r="3484" spans="1:7" x14ac:dyDescent="0.25">
      <c r="A3484" t="s">
        <v>1799</v>
      </c>
      <c r="B3484">
        <v>1941</v>
      </c>
      <c r="C3484">
        <v>2712</v>
      </c>
      <c r="D3484" s="167" t="s">
        <v>4543</v>
      </c>
      <c r="E3484">
        <v>2714</v>
      </c>
      <c r="F3484" t="str">
        <f t="shared" si="54"/>
        <v>2712-2714</v>
      </c>
      <c r="G3484">
        <v>474.82628499999998</v>
      </c>
    </row>
    <row r="3485" spans="1:7" x14ac:dyDescent="0.25">
      <c r="A3485" t="s">
        <v>1793</v>
      </c>
      <c r="B3485">
        <v>1941</v>
      </c>
      <c r="C3485">
        <v>2714</v>
      </c>
      <c r="D3485" s="167" t="s">
        <v>4543</v>
      </c>
      <c r="E3485">
        <v>2712</v>
      </c>
      <c r="F3485" t="str">
        <f t="shared" si="54"/>
        <v>2714-2712</v>
      </c>
      <c r="G3485">
        <v>347.098477</v>
      </c>
    </row>
    <row r="3486" spans="1:7" x14ac:dyDescent="0.25">
      <c r="A3486" t="s">
        <v>1796</v>
      </c>
      <c r="B3486">
        <v>1942</v>
      </c>
      <c r="C3486">
        <v>2713</v>
      </c>
      <c r="D3486" s="167" t="s">
        <v>4543</v>
      </c>
      <c r="E3486">
        <v>2715</v>
      </c>
      <c r="F3486" t="str">
        <f t="shared" si="54"/>
        <v>2713-2715</v>
      </c>
      <c r="G3486">
        <v>56.957155999999998</v>
      </c>
    </row>
    <row r="3487" spans="1:7" x14ac:dyDescent="0.25">
      <c r="A3487" t="s">
        <v>1791</v>
      </c>
      <c r="B3487">
        <v>1942</v>
      </c>
      <c r="C3487">
        <v>2715</v>
      </c>
      <c r="D3487" s="167" t="s">
        <v>4543</v>
      </c>
      <c r="E3487">
        <v>2713</v>
      </c>
      <c r="F3487" t="str">
        <f t="shared" si="54"/>
        <v>2715-2713</v>
      </c>
      <c r="G3487">
        <v>53.295434</v>
      </c>
    </row>
    <row r="3488" spans="1:7" x14ac:dyDescent="0.25">
      <c r="A3488" t="s">
        <v>5307</v>
      </c>
      <c r="B3488">
        <v>1944</v>
      </c>
      <c r="C3488">
        <v>2713</v>
      </c>
      <c r="D3488" s="167" t="s">
        <v>4543</v>
      </c>
      <c r="E3488">
        <v>4265</v>
      </c>
      <c r="F3488" t="str">
        <f t="shared" si="54"/>
        <v>2713-4265</v>
      </c>
      <c r="G3488">
        <v>43.643036000000002</v>
      </c>
    </row>
    <row r="3489" spans="1:7" x14ac:dyDescent="0.25">
      <c r="A3489" t="s">
        <v>6023</v>
      </c>
      <c r="B3489">
        <v>1944</v>
      </c>
      <c r="C3489">
        <v>4265</v>
      </c>
      <c r="D3489" s="167" t="s">
        <v>4543</v>
      </c>
      <c r="E3489">
        <v>2713</v>
      </c>
      <c r="F3489" t="str">
        <f t="shared" si="54"/>
        <v>4265-2713</v>
      </c>
      <c r="G3489">
        <v>50.859752</v>
      </c>
    </row>
    <row r="3490" spans="1:7" x14ac:dyDescent="0.25">
      <c r="A3490" t="s">
        <v>1794</v>
      </c>
      <c r="B3490">
        <v>1945</v>
      </c>
      <c r="C3490">
        <v>2714</v>
      </c>
      <c r="D3490" s="167" t="s">
        <v>4543</v>
      </c>
      <c r="E3490">
        <v>2716</v>
      </c>
      <c r="F3490" t="str">
        <f t="shared" si="54"/>
        <v>2714-2716</v>
      </c>
      <c r="G3490">
        <v>471.44772499999999</v>
      </c>
    </row>
    <row r="3491" spans="1:7" x14ac:dyDescent="0.25">
      <c r="A3491" t="s">
        <v>1788</v>
      </c>
      <c r="B3491">
        <v>1945</v>
      </c>
      <c r="C3491">
        <v>2716</v>
      </c>
      <c r="D3491" s="167" t="s">
        <v>4543</v>
      </c>
      <c r="E3491">
        <v>2714</v>
      </c>
      <c r="F3491" t="str">
        <f t="shared" si="54"/>
        <v>2716-2714</v>
      </c>
      <c r="G3491">
        <v>346.98823299999998</v>
      </c>
    </row>
    <row r="3492" spans="1:7" x14ac:dyDescent="0.25">
      <c r="A3492" t="s">
        <v>1789</v>
      </c>
      <c r="B3492">
        <v>1947</v>
      </c>
      <c r="C3492">
        <v>2716</v>
      </c>
      <c r="D3492" s="167" t="s">
        <v>4543</v>
      </c>
      <c r="E3492">
        <v>2717</v>
      </c>
      <c r="F3492" t="str">
        <f t="shared" si="54"/>
        <v>2716-2717</v>
      </c>
      <c r="G3492">
        <v>102.438109</v>
      </c>
    </row>
    <row r="3493" spans="1:7" x14ac:dyDescent="0.25">
      <c r="A3493" t="s">
        <v>1786</v>
      </c>
      <c r="B3493">
        <v>1947</v>
      </c>
      <c r="C3493">
        <v>2717</v>
      </c>
      <c r="D3493" s="167" t="s">
        <v>4543</v>
      </c>
      <c r="E3493">
        <v>2716</v>
      </c>
      <c r="F3493" t="str">
        <f t="shared" si="54"/>
        <v>2717-2716</v>
      </c>
      <c r="G3493">
        <v>121.19535</v>
      </c>
    </row>
    <row r="3494" spans="1:7" x14ac:dyDescent="0.25">
      <c r="A3494" t="s">
        <v>1790</v>
      </c>
      <c r="B3494">
        <v>1948</v>
      </c>
      <c r="C3494">
        <v>2716</v>
      </c>
      <c r="D3494" s="167" t="s">
        <v>4543</v>
      </c>
      <c r="E3494">
        <v>2722</v>
      </c>
      <c r="F3494" t="str">
        <f t="shared" si="54"/>
        <v>2716-2722</v>
      </c>
      <c r="G3494">
        <v>438.31293599999998</v>
      </c>
    </row>
    <row r="3495" spans="1:7" x14ac:dyDescent="0.25">
      <c r="A3495" t="s">
        <v>1776</v>
      </c>
      <c r="B3495">
        <v>1948</v>
      </c>
      <c r="C3495">
        <v>2722</v>
      </c>
      <c r="D3495" s="167" t="s">
        <v>4543</v>
      </c>
      <c r="E3495">
        <v>2716</v>
      </c>
      <c r="F3495" t="str">
        <f t="shared" si="54"/>
        <v>2722-2716</v>
      </c>
      <c r="G3495">
        <v>295.096203</v>
      </c>
    </row>
    <row r="3496" spans="1:7" x14ac:dyDescent="0.25">
      <c r="A3496" t="s">
        <v>1787</v>
      </c>
      <c r="B3496">
        <v>1949</v>
      </c>
      <c r="C3496">
        <v>2717</v>
      </c>
      <c r="D3496" s="167" t="s">
        <v>4543</v>
      </c>
      <c r="E3496">
        <v>2721</v>
      </c>
      <c r="F3496" t="str">
        <f t="shared" si="54"/>
        <v>2717-2721</v>
      </c>
      <c r="G3496">
        <v>107.765406</v>
      </c>
    </row>
    <row r="3497" spans="1:7" x14ac:dyDescent="0.25">
      <c r="A3497" t="s">
        <v>1778</v>
      </c>
      <c r="B3497">
        <v>1949</v>
      </c>
      <c r="C3497">
        <v>2721</v>
      </c>
      <c r="D3497" s="167" t="s">
        <v>4543</v>
      </c>
      <c r="E3497">
        <v>2717</v>
      </c>
      <c r="F3497" t="str">
        <f t="shared" si="54"/>
        <v>2721-2717</v>
      </c>
      <c r="G3497">
        <v>131.104525</v>
      </c>
    </row>
    <row r="3498" spans="1:7" x14ac:dyDescent="0.25">
      <c r="A3498" t="s">
        <v>1785</v>
      </c>
      <c r="B3498">
        <v>1950</v>
      </c>
      <c r="C3498">
        <v>2718</v>
      </c>
      <c r="D3498" s="167" t="s">
        <v>4543</v>
      </c>
      <c r="E3498">
        <v>2719</v>
      </c>
      <c r="F3498" t="str">
        <f t="shared" si="54"/>
        <v>2718-2719</v>
      </c>
      <c r="G3498">
        <v>58.662990000000001</v>
      </c>
    </row>
    <row r="3499" spans="1:7" x14ac:dyDescent="0.25">
      <c r="A3499" t="s">
        <v>1782</v>
      </c>
      <c r="B3499">
        <v>1950</v>
      </c>
      <c r="C3499">
        <v>2719</v>
      </c>
      <c r="D3499" s="167" t="s">
        <v>4543</v>
      </c>
      <c r="E3499">
        <v>2718</v>
      </c>
      <c r="F3499" t="str">
        <f t="shared" si="54"/>
        <v>2719-2718</v>
      </c>
      <c r="G3499">
        <v>93.537979000000007</v>
      </c>
    </row>
    <row r="3500" spans="1:7" x14ac:dyDescent="0.25">
      <c r="A3500" t="s">
        <v>1783</v>
      </c>
      <c r="B3500">
        <v>1951</v>
      </c>
      <c r="C3500">
        <v>2719</v>
      </c>
      <c r="D3500" s="167" t="s">
        <v>4543</v>
      </c>
      <c r="E3500">
        <v>2727</v>
      </c>
      <c r="F3500" t="str">
        <f t="shared" si="54"/>
        <v>2719-2727</v>
      </c>
      <c r="G3500">
        <v>91.219524000000007</v>
      </c>
    </row>
    <row r="3501" spans="1:7" x14ac:dyDescent="0.25">
      <c r="A3501" t="s">
        <v>1763</v>
      </c>
      <c r="B3501">
        <v>1951</v>
      </c>
      <c r="C3501">
        <v>2727</v>
      </c>
      <c r="D3501" s="167" t="s">
        <v>4543</v>
      </c>
      <c r="E3501">
        <v>2719</v>
      </c>
      <c r="F3501" t="str">
        <f t="shared" si="54"/>
        <v>2727-2719</v>
      </c>
      <c r="G3501">
        <v>121.802755</v>
      </c>
    </row>
    <row r="3502" spans="1:7" x14ac:dyDescent="0.25">
      <c r="A3502" t="s">
        <v>1781</v>
      </c>
      <c r="B3502">
        <v>1952</v>
      </c>
      <c r="C3502">
        <v>2720</v>
      </c>
      <c r="D3502" s="167" t="s">
        <v>4543</v>
      </c>
      <c r="E3502">
        <v>2723</v>
      </c>
      <c r="F3502" t="str">
        <f t="shared" si="54"/>
        <v>2720-2723</v>
      </c>
      <c r="G3502">
        <v>50.102631000000002</v>
      </c>
    </row>
    <row r="3503" spans="1:7" x14ac:dyDescent="0.25">
      <c r="A3503" t="s">
        <v>1773</v>
      </c>
      <c r="B3503">
        <v>1952</v>
      </c>
      <c r="C3503">
        <v>2723</v>
      </c>
      <c r="D3503" s="167" t="s">
        <v>4543</v>
      </c>
      <c r="E3503">
        <v>2720</v>
      </c>
      <c r="F3503" t="str">
        <f t="shared" si="54"/>
        <v>2723-2720</v>
      </c>
      <c r="G3503">
        <v>61.996634</v>
      </c>
    </row>
    <row r="3504" spans="1:7" x14ac:dyDescent="0.25">
      <c r="A3504" t="s">
        <v>1779</v>
      </c>
      <c r="B3504">
        <v>1953</v>
      </c>
      <c r="C3504">
        <v>2721</v>
      </c>
      <c r="D3504" s="167" t="s">
        <v>4543</v>
      </c>
      <c r="E3504">
        <v>2723</v>
      </c>
      <c r="F3504" t="str">
        <f t="shared" si="54"/>
        <v>2721-2723</v>
      </c>
      <c r="G3504">
        <v>110.41892199999999</v>
      </c>
    </row>
    <row r="3505" spans="1:7" x14ac:dyDescent="0.25">
      <c r="A3505" t="s">
        <v>1774</v>
      </c>
      <c r="B3505">
        <v>1953</v>
      </c>
      <c r="C3505">
        <v>2723</v>
      </c>
      <c r="D3505" s="167" t="s">
        <v>4543</v>
      </c>
      <c r="E3505">
        <v>2721</v>
      </c>
      <c r="F3505" t="str">
        <f t="shared" si="54"/>
        <v>2723-2721</v>
      </c>
      <c r="G3505">
        <v>137.76225400000001</v>
      </c>
    </row>
    <row r="3506" spans="1:7" x14ac:dyDescent="0.25">
      <c r="A3506" t="s">
        <v>1777</v>
      </c>
      <c r="B3506">
        <v>1954</v>
      </c>
      <c r="C3506">
        <v>2722</v>
      </c>
      <c r="D3506" s="167" t="s">
        <v>4543</v>
      </c>
      <c r="E3506">
        <v>2725</v>
      </c>
      <c r="F3506" t="str">
        <f t="shared" si="54"/>
        <v>2722-2725</v>
      </c>
      <c r="G3506">
        <v>417.41693400000003</v>
      </c>
    </row>
    <row r="3507" spans="1:7" x14ac:dyDescent="0.25">
      <c r="A3507" t="s">
        <v>1769</v>
      </c>
      <c r="B3507">
        <v>1954</v>
      </c>
      <c r="C3507">
        <v>2725</v>
      </c>
      <c r="D3507" s="167" t="s">
        <v>4543</v>
      </c>
      <c r="E3507">
        <v>2722</v>
      </c>
      <c r="F3507" t="str">
        <f t="shared" si="54"/>
        <v>2725-2722</v>
      </c>
      <c r="G3507">
        <v>288.29549900000001</v>
      </c>
    </row>
    <row r="3508" spans="1:7" x14ac:dyDescent="0.25">
      <c r="A3508" t="s">
        <v>1775</v>
      </c>
      <c r="B3508">
        <v>1955</v>
      </c>
      <c r="C3508">
        <v>2723</v>
      </c>
      <c r="D3508" s="167" t="s">
        <v>4543</v>
      </c>
      <c r="E3508">
        <v>2724</v>
      </c>
      <c r="F3508" t="str">
        <f t="shared" si="54"/>
        <v>2723-2724</v>
      </c>
      <c r="G3508">
        <v>154.51123999999999</v>
      </c>
    </row>
    <row r="3509" spans="1:7" x14ac:dyDescent="0.25">
      <c r="A3509" t="s">
        <v>1771</v>
      </c>
      <c r="B3509">
        <v>1955</v>
      </c>
      <c r="C3509">
        <v>2724</v>
      </c>
      <c r="D3509" s="167" t="s">
        <v>4543</v>
      </c>
      <c r="E3509">
        <v>2723</v>
      </c>
      <c r="F3509" t="str">
        <f t="shared" si="54"/>
        <v>2724-2723</v>
      </c>
      <c r="G3509">
        <v>193.74857600000001</v>
      </c>
    </row>
    <row r="3510" spans="1:7" x14ac:dyDescent="0.25">
      <c r="A3510" t="s">
        <v>1772</v>
      </c>
      <c r="B3510">
        <v>1956</v>
      </c>
      <c r="C3510">
        <v>2724</v>
      </c>
      <c r="D3510" s="167" t="s">
        <v>4543</v>
      </c>
      <c r="E3510">
        <v>2730</v>
      </c>
      <c r="F3510" t="str">
        <f t="shared" si="54"/>
        <v>2724-2730</v>
      </c>
      <c r="G3510">
        <v>143.84413799999999</v>
      </c>
    </row>
    <row r="3511" spans="1:7" x14ac:dyDescent="0.25">
      <c r="A3511" t="s">
        <v>1757</v>
      </c>
      <c r="B3511">
        <v>1956</v>
      </c>
      <c r="C3511">
        <v>2730</v>
      </c>
      <c r="D3511" s="167" t="s">
        <v>4543</v>
      </c>
      <c r="E3511">
        <v>2724</v>
      </c>
      <c r="F3511" t="str">
        <f t="shared" si="54"/>
        <v>2730-2724</v>
      </c>
      <c r="G3511">
        <v>185.004368</v>
      </c>
    </row>
    <row r="3512" spans="1:7" x14ac:dyDescent="0.25">
      <c r="A3512" t="s">
        <v>1770</v>
      </c>
      <c r="B3512">
        <v>1957</v>
      </c>
      <c r="C3512">
        <v>2725</v>
      </c>
      <c r="D3512" s="167" t="s">
        <v>4543</v>
      </c>
      <c r="E3512">
        <v>2741</v>
      </c>
      <c r="F3512" t="str">
        <f t="shared" si="54"/>
        <v>2725-2741</v>
      </c>
      <c r="G3512">
        <v>376.74620299999998</v>
      </c>
    </row>
    <row r="3513" spans="1:7" x14ac:dyDescent="0.25">
      <c r="A3513" t="s">
        <v>1733</v>
      </c>
      <c r="B3513">
        <v>1957</v>
      </c>
      <c r="C3513">
        <v>2741</v>
      </c>
      <c r="D3513" s="167" t="s">
        <v>4543</v>
      </c>
      <c r="E3513">
        <v>2725</v>
      </c>
      <c r="F3513" t="str">
        <f t="shared" si="54"/>
        <v>2741-2725</v>
      </c>
      <c r="G3513">
        <v>284.68083300000001</v>
      </c>
    </row>
    <row r="3514" spans="1:7" x14ac:dyDescent="0.25">
      <c r="A3514" t="s">
        <v>1768</v>
      </c>
      <c r="B3514">
        <v>1959</v>
      </c>
      <c r="C3514">
        <v>2726</v>
      </c>
      <c r="D3514" s="167" t="s">
        <v>4543</v>
      </c>
      <c r="E3514">
        <v>2727</v>
      </c>
      <c r="F3514" t="str">
        <f t="shared" si="54"/>
        <v>2726-2727</v>
      </c>
      <c r="G3514">
        <v>86.828999999999994</v>
      </c>
    </row>
    <row r="3515" spans="1:7" x14ac:dyDescent="0.25">
      <c r="A3515" t="s">
        <v>1764</v>
      </c>
      <c r="B3515">
        <v>1959</v>
      </c>
      <c r="C3515">
        <v>2727</v>
      </c>
      <c r="D3515" s="167" t="s">
        <v>4543</v>
      </c>
      <c r="E3515">
        <v>2726</v>
      </c>
      <c r="F3515" t="str">
        <f t="shared" si="54"/>
        <v>2727-2726</v>
      </c>
      <c r="G3515">
        <v>92.056695000000005</v>
      </c>
    </row>
    <row r="3516" spans="1:7" x14ac:dyDescent="0.25">
      <c r="A3516" t="s">
        <v>1765</v>
      </c>
      <c r="B3516">
        <v>1960</v>
      </c>
      <c r="C3516">
        <v>2727</v>
      </c>
      <c r="D3516" s="167" t="s">
        <v>4543</v>
      </c>
      <c r="E3516">
        <v>2728</v>
      </c>
      <c r="F3516" t="str">
        <f t="shared" si="54"/>
        <v>2727-2728</v>
      </c>
      <c r="G3516">
        <v>229.119204</v>
      </c>
    </row>
    <row r="3517" spans="1:7" x14ac:dyDescent="0.25">
      <c r="A3517" t="s">
        <v>1761</v>
      </c>
      <c r="B3517">
        <v>1960</v>
      </c>
      <c r="C3517">
        <v>2728</v>
      </c>
      <c r="D3517" s="167" t="s">
        <v>4543</v>
      </c>
      <c r="E3517">
        <v>2727</v>
      </c>
      <c r="F3517" t="str">
        <f t="shared" si="54"/>
        <v>2728-2727</v>
      </c>
      <c r="G3517">
        <v>148.02501899999999</v>
      </c>
    </row>
    <row r="3518" spans="1:7" x14ac:dyDescent="0.25">
      <c r="A3518" t="s">
        <v>1766</v>
      </c>
      <c r="B3518">
        <v>1961</v>
      </c>
      <c r="C3518">
        <v>2727</v>
      </c>
      <c r="D3518" s="167" t="s">
        <v>4543</v>
      </c>
      <c r="E3518">
        <v>2731</v>
      </c>
      <c r="F3518" t="str">
        <f t="shared" si="54"/>
        <v>2727-2731</v>
      </c>
      <c r="G3518">
        <v>112.009378</v>
      </c>
    </row>
    <row r="3519" spans="1:7" x14ac:dyDescent="0.25">
      <c r="A3519" t="s">
        <v>1755</v>
      </c>
      <c r="B3519">
        <v>1961</v>
      </c>
      <c r="C3519">
        <v>2731</v>
      </c>
      <c r="D3519" s="167" t="s">
        <v>4543</v>
      </c>
      <c r="E3519">
        <v>2727</v>
      </c>
      <c r="F3519" t="str">
        <f t="shared" si="54"/>
        <v>2731-2727</v>
      </c>
      <c r="G3519">
        <v>228.914489</v>
      </c>
    </row>
    <row r="3520" spans="1:7" x14ac:dyDescent="0.25">
      <c r="A3520" t="s">
        <v>1762</v>
      </c>
      <c r="B3520">
        <v>1962</v>
      </c>
      <c r="C3520">
        <v>2728</v>
      </c>
      <c r="D3520" s="167" t="s">
        <v>4543</v>
      </c>
      <c r="E3520">
        <v>2729</v>
      </c>
      <c r="F3520" t="str">
        <f t="shared" si="54"/>
        <v>2728-2729</v>
      </c>
      <c r="G3520">
        <v>234.67738299999999</v>
      </c>
    </row>
    <row r="3521" spans="1:7" x14ac:dyDescent="0.25">
      <c r="A3521" t="s">
        <v>1759</v>
      </c>
      <c r="B3521">
        <v>1962</v>
      </c>
      <c r="C3521">
        <v>2729</v>
      </c>
      <c r="D3521" s="167" t="s">
        <v>4543</v>
      </c>
      <c r="E3521">
        <v>2728</v>
      </c>
      <c r="F3521" t="str">
        <f t="shared" si="54"/>
        <v>2729-2728</v>
      </c>
      <c r="G3521">
        <v>149.867559</v>
      </c>
    </row>
    <row r="3522" spans="1:7" x14ac:dyDescent="0.25">
      <c r="A3522" t="s">
        <v>1760</v>
      </c>
      <c r="B3522">
        <v>1963</v>
      </c>
      <c r="C3522">
        <v>2729</v>
      </c>
      <c r="D3522" s="167" t="s">
        <v>4543</v>
      </c>
      <c r="E3522">
        <v>2733</v>
      </c>
      <c r="F3522" t="str">
        <f t="shared" si="54"/>
        <v>2729-2733</v>
      </c>
      <c r="G3522">
        <v>238.055397</v>
      </c>
    </row>
    <row r="3523" spans="1:7" x14ac:dyDescent="0.25">
      <c r="A3523" t="s">
        <v>1750</v>
      </c>
      <c r="B3523">
        <v>1963</v>
      </c>
      <c r="C3523">
        <v>2733</v>
      </c>
      <c r="D3523" s="167" t="s">
        <v>4543</v>
      </c>
      <c r="E3523">
        <v>2729</v>
      </c>
      <c r="F3523" t="str">
        <f t="shared" ref="F3523:F3586" si="55">CONCATENATE(C3523,D3523,E3523)</f>
        <v>2733-2729</v>
      </c>
      <c r="G3523">
        <v>190.03567799999999</v>
      </c>
    </row>
    <row r="3524" spans="1:7" x14ac:dyDescent="0.25">
      <c r="A3524" t="s">
        <v>1758</v>
      </c>
      <c r="B3524">
        <v>1964</v>
      </c>
      <c r="C3524">
        <v>2730</v>
      </c>
      <c r="D3524" s="167" t="s">
        <v>4543</v>
      </c>
      <c r="E3524">
        <v>2732</v>
      </c>
      <c r="F3524" t="str">
        <f t="shared" si="55"/>
        <v>2730-2732</v>
      </c>
      <c r="G3524">
        <v>160.43272200000001</v>
      </c>
    </row>
    <row r="3525" spans="1:7" x14ac:dyDescent="0.25">
      <c r="A3525" t="s">
        <v>1752</v>
      </c>
      <c r="B3525">
        <v>1964</v>
      </c>
      <c r="C3525">
        <v>2732</v>
      </c>
      <c r="D3525" s="167" t="s">
        <v>4543</v>
      </c>
      <c r="E3525">
        <v>2730</v>
      </c>
      <c r="F3525" t="str">
        <f t="shared" si="55"/>
        <v>2732-2730</v>
      </c>
      <c r="G3525">
        <v>204.16206700000001</v>
      </c>
    </row>
    <row r="3526" spans="1:7" x14ac:dyDescent="0.25">
      <c r="A3526" t="s">
        <v>1756</v>
      </c>
      <c r="B3526">
        <v>1965</v>
      </c>
      <c r="C3526">
        <v>2731</v>
      </c>
      <c r="D3526" s="167" t="s">
        <v>4543</v>
      </c>
      <c r="E3526">
        <v>2737</v>
      </c>
      <c r="F3526" t="str">
        <f t="shared" si="55"/>
        <v>2731-2737</v>
      </c>
      <c r="G3526">
        <v>116.242814</v>
      </c>
    </row>
    <row r="3527" spans="1:7" x14ac:dyDescent="0.25">
      <c r="A3527" t="s">
        <v>1741</v>
      </c>
      <c r="B3527">
        <v>1965</v>
      </c>
      <c r="C3527">
        <v>2737</v>
      </c>
      <c r="D3527" s="167" t="s">
        <v>4543</v>
      </c>
      <c r="E3527">
        <v>2731</v>
      </c>
      <c r="F3527" t="str">
        <f t="shared" si="55"/>
        <v>2737-2731</v>
      </c>
      <c r="G3527">
        <v>242.95669799999999</v>
      </c>
    </row>
    <row r="3528" spans="1:7" x14ac:dyDescent="0.25">
      <c r="A3528" t="s">
        <v>1753</v>
      </c>
      <c r="B3528">
        <v>1966</v>
      </c>
      <c r="C3528">
        <v>2732</v>
      </c>
      <c r="D3528" s="167" t="s">
        <v>4543</v>
      </c>
      <c r="E3528">
        <v>2735</v>
      </c>
      <c r="F3528" t="str">
        <f t="shared" si="55"/>
        <v>2732-2735</v>
      </c>
      <c r="G3528">
        <v>318.19060500000001</v>
      </c>
    </row>
    <row r="3529" spans="1:7" x14ac:dyDescent="0.25">
      <c r="A3529" t="s">
        <v>1746</v>
      </c>
      <c r="B3529">
        <v>1966</v>
      </c>
      <c r="C3529">
        <v>2735</v>
      </c>
      <c r="D3529" s="167" t="s">
        <v>4543</v>
      </c>
      <c r="E3529">
        <v>2732</v>
      </c>
      <c r="F3529" t="str">
        <f t="shared" si="55"/>
        <v>2735-2732</v>
      </c>
      <c r="G3529">
        <v>208.75652099999999</v>
      </c>
    </row>
    <row r="3530" spans="1:7" x14ac:dyDescent="0.25">
      <c r="A3530" t="s">
        <v>1754</v>
      </c>
      <c r="B3530">
        <v>1967</v>
      </c>
      <c r="C3530">
        <v>2732</v>
      </c>
      <c r="D3530" s="167" t="s">
        <v>4543</v>
      </c>
      <c r="E3530">
        <v>2736</v>
      </c>
      <c r="F3530" t="str">
        <f t="shared" si="55"/>
        <v>2732-2736</v>
      </c>
      <c r="G3530">
        <v>347.59984900000001</v>
      </c>
    </row>
    <row r="3531" spans="1:7" x14ac:dyDescent="0.25">
      <c r="A3531" t="s">
        <v>1743</v>
      </c>
      <c r="B3531">
        <v>1967</v>
      </c>
      <c r="C3531">
        <v>2736</v>
      </c>
      <c r="D3531" s="167" t="s">
        <v>4543</v>
      </c>
      <c r="E3531">
        <v>2732</v>
      </c>
      <c r="F3531" t="str">
        <f t="shared" si="55"/>
        <v>2736-2732</v>
      </c>
      <c r="G3531">
        <v>500.76327800000001</v>
      </c>
    </row>
    <row r="3532" spans="1:7" x14ac:dyDescent="0.25">
      <c r="A3532" t="s">
        <v>1751</v>
      </c>
      <c r="B3532">
        <v>1968</v>
      </c>
      <c r="C3532">
        <v>2733</v>
      </c>
      <c r="D3532" s="167" t="s">
        <v>4543</v>
      </c>
      <c r="E3532">
        <v>2734</v>
      </c>
      <c r="F3532" t="str">
        <f t="shared" si="55"/>
        <v>2733-2734</v>
      </c>
      <c r="G3532">
        <v>292.79093499999999</v>
      </c>
    </row>
    <row r="3533" spans="1:7" x14ac:dyDescent="0.25">
      <c r="A3533" t="s">
        <v>1748</v>
      </c>
      <c r="B3533">
        <v>1968</v>
      </c>
      <c r="C3533">
        <v>2734</v>
      </c>
      <c r="D3533" s="167" t="s">
        <v>4543</v>
      </c>
      <c r="E3533">
        <v>2733</v>
      </c>
      <c r="F3533" t="str">
        <f t="shared" si="55"/>
        <v>2734-2733</v>
      </c>
      <c r="G3533">
        <v>206.87053399999999</v>
      </c>
    </row>
    <row r="3534" spans="1:7" x14ac:dyDescent="0.25">
      <c r="A3534" t="s">
        <v>1749</v>
      </c>
      <c r="B3534">
        <v>1969</v>
      </c>
      <c r="C3534">
        <v>2734</v>
      </c>
      <c r="D3534" s="167" t="s">
        <v>4543</v>
      </c>
      <c r="E3534">
        <v>2736</v>
      </c>
      <c r="F3534" t="str">
        <f t="shared" si="55"/>
        <v>2734-2736</v>
      </c>
      <c r="G3534">
        <v>284.67859600000003</v>
      </c>
    </row>
    <row r="3535" spans="1:7" x14ac:dyDescent="0.25">
      <c r="A3535" t="s">
        <v>1744</v>
      </c>
      <c r="B3535">
        <v>1969</v>
      </c>
      <c r="C3535">
        <v>2736</v>
      </c>
      <c r="D3535" s="167" t="s">
        <v>4543</v>
      </c>
      <c r="E3535">
        <v>2734</v>
      </c>
      <c r="F3535" t="str">
        <f t="shared" si="55"/>
        <v>2736-2734</v>
      </c>
      <c r="G3535">
        <v>201.93012100000001</v>
      </c>
    </row>
    <row r="3536" spans="1:7" x14ac:dyDescent="0.25">
      <c r="A3536" t="s">
        <v>1747</v>
      </c>
      <c r="B3536">
        <v>1970</v>
      </c>
      <c r="C3536">
        <v>2735</v>
      </c>
      <c r="D3536" s="167" t="s">
        <v>4543</v>
      </c>
      <c r="E3536">
        <v>2738</v>
      </c>
      <c r="F3536" t="str">
        <f t="shared" si="55"/>
        <v>2735-2738</v>
      </c>
      <c r="G3536">
        <v>292.68957</v>
      </c>
    </row>
    <row r="3537" spans="1:7" x14ac:dyDescent="0.25">
      <c r="A3537" t="s">
        <v>1739</v>
      </c>
      <c r="B3537">
        <v>1970</v>
      </c>
      <c r="C3537">
        <v>2738</v>
      </c>
      <c r="D3537" s="167" t="s">
        <v>4543</v>
      </c>
      <c r="E3537">
        <v>2735</v>
      </c>
      <c r="F3537" t="str">
        <f t="shared" si="55"/>
        <v>2738-2735</v>
      </c>
      <c r="G3537">
        <v>197.68964700000001</v>
      </c>
    </row>
    <row r="3538" spans="1:7" x14ac:dyDescent="0.25">
      <c r="A3538" t="s">
        <v>1745</v>
      </c>
      <c r="B3538">
        <v>1971</v>
      </c>
      <c r="C3538">
        <v>2736</v>
      </c>
      <c r="D3538" s="167" t="s">
        <v>4543</v>
      </c>
      <c r="E3538">
        <v>2739</v>
      </c>
      <c r="F3538" t="str">
        <f t="shared" si="55"/>
        <v>2736-2739</v>
      </c>
      <c r="G3538">
        <v>442.91209600000002</v>
      </c>
    </row>
    <row r="3539" spans="1:7" x14ac:dyDescent="0.25">
      <c r="A3539" t="s">
        <v>1737</v>
      </c>
      <c r="B3539">
        <v>1971</v>
      </c>
      <c r="C3539">
        <v>2739</v>
      </c>
      <c r="D3539" s="167" t="s">
        <v>4543</v>
      </c>
      <c r="E3539">
        <v>2736</v>
      </c>
      <c r="F3539" t="str">
        <f t="shared" si="55"/>
        <v>2739-2736</v>
      </c>
      <c r="G3539">
        <v>537.20810200000005</v>
      </c>
    </row>
    <row r="3540" spans="1:7" x14ac:dyDescent="0.25">
      <c r="A3540" t="s">
        <v>1742</v>
      </c>
      <c r="B3540">
        <v>1972</v>
      </c>
      <c r="C3540">
        <v>2737</v>
      </c>
      <c r="D3540" s="167" t="s">
        <v>4543</v>
      </c>
      <c r="E3540">
        <v>2740</v>
      </c>
      <c r="F3540" t="str">
        <f t="shared" si="55"/>
        <v>2737-2740</v>
      </c>
      <c r="G3540">
        <v>148.412868</v>
      </c>
    </row>
    <row r="3541" spans="1:7" x14ac:dyDescent="0.25">
      <c r="A3541" t="s">
        <v>1735</v>
      </c>
      <c r="B3541">
        <v>1972</v>
      </c>
      <c r="C3541">
        <v>2740</v>
      </c>
      <c r="D3541" s="167" t="s">
        <v>4543</v>
      </c>
      <c r="E3541">
        <v>2737</v>
      </c>
      <c r="F3541" t="str">
        <f t="shared" si="55"/>
        <v>2740-2737</v>
      </c>
      <c r="G3541">
        <v>298.677347</v>
      </c>
    </row>
    <row r="3542" spans="1:7" x14ac:dyDescent="0.25">
      <c r="A3542" t="s">
        <v>1740</v>
      </c>
      <c r="B3542">
        <v>1973</v>
      </c>
      <c r="C3542">
        <v>2738</v>
      </c>
      <c r="D3542" s="167" t="s">
        <v>4543</v>
      </c>
      <c r="E3542">
        <v>2742</v>
      </c>
      <c r="F3542" t="str">
        <f t="shared" si="55"/>
        <v>2738-2742</v>
      </c>
      <c r="G3542">
        <v>317.43360999999999</v>
      </c>
    </row>
    <row r="3543" spans="1:7" x14ac:dyDescent="0.25">
      <c r="A3543" t="s">
        <v>1731</v>
      </c>
      <c r="B3543">
        <v>1973</v>
      </c>
      <c r="C3543">
        <v>2742</v>
      </c>
      <c r="D3543" s="167" t="s">
        <v>4543</v>
      </c>
      <c r="E3543">
        <v>2738</v>
      </c>
      <c r="F3543" t="str">
        <f t="shared" si="55"/>
        <v>2742-2738</v>
      </c>
      <c r="G3543">
        <v>219.41425699999999</v>
      </c>
    </row>
    <row r="3544" spans="1:7" x14ac:dyDescent="0.25">
      <c r="A3544" t="s">
        <v>1738</v>
      </c>
      <c r="B3544">
        <v>1974</v>
      </c>
      <c r="C3544">
        <v>2739</v>
      </c>
      <c r="D3544" s="167" t="s">
        <v>4543</v>
      </c>
      <c r="E3544">
        <v>2745</v>
      </c>
      <c r="F3544" t="str">
        <f t="shared" si="55"/>
        <v>2739-2745</v>
      </c>
      <c r="G3544">
        <v>471.42003599999998</v>
      </c>
    </row>
    <row r="3545" spans="1:7" x14ac:dyDescent="0.25">
      <c r="A3545" t="s">
        <v>1724</v>
      </c>
      <c r="B3545">
        <v>1974</v>
      </c>
      <c r="C3545">
        <v>2745</v>
      </c>
      <c r="D3545" s="167" t="s">
        <v>4543</v>
      </c>
      <c r="E3545">
        <v>2739</v>
      </c>
      <c r="F3545" t="str">
        <f t="shared" si="55"/>
        <v>2745-2739</v>
      </c>
      <c r="G3545">
        <v>583.14661000000001</v>
      </c>
    </row>
    <row r="3546" spans="1:7" x14ac:dyDescent="0.25">
      <c r="A3546" t="s">
        <v>1736</v>
      </c>
      <c r="B3546">
        <v>1975</v>
      </c>
      <c r="C3546">
        <v>2740</v>
      </c>
      <c r="D3546" s="167" t="s">
        <v>4543</v>
      </c>
      <c r="E3546">
        <v>2746</v>
      </c>
      <c r="F3546" t="str">
        <f t="shared" si="55"/>
        <v>2740-2746</v>
      </c>
      <c r="G3546">
        <v>159.957504</v>
      </c>
    </row>
    <row r="3547" spans="1:7" x14ac:dyDescent="0.25">
      <c r="A3547" t="s">
        <v>1723</v>
      </c>
      <c r="B3547">
        <v>1975</v>
      </c>
      <c r="C3547">
        <v>2746</v>
      </c>
      <c r="D3547" s="167" t="s">
        <v>4543</v>
      </c>
      <c r="E3547">
        <v>2740</v>
      </c>
      <c r="F3547" t="str">
        <f t="shared" si="55"/>
        <v>2746-2740</v>
      </c>
      <c r="G3547">
        <v>319.82092499999999</v>
      </c>
    </row>
    <row r="3548" spans="1:7" x14ac:dyDescent="0.25">
      <c r="A3548" t="s">
        <v>1734</v>
      </c>
      <c r="B3548">
        <v>1976</v>
      </c>
      <c r="C3548">
        <v>2741</v>
      </c>
      <c r="D3548" s="167" t="s">
        <v>4543</v>
      </c>
      <c r="E3548">
        <v>2744</v>
      </c>
      <c r="F3548" t="str">
        <f t="shared" si="55"/>
        <v>2741-2744</v>
      </c>
      <c r="G3548">
        <v>386.14141799999999</v>
      </c>
    </row>
    <row r="3549" spans="1:7" x14ac:dyDescent="0.25">
      <c r="A3549" t="s">
        <v>1726</v>
      </c>
      <c r="B3549">
        <v>1976</v>
      </c>
      <c r="C3549">
        <v>2744</v>
      </c>
      <c r="D3549" s="167" t="s">
        <v>4543</v>
      </c>
      <c r="E3549">
        <v>2741</v>
      </c>
      <c r="F3549" t="str">
        <f t="shared" si="55"/>
        <v>2744-2741</v>
      </c>
      <c r="G3549">
        <v>303.37599899999998</v>
      </c>
    </row>
    <row r="3550" spans="1:7" x14ac:dyDescent="0.25">
      <c r="A3550" t="s">
        <v>1732</v>
      </c>
      <c r="B3550">
        <v>1977</v>
      </c>
      <c r="C3550">
        <v>2742</v>
      </c>
      <c r="D3550" s="167" t="s">
        <v>4543</v>
      </c>
      <c r="E3550">
        <v>2743</v>
      </c>
      <c r="F3550" t="str">
        <f t="shared" si="55"/>
        <v>2742-2743</v>
      </c>
      <c r="G3550">
        <v>311.66332599999998</v>
      </c>
    </row>
    <row r="3551" spans="1:7" x14ac:dyDescent="0.25">
      <c r="A3551" t="s">
        <v>1729</v>
      </c>
      <c r="B3551">
        <v>1977</v>
      </c>
      <c r="C3551">
        <v>2743</v>
      </c>
      <c r="D3551" s="167" t="s">
        <v>4543</v>
      </c>
      <c r="E3551">
        <v>2742</v>
      </c>
      <c r="F3551" t="str">
        <f t="shared" si="55"/>
        <v>2743-2742</v>
      </c>
      <c r="G3551">
        <v>228.44700399999999</v>
      </c>
    </row>
    <row r="3552" spans="1:7" x14ac:dyDescent="0.25">
      <c r="A3552" t="s">
        <v>1730</v>
      </c>
      <c r="B3552">
        <v>1978</v>
      </c>
      <c r="C3552">
        <v>2743</v>
      </c>
      <c r="D3552" s="167" t="s">
        <v>4543</v>
      </c>
      <c r="E3552">
        <v>2747</v>
      </c>
      <c r="F3552" t="str">
        <f t="shared" si="55"/>
        <v>2743-2747</v>
      </c>
      <c r="G3552">
        <v>300.20957700000002</v>
      </c>
    </row>
    <row r="3553" spans="1:7" x14ac:dyDescent="0.25">
      <c r="A3553" t="s">
        <v>1718</v>
      </c>
      <c r="B3553">
        <v>1978</v>
      </c>
      <c r="C3553">
        <v>2747</v>
      </c>
      <c r="D3553" s="167" t="s">
        <v>4543</v>
      </c>
      <c r="E3553">
        <v>2743</v>
      </c>
      <c r="F3553" t="str">
        <f t="shared" si="55"/>
        <v>2747-2743</v>
      </c>
      <c r="G3553">
        <v>223.725616</v>
      </c>
    </row>
    <row r="3554" spans="1:7" x14ac:dyDescent="0.25">
      <c r="A3554" t="s">
        <v>1728</v>
      </c>
      <c r="B3554">
        <v>1980</v>
      </c>
      <c r="C3554">
        <v>2744</v>
      </c>
      <c r="D3554" s="167" t="s">
        <v>4543</v>
      </c>
      <c r="E3554">
        <v>2836</v>
      </c>
      <c r="F3554" t="str">
        <f t="shared" si="55"/>
        <v>2744-2836</v>
      </c>
      <c r="G3554">
        <v>725.08158200000003</v>
      </c>
    </row>
    <row r="3555" spans="1:7" x14ac:dyDescent="0.25">
      <c r="A3555" t="s">
        <v>1537</v>
      </c>
      <c r="B3555">
        <v>1980</v>
      </c>
      <c r="C3555">
        <v>2836</v>
      </c>
      <c r="D3555" s="167" t="s">
        <v>4543</v>
      </c>
      <c r="E3555">
        <v>2744</v>
      </c>
      <c r="F3555" t="str">
        <f t="shared" si="55"/>
        <v>2836-2744</v>
      </c>
      <c r="G3555">
        <v>639.69673499999999</v>
      </c>
    </row>
    <row r="3556" spans="1:7" x14ac:dyDescent="0.25">
      <c r="A3556" t="s">
        <v>1725</v>
      </c>
      <c r="B3556">
        <v>1981</v>
      </c>
      <c r="C3556">
        <v>2745</v>
      </c>
      <c r="D3556" s="167" t="s">
        <v>4543</v>
      </c>
      <c r="E3556">
        <v>2748</v>
      </c>
      <c r="F3556" t="str">
        <f t="shared" si="55"/>
        <v>2745-2748</v>
      </c>
      <c r="G3556">
        <v>35.678511999999998</v>
      </c>
    </row>
    <row r="3557" spans="1:7" x14ac:dyDescent="0.25">
      <c r="A3557" t="s">
        <v>1716</v>
      </c>
      <c r="B3557">
        <v>1981</v>
      </c>
      <c r="C3557">
        <v>2748</v>
      </c>
      <c r="D3557" s="167" t="s">
        <v>4543</v>
      </c>
      <c r="E3557">
        <v>2745</v>
      </c>
      <c r="F3557" t="str">
        <f t="shared" si="55"/>
        <v>2748-2745</v>
      </c>
      <c r="G3557">
        <v>32.715144000000002</v>
      </c>
    </row>
    <row r="3558" spans="1:7" x14ac:dyDescent="0.25">
      <c r="A3558" t="s">
        <v>5310</v>
      </c>
      <c r="B3558">
        <v>1983</v>
      </c>
      <c r="C3558">
        <v>2746</v>
      </c>
      <c r="D3558" s="167" t="s">
        <v>4543</v>
      </c>
      <c r="E3558">
        <v>4267</v>
      </c>
      <c r="F3558" t="str">
        <f t="shared" si="55"/>
        <v>2746-4267</v>
      </c>
      <c r="G3558">
        <v>155.34390099999999</v>
      </c>
    </row>
    <row r="3559" spans="1:7" x14ac:dyDescent="0.25">
      <c r="A3559" t="s">
        <v>6027</v>
      </c>
      <c r="B3559">
        <v>1983</v>
      </c>
      <c r="C3559">
        <v>4267</v>
      </c>
      <c r="D3559" s="167" t="s">
        <v>4543</v>
      </c>
      <c r="E3559">
        <v>2746</v>
      </c>
      <c r="F3559" t="str">
        <f t="shared" si="55"/>
        <v>4267-2746</v>
      </c>
      <c r="G3559">
        <v>244.21704600000001</v>
      </c>
    </row>
    <row r="3560" spans="1:7" x14ac:dyDescent="0.25">
      <c r="A3560" t="s">
        <v>1720</v>
      </c>
      <c r="B3560">
        <v>1984</v>
      </c>
      <c r="C3560">
        <v>2747</v>
      </c>
      <c r="D3560" s="167" t="s">
        <v>4543</v>
      </c>
      <c r="E3560">
        <v>2749</v>
      </c>
      <c r="F3560" t="str">
        <f t="shared" si="55"/>
        <v>2747-2749</v>
      </c>
      <c r="G3560">
        <v>669.95815500000003</v>
      </c>
    </row>
    <row r="3561" spans="1:7" x14ac:dyDescent="0.25">
      <c r="A3561" t="s">
        <v>1714</v>
      </c>
      <c r="B3561">
        <v>1984</v>
      </c>
      <c r="C3561">
        <v>2749</v>
      </c>
      <c r="D3561" s="167" t="s">
        <v>4543</v>
      </c>
      <c r="E3561">
        <v>2747</v>
      </c>
      <c r="F3561" t="str">
        <f t="shared" si="55"/>
        <v>2749-2747</v>
      </c>
      <c r="G3561">
        <v>689.56162200000006</v>
      </c>
    </row>
    <row r="3562" spans="1:7" x14ac:dyDescent="0.25">
      <c r="A3562" t="s">
        <v>1721</v>
      </c>
      <c r="B3562">
        <v>1985</v>
      </c>
      <c r="C3562">
        <v>2747</v>
      </c>
      <c r="D3562" s="167" t="s">
        <v>4543</v>
      </c>
      <c r="E3562">
        <v>2750</v>
      </c>
      <c r="F3562" t="str">
        <f t="shared" si="55"/>
        <v>2747-2750</v>
      </c>
      <c r="G3562">
        <v>419.06438200000002</v>
      </c>
    </row>
    <row r="3563" spans="1:7" x14ac:dyDescent="0.25">
      <c r="A3563" t="s">
        <v>1712</v>
      </c>
      <c r="B3563">
        <v>1985</v>
      </c>
      <c r="C3563">
        <v>2750</v>
      </c>
      <c r="D3563" s="167" t="s">
        <v>4543</v>
      </c>
      <c r="E3563">
        <v>2747</v>
      </c>
      <c r="F3563" t="str">
        <f t="shared" si="55"/>
        <v>2750-2747</v>
      </c>
      <c r="G3563">
        <v>341.26968499999998</v>
      </c>
    </row>
    <row r="3564" spans="1:7" x14ac:dyDescent="0.25">
      <c r="A3564" t="s">
        <v>1717</v>
      </c>
      <c r="B3564">
        <v>1986</v>
      </c>
      <c r="C3564">
        <v>2748</v>
      </c>
      <c r="D3564" s="167" t="s">
        <v>4543</v>
      </c>
      <c r="E3564">
        <v>3522</v>
      </c>
      <c r="F3564" t="str">
        <f t="shared" si="55"/>
        <v>2748-3522</v>
      </c>
      <c r="G3564">
        <v>26.158486</v>
      </c>
    </row>
    <row r="3565" spans="1:7" x14ac:dyDescent="0.25">
      <c r="A3565" t="s">
        <v>73</v>
      </c>
      <c r="B3565">
        <v>1986</v>
      </c>
      <c r="C3565">
        <v>3522</v>
      </c>
      <c r="D3565" s="167" t="s">
        <v>4543</v>
      </c>
      <c r="E3565">
        <v>2748</v>
      </c>
      <c r="F3565" t="str">
        <f t="shared" si="55"/>
        <v>3522-2748</v>
      </c>
      <c r="G3565">
        <v>23.248462</v>
      </c>
    </row>
    <row r="3566" spans="1:7" x14ac:dyDescent="0.25">
      <c r="A3566" t="s">
        <v>1715</v>
      </c>
      <c r="B3566">
        <v>1987</v>
      </c>
      <c r="C3566">
        <v>2749</v>
      </c>
      <c r="D3566" s="167" t="s">
        <v>4543</v>
      </c>
      <c r="E3566">
        <v>2757</v>
      </c>
      <c r="F3566" t="str">
        <f t="shared" si="55"/>
        <v>2749-2757</v>
      </c>
      <c r="G3566">
        <v>726.53552200000001</v>
      </c>
    </row>
    <row r="3567" spans="1:7" x14ac:dyDescent="0.25">
      <c r="A3567" t="s">
        <v>1698</v>
      </c>
      <c r="B3567">
        <v>1987</v>
      </c>
      <c r="C3567">
        <v>2757</v>
      </c>
      <c r="D3567" s="167" t="s">
        <v>4543</v>
      </c>
      <c r="E3567">
        <v>2749</v>
      </c>
      <c r="F3567" t="str">
        <f t="shared" si="55"/>
        <v>2757-2749</v>
      </c>
      <c r="G3567">
        <v>755.13584200000003</v>
      </c>
    </row>
    <row r="3568" spans="1:7" x14ac:dyDescent="0.25">
      <c r="A3568" t="s">
        <v>1713</v>
      </c>
      <c r="B3568">
        <v>1988</v>
      </c>
      <c r="C3568">
        <v>2750</v>
      </c>
      <c r="D3568" s="167" t="s">
        <v>4543</v>
      </c>
      <c r="E3568">
        <v>2752</v>
      </c>
      <c r="F3568" t="str">
        <f t="shared" si="55"/>
        <v>2750-2752</v>
      </c>
      <c r="G3568">
        <v>427.65819099999999</v>
      </c>
    </row>
    <row r="3569" spans="1:7" x14ac:dyDescent="0.25">
      <c r="A3569" t="s">
        <v>1708</v>
      </c>
      <c r="B3569">
        <v>1988</v>
      </c>
      <c r="C3569">
        <v>2752</v>
      </c>
      <c r="D3569" s="167" t="s">
        <v>4543</v>
      </c>
      <c r="E3569">
        <v>2750</v>
      </c>
      <c r="F3569" t="str">
        <f t="shared" si="55"/>
        <v>2752-2750</v>
      </c>
      <c r="G3569">
        <v>356.21302300000002</v>
      </c>
    </row>
    <row r="3570" spans="1:7" x14ac:dyDescent="0.25">
      <c r="A3570" t="s">
        <v>5311</v>
      </c>
      <c r="B3570">
        <v>1989</v>
      </c>
      <c r="C3570">
        <v>2751</v>
      </c>
      <c r="D3570" s="167" t="s">
        <v>4543</v>
      </c>
      <c r="E3570">
        <v>4280</v>
      </c>
      <c r="F3570" t="str">
        <f t="shared" si="55"/>
        <v>2751-4280</v>
      </c>
      <c r="G3570">
        <v>709.20836399999996</v>
      </c>
    </row>
    <row r="3571" spans="1:7" x14ac:dyDescent="0.25">
      <c r="A3571" t="s">
        <v>6052</v>
      </c>
      <c r="B3571">
        <v>1989</v>
      </c>
      <c r="C3571">
        <v>4280</v>
      </c>
      <c r="D3571" s="167" t="s">
        <v>4543</v>
      </c>
      <c r="E3571">
        <v>2751</v>
      </c>
      <c r="F3571" t="str">
        <f t="shared" si="55"/>
        <v>4280-2751</v>
      </c>
      <c r="G3571">
        <v>559.71670700000004</v>
      </c>
    </row>
    <row r="3572" spans="1:7" x14ac:dyDescent="0.25">
      <c r="A3572" t="s">
        <v>1709</v>
      </c>
      <c r="B3572">
        <v>1990</v>
      </c>
      <c r="C3572">
        <v>2752</v>
      </c>
      <c r="D3572" s="167" t="s">
        <v>4543</v>
      </c>
      <c r="E3572">
        <v>2758</v>
      </c>
      <c r="F3572" t="str">
        <f t="shared" si="55"/>
        <v>2752-2758</v>
      </c>
      <c r="G3572">
        <v>399.348545</v>
      </c>
    </row>
    <row r="3573" spans="1:7" x14ac:dyDescent="0.25">
      <c r="A3573" t="s">
        <v>1695</v>
      </c>
      <c r="B3573">
        <v>1990</v>
      </c>
      <c r="C3573">
        <v>2758</v>
      </c>
      <c r="D3573" s="167" t="s">
        <v>4543</v>
      </c>
      <c r="E3573">
        <v>2752</v>
      </c>
      <c r="F3573" t="str">
        <f t="shared" si="55"/>
        <v>2758-2752</v>
      </c>
      <c r="G3573">
        <v>342.76426400000003</v>
      </c>
    </row>
    <row r="3574" spans="1:7" x14ac:dyDescent="0.25">
      <c r="A3574" t="s">
        <v>1706</v>
      </c>
      <c r="B3574">
        <v>1991</v>
      </c>
      <c r="C3574">
        <v>2753</v>
      </c>
      <c r="D3574" s="167" t="s">
        <v>4543</v>
      </c>
      <c r="E3574">
        <v>2756</v>
      </c>
      <c r="F3574" t="str">
        <f t="shared" si="55"/>
        <v>2753-2756</v>
      </c>
      <c r="G3574">
        <v>35.450097</v>
      </c>
    </row>
    <row r="3575" spans="1:7" x14ac:dyDescent="0.25">
      <c r="A3575" t="s">
        <v>1701</v>
      </c>
      <c r="B3575">
        <v>1991</v>
      </c>
      <c r="C3575">
        <v>2756</v>
      </c>
      <c r="D3575" s="167" t="s">
        <v>4543</v>
      </c>
      <c r="E3575">
        <v>2753</v>
      </c>
      <c r="F3575" t="str">
        <f t="shared" si="55"/>
        <v>2756-2753</v>
      </c>
      <c r="G3575">
        <v>33.640810999999999</v>
      </c>
    </row>
    <row r="3576" spans="1:7" x14ac:dyDescent="0.25">
      <c r="A3576" t="s">
        <v>1707</v>
      </c>
      <c r="B3576">
        <v>1992</v>
      </c>
      <c r="C3576">
        <v>2753</v>
      </c>
      <c r="D3576" s="167" t="s">
        <v>4543</v>
      </c>
      <c r="E3576">
        <v>3522</v>
      </c>
      <c r="F3576" t="str">
        <f t="shared" si="55"/>
        <v>2753-3522</v>
      </c>
      <c r="G3576">
        <v>23.248462</v>
      </c>
    </row>
    <row r="3577" spans="1:7" x14ac:dyDescent="0.25">
      <c r="A3577" t="s">
        <v>74</v>
      </c>
      <c r="B3577">
        <v>1992</v>
      </c>
      <c r="C3577">
        <v>3522</v>
      </c>
      <c r="D3577" s="167" t="s">
        <v>4543</v>
      </c>
      <c r="E3577">
        <v>2753</v>
      </c>
      <c r="F3577" t="str">
        <f t="shared" si="55"/>
        <v>3522-2753</v>
      </c>
      <c r="G3577">
        <v>26.158486</v>
      </c>
    </row>
    <row r="3578" spans="1:7" x14ac:dyDescent="0.25">
      <c r="A3578" t="s">
        <v>1705</v>
      </c>
      <c r="B3578">
        <v>1993</v>
      </c>
      <c r="C3578">
        <v>2754</v>
      </c>
      <c r="D3578" s="167" t="s">
        <v>4543</v>
      </c>
      <c r="E3578">
        <v>2755</v>
      </c>
      <c r="F3578" t="str">
        <f t="shared" si="55"/>
        <v>2754-2755</v>
      </c>
      <c r="G3578">
        <v>597.25788299999999</v>
      </c>
    </row>
    <row r="3579" spans="1:7" x14ac:dyDescent="0.25">
      <c r="A3579" t="s">
        <v>1704</v>
      </c>
      <c r="B3579">
        <v>1993</v>
      </c>
      <c r="C3579">
        <v>2755</v>
      </c>
      <c r="D3579" s="167" t="s">
        <v>4543</v>
      </c>
      <c r="E3579">
        <v>2754</v>
      </c>
      <c r="F3579" t="str">
        <f t="shared" si="55"/>
        <v>2755-2754</v>
      </c>
      <c r="G3579">
        <v>770.17529999999999</v>
      </c>
    </row>
    <row r="3580" spans="1:7" x14ac:dyDescent="0.25">
      <c r="A3580" t="s">
        <v>5312</v>
      </c>
      <c r="B3580">
        <v>1995</v>
      </c>
      <c r="C3580">
        <v>2754</v>
      </c>
      <c r="D3580" s="167" t="s">
        <v>4543</v>
      </c>
      <c r="E3580">
        <v>4280</v>
      </c>
      <c r="F3580" t="str">
        <f t="shared" si="55"/>
        <v>2754-4280</v>
      </c>
      <c r="G3580">
        <v>559.71670700000004</v>
      </c>
    </row>
    <row r="3581" spans="1:7" x14ac:dyDescent="0.25">
      <c r="A3581" t="s">
        <v>6053</v>
      </c>
      <c r="B3581">
        <v>1995</v>
      </c>
      <c r="C3581">
        <v>4280</v>
      </c>
      <c r="D3581" s="167" t="s">
        <v>4543</v>
      </c>
      <c r="E3581">
        <v>2754</v>
      </c>
      <c r="F3581" t="str">
        <f t="shared" si="55"/>
        <v>4280-2754</v>
      </c>
      <c r="G3581">
        <v>709.20836399999996</v>
      </c>
    </row>
    <row r="3582" spans="1:7" x14ac:dyDescent="0.25">
      <c r="A3582" t="s">
        <v>1702</v>
      </c>
      <c r="B3582">
        <v>1996</v>
      </c>
      <c r="C3582">
        <v>2756</v>
      </c>
      <c r="D3582" s="167" t="s">
        <v>4543</v>
      </c>
      <c r="E3582">
        <v>2760</v>
      </c>
      <c r="F3582" t="str">
        <f t="shared" si="55"/>
        <v>2756-2760</v>
      </c>
      <c r="G3582">
        <v>35.450097</v>
      </c>
    </row>
    <row r="3583" spans="1:7" x14ac:dyDescent="0.25">
      <c r="A3583" t="s">
        <v>1692</v>
      </c>
      <c r="B3583">
        <v>1996</v>
      </c>
      <c r="C3583">
        <v>2760</v>
      </c>
      <c r="D3583" s="167" t="s">
        <v>4543</v>
      </c>
      <c r="E3583">
        <v>2756</v>
      </c>
      <c r="F3583" t="str">
        <f t="shared" si="55"/>
        <v>2760-2756</v>
      </c>
      <c r="G3583">
        <v>33.640810999999999</v>
      </c>
    </row>
    <row r="3584" spans="1:7" x14ac:dyDescent="0.25">
      <c r="A3584" t="s">
        <v>1699</v>
      </c>
      <c r="B3584">
        <v>1997</v>
      </c>
      <c r="C3584">
        <v>2757</v>
      </c>
      <c r="D3584" s="167" t="s">
        <v>4543</v>
      </c>
      <c r="E3584">
        <v>2760</v>
      </c>
      <c r="F3584" t="str">
        <f t="shared" si="55"/>
        <v>2757-2760</v>
      </c>
      <c r="G3584">
        <v>665.60794899999996</v>
      </c>
    </row>
    <row r="3585" spans="1:7" x14ac:dyDescent="0.25">
      <c r="A3585" t="s">
        <v>1693</v>
      </c>
      <c r="B3585">
        <v>1997</v>
      </c>
      <c r="C3585">
        <v>2760</v>
      </c>
      <c r="D3585" s="167" t="s">
        <v>4543</v>
      </c>
      <c r="E3585">
        <v>2757</v>
      </c>
      <c r="F3585" t="str">
        <f t="shared" si="55"/>
        <v>2760-2757</v>
      </c>
      <c r="G3585">
        <v>878.12475800000004</v>
      </c>
    </row>
    <row r="3586" spans="1:7" x14ac:dyDescent="0.25">
      <c r="A3586" t="s">
        <v>1700</v>
      </c>
      <c r="B3586">
        <v>1998</v>
      </c>
      <c r="C3586">
        <v>2757</v>
      </c>
      <c r="D3586" s="167" t="s">
        <v>4543</v>
      </c>
      <c r="E3586">
        <v>2843</v>
      </c>
      <c r="F3586" t="str">
        <f t="shared" si="55"/>
        <v>2757-2843</v>
      </c>
      <c r="G3586">
        <v>267.30682200000001</v>
      </c>
    </row>
    <row r="3587" spans="1:7" x14ac:dyDescent="0.25">
      <c r="A3587" t="s">
        <v>1523</v>
      </c>
      <c r="B3587">
        <v>1998</v>
      </c>
      <c r="C3587">
        <v>2843</v>
      </c>
      <c r="D3587" s="167" t="s">
        <v>4543</v>
      </c>
      <c r="E3587">
        <v>2757</v>
      </c>
      <c r="F3587" t="str">
        <f t="shared" ref="F3587:F3650" si="56">CONCATENATE(C3587,D3587,E3587)</f>
        <v>2843-2757</v>
      </c>
      <c r="G3587">
        <v>83.390333999999996</v>
      </c>
    </row>
    <row r="3588" spans="1:7" x14ac:dyDescent="0.25">
      <c r="A3588" t="s">
        <v>1696</v>
      </c>
      <c r="B3588">
        <v>1999</v>
      </c>
      <c r="C3588">
        <v>2758</v>
      </c>
      <c r="D3588" s="167" t="s">
        <v>4543</v>
      </c>
      <c r="E3588">
        <v>2761</v>
      </c>
      <c r="F3588" t="str">
        <f t="shared" si="56"/>
        <v>2758-2761</v>
      </c>
      <c r="G3588">
        <v>65.317888999999994</v>
      </c>
    </row>
    <row r="3589" spans="1:7" x14ac:dyDescent="0.25">
      <c r="A3589" t="s">
        <v>1690</v>
      </c>
      <c r="B3589">
        <v>1999</v>
      </c>
      <c r="C3589">
        <v>2761</v>
      </c>
      <c r="D3589" s="167" t="s">
        <v>4543</v>
      </c>
      <c r="E3589">
        <v>2758</v>
      </c>
      <c r="F3589" t="str">
        <f t="shared" si="56"/>
        <v>2761-2758</v>
      </c>
      <c r="G3589">
        <v>42.899898999999998</v>
      </c>
    </row>
    <row r="3590" spans="1:7" x14ac:dyDescent="0.25">
      <c r="A3590" t="s">
        <v>1697</v>
      </c>
      <c r="B3590">
        <v>2000</v>
      </c>
      <c r="C3590">
        <v>2758</v>
      </c>
      <c r="D3590" s="167" t="s">
        <v>4543</v>
      </c>
      <c r="E3590">
        <v>2842</v>
      </c>
      <c r="F3590" t="str">
        <f t="shared" si="56"/>
        <v>2758-2842</v>
      </c>
      <c r="G3590">
        <v>368.048767</v>
      </c>
    </row>
    <row r="3591" spans="1:7" x14ac:dyDescent="0.25">
      <c r="A3591" t="s">
        <v>1525</v>
      </c>
      <c r="B3591">
        <v>2000</v>
      </c>
      <c r="C3591">
        <v>2842</v>
      </c>
      <c r="D3591" s="167" t="s">
        <v>4543</v>
      </c>
      <c r="E3591">
        <v>2758</v>
      </c>
      <c r="F3591" t="str">
        <f t="shared" si="56"/>
        <v>2842-2758</v>
      </c>
      <c r="G3591">
        <v>333.882476</v>
      </c>
    </row>
    <row r="3592" spans="1:7" x14ac:dyDescent="0.25">
      <c r="A3592" t="s">
        <v>1694</v>
      </c>
      <c r="B3592">
        <v>2002</v>
      </c>
      <c r="C3592">
        <v>2760</v>
      </c>
      <c r="D3592" s="167" t="s">
        <v>4543</v>
      </c>
      <c r="E3592">
        <v>2844</v>
      </c>
      <c r="F3592" t="str">
        <f t="shared" si="56"/>
        <v>2760-2844</v>
      </c>
      <c r="G3592">
        <v>658.79317500000002</v>
      </c>
    </row>
    <row r="3593" spans="1:7" x14ac:dyDescent="0.25">
      <c r="A3593" t="s">
        <v>1521</v>
      </c>
      <c r="B3593">
        <v>2002</v>
      </c>
      <c r="C3593">
        <v>2844</v>
      </c>
      <c r="D3593" s="167" t="s">
        <v>4543</v>
      </c>
      <c r="E3593">
        <v>2760</v>
      </c>
      <c r="F3593" t="str">
        <f t="shared" si="56"/>
        <v>2844-2760</v>
      </c>
      <c r="G3593">
        <v>869.50069800000006</v>
      </c>
    </row>
    <row r="3594" spans="1:7" x14ac:dyDescent="0.25">
      <c r="A3594" t="s">
        <v>1691</v>
      </c>
      <c r="B3594">
        <v>2003</v>
      </c>
      <c r="C3594">
        <v>2761</v>
      </c>
      <c r="D3594" s="167" t="s">
        <v>4543</v>
      </c>
      <c r="E3594">
        <v>2762</v>
      </c>
      <c r="F3594" t="str">
        <f t="shared" si="56"/>
        <v>2761-2762</v>
      </c>
      <c r="G3594">
        <v>79.352356</v>
      </c>
    </row>
    <row r="3595" spans="1:7" x14ac:dyDescent="0.25">
      <c r="A3595" t="s">
        <v>1688</v>
      </c>
      <c r="B3595">
        <v>2003</v>
      </c>
      <c r="C3595">
        <v>2762</v>
      </c>
      <c r="D3595" s="167" t="s">
        <v>4543</v>
      </c>
      <c r="E3595">
        <v>2761</v>
      </c>
      <c r="F3595" t="str">
        <f t="shared" si="56"/>
        <v>2762-2761</v>
      </c>
      <c r="G3595">
        <v>54.832428999999998</v>
      </c>
    </row>
    <row r="3596" spans="1:7" x14ac:dyDescent="0.25">
      <c r="A3596" t="s">
        <v>1689</v>
      </c>
      <c r="B3596">
        <v>2004</v>
      </c>
      <c r="C3596">
        <v>2762</v>
      </c>
      <c r="D3596" s="167" t="s">
        <v>4543</v>
      </c>
      <c r="E3596">
        <v>3538</v>
      </c>
      <c r="F3596" t="str">
        <f t="shared" si="56"/>
        <v>2762-3538</v>
      </c>
      <c r="G3596">
        <v>110.66875899999999</v>
      </c>
    </row>
    <row r="3597" spans="1:7" x14ac:dyDescent="0.25">
      <c r="A3597" t="s">
        <v>41</v>
      </c>
      <c r="B3597">
        <v>2004</v>
      </c>
      <c r="C3597">
        <v>3538</v>
      </c>
      <c r="D3597" s="167" t="s">
        <v>4543</v>
      </c>
      <c r="E3597">
        <v>2762</v>
      </c>
      <c r="F3597" t="str">
        <f t="shared" si="56"/>
        <v>3538-2762</v>
      </c>
      <c r="G3597">
        <v>229.87437700000001</v>
      </c>
    </row>
    <row r="3598" spans="1:7" x14ac:dyDescent="0.25">
      <c r="A3598" t="s">
        <v>1686</v>
      </c>
      <c r="B3598">
        <v>2005</v>
      </c>
      <c r="C3598">
        <v>2763</v>
      </c>
      <c r="D3598" s="167" t="s">
        <v>4543</v>
      </c>
      <c r="E3598">
        <v>2764</v>
      </c>
      <c r="F3598" t="str">
        <f t="shared" si="56"/>
        <v>2763-2764</v>
      </c>
      <c r="G3598">
        <v>52.318080000000002</v>
      </c>
    </row>
    <row r="3599" spans="1:7" x14ac:dyDescent="0.25">
      <c r="A3599" t="s">
        <v>1685</v>
      </c>
      <c r="B3599">
        <v>2005</v>
      </c>
      <c r="C3599">
        <v>2764</v>
      </c>
      <c r="D3599" s="167" t="s">
        <v>4543</v>
      </c>
      <c r="E3599">
        <v>2763</v>
      </c>
      <c r="F3599" t="str">
        <f t="shared" si="56"/>
        <v>2764-2763</v>
      </c>
      <c r="G3599">
        <v>158.46526299999999</v>
      </c>
    </row>
    <row r="3600" spans="1:7" x14ac:dyDescent="0.25">
      <c r="A3600" t="s">
        <v>1687</v>
      </c>
      <c r="B3600">
        <v>2006</v>
      </c>
      <c r="C3600">
        <v>2763</v>
      </c>
      <c r="D3600" s="167" t="s">
        <v>4543</v>
      </c>
      <c r="E3600">
        <v>2769</v>
      </c>
      <c r="F3600" t="str">
        <f t="shared" si="56"/>
        <v>2763-2769</v>
      </c>
      <c r="G3600">
        <v>192.346069</v>
      </c>
    </row>
    <row r="3601" spans="1:7" x14ac:dyDescent="0.25">
      <c r="A3601" t="s">
        <v>1674</v>
      </c>
      <c r="B3601">
        <v>2006</v>
      </c>
      <c r="C3601">
        <v>2769</v>
      </c>
      <c r="D3601" s="167" t="s">
        <v>4543</v>
      </c>
      <c r="E3601">
        <v>2763</v>
      </c>
      <c r="F3601" t="str">
        <f t="shared" si="56"/>
        <v>2769-2763</v>
      </c>
      <c r="G3601">
        <v>68.485714999999999</v>
      </c>
    </row>
    <row r="3602" spans="1:7" x14ac:dyDescent="0.25">
      <c r="A3602" t="s">
        <v>1683</v>
      </c>
      <c r="B3602">
        <v>2007</v>
      </c>
      <c r="C3602">
        <v>2765</v>
      </c>
      <c r="D3602" s="167" t="s">
        <v>4543</v>
      </c>
      <c r="E3602">
        <v>2951</v>
      </c>
      <c r="F3602" t="str">
        <f t="shared" si="56"/>
        <v>2765-2951</v>
      </c>
      <c r="G3602">
        <v>2289.56</v>
      </c>
    </row>
    <row r="3603" spans="1:7" x14ac:dyDescent="0.25">
      <c r="A3603" t="s">
        <v>5411</v>
      </c>
      <c r="B3603">
        <v>2007</v>
      </c>
      <c r="C3603">
        <v>2951</v>
      </c>
      <c r="D3603" s="167" t="s">
        <v>4543</v>
      </c>
      <c r="E3603">
        <v>2765</v>
      </c>
      <c r="F3603" t="str">
        <f t="shared" si="56"/>
        <v>2951-2765</v>
      </c>
      <c r="G3603">
        <v>0</v>
      </c>
    </row>
    <row r="3604" spans="1:7" x14ac:dyDescent="0.25">
      <c r="A3604" t="s">
        <v>1682</v>
      </c>
      <c r="B3604">
        <v>2008</v>
      </c>
      <c r="C3604">
        <v>2766</v>
      </c>
      <c r="D3604" s="167" t="s">
        <v>4543</v>
      </c>
      <c r="E3604">
        <v>2772</v>
      </c>
      <c r="F3604" t="str">
        <f t="shared" si="56"/>
        <v>2766-2772</v>
      </c>
      <c r="G3604">
        <v>366.34429299999999</v>
      </c>
    </row>
    <row r="3605" spans="1:7" x14ac:dyDescent="0.25">
      <c r="A3605" t="s">
        <v>1668</v>
      </c>
      <c r="B3605">
        <v>2008</v>
      </c>
      <c r="C3605">
        <v>2772</v>
      </c>
      <c r="D3605" s="167" t="s">
        <v>4543</v>
      </c>
      <c r="E3605">
        <v>2766</v>
      </c>
      <c r="F3605" t="str">
        <f t="shared" si="56"/>
        <v>2772-2766</v>
      </c>
      <c r="G3605">
        <v>282.06478499999997</v>
      </c>
    </row>
    <row r="3606" spans="1:7" x14ac:dyDescent="0.25">
      <c r="A3606" t="s">
        <v>1679</v>
      </c>
      <c r="B3606">
        <v>2010</v>
      </c>
      <c r="C3606">
        <v>2767</v>
      </c>
      <c r="D3606" s="167" t="s">
        <v>4543</v>
      </c>
      <c r="E3606">
        <v>2769</v>
      </c>
      <c r="F3606" t="str">
        <f t="shared" si="56"/>
        <v>2767-2769</v>
      </c>
      <c r="G3606">
        <v>46.186548000000002</v>
      </c>
    </row>
    <row r="3607" spans="1:7" x14ac:dyDescent="0.25">
      <c r="A3607" t="s">
        <v>1675</v>
      </c>
      <c r="B3607">
        <v>2010</v>
      </c>
      <c r="C3607">
        <v>2769</v>
      </c>
      <c r="D3607" s="167" t="s">
        <v>4543</v>
      </c>
      <c r="E3607">
        <v>2767</v>
      </c>
      <c r="F3607" t="str">
        <f t="shared" si="56"/>
        <v>2769-2767</v>
      </c>
      <c r="G3607">
        <v>135.00323299999999</v>
      </c>
    </row>
    <row r="3608" spans="1:7" x14ac:dyDescent="0.25">
      <c r="A3608" t="s">
        <v>1680</v>
      </c>
      <c r="B3608">
        <v>2011</v>
      </c>
      <c r="C3608">
        <v>2767</v>
      </c>
      <c r="D3608" s="167" t="s">
        <v>4543</v>
      </c>
      <c r="E3608">
        <v>2958</v>
      </c>
      <c r="F3608" t="str">
        <f t="shared" si="56"/>
        <v>2767-2958</v>
      </c>
      <c r="G3608">
        <v>127.649479</v>
      </c>
    </row>
    <row r="3609" spans="1:7" x14ac:dyDescent="0.25">
      <c r="A3609" t="s">
        <v>1304</v>
      </c>
      <c r="B3609">
        <v>2011</v>
      </c>
      <c r="C3609">
        <v>2958</v>
      </c>
      <c r="D3609" s="167" t="s">
        <v>4543</v>
      </c>
      <c r="E3609">
        <v>2767</v>
      </c>
      <c r="F3609" t="str">
        <f t="shared" si="56"/>
        <v>2958-2767</v>
      </c>
      <c r="G3609">
        <v>38.013919999999999</v>
      </c>
    </row>
    <row r="3610" spans="1:7" x14ac:dyDescent="0.25">
      <c r="A3610" t="s">
        <v>1678</v>
      </c>
      <c r="B3610">
        <v>2013</v>
      </c>
      <c r="C3610">
        <v>2768</v>
      </c>
      <c r="D3610" s="167" t="s">
        <v>4543</v>
      </c>
      <c r="E3610">
        <v>2777</v>
      </c>
      <c r="F3610" t="str">
        <f t="shared" si="56"/>
        <v>2768-2777</v>
      </c>
      <c r="G3610">
        <v>1906.0078109999999</v>
      </c>
    </row>
    <row r="3611" spans="1:7" x14ac:dyDescent="0.25">
      <c r="A3611" t="s">
        <v>5328</v>
      </c>
      <c r="B3611">
        <v>2013</v>
      </c>
      <c r="C3611">
        <v>2777</v>
      </c>
      <c r="D3611" s="167" t="s">
        <v>4543</v>
      </c>
      <c r="E3611">
        <v>2768</v>
      </c>
      <c r="F3611" t="str">
        <f t="shared" si="56"/>
        <v>2777-2768</v>
      </c>
      <c r="G3611">
        <v>0</v>
      </c>
    </row>
    <row r="3612" spans="1:7" x14ac:dyDescent="0.25">
      <c r="A3612" t="s">
        <v>1676</v>
      </c>
      <c r="B3612">
        <v>2014</v>
      </c>
      <c r="C3612">
        <v>2769</v>
      </c>
      <c r="D3612" s="167" t="s">
        <v>4543</v>
      </c>
      <c r="E3612">
        <v>2779</v>
      </c>
      <c r="F3612" t="str">
        <f t="shared" si="56"/>
        <v>2769-2779</v>
      </c>
      <c r="G3612">
        <v>67.545501999999999</v>
      </c>
    </row>
    <row r="3613" spans="1:7" x14ac:dyDescent="0.25">
      <c r="A3613" t="s">
        <v>1654</v>
      </c>
      <c r="B3613">
        <v>2014</v>
      </c>
      <c r="C3613">
        <v>2779</v>
      </c>
      <c r="D3613" s="167" t="s">
        <v>4543</v>
      </c>
      <c r="E3613">
        <v>2769</v>
      </c>
      <c r="F3613" t="str">
        <f t="shared" si="56"/>
        <v>2779-2769</v>
      </c>
      <c r="G3613">
        <v>60.057701999999999</v>
      </c>
    </row>
    <row r="3614" spans="1:7" x14ac:dyDescent="0.25">
      <c r="A3614" t="s">
        <v>1677</v>
      </c>
      <c r="B3614">
        <v>2015</v>
      </c>
      <c r="C3614">
        <v>2769</v>
      </c>
      <c r="D3614" s="167" t="s">
        <v>4543</v>
      </c>
      <c r="E3614">
        <v>3063</v>
      </c>
      <c r="F3614" t="str">
        <f t="shared" si="56"/>
        <v>2769-3063</v>
      </c>
      <c r="G3614">
        <v>58.910662000000002</v>
      </c>
    </row>
    <row r="3615" spans="1:7" x14ac:dyDescent="0.25">
      <c r="A3615" t="s">
        <v>1081</v>
      </c>
      <c r="B3615">
        <v>2015</v>
      </c>
      <c r="C3615">
        <v>3063</v>
      </c>
      <c r="D3615" s="167" t="s">
        <v>4543</v>
      </c>
      <c r="E3615">
        <v>2769</v>
      </c>
      <c r="F3615" t="str">
        <f t="shared" si="56"/>
        <v>3063-2769</v>
      </c>
      <c r="G3615">
        <v>31.354793000000001</v>
      </c>
    </row>
    <row r="3616" spans="1:7" x14ac:dyDescent="0.25">
      <c r="A3616" t="s">
        <v>5317</v>
      </c>
      <c r="B3616">
        <v>2016</v>
      </c>
      <c r="C3616">
        <v>2765</v>
      </c>
      <c r="D3616" s="167" t="s">
        <v>4543</v>
      </c>
      <c r="E3616">
        <v>2770</v>
      </c>
      <c r="F3616" t="str">
        <f t="shared" si="56"/>
        <v>2765-2770</v>
      </c>
      <c r="G3616">
        <v>0</v>
      </c>
    </row>
    <row r="3617" spans="1:7" x14ac:dyDescent="0.25">
      <c r="A3617" t="s">
        <v>1673</v>
      </c>
      <c r="B3617">
        <v>2016</v>
      </c>
      <c r="C3617">
        <v>2770</v>
      </c>
      <c r="D3617" s="167" t="s">
        <v>4543</v>
      </c>
      <c r="E3617">
        <v>2765</v>
      </c>
      <c r="F3617" t="str">
        <f t="shared" si="56"/>
        <v>2770-2765</v>
      </c>
      <c r="G3617">
        <v>1866.7926669999999</v>
      </c>
    </row>
    <row r="3618" spans="1:7" x14ac:dyDescent="0.25">
      <c r="A3618" t="s">
        <v>1672</v>
      </c>
      <c r="B3618">
        <v>2017</v>
      </c>
      <c r="C3618">
        <v>2771</v>
      </c>
      <c r="D3618" s="167" t="s">
        <v>4543</v>
      </c>
      <c r="E3618">
        <v>2772</v>
      </c>
      <c r="F3618" t="str">
        <f t="shared" si="56"/>
        <v>2771-2772</v>
      </c>
      <c r="G3618">
        <v>195.559563</v>
      </c>
    </row>
    <row r="3619" spans="1:7" x14ac:dyDescent="0.25">
      <c r="A3619" t="s">
        <v>1669</v>
      </c>
      <c r="B3619">
        <v>2017</v>
      </c>
      <c r="C3619">
        <v>2772</v>
      </c>
      <c r="D3619" s="167" t="s">
        <v>4543</v>
      </c>
      <c r="E3619">
        <v>2771</v>
      </c>
      <c r="F3619" t="str">
        <f t="shared" si="56"/>
        <v>2772-2771</v>
      </c>
      <c r="G3619">
        <v>188.71489800000001</v>
      </c>
    </row>
    <row r="3620" spans="1:7" x14ac:dyDescent="0.25">
      <c r="A3620" t="s">
        <v>1670</v>
      </c>
      <c r="B3620">
        <v>2018</v>
      </c>
      <c r="C3620">
        <v>2772</v>
      </c>
      <c r="D3620" s="167" t="s">
        <v>4543</v>
      </c>
      <c r="E3620">
        <v>2784</v>
      </c>
      <c r="F3620" t="str">
        <f t="shared" si="56"/>
        <v>2772-2784</v>
      </c>
      <c r="G3620">
        <v>255.41491199999999</v>
      </c>
    </row>
    <row r="3621" spans="1:7" x14ac:dyDescent="0.25">
      <c r="A3621" t="s">
        <v>1644</v>
      </c>
      <c r="B3621">
        <v>2018</v>
      </c>
      <c r="C3621">
        <v>2784</v>
      </c>
      <c r="D3621" s="167" t="s">
        <v>4543</v>
      </c>
      <c r="E3621">
        <v>2772</v>
      </c>
      <c r="F3621" t="str">
        <f t="shared" si="56"/>
        <v>2784-2772</v>
      </c>
      <c r="G3621">
        <v>164.290739</v>
      </c>
    </row>
    <row r="3622" spans="1:7" x14ac:dyDescent="0.25">
      <c r="A3622" t="s">
        <v>5318</v>
      </c>
      <c r="B3622">
        <v>2019</v>
      </c>
      <c r="C3622">
        <v>2765</v>
      </c>
      <c r="D3622" s="167" t="s">
        <v>4543</v>
      </c>
      <c r="E3622">
        <v>2773</v>
      </c>
      <c r="F3622" t="str">
        <f t="shared" si="56"/>
        <v>2765-2773</v>
      </c>
      <c r="G3622">
        <v>0</v>
      </c>
    </row>
    <row r="3623" spans="1:7" x14ac:dyDescent="0.25">
      <c r="A3623" t="s">
        <v>1666</v>
      </c>
      <c r="B3623">
        <v>2019</v>
      </c>
      <c r="C3623">
        <v>2773</v>
      </c>
      <c r="D3623" s="167" t="s">
        <v>4543</v>
      </c>
      <c r="E3623">
        <v>2765</v>
      </c>
      <c r="F3623" t="str">
        <f t="shared" si="56"/>
        <v>2773-2765</v>
      </c>
      <c r="G3623">
        <v>422.76733300000001</v>
      </c>
    </row>
    <row r="3624" spans="1:7" x14ac:dyDescent="0.25">
      <c r="A3624" t="s">
        <v>1667</v>
      </c>
      <c r="B3624">
        <v>2020</v>
      </c>
      <c r="C3624">
        <v>2773</v>
      </c>
      <c r="D3624" s="167" t="s">
        <v>4543</v>
      </c>
      <c r="E3624">
        <v>2774</v>
      </c>
      <c r="F3624" t="str">
        <f t="shared" si="56"/>
        <v>2773-2774</v>
      </c>
      <c r="G3624">
        <v>1244.3344010000001</v>
      </c>
    </row>
    <row r="3625" spans="1:7" x14ac:dyDescent="0.25">
      <c r="A3625" t="s">
        <v>1664</v>
      </c>
      <c r="B3625">
        <v>2020</v>
      </c>
      <c r="C3625">
        <v>2774</v>
      </c>
      <c r="D3625" s="167" t="s">
        <v>4543</v>
      </c>
      <c r="E3625">
        <v>2773</v>
      </c>
      <c r="F3625" t="str">
        <f t="shared" si="56"/>
        <v>2774-2773</v>
      </c>
      <c r="G3625">
        <v>426.72002900000001</v>
      </c>
    </row>
    <row r="3626" spans="1:7" x14ac:dyDescent="0.25">
      <c r="A3626" t="s">
        <v>5322</v>
      </c>
      <c r="B3626">
        <v>2021</v>
      </c>
      <c r="C3626">
        <v>2770</v>
      </c>
      <c r="D3626" s="167" t="s">
        <v>4543</v>
      </c>
      <c r="E3626">
        <v>2774</v>
      </c>
      <c r="F3626" t="str">
        <f t="shared" si="56"/>
        <v>2770-2774</v>
      </c>
      <c r="G3626">
        <v>0</v>
      </c>
    </row>
    <row r="3627" spans="1:7" x14ac:dyDescent="0.25">
      <c r="A3627" t="s">
        <v>1663</v>
      </c>
      <c r="B3627">
        <v>2021</v>
      </c>
      <c r="C3627">
        <v>2774</v>
      </c>
      <c r="D3627" s="167" t="s">
        <v>4543</v>
      </c>
      <c r="E3627">
        <v>2770</v>
      </c>
      <c r="F3627" t="str">
        <f t="shared" si="56"/>
        <v>2774-2770</v>
      </c>
      <c r="G3627">
        <v>224.92545100000001</v>
      </c>
    </row>
    <row r="3628" spans="1:7" x14ac:dyDescent="0.25">
      <c r="A3628" t="s">
        <v>1665</v>
      </c>
      <c r="B3628">
        <v>2022</v>
      </c>
      <c r="C3628">
        <v>2774</v>
      </c>
      <c r="D3628" s="167" t="s">
        <v>4543</v>
      </c>
      <c r="E3628">
        <v>2775</v>
      </c>
      <c r="F3628" t="str">
        <f t="shared" si="56"/>
        <v>2774-2775</v>
      </c>
      <c r="G3628">
        <v>1244.3344010000001</v>
      </c>
    </row>
    <row r="3629" spans="1:7" x14ac:dyDescent="0.25">
      <c r="A3629" t="s">
        <v>1660</v>
      </c>
      <c r="B3629">
        <v>2022</v>
      </c>
      <c r="C3629">
        <v>2775</v>
      </c>
      <c r="D3629" s="167" t="s">
        <v>4543</v>
      </c>
      <c r="E3629">
        <v>2774</v>
      </c>
      <c r="F3629" t="str">
        <f t="shared" si="56"/>
        <v>2775-2774</v>
      </c>
      <c r="G3629">
        <v>651.64548000000002</v>
      </c>
    </row>
    <row r="3630" spans="1:7" x14ac:dyDescent="0.25">
      <c r="A3630" t="s">
        <v>1661</v>
      </c>
      <c r="B3630">
        <v>2023</v>
      </c>
      <c r="C3630">
        <v>2775</v>
      </c>
      <c r="D3630" s="167" t="s">
        <v>4543</v>
      </c>
      <c r="E3630">
        <v>2776</v>
      </c>
      <c r="F3630" t="str">
        <f t="shared" si="56"/>
        <v>2775-2776</v>
      </c>
      <c r="G3630">
        <v>558.98798699999998</v>
      </c>
    </row>
    <row r="3631" spans="1:7" x14ac:dyDescent="0.25">
      <c r="A3631" t="s">
        <v>1658</v>
      </c>
      <c r="B3631">
        <v>2023</v>
      </c>
      <c r="C3631">
        <v>2776</v>
      </c>
      <c r="D3631" s="167" t="s">
        <v>4543</v>
      </c>
      <c r="E3631">
        <v>2775</v>
      </c>
      <c r="F3631" t="str">
        <f t="shared" si="56"/>
        <v>2776-2775</v>
      </c>
      <c r="G3631">
        <v>651.64548000000002</v>
      </c>
    </row>
    <row r="3632" spans="1:7" x14ac:dyDescent="0.25">
      <c r="A3632" t="s">
        <v>1662</v>
      </c>
      <c r="B3632">
        <v>2024</v>
      </c>
      <c r="C3632">
        <v>2775</v>
      </c>
      <c r="D3632" s="167" t="s">
        <v>4543</v>
      </c>
      <c r="E3632">
        <v>2777</v>
      </c>
      <c r="F3632" t="str">
        <f t="shared" si="56"/>
        <v>2775-2777</v>
      </c>
      <c r="G3632">
        <v>685.34641499999998</v>
      </c>
    </row>
    <row r="3633" spans="1:7" x14ac:dyDescent="0.25">
      <c r="A3633" t="s">
        <v>5329</v>
      </c>
      <c r="B3633">
        <v>2024</v>
      </c>
      <c r="C3633">
        <v>2777</v>
      </c>
      <c r="D3633" s="167" t="s">
        <v>4543</v>
      </c>
      <c r="E3633">
        <v>2775</v>
      </c>
      <c r="F3633" t="str">
        <f t="shared" si="56"/>
        <v>2777-2775</v>
      </c>
      <c r="G3633">
        <v>0</v>
      </c>
    </row>
    <row r="3634" spans="1:7" x14ac:dyDescent="0.25">
      <c r="A3634" t="s">
        <v>1659</v>
      </c>
      <c r="B3634">
        <v>2026</v>
      </c>
      <c r="C3634">
        <v>2776</v>
      </c>
      <c r="D3634" s="167" t="s">
        <v>4543</v>
      </c>
      <c r="E3634">
        <v>2781</v>
      </c>
      <c r="F3634" t="str">
        <f t="shared" si="56"/>
        <v>2776-2781</v>
      </c>
      <c r="G3634">
        <v>108.08290100000001</v>
      </c>
    </row>
    <row r="3635" spans="1:7" x14ac:dyDescent="0.25">
      <c r="A3635" t="s">
        <v>5333</v>
      </c>
      <c r="B3635">
        <v>2026</v>
      </c>
      <c r="C3635">
        <v>2781</v>
      </c>
      <c r="D3635" s="167" t="s">
        <v>4543</v>
      </c>
      <c r="E3635">
        <v>2776</v>
      </c>
      <c r="F3635" t="str">
        <f t="shared" si="56"/>
        <v>2781-2776</v>
      </c>
      <c r="G3635">
        <v>0</v>
      </c>
    </row>
    <row r="3636" spans="1:7" x14ac:dyDescent="0.25">
      <c r="A3636" t="s">
        <v>1657</v>
      </c>
      <c r="B3636">
        <v>2027</v>
      </c>
      <c r="C3636">
        <v>2777</v>
      </c>
      <c r="D3636" s="167" t="s">
        <v>4543</v>
      </c>
      <c r="E3636">
        <v>2781</v>
      </c>
      <c r="F3636" t="str">
        <f t="shared" si="56"/>
        <v>2777-2781</v>
      </c>
      <c r="G3636">
        <v>2591.354225</v>
      </c>
    </row>
    <row r="3637" spans="1:7" x14ac:dyDescent="0.25">
      <c r="A3637" t="s">
        <v>5334</v>
      </c>
      <c r="B3637">
        <v>2027</v>
      </c>
      <c r="C3637">
        <v>2781</v>
      </c>
      <c r="D3637" s="167" t="s">
        <v>4543</v>
      </c>
      <c r="E3637">
        <v>2777</v>
      </c>
      <c r="F3637" t="str">
        <f t="shared" si="56"/>
        <v>2781-2777</v>
      </c>
      <c r="G3637">
        <v>0</v>
      </c>
    </row>
    <row r="3638" spans="1:7" x14ac:dyDescent="0.25">
      <c r="A3638" t="s">
        <v>1656</v>
      </c>
      <c r="B3638">
        <v>2028</v>
      </c>
      <c r="C3638">
        <v>2778</v>
      </c>
      <c r="D3638" s="167" t="s">
        <v>4543</v>
      </c>
      <c r="E3638">
        <v>2782</v>
      </c>
      <c r="F3638" t="str">
        <f t="shared" si="56"/>
        <v>2778-2782</v>
      </c>
      <c r="G3638">
        <v>737.16957000000002</v>
      </c>
    </row>
    <row r="3639" spans="1:7" x14ac:dyDescent="0.25">
      <c r="A3639" t="s">
        <v>1648</v>
      </c>
      <c r="B3639">
        <v>2028</v>
      </c>
      <c r="C3639">
        <v>2782</v>
      </c>
      <c r="D3639" s="167" t="s">
        <v>4543</v>
      </c>
      <c r="E3639">
        <v>2778</v>
      </c>
      <c r="F3639" t="str">
        <f t="shared" si="56"/>
        <v>2782-2778</v>
      </c>
      <c r="G3639">
        <v>524.94231300000001</v>
      </c>
    </row>
    <row r="3640" spans="1:7" x14ac:dyDescent="0.25">
      <c r="A3640" t="s">
        <v>1655</v>
      </c>
      <c r="B3640">
        <v>2029</v>
      </c>
      <c r="C3640">
        <v>2779</v>
      </c>
      <c r="D3640" s="167" t="s">
        <v>4543</v>
      </c>
      <c r="E3640">
        <v>2782</v>
      </c>
      <c r="F3640" t="str">
        <f t="shared" si="56"/>
        <v>2779-2782</v>
      </c>
      <c r="G3640">
        <v>80.712639999999993</v>
      </c>
    </row>
    <row r="3641" spans="1:7" x14ac:dyDescent="0.25">
      <c r="A3641" t="s">
        <v>1649</v>
      </c>
      <c r="B3641">
        <v>2029</v>
      </c>
      <c r="C3641">
        <v>2782</v>
      </c>
      <c r="D3641" s="167" t="s">
        <v>4543</v>
      </c>
      <c r="E3641">
        <v>2779</v>
      </c>
      <c r="F3641" t="str">
        <f t="shared" si="56"/>
        <v>2782-2779</v>
      </c>
      <c r="G3641">
        <v>73.122461000000001</v>
      </c>
    </row>
    <row r="3642" spans="1:7" x14ac:dyDescent="0.25">
      <c r="A3642" t="s">
        <v>5323</v>
      </c>
      <c r="B3642">
        <v>2030</v>
      </c>
      <c r="C3642">
        <v>2770</v>
      </c>
      <c r="D3642" s="167" t="s">
        <v>4543</v>
      </c>
      <c r="E3642">
        <v>2780</v>
      </c>
      <c r="F3642" t="str">
        <f t="shared" si="56"/>
        <v>2770-2780</v>
      </c>
      <c r="G3642">
        <v>0</v>
      </c>
    </row>
    <row r="3643" spans="1:7" x14ac:dyDescent="0.25">
      <c r="A3643" t="s">
        <v>1653</v>
      </c>
      <c r="B3643">
        <v>2030</v>
      </c>
      <c r="C3643">
        <v>2780</v>
      </c>
      <c r="D3643" s="167" t="s">
        <v>4543</v>
      </c>
      <c r="E3643">
        <v>2770</v>
      </c>
      <c r="F3643" t="str">
        <f t="shared" si="56"/>
        <v>2780-2770</v>
      </c>
      <c r="G3643">
        <v>1641.8672160000001</v>
      </c>
    </row>
    <row r="3644" spans="1:7" x14ac:dyDescent="0.25">
      <c r="A3644" t="s">
        <v>1652</v>
      </c>
      <c r="B3644">
        <v>2032</v>
      </c>
      <c r="C3644">
        <v>2781</v>
      </c>
      <c r="D3644" s="167" t="s">
        <v>4543</v>
      </c>
      <c r="E3644">
        <v>2838</v>
      </c>
      <c r="F3644" t="str">
        <f t="shared" si="56"/>
        <v>2781-2838</v>
      </c>
      <c r="G3644">
        <v>2699.4371259999998</v>
      </c>
    </row>
    <row r="3645" spans="1:7" x14ac:dyDescent="0.25">
      <c r="A3645" t="s">
        <v>5348</v>
      </c>
      <c r="B3645">
        <v>2032</v>
      </c>
      <c r="C3645">
        <v>2838</v>
      </c>
      <c r="D3645" s="167" t="s">
        <v>4543</v>
      </c>
      <c r="E3645">
        <v>2781</v>
      </c>
      <c r="F3645" t="str">
        <f t="shared" si="56"/>
        <v>2838-2781</v>
      </c>
      <c r="G3645">
        <v>0</v>
      </c>
    </row>
    <row r="3646" spans="1:7" x14ac:dyDescent="0.25">
      <c r="A3646" t="s">
        <v>1650</v>
      </c>
      <c r="B3646">
        <v>2033</v>
      </c>
      <c r="C3646">
        <v>2782</v>
      </c>
      <c r="D3646" s="167" t="s">
        <v>4543</v>
      </c>
      <c r="E3646">
        <v>2783</v>
      </c>
      <c r="F3646" t="str">
        <f t="shared" si="56"/>
        <v>2782-2783</v>
      </c>
      <c r="G3646">
        <v>782.65730099999996</v>
      </c>
    </row>
    <row r="3647" spans="1:7" x14ac:dyDescent="0.25">
      <c r="A3647" t="s">
        <v>1646</v>
      </c>
      <c r="B3647">
        <v>2033</v>
      </c>
      <c r="C3647">
        <v>2783</v>
      </c>
      <c r="D3647" s="167" t="s">
        <v>4543</v>
      </c>
      <c r="E3647">
        <v>2782</v>
      </c>
      <c r="F3647" t="str">
        <f t="shared" si="56"/>
        <v>2783-2782</v>
      </c>
      <c r="G3647">
        <v>550.55901200000005</v>
      </c>
    </row>
    <row r="3648" spans="1:7" x14ac:dyDescent="0.25">
      <c r="A3648" t="s">
        <v>1651</v>
      </c>
      <c r="B3648">
        <v>2034</v>
      </c>
      <c r="C3648">
        <v>2782</v>
      </c>
      <c r="D3648" s="167" t="s">
        <v>4543</v>
      </c>
      <c r="E3648">
        <v>2785</v>
      </c>
      <c r="F3648" t="str">
        <f t="shared" si="56"/>
        <v>2782-2785</v>
      </c>
      <c r="G3648">
        <v>240.656229</v>
      </c>
    </row>
    <row r="3649" spans="1:7" x14ac:dyDescent="0.25">
      <c r="A3649" t="s">
        <v>1642</v>
      </c>
      <c r="B3649">
        <v>2034</v>
      </c>
      <c r="C3649">
        <v>2785</v>
      </c>
      <c r="D3649" s="167" t="s">
        <v>4543</v>
      </c>
      <c r="E3649">
        <v>2782</v>
      </c>
      <c r="F3649" t="str">
        <f t="shared" si="56"/>
        <v>2785-2782</v>
      </c>
      <c r="G3649">
        <v>252.937082</v>
      </c>
    </row>
    <row r="3650" spans="1:7" x14ac:dyDescent="0.25">
      <c r="A3650" t="s">
        <v>1647</v>
      </c>
      <c r="B3650">
        <v>2035</v>
      </c>
      <c r="C3650">
        <v>2783</v>
      </c>
      <c r="D3650" s="167" t="s">
        <v>4543</v>
      </c>
      <c r="E3650">
        <v>3069</v>
      </c>
      <c r="F3650" t="str">
        <f t="shared" si="56"/>
        <v>2783-3069</v>
      </c>
      <c r="G3650">
        <v>781.38139100000001</v>
      </c>
    </row>
    <row r="3651" spans="1:7" x14ac:dyDescent="0.25">
      <c r="A3651" t="s">
        <v>1064</v>
      </c>
      <c r="B3651">
        <v>2035</v>
      </c>
      <c r="C3651">
        <v>3069</v>
      </c>
      <c r="D3651" s="167" t="s">
        <v>4543</v>
      </c>
      <c r="E3651">
        <v>2783</v>
      </c>
      <c r="F3651" t="str">
        <f t="shared" ref="F3651:F3714" si="57">CONCATENATE(C3651,D3651,E3651)</f>
        <v>3069-2783</v>
      </c>
      <c r="G3651">
        <v>549.63181599999996</v>
      </c>
    </row>
    <row r="3652" spans="1:7" x14ac:dyDescent="0.25">
      <c r="A3652" t="s">
        <v>1645</v>
      </c>
      <c r="B3652">
        <v>2036</v>
      </c>
      <c r="C3652">
        <v>2784</v>
      </c>
      <c r="D3652" s="167" t="s">
        <v>4543</v>
      </c>
      <c r="E3652">
        <v>2809</v>
      </c>
      <c r="F3652" t="str">
        <f t="shared" si="57"/>
        <v>2784-2809</v>
      </c>
      <c r="G3652">
        <v>255.68981700000001</v>
      </c>
    </row>
    <row r="3653" spans="1:7" x14ac:dyDescent="0.25">
      <c r="A3653" t="s">
        <v>1593</v>
      </c>
      <c r="B3653">
        <v>2036</v>
      </c>
      <c r="C3653">
        <v>2809</v>
      </c>
      <c r="D3653" s="167" t="s">
        <v>4543</v>
      </c>
      <c r="E3653">
        <v>2784</v>
      </c>
      <c r="F3653" t="str">
        <f t="shared" si="57"/>
        <v>2809-2784</v>
      </c>
      <c r="G3653">
        <v>165.00085899999999</v>
      </c>
    </row>
    <row r="3654" spans="1:7" x14ac:dyDescent="0.25">
      <c r="A3654" t="s">
        <v>1643</v>
      </c>
      <c r="B3654">
        <v>2037</v>
      </c>
      <c r="C3654">
        <v>2785</v>
      </c>
      <c r="D3654" s="167" t="s">
        <v>4543</v>
      </c>
      <c r="E3654">
        <v>2786</v>
      </c>
      <c r="F3654" t="str">
        <f t="shared" si="57"/>
        <v>2785-2786</v>
      </c>
      <c r="G3654">
        <v>241.65678800000001</v>
      </c>
    </row>
    <row r="3655" spans="1:7" x14ac:dyDescent="0.25">
      <c r="A3655" t="s">
        <v>1639</v>
      </c>
      <c r="B3655">
        <v>2037</v>
      </c>
      <c r="C3655">
        <v>2786</v>
      </c>
      <c r="D3655" s="167" t="s">
        <v>4543</v>
      </c>
      <c r="E3655">
        <v>2785</v>
      </c>
      <c r="F3655" t="str">
        <f t="shared" si="57"/>
        <v>2786-2785</v>
      </c>
      <c r="G3655">
        <v>254.49292500000001</v>
      </c>
    </row>
    <row r="3656" spans="1:7" x14ac:dyDescent="0.25">
      <c r="A3656" t="s">
        <v>1640</v>
      </c>
      <c r="B3656">
        <v>2038</v>
      </c>
      <c r="C3656">
        <v>2786</v>
      </c>
      <c r="D3656" s="167" t="s">
        <v>4543</v>
      </c>
      <c r="E3656">
        <v>2820</v>
      </c>
      <c r="F3656" t="str">
        <f t="shared" si="57"/>
        <v>2786-2820</v>
      </c>
      <c r="G3656">
        <v>198.176862</v>
      </c>
    </row>
    <row r="3657" spans="1:7" x14ac:dyDescent="0.25">
      <c r="A3657" t="s">
        <v>1568</v>
      </c>
      <c r="B3657">
        <v>2038</v>
      </c>
      <c r="C3657">
        <v>2820</v>
      </c>
      <c r="D3657" s="167" t="s">
        <v>4543</v>
      </c>
      <c r="E3657">
        <v>2786</v>
      </c>
      <c r="F3657" t="str">
        <f t="shared" si="57"/>
        <v>2820-2786</v>
      </c>
      <c r="G3657">
        <v>234.37709599999999</v>
      </c>
    </row>
    <row r="3658" spans="1:7" x14ac:dyDescent="0.25">
      <c r="A3658" t="s">
        <v>1641</v>
      </c>
      <c r="B3658">
        <v>2039</v>
      </c>
      <c r="C3658">
        <v>2786</v>
      </c>
      <c r="D3658" s="167" t="s">
        <v>4543</v>
      </c>
      <c r="E3658">
        <v>2841</v>
      </c>
      <c r="F3658" t="str">
        <f t="shared" si="57"/>
        <v>2786-2841</v>
      </c>
      <c r="G3658">
        <v>79.279317000000006</v>
      </c>
    </row>
    <row r="3659" spans="1:7" x14ac:dyDescent="0.25">
      <c r="A3659" t="s">
        <v>1527</v>
      </c>
      <c r="B3659">
        <v>2039</v>
      </c>
      <c r="C3659">
        <v>2841</v>
      </c>
      <c r="D3659" s="167" t="s">
        <v>4543</v>
      </c>
      <c r="E3659">
        <v>2786</v>
      </c>
      <c r="F3659" t="str">
        <f t="shared" si="57"/>
        <v>2841-2786</v>
      </c>
      <c r="G3659">
        <v>28.325061999999999</v>
      </c>
    </row>
    <row r="3660" spans="1:7" x14ac:dyDescent="0.25">
      <c r="A3660" t="s">
        <v>1638</v>
      </c>
      <c r="B3660">
        <v>2040</v>
      </c>
      <c r="C3660">
        <v>2787</v>
      </c>
      <c r="D3660" s="167" t="s">
        <v>4543</v>
      </c>
      <c r="E3660">
        <v>2788</v>
      </c>
      <c r="F3660" t="str">
        <f t="shared" si="57"/>
        <v>2787-2788</v>
      </c>
      <c r="G3660">
        <v>8.2202979999999997</v>
      </c>
    </row>
    <row r="3661" spans="1:7" x14ac:dyDescent="0.25">
      <c r="A3661" t="s">
        <v>1634</v>
      </c>
      <c r="B3661">
        <v>2040</v>
      </c>
      <c r="C3661">
        <v>2788</v>
      </c>
      <c r="D3661" s="167" t="s">
        <v>4543</v>
      </c>
      <c r="E3661">
        <v>2787</v>
      </c>
      <c r="F3661" t="str">
        <f t="shared" si="57"/>
        <v>2788-2787</v>
      </c>
      <c r="G3661">
        <v>27.316085999999999</v>
      </c>
    </row>
    <row r="3662" spans="1:7" x14ac:dyDescent="0.25">
      <c r="A3662" t="s">
        <v>1635</v>
      </c>
      <c r="B3662">
        <v>2041</v>
      </c>
      <c r="C3662">
        <v>2788</v>
      </c>
      <c r="D3662" s="167" t="s">
        <v>4543</v>
      </c>
      <c r="E3662">
        <v>2789</v>
      </c>
      <c r="F3662" t="str">
        <f t="shared" si="57"/>
        <v>2788-2789</v>
      </c>
      <c r="G3662">
        <v>12.284312999999999</v>
      </c>
    </row>
    <row r="3663" spans="1:7" x14ac:dyDescent="0.25">
      <c r="A3663" t="s">
        <v>1632</v>
      </c>
      <c r="B3663">
        <v>2041</v>
      </c>
      <c r="C3663">
        <v>2789</v>
      </c>
      <c r="D3663" s="167" t="s">
        <v>4543</v>
      </c>
      <c r="E3663">
        <v>2788</v>
      </c>
      <c r="F3663" t="str">
        <f t="shared" si="57"/>
        <v>2789-2788</v>
      </c>
      <c r="G3663">
        <v>56.877284000000003</v>
      </c>
    </row>
    <row r="3664" spans="1:7" x14ac:dyDescent="0.25">
      <c r="A3664" t="s">
        <v>1636</v>
      </c>
      <c r="B3664">
        <v>2042</v>
      </c>
      <c r="C3664">
        <v>2788</v>
      </c>
      <c r="D3664" s="167" t="s">
        <v>4543</v>
      </c>
      <c r="E3664">
        <v>2791</v>
      </c>
      <c r="F3664" t="str">
        <f t="shared" si="57"/>
        <v>2788-2791</v>
      </c>
      <c r="G3664">
        <v>34.405188000000003</v>
      </c>
    </row>
    <row r="3665" spans="1:7" x14ac:dyDescent="0.25">
      <c r="A3665" t="s">
        <v>1627</v>
      </c>
      <c r="B3665">
        <v>2042</v>
      </c>
      <c r="C3665">
        <v>2791</v>
      </c>
      <c r="D3665" s="167" t="s">
        <v>4543</v>
      </c>
      <c r="E3665">
        <v>2788</v>
      </c>
      <c r="F3665" t="str">
        <f t="shared" si="57"/>
        <v>2791-2788</v>
      </c>
      <c r="G3665">
        <v>8.9080060000000003</v>
      </c>
    </row>
    <row r="3666" spans="1:7" x14ac:dyDescent="0.25">
      <c r="A3666" t="s">
        <v>1633</v>
      </c>
      <c r="B3666">
        <v>2043</v>
      </c>
      <c r="C3666">
        <v>2789</v>
      </c>
      <c r="D3666" s="167" t="s">
        <v>4543</v>
      </c>
      <c r="E3666">
        <v>2792</v>
      </c>
      <c r="F3666" t="str">
        <f t="shared" si="57"/>
        <v>2789-2792</v>
      </c>
      <c r="G3666">
        <v>11.571374</v>
      </c>
    </row>
    <row r="3667" spans="1:7" x14ac:dyDescent="0.25">
      <c r="A3667" t="s">
        <v>1624</v>
      </c>
      <c r="B3667">
        <v>2043</v>
      </c>
      <c r="C3667">
        <v>2792</v>
      </c>
      <c r="D3667" s="167" t="s">
        <v>4543</v>
      </c>
      <c r="E3667">
        <v>2789</v>
      </c>
      <c r="F3667" t="str">
        <f t="shared" si="57"/>
        <v>2792-2789</v>
      </c>
      <c r="G3667">
        <v>59.946328999999999</v>
      </c>
    </row>
    <row r="3668" spans="1:7" x14ac:dyDescent="0.25">
      <c r="A3668" t="s">
        <v>1631</v>
      </c>
      <c r="B3668">
        <v>2044</v>
      </c>
      <c r="C3668">
        <v>2790</v>
      </c>
      <c r="D3668" s="167" t="s">
        <v>4543</v>
      </c>
      <c r="E3668">
        <v>2793</v>
      </c>
      <c r="F3668" t="str">
        <f t="shared" si="57"/>
        <v>2790-2793</v>
      </c>
      <c r="G3668">
        <v>1.5578129999999999</v>
      </c>
    </row>
    <row r="3669" spans="1:7" x14ac:dyDescent="0.25">
      <c r="A3669" t="s">
        <v>1622</v>
      </c>
      <c r="B3669">
        <v>2044</v>
      </c>
      <c r="C3669">
        <v>2793</v>
      </c>
      <c r="D3669" s="167" t="s">
        <v>4543</v>
      </c>
      <c r="E3669">
        <v>2790</v>
      </c>
      <c r="F3669" t="str">
        <f t="shared" si="57"/>
        <v>2793-2790</v>
      </c>
      <c r="G3669">
        <v>4.7863899999999999</v>
      </c>
    </row>
    <row r="3670" spans="1:7" x14ac:dyDescent="0.25">
      <c r="A3670" t="s">
        <v>1628</v>
      </c>
      <c r="B3670">
        <v>2045</v>
      </c>
      <c r="C3670">
        <v>2791</v>
      </c>
      <c r="D3670" s="167" t="s">
        <v>4543</v>
      </c>
      <c r="E3670">
        <v>3044</v>
      </c>
      <c r="F3670" t="str">
        <f t="shared" si="57"/>
        <v>2791-3044</v>
      </c>
      <c r="G3670">
        <v>11.894245</v>
      </c>
    </row>
    <row r="3671" spans="1:7" x14ac:dyDescent="0.25">
      <c r="A3671" t="s">
        <v>1124</v>
      </c>
      <c r="B3671">
        <v>2045</v>
      </c>
      <c r="C3671">
        <v>3044</v>
      </c>
      <c r="D3671" s="167" t="s">
        <v>4543</v>
      </c>
      <c r="E3671">
        <v>2791</v>
      </c>
      <c r="F3671" t="str">
        <f t="shared" si="57"/>
        <v>3044-2791</v>
      </c>
      <c r="G3671">
        <v>5.9241929999999998</v>
      </c>
    </row>
    <row r="3672" spans="1:7" x14ac:dyDescent="0.25">
      <c r="A3672" t="s">
        <v>1625</v>
      </c>
      <c r="B3672">
        <v>2046</v>
      </c>
      <c r="C3672">
        <v>2792</v>
      </c>
      <c r="D3672" s="167" t="s">
        <v>4543</v>
      </c>
      <c r="E3672">
        <v>2796</v>
      </c>
      <c r="F3672" t="str">
        <f t="shared" si="57"/>
        <v>2792-2796</v>
      </c>
      <c r="G3672">
        <v>14.817268</v>
      </c>
    </row>
    <row r="3673" spans="1:7" x14ac:dyDescent="0.25">
      <c r="A3673" t="s">
        <v>1615</v>
      </c>
      <c r="B3673">
        <v>2046</v>
      </c>
      <c r="C3673">
        <v>2796</v>
      </c>
      <c r="D3673" s="167" t="s">
        <v>4543</v>
      </c>
      <c r="E3673">
        <v>2792</v>
      </c>
      <c r="F3673" t="str">
        <f t="shared" si="57"/>
        <v>2796-2792</v>
      </c>
      <c r="G3673">
        <v>70.403103999999999</v>
      </c>
    </row>
    <row r="3674" spans="1:7" x14ac:dyDescent="0.25">
      <c r="A3674" t="s">
        <v>1626</v>
      </c>
      <c r="B3674">
        <v>2047</v>
      </c>
      <c r="C3674">
        <v>2792</v>
      </c>
      <c r="D3674" s="167" t="s">
        <v>4543</v>
      </c>
      <c r="E3674">
        <v>3545</v>
      </c>
      <c r="F3674" t="str">
        <f t="shared" si="57"/>
        <v>2792-3545</v>
      </c>
      <c r="G3674">
        <v>12.2592</v>
      </c>
    </row>
    <row r="3675" spans="1:7" x14ac:dyDescent="0.25">
      <c r="A3675" t="s">
        <v>28</v>
      </c>
      <c r="B3675">
        <v>2047</v>
      </c>
      <c r="C3675">
        <v>3545</v>
      </c>
      <c r="D3675" s="167" t="s">
        <v>4543</v>
      </c>
      <c r="E3675">
        <v>2792</v>
      </c>
      <c r="F3675" t="str">
        <f t="shared" si="57"/>
        <v>3545-2792</v>
      </c>
      <c r="G3675">
        <v>5.0483180000000001</v>
      </c>
    </row>
    <row r="3676" spans="1:7" x14ac:dyDescent="0.25">
      <c r="A3676" t="s">
        <v>1623</v>
      </c>
      <c r="B3676">
        <v>2048</v>
      </c>
      <c r="C3676">
        <v>2793</v>
      </c>
      <c r="D3676" s="167" t="s">
        <v>4543</v>
      </c>
      <c r="E3676">
        <v>2794</v>
      </c>
      <c r="F3676" t="str">
        <f t="shared" si="57"/>
        <v>2793-2794</v>
      </c>
      <c r="G3676">
        <v>1.6115390000000001</v>
      </c>
    </row>
    <row r="3677" spans="1:7" x14ac:dyDescent="0.25">
      <c r="A3677" t="s">
        <v>1620</v>
      </c>
      <c r="B3677">
        <v>2048</v>
      </c>
      <c r="C3677">
        <v>2794</v>
      </c>
      <c r="D3677" s="167" t="s">
        <v>4543</v>
      </c>
      <c r="E3677">
        <v>2793</v>
      </c>
      <c r="F3677" t="str">
        <f t="shared" si="57"/>
        <v>2794-2793</v>
      </c>
      <c r="G3677">
        <v>4.7946229999999996</v>
      </c>
    </row>
    <row r="3678" spans="1:7" x14ac:dyDescent="0.25">
      <c r="A3678" t="s">
        <v>1621</v>
      </c>
      <c r="B3678">
        <v>2049</v>
      </c>
      <c r="C3678">
        <v>2794</v>
      </c>
      <c r="D3678" s="167" t="s">
        <v>4543</v>
      </c>
      <c r="E3678">
        <v>2795</v>
      </c>
      <c r="F3678" t="str">
        <f t="shared" si="57"/>
        <v>2794-2795</v>
      </c>
      <c r="G3678">
        <v>5.0483180000000001</v>
      </c>
    </row>
    <row r="3679" spans="1:7" x14ac:dyDescent="0.25">
      <c r="A3679" t="s">
        <v>1618</v>
      </c>
      <c r="B3679">
        <v>2049</v>
      </c>
      <c r="C3679">
        <v>2795</v>
      </c>
      <c r="D3679" s="167" t="s">
        <v>4543</v>
      </c>
      <c r="E3679">
        <v>2794</v>
      </c>
      <c r="F3679" t="str">
        <f t="shared" si="57"/>
        <v>2795-2794</v>
      </c>
      <c r="G3679">
        <v>12.2592</v>
      </c>
    </row>
    <row r="3680" spans="1:7" x14ac:dyDescent="0.25">
      <c r="A3680" t="s">
        <v>1619</v>
      </c>
      <c r="B3680">
        <v>2050</v>
      </c>
      <c r="C3680">
        <v>2795</v>
      </c>
      <c r="D3680" s="167" t="s">
        <v>4543</v>
      </c>
      <c r="E3680">
        <v>3545</v>
      </c>
      <c r="F3680" t="str">
        <f t="shared" si="57"/>
        <v>2795-3545</v>
      </c>
      <c r="G3680">
        <v>5.0483180000000001</v>
      </c>
    </row>
    <row r="3681" spans="1:7" x14ac:dyDescent="0.25">
      <c r="A3681" t="s">
        <v>29</v>
      </c>
      <c r="B3681">
        <v>2050</v>
      </c>
      <c r="C3681">
        <v>3545</v>
      </c>
      <c r="D3681" s="167" t="s">
        <v>4543</v>
      </c>
      <c r="E3681">
        <v>2795</v>
      </c>
      <c r="F3681" t="str">
        <f t="shared" si="57"/>
        <v>3545-2795</v>
      </c>
      <c r="G3681">
        <v>12.2592</v>
      </c>
    </row>
    <row r="3682" spans="1:7" x14ac:dyDescent="0.25">
      <c r="A3682" t="s">
        <v>1616</v>
      </c>
      <c r="B3682">
        <v>2051</v>
      </c>
      <c r="C3682">
        <v>2796</v>
      </c>
      <c r="D3682" s="167" t="s">
        <v>4543</v>
      </c>
      <c r="E3682">
        <v>2799</v>
      </c>
      <c r="F3682" t="str">
        <f t="shared" si="57"/>
        <v>2796-2799</v>
      </c>
      <c r="G3682">
        <v>5.581404</v>
      </c>
    </row>
    <row r="3683" spans="1:7" x14ac:dyDescent="0.25">
      <c r="A3683" t="s">
        <v>1610</v>
      </c>
      <c r="B3683">
        <v>2051</v>
      </c>
      <c r="C3683">
        <v>2799</v>
      </c>
      <c r="D3683" s="167" t="s">
        <v>4543</v>
      </c>
      <c r="E3683">
        <v>2796</v>
      </c>
      <c r="F3683" t="str">
        <f t="shared" si="57"/>
        <v>2799-2796</v>
      </c>
      <c r="G3683">
        <v>310.05038999999999</v>
      </c>
    </row>
    <row r="3684" spans="1:7" x14ac:dyDescent="0.25">
      <c r="A3684" t="s">
        <v>1617</v>
      </c>
      <c r="B3684">
        <v>2052</v>
      </c>
      <c r="C3684">
        <v>2796</v>
      </c>
      <c r="D3684" s="167" t="s">
        <v>4543</v>
      </c>
      <c r="E3684">
        <v>2803</v>
      </c>
      <c r="F3684" t="str">
        <f t="shared" si="57"/>
        <v>2796-2803</v>
      </c>
      <c r="G3684">
        <v>266.68351000000001</v>
      </c>
    </row>
    <row r="3685" spans="1:7" x14ac:dyDescent="0.25">
      <c r="A3685" t="s">
        <v>1602</v>
      </c>
      <c r="B3685">
        <v>2052</v>
      </c>
      <c r="C3685">
        <v>2803</v>
      </c>
      <c r="D3685" s="167" t="s">
        <v>4543</v>
      </c>
      <c r="E3685">
        <v>2796</v>
      </c>
      <c r="F3685" t="str">
        <f t="shared" si="57"/>
        <v>2803-2796</v>
      </c>
      <c r="G3685">
        <v>17.800359</v>
      </c>
    </row>
    <row r="3686" spans="1:7" x14ac:dyDescent="0.25">
      <c r="A3686" t="s">
        <v>1613</v>
      </c>
      <c r="B3686">
        <v>2053</v>
      </c>
      <c r="C3686">
        <v>2797</v>
      </c>
      <c r="D3686" s="167" t="s">
        <v>4543</v>
      </c>
      <c r="E3686">
        <v>2800</v>
      </c>
      <c r="F3686" t="str">
        <f t="shared" si="57"/>
        <v>2797-2800</v>
      </c>
      <c r="G3686">
        <v>15.002580999999999</v>
      </c>
    </row>
    <row r="3687" spans="1:7" x14ac:dyDescent="0.25">
      <c r="A3687" t="s">
        <v>5339</v>
      </c>
      <c r="B3687">
        <v>2053</v>
      </c>
      <c r="C3687">
        <v>2800</v>
      </c>
      <c r="D3687" s="167" t="s">
        <v>4543</v>
      </c>
      <c r="E3687">
        <v>2797</v>
      </c>
      <c r="F3687" t="str">
        <f t="shared" si="57"/>
        <v>2800-2797</v>
      </c>
      <c r="G3687">
        <v>0</v>
      </c>
    </row>
    <row r="3688" spans="1:7" x14ac:dyDescent="0.25">
      <c r="A3688" t="s">
        <v>1614</v>
      </c>
      <c r="B3688">
        <v>2054</v>
      </c>
      <c r="C3688">
        <v>2797</v>
      </c>
      <c r="D3688" s="167" t="s">
        <v>4543</v>
      </c>
      <c r="E3688">
        <v>2801</v>
      </c>
      <c r="F3688" t="str">
        <f t="shared" si="57"/>
        <v>2797-2801</v>
      </c>
      <c r="G3688">
        <v>3319.6028070000002</v>
      </c>
    </row>
    <row r="3689" spans="1:7" x14ac:dyDescent="0.25">
      <c r="A3689" t="s">
        <v>5340</v>
      </c>
      <c r="B3689">
        <v>2054</v>
      </c>
      <c r="C3689">
        <v>2801</v>
      </c>
      <c r="D3689" s="167" t="s">
        <v>4543</v>
      </c>
      <c r="E3689">
        <v>2797</v>
      </c>
      <c r="F3689" t="str">
        <f t="shared" si="57"/>
        <v>2801-2797</v>
      </c>
      <c r="G3689">
        <v>0</v>
      </c>
    </row>
    <row r="3690" spans="1:7" x14ac:dyDescent="0.25">
      <c r="A3690" t="s">
        <v>1612</v>
      </c>
      <c r="B3690">
        <v>2055</v>
      </c>
      <c r="C3690">
        <v>2798</v>
      </c>
      <c r="D3690" s="167" t="s">
        <v>4543</v>
      </c>
      <c r="E3690">
        <v>3047</v>
      </c>
      <c r="F3690" t="str">
        <f t="shared" si="57"/>
        <v>2798-3047</v>
      </c>
      <c r="G3690">
        <v>3738.8907770000001</v>
      </c>
    </row>
    <row r="3691" spans="1:7" x14ac:dyDescent="0.25">
      <c r="A3691" t="s">
        <v>5444</v>
      </c>
      <c r="B3691">
        <v>2055</v>
      </c>
      <c r="C3691">
        <v>3047</v>
      </c>
      <c r="D3691" s="167" t="s">
        <v>4543</v>
      </c>
      <c r="E3691">
        <v>2798</v>
      </c>
      <c r="F3691" t="str">
        <f t="shared" si="57"/>
        <v>3047-2798</v>
      </c>
      <c r="G3691">
        <v>0</v>
      </c>
    </row>
    <row r="3692" spans="1:7" x14ac:dyDescent="0.25">
      <c r="A3692" t="s">
        <v>5336</v>
      </c>
      <c r="B3692">
        <v>2056</v>
      </c>
      <c r="C3692">
        <v>2798</v>
      </c>
      <c r="D3692" s="167" t="s">
        <v>4543</v>
      </c>
      <c r="E3692">
        <v>2799</v>
      </c>
      <c r="F3692" t="str">
        <f t="shared" si="57"/>
        <v>2798-2799</v>
      </c>
      <c r="G3692">
        <v>0</v>
      </c>
    </row>
    <row r="3693" spans="1:7" x14ac:dyDescent="0.25">
      <c r="A3693" t="s">
        <v>1611</v>
      </c>
      <c r="B3693">
        <v>2056</v>
      </c>
      <c r="C3693">
        <v>2799</v>
      </c>
      <c r="D3693" s="167" t="s">
        <v>4543</v>
      </c>
      <c r="E3693">
        <v>2798</v>
      </c>
      <c r="F3693" t="str">
        <f t="shared" si="57"/>
        <v>2799-2798</v>
      </c>
      <c r="G3693">
        <v>5.581404</v>
      </c>
    </row>
    <row r="3694" spans="1:7" x14ac:dyDescent="0.25">
      <c r="A3694" t="s">
        <v>1608</v>
      </c>
      <c r="B3694">
        <v>2057</v>
      </c>
      <c r="C3694">
        <v>2800</v>
      </c>
      <c r="D3694" s="167" t="s">
        <v>4543</v>
      </c>
      <c r="E3694">
        <v>2801</v>
      </c>
      <c r="F3694" t="str">
        <f t="shared" si="57"/>
        <v>2800-2801</v>
      </c>
      <c r="G3694">
        <v>218.33719300000001</v>
      </c>
    </row>
    <row r="3695" spans="1:7" x14ac:dyDescent="0.25">
      <c r="A3695" t="s">
        <v>5341</v>
      </c>
      <c r="B3695">
        <v>2057</v>
      </c>
      <c r="C3695">
        <v>2801</v>
      </c>
      <c r="D3695" s="167" t="s">
        <v>4543</v>
      </c>
      <c r="E3695">
        <v>2800</v>
      </c>
      <c r="F3695" t="str">
        <f t="shared" si="57"/>
        <v>2801-2800</v>
      </c>
      <c r="G3695">
        <v>0</v>
      </c>
    </row>
    <row r="3696" spans="1:7" x14ac:dyDescent="0.25">
      <c r="A3696" t="s">
        <v>1609</v>
      </c>
      <c r="B3696">
        <v>2058</v>
      </c>
      <c r="C3696">
        <v>2800</v>
      </c>
      <c r="D3696" s="167" t="s">
        <v>4543</v>
      </c>
      <c r="E3696">
        <v>2803</v>
      </c>
      <c r="F3696" t="str">
        <f t="shared" si="57"/>
        <v>2800-2803</v>
      </c>
      <c r="G3696">
        <v>15.002580999999999</v>
      </c>
    </row>
    <row r="3697" spans="1:7" x14ac:dyDescent="0.25">
      <c r="A3697" t="s">
        <v>1603</v>
      </c>
      <c r="B3697">
        <v>2058</v>
      </c>
      <c r="C3697">
        <v>2803</v>
      </c>
      <c r="D3697" s="167" t="s">
        <v>4543</v>
      </c>
      <c r="E3697">
        <v>2800</v>
      </c>
      <c r="F3697" t="str">
        <f t="shared" si="57"/>
        <v>2803-2800</v>
      </c>
      <c r="G3697">
        <v>218.33719300000001</v>
      </c>
    </row>
    <row r="3698" spans="1:7" x14ac:dyDescent="0.25">
      <c r="A3698" t="s">
        <v>1607</v>
      </c>
      <c r="B3698">
        <v>2059</v>
      </c>
      <c r="C3698">
        <v>2801</v>
      </c>
      <c r="D3698" s="167" t="s">
        <v>4543</v>
      </c>
      <c r="E3698">
        <v>2807</v>
      </c>
      <c r="F3698" t="str">
        <f t="shared" si="57"/>
        <v>2801-2807</v>
      </c>
      <c r="G3698">
        <v>3537.94</v>
      </c>
    </row>
    <row r="3699" spans="1:7" x14ac:dyDescent="0.25">
      <c r="A3699" t="s">
        <v>5343</v>
      </c>
      <c r="B3699">
        <v>2059</v>
      </c>
      <c r="C3699">
        <v>2807</v>
      </c>
      <c r="D3699" s="167" t="s">
        <v>4543</v>
      </c>
      <c r="E3699">
        <v>2801</v>
      </c>
      <c r="F3699" t="str">
        <f t="shared" si="57"/>
        <v>2807-2801</v>
      </c>
      <c r="G3699">
        <v>0</v>
      </c>
    </row>
    <row r="3700" spans="1:7" x14ac:dyDescent="0.25">
      <c r="A3700" t="s">
        <v>5337</v>
      </c>
      <c r="B3700">
        <v>2060</v>
      </c>
      <c r="C3700">
        <v>2798</v>
      </c>
      <c r="D3700" s="167" t="s">
        <v>4543</v>
      </c>
      <c r="E3700">
        <v>2802</v>
      </c>
      <c r="F3700" t="str">
        <f t="shared" si="57"/>
        <v>2798-2802</v>
      </c>
      <c r="G3700">
        <v>0</v>
      </c>
    </row>
    <row r="3701" spans="1:7" x14ac:dyDescent="0.25">
      <c r="A3701" t="s">
        <v>1605</v>
      </c>
      <c r="B3701">
        <v>2060</v>
      </c>
      <c r="C3701">
        <v>2802</v>
      </c>
      <c r="D3701" s="167" t="s">
        <v>4543</v>
      </c>
      <c r="E3701">
        <v>2798</v>
      </c>
      <c r="F3701" t="str">
        <f t="shared" si="57"/>
        <v>2802-2798</v>
      </c>
      <c r="G3701">
        <v>3733.3093730000001</v>
      </c>
    </row>
    <row r="3702" spans="1:7" x14ac:dyDescent="0.25">
      <c r="A3702" t="s">
        <v>5338</v>
      </c>
      <c r="B3702">
        <v>2061</v>
      </c>
      <c r="C3702">
        <v>2799</v>
      </c>
      <c r="D3702" s="167" t="s">
        <v>4543</v>
      </c>
      <c r="E3702">
        <v>2802</v>
      </c>
      <c r="F3702" t="str">
        <f t="shared" si="57"/>
        <v>2799-2802</v>
      </c>
      <c r="G3702">
        <v>0</v>
      </c>
    </row>
    <row r="3703" spans="1:7" x14ac:dyDescent="0.25">
      <c r="A3703" t="s">
        <v>1606</v>
      </c>
      <c r="B3703">
        <v>2061</v>
      </c>
      <c r="C3703">
        <v>2802</v>
      </c>
      <c r="D3703" s="167" t="s">
        <v>4543</v>
      </c>
      <c r="E3703">
        <v>2799</v>
      </c>
      <c r="F3703" t="str">
        <f t="shared" si="57"/>
        <v>2802-2799</v>
      </c>
      <c r="G3703">
        <v>310.05038999999999</v>
      </c>
    </row>
    <row r="3704" spans="1:7" x14ac:dyDescent="0.25">
      <c r="A3704" t="s">
        <v>1604</v>
      </c>
      <c r="B3704">
        <v>2062</v>
      </c>
      <c r="C3704">
        <v>2803</v>
      </c>
      <c r="D3704" s="167" t="s">
        <v>4543</v>
      </c>
      <c r="E3704">
        <v>2804</v>
      </c>
      <c r="F3704" t="str">
        <f t="shared" si="57"/>
        <v>2803-2804</v>
      </c>
      <c r="G3704">
        <v>266.08320700000002</v>
      </c>
    </row>
    <row r="3705" spans="1:7" x14ac:dyDescent="0.25">
      <c r="A3705" t="s">
        <v>1600</v>
      </c>
      <c r="B3705">
        <v>2062</v>
      </c>
      <c r="C3705">
        <v>2804</v>
      </c>
      <c r="D3705" s="167" t="s">
        <v>4543</v>
      </c>
      <c r="E3705">
        <v>2803</v>
      </c>
      <c r="F3705" t="str">
        <f t="shared" si="57"/>
        <v>2804-2803</v>
      </c>
      <c r="G3705">
        <v>220.53466900000001</v>
      </c>
    </row>
    <row r="3706" spans="1:7" x14ac:dyDescent="0.25">
      <c r="A3706" t="s">
        <v>1601</v>
      </c>
      <c r="B3706">
        <v>2063</v>
      </c>
      <c r="C3706">
        <v>2804</v>
      </c>
      <c r="D3706" s="167" t="s">
        <v>4543</v>
      </c>
      <c r="E3706">
        <v>2805</v>
      </c>
      <c r="F3706" t="str">
        <f t="shared" si="57"/>
        <v>2804-2805</v>
      </c>
      <c r="G3706">
        <v>259.228478</v>
      </c>
    </row>
    <row r="3707" spans="1:7" x14ac:dyDescent="0.25">
      <c r="A3707" t="s">
        <v>1598</v>
      </c>
      <c r="B3707">
        <v>2063</v>
      </c>
      <c r="C3707">
        <v>2805</v>
      </c>
      <c r="D3707" s="167" t="s">
        <v>4543</v>
      </c>
      <c r="E3707">
        <v>2804</v>
      </c>
      <c r="F3707" t="str">
        <f t="shared" si="57"/>
        <v>2805-2804</v>
      </c>
      <c r="G3707">
        <v>215.47607600000001</v>
      </c>
    </row>
    <row r="3708" spans="1:7" x14ac:dyDescent="0.25">
      <c r="A3708" t="s">
        <v>1599</v>
      </c>
      <c r="B3708">
        <v>2064</v>
      </c>
      <c r="C3708">
        <v>2805</v>
      </c>
      <c r="D3708" s="167" t="s">
        <v>4543</v>
      </c>
      <c r="E3708">
        <v>2806</v>
      </c>
      <c r="F3708" t="str">
        <f t="shared" si="57"/>
        <v>2805-2806</v>
      </c>
      <c r="G3708">
        <v>256.43123200000002</v>
      </c>
    </row>
    <row r="3709" spans="1:7" x14ac:dyDescent="0.25">
      <c r="A3709" t="s">
        <v>1596</v>
      </c>
      <c r="B3709">
        <v>2064</v>
      </c>
      <c r="C3709">
        <v>2806</v>
      </c>
      <c r="D3709" s="167" t="s">
        <v>4543</v>
      </c>
      <c r="E3709">
        <v>2805</v>
      </c>
      <c r="F3709" t="str">
        <f t="shared" si="57"/>
        <v>2806-2805</v>
      </c>
      <c r="G3709">
        <v>210.66502600000001</v>
      </c>
    </row>
    <row r="3710" spans="1:7" x14ac:dyDescent="0.25">
      <c r="A3710" t="s">
        <v>1597</v>
      </c>
      <c r="B3710">
        <v>2065</v>
      </c>
      <c r="C3710">
        <v>2806</v>
      </c>
      <c r="D3710" s="167" t="s">
        <v>4543</v>
      </c>
      <c r="E3710">
        <v>3056</v>
      </c>
      <c r="F3710" t="str">
        <f t="shared" si="57"/>
        <v>2806-3056</v>
      </c>
      <c r="G3710">
        <v>267.64622900000001</v>
      </c>
    </row>
    <row r="3711" spans="1:7" x14ac:dyDescent="0.25">
      <c r="A3711" t="s">
        <v>1099</v>
      </c>
      <c r="B3711">
        <v>2065</v>
      </c>
      <c r="C3711">
        <v>3056</v>
      </c>
      <c r="D3711" s="167" t="s">
        <v>4543</v>
      </c>
      <c r="E3711">
        <v>2806</v>
      </c>
      <c r="F3711" t="str">
        <f t="shared" si="57"/>
        <v>3056-2806</v>
      </c>
      <c r="G3711">
        <v>220.440721</v>
      </c>
    </row>
    <row r="3712" spans="1:7" x14ac:dyDescent="0.25">
      <c r="A3712" t="s">
        <v>5342</v>
      </c>
      <c r="B3712">
        <v>2066</v>
      </c>
      <c r="C3712">
        <v>2802</v>
      </c>
      <c r="D3712" s="167" t="s">
        <v>4543</v>
      </c>
      <c r="E3712">
        <v>2807</v>
      </c>
      <c r="F3712" t="str">
        <f t="shared" si="57"/>
        <v>2802-2807</v>
      </c>
      <c r="G3712">
        <v>0</v>
      </c>
    </row>
    <row r="3713" spans="1:7" x14ac:dyDescent="0.25">
      <c r="A3713" t="s">
        <v>1595</v>
      </c>
      <c r="B3713">
        <v>2066</v>
      </c>
      <c r="C3713">
        <v>2807</v>
      </c>
      <c r="D3713" s="167" t="s">
        <v>4543</v>
      </c>
      <c r="E3713">
        <v>2802</v>
      </c>
      <c r="F3713" t="str">
        <f t="shared" si="57"/>
        <v>2807-2802</v>
      </c>
      <c r="G3713">
        <v>4043.3597629999999</v>
      </c>
    </row>
    <row r="3714" spans="1:7" x14ac:dyDescent="0.25">
      <c r="A3714" t="s">
        <v>1594</v>
      </c>
      <c r="B3714">
        <v>2067</v>
      </c>
      <c r="C3714">
        <v>2809</v>
      </c>
      <c r="D3714" s="167" t="s">
        <v>4543</v>
      </c>
      <c r="E3714">
        <v>2811</v>
      </c>
      <c r="F3714" t="str">
        <f t="shared" si="57"/>
        <v>2809-2811</v>
      </c>
      <c r="G3714">
        <v>273.88099199999999</v>
      </c>
    </row>
    <row r="3715" spans="1:7" x14ac:dyDescent="0.25">
      <c r="A3715" t="s">
        <v>1588</v>
      </c>
      <c r="B3715">
        <v>2067</v>
      </c>
      <c r="C3715">
        <v>2811</v>
      </c>
      <c r="D3715" s="167" t="s">
        <v>4543</v>
      </c>
      <c r="E3715">
        <v>2809</v>
      </c>
      <c r="F3715" t="str">
        <f t="shared" ref="F3715:F3778" si="58">CONCATENATE(C3715,D3715,E3715)</f>
        <v>2811-2809</v>
      </c>
      <c r="G3715">
        <v>175.35368800000001</v>
      </c>
    </row>
    <row r="3716" spans="1:7" x14ac:dyDescent="0.25">
      <c r="A3716" t="s">
        <v>1592</v>
      </c>
      <c r="B3716">
        <v>2068</v>
      </c>
      <c r="C3716">
        <v>2810</v>
      </c>
      <c r="D3716" s="167" t="s">
        <v>4543</v>
      </c>
      <c r="E3716">
        <v>2811</v>
      </c>
      <c r="F3716" t="str">
        <f t="shared" si="58"/>
        <v>2810-2811</v>
      </c>
      <c r="G3716">
        <v>475.87061399999999</v>
      </c>
    </row>
    <row r="3717" spans="1:7" x14ac:dyDescent="0.25">
      <c r="A3717" t="s">
        <v>1589</v>
      </c>
      <c r="B3717">
        <v>2068</v>
      </c>
      <c r="C3717">
        <v>2811</v>
      </c>
      <c r="D3717" s="167" t="s">
        <v>4543</v>
      </c>
      <c r="E3717">
        <v>2810</v>
      </c>
      <c r="F3717" t="str">
        <f t="shared" si="58"/>
        <v>2811-2810</v>
      </c>
      <c r="G3717">
        <v>345.938335</v>
      </c>
    </row>
    <row r="3718" spans="1:7" x14ac:dyDescent="0.25">
      <c r="A3718" t="s">
        <v>1590</v>
      </c>
      <c r="B3718">
        <v>2069</v>
      </c>
      <c r="C3718">
        <v>2811</v>
      </c>
      <c r="D3718" s="167" t="s">
        <v>4543</v>
      </c>
      <c r="E3718">
        <v>2812</v>
      </c>
      <c r="F3718" t="str">
        <f t="shared" si="58"/>
        <v>2811-2812</v>
      </c>
      <c r="G3718">
        <v>650.13733100000002</v>
      </c>
    </row>
    <row r="3719" spans="1:7" x14ac:dyDescent="0.25">
      <c r="A3719" t="s">
        <v>1585</v>
      </c>
      <c r="B3719">
        <v>2069</v>
      </c>
      <c r="C3719">
        <v>2812</v>
      </c>
      <c r="D3719" s="167" t="s">
        <v>4543</v>
      </c>
      <c r="E3719">
        <v>2811</v>
      </c>
      <c r="F3719" t="str">
        <f t="shared" si="58"/>
        <v>2812-2811</v>
      </c>
      <c r="G3719">
        <v>421.67774800000001</v>
      </c>
    </row>
    <row r="3720" spans="1:7" x14ac:dyDescent="0.25">
      <c r="A3720" t="s">
        <v>1586</v>
      </c>
      <c r="B3720">
        <v>2070</v>
      </c>
      <c r="C3720">
        <v>2812</v>
      </c>
      <c r="D3720" s="167" t="s">
        <v>4543</v>
      </c>
      <c r="E3720">
        <v>2813</v>
      </c>
      <c r="F3720" t="str">
        <f t="shared" si="58"/>
        <v>2812-2813</v>
      </c>
      <c r="G3720">
        <v>371.82550500000002</v>
      </c>
    </row>
    <row r="3721" spans="1:7" x14ac:dyDescent="0.25">
      <c r="A3721" t="s">
        <v>1583</v>
      </c>
      <c r="B3721">
        <v>2070</v>
      </c>
      <c r="C3721">
        <v>2813</v>
      </c>
      <c r="D3721" s="167" t="s">
        <v>4543</v>
      </c>
      <c r="E3721">
        <v>2812</v>
      </c>
      <c r="F3721" t="str">
        <f t="shared" si="58"/>
        <v>2813-2812</v>
      </c>
      <c r="G3721">
        <v>228.83978400000001</v>
      </c>
    </row>
    <row r="3722" spans="1:7" x14ac:dyDescent="0.25">
      <c r="A3722" t="s">
        <v>1587</v>
      </c>
      <c r="B3722">
        <v>2071</v>
      </c>
      <c r="C3722">
        <v>2812</v>
      </c>
      <c r="D3722" s="167" t="s">
        <v>4543</v>
      </c>
      <c r="E3722">
        <v>2814</v>
      </c>
      <c r="F3722" t="str">
        <f t="shared" si="58"/>
        <v>2812-2814</v>
      </c>
      <c r="G3722">
        <v>401.40006299999999</v>
      </c>
    </row>
    <row r="3723" spans="1:7" x14ac:dyDescent="0.25">
      <c r="A3723" t="s">
        <v>1581</v>
      </c>
      <c r="B3723">
        <v>2071</v>
      </c>
      <c r="C3723">
        <v>2814</v>
      </c>
      <c r="D3723" s="167" t="s">
        <v>4543</v>
      </c>
      <c r="E3723">
        <v>2812</v>
      </c>
      <c r="F3723" t="str">
        <f t="shared" si="58"/>
        <v>2814-2812</v>
      </c>
      <c r="G3723">
        <v>340.22227500000002</v>
      </c>
    </row>
    <row r="3724" spans="1:7" x14ac:dyDescent="0.25">
      <c r="A3724" t="s">
        <v>1584</v>
      </c>
      <c r="B3724">
        <v>2072</v>
      </c>
      <c r="C3724">
        <v>2813</v>
      </c>
      <c r="D3724" s="167" t="s">
        <v>4543</v>
      </c>
      <c r="E3724">
        <v>2815</v>
      </c>
      <c r="F3724" t="str">
        <f t="shared" si="58"/>
        <v>2813-2815</v>
      </c>
      <c r="G3724">
        <v>367.51062400000001</v>
      </c>
    </row>
    <row r="3725" spans="1:7" x14ac:dyDescent="0.25">
      <c r="A3725" t="s">
        <v>1579</v>
      </c>
      <c r="B3725">
        <v>2072</v>
      </c>
      <c r="C3725">
        <v>2815</v>
      </c>
      <c r="D3725" s="167" t="s">
        <v>4543</v>
      </c>
      <c r="E3725">
        <v>2813</v>
      </c>
      <c r="F3725" t="str">
        <f t="shared" si="58"/>
        <v>2815-2813</v>
      </c>
      <c r="G3725">
        <v>227.17491200000001</v>
      </c>
    </row>
    <row r="3726" spans="1:7" x14ac:dyDescent="0.25">
      <c r="A3726" t="s">
        <v>1582</v>
      </c>
      <c r="B3726">
        <v>2073</v>
      </c>
      <c r="C3726">
        <v>2814</v>
      </c>
      <c r="D3726" s="167" t="s">
        <v>4543</v>
      </c>
      <c r="E3726">
        <v>2816</v>
      </c>
      <c r="F3726" t="str">
        <f t="shared" si="58"/>
        <v>2814-2816</v>
      </c>
      <c r="G3726">
        <v>401.40006299999999</v>
      </c>
    </row>
    <row r="3727" spans="1:7" x14ac:dyDescent="0.25">
      <c r="A3727" t="s">
        <v>1577</v>
      </c>
      <c r="B3727">
        <v>2073</v>
      </c>
      <c r="C3727">
        <v>2816</v>
      </c>
      <c r="D3727" s="167" t="s">
        <v>4543</v>
      </c>
      <c r="E3727">
        <v>2814</v>
      </c>
      <c r="F3727" t="str">
        <f t="shared" si="58"/>
        <v>2816-2814</v>
      </c>
      <c r="G3727">
        <v>340.22227500000002</v>
      </c>
    </row>
    <row r="3728" spans="1:7" x14ac:dyDescent="0.25">
      <c r="A3728" t="s">
        <v>1580</v>
      </c>
      <c r="B3728">
        <v>2074</v>
      </c>
      <c r="C3728">
        <v>2815</v>
      </c>
      <c r="D3728" s="167" t="s">
        <v>4543</v>
      </c>
      <c r="E3728">
        <v>2818</v>
      </c>
      <c r="F3728" t="str">
        <f t="shared" si="58"/>
        <v>2815-2818</v>
      </c>
      <c r="G3728">
        <v>343.02299199999999</v>
      </c>
    </row>
    <row r="3729" spans="1:7" x14ac:dyDescent="0.25">
      <c r="A3729" t="s">
        <v>1572</v>
      </c>
      <c r="B3729">
        <v>2074</v>
      </c>
      <c r="C3729">
        <v>2818</v>
      </c>
      <c r="D3729" s="167" t="s">
        <v>4543</v>
      </c>
      <c r="E3729">
        <v>2815</v>
      </c>
      <c r="F3729" t="str">
        <f t="shared" si="58"/>
        <v>2818-2815</v>
      </c>
      <c r="G3729">
        <v>190.23401899999999</v>
      </c>
    </row>
    <row r="3730" spans="1:7" x14ac:dyDescent="0.25">
      <c r="A3730" t="s">
        <v>1578</v>
      </c>
      <c r="B3730">
        <v>2075</v>
      </c>
      <c r="C3730">
        <v>2816</v>
      </c>
      <c r="D3730" s="167" t="s">
        <v>4543</v>
      </c>
      <c r="E3730">
        <v>2817</v>
      </c>
      <c r="F3730" t="str">
        <f t="shared" si="58"/>
        <v>2816-2817</v>
      </c>
      <c r="G3730">
        <v>401.40006299999999</v>
      </c>
    </row>
    <row r="3731" spans="1:7" x14ac:dyDescent="0.25">
      <c r="A3731" t="s">
        <v>1575</v>
      </c>
      <c r="B3731">
        <v>2075</v>
      </c>
      <c r="C3731">
        <v>2817</v>
      </c>
      <c r="D3731" s="167" t="s">
        <v>4543</v>
      </c>
      <c r="E3731">
        <v>2816</v>
      </c>
      <c r="F3731" t="str">
        <f t="shared" si="58"/>
        <v>2817-2816</v>
      </c>
      <c r="G3731">
        <v>340.22227500000002</v>
      </c>
    </row>
    <row r="3732" spans="1:7" x14ac:dyDescent="0.25">
      <c r="A3732" t="s">
        <v>1576</v>
      </c>
      <c r="B3732">
        <v>2076</v>
      </c>
      <c r="C3732">
        <v>2817</v>
      </c>
      <c r="D3732" s="167" t="s">
        <v>4543</v>
      </c>
      <c r="E3732">
        <v>2819</v>
      </c>
      <c r="F3732" t="str">
        <f t="shared" si="58"/>
        <v>2817-2819</v>
      </c>
      <c r="G3732">
        <v>357.27229999999997</v>
      </c>
    </row>
    <row r="3733" spans="1:7" x14ac:dyDescent="0.25">
      <c r="A3733" t="s">
        <v>1570</v>
      </c>
      <c r="B3733">
        <v>2076</v>
      </c>
      <c r="C3733">
        <v>2819</v>
      </c>
      <c r="D3733" s="167" t="s">
        <v>4543</v>
      </c>
      <c r="E3733">
        <v>2817</v>
      </c>
      <c r="F3733" t="str">
        <f t="shared" si="58"/>
        <v>2819-2817</v>
      </c>
      <c r="G3733">
        <v>264.35941800000001</v>
      </c>
    </row>
    <row r="3734" spans="1:7" x14ac:dyDescent="0.25">
      <c r="A3734" t="s">
        <v>1573</v>
      </c>
      <c r="B3734">
        <v>2077</v>
      </c>
      <c r="C3734">
        <v>2818</v>
      </c>
      <c r="D3734" s="167" t="s">
        <v>4543</v>
      </c>
      <c r="E3734">
        <v>2820</v>
      </c>
      <c r="F3734" t="str">
        <f t="shared" si="58"/>
        <v>2818-2820</v>
      </c>
      <c r="G3734">
        <v>235.53118799999999</v>
      </c>
    </row>
    <row r="3735" spans="1:7" x14ac:dyDescent="0.25">
      <c r="A3735" t="s">
        <v>1569</v>
      </c>
      <c r="B3735">
        <v>2077</v>
      </c>
      <c r="C3735">
        <v>2820</v>
      </c>
      <c r="D3735" s="167" t="s">
        <v>4543</v>
      </c>
      <c r="E3735">
        <v>2818</v>
      </c>
      <c r="F3735" t="str">
        <f t="shared" si="58"/>
        <v>2820-2818</v>
      </c>
      <c r="G3735">
        <v>198.78224599999999</v>
      </c>
    </row>
    <row r="3736" spans="1:7" x14ac:dyDescent="0.25">
      <c r="A3736" t="s">
        <v>1574</v>
      </c>
      <c r="B3736">
        <v>2078</v>
      </c>
      <c r="C3736">
        <v>2818</v>
      </c>
      <c r="D3736" s="167" t="s">
        <v>4543</v>
      </c>
      <c r="E3736">
        <v>2821</v>
      </c>
      <c r="F3736" t="str">
        <f t="shared" si="58"/>
        <v>2818-2821</v>
      </c>
      <c r="G3736">
        <v>187.05381399999999</v>
      </c>
    </row>
    <row r="3737" spans="1:7" x14ac:dyDescent="0.25">
      <c r="A3737" t="s">
        <v>1566</v>
      </c>
      <c r="B3737">
        <v>2078</v>
      </c>
      <c r="C3737">
        <v>2821</v>
      </c>
      <c r="D3737" s="167" t="s">
        <v>4543</v>
      </c>
      <c r="E3737">
        <v>2818</v>
      </c>
      <c r="F3737" t="str">
        <f t="shared" si="58"/>
        <v>2821-2818</v>
      </c>
      <c r="G3737">
        <v>71.013783000000004</v>
      </c>
    </row>
    <row r="3738" spans="1:7" x14ac:dyDescent="0.25">
      <c r="A3738" t="s">
        <v>1571</v>
      </c>
      <c r="B3738">
        <v>2079</v>
      </c>
      <c r="C3738">
        <v>2819</v>
      </c>
      <c r="D3738" s="167" t="s">
        <v>4543</v>
      </c>
      <c r="E3738">
        <v>2822</v>
      </c>
      <c r="F3738" t="str">
        <f t="shared" si="58"/>
        <v>2819-2822</v>
      </c>
      <c r="G3738">
        <v>354.700062</v>
      </c>
    </row>
    <row r="3739" spans="1:7" x14ac:dyDescent="0.25">
      <c r="A3739" t="s">
        <v>1564</v>
      </c>
      <c r="B3739">
        <v>2079</v>
      </c>
      <c r="C3739">
        <v>2822</v>
      </c>
      <c r="D3739" s="167" t="s">
        <v>4543</v>
      </c>
      <c r="E3739">
        <v>2819</v>
      </c>
      <c r="F3739" t="str">
        <f t="shared" si="58"/>
        <v>2822-2819</v>
      </c>
      <c r="G3739">
        <v>342.15093400000001</v>
      </c>
    </row>
    <row r="3740" spans="1:7" x14ac:dyDescent="0.25">
      <c r="A3740" t="s">
        <v>1567</v>
      </c>
      <c r="B3740">
        <v>2080</v>
      </c>
      <c r="C3740">
        <v>2821</v>
      </c>
      <c r="D3740" s="167" t="s">
        <v>4543</v>
      </c>
      <c r="E3740">
        <v>2826</v>
      </c>
      <c r="F3740" t="str">
        <f t="shared" si="58"/>
        <v>2821-2826</v>
      </c>
      <c r="G3740">
        <v>187.00219000000001</v>
      </c>
    </row>
    <row r="3741" spans="1:7" x14ac:dyDescent="0.25">
      <c r="A3741" t="s">
        <v>1554</v>
      </c>
      <c r="B3741">
        <v>2080</v>
      </c>
      <c r="C3741">
        <v>2826</v>
      </c>
      <c r="D3741" s="167" t="s">
        <v>4543</v>
      </c>
      <c r="E3741">
        <v>2821</v>
      </c>
      <c r="F3741" t="str">
        <f t="shared" si="58"/>
        <v>2826-2821</v>
      </c>
      <c r="G3741">
        <v>71.037171000000001</v>
      </c>
    </row>
    <row r="3742" spans="1:7" x14ac:dyDescent="0.25">
      <c r="A3742" t="s">
        <v>1565</v>
      </c>
      <c r="B3742">
        <v>2081</v>
      </c>
      <c r="C3742">
        <v>2822</v>
      </c>
      <c r="D3742" s="167" t="s">
        <v>4543</v>
      </c>
      <c r="E3742">
        <v>2825</v>
      </c>
      <c r="F3742" t="str">
        <f t="shared" si="58"/>
        <v>2822-2825</v>
      </c>
      <c r="G3742">
        <v>504.24444699999998</v>
      </c>
    </row>
    <row r="3743" spans="1:7" x14ac:dyDescent="0.25">
      <c r="A3743" t="s">
        <v>1557</v>
      </c>
      <c r="B3743">
        <v>2081</v>
      </c>
      <c r="C3743">
        <v>2825</v>
      </c>
      <c r="D3743" s="167" t="s">
        <v>4543</v>
      </c>
      <c r="E3743">
        <v>2822</v>
      </c>
      <c r="F3743" t="str">
        <f t="shared" si="58"/>
        <v>2825-2822</v>
      </c>
      <c r="G3743">
        <v>455.49198100000001</v>
      </c>
    </row>
    <row r="3744" spans="1:7" x14ac:dyDescent="0.25">
      <c r="A3744" t="s">
        <v>1562</v>
      </c>
      <c r="B3744">
        <v>2082</v>
      </c>
      <c r="C3744">
        <v>2823</v>
      </c>
      <c r="D3744" s="167" t="s">
        <v>4543</v>
      </c>
      <c r="E3744">
        <v>2824</v>
      </c>
      <c r="F3744" t="str">
        <f t="shared" si="58"/>
        <v>2823-2824</v>
      </c>
      <c r="G3744">
        <v>38.531832000000001</v>
      </c>
    </row>
    <row r="3745" spans="1:7" x14ac:dyDescent="0.25">
      <c r="A3745" t="s">
        <v>1561</v>
      </c>
      <c r="B3745">
        <v>2082</v>
      </c>
      <c r="C3745">
        <v>2824</v>
      </c>
      <c r="D3745" s="167" t="s">
        <v>4543</v>
      </c>
      <c r="E3745">
        <v>2823</v>
      </c>
      <c r="F3745" t="str">
        <f t="shared" si="58"/>
        <v>2824-2823</v>
      </c>
      <c r="G3745">
        <v>22.308890999999999</v>
      </c>
    </row>
    <row r="3746" spans="1:7" x14ac:dyDescent="0.25">
      <c r="A3746" t="s">
        <v>1563</v>
      </c>
      <c r="B3746">
        <v>2083</v>
      </c>
      <c r="C3746">
        <v>2823</v>
      </c>
      <c r="D3746" s="167" t="s">
        <v>4543</v>
      </c>
      <c r="E3746">
        <v>2825</v>
      </c>
      <c r="F3746" t="str">
        <f t="shared" si="58"/>
        <v>2823-2825</v>
      </c>
      <c r="G3746">
        <v>51.797545</v>
      </c>
    </row>
    <row r="3747" spans="1:7" x14ac:dyDescent="0.25">
      <c r="A3747" t="s">
        <v>1558</v>
      </c>
      <c r="B3747">
        <v>2083</v>
      </c>
      <c r="C3747">
        <v>2825</v>
      </c>
      <c r="D3747" s="167" t="s">
        <v>4543</v>
      </c>
      <c r="E3747">
        <v>2823</v>
      </c>
      <c r="F3747" t="str">
        <f t="shared" si="58"/>
        <v>2825-2823</v>
      </c>
      <c r="G3747">
        <v>79.683359999999993</v>
      </c>
    </row>
    <row r="3748" spans="1:7" x14ac:dyDescent="0.25">
      <c r="A3748" t="s">
        <v>1559</v>
      </c>
      <c r="B3748">
        <v>2084</v>
      </c>
      <c r="C3748">
        <v>2825</v>
      </c>
      <c r="D3748" s="167" t="s">
        <v>4543</v>
      </c>
      <c r="E3748">
        <v>2828</v>
      </c>
      <c r="F3748" t="str">
        <f t="shared" si="58"/>
        <v>2825-2828</v>
      </c>
      <c r="G3748">
        <v>484.167168</v>
      </c>
    </row>
    <row r="3749" spans="1:7" x14ac:dyDescent="0.25">
      <c r="A3749" t="s">
        <v>1550</v>
      </c>
      <c r="B3749">
        <v>2084</v>
      </c>
      <c r="C3749">
        <v>2828</v>
      </c>
      <c r="D3749" s="167" t="s">
        <v>4543</v>
      </c>
      <c r="E3749">
        <v>2825</v>
      </c>
      <c r="F3749" t="str">
        <f t="shared" si="58"/>
        <v>2828-2825</v>
      </c>
      <c r="G3749">
        <v>481.87564600000002</v>
      </c>
    </row>
    <row r="3750" spans="1:7" x14ac:dyDescent="0.25">
      <c r="A3750" t="s">
        <v>1560</v>
      </c>
      <c r="B3750">
        <v>2085</v>
      </c>
      <c r="C3750">
        <v>2825</v>
      </c>
      <c r="D3750" s="167" t="s">
        <v>4543</v>
      </c>
      <c r="E3750">
        <v>3536</v>
      </c>
      <c r="F3750" t="str">
        <f t="shared" si="58"/>
        <v>2825-3536</v>
      </c>
      <c r="G3750">
        <v>43.790743999999997</v>
      </c>
    </row>
    <row r="3751" spans="1:7" x14ac:dyDescent="0.25">
      <c r="A3751" t="s">
        <v>45</v>
      </c>
      <c r="B3751">
        <v>2085</v>
      </c>
      <c r="C3751">
        <v>3536</v>
      </c>
      <c r="D3751" s="167" t="s">
        <v>4543</v>
      </c>
      <c r="E3751">
        <v>2825</v>
      </c>
      <c r="F3751" t="str">
        <f t="shared" si="58"/>
        <v>3536-2825</v>
      </c>
      <c r="G3751">
        <v>39.581229</v>
      </c>
    </row>
    <row r="3752" spans="1:7" x14ac:dyDescent="0.25">
      <c r="A3752" t="s">
        <v>1555</v>
      </c>
      <c r="B3752">
        <v>2086</v>
      </c>
      <c r="C3752">
        <v>2826</v>
      </c>
      <c r="D3752" s="167" t="s">
        <v>4543</v>
      </c>
      <c r="E3752">
        <v>2829</v>
      </c>
      <c r="F3752" t="str">
        <f t="shared" si="58"/>
        <v>2826-2829</v>
      </c>
      <c r="G3752">
        <v>250.77229800000001</v>
      </c>
    </row>
    <row r="3753" spans="1:7" x14ac:dyDescent="0.25">
      <c r="A3753" t="s">
        <v>1548</v>
      </c>
      <c r="B3753">
        <v>2086</v>
      </c>
      <c r="C3753">
        <v>2829</v>
      </c>
      <c r="D3753" s="167" t="s">
        <v>4543</v>
      </c>
      <c r="E3753">
        <v>2826</v>
      </c>
      <c r="F3753" t="str">
        <f t="shared" si="58"/>
        <v>2829-2826</v>
      </c>
      <c r="G3753">
        <v>178.53232800000001</v>
      </c>
    </row>
    <row r="3754" spans="1:7" x14ac:dyDescent="0.25">
      <c r="A3754" t="s">
        <v>1556</v>
      </c>
      <c r="B3754">
        <v>2087</v>
      </c>
      <c r="C3754">
        <v>2826</v>
      </c>
      <c r="D3754" s="167" t="s">
        <v>4543</v>
      </c>
      <c r="E3754">
        <v>2833</v>
      </c>
      <c r="F3754" t="str">
        <f t="shared" si="58"/>
        <v>2826-2833</v>
      </c>
      <c r="G3754">
        <v>111.170365</v>
      </c>
    </row>
    <row r="3755" spans="1:7" x14ac:dyDescent="0.25">
      <c r="A3755" t="s">
        <v>1542</v>
      </c>
      <c r="B3755">
        <v>2087</v>
      </c>
      <c r="C3755">
        <v>2833</v>
      </c>
      <c r="D3755" s="167" t="s">
        <v>4543</v>
      </c>
      <c r="E3755">
        <v>2826</v>
      </c>
      <c r="F3755" t="str">
        <f t="shared" si="58"/>
        <v>2833-2826</v>
      </c>
      <c r="G3755">
        <v>67.445316000000005</v>
      </c>
    </row>
    <row r="3756" spans="1:7" x14ac:dyDescent="0.25">
      <c r="A3756" t="s">
        <v>1552</v>
      </c>
      <c r="B3756">
        <v>2088</v>
      </c>
      <c r="C3756">
        <v>2827</v>
      </c>
      <c r="D3756" s="167" t="s">
        <v>4543</v>
      </c>
      <c r="E3756">
        <v>2832</v>
      </c>
      <c r="F3756" t="str">
        <f t="shared" si="58"/>
        <v>2827-2832</v>
      </c>
      <c r="G3756">
        <v>74.533304999999999</v>
      </c>
    </row>
    <row r="3757" spans="1:7" x14ac:dyDescent="0.25">
      <c r="A3757" t="s">
        <v>1544</v>
      </c>
      <c r="B3757">
        <v>2088</v>
      </c>
      <c r="C3757">
        <v>2832</v>
      </c>
      <c r="D3757" s="167" t="s">
        <v>4543</v>
      </c>
      <c r="E3757">
        <v>2827</v>
      </c>
      <c r="F3757" t="str">
        <f t="shared" si="58"/>
        <v>2832-2827</v>
      </c>
      <c r="G3757">
        <v>127.47370100000001</v>
      </c>
    </row>
    <row r="3758" spans="1:7" x14ac:dyDescent="0.25">
      <c r="A3758" t="s">
        <v>1553</v>
      </c>
      <c r="B3758">
        <v>2089</v>
      </c>
      <c r="C3758">
        <v>2827</v>
      </c>
      <c r="D3758" s="167" t="s">
        <v>4543</v>
      </c>
      <c r="E3758">
        <v>3536</v>
      </c>
      <c r="F3758" t="str">
        <f t="shared" si="58"/>
        <v>2827-3536</v>
      </c>
      <c r="G3758">
        <v>39.581229</v>
      </c>
    </row>
    <row r="3759" spans="1:7" x14ac:dyDescent="0.25">
      <c r="A3759" t="s">
        <v>46</v>
      </c>
      <c r="B3759">
        <v>2089</v>
      </c>
      <c r="C3759">
        <v>3536</v>
      </c>
      <c r="D3759" s="167" t="s">
        <v>4543</v>
      </c>
      <c r="E3759">
        <v>2827</v>
      </c>
      <c r="F3759" t="str">
        <f t="shared" si="58"/>
        <v>3536-2827</v>
      </c>
      <c r="G3759">
        <v>43.790743999999997</v>
      </c>
    </row>
    <row r="3760" spans="1:7" x14ac:dyDescent="0.25">
      <c r="A3760" t="s">
        <v>1551</v>
      </c>
      <c r="B3760">
        <v>2090</v>
      </c>
      <c r="C3760">
        <v>2828</v>
      </c>
      <c r="D3760" s="167" t="s">
        <v>4543</v>
      </c>
      <c r="E3760">
        <v>2831</v>
      </c>
      <c r="F3760" t="str">
        <f t="shared" si="58"/>
        <v>2828-2831</v>
      </c>
      <c r="G3760">
        <v>497.92562199999998</v>
      </c>
    </row>
    <row r="3761" spans="1:7" x14ac:dyDescent="0.25">
      <c r="A3761" t="s">
        <v>1545</v>
      </c>
      <c r="B3761">
        <v>2090</v>
      </c>
      <c r="C3761">
        <v>2831</v>
      </c>
      <c r="D3761" s="167" t="s">
        <v>4543</v>
      </c>
      <c r="E3761">
        <v>2828</v>
      </c>
      <c r="F3761" t="str">
        <f t="shared" si="58"/>
        <v>2831-2828</v>
      </c>
      <c r="G3761">
        <v>520.09036400000002</v>
      </c>
    </row>
    <row r="3762" spans="1:7" x14ac:dyDescent="0.25">
      <c r="A3762" t="s">
        <v>1549</v>
      </c>
      <c r="B3762">
        <v>2091</v>
      </c>
      <c r="C3762">
        <v>2829</v>
      </c>
      <c r="D3762" s="167" t="s">
        <v>4543</v>
      </c>
      <c r="E3762">
        <v>2834</v>
      </c>
      <c r="F3762" t="str">
        <f t="shared" si="58"/>
        <v>2829-2834</v>
      </c>
      <c r="G3762">
        <v>250.77229800000001</v>
      </c>
    </row>
    <row r="3763" spans="1:7" x14ac:dyDescent="0.25">
      <c r="A3763" t="s">
        <v>1540</v>
      </c>
      <c r="B3763">
        <v>2091</v>
      </c>
      <c r="C3763">
        <v>2834</v>
      </c>
      <c r="D3763" s="167" t="s">
        <v>4543</v>
      </c>
      <c r="E3763">
        <v>2829</v>
      </c>
      <c r="F3763" t="str">
        <f t="shared" si="58"/>
        <v>2834-2829</v>
      </c>
      <c r="G3763">
        <v>178.53232800000001</v>
      </c>
    </row>
    <row r="3764" spans="1:7" x14ac:dyDescent="0.25">
      <c r="A3764" t="s">
        <v>1547</v>
      </c>
      <c r="B3764">
        <v>2092</v>
      </c>
      <c r="C3764">
        <v>2830</v>
      </c>
      <c r="D3764" s="167" t="s">
        <v>4543</v>
      </c>
      <c r="E3764">
        <v>3537</v>
      </c>
      <c r="F3764" t="str">
        <f t="shared" si="58"/>
        <v>2830-3537</v>
      </c>
      <c r="G3764">
        <v>50.138916999999999</v>
      </c>
    </row>
    <row r="3765" spans="1:7" x14ac:dyDescent="0.25">
      <c r="A3765" t="s">
        <v>43</v>
      </c>
      <c r="B3765">
        <v>2092</v>
      </c>
      <c r="C3765">
        <v>3537</v>
      </c>
      <c r="D3765" s="167" t="s">
        <v>4543</v>
      </c>
      <c r="E3765">
        <v>2830</v>
      </c>
      <c r="F3765" t="str">
        <f t="shared" si="58"/>
        <v>3537-2830</v>
      </c>
      <c r="G3765">
        <v>93.163178000000002</v>
      </c>
    </row>
    <row r="3766" spans="1:7" x14ac:dyDescent="0.25">
      <c r="A3766" t="s">
        <v>1546</v>
      </c>
      <c r="B3766">
        <v>2093</v>
      </c>
      <c r="C3766">
        <v>2831</v>
      </c>
      <c r="D3766" s="167" t="s">
        <v>4543</v>
      </c>
      <c r="E3766">
        <v>3537</v>
      </c>
      <c r="F3766" t="str">
        <f t="shared" si="58"/>
        <v>2831-3537</v>
      </c>
      <c r="G3766">
        <v>93.163178000000002</v>
      </c>
    </row>
    <row r="3767" spans="1:7" x14ac:dyDescent="0.25">
      <c r="A3767" t="s">
        <v>44</v>
      </c>
      <c r="B3767">
        <v>2093</v>
      </c>
      <c r="C3767">
        <v>3537</v>
      </c>
      <c r="D3767" s="167" t="s">
        <v>4543</v>
      </c>
      <c r="E3767">
        <v>2831</v>
      </c>
      <c r="F3767" t="str">
        <f t="shared" si="58"/>
        <v>3537-2831</v>
      </c>
      <c r="G3767">
        <v>50.138916999999999</v>
      </c>
    </row>
    <row r="3768" spans="1:7" x14ac:dyDescent="0.25">
      <c r="A3768" t="s">
        <v>5344</v>
      </c>
      <c r="B3768">
        <v>2094</v>
      </c>
      <c r="C3768">
        <v>2831</v>
      </c>
      <c r="D3768" s="167" t="s">
        <v>4543</v>
      </c>
      <c r="E3768">
        <v>4281</v>
      </c>
      <c r="F3768" t="str">
        <f t="shared" si="58"/>
        <v>2831-4281</v>
      </c>
      <c r="G3768">
        <v>515.09457799999996</v>
      </c>
    </row>
    <row r="3769" spans="1:7" x14ac:dyDescent="0.25">
      <c r="A3769" t="s">
        <v>6054</v>
      </c>
      <c r="B3769">
        <v>2094</v>
      </c>
      <c r="C3769">
        <v>4281</v>
      </c>
      <c r="D3769" s="167" t="s">
        <v>4543</v>
      </c>
      <c r="E3769">
        <v>2831</v>
      </c>
      <c r="F3769" t="str">
        <f t="shared" si="58"/>
        <v>4281-2831</v>
      </c>
      <c r="G3769">
        <v>580.28358100000003</v>
      </c>
    </row>
    <row r="3770" spans="1:7" x14ac:dyDescent="0.25">
      <c r="A3770" t="s">
        <v>5345</v>
      </c>
      <c r="B3770">
        <v>2095</v>
      </c>
      <c r="C3770">
        <v>2832</v>
      </c>
      <c r="D3770" s="167" t="s">
        <v>4543</v>
      </c>
      <c r="E3770">
        <v>4279</v>
      </c>
      <c r="F3770" t="str">
        <f t="shared" si="58"/>
        <v>2832-4279</v>
      </c>
      <c r="G3770">
        <v>73.119264999999999</v>
      </c>
    </row>
    <row r="3771" spans="1:7" x14ac:dyDescent="0.25">
      <c r="A3771" t="s">
        <v>6051</v>
      </c>
      <c r="B3771">
        <v>2095</v>
      </c>
      <c r="C3771">
        <v>4279</v>
      </c>
      <c r="D3771" s="167" t="s">
        <v>4543</v>
      </c>
      <c r="E3771">
        <v>2832</v>
      </c>
      <c r="F3771" t="str">
        <f t="shared" si="58"/>
        <v>4279-2832</v>
      </c>
      <c r="G3771">
        <v>103.81777599999999</v>
      </c>
    </row>
    <row r="3772" spans="1:7" x14ac:dyDescent="0.25">
      <c r="A3772" t="s">
        <v>1543</v>
      </c>
      <c r="B3772">
        <v>2096</v>
      </c>
      <c r="C3772">
        <v>2833</v>
      </c>
      <c r="D3772" s="167" t="s">
        <v>4543</v>
      </c>
      <c r="E3772">
        <v>2835</v>
      </c>
      <c r="F3772" t="str">
        <f t="shared" si="58"/>
        <v>2833-2835</v>
      </c>
      <c r="G3772">
        <v>108.70186099999999</v>
      </c>
    </row>
    <row r="3773" spans="1:7" x14ac:dyDescent="0.25">
      <c r="A3773" t="s">
        <v>1538</v>
      </c>
      <c r="B3773">
        <v>2096</v>
      </c>
      <c r="C3773">
        <v>2835</v>
      </c>
      <c r="D3773" s="167" t="s">
        <v>4543</v>
      </c>
      <c r="E3773">
        <v>2833</v>
      </c>
      <c r="F3773" t="str">
        <f t="shared" si="58"/>
        <v>2835-2833</v>
      </c>
      <c r="G3773">
        <v>66.059038000000001</v>
      </c>
    </row>
    <row r="3774" spans="1:7" x14ac:dyDescent="0.25">
      <c r="A3774" t="s">
        <v>1541</v>
      </c>
      <c r="B3774">
        <v>2097</v>
      </c>
      <c r="C3774">
        <v>2834</v>
      </c>
      <c r="D3774" s="167" t="s">
        <v>4543</v>
      </c>
      <c r="E3774">
        <v>2839</v>
      </c>
      <c r="F3774" t="str">
        <f t="shared" si="58"/>
        <v>2834-2839</v>
      </c>
      <c r="G3774">
        <v>252.094866</v>
      </c>
    </row>
    <row r="3775" spans="1:7" x14ac:dyDescent="0.25">
      <c r="A3775" t="s">
        <v>1533</v>
      </c>
      <c r="B3775">
        <v>2097</v>
      </c>
      <c r="C3775">
        <v>2839</v>
      </c>
      <c r="D3775" s="167" t="s">
        <v>4543</v>
      </c>
      <c r="E3775">
        <v>2834</v>
      </c>
      <c r="F3775" t="str">
        <f t="shared" si="58"/>
        <v>2839-2834</v>
      </c>
      <c r="G3775">
        <v>179.562444</v>
      </c>
    </row>
    <row r="3776" spans="1:7" x14ac:dyDescent="0.25">
      <c r="A3776" t="s">
        <v>1539</v>
      </c>
      <c r="B3776">
        <v>2098</v>
      </c>
      <c r="C3776">
        <v>2835</v>
      </c>
      <c r="D3776" s="167" t="s">
        <v>4543</v>
      </c>
      <c r="E3776">
        <v>2841</v>
      </c>
      <c r="F3776" t="str">
        <f t="shared" si="58"/>
        <v>2835-2841</v>
      </c>
      <c r="G3776">
        <v>107.790254</v>
      </c>
    </row>
    <row r="3777" spans="1:7" x14ac:dyDescent="0.25">
      <c r="A3777" t="s">
        <v>1528</v>
      </c>
      <c r="B3777">
        <v>2098</v>
      </c>
      <c r="C3777">
        <v>2841</v>
      </c>
      <c r="D3777" s="167" t="s">
        <v>4543</v>
      </c>
      <c r="E3777">
        <v>2835</v>
      </c>
      <c r="F3777" t="str">
        <f t="shared" si="58"/>
        <v>2841-2835</v>
      </c>
      <c r="G3777">
        <v>65.702285000000003</v>
      </c>
    </row>
    <row r="3778" spans="1:7" x14ac:dyDescent="0.25">
      <c r="A3778" t="s">
        <v>5346</v>
      </c>
      <c r="B3778">
        <v>2099</v>
      </c>
      <c r="C3778">
        <v>2836</v>
      </c>
      <c r="D3778" s="167" t="s">
        <v>4543</v>
      </c>
      <c r="E3778">
        <v>4281</v>
      </c>
      <c r="F3778" t="str">
        <f t="shared" si="58"/>
        <v>2836-4281</v>
      </c>
      <c r="G3778">
        <v>580.28358100000003</v>
      </c>
    </row>
    <row r="3779" spans="1:7" x14ac:dyDescent="0.25">
      <c r="A3779" t="s">
        <v>6055</v>
      </c>
      <c r="B3779">
        <v>2099</v>
      </c>
      <c r="C3779">
        <v>4281</v>
      </c>
      <c r="D3779" s="167" t="s">
        <v>4543</v>
      </c>
      <c r="E3779">
        <v>2836</v>
      </c>
      <c r="F3779" t="str">
        <f t="shared" ref="F3779:F3842" si="59">CONCATENATE(C3779,D3779,E3779)</f>
        <v>4281-2836</v>
      </c>
      <c r="G3779">
        <v>515.09457799999996</v>
      </c>
    </row>
    <row r="3780" spans="1:7" x14ac:dyDescent="0.25">
      <c r="A3780" t="s">
        <v>5331</v>
      </c>
      <c r="B3780">
        <v>2100</v>
      </c>
      <c r="C3780">
        <v>2780</v>
      </c>
      <c r="D3780" s="167" t="s">
        <v>4543</v>
      </c>
      <c r="E3780">
        <v>2837</v>
      </c>
      <c r="F3780" t="str">
        <f t="shared" si="59"/>
        <v>2780-2837</v>
      </c>
      <c r="G3780">
        <v>0</v>
      </c>
    </row>
    <row r="3781" spans="1:7" x14ac:dyDescent="0.25">
      <c r="A3781" t="s">
        <v>1536</v>
      </c>
      <c r="B3781">
        <v>2100</v>
      </c>
      <c r="C3781">
        <v>2837</v>
      </c>
      <c r="D3781" s="167" t="s">
        <v>4543</v>
      </c>
      <c r="E3781">
        <v>2780</v>
      </c>
      <c r="F3781" t="str">
        <f t="shared" si="59"/>
        <v>2837-2780</v>
      </c>
      <c r="G3781">
        <v>2634.9425460000002</v>
      </c>
    </row>
    <row r="3782" spans="1:7" x14ac:dyDescent="0.25">
      <c r="A3782" t="s">
        <v>1535</v>
      </c>
      <c r="B3782">
        <v>2101</v>
      </c>
      <c r="C3782">
        <v>2838</v>
      </c>
      <c r="D3782" s="167" t="s">
        <v>4543</v>
      </c>
      <c r="E3782">
        <v>2869</v>
      </c>
      <c r="F3782" t="str">
        <f t="shared" si="59"/>
        <v>2838-2869</v>
      </c>
      <c r="G3782">
        <v>2699.4371259999998</v>
      </c>
    </row>
    <row r="3783" spans="1:7" x14ac:dyDescent="0.25">
      <c r="A3783" t="s">
        <v>5368</v>
      </c>
      <c r="B3783">
        <v>2101</v>
      </c>
      <c r="C3783">
        <v>2869</v>
      </c>
      <c r="D3783" s="167" t="s">
        <v>4543</v>
      </c>
      <c r="E3783">
        <v>2838</v>
      </c>
      <c r="F3783" t="str">
        <f t="shared" si="59"/>
        <v>2869-2838</v>
      </c>
      <c r="G3783">
        <v>0</v>
      </c>
    </row>
    <row r="3784" spans="1:7" x14ac:dyDescent="0.25">
      <c r="A3784" t="s">
        <v>1534</v>
      </c>
      <c r="B3784">
        <v>2102</v>
      </c>
      <c r="C3784">
        <v>2839</v>
      </c>
      <c r="D3784" s="167" t="s">
        <v>4543</v>
      </c>
      <c r="E3784">
        <v>2840</v>
      </c>
      <c r="F3784" t="str">
        <f t="shared" si="59"/>
        <v>2839-2840</v>
      </c>
      <c r="G3784">
        <v>259.12875700000001</v>
      </c>
    </row>
    <row r="3785" spans="1:7" x14ac:dyDescent="0.25">
      <c r="A3785" t="s">
        <v>1531</v>
      </c>
      <c r="B3785">
        <v>2102</v>
      </c>
      <c r="C3785">
        <v>2840</v>
      </c>
      <c r="D3785" s="167" t="s">
        <v>4543</v>
      </c>
      <c r="E3785">
        <v>2839</v>
      </c>
      <c r="F3785" t="str">
        <f t="shared" si="59"/>
        <v>2840-2839</v>
      </c>
      <c r="G3785">
        <v>187.18029899999999</v>
      </c>
    </row>
    <row r="3786" spans="1:7" x14ac:dyDescent="0.25">
      <c r="A3786" t="s">
        <v>1532</v>
      </c>
      <c r="B3786">
        <v>2103</v>
      </c>
      <c r="C3786">
        <v>2840</v>
      </c>
      <c r="D3786" s="167" t="s">
        <v>4543</v>
      </c>
      <c r="E3786">
        <v>3082</v>
      </c>
      <c r="F3786" t="str">
        <f t="shared" si="59"/>
        <v>2840-3082</v>
      </c>
      <c r="G3786">
        <v>263.031567</v>
      </c>
    </row>
    <row r="3787" spans="1:7" x14ac:dyDescent="0.25">
      <c r="A3787" t="s">
        <v>1030</v>
      </c>
      <c r="B3787">
        <v>2103</v>
      </c>
      <c r="C3787">
        <v>3082</v>
      </c>
      <c r="D3787" s="167" t="s">
        <v>4543</v>
      </c>
      <c r="E3787">
        <v>2840</v>
      </c>
      <c r="F3787" t="str">
        <f t="shared" si="59"/>
        <v>3082-2840</v>
      </c>
      <c r="G3787">
        <v>189.503243</v>
      </c>
    </row>
    <row r="3788" spans="1:7" x14ac:dyDescent="0.25">
      <c r="A3788" t="s">
        <v>1529</v>
      </c>
      <c r="B3788">
        <v>2104</v>
      </c>
      <c r="C3788">
        <v>2841</v>
      </c>
      <c r="D3788" s="167" t="s">
        <v>4543</v>
      </c>
      <c r="E3788">
        <v>3088</v>
      </c>
      <c r="F3788" t="str">
        <f t="shared" si="59"/>
        <v>2841-3088</v>
      </c>
      <c r="G3788">
        <v>78.740193000000005</v>
      </c>
    </row>
    <row r="3789" spans="1:7" x14ac:dyDescent="0.25">
      <c r="A3789" t="s">
        <v>1018</v>
      </c>
      <c r="B3789">
        <v>2104</v>
      </c>
      <c r="C3789">
        <v>3088</v>
      </c>
      <c r="D3789" s="167" t="s">
        <v>4543</v>
      </c>
      <c r="E3789">
        <v>2841</v>
      </c>
      <c r="F3789" t="str">
        <f t="shared" si="59"/>
        <v>3088-2841</v>
      </c>
      <c r="G3789">
        <v>27.512011999999999</v>
      </c>
    </row>
    <row r="3790" spans="1:7" x14ac:dyDescent="0.25">
      <c r="A3790" t="s">
        <v>1530</v>
      </c>
      <c r="B3790">
        <v>2105</v>
      </c>
      <c r="C3790">
        <v>2841</v>
      </c>
      <c r="D3790" s="167" t="s">
        <v>4543</v>
      </c>
      <c r="E3790">
        <v>3114</v>
      </c>
      <c r="F3790" t="str">
        <f t="shared" si="59"/>
        <v>2841-3114</v>
      </c>
      <c r="G3790">
        <v>108.651518</v>
      </c>
    </row>
    <row r="3791" spans="1:7" x14ac:dyDescent="0.25">
      <c r="A3791" t="s">
        <v>962</v>
      </c>
      <c r="B3791">
        <v>2105</v>
      </c>
      <c r="C3791">
        <v>3114</v>
      </c>
      <c r="D3791" s="167" t="s">
        <v>4543</v>
      </c>
      <c r="E3791">
        <v>2841</v>
      </c>
      <c r="F3791" t="str">
        <f t="shared" si="59"/>
        <v>3114-2841</v>
      </c>
      <c r="G3791">
        <v>66.837473000000003</v>
      </c>
    </row>
    <row r="3792" spans="1:7" x14ac:dyDescent="0.25">
      <c r="A3792" t="s">
        <v>1526</v>
      </c>
      <c r="B3792">
        <v>2106</v>
      </c>
      <c r="C3792">
        <v>2842</v>
      </c>
      <c r="D3792" s="167" t="s">
        <v>4543</v>
      </c>
      <c r="E3792">
        <v>3082</v>
      </c>
      <c r="F3792" t="str">
        <f t="shared" si="59"/>
        <v>2842-3082</v>
      </c>
      <c r="G3792">
        <v>368.540502</v>
      </c>
    </row>
    <row r="3793" spans="1:7" x14ac:dyDescent="0.25">
      <c r="A3793" t="s">
        <v>1031</v>
      </c>
      <c r="B3793">
        <v>2106</v>
      </c>
      <c r="C3793">
        <v>3082</v>
      </c>
      <c r="D3793" s="167" t="s">
        <v>4543</v>
      </c>
      <c r="E3793">
        <v>2842</v>
      </c>
      <c r="F3793" t="str">
        <f t="shared" si="59"/>
        <v>3082-2842</v>
      </c>
      <c r="G3793">
        <v>332.69609400000002</v>
      </c>
    </row>
    <row r="3794" spans="1:7" x14ac:dyDescent="0.25">
      <c r="A3794" t="s">
        <v>1524</v>
      </c>
      <c r="B3794">
        <v>2107</v>
      </c>
      <c r="C3794">
        <v>2843</v>
      </c>
      <c r="D3794" s="167" t="s">
        <v>4543</v>
      </c>
      <c r="E3794">
        <v>2845</v>
      </c>
      <c r="F3794" t="str">
        <f t="shared" si="59"/>
        <v>2843-2845</v>
      </c>
      <c r="G3794">
        <v>197.31297799999999</v>
      </c>
    </row>
    <row r="3795" spans="1:7" x14ac:dyDescent="0.25">
      <c r="A3795" t="s">
        <v>1518</v>
      </c>
      <c r="B3795">
        <v>2107</v>
      </c>
      <c r="C3795">
        <v>2845</v>
      </c>
      <c r="D3795" s="167" t="s">
        <v>4543</v>
      </c>
      <c r="E3795">
        <v>2843</v>
      </c>
      <c r="F3795" t="str">
        <f t="shared" si="59"/>
        <v>2845-2843</v>
      </c>
      <c r="G3795">
        <v>139.17733200000001</v>
      </c>
    </row>
    <row r="3796" spans="1:7" x14ac:dyDescent="0.25">
      <c r="A3796" t="s">
        <v>1519</v>
      </c>
      <c r="B3796">
        <v>2109</v>
      </c>
      <c r="C3796">
        <v>2845</v>
      </c>
      <c r="D3796" s="167" t="s">
        <v>4543</v>
      </c>
      <c r="E3796">
        <v>2847</v>
      </c>
      <c r="F3796" t="str">
        <f t="shared" si="59"/>
        <v>2845-2847</v>
      </c>
      <c r="G3796">
        <v>194.802413</v>
      </c>
    </row>
    <row r="3797" spans="1:7" x14ac:dyDescent="0.25">
      <c r="A3797" t="s">
        <v>1514</v>
      </c>
      <c r="B3797">
        <v>2109</v>
      </c>
      <c r="C3797">
        <v>2847</v>
      </c>
      <c r="D3797" s="167" t="s">
        <v>4543</v>
      </c>
      <c r="E3797">
        <v>2845</v>
      </c>
      <c r="F3797" t="str">
        <f t="shared" si="59"/>
        <v>2847-2845</v>
      </c>
      <c r="G3797">
        <v>255.87238400000001</v>
      </c>
    </row>
    <row r="3798" spans="1:7" x14ac:dyDescent="0.25">
      <c r="A3798" t="s">
        <v>1520</v>
      </c>
      <c r="B3798">
        <v>2110</v>
      </c>
      <c r="C3798">
        <v>2845</v>
      </c>
      <c r="D3798" s="167" t="s">
        <v>4543</v>
      </c>
      <c r="E3798">
        <v>3538</v>
      </c>
      <c r="F3798" t="str">
        <f t="shared" si="59"/>
        <v>2845-3538</v>
      </c>
      <c r="G3798">
        <v>229.87437700000001</v>
      </c>
    </row>
    <row r="3799" spans="1:7" x14ac:dyDescent="0.25">
      <c r="A3799" t="s">
        <v>42</v>
      </c>
      <c r="B3799">
        <v>2110</v>
      </c>
      <c r="C3799">
        <v>3538</v>
      </c>
      <c r="D3799" s="167" t="s">
        <v>4543</v>
      </c>
      <c r="E3799">
        <v>2845</v>
      </c>
      <c r="F3799" t="str">
        <f t="shared" si="59"/>
        <v>3538-2845</v>
      </c>
      <c r="G3799">
        <v>110.66875899999999</v>
      </c>
    </row>
    <row r="3800" spans="1:7" x14ac:dyDescent="0.25">
      <c r="A3800" t="s">
        <v>1517</v>
      </c>
      <c r="B3800">
        <v>2111</v>
      </c>
      <c r="C3800">
        <v>2846</v>
      </c>
      <c r="D3800" s="167" t="s">
        <v>4543</v>
      </c>
      <c r="E3800">
        <v>2849</v>
      </c>
      <c r="F3800" t="str">
        <f t="shared" si="59"/>
        <v>2846-2849</v>
      </c>
      <c r="G3800">
        <v>1019.443538</v>
      </c>
    </row>
    <row r="3801" spans="1:7" x14ac:dyDescent="0.25">
      <c r="A3801" t="s">
        <v>1510</v>
      </c>
      <c r="B3801">
        <v>2111</v>
      </c>
      <c r="C3801">
        <v>2849</v>
      </c>
      <c r="D3801" s="167" t="s">
        <v>4543</v>
      </c>
      <c r="E3801">
        <v>2846</v>
      </c>
      <c r="F3801" t="str">
        <f t="shared" si="59"/>
        <v>2849-2846</v>
      </c>
      <c r="G3801">
        <v>1164.101637</v>
      </c>
    </row>
    <row r="3802" spans="1:7" x14ac:dyDescent="0.25">
      <c r="A3802" t="s">
        <v>1515</v>
      </c>
      <c r="B3802">
        <v>2112</v>
      </c>
      <c r="C3802">
        <v>2847</v>
      </c>
      <c r="D3802" s="167" t="s">
        <v>4543</v>
      </c>
      <c r="E3802">
        <v>2848</v>
      </c>
      <c r="F3802" t="str">
        <f t="shared" si="59"/>
        <v>2847-2848</v>
      </c>
      <c r="G3802">
        <v>247.32675499999999</v>
      </c>
    </row>
    <row r="3803" spans="1:7" x14ac:dyDescent="0.25">
      <c r="A3803" t="s">
        <v>1512</v>
      </c>
      <c r="B3803">
        <v>2112</v>
      </c>
      <c r="C3803">
        <v>2848</v>
      </c>
      <c r="D3803" s="167" t="s">
        <v>4543</v>
      </c>
      <c r="E3803">
        <v>2847</v>
      </c>
      <c r="F3803" t="str">
        <f t="shared" si="59"/>
        <v>2848-2847</v>
      </c>
      <c r="G3803">
        <v>310.86397799999997</v>
      </c>
    </row>
    <row r="3804" spans="1:7" x14ac:dyDescent="0.25">
      <c r="A3804" t="s">
        <v>1513</v>
      </c>
      <c r="B3804">
        <v>2113</v>
      </c>
      <c r="C3804">
        <v>2848</v>
      </c>
      <c r="D3804" s="167" t="s">
        <v>4543</v>
      </c>
      <c r="E3804">
        <v>2852</v>
      </c>
      <c r="F3804" t="str">
        <f t="shared" si="59"/>
        <v>2848-2852</v>
      </c>
      <c r="G3804">
        <v>294.39094399999999</v>
      </c>
    </row>
    <row r="3805" spans="1:7" x14ac:dyDescent="0.25">
      <c r="A3805" t="s">
        <v>1503</v>
      </c>
      <c r="B3805">
        <v>2113</v>
      </c>
      <c r="C3805">
        <v>2852</v>
      </c>
      <c r="D3805" s="167" t="s">
        <v>4543</v>
      </c>
      <c r="E3805">
        <v>2848</v>
      </c>
      <c r="F3805" t="str">
        <f t="shared" si="59"/>
        <v>2852-2848</v>
      </c>
      <c r="G3805">
        <v>414.805386</v>
      </c>
    </row>
    <row r="3806" spans="1:7" x14ac:dyDescent="0.25">
      <c r="A3806" t="s">
        <v>1511</v>
      </c>
      <c r="B3806">
        <v>2114</v>
      </c>
      <c r="C3806">
        <v>2849</v>
      </c>
      <c r="D3806" s="167" t="s">
        <v>4543</v>
      </c>
      <c r="E3806">
        <v>2850</v>
      </c>
      <c r="F3806" t="str">
        <f t="shared" si="59"/>
        <v>2849-2850</v>
      </c>
      <c r="G3806">
        <v>1019.443538</v>
      </c>
    </row>
    <row r="3807" spans="1:7" x14ac:dyDescent="0.25">
      <c r="A3807" t="s">
        <v>1508</v>
      </c>
      <c r="B3807">
        <v>2114</v>
      </c>
      <c r="C3807">
        <v>2850</v>
      </c>
      <c r="D3807" s="167" t="s">
        <v>4543</v>
      </c>
      <c r="E3807">
        <v>2849</v>
      </c>
      <c r="F3807" t="str">
        <f t="shared" si="59"/>
        <v>2850-2849</v>
      </c>
      <c r="G3807">
        <v>1164.101637</v>
      </c>
    </row>
    <row r="3808" spans="1:7" x14ac:dyDescent="0.25">
      <c r="A3808" t="s">
        <v>1509</v>
      </c>
      <c r="B3808">
        <v>2115</v>
      </c>
      <c r="C3808">
        <v>2850</v>
      </c>
      <c r="D3808" s="167" t="s">
        <v>4543</v>
      </c>
      <c r="E3808">
        <v>2851</v>
      </c>
      <c r="F3808" t="str">
        <f t="shared" si="59"/>
        <v>2850-2851</v>
      </c>
      <c r="G3808">
        <v>955.67463599999996</v>
      </c>
    </row>
    <row r="3809" spans="1:7" x14ac:dyDescent="0.25">
      <c r="A3809" t="s">
        <v>1506</v>
      </c>
      <c r="B3809">
        <v>2115</v>
      </c>
      <c r="C3809">
        <v>2851</v>
      </c>
      <c r="D3809" s="167" t="s">
        <v>4543</v>
      </c>
      <c r="E3809">
        <v>2850</v>
      </c>
      <c r="F3809" t="str">
        <f t="shared" si="59"/>
        <v>2851-2850</v>
      </c>
      <c r="G3809">
        <v>1056.469836</v>
      </c>
    </row>
    <row r="3810" spans="1:7" x14ac:dyDescent="0.25">
      <c r="A3810" t="s">
        <v>1504</v>
      </c>
      <c r="B3810">
        <v>2117</v>
      </c>
      <c r="C3810">
        <v>2852</v>
      </c>
      <c r="D3810" s="167" t="s">
        <v>4543</v>
      </c>
      <c r="E3810">
        <v>2853</v>
      </c>
      <c r="F3810" t="str">
        <f t="shared" si="59"/>
        <v>2852-2853</v>
      </c>
      <c r="G3810">
        <v>45.740595999999996</v>
      </c>
    </row>
    <row r="3811" spans="1:7" x14ac:dyDescent="0.25">
      <c r="A3811" t="s">
        <v>1502</v>
      </c>
      <c r="B3811">
        <v>2117</v>
      </c>
      <c r="C3811">
        <v>2853</v>
      </c>
      <c r="D3811" s="167" t="s">
        <v>4543</v>
      </c>
      <c r="E3811">
        <v>2852</v>
      </c>
      <c r="F3811" t="str">
        <f t="shared" si="59"/>
        <v>2853-2852</v>
      </c>
      <c r="G3811">
        <v>200.47501299999999</v>
      </c>
    </row>
    <row r="3812" spans="1:7" x14ac:dyDescent="0.25">
      <c r="A3812" t="s">
        <v>1505</v>
      </c>
      <c r="B3812">
        <v>2118</v>
      </c>
      <c r="C3812">
        <v>2852</v>
      </c>
      <c r="D3812" s="167" t="s">
        <v>4543</v>
      </c>
      <c r="E3812">
        <v>2855</v>
      </c>
      <c r="F3812" t="str">
        <f t="shared" si="59"/>
        <v>2852-2855</v>
      </c>
      <c r="G3812">
        <v>283.27525000000003</v>
      </c>
    </row>
    <row r="3813" spans="1:7" x14ac:dyDescent="0.25">
      <c r="A3813" t="s">
        <v>1500</v>
      </c>
      <c r="B3813">
        <v>2118</v>
      </c>
      <c r="C3813">
        <v>2855</v>
      </c>
      <c r="D3813" s="167" t="s">
        <v>4543</v>
      </c>
      <c r="E3813">
        <v>2852</v>
      </c>
      <c r="F3813" t="str">
        <f t="shared" si="59"/>
        <v>2855-2852</v>
      </c>
      <c r="G3813">
        <v>248.955275</v>
      </c>
    </row>
    <row r="3814" spans="1:7" x14ac:dyDescent="0.25">
      <c r="A3814" t="s">
        <v>1501</v>
      </c>
      <c r="B3814">
        <v>2121</v>
      </c>
      <c r="C3814">
        <v>2855</v>
      </c>
      <c r="D3814" s="167" t="s">
        <v>4543</v>
      </c>
      <c r="E3814">
        <v>2861</v>
      </c>
      <c r="F3814" t="str">
        <f t="shared" si="59"/>
        <v>2855-2861</v>
      </c>
      <c r="G3814">
        <v>268.20872100000003</v>
      </c>
    </row>
    <row r="3815" spans="1:7" x14ac:dyDescent="0.25">
      <c r="A3815" t="s">
        <v>1492</v>
      </c>
      <c r="B3815">
        <v>2121</v>
      </c>
      <c r="C3815">
        <v>2861</v>
      </c>
      <c r="D3815" s="167" t="s">
        <v>4543</v>
      </c>
      <c r="E3815">
        <v>2855</v>
      </c>
      <c r="F3815" t="str">
        <f t="shared" si="59"/>
        <v>2861-2855</v>
      </c>
      <c r="G3815">
        <v>255.882766</v>
      </c>
    </row>
    <row r="3816" spans="1:7" x14ac:dyDescent="0.25">
      <c r="A3816" t="s">
        <v>5356</v>
      </c>
      <c r="B3816">
        <v>2122</v>
      </c>
      <c r="C3816">
        <v>2856</v>
      </c>
      <c r="D3816" s="167" t="s">
        <v>4543</v>
      </c>
      <c r="E3816">
        <v>4276</v>
      </c>
      <c r="F3816" t="str">
        <f t="shared" si="59"/>
        <v>2856-4276</v>
      </c>
      <c r="G3816">
        <v>755.81843400000002</v>
      </c>
    </row>
    <row r="3817" spans="1:7" x14ac:dyDescent="0.25">
      <c r="A3817" t="s">
        <v>6044</v>
      </c>
      <c r="B3817">
        <v>2122</v>
      </c>
      <c r="C3817">
        <v>4276</v>
      </c>
      <c r="D3817" s="167" t="s">
        <v>4543</v>
      </c>
      <c r="E3817">
        <v>2856</v>
      </c>
      <c r="F3817" t="str">
        <f t="shared" si="59"/>
        <v>4276-2856</v>
      </c>
      <c r="G3817">
        <v>874.50083700000005</v>
      </c>
    </row>
    <row r="3818" spans="1:7" x14ac:dyDescent="0.25">
      <c r="A3818" t="s">
        <v>5347</v>
      </c>
      <c r="B3818">
        <v>2123</v>
      </c>
      <c r="C3818">
        <v>2837</v>
      </c>
      <c r="D3818" s="167" t="s">
        <v>4543</v>
      </c>
      <c r="E3818">
        <v>2857</v>
      </c>
      <c r="F3818" t="str">
        <f t="shared" si="59"/>
        <v>2837-2857</v>
      </c>
      <c r="G3818">
        <v>0</v>
      </c>
    </row>
    <row r="3819" spans="1:7" x14ac:dyDescent="0.25">
      <c r="A3819" t="s">
        <v>1499</v>
      </c>
      <c r="B3819">
        <v>2123</v>
      </c>
      <c r="C3819">
        <v>2857</v>
      </c>
      <c r="D3819" s="167" t="s">
        <v>4543</v>
      </c>
      <c r="E3819">
        <v>2837</v>
      </c>
      <c r="F3819" t="str">
        <f t="shared" si="59"/>
        <v>2857-2837</v>
      </c>
      <c r="G3819">
        <v>2634.9425460000002</v>
      </c>
    </row>
    <row r="3820" spans="1:7" x14ac:dyDescent="0.25">
      <c r="A3820" t="s">
        <v>1498</v>
      </c>
      <c r="B3820">
        <v>2124</v>
      </c>
      <c r="C3820">
        <v>2858</v>
      </c>
      <c r="D3820" s="167" t="s">
        <v>4543</v>
      </c>
      <c r="E3820">
        <v>2861</v>
      </c>
      <c r="F3820" t="str">
        <f t="shared" si="59"/>
        <v>2858-2861</v>
      </c>
      <c r="G3820">
        <v>1679.002371</v>
      </c>
    </row>
    <row r="3821" spans="1:7" x14ac:dyDescent="0.25">
      <c r="A3821" t="s">
        <v>1493</v>
      </c>
      <c r="B3821">
        <v>2124</v>
      </c>
      <c r="C3821">
        <v>2861</v>
      </c>
      <c r="D3821" s="167" t="s">
        <v>4543</v>
      </c>
      <c r="E3821">
        <v>2858</v>
      </c>
      <c r="F3821" t="str">
        <f t="shared" si="59"/>
        <v>2861-2858</v>
      </c>
      <c r="G3821">
        <v>1083.014283</v>
      </c>
    </row>
    <row r="3822" spans="1:7" x14ac:dyDescent="0.25">
      <c r="A3822" t="s">
        <v>5360</v>
      </c>
      <c r="B3822">
        <v>2125</v>
      </c>
      <c r="C3822">
        <v>2858</v>
      </c>
      <c r="D3822" s="167" t="s">
        <v>4543</v>
      </c>
      <c r="E3822">
        <v>4282</v>
      </c>
      <c r="F3822" t="str">
        <f t="shared" si="59"/>
        <v>2858-4282</v>
      </c>
      <c r="G3822">
        <v>1102.9155089999999</v>
      </c>
    </row>
    <row r="3823" spans="1:7" x14ac:dyDescent="0.25">
      <c r="A3823" t="s">
        <v>6056</v>
      </c>
      <c r="B3823">
        <v>2125</v>
      </c>
      <c r="C3823">
        <v>4282</v>
      </c>
      <c r="D3823" s="167" t="s">
        <v>4543</v>
      </c>
      <c r="E3823">
        <v>2858</v>
      </c>
      <c r="F3823" t="str">
        <f t="shared" si="59"/>
        <v>4282-2858</v>
      </c>
      <c r="G3823">
        <v>1615.450562</v>
      </c>
    </row>
    <row r="3824" spans="1:7" x14ac:dyDescent="0.25">
      <c r="A3824" t="s">
        <v>5358</v>
      </c>
      <c r="B3824">
        <v>2126</v>
      </c>
      <c r="C3824">
        <v>2857</v>
      </c>
      <c r="D3824" s="167" t="s">
        <v>4543</v>
      </c>
      <c r="E3824">
        <v>2859</v>
      </c>
      <c r="F3824" t="str">
        <f t="shared" si="59"/>
        <v>2857-2859</v>
      </c>
      <c r="G3824">
        <v>0</v>
      </c>
    </row>
    <row r="3825" spans="1:7" x14ac:dyDescent="0.25">
      <c r="A3825" t="s">
        <v>1497</v>
      </c>
      <c r="B3825">
        <v>2126</v>
      </c>
      <c r="C3825">
        <v>2859</v>
      </c>
      <c r="D3825" s="167" t="s">
        <v>4543</v>
      </c>
      <c r="E3825">
        <v>2857</v>
      </c>
      <c r="F3825" t="str">
        <f t="shared" si="59"/>
        <v>2859-2857</v>
      </c>
      <c r="G3825">
        <v>468.08034900000001</v>
      </c>
    </row>
    <row r="3826" spans="1:7" x14ac:dyDescent="0.25">
      <c r="A3826" t="s">
        <v>1495</v>
      </c>
      <c r="B3826">
        <v>2127</v>
      </c>
      <c r="C3826">
        <v>2860</v>
      </c>
      <c r="D3826" s="167" t="s">
        <v>4543</v>
      </c>
      <c r="E3826">
        <v>2862</v>
      </c>
      <c r="F3826" t="str">
        <f t="shared" si="59"/>
        <v>2860-2862</v>
      </c>
      <c r="G3826">
        <v>1123.9424610000001</v>
      </c>
    </row>
    <row r="3827" spans="1:7" x14ac:dyDescent="0.25">
      <c r="A3827" t="s">
        <v>1490</v>
      </c>
      <c r="B3827">
        <v>2127</v>
      </c>
      <c r="C3827">
        <v>2862</v>
      </c>
      <c r="D3827" s="167" t="s">
        <v>4543</v>
      </c>
      <c r="E3827">
        <v>2860</v>
      </c>
      <c r="F3827" t="str">
        <f t="shared" si="59"/>
        <v>2862-2860</v>
      </c>
      <c r="G3827">
        <v>1660.1469099999999</v>
      </c>
    </row>
    <row r="3828" spans="1:7" x14ac:dyDescent="0.25">
      <c r="A3828" t="s">
        <v>1496</v>
      </c>
      <c r="B3828">
        <v>2128</v>
      </c>
      <c r="C3828">
        <v>2860</v>
      </c>
      <c r="D3828" s="167" t="s">
        <v>4543</v>
      </c>
      <c r="E3828">
        <v>2871</v>
      </c>
      <c r="F3828" t="str">
        <f t="shared" si="59"/>
        <v>2860-2871</v>
      </c>
      <c r="G3828">
        <v>84.928646999999998</v>
      </c>
    </row>
    <row r="3829" spans="1:7" x14ac:dyDescent="0.25">
      <c r="A3829" t="s">
        <v>1472</v>
      </c>
      <c r="B3829">
        <v>2128</v>
      </c>
      <c r="C3829">
        <v>2871</v>
      </c>
      <c r="D3829" s="167" t="s">
        <v>4543</v>
      </c>
      <c r="E3829">
        <v>2860</v>
      </c>
      <c r="F3829" t="str">
        <f t="shared" si="59"/>
        <v>2871-2860</v>
      </c>
      <c r="G3829">
        <v>61.259250000000002</v>
      </c>
    </row>
    <row r="3830" spans="1:7" x14ac:dyDescent="0.25">
      <c r="A3830" t="s">
        <v>5363</v>
      </c>
      <c r="B3830">
        <v>2129</v>
      </c>
      <c r="C3830">
        <v>2860</v>
      </c>
      <c r="D3830" s="167" t="s">
        <v>4543</v>
      </c>
      <c r="E3830">
        <v>4282</v>
      </c>
      <c r="F3830" t="str">
        <f t="shared" si="59"/>
        <v>2860-4282</v>
      </c>
      <c r="G3830">
        <v>1615.450562</v>
      </c>
    </row>
    <row r="3831" spans="1:7" x14ac:dyDescent="0.25">
      <c r="A3831" t="s">
        <v>6057</v>
      </c>
      <c r="B3831">
        <v>2129</v>
      </c>
      <c r="C3831">
        <v>4282</v>
      </c>
      <c r="D3831" s="167" t="s">
        <v>4543</v>
      </c>
      <c r="E3831">
        <v>2860</v>
      </c>
      <c r="F3831" t="str">
        <f t="shared" si="59"/>
        <v>4282-2860</v>
      </c>
      <c r="G3831">
        <v>1102.9155089999999</v>
      </c>
    </row>
    <row r="3832" spans="1:7" x14ac:dyDescent="0.25">
      <c r="A3832" t="s">
        <v>1494</v>
      </c>
      <c r="B3832">
        <v>2130</v>
      </c>
      <c r="C3832">
        <v>2861</v>
      </c>
      <c r="D3832" s="167" t="s">
        <v>4543</v>
      </c>
      <c r="E3832">
        <v>2863</v>
      </c>
      <c r="F3832" t="str">
        <f t="shared" si="59"/>
        <v>2861-2863</v>
      </c>
      <c r="G3832">
        <v>1917.9765600000001</v>
      </c>
    </row>
    <row r="3833" spans="1:7" x14ac:dyDescent="0.25">
      <c r="A3833" t="s">
        <v>1488</v>
      </c>
      <c r="B3833">
        <v>2130</v>
      </c>
      <c r="C3833">
        <v>2863</v>
      </c>
      <c r="D3833" s="167" t="s">
        <v>4543</v>
      </c>
      <c r="E3833">
        <v>2861</v>
      </c>
      <c r="F3833" t="str">
        <f t="shared" si="59"/>
        <v>2863-2861</v>
      </c>
      <c r="G3833">
        <v>1309.6625160000001</v>
      </c>
    </row>
    <row r="3834" spans="1:7" x14ac:dyDescent="0.25">
      <c r="A3834" t="s">
        <v>1491</v>
      </c>
      <c r="B3834">
        <v>2131</v>
      </c>
      <c r="C3834">
        <v>2862</v>
      </c>
      <c r="D3834" s="167" t="s">
        <v>4543</v>
      </c>
      <c r="E3834">
        <v>2866</v>
      </c>
      <c r="F3834" t="str">
        <f t="shared" si="59"/>
        <v>2862-2866</v>
      </c>
      <c r="G3834">
        <v>1087.0268209999999</v>
      </c>
    </row>
    <row r="3835" spans="1:7" x14ac:dyDescent="0.25">
      <c r="A3835" t="s">
        <v>1483</v>
      </c>
      <c r="B3835">
        <v>2131</v>
      </c>
      <c r="C3835">
        <v>2866</v>
      </c>
      <c r="D3835" s="167" t="s">
        <v>4543</v>
      </c>
      <c r="E3835">
        <v>2862</v>
      </c>
      <c r="F3835" t="str">
        <f t="shared" si="59"/>
        <v>2866-2862</v>
      </c>
      <c r="G3835">
        <v>1525.6030940000001</v>
      </c>
    </row>
    <row r="3836" spans="1:7" x14ac:dyDescent="0.25">
      <c r="A3836" t="s">
        <v>5361</v>
      </c>
      <c r="B3836">
        <v>2132</v>
      </c>
      <c r="C3836">
        <v>2859</v>
      </c>
      <c r="D3836" s="167" t="s">
        <v>4543</v>
      </c>
      <c r="E3836">
        <v>2863</v>
      </c>
      <c r="F3836" t="str">
        <f t="shared" si="59"/>
        <v>2859-2863</v>
      </c>
      <c r="G3836">
        <v>0</v>
      </c>
    </row>
    <row r="3837" spans="1:7" x14ac:dyDescent="0.25">
      <c r="A3837" t="s">
        <v>1487</v>
      </c>
      <c r="B3837">
        <v>2132</v>
      </c>
      <c r="C3837">
        <v>2863</v>
      </c>
      <c r="D3837" s="167" t="s">
        <v>4543</v>
      </c>
      <c r="E3837">
        <v>2859</v>
      </c>
      <c r="F3837" t="str">
        <f t="shared" si="59"/>
        <v>2863-2859</v>
      </c>
      <c r="G3837">
        <v>362.40194100000002</v>
      </c>
    </row>
    <row r="3838" spans="1:7" x14ac:dyDescent="0.25">
      <c r="A3838" t="s">
        <v>1489</v>
      </c>
      <c r="B3838">
        <v>2133</v>
      </c>
      <c r="C3838">
        <v>2863</v>
      </c>
      <c r="D3838" s="167" t="s">
        <v>4543</v>
      </c>
      <c r="E3838">
        <v>2868</v>
      </c>
      <c r="F3838" t="str">
        <f t="shared" si="59"/>
        <v>2863-2868</v>
      </c>
      <c r="G3838">
        <v>1555.574619</v>
      </c>
    </row>
    <row r="3839" spans="1:7" x14ac:dyDescent="0.25">
      <c r="A3839" t="s">
        <v>1477</v>
      </c>
      <c r="B3839">
        <v>2133</v>
      </c>
      <c r="C3839">
        <v>2868</v>
      </c>
      <c r="D3839" s="167" t="s">
        <v>4543</v>
      </c>
      <c r="E3839">
        <v>2863</v>
      </c>
      <c r="F3839" t="str">
        <f t="shared" si="59"/>
        <v>2868-2863</v>
      </c>
      <c r="G3839">
        <v>1309.6625160000001</v>
      </c>
    </row>
    <row r="3840" spans="1:7" x14ac:dyDescent="0.25">
      <c r="A3840" t="s">
        <v>1486</v>
      </c>
      <c r="B3840">
        <v>2134</v>
      </c>
      <c r="C3840">
        <v>2864</v>
      </c>
      <c r="D3840" s="167" t="s">
        <v>4543</v>
      </c>
      <c r="E3840">
        <v>2865</v>
      </c>
      <c r="F3840" t="str">
        <f t="shared" si="59"/>
        <v>2864-2865</v>
      </c>
      <c r="G3840">
        <v>503.45533999999998</v>
      </c>
    </row>
    <row r="3841" spans="1:7" x14ac:dyDescent="0.25">
      <c r="A3841" t="s">
        <v>5365</v>
      </c>
      <c r="B3841">
        <v>2134</v>
      </c>
      <c r="C3841">
        <v>2865</v>
      </c>
      <c r="D3841" s="167" t="s">
        <v>4543</v>
      </c>
      <c r="E3841">
        <v>2864</v>
      </c>
      <c r="F3841" t="str">
        <f t="shared" si="59"/>
        <v>2865-2864</v>
      </c>
      <c r="G3841">
        <v>0</v>
      </c>
    </row>
    <row r="3842" spans="1:7" x14ac:dyDescent="0.25">
      <c r="A3842" t="s">
        <v>1484</v>
      </c>
      <c r="B3842">
        <v>2135</v>
      </c>
      <c r="C3842">
        <v>2865</v>
      </c>
      <c r="D3842" s="167" t="s">
        <v>4543</v>
      </c>
      <c r="E3842">
        <v>2867</v>
      </c>
      <c r="F3842" t="str">
        <f t="shared" si="59"/>
        <v>2865-2867</v>
      </c>
      <c r="G3842">
        <v>387.49814800000001</v>
      </c>
    </row>
    <row r="3843" spans="1:7" x14ac:dyDescent="0.25">
      <c r="A3843" t="s">
        <v>5366</v>
      </c>
      <c r="B3843">
        <v>2135</v>
      </c>
      <c r="C3843">
        <v>2867</v>
      </c>
      <c r="D3843" s="167" t="s">
        <v>4543</v>
      </c>
      <c r="E3843">
        <v>2865</v>
      </c>
      <c r="F3843" t="str">
        <f t="shared" ref="F3843:F3906" si="60">CONCATENATE(C3843,D3843,E3843)</f>
        <v>2867-2865</v>
      </c>
      <c r="G3843">
        <v>0</v>
      </c>
    </row>
    <row r="3844" spans="1:7" x14ac:dyDescent="0.25">
      <c r="A3844" t="s">
        <v>1485</v>
      </c>
      <c r="B3844">
        <v>2136</v>
      </c>
      <c r="C3844">
        <v>2865</v>
      </c>
      <c r="D3844" s="167" t="s">
        <v>4543</v>
      </c>
      <c r="E3844">
        <v>2870</v>
      </c>
      <c r="F3844" t="str">
        <f t="shared" si="60"/>
        <v>2865-2870</v>
      </c>
      <c r="G3844">
        <v>115.95719200000001</v>
      </c>
    </row>
    <row r="3845" spans="1:7" x14ac:dyDescent="0.25">
      <c r="A3845" t="s">
        <v>5369</v>
      </c>
      <c r="B3845">
        <v>2136</v>
      </c>
      <c r="C3845">
        <v>2870</v>
      </c>
      <c r="D3845" s="167" t="s">
        <v>4543</v>
      </c>
      <c r="E3845">
        <v>2865</v>
      </c>
      <c r="F3845" t="str">
        <f t="shared" si="60"/>
        <v>2870-2865</v>
      </c>
      <c r="G3845">
        <v>0</v>
      </c>
    </row>
    <row r="3846" spans="1:7" x14ac:dyDescent="0.25">
      <c r="A3846" t="s">
        <v>5362</v>
      </c>
      <c r="B3846">
        <v>2137</v>
      </c>
      <c r="C3846">
        <v>2859</v>
      </c>
      <c r="D3846" s="167" t="s">
        <v>4543</v>
      </c>
      <c r="E3846">
        <v>2867</v>
      </c>
      <c r="F3846" t="str">
        <f t="shared" si="60"/>
        <v>2859-2867</v>
      </c>
      <c r="G3846">
        <v>0</v>
      </c>
    </row>
    <row r="3847" spans="1:7" x14ac:dyDescent="0.25">
      <c r="A3847" t="s">
        <v>1480</v>
      </c>
      <c r="B3847">
        <v>2137</v>
      </c>
      <c r="C3847">
        <v>2867</v>
      </c>
      <c r="D3847" s="167" t="s">
        <v>4543</v>
      </c>
      <c r="E3847">
        <v>2859</v>
      </c>
      <c r="F3847" t="str">
        <f t="shared" si="60"/>
        <v>2867-2859</v>
      </c>
      <c r="G3847">
        <v>105.67840700000001</v>
      </c>
    </row>
    <row r="3848" spans="1:7" x14ac:dyDescent="0.25">
      <c r="A3848" t="s">
        <v>1481</v>
      </c>
      <c r="B3848">
        <v>2138</v>
      </c>
      <c r="C3848">
        <v>2867</v>
      </c>
      <c r="D3848" s="167" t="s">
        <v>4543</v>
      </c>
      <c r="E3848">
        <v>2868</v>
      </c>
      <c r="F3848" t="str">
        <f t="shared" si="60"/>
        <v>2867-2868</v>
      </c>
      <c r="G3848">
        <v>387.49814800000001</v>
      </c>
    </row>
    <row r="3849" spans="1:7" x14ac:dyDescent="0.25">
      <c r="A3849" t="s">
        <v>1478</v>
      </c>
      <c r="B3849">
        <v>2138</v>
      </c>
      <c r="C3849">
        <v>2868</v>
      </c>
      <c r="D3849" s="167" t="s">
        <v>4543</v>
      </c>
      <c r="E3849">
        <v>2867</v>
      </c>
      <c r="F3849" t="str">
        <f t="shared" si="60"/>
        <v>2868-2867</v>
      </c>
      <c r="G3849">
        <v>105.67840700000001</v>
      </c>
    </row>
    <row r="3850" spans="1:7" x14ac:dyDescent="0.25">
      <c r="A3850" t="s">
        <v>1479</v>
      </c>
      <c r="B3850">
        <v>2139</v>
      </c>
      <c r="C3850">
        <v>2868</v>
      </c>
      <c r="D3850" s="167" t="s">
        <v>4543</v>
      </c>
      <c r="E3850">
        <v>2870</v>
      </c>
      <c r="F3850" t="str">
        <f t="shared" si="60"/>
        <v>2868-2870</v>
      </c>
      <c r="G3850">
        <v>1742.8427610000001</v>
      </c>
    </row>
    <row r="3851" spans="1:7" x14ac:dyDescent="0.25">
      <c r="A3851" t="s">
        <v>1474</v>
      </c>
      <c r="B3851">
        <v>2139</v>
      </c>
      <c r="C3851">
        <v>2870</v>
      </c>
      <c r="D3851" s="167" t="s">
        <v>4543</v>
      </c>
      <c r="E3851">
        <v>2868</v>
      </c>
      <c r="F3851" t="str">
        <f t="shared" si="60"/>
        <v>2870-2868</v>
      </c>
      <c r="G3851">
        <v>1027.141318</v>
      </c>
    </row>
    <row r="3852" spans="1:7" x14ac:dyDescent="0.25">
      <c r="A3852" t="s">
        <v>1475</v>
      </c>
      <c r="B3852">
        <v>2141</v>
      </c>
      <c r="C3852">
        <v>2869</v>
      </c>
      <c r="D3852" s="167" t="s">
        <v>4543</v>
      </c>
      <c r="E3852">
        <v>2883</v>
      </c>
      <c r="F3852" t="str">
        <f t="shared" si="60"/>
        <v>2869-2883</v>
      </c>
      <c r="G3852">
        <v>277.31860899999998</v>
      </c>
    </row>
    <row r="3853" spans="1:7" x14ac:dyDescent="0.25">
      <c r="A3853" t="s">
        <v>5379</v>
      </c>
      <c r="B3853">
        <v>2141</v>
      </c>
      <c r="C3853">
        <v>2883</v>
      </c>
      <c r="D3853" s="167" t="s">
        <v>4543</v>
      </c>
      <c r="E3853">
        <v>2869</v>
      </c>
      <c r="F3853" t="str">
        <f t="shared" si="60"/>
        <v>2883-2869</v>
      </c>
      <c r="G3853">
        <v>0</v>
      </c>
    </row>
    <row r="3854" spans="1:7" x14ac:dyDescent="0.25">
      <c r="A3854" t="s">
        <v>1476</v>
      </c>
      <c r="B3854">
        <v>2142</v>
      </c>
      <c r="C3854">
        <v>2869</v>
      </c>
      <c r="D3854" s="167" t="s">
        <v>4543</v>
      </c>
      <c r="E3854">
        <v>2891</v>
      </c>
      <c r="F3854" t="str">
        <f t="shared" si="60"/>
        <v>2869-2891</v>
      </c>
      <c r="G3854">
        <v>2422.1185180000002</v>
      </c>
    </row>
    <row r="3855" spans="1:7" x14ac:dyDescent="0.25">
      <c r="A3855" t="s">
        <v>5383</v>
      </c>
      <c r="B3855">
        <v>2142</v>
      </c>
      <c r="C3855">
        <v>2891</v>
      </c>
      <c r="D3855" s="167" t="s">
        <v>4543</v>
      </c>
      <c r="E3855">
        <v>2869</v>
      </c>
      <c r="F3855" t="str">
        <f t="shared" si="60"/>
        <v>2891-2869</v>
      </c>
      <c r="G3855">
        <v>0</v>
      </c>
    </row>
    <row r="3856" spans="1:7" x14ac:dyDescent="0.25">
      <c r="A3856" t="s">
        <v>1473</v>
      </c>
      <c r="B3856">
        <v>2144</v>
      </c>
      <c r="C3856">
        <v>2871</v>
      </c>
      <c r="D3856" s="167" t="s">
        <v>4543</v>
      </c>
      <c r="E3856">
        <v>2874</v>
      </c>
      <c r="F3856" t="str">
        <f t="shared" si="60"/>
        <v>2871-2874</v>
      </c>
      <c r="G3856">
        <v>49.063490000000002</v>
      </c>
    </row>
    <row r="3857" spans="1:7" x14ac:dyDescent="0.25">
      <c r="A3857" t="s">
        <v>1467</v>
      </c>
      <c r="B3857">
        <v>2144</v>
      </c>
      <c r="C3857">
        <v>2874</v>
      </c>
      <c r="D3857" s="167" t="s">
        <v>4543</v>
      </c>
      <c r="E3857">
        <v>2871</v>
      </c>
      <c r="F3857" t="str">
        <f t="shared" si="60"/>
        <v>2874-2871</v>
      </c>
      <c r="G3857">
        <v>62.566344999999998</v>
      </c>
    </row>
    <row r="3858" spans="1:7" x14ac:dyDescent="0.25">
      <c r="A3858" t="s">
        <v>1471</v>
      </c>
      <c r="B3858">
        <v>2145</v>
      </c>
      <c r="C3858">
        <v>2872</v>
      </c>
      <c r="D3858" s="167" t="s">
        <v>4543</v>
      </c>
      <c r="E3858">
        <v>2875</v>
      </c>
      <c r="F3858" t="str">
        <f t="shared" si="60"/>
        <v>2872-2875</v>
      </c>
      <c r="G3858">
        <v>1858.799953</v>
      </c>
    </row>
    <row r="3859" spans="1:7" x14ac:dyDescent="0.25">
      <c r="A3859" t="s">
        <v>1465</v>
      </c>
      <c r="B3859">
        <v>2145</v>
      </c>
      <c r="C3859">
        <v>2875</v>
      </c>
      <c r="D3859" s="167" t="s">
        <v>4543</v>
      </c>
      <c r="E3859">
        <v>2872</v>
      </c>
      <c r="F3859" t="str">
        <f t="shared" si="60"/>
        <v>2875-2872</v>
      </c>
      <c r="G3859">
        <v>844.78286700000001</v>
      </c>
    </row>
    <row r="3860" spans="1:7" x14ac:dyDescent="0.25">
      <c r="A3860" t="s">
        <v>1469</v>
      </c>
      <c r="B3860">
        <v>2146</v>
      </c>
      <c r="C3860">
        <v>2873</v>
      </c>
      <c r="D3860" s="167" t="s">
        <v>4543</v>
      </c>
      <c r="E3860">
        <v>2882</v>
      </c>
      <c r="F3860" t="str">
        <f t="shared" si="60"/>
        <v>2873-2882</v>
      </c>
      <c r="G3860">
        <v>73.260208000000006</v>
      </c>
    </row>
    <row r="3861" spans="1:7" x14ac:dyDescent="0.25">
      <c r="A3861" t="s">
        <v>1451</v>
      </c>
      <c r="B3861">
        <v>2146</v>
      </c>
      <c r="C3861">
        <v>2882</v>
      </c>
      <c r="D3861" s="167" t="s">
        <v>4543</v>
      </c>
      <c r="E3861">
        <v>2873</v>
      </c>
      <c r="F3861" t="str">
        <f t="shared" si="60"/>
        <v>2882-2873</v>
      </c>
      <c r="G3861">
        <v>0</v>
      </c>
    </row>
    <row r="3862" spans="1:7" x14ac:dyDescent="0.25">
      <c r="A3862" t="s">
        <v>1470</v>
      </c>
      <c r="B3862">
        <v>2147</v>
      </c>
      <c r="C3862">
        <v>2873</v>
      </c>
      <c r="D3862" s="167" t="s">
        <v>4543</v>
      </c>
      <c r="E3862">
        <v>3539</v>
      </c>
      <c r="F3862" t="str">
        <f t="shared" si="60"/>
        <v>2873-3539</v>
      </c>
      <c r="G3862">
        <v>0</v>
      </c>
    </row>
    <row r="3863" spans="1:7" x14ac:dyDescent="0.25">
      <c r="A3863" t="s">
        <v>40</v>
      </c>
      <c r="B3863">
        <v>2147</v>
      </c>
      <c r="C3863">
        <v>3539</v>
      </c>
      <c r="D3863" s="167" t="s">
        <v>4543</v>
      </c>
      <c r="E3863">
        <v>2873</v>
      </c>
      <c r="F3863" t="str">
        <f t="shared" si="60"/>
        <v>3539-2873</v>
      </c>
      <c r="G3863">
        <v>105.27376099999999</v>
      </c>
    </row>
    <row r="3864" spans="1:7" x14ac:dyDescent="0.25">
      <c r="A3864" t="s">
        <v>1468</v>
      </c>
      <c r="B3864">
        <v>2148</v>
      </c>
      <c r="C3864">
        <v>2874</v>
      </c>
      <c r="D3864" s="167" t="s">
        <v>4543</v>
      </c>
      <c r="E3864">
        <v>2880</v>
      </c>
      <c r="F3864" t="str">
        <f t="shared" si="60"/>
        <v>2874-2880</v>
      </c>
      <c r="G3864">
        <v>49.063490000000002</v>
      </c>
    </row>
    <row r="3865" spans="1:7" x14ac:dyDescent="0.25">
      <c r="A3865" t="s">
        <v>1454</v>
      </c>
      <c r="B3865">
        <v>2148</v>
      </c>
      <c r="C3865">
        <v>2880</v>
      </c>
      <c r="D3865" s="167" t="s">
        <v>4543</v>
      </c>
      <c r="E3865">
        <v>2874</v>
      </c>
      <c r="F3865" t="str">
        <f t="shared" si="60"/>
        <v>2880-2874</v>
      </c>
      <c r="G3865">
        <v>62.566344999999998</v>
      </c>
    </row>
    <row r="3866" spans="1:7" x14ac:dyDescent="0.25">
      <c r="A3866" t="s">
        <v>1466</v>
      </c>
      <c r="B3866">
        <v>2149</v>
      </c>
      <c r="C3866">
        <v>2875</v>
      </c>
      <c r="D3866" s="167" t="s">
        <v>4543</v>
      </c>
      <c r="E3866">
        <v>2877</v>
      </c>
      <c r="F3866" t="str">
        <f t="shared" si="60"/>
        <v>2875-2877</v>
      </c>
      <c r="G3866">
        <v>691.52708900000005</v>
      </c>
    </row>
    <row r="3867" spans="1:7" x14ac:dyDescent="0.25">
      <c r="A3867" t="s">
        <v>1460</v>
      </c>
      <c r="B3867">
        <v>2149</v>
      </c>
      <c r="C3867">
        <v>2877</v>
      </c>
      <c r="D3867" s="167" t="s">
        <v>4543</v>
      </c>
      <c r="E3867">
        <v>2875</v>
      </c>
      <c r="F3867" t="str">
        <f t="shared" si="60"/>
        <v>2877-2875</v>
      </c>
      <c r="G3867">
        <v>94.960158000000007</v>
      </c>
    </row>
    <row r="3868" spans="1:7" x14ac:dyDescent="0.25">
      <c r="A3868" t="s">
        <v>1463</v>
      </c>
      <c r="B3868">
        <v>2153</v>
      </c>
      <c r="C3868">
        <v>2876</v>
      </c>
      <c r="D3868" s="167" t="s">
        <v>4543</v>
      </c>
      <c r="E3868">
        <v>3092</v>
      </c>
      <c r="F3868" t="str">
        <f t="shared" si="60"/>
        <v>2876-3092</v>
      </c>
      <c r="G3868">
        <v>192.733947</v>
      </c>
    </row>
    <row r="3869" spans="1:7" x14ac:dyDescent="0.25">
      <c r="A3869" t="s">
        <v>1009</v>
      </c>
      <c r="B3869">
        <v>2153</v>
      </c>
      <c r="C3869">
        <v>3092</v>
      </c>
      <c r="D3869" s="167" t="s">
        <v>4543</v>
      </c>
      <c r="E3869">
        <v>2876</v>
      </c>
      <c r="F3869" t="str">
        <f t="shared" si="60"/>
        <v>3092-2876</v>
      </c>
      <c r="G3869">
        <v>247.749965</v>
      </c>
    </row>
    <row r="3870" spans="1:7" x14ac:dyDescent="0.25">
      <c r="A3870" t="s">
        <v>1464</v>
      </c>
      <c r="B3870">
        <v>2154</v>
      </c>
      <c r="C3870">
        <v>2876</v>
      </c>
      <c r="D3870" s="167" t="s">
        <v>4543</v>
      </c>
      <c r="E3870">
        <v>3099</v>
      </c>
      <c r="F3870" t="str">
        <f t="shared" si="60"/>
        <v>2876-3099</v>
      </c>
      <c r="G3870">
        <v>169.44936899999999</v>
      </c>
    </row>
    <row r="3871" spans="1:7" x14ac:dyDescent="0.25">
      <c r="A3871" t="s">
        <v>995</v>
      </c>
      <c r="B3871">
        <v>2154</v>
      </c>
      <c r="C3871">
        <v>3099</v>
      </c>
      <c r="D3871" s="167" t="s">
        <v>4543</v>
      </c>
      <c r="E3871">
        <v>2876</v>
      </c>
      <c r="F3871" t="str">
        <f t="shared" si="60"/>
        <v>3099-2876</v>
      </c>
      <c r="G3871">
        <v>67.237956999999994</v>
      </c>
    </row>
    <row r="3872" spans="1:7" x14ac:dyDescent="0.25">
      <c r="A3872" t="s">
        <v>1461</v>
      </c>
      <c r="B3872">
        <v>2155</v>
      </c>
      <c r="C3872">
        <v>2877</v>
      </c>
      <c r="D3872" s="167" t="s">
        <v>4543</v>
      </c>
      <c r="E3872">
        <v>2884</v>
      </c>
      <c r="F3872" t="str">
        <f t="shared" si="60"/>
        <v>2877-2884</v>
      </c>
      <c r="G3872">
        <v>691.52708900000005</v>
      </c>
    </row>
    <row r="3873" spans="1:7" x14ac:dyDescent="0.25">
      <c r="A3873" t="s">
        <v>5380</v>
      </c>
      <c r="B3873">
        <v>2155</v>
      </c>
      <c r="C3873">
        <v>2884</v>
      </c>
      <c r="D3873" s="167" t="s">
        <v>4543</v>
      </c>
      <c r="E3873">
        <v>2877</v>
      </c>
      <c r="F3873" t="str">
        <f t="shared" si="60"/>
        <v>2884-2877</v>
      </c>
      <c r="G3873">
        <v>0</v>
      </c>
    </row>
    <row r="3874" spans="1:7" x14ac:dyDescent="0.25">
      <c r="A3874" t="s">
        <v>5359</v>
      </c>
      <c r="B3874">
        <v>2156</v>
      </c>
      <c r="C3874">
        <v>2857</v>
      </c>
      <c r="D3874" s="167" t="s">
        <v>4543</v>
      </c>
      <c r="E3874">
        <v>2878</v>
      </c>
      <c r="F3874" t="str">
        <f t="shared" si="60"/>
        <v>2857-2878</v>
      </c>
      <c r="G3874">
        <v>0</v>
      </c>
    </row>
    <row r="3875" spans="1:7" x14ac:dyDescent="0.25">
      <c r="A3875" t="s">
        <v>1458</v>
      </c>
      <c r="B3875">
        <v>2156</v>
      </c>
      <c r="C3875">
        <v>2878</v>
      </c>
      <c r="D3875" s="167" t="s">
        <v>4543</v>
      </c>
      <c r="E3875">
        <v>2857</v>
      </c>
      <c r="F3875" t="str">
        <f t="shared" si="60"/>
        <v>2878-2857</v>
      </c>
      <c r="G3875">
        <v>2166.8621979999998</v>
      </c>
    </row>
    <row r="3876" spans="1:7" x14ac:dyDescent="0.25">
      <c r="A3876" t="s">
        <v>5364</v>
      </c>
      <c r="B3876">
        <v>2157</v>
      </c>
      <c r="C3876">
        <v>2864</v>
      </c>
      <c r="D3876" s="167" t="s">
        <v>4543</v>
      </c>
      <c r="E3876">
        <v>2878</v>
      </c>
      <c r="F3876" t="str">
        <f t="shared" si="60"/>
        <v>2864-2878</v>
      </c>
      <c r="G3876">
        <v>0</v>
      </c>
    </row>
    <row r="3877" spans="1:7" x14ac:dyDescent="0.25">
      <c r="A3877" t="s">
        <v>1459</v>
      </c>
      <c r="B3877">
        <v>2157</v>
      </c>
      <c r="C3877">
        <v>2878</v>
      </c>
      <c r="D3877" s="167" t="s">
        <v>4543</v>
      </c>
      <c r="E3877">
        <v>2864</v>
      </c>
      <c r="F3877" t="str">
        <f t="shared" si="60"/>
        <v>2878-2864</v>
      </c>
      <c r="G3877">
        <v>503.45533999999998</v>
      </c>
    </row>
    <row r="3878" spans="1:7" x14ac:dyDescent="0.25">
      <c r="A3878" t="s">
        <v>5371</v>
      </c>
      <c r="B3878">
        <v>2158</v>
      </c>
      <c r="C3878">
        <v>2872</v>
      </c>
      <c r="D3878" s="167" t="s">
        <v>4543</v>
      </c>
      <c r="E3878">
        <v>2879</v>
      </c>
      <c r="F3878" t="str">
        <f t="shared" si="60"/>
        <v>2872-2879</v>
      </c>
      <c r="G3878">
        <v>0</v>
      </c>
    </row>
    <row r="3879" spans="1:7" x14ac:dyDescent="0.25">
      <c r="A3879" t="s">
        <v>1456</v>
      </c>
      <c r="B3879">
        <v>2158</v>
      </c>
      <c r="C3879">
        <v>2879</v>
      </c>
      <c r="D3879" s="167" t="s">
        <v>4543</v>
      </c>
      <c r="E3879">
        <v>2872</v>
      </c>
      <c r="F3879" t="str">
        <f t="shared" si="60"/>
        <v>2879-2872</v>
      </c>
      <c r="G3879">
        <v>182.35845</v>
      </c>
    </row>
    <row r="3880" spans="1:7" x14ac:dyDescent="0.25">
      <c r="A3880" t="s">
        <v>5375</v>
      </c>
      <c r="B3880">
        <v>2159</v>
      </c>
      <c r="C3880">
        <v>2877</v>
      </c>
      <c r="D3880" s="167" t="s">
        <v>4543</v>
      </c>
      <c r="E3880">
        <v>2879</v>
      </c>
      <c r="F3880" t="str">
        <f t="shared" si="60"/>
        <v>2877-2879</v>
      </c>
      <c r="G3880">
        <v>0</v>
      </c>
    </row>
    <row r="3881" spans="1:7" x14ac:dyDescent="0.25">
      <c r="A3881" t="s">
        <v>1457</v>
      </c>
      <c r="B3881">
        <v>2159</v>
      </c>
      <c r="C3881">
        <v>2879</v>
      </c>
      <c r="D3881" s="167" t="s">
        <v>4543</v>
      </c>
      <c r="E3881">
        <v>2877</v>
      </c>
      <c r="F3881" t="str">
        <f t="shared" si="60"/>
        <v>2879-2877</v>
      </c>
      <c r="G3881">
        <v>94.960158000000007</v>
      </c>
    </row>
    <row r="3882" spans="1:7" x14ac:dyDescent="0.25">
      <c r="A3882" t="s">
        <v>1455</v>
      </c>
      <c r="B3882">
        <v>2160</v>
      </c>
      <c r="C3882">
        <v>2880</v>
      </c>
      <c r="D3882" s="167" t="s">
        <v>4543</v>
      </c>
      <c r="E3882">
        <v>2887</v>
      </c>
      <c r="F3882" t="str">
        <f t="shared" si="60"/>
        <v>2880-2887</v>
      </c>
      <c r="G3882">
        <v>26.207764000000001</v>
      </c>
    </row>
    <row r="3883" spans="1:7" x14ac:dyDescent="0.25">
      <c r="A3883" t="s">
        <v>1442</v>
      </c>
      <c r="B3883">
        <v>2160</v>
      </c>
      <c r="C3883">
        <v>2887</v>
      </c>
      <c r="D3883" s="167" t="s">
        <v>4543</v>
      </c>
      <c r="E3883">
        <v>2880</v>
      </c>
      <c r="F3883" t="str">
        <f t="shared" si="60"/>
        <v>2887-2880</v>
      </c>
      <c r="G3883">
        <v>25.438245999999999</v>
      </c>
    </row>
    <row r="3884" spans="1:7" x14ac:dyDescent="0.25">
      <c r="A3884" t="s">
        <v>1453</v>
      </c>
      <c r="B3884">
        <v>2161</v>
      </c>
      <c r="C3884">
        <v>2881</v>
      </c>
      <c r="D3884" s="167" t="s">
        <v>4543</v>
      </c>
      <c r="E3884">
        <v>2892</v>
      </c>
      <c r="F3884" t="str">
        <f t="shared" si="60"/>
        <v>2881-2892</v>
      </c>
      <c r="G3884">
        <v>108.06473800000001</v>
      </c>
    </row>
    <row r="3885" spans="1:7" x14ac:dyDescent="0.25">
      <c r="A3885" t="s">
        <v>1434</v>
      </c>
      <c r="B3885">
        <v>2161</v>
      </c>
      <c r="C3885">
        <v>2892</v>
      </c>
      <c r="D3885" s="167" t="s">
        <v>4543</v>
      </c>
      <c r="E3885">
        <v>2881</v>
      </c>
      <c r="F3885" t="str">
        <f t="shared" si="60"/>
        <v>2892-2881</v>
      </c>
      <c r="G3885">
        <v>295.11117300000001</v>
      </c>
    </row>
    <row r="3886" spans="1:7" x14ac:dyDescent="0.25">
      <c r="A3886" t="s">
        <v>5377</v>
      </c>
      <c r="B3886">
        <v>2162</v>
      </c>
      <c r="C3886">
        <v>2879</v>
      </c>
      <c r="D3886" s="167" t="s">
        <v>4543</v>
      </c>
      <c r="E3886">
        <v>2883</v>
      </c>
      <c r="F3886" t="str">
        <f t="shared" si="60"/>
        <v>2879-2883</v>
      </c>
      <c r="G3886">
        <v>0</v>
      </c>
    </row>
    <row r="3887" spans="1:7" x14ac:dyDescent="0.25">
      <c r="A3887" t="s">
        <v>1450</v>
      </c>
      <c r="B3887">
        <v>2162</v>
      </c>
      <c r="C3887">
        <v>2883</v>
      </c>
      <c r="D3887" s="167" t="s">
        <v>4543</v>
      </c>
      <c r="E3887">
        <v>2879</v>
      </c>
      <c r="F3887" t="str">
        <f t="shared" si="60"/>
        <v>2883-2879</v>
      </c>
      <c r="G3887">
        <v>277.31860899999998</v>
      </c>
    </row>
    <row r="3888" spans="1:7" x14ac:dyDescent="0.25">
      <c r="A3888" t="s">
        <v>1449</v>
      </c>
      <c r="B3888">
        <v>2163</v>
      </c>
      <c r="C3888">
        <v>2884</v>
      </c>
      <c r="D3888" s="167" t="s">
        <v>4543</v>
      </c>
      <c r="E3888">
        <v>2891</v>
      </c>
      <c r="F3888" t="str">
        <f t="shared" si="60"/>
        <v>2884-2891</v>
      </c>
      <c r="G3888">
        <v>819.64388399999996</v>
      </c>
    </row>
    <row r="3889" spans="1:7" x14ac:dyDescent="0.25">
      <c r="A3889" t="s">
        <v>5384</v>
      </c>
      <c r="B3889">
        <v>2163</v>
      </c>
      <c r="C3889">
        <v>2891</v>
      </c>
      <c r="D3889" s="167" t="s">
        <v>4543</v>
      </c>
      <c r="E3889">
        <v>2884</v>
      </c>
      <c r="F3889" t="str">
        <f t="shared" si="60"/>
        <v>2891-2884</v>
      </c>
      <c r="G3889">
        <v>0</v>
      </c>
    </row>
    <row r="3890" spans="1:7" x14ac:dyDescent="0.25">
      <c r="A3890" t="s">
        <v>5381</v>
      </c>
      <c r="B3890">
        <v>2164</v>
      </c>
      <c r="C3890">
        <v>2884</v>
      </c>
      <c r="D3890" s="167" t="s">
        <v>4543</v>
      </c>
      <c r="E3890">
        <v>2885</v>
      </c>
      <c r="F3890" t="str">
        <f t="shared" si="60"/>
        <v>2884-2885</v>
      </c>
      <c r="G3890">
        <v>0</v>
      </c>
    </row>
    <row r="3891" spans="1:7" x14ac:dyDescent="0.25">
      <c r="A3891" t="s">
        <v>1447</v>
      </c>
      <c r="B3891">
        <v>2164</v>
      </c>
      <c r="C3891">
        <v>2885</v>
      </c>
      <c r="D3891" s="167" t="s">
        <v>4543</v>
      </c>
      <c r="E3891">
        <v>2884</v>
      </c>
      <c r="F3891" t="str">
        <f t="shared" si="60"/>
        <v>2885-2884</v>
      </c>
      <c r="G3891">
        <v>128.116795</v>
      </c>
    </row>
    <row r="3892" spans="1:7" x14ac:dyDescent="0.25">
      <c r="A3892" t="s">
        <v>1448</v>
      </c>
      <c r="B3892">
        <v>2165</v>
      </c>
      <c r="C3892">
        <v>2885</v>
      </c>
      <c r="D3892" s="167" t="s">
        <v>4543</v>
      </c>
      <c r="E3892">
        <v>2886</v>
      </c>
      <c r="F3892" t="str">
        <f t="shared" si="60"/>
        <v>2885-2886</v>
      </c>
      <c r="G3892">
        <v>1000.668913</v>
      </c>
    </row>
    <row r="3893" spans="1:7" x14ac:dyDescent="0.25">
      <c r="A3893" t="s">
        <v>1444</v>
      </c>
      <c r="B3893">
        <v>2165</v>
      </c>
      <c r="C3893">
        <v>2886</v>
      </c>
      <c r="D3893" s="167" t="s">
        <v>4543</v>
      </c>
      <c r="E3893">
        <v>2885</v>
      </c>
      <c r="F3893" t="str">
        <f t="shared" si="60"/>
        <v>2886-2885</v>
      </c>
      <c r="G3893">
        <v>972.89966200000003</v>
      </c>
    </row>
    <row r="3894" spans="1:7" x14ac:dyDescent="0.25">
      <c r="A3894" t="s">
        <v>1445</v>
      </c>
      <c r="B3894">
        <v>2166</v>
      </c>
      <c r="C3894">
        <v>2886</v>
      </c>
      <c r="D3894" s="167" t="s">
        <v>4543</v>
      </c>
      <c r="E3894">
        <v>2888</v>
      </c>
      <c r="F3894" t="str">
        <f t="shared" si="60"/>
        <v>2886-2888</v>
      </c>
      <c r="G3894">
        <v>1000.668913</v>
      </c>
    </row>
    <row r="3895" spans="1:7" x14ac:dyDescent="0.25">
      <c r="A3895" t="s">
        <v>1440</v>
      </c>
      <c r="B3895">
        <v>2166</v>
      </c>
      <c r="C3895">
        <v>2888</v>
      </c>
      <c r="D3895" s="167" t="s">
        <v>4543</v>
      </c>
      <c r="E3895">
        <v>2886</v>
      </c>
      <c r="F3895" t="str">
        <f t="shared" si="60"/>
        <v>2888-2886</v>
      </c>
      <c r="G3895">
        <v>972.89966200000003</v>
      </c>
    </row>
    <row r="3896" spans="1:7" x14ac:dyDescent="0.25">
      <c r="A3896" t="s">
        <v>1443</v>
      </c>
      <c r="B3896">
        <v>2168</v>
      </c>
      <c r="C3896">
        <v>2887</v>
      </c>
      <c r="D3896" s="167" t="s">
        <v>4543</v>
      </c>
      <c r="E3896">
        <v>2890</v>
      </c>
      <c r="F3896" t="str">
        <f t="shared" si="60"/>
        <v>2887-2890</v>
      </c>
      <c r="G3896">
        <v>22.726658</v>
      </c>
    </row>
    <row r="3897" spans="1:7" x14ac:dyDescent="0.25">
      <c r="A3897" t="s">
        <v>1437</v>
      </c>
      <c r="B3897">
        <v>2168</v>
      </c>
      <c r="C3897">
        <v>2890</v>
      </c>
      <c r="D3897" s="167" t="s">
        <v>4543</v>
      </c>
      <c r="E3897">
        <v>2887</v>
      </c>
      <c r="F3897" t="str">
        <f t="shared" si="60"/>
        <v>2890-2887</v>
      </c>
      <c r="G3897">
        <v>18.634245</v>
      </c>
    </row>
    <row r="3898" spans="1:7" x14ac:dyDescent="0.25">
      <c r="A3898" t="s">
        <v>1441</v>
      </c>
      <c r="B3898">
        <v>2169</v>
      </c>
      <c r="C3898">
        <v>2888</v>
      </c>
      <c r="D3898" s="167" t="s">
        <v>4543</v>
      </c>
      <c r="E3898">
        <v>2889</v>
      </c>
      <c r="F3898" t="str">
        <f t="shared" si="60"/>
        <v>2888-2889</v>
      </c>
      <c r="G3898">
        <v>1000.668913</v>
      </c>
    </row>
    <row r="3899" spans="1:7" x14ac:dyDescent="0.25">
      <c r="A3899" t="s">
        <v>1438</v>
      </c>
      <c r="B3899">
        <v>2169</v>
      </c>
      <c r="C3899">
        <v>2889</v>
      </c>
      <c r="D3899" s="167" t="s">
        <v>4543</v>
      </c>
      <c r="E3899">
        <v>2888</v>
      </c>
      <c r="F3899" t="str">
        <f t="shared" si="60"/>
        <v>2889-2888</v>
      </c>
      <c r="G3899">
        <v>972.89966200000003</v>
      </c>
    </row>
    <row r="3900" spans="1:7" x14ac:dyDescent="0.25">
      <c r="A3900" t="s">
        <v>1436</v>
      </c>
      <c r="B3900">
        <v>2171</v>
      </c>
      <c r="C3900">
        <v>2891</v>
      </c>
      <c r="D3900" s="167" t="s">
        <v>4543</v>
      </c>
      <c r="E3900">
        <v>2897</v>
      </c>
      <c r="F3900" t="str">
        <f t="shared" si="60"/>
        <v>2891-2897</v>
      </c>
      <c r="G3900">
        <v>3241.762401</v>
      </c>
    </row>
    <row r="3901" spans="1:7" x14ac:dyDescent="0.25">
      <c r="A3901" t="s">
        <v>5387</v>
      </c>
      <c r="B3901">
        <v>2171</v>
      </c>
      <c r="C3901">
        <v>2897</v>
      </c>
      <c r="D3901" s="167" t="s">
        <v>4543</v>
      </c>
      <c r="E3901">
        <v>2891</v>
      </c>
      <c r="F3901" t="str">
        <f t="shared" si="60"/>
        <v>2897-2891</v>
      </c>
      <c r="G3901">
        <v>0</v>
      </c>
    </row>
    <row r="3902" spans="1:7" x14ac:dyDescent="0.25">
      <c r="A3902" t="s">
        <v>1435</v>
      </c>
      <c r="B3902">
        <v>2172</v>
      </c>
      <c r="C3902">
        <v>2892</v>
      </c>
      <c r="D3902" s="167" t="s">
        <v>4543</v>
      </c>
      <c r="E3902">
        <v>2894</v>
      </c>
      <c r="F3902" t="str">
        <f t="shared" si="60"/>
        <v>2892-2894</v>
      </c>
      <c r="G3902">
        <v>102.82175599999999</v>
      </c>
    </row>
    <row r="3903" spans="1:7" x14ac:dyDescent="0.25">
      <c r="A3903" t="s">
        <v>1430</v>
      </c>
      <c r="B3903">
        <v>2172</v>
      </c>
      <c r="C3903">
        <v>2894</v>
      </c>
      <c r="D3903" s="167" t="s">
        <v>4543</v>
      </c>
      <c r="E3903">
        <v>2892</v>
      </c>
      <c r="F3903" t="str">
        <f t="shared" si="60"/>
        <v>2894-2892</v>
      </c>
      <c r="G3903">
        <v>291.591205</v>
      </c>
    </row>
    <row r="3904" spans="1:7" x14ac:dyDescent="0.25">
      <c r="A3904" t="s">
        <v>1432</v>
      </c>
      <c r="B3904">
        <v>2173</v>
      </c>
      <c r="C3904">
        <v>2893</v>
      </c>
      <c r="D3904" s="167" t="s">
        <v>4543</v>
      </c>
      <c r="E3904">
        <v>2927</v>
      </c>
      <c r="F3904" t="str">
        <f t="shared" si="60"/>
        <v>2893-2927</v>
      </c>
      <c r="G3904">
        <v>378.29021799999998</v>
      </c>
    </row>
    <row r="3905" spans="1:7" x14ac:dyDescent="0.25">
      <c r="A3905" t="s">
        <v>1362</v>
      </c>
      <c r="B3905">
        <v>2173</v>
      </c>
      <c r="C3905">
        <v>2927</v>
      </c>
      <c r="D3905" s="167" t="s">
        <v>4543</v>
      </c>
      <c r="E3905">
        <v>2893</v>
      </c>
      <c r="F3905" t="str">
        <f t="shared" si="60"/>
        <v>2927-2893</v>
      </c>
      <c r="G3905">
        <v>245.591161</v>
      </c>
    </row>
    <row r="3906" spans="1:7" x14ac:dyDescent="0.25">
      <c r="A3906" t="s">
        <v>1433</v>
      </c>
      <c r="B3906">
        <v>2174</v>
      </c>
      <c r="C3906">
        <v>2893</v>
      </c>
      <c r="D3906" s="167" t="s">
        <v>4543</v>
      </c>
      <c r="E3906">
        <v>3107</v>
      </c>
      <c r="F3906" t="str">
        <f t="shared" si="60"/>
        <v>2893-3107</v>
      </c>
      <c r="G3906">
        <v>245.91475600000001</v>
      </c>
    </row>
    <row r="3907" spans="1:7" x14ac:dyDescent="0.25">
      <c r="A3907" t="s">
        <v>978</v>
      </c>
      <c r="B3907">
        <v>2174</v>
      </c>
      <c r="C3907">
        <v>3107</v>
      </c>
      <c r="D3907" s="167" t="s">
        <v>4543</v>
      </c>
      <c r="E3907">
        <v>2893</v>
      </c>
      <c r="F3907" t="str">
        <f t="shared" ref="F3907:F3970" si="61">CONCATENATE(C3907,D3907,E3907)</f>
        <v>3107-2893</v>
      </c>
      <c r="G3907">
        <v>445.42699099999999</v>
      </c>
    </row>
    <row r="3908" spans="1:7" x14ac:dyDescent="0.25">
      <c r="A3908" t="s">
        <v>1431</v>
      </c>
      <c r="B3908">
        <v>2175</v>
      </c>
      <c r="C3908">
        <v>2894</v>
      </c>
      <c r="D3908" s="167" t="s">
        <v>4543</v>
      </c>
      <c r="E3908">
        <v>2895</v>
      </c>
      <c r="F3908" t="str">
        <f t="shared" si="61"/>
        <v>2894-2895</v>
      </c>
      <c r="G3908">
        <v>119.52729600000001</v>
      </c>
    </row>
    <row r="3909" spans="1:7" x14ac:dyDescent="0.25">
      <c r="A3909" t="s">
        <v>1428</v>
      </c>
      <c r="B3909">
        <v>2175</v>
      </c>
      <c r="C3909">
        <v>2895</v>
      </c>
      <c r="D3909" s="167" t="s">
        <v>4543</v>
      </c>
      <c r="E3909">
        <v>2894</v>
      </c>
      <c r="F3909" t="str">
        <f t="shared" si="61"/>
        <v>2895-2894</v>
      </c>
      <c r="G3909">
        <v>299.01496200000003</v>
      </c>
    </row>
    <row r="3910" spans="1:7" x14ac:dyDescent="0.25">
      <c r="A3910" t="s">
        <v>1429</v>
      </c>
      <c r="B3910">
        <v>2176</v>
      </c>
      <c r="C3910">
        <v>2895</v>
      </c>
      <c r="D3910" s="167" t="s">
        <v>4543</v>
      </c>
      <c r="E3910">
        <v>2898</v>
      </c>
      <c r="F3910" t="str">
        <f t="shared" si="61"/>
        <v>2895-2898</v>
      </c>
      <c r="G3910">
        <v>117.469245</v>
      </c>
    </row>
    <row r="3911" spans="1:7" x14ac:dyDescent="0.25">
      <c r="A3911" t="s">
        <v>1421</v>
      </c>
      <c r="B3911">
        <v>2176</v>
      </c>
      <c r="C3911">
        <v>2898</v>
      </c>
      <c r="D3911" s="167" t="s">
        <v>4543</v>
      </c>
      <c r="E3911">
        <v>2895</v>
      </c>
      <c r="F3911" t="str">
        <f t="shared" si="61"/>
        <v>2898-2895</v>
      </c>
      <c r="G3911">
        <v>256.85157199999998</v>
      </c>
    </row>
    <row r="3912" spans="1:7" x14ac:dyDescent="0.25">
      <c r="A3912" t="s">
        <v>5385</v>
      </c>
      <c r="B3912">
        <v>2177</v>
      </c>
      <c r="C3912">
        <v>2895</v>
      </c>
      <c r="D3912" s="167" t="s">
        <v>4543</v>
      </c>
      <c r="E3912">
        <v>4278</v>
      </c>
      <c r="F3912" t="str">
        <f t="shared" si="61"/>
        <v>2895-4278</v>
      </c>
      <c r="G3912">
        <v>2.0580500000000002</v>
      </c>
    </row>
    <row r="3913" spans="1:7" x14ac:dyDescent="0.25">
      <c r="A3913" t="s">
        <v>6048</v>
      </c>
      <c r="B3913">
        <v>2177</v>
      </c>
      <c r="C3913">
        <v>4278</v>
      </c>
      <c r="D3913" s="167" t="s">
        <v>4543</v>
      </c>
      <c r="E3913">
        <v>2895</v>
      </c>
      <c r="F3913" t="str">
        <f t="shared" si="61"/>
        <v>4278-2895</v>
      </c>
      <c r="G3913">
        <v>42.163389000000002</v>
      </c>
    </row>
    <row r="3914" spans="1:7" x14ac:dyDescent="0.25">
      <c r="A3914" t="s">
        <v>1425</v>
      </c>
      <c r="B3914">
        <v>2178</v>
      </c>
      <c r="C3914">
        <v>2896</v>
      </c>
      <c r="D3914" s="167" t="s">
        <v>4543</v>
      </c>
      <c r="E3914">
        <v>2899</v>
      </c>
      <c r="F3914" t="str">
        <f t="shared" si="61"/>
        <v>2896-2899</v>
      </c>
      <c r="G3914">
        <v>1443.768585</v>
      </c>
    </row>
    <row r="3915" spans="1:7" x14ac:dyDescent="0.25">
      <c r="A3915" t="s">
        <v>1418</v>
      </c>
      <c r="B3915">
        <v>2178</v>
      </c>
      <c r="C3915">
        <v>2899</v>
      </c>
      <c r="D3915" s="167" t="s">
        <v>4543</v>
      </c>
      <c r="E3915">
        <v>2896</v>
      </c>
      <c r="F3915" t="str">
        <f t="shared" si="61"/>
        <v>2899-2896</v>
      </c>
      <c r="G3915">
        <v>1411.112196</v>
      </c>
    </row>
    <row r="3916" spans="1:7" x14ac:dyDescent="0.25">
      <c r="A3916" t="s">
        <v>1426</v>
      </c>
      <c r="B3916">
        <v>2179</v>
      </c>
      <c r="C3916">
        <v>2896</v>
      </c>
      <c r="D3916" s="167" t="s">
        <v>4543</v>
      </c>
      <c r="E3916">
        <v>2900</v>
      </c>
      <c r="F3916" t="str">
        <f t="shared" si="61"/>
        <v>2896-2900</v>
      </c>
      <c r="G3916">
        <v>257.93032099999999</v>
      </c>
    </row>
    <row r="3917" spans="1:7" x14ac:dyDescent="0.25">
      <c r="A3917" t="s">
        <v>1415</v>
      </c>
      <c r="B3917">
        <v>2179</v>
      </c>
      <c r="C3917">
        <v>2900</v>
      </c>
      <c r="D3917" s="167" t="s">
        <v>4543</v>
      </c>
      <c r="E3917">
        <v>2896</v>
      </c>
      <c r="F3917" t="str">
        <f t="shared" si="61"/>
        <v>2900-2896</v>
      </c>
      <c r="G3917">
        <v>337.341883</v>
      </c>
    </row>
    <row r="3918" spans="1:7" x14ac:dyDescent="0.25">
      <c r="A3918" t="s">
        <v>1427</v>
      </c>
      <c r="B3918">
        <v>2180</v>
      </c>
      <c r="C3918">
        <v>2896</v>
      </c>
      <c r="D3918" s="167" t="s">
        <v>4543</v>
      </c>
      <c r="E3918">
        <v>2901</v>
      </c>
      <c r="F3918" t="str">
        <f t="shared" si="61"/>
        <v>2896-2901</v>
      </c>
      <c r="G3918">
        <v>557.78308200000004</v>
      </c>
    </row>
    <row r="3919" spans="1:7" x14ac:dyDescent="0.25">
      <c r="A3919" t="s">
        <v>1414</v>
      </c>
      <c r="B3919">
        <v>2180</v>
      </c>
      <c r="C3919">
        <v>2901</v>
      </c>
      <c r="D3919" s="167" t="s">
        <v>4543</v>
      </c>
      <c r="E3919">
        <v>2896</v>
      </c>
      <c r="F3919" t="str">
        <f t="shared" si="61"/>
        <v>2901-2896</v>
      </c>
      <c r="G3919">
        <v>348.141549</v>
      </c>
    </row>
    <row r="3920" spans="1:7" x14ac:dyDescent="0.25">
      <c r="A3920" t="s">
        <v>1423</v>
      </c>
      <c r="B3920">
        <v>2181</v>
      </c>
      <c r="C3920">
        <v>2897</v>
      </c>
      <c r="D3920" s="167" t="s">
        <v>4543</v>
      </c>
      <c r="E3920">
        <v>2916</v>
      </c>
      <c r="F3920" t="str">
        <f t="shared" si="61"/>
        <v>2897-2916</v>
      </c>
      <c r="G3920">
        <v>153.97293099999999</v>
      </c>
    </row>
    <row r="3921" spans="1:7" x14ac:dyDescent="0.25">
      <c r="A3921" t="s">
        <v>5395</v>
      </c>
      <c r="B3921">
        <v>2181</v>
      </c>
      <c r="C3921">
        <v>2916</v>
      </c>
      <c r="D3921" s="167" t="s">
        <v>4543</v>
      </c>
      <c r="E3921">
        <v>2897</v>
      </c>
      <c r="F3921" t="str">
        <f t="shared" si="61"/>
        <v>2916-2897</v>
      </c>
      <c r="G3921">
        <v>0</v>
      </c>
    </row>
    <row r="3922" spans="1:7" x14ac:dyDescent="0.25">
      <c r="A3922" t="s">
        <v>1424</v>
      </c>
      <c r="B3922">
        <v>2182</v>
      </c>
      <c r="C3922">
        <v>2897</v>
      </c>
      <c r="D3922" s="167" t="s">
        <v>4543</v>
      </c>
      <c r="E3922">
        <v>2931</v>
      </c>
      <c r="F3922" t="str">
        <f t="shared" si="61"/>
        <v>2897-2931</v>
      </c>
      <c r="G3922">
        <v>3087.7894700000002</v>
      </c>
    </row>
    <row r="3923" spans="1:7" x14ac:dyDescent="0.25">
      <c r="A3923" t="s">
        <v>5408</v>
      </c>
      <c r="B3923">
        <v>2182</v>
      </c>
      <c r="C3923">
        <v>2931</v>
      </c>
      <c r="D3923" s="167" t="s">
        <v>4543</v>
      </c>
      <c r="E3923">
        <v>2897</v>
      </c>
      <c r="F3923" t="str">
        <f t="shared" si="61"/>
        <v>2931-2897</v>
      </c>
      <c r="G3923">
        <v>0</v>
      </c>
    </row>
    <row r="3924" spans="1:7" x14ac:dyDescent="0.25">
      <c r="A3924" t="s">
        <v>1422</v>
      </c>
      <c r="B3924">
        <v>2183</v>
      </c>
      <c r="C3924">
        <v>2898</v>
      </c>
      <c r="D3924" s="167" t="s">
        <v>4543</v>
      </c>
      <c r="E3924">
        <v>2900</v>
      </c>
      <c r="F3924" t="str">
        <f t="shared" si="61"/>
        <v>2898-2900</v>
      </c>
      <c r="G3924">
        <v>299.61306200000001</v>
      </c>
    </row>
    <row r="3925" spans="1:7" x14ac:dyDescent="0.25">
      <c r="A3925" t="s">
        <v>1416</v>
      </c>
      <c r="B3925">
        <v>2183</v>
      </c>
      <c r="C3925">
        <v>2900</v>
      </c>
      <c r="D3925" s="167" t="s">
        <v>4543</v>
      </c>
      <c r="E3925">
        <v>2898</v>
      </c>
      <c r="F3925" t="str">
        <f t="shared" si="61"/>
        <v>2900-2898</v>
      </c>
      <c r="G3925">
        <v>250.68935500000001</v>
      </c>
    </row>
    <row r="3926" spans="1:7" x14ac:dyDescent="0.25">
      <c r="A3926" t="s">
        <v>1419</v>
      </c>
      <c r="B3926">
        <v>2184</v>
      </c>
      <c r="C3926">
        <v>2899</v>
      </c>
      <c r="D3926" s="167" t="s">
        <v>4543</v>
      </c>
      <c r="E3926">
        <v>2903</v>
      </c>
      <c r="F3926" t="str">
        <f t="shared" si="61"/>
        <v>2899-2903</v>
      </c>
      <c r="G3926">
        <v>1443.768585</v>
      </c>
    </row>
    <row r="3927" spans="1:7" x14ac:dyDescent="0.25">
      <c r="A3927" t="s">
        <v>1409</v>
      </c>
      <c r="B3927">
        <v>2184</v>
      </c>
      <c r="C3927">
        <v>2903</v>
      </c>
      <c r="D3927" s="167" t="s">
        <v>4543</v>
      </c>
      <c r="E3927">
        <v>2899</v>
      </c>
      <c r="F3927" t="str">
        <f t="shared" si="61"/>
        <v>2903-2899</v>
      </c>
      <c r="G3927">
        <v>0</v>
      </c>
    </row>
    <row r="3928" spans="1:7" x14ac:dyDescent="0.25">
      <c r="A3928" t="s">
        <v>1420</v>
      </c>
      <c r="B3928">
        <v>2185</v>
      </c>
      <c r="C3928">
        <v>2899</v>
      </c>
      <c r="D3928" s="167" t="s">
        <v>4543</v>
      </c>
      <c r="E3928">
        <v>2908</v>
      </c>
      <c r="F3928" t="str">
        <f t="shared" si="61"/>
        <v>2899-2908</v>
      </c>
      <c r="G3928">
        <v>0</v>
      </c>
    </row>
    <row r="3929" spans="1:7" x14ac:dyDescent="0.25">
      <c r="A3929" t="s">
        <v>1396</v>
      </c>
      <c r="B3929">
        <v>2185</v>
      </c>
      <c r="C3929">
        <v>2908</v>
      </c>
      <c r="D3929" s="167" t="s">
        <v>4543</v>
      </c>
      <c r="E3929">
        <v>2899</v>
      </c>
      <c r="F3929" t="str">
        <f t="shared" si="61"/>
        <v>2908-2899</v>
      </c>
      <c r="G3929">
        <v>1411.112196</v>
      </c>
    </row>
    <row r="3930" spans="1:7" x14ac:dyDescent="0.25">
      <c r="A3930" t="s">
        <v>1417</v>
      </c>
      <c r="B3930">
        <v>2186</v>
      </c>
      <c r="C3930">
        <v>2900</v>
      </c>
      <c r="D3930" s="167" t="s">
        <v>4543</v>
      </c>
      <c r="E3930">
        <v>2902</v>
      </c>
      <c r="F3930" t="str">
        <f t="shared" si="61"/>
        <v>2900-2902</v>
      </c>
      <c r="G3930">
        <v>344.70381900000001</v>
      </c>
    </row>
    <row r="3931" spans="1:7" x14ac:dyDescent="0.25">
      <c r="A3931" t="s">
        <v>1412</v>
      </c>
      <c r="B3931">
        <v>2186</v>
      </c>
      <c r="C3931">
        <v>2902</v>
      </c>
      <c r="D3931" s="167" t="s">
        <v>4543</v>
      </c>
      <c r="E3931">
        <v>2900</v>
      </c>
      <c r="F3931" t="str">
        <f t="shared" si="61"/>
        <v>2902-2900</v>
      </c>
      <c r="G3931">
        <v>111.753828</v>
      </c>
    </row>
    <row r="3932" spans="1:7" x14ac:dyDescent="0.25">
      <c r="A3932" t="s">
        <v>1413</v>
      </c>
      <c r="B3932">
        <v>2188</v>
      </c>
      <c r="C3932">
        <v>2902</v>
      </c>
      <c r="D3932" s="167" t="s">
        <v>4543</v>
      </c>
      <c r="E3932">
        <v>2904</v>
      </c>
      <c r="F3932" t="str">
        <f t="shared" si="61"/>
        <v>2902-2904</v>
      </c>
      <c r="G3932">
        <v>286.97159199999999</v>
      </c>
    </row>
    <row r="3933" spans="1:7" x14ac:dyDescent="0.25">
      <c r="A3933" t="s">
        <v>1406</v>
      </c>
      <c r="B3933">
        <v>2188</v>
      </c>
      <c r="C3933">
        <v>2904</v>
      </c>
      <c r="D3933" s="167" t="s">
        <v>4543</v>
      </c>
      <c r="E3933">
        <v>2902</v>
      </c>
      <c r="F3933" t="str">
        <f t="shared" si="61"/>
        <v>2904-2902</v>
      </c>
      <c r="G3933">
        <v>0</v>
      </c>
    </row>
    <row r="3934" spans="1:7" x14ac:dyDescent="0.25">
      <c r="A3934" t="s">
        <v>1410</v>
      </c>
      <c r="B3934">
        <v>2189</v>
      </c>
      <c r="C3934">
        <v>2903</v>
      </c>
      <c r="D3934" s="167" t="s">
        <v>4543</v>
      </c>
      <c r="E3934">
        <v>2904</v>
      </c>
      <c r="F3934" t="str">
        <f t="shared" si="61"/>
        <v>2903-2904</v>
      </c>
      <c r="G3934">
        <v>0</v>
      </c>
    </row>
    <row r="3935" spans="1:7" x14ac:dyDescent="0.25">
      <c r="A3935" t="s">
        <v>1407</v>
      </c>
      <c r="B3935">
        <v>2189</v>
      </c>
      <c r="C3935">
        <v>2904</v>
      </c>
      <c r="D3935" s="167" t="s">
        <v>4543</v>
      </c>
      <c r="E3935">
        <v>2903</v>
      </c>
      <c r="F3935" t="str">
        <f t="shared" si="61"/>
        <v>2904-2903</v>
      </c>
      <c r="G3935">
        <v>0</v>
      </c>
    </row>
    <row r="3936" spans="1:7" x14ac:dyDescent="0.25">
      <c r="A3936" t="s">
        <v>1411</v>
      </c>
      <c r="B3936">
        <v>2190</v>
      </c>
      <c r="C3936">
        <v>2903</v>
      </c>
      <c r="D3936" s="167" t="s">
        <v>4543</v>
      </c>
      <c r="E3936">
        <v>2905</v>
      </c>
      <c r="F3936" t="str">
        <f t="shared" si="61"/>
        <v>2903-2905</v>
      </c>
      <c r="G3936">
        <v>1443.768585</v>
      </c>
    </row>
    <row r="3937" spans="1:7" x14ac:dyDescent="0.25">
      <c r="A3937" t="s">
        <v>1403</v>
      </c>
      <c r="B3937">
        <v>2190</v>
      </c>
      <c r="C3937">
        <v>2905</v>
      </c>
      <c r="D3937" s="167" t="s">
        <v>4543</v>
      </c>
      <c r="E3937">
        <v>2903</v>
      </c>
      <c r="F3937" t="str">
        <f t="shared" si="61"/>
        <v>2905-2903</v>
      </c>
      <c r="G3937">
        <v>0</v>
      </c>
    </row>
    <row r="3938" spans="1:7" x14ac:dyDescent="0.25">
      <c r="A3938" t="s">
        <v>1408</v>
      </c>
      <c r="B3938">
        <v>2191</v>
      </c>
      <c r="C3938">
        <v>2904</v>
      </c>
      <c r="D3938" s="167" t="s">
        <v>4543</v>
      </c>
      <c r="E3938">
        <v>2905</v>
      </c>
      <c r="F3938" t="str">
        <f t="shared" si="61"/>
        <v>2904-2905</v>
      </c>
      <c r="G3938">
        <v>286.97159199999999</v>
      </c>
    </row>
    <row r="3939" spans="1:7" x14ac:dyDescent="0.25">
      <c r="A3939" t="s">
        <v>1404</v>
      </c>
      <c r="B3939">
        <v>2191</v>
      </c>
      <c r="C3939">
        <v>2905</v>
      </c>
      <c r="D3939" s="167" t="s">
        <v>4543</v>
      </c>
      <c r="E3939">
        <v>2904</v>
      </c>
      <c r="F3939" t="str">
        <f t="shared" si="61"/>
        <v>2905-2904</v>
      </c>
      <c r="G3939">
        <v>0</v>
      </c>
    </row>
    <row r="3940" spans="1:7" x14ac:dyDescent="0.25">
      <c r="A3940" t="s">
        <v>1405</v>
      </c>
      <c r="B3940">
        <v>2192</v>
      </c>
      <c r="C3940">
        <v>2905</v>
      </c>
      <c r="D3940" s="167" t="s">
        <v>4543</v>
      </c>
      <c r="E3940">
        <v>2907</v>
      </c>
      <c r="F3940" t="str">
        <f t="shared" si="61"/>
        <v>2905-2907</v>
      </c>
      <c r="G3940">
        <v>1730.740176</v>
      </c>
    </row>
    <row r="3941" spans="1:7" x14ac:dyDescent="0.25">
      <c r="A3941" t="s">
        <v>1398</v>
      </c>
      <c r="B3941">
        <v>2192</v>
      </c>
      <c r="C3941">
        <v>2907</v>
      </c>
      <c r="D3941" s="167" t="s">
        <v>4543</v>
      </c>
      <c r="E3941">
        <v>2905</v>
      </c>
      <c r="F3941" t="str">
        <f t="shared" si="61"/>
        <v>2907-2905</v>
      </c>
      <c r="G3941">
        <v>0</v>
      </c>
    </row>
    <row r="3942" spans="1:7" x14ac:dyDescent="0.25">
      <c r="A3942" t="s">
        <v>1402</v>
      </c>
      <c r="B3942">
        <v>2193</v>
      </c>
      <c r="C3942">
        <v>2906</v>
      </c>
      <c r="D3942" s="167" t="s">
        <v>4543</v>
      </c>
      <c r="E3942">
        <v>2919</v>
      </c>
      <c r="F3942" t="str">
        <f t="shared" si="61"/>
        <v>2906-2919</v>
      </c>
      <c r="G3942">
        <v>5.9874770000000002</v>
      </c>
    </row>
    <row r="3943" spans="1:7" x14ac:dyDescent="0.25">
      <c r="A3943" t="s">
        <v>1373</v>
      </c>
      <c r="B3943">
        <v>2193</v>
      </c>
      <c r="C3943">
        <v>2919</v>
      </c>
      <c r="D3943" s="167" t="s">
        <v>4543</v>
      </c>
      <c r="E3943">
        <v>2906</v>
      </c>
      <c r="F3943" t="str">
        <f t="shared" si="61"/>
        <v>2919-2906</v>
      </c>
      <c r="G3943">
        <v>2.6840899999999999</v>
      </c>
    </row>
    <row r="3944" spans="1:7" x14ac:dyDescent="0.25">
      <c r="A3944" t="s">
        <v>1399</v>
      </c>
      <c r="B3944">
        <v>2194</v>
      </c>
      <c r="C3944">
        <v>2907</v>
      </c>
      <c r="D3944" s="167" t="s">
        <v>4543</v>
      </c>
      <c r="E3944">
        <v>2912</v>
      </c>
      <c r="F3944" t="str">
        <f t="shared" si="61"/>
        <v>2907-2912</v>
      </c>
      <c r="G3944">
        <v>749.89036599999997</v>
      </c>
    </row>
    <row r="3945" spans="1:7" x14ac:dyDescent="0.25">
      <c r="A3945" t="s">
        <v>5394</v>
      </c>
      <c r="B3945">
        <v>2194</v>
      </c>
      <c r="C3945">
        <v>2912</v>
      </c>
      <c r="D3945" s="167" t="s">
        <v>4543</v>
      </c>
      <c r="E3945">
        <v>2907</v>
      </c>
      <c r="F3945" t="str">
        <f t="shared" si="61"/>
        <v>2912-2907</v>
      </c>
      <c r="G3945">
        <v>0</v>
      </c>
    </row>
    <row r="3946" spans="1:7" x14ac:dyDescent="0.25">
      <c r="A3946" t="s">
        <v>1400</v>
      </c>
      <c r="B3946">
        <v>2195</v>
      </c>
      <c r="C3946">
        <v>2907</v>
      </c>
      <c r="D3946" s="167" t="s">
        <v>4543</v>
      </c>
      <c r="E3946">
        <v>2915</v>
      </c>
      <c r="F3946" t="str">
        <f t="shared" si="61"/>
        <v>2907-2915</v>
      </c>
      <c r="G3946">
        <v>980.84981100000005</v>
      </c>
    </row>
    <row r="3947" spans="1:7" x14ac:dyDescent="0.25">
      <c r="A3947" t="s">
        <v>1383</v>
      </c>
      <c r="B3947">
        <v>2195</v>
      </c>
      <c r="C3947">
        <v>2915</v>
      </c>
      <c r="D3947" s="167" t="s">
        <v>4543</v>
      </c>
      <c r="E3947">
        <v>2907</v>
      </c>
      <c r="F3947" t="str">
        <f t="shared" si="61"/>
        <v>2915-2907</v>
      </c>
      <c r="G3947">
        <v>0</v>
      </c>
    </row>
    <row r="3948" spans="1:7" x14ac:dyDescent="0.25">
      <c r="A3948" t="s">
        <v>1397</v>
      </c>
      <c r="B3948">
        <v>2196</v>
      </c>
      <c r="C3948">
        <v>2908</v>
      </c>
      <c r="D3948" s="167" t="s">
        <v>4543</v>
      </c>
      <c r="E3948">
        <v>2914</v>
      </c>
      <c r="F3948" t="str">
        <f t="shared" si="61"/>
        <v>2908-2914</v>
      </c>
      <c r="G3948">
        <v>0</v>
      </c>
    </row>
    <row r="3949" spans="1:7" x14ac:dyDescent="0.25">
      <c r="A3949" t="s">
        <v>1386</v>
      </c>
      <c r="B3949">
        <v>2196</v>
      </c>
      <c r="C3949">
        <v>2914</v>
      </c>
      <c r="D3949" s="167" t="s">
        <v>4543</v>
      </c>
      <c r="E3949">
        <v>2908</v>
      </c>
      <c r="F3949" t="str">
        <f t="shared" si="61"/>
        <v>2914-2908</v>
      </c>
      <c r="G3949">
        <v>532.76099699999997</v>
      </c>
    </row>
    <row r="3950" spans="1:7" x14ac:dyDescent="0.25">
      <c r="A3950" t="s">
        <v>5376</v>
      </c>
      <c r="B3950">
        <v>2197</v>
      </c>
      <c r="C3950">
        <v>2878</v>
      </c>
      <c r="D3950" s="167" t="s">
        <v>4543</v>
      </c>
      <c r="E3950">
        <v>2909</v>
      </c>
      <c r="F3950" t="str">
        <f t="shared" si="61"/>
        <v>2878-2909</v>
      </c>
      <c r="G3950">
        <v>0</v>
      </c>
    </row>
    <row r="3951" spans="1:7" x14ac:dyDescent="0.25">
      <c r="A3951" t="s">
        <v>1394</v>
      </c>
      <c r="B3951">
        <v>2197</v>
      </c>
      <c r="C3951">
        <v>2909</v>
      </c>
      <c r="D3951" s="167" t="s">
        <v>4543</v>
      </c>
      <c r="E3951">
        <v>2878</v>
      </c>
      <c r="F3951" t="str">
        <f t="shared" si="61"/>
        <v>2909-2878</v>
      </c>
      <c r="G3951">
        <v>2670.3175379999998</v>
      </c>
    </row>
    <row r="3952" spans="1:7" x14ac:dyDescent="0.25">
      <c r="A3952" t="s">
        <v>5388</v>
      </c>
      <c r="B3952">
        <v>2198</v>
      </c>
      <c r="C3952">
        <v>2900</v>
      </c>
      <c r="D3952" s="167" t="s">
        <v>4543</v>
      </c>
      <c r="E3952">
        <v>2909</v>
      </c>
      <c r="F3952" t="str">
        <f t="shared" si="61"/>
        <v>2900-2909</v>
      </c>
      <c r="G3952">
        <v>0</v>
      </c>
    </row>
    <row r="3953" spans="1:7" x14ac:dyDescent="0.25">
      <c r="A3953" t="s">
        <v>1395</v>
      </c>
      <c r="B3953">
        <v>2198</v>
      </c>
      <c r="C3953">
        <v>2909</v>
      </c>
      <c r="D3953" s="167" t="s">
        <v>4543</v>
      </c>
      <c r="E3953">
        <v>2900</v>
      </c>
      <c r="F3953" t="str">
        <f t="shared" si="61"/>
        <v>2909-2900</v>
      </c>
      <c r="G3953">
        <v>263.43784599999998</v>
      </c>
    </row>
    <row r="3954" spans="1:7" x14ac:dyDescent="0.25">
      <c r="A3954" t="s">
        <v>1393</v>
      </c>
      <c r="B3954">
        <v>2199</v>
      </c>
      <c r="C3954">
        <v>2910</v>
      </c>
      <c r="D3954" s="167" t="s">
        <v>4543</v>
      </c>
      <c r="E3954">
        <v>2911</v>
      </c>
      <c r="F3954" t="str">
        <f t="shared" si="61"/>
        <v>2910-2911</v>
      </c>
      <c r="G3954">
        <v>569.63344700000005</v>
      </c>
    </row>
    <row r="3955" spans="1:7" x14ac:dyDescent="0.25">
      <c r="A3955" t="s">
        <v>1391</v>
      </c>
      <c r="B3955">
        <v>2199</v>
      </c>
      <c r="C3955">
        <v>2911</v>
      </c>
      <c r="D3955" s="167" t="s">
        <v>4543</v>
      </c>
      <c r="E3955">
        <v>2910</v>
      </c>
      <c r="F3955" t="str">
        <f t="shared" si="61"/>
        <v>2911-2910</v>
      </c>
      <c r="G3955">
        <v>305.20158099999998</v>
      </c>
    </row>
    <row r="3956" spans="1:7" x14ac:dyDescent="0.25">
      <c r="A3956" t="s">
        <v>1392</v>
      </c>
      <c r="B3956">
        <v>2200</v>
      </c>
      <c r="C3956">
        <v>2911</v>
      </c>
      <c r="D3956" s="167" t="s">
        <v>4543</v>
      </c>
      <c r="E3956">
        <v>2934</v>
      </c>
      <c r="F3956" t="str">
        <f t="shared" si="61"/>
        <v>2911-2934</v>
      </c>
      <c r="G3956">
        <v>555.80343100000005</v>
      </c>
    </row>
    <row r="3957" spans="1:7" x14ac:dyDescent="0.25">
      <c r="A3957" t="s">
        <v>1349</v>
      </c>
      <c r="B3957">
        <v>2200</v>
      </c>
      <c r="C3957">
        <v>2934</v>
      </c>
      <c r="D3957" s="167" t="s">
        <v>4543</v>
      </c>
      <c r="E3957">
        <v>2911</v>
      </c>
      <c r="F3957" t="str">
        <f t="shared" si="61"/>
        <v>2934-2911</v>
      </c>
      <c r="G3957">
        <v>263.694098</v>
      </c>
    </row>
    <row r="3958" spans="1:7" x14ac:dyDescent="0.25">
      <c r="A3958" t="s">
        <v>1390</v>
      </c>
      <c r="B3958">
        <v>2201</v>
      </c>
      <c r="C3958">
        <v>2912</v>
      </c>
      <c r="D3958" s="167" t="s">
        <v>4543</v>
      </c>
      <c r="E3958">
        <v>2923</v>
      </c>
      <c r="F3958" t="str">
        <f t="shared" si="61"/>
        <v>2912-2923</v>
      </c>
      <c r="G3958">
        <v>749.89036599999997</v>
      </c>
    </row>
    <row r="3959" spans="1:7" x14ac:dyDescent="0.25">
      <c r="A3959" t="s">
        <v>5400</v>
      </c>
      <c r="B3959">
        <v>2201</v>
      </c>
      <c r="C3959">
        <v>2923</v>
      </c>
      <c r="D3959" s="167" t="s">
        <v>4543</v>
      </c>
      <c r="E3959">
        <v>2912</v>
      </c>
      <c r="F3959" t="str">
        <f t="shared" si="61"/>
        <v>2923-2912</v>
      </c>
      <c r="G3959">
        <v>0</v>
      </c>
    </row>
    <row r="3960" spans="1:7" x14ac:dyDescent="0.25">
      <c r="A3960" t="s">
        <v>1387</v>
      </c>
      <c r="B3960">
        <v>2202</v>
      </c>
      <c r="C3960">
        <v>2914</v>
      </c>
      <c r="D3960" s="167" t="s">
        <v>4543</v>
      </c>
      <c r="E3960">
        <v>2915</v>
      </c>
      <c r="F3960" t="str">
        <f t="shared" si="61"/>
        <v>2914-2915</v>
      </c>
      <c r="G3960">
        <v>0</v>
      </c>
    </row>
    <row r="3961" spans="1:7" x14ac:dyDescent="0.25">
      <c r="A3961" t="s">
        <v>1384</v>
      </c>
      <c r="B3961">
        <v>2202</v>
      </c>
      <c r="C3961">
        <v>2915</v>
      </c>
      <c r="D3961" s="167" t="s">
        <v>4543</v>
      </c>
      <c r="E3961">
        <v>2914</v>
      </c>
      <c r="F3961" t="str">
        <f t="shared" si="61"/>
        <v>2915-2914</v>
      </c>
      <c r="G3961">
        <v>532.76099699999997</v>
      </c>
    </row>
    <row r="3962" spans="1:7" x14ac:dyDescent="0.25">
      <c r="A3962" t="s">
        <v>1388</v>
      </c>
      <c r="B3962">
        <v>2203</v>
      </c>
      <c r="C3962">
        <v>2914</v>
      </c>
      <c r="D3962" s="167" t="s">
        <v>4543</v>
      </c>
      <c r="E3962">
        <v>2923</v>
      </c>
      <c r="F3962" t="str">
        <f t="shared" si="61"/>
        <v>2914-2923</v>
      </c>
      <c r="G3962">
        <v>0</v>
      </c>
    </row>
    <row r="3963" spans="1:7" x14ac:dyDescent="0.25">
      <c r="A3963" t="s">
        <v>5401</v>
      </c>
      <c r="B3963">
        <v>2203</v>
      </c>
      <c r="C3963">
        <v>2923</v>
      </c>
      <c r="D3963" s="167" t="s">
        <v>4543</v>
      </c>
      <c r="E3963">
        <v>2914</v>
      </c>
      <c r="F3963" t="str">
        <f t="shared" si="61"/>
        <v>2923-2914</v>
      </c>
      <c r="G3963">
        <v>0</v>
      </c>
    </row>
    <row r="3964" spans="1:7" x14ac:dyDescent="0.25">
      <c r="A3964" t="s">
        <v>1385</v>
      </c>
      <c r="B3964">
        <v>2204</v>
      </c>
      <c r="C3964">
        <v>2915</v>
      </c>
      <c r="D3964" s="167" t="s">
        <v>4543</v>
      </c>
      <c r="E3964">
        <v>2917</v>
      </c>
      <c r="F3964" t="str">
        <f t="shared" si="61"/>
        <v>2915-2917</v>
      </c>
      <c r="G3964">
        <v>980.84981100000005</v>
      </c>
    </row>
    <row r="3965" spans="1:7" x14ac:dyDescent="0.25">
      <c r="A3965" t="s">
        <v>1378</v>
      </c>
      <c r="B3965">
        <v>2204</v>
      </c>
      <c r="C3965">
        <v>2917</v>
      </c>
      <c r="D3965" s="167" t="s">
        <v>4543</v>
      </c>
      <c r="E3965">
        <v>2915</v>
      </c>
      <c r="F3965" t="str">
        <f t="shared" si="61"/>
        <v>2917-2915</v>
      </c>
      <c r="G3965">
        <v>532.76099699999997</v>
      </c>
    </row>
    <row r="3966" spans="1:7" x14ac:dyDescent="0.25">
      <c r="A3966" t="s">
        <v>1381</v>
      </c>
      <c r="B3966">
        <v>2205</v>
      </c>
      <c r="C3966">
        <v>2916</v>
      </c>
      <c r="D3966" s="167" t="s">
        <v>4543</v>
      </c>
      <c r="E3966">
        <v>2917</v>
      </c>
      <c r="F3966" t="str">
        <f t="shared" si="61"/>
        <v>2916-2917</v>
      </c>
      <c r="G3966">
        <v>3.0667659999999999</v>
      </c>
    </row>
    <row r="3967" spans="1:7" x14ac:dyDescent="0.25">
      <c r="A3967" t="s">
        <v>5396</v>
      </c>
      <c r="B3967">
        <v>2205</v>
      </c>
      <c r="C3967">
        <v>2917</v>
      </c>
      <c r="D3967" s="167" t="s">
        <v>4543</v>
      </c>
      <c r="E3967">
        <v>2916</v>
      </c>
      <c r="F3967" t="str">
        <f t="shared" si="61"/>
        <v>2917-2916</v>
      </c>
      <c r="G3967">
        <v>0</v>
      </c>
    </row>
    <row r="3968" spans="1:7" x14ac:dyDescent="0.25">
      <c r="A3968" t="s">
        <v>1382</v>
      </c>
      <c r="B3968">
        <v>2206</v>
      </c>
      <c r="C3968">
        <v>2916</v>
      </c>
      <c r="D3968" s="167" t="s">
        <v>4543</v>
      </c>
      <c r="E3968">
        <v>2918</v>
      </c>
      <c r="F3968" t="str">
        <f t="shared" si="61"/>
        <v>2916-2918</v>
      </c>
      <c r="G3968">
        <v>150.90616600000001</v>
      </c>
    </row>
    <row r="3969" spans="1:7" x14ac:dyDescent="0.25">
      <c r="A3969" t="s">
        <v>5397</v>
      </c>
      <c r="B3969">
        <v>2206</v>
      </c>
      <c r="C3969">
        <v>2918</v>
      </c>
      <c r="D3969" s="167" t="s">
        <v>4543</v>
      </c>
      <c r="E3969">
        <v>2916</v>
      </c>
      <c r="F3969" t="str">
        <f t="shared" si="61"/>
        <v>2918-2916</v>
      </c>
      <c r="G3969">
        <v>0</v>
      </c>
    </row>
    <row r="3970" spans="1:7" x14ac:dyDescent="0.25">
      <c r="A3970" t="s">
        <v>1379</v>
      </c>
      <c r="B3970">
        <v>2207</v>
      </c>
      <c r="C3970">
        <v>2917</v>
      </c>
      <c r="D3970" s="167" t="s">
        <v>4543</v>
      </c>
      <c r="E3970">
        <v>2918</v>
      </c>
      <c r="F3970" t="str">
        <f t="shared" si="61"/>
        <v>2917-2918</v>
      </c>
      <c r="G3970">
        <v>980.84981100000005</v>
      </c>
    </row>
    <row r="3971" spans="1:7" x14ac:dyDescent="0.25">
      <c r="A3971" t="s">
        <v>1376</v>
      </c>
      <c r="B3971">
        <v>2207</v>
      </c>
      <c r="C3971">
        <v>2918</v>
      </c>
      <c r="D3971" s="167" t="s">
        <v>4543</v>
      </c>
      <c r="E3971">
        <v>2917</v>
      </c>
      <c r="F3971" t="str">
        <f t="shared" ref="F3971:F4034" si="62">CONCATENATE(C3971,D3971,E3971)</f>
        <v>2918-2917</v>
      </c>
      <c r="G3971">
        <v>529.69423200000006</v>
      </c>
    </row>
    <row r="3972" spans="1:7" x14ac:dyDescent="0.25">
      <c r="A3972" t="s">
        <v>1377</v>
      </c>
      <c r="B3972">
        <v>2209</v>
      </c>
      <c r="C3972">
        <v>2918</v>
      </c>
      <c r="D3972" s="167" t="s">
        <v>4543</v>
      </c>
      <c r="E3972">
        <v>2920</v>
      </c>
      <c r="F3972" t="str">
        <f t="shared" si="62"/>
        <v>2918-2920</v>
      </c>
      <c r="G3972">
        <v>1131.755977</v>
      </c>
    </row>
    <row r="3973" spans="1:7" x14ac:dyDescent="0.25">
      <c r="A3973" t="s">
        <v>1371</v>
      </c>
      <c r="B3973">
        <v>2209</v>
      </c>
      <c r="C3973">
        <v>2920</v>
      </c>
      <c r="D3973" s="167" t="s">
        <v>4543</v>
      </c>
      <c r="E3973">
        <v>2918</v>
      </c>
      <c r="F3973" t="str">
        <f t="shared" si="62"/>
        <v>2920-2918</v>
      </c>
      <c r="G3973">
        <v>529.69423200000006</v>
      </c>
    </row>
    <row r="3974" spans="1:7" x14ac:dyDescent="0.25">
      <c r="A3974" t="s">
        <v>1374</v>
      </c>
      <c r="B3974">
        <v>2210</v>
      </c>
      <c r="C3974">
        <v>2919</v>
      </c>
      <c r="D3974" s="167" t="s">
        <v>4543</v>
      </c>
      <c r="E3974">
        <v>2924</v>
      </c>
      <c r="F3974" t="str">
        <f t="shared" si="62"/>
        <v>2919-2924</v>
      </c>
      <c r="G3974">
        <v>5.9432530000000003</v>
      </c>
    </row>
    <row r="3975" spans="1:7" x14ac:dyDescent="0.25">
      <c r="A3975" t="s">
        <v>1366</v>
      </c>
      <c r="B3975">
        <v>2210</v>
      </c>
      <c r="C3975">
        <v>2924</v>
      </c>
      <c r="D3975" s="167" t="s">
        <v>4543</v>
      </c>
      <c r="E3975">
        <v>2919</v>
      </c>
      <c r="F3975" t="str">
        <f t="shared" si="62"/>
        <v>2924-2919</v>
      </c>
      <c r="G3975">
        <v>9.0188140000000008</v>
      </c>
    </row>
    <row r="3976" spans="1:7" x14ac:dyDescent="0.25">
      <c r="A3976" t="s">
        <v>1375</v>
      </c>
      <c r="B3976">
        <v>2211</v>
      </c>
      <c r="C3976">
        <v>2919</v>
      </c>
      <c r="D3976" s="167" t="s">
        <v>4543</v>
      </c>
      <c r="E3976">
        <v>2925</v>
      </c>
      <c r="F3976" t="str">
        <f t="shared" si="62"/>
        <v>2919-2925</v>
      </c>
      <c r="G3976">
        <v>9.8727750000000007</v>
      </c>
    </row>
    <row r="3977" spans="1:7" x14ac:dyDescent="0.25">
      <c r="A3977" t="s">
        <v>1364</v>
      </c>
      <c r="B3977">
        <v>2211</v>
      </c>
      <c r="C3977">
        <v>2925</v>
      </c>
      <c r="D3977" s="167" t="s">
        <v>4543</v>
      </c>
      <c r="E3977">
        <v>2919</v>
      </c>
      <c r="F3977" t="str">
        <f t="shared" si="62"/>
        <v>2925-2919</v>
      </c>
      <c r="G3977">
        <v>3.4938259999999999</v>
      </c>
    </row>
    <row r="3978" spans="1:7" x14ac:dyDescent="0.25">
      <c r="A3978" t="s">
        <v>1372</v>
      </c>
      <c r="B3978">
        <v>2212</v>
      </c>
      <c r="C3978">
        <v>2920</v>
      </c>
      <c r="D3978" s="167" t="s">
        <v>4543</v>
      </c>
      <c r="E3978">
        <v>2922</v>
      </c>
      <c r="F3978" t="str">
        <f t="shared" si="62"/>
        <v>2920-2922</v>
      </c>
      <c r="G3978">
        <v>1131.755977</v>
      </c>
    </row>
    <row r="3979" spans="1:7" x14ac:dyDescent="0.25">
      <c r="A3979" t="s">
        <v>1368</v>
      </c>
      <c r="B3979">
        <v>2212</v>
      </c>
      <c r="C3979">
        <v>2922</v>
      </c>
      <c r="D3979" s="167" t="s">
        <v>4543</v>
      </c>
      <c r="E3979">
        <v>2920</v>
      </c>
      <c r="F3979" t="str">
        <f t="shared" si="62"/>
        <v>2922-2920</v>
      </c>
      <c r="G3979">
        <v>529.69423200000006</v>
      </c>
    </row>
    <row r="3980" spans="1:7" x14ac:dyDescent="0.25">
      <c r="A3980" t="s">
        <v>5391</v>
      </c>
      <c r="B3980">
        <v>2213</v>
      </c>
      <c r="C3980">
        <v>2908</v>
      </c>
      <c r="D3980" s="167" t="s">
        <v>4543</v>
      </c>
      <c r="E3980">
        <v>2921</v>
      </c>
      <c r="F3980" t="str">
        <f t="shared" si="62"/>
        <v>2908-2921</v>
      </c>
      <c r="G3980">
        <v>0</v>
      </c>
    </row>
    <row r="3981" spans="1:7" x14ac:dyDescent="0.25">
      <c r="A3981" t="s">
        <v>1369</v>
      </c>
      <c r="B3981">
        <v>2213</v>
      </c>
      <c r="C3981">
        <v>2921</v>
      </c>
      <c r="D3981" s="167" t="s">
        <v>4543</v>
      </c>
      <c r="E3981">
        <v>2908</v>
      </c>
      <c r="F3981" t="str">
        <f t="shared" si="62"/>
        <v>2921-2908</v>
      </c>
      <c r="G3981">
        <v>878.35119899999995</v>
      </c>
    </row>
    <row r="3982" spans="1:7" x14ac:dyDescent="0.25">
      <c r="A3982" t="s">
        <v>5392</v>
      </c>
      <c r="B3982">
        <v>2214</v>
      </c>
      <c r="C3982">
        <v>2909</v>
      </c>
      <c r="D3982" s="167" t="s">
        <v>4543</v>
      </c>
      <c r="E3982">
        <v>2921</v>
      </c>
      <c r="F3982" t="str">
        <f t="shared" si="62"/>
        <v>2909-2921</v>
      </c>
      <c r="G3982">
        <v>0</v>
      </c>
    </row>
    <row r="3983" spans="1:7" x14ac:dyDescent="0.25">
      <c r="A3983" t="s">
        <v>1370</v>
      </c>
      <c r="B3983">
        <v>2214</v>
      </c>
      <c r="C3983">
        <v>2921</v>
      </c>
      <c r="D3983" s="167" t="s">
        <v>4543</v>
      </c>
      <c r="E3983">
        <v>2909</v>
      </c>
      <c r="F3983" t="str">
        <f t="shared" si="62"/>
        <v>2921-2909</v>
      </c>
      <c r="G3983">
        <v>2933.7553830000002</v>
      </c>
    </row>
    <row r="3984" spans="1:7" x14ac:dyDescent="0.25">
      <c r="A3984" t="s">
        <v>1367</v>
      </c>
      <c r="B3984">
        <v>2216</v>
      </c>
      <c r="C3984">
        <v>2923</v>
      </c>
      <c r="D3984" s="167" t="s">
        <v>4543</v>
      </c>
      <c r="E3984">
        <v>2931</v>
      </c>
      <c r="F3984" t="str">
        <f t="shared" si="62"/>
        <v>2923-2931</v>
      </c>
      <c r="G3984">
        <v>749.89036599999997</v>
      </c>
    </row>
    <row r="3985" spans="1:7" x14ac:dyDescent="0.25">
      <c r="A3985" t="s">
        <v>5409</v>
      </c>
      <c r="B3985">
        <v>2216</v>
      </c>
      <c r="C3985">
        <v>2931</v>
      </c>
      <c r="D3985" s="167" t="s">
        <v>4543</v>
      </c>
      <c r="E3985">
        <v>2923</v>
      </c>
      <c r="F3985" t="str">
        <f t="shared" si="62"/>
        <v>2931-2923</v>
      </c>
      <c r="G3985">
        <v>0</v>
      </c>
    </row>
    <row r="3986" spans="1:7" x14ac:dyDescent="0.25">
      <c r="A3986" t="s">
        <v>1365</v>
      </c>
      <c r="B3986">
        <v>2218</v>
      </c>
      <c r="C3986">
        <v>2925</v>
      </c>
      <c r="D3986" s="167" t="s">
        <v>4543</v>
      </c>
      <c r="E3986">
        <v>2929</v>
      </c>
      <c r="F3986" t="str">
        <f t="shared" si="62"/>
        <v>2925-2929</v>
      </c>
      <c r="G3986">
        <v>23.448409000000002</v>
      </c>
    </row>
    <row r="3987" spans="1:7" x14ac:dyDescent="0.25">
      <c r="A3987" t="s">
        <v>1358</v>
      </c>
      <c r="B3987">
        <v>2218</v>
      </c>
      <c r="C3987">
        <v>2929</v>
      </c>
      <c r="D3987" s="167" t="s">
        <v>4543</v>
      </c>
      <c r="E3987">
        <v>2925</v>
      </c>
      <c r="F3987" t="str">
        <f t="shared" si="62"/>
        <v>2929-2925</v>
      </c>
      <c r="G3987">
        <v>26.456720000000001</v>
      </c>
    </row>
    <row r="3988" spans="1:7" x14ac:dyDescent="0.25">
      <c r="A3988" t="s">
        <v>5403</v>
      </c>
      <c r="B3988">
        <v>2219</v>
      </c>
      <c r="C3988">
        <v>2926</v>
      </c>
      <c r="D3988" s="167" t="s">
        <v>4543</v>
      </c>
      <c r="E3988">
        <v>4283</v>
      </c>
      <c r="F3988" t="str">
        <f t="shared" si="62"/>
        <v>2926-4283</v>
      </c>
      <c r="G3988">
        <v>705.849245</v>
      </c>
    </row>
    <row r="3989" spans="1:7" x14ac:dyDescent="0.25">
      <c r="A3989" t="s">
        <v>6058</v>
      </c>
      <c r="B3989">
        <v>2219</v>
      </c>
      <c r="C3989">
        <v>4283</v>
      </c>
      <c r="D3989" s="167" t="s">
        <v>4543</v>
      </c>
      <c r="E3989">
        <v>2926</v>
      </c>
      <c r="F3989" t="str">
        <f t="shared" si="62"/>
        <v>4283-2926</v>
      </c>
      <c r="G3989">
        <v>353.97933</v>
      </c>
    </row>
    <row r="3990" spans="1:7" x14ac:dyDescent="0.25">
      <c r="A3990" t="s">
        <v>1363</v>
      </c>
      <c r="B3990">
        <v>2220</v>
      </c>
      <c r="C3990">
        <v>2927</v>
      </c>
      <c r="D3990" s="167" t="s">
        <v>4543</v>
      </c>
      <c r="E3990">
        <v>2929</v>
      </c>
      <c r="F3990" t="str">
        <f t="shared" si="62"/>
        <v>2927-2929</v>
      </c>
      <c r="G3990">
        <v>167.37589</v>
      </c>
    </row>
    <row r="3991" spans="1:7" x14ac:dyDescent="0.25">
      <c r="A3991" t="s">
        <v>1359</v>
      </c>
      <c r="B3991">
        <v>2220</v>
      </c>
      <c r="C3991">
        <v>2929</v>
      </c>
      <c r="D3991" s="167" t="s">
        <v>4543</v>
      </c>
      <c r="E3991">
        <v>2927</v>
      </c>
      <c r="F3991" t="str">
        <f t="shared" si="62"/>
        <v>2929-2927</v>
      </c>
      <c r="G3991">
        <v>147.289997</v>
      </c>
    </row>
    <row r="3992" spans="1:7" x14ac:dyDescent="0.25">
      <c r="A3992" t="s">
        <v>5406</v>
      </c>
      <c r="B3992">
        <v>2222</v>
      </c>
      <c r="C3992">
        <v>2929</v>
      </c>
      <c r="D3992" s="167" t="s">
        <v>4543</v>
      </c>
      <c r="E3992">
        <v>4284</v>
      </c>
      <c r="F3992" t="str">
        <f t="shared" si="62"/>
        <v>2929-4284</v>
      </c>
      <c r="G3992">
        <v>98.284981000000002</v>
      </c>
    </row>
    <row r="3993" spans="1:7" x14ac:dyDescent="0.25">
      <c r="A3993" t="s">
        <v>6060</v>
      </c>
      <c r="B3993">
        <v>2222</v>
      </c>
      <c r="C3993">
        <v>4284</v>
      </c>
      <c r="D3993" s="167" t="s">
        <v>4543</v>
      </c>
      <c r="E3993">
        <v>2929</v>
      </c>
      <c r="F3993" t="str">
        <f t="shared" si="62"/>
        <v>4284-2929</v>
      </c>
      <c r="G3993">
        <v>101.09552499999999</v>
      </c>
    </row>
    <row r="3994" spans="1:7" x14ac:dyDescent="0.25">
      <c r="A3994" t="s">
        <v>1356</v>
      </c>
      <c r="B3994">
        <v>2223</v>
      </c>
      <c r="C3994">
        <v>2930</v>
      </c>
      <c r="D3994" s="167" t="s">
        <v>4543</v>
      </c>
      <c r="E3994">
        <v>2933</v>
      </c>
      <c r="F3994" t="str">
        <f t="shared" si="62"/>
        <v>2930-2933</v>
      </c>
      <c r="G3994">
        <v>537.694164</v>
      </c>
    </row>
    <row r="3995" spans="1:7" x14ac:dyDescent="0.25">
      <c r="A3995" t="s">
        <v>1351</v>
      </c>
      <c r="B3995">
        <v>2223</v>
      </c>
      <c r="C3995">
        <v>2933</v>
      </c>
      <c r="D3995" s="167" t="s">
        <v>4543</v>
      </c>
      <c r="E3995">
        <v>2930</v>
      </c>
      <c r="F3995" t="str">
        <f t="shared" si="62"/>
        <v>2933-2930</v>
      </c>
      <c r="G3995">
        <v>294.98556400000001</v>
      </c>
    </row>
    <row r="3996" spans="1:7" x14ac:dyDescent="0.25">
      <c r="A3996" t="s">
        <v>1357</v>
      </c>
      <c r="B3996">
        <v>2224</v>
      </c>
      <c r="C3996">
        <v>2930</v>
      </c>
      <c r="D3996" s="167" t="s">
        <v>4543</v>
      </c>
      <c r="E3996">
        <v>2935</v>
      </c>
      <c r="F3996" t="str">
        <f t="shared" si="62"/>
        <v>2930-2935</v>
      </c>
      <c r="G3996">
        <v>261.06525299999998</v>
      </c>
    </row>
    <row r="3997" spans="1:7" x14ac:dyDescent="0.25">
      <c r="A3997" t="s">
        <v>1347</v>
      </c>
      <c r="B3997">
        <v>2224</v>
      </c>
      <c r="C3997">
        <v>2935</v>
      </c>
      <c r="D3997" s="167" t="s">
        <v>4543</v>
      </c>
      <c r="E3997">
        <v>2930</v>
      </c>
      <c r="F3997" t="str">
        <f t="shared" si="62"/>
        <v>2935-2930</v>
      </c>
      <c r="G3997">
        <v>151.90393800000001</v>
      </c>
    </row>
    <row r="3998" spans="1:7" x14ac:dyDescent="0.25">
      <c r="A3998" t="s">
        <v>1355</v>
      </c>
      <c r="B3998">
        <v>2226</v>
      </c>
      <c r="C3998">
        <v>2931</v>
      </c>
      <c r="D3998" s="167" t="s">
        <v>4543</v>
      </c>
      <c r="E3998">
        <v>2978</v>
      </c>
      <c r="F3998" t="str">
        <f t="shared" si="62"/>
        <v>2931-2978</v>
      </c>
      <c r="G3998">
        <v>3837.6798359999998</v>
      </c>
    </row>
    <row r="3999" spans="1:7" x14ac:dyDescent="0.25">
      <c r="A3999" t="s">
        <v>5417</v>
      </c>
      <c r="B3999">
        <v>2226</v>
      </c>
      <c r="C3999">
        <v>2978</v>
      </c>
      <c r="D3999" s="167" t="s">
        <v>4543</v>
      </c>
      <c r="E3999">
        <v>2931</v>
      </c>
      <c r="F3999" t="str">
        <f t="shared" si="62"/>
        <v>2978-2931</v>
      </c>
      <c r="G3999">
        <v>0</v>
      </c>
    </row>
    <row r="4000" spans="1:7" x14ac:dyDescent="0.25">
      <c r="A4000" t="s">
        <v>1354</v>
      </c>
      <c r="B4000">
        <v>2227</v>
      </c>
      <c r="C4000">
        <v>2932</v>
      </c>
      <c r="D4000" s="167" t="s">
        <v>4543</v>
      </c>
      <c r="E4000">
        <v>2933</v>
      </c>
      <c r="F4000" t="str">
        <f t="shared" si="62"/>
        <v>2932-2933</v>
      </c>
      <c r="G4000">
        <v>116.737832</v>
      </c>
    </row>
    <row r="4001" spans="1:7" x14ac:dyDescent="0.25">
      <c r="A4001" t="s">
        <v>1352</v>
      </c>
      <c r="B4001">
        <v>2227</v>
      </c>
      <c r="C4001">
        <v>2933</v>
      </c>
      <c r="D4001" s="167" t="s">
        <v>4543</v>
      </c>
      <c r="E4001">
        <v>2932</v>
      </c>
      <c r="F4001" t="str">
        <f t="shared" si="62"/>
        <v>2933-2932</v>
      </c>
      <c r="G4001">
        <v>120.959962</v>
      </c>
    </row>
    <row r="4002" spans="1:7" x14ac:dyDescent="0.25">
      <c r="A4002" t="s">
        <v>5410</v>
      </c>
      <c r="B4002">
        <v>2228</v>
      </c>
      <c r="C4002">
        <v>2932</v>
      </c>
      <c r="D4002" s="167" t="s">
        <v>4543</v>
      </c>
      <c r="E4002">
        <v>4284</v>
      </c>
      <c r="F4002" t="str">
        <f t="shared" si="62"/>
        <v>2932-4284</v>
      </c>
      <c r="G4002">
        <v>101.09552499999999</v>
      </c>
    </row>
    <row r="4003" spans="1:7" x14ac:dyDescent="0.25">
      <c r="A4003" t="s">
        <v>6061</v>
      </c>
      <c r="B4003">
        <v>2228</v>
      </c>
      <c r="C4003">
        <v>4284</v>
      </c>
      <c r="D4003" s="167" t="s">
        <v>4543</v>
      </c>
      <c r="E4003">
        <v>2932</v>
      </c>
      <c r="F4003" t="str">
        <f t="shared" si="62"/>
        <v>4284-2932</v>
      </c>
      <c r="G4003">
        <v>98.284981000000002</v>
      </c>
    </row>
    <row r="4004" spans="1:7" x14ac:dyDescent="0.25">
      <c r="A4004" t="s">
        <v>1353</v>
      </c>
      <c r="B4004">
        <v>2229</v>
      </c>
      <c r="C4004">
        <v>2933</v>
      </c>
      <c r="D4004" s="167" t="s">
        <v>4543</v>
      </c>
      <c r="E4004">
        <v>2936</v>
      </c>
      <c r="F4004" t="str">
        <f t="shared" si="62"/>
        <v>2933-2936</v>
      </c>
      <c r="G4004">
        <v>525.983611</v>
      </c>
    </row>
    <row r="4005" spans="1:7" x14ac:dyDescent="0.25">
      <c r="A4005" t="s">
        <v>1345</v>
      </c>
      <c r="B4005">
        <v>2229</v>
      </c>
      <c r="C4005">
        <v>2936</v>
      </c>
      <c r="D4005" s="167" t="s">
        <v>4543</v>
      </c>
      <c r="E4005">
        <v>2933</v>
      </c>
      <c r="F4005" t="str">
        <f t="shared" si="62"/>
        <v>2936-2933</v>
      </c>
      <c r="G4005">
        <v>287.497142</v>
      </c>
    </row>
    <row r="4006" spans="1:7" x14ac:dyDescent="0.25">
      <c r="A4006" t="s">
        <v>1350</v>
      </c>
      <c r="B4006">
        <v>2230</v>
      </c>
      <c r="C4006">
        <v>2934</v>
      </c>
      <c r="D4006" s="167" t="s">
        <v>4543</v>
      </c>
      <c r="E4006">
        <v>2966</v>
      </c>
      <c r="F4006" t="str">
        <f t="shared" si="62"/>
        <v>2934-2966</v>
      </c>
      <c r="G4006">
        <v>550.098748</v>
      </c>
    </row>
    <row r="4007" spans="1:7" x14ac:dyDescent="0.25">
      <c r="A4007" t="s">
        <v>1290</v>
      </c>
      <c r="B4007">
        <v>2230</v>
      </c>
      <c r="C4007">
        <v>2966</v>
      </c>
      <c r="D4007" s="167" t="s">
        <v>4543</v>
      </c>
      <c r="E4007">
        <v>2934</v>
      </c>
      <c r="F4007" t="str">
        <f t="shared" si="62"/>
        <v>2966-2934</v>
      </c>
      <c r="G4007">
        <v>232.39058600000001</v>
      </c>
    </row>
    <row r="4008" spans="1:7" x14ac:dyDescent="0.25">
      <c r="A4008" t="s">
        <v>1346</v>
      </c>
      <c r="B4008">
        <v>2232</v>
      </c>
      <c r="C4008">
        <v>2936</v>
      </c>
      <c r="D4008" s="167" t="s">
        <v>4543</v>
      </c>
      <c r="E4008">
        <v>2937</v>
      </c>
      <c r="F4008" t="str">
        <f t="shared" si="62"/>
        <v>2936-2937</v>
      </c>
      <c r="G4008">
        <v>525.983611</v>
      </c>
    </row>
    <row r="4009" spans="1:7" x14ac:dyDescent="0.25">
      <c r="A4009" t="s">
        <v>1343</v>
      </c>
      <c r="B4009">
        <v>2232</v>
      </c>
      <c r="C4009">
        <v>2937</v>
      </c>
      <c r="D4009" s="167" t="s">
        <v>4543</v>
      </c>
      <c r="E4009">
        <v>2936</v>
      </c>
      <c r="F4009" t="str">
        <f t="shared" si="62"/>
        <v>2937-2936</v>
      </c>
      <c r="G4009">
        <v>287.497142</v>
      </c>
    </row>
    <row r="4010" spans="1:7" x14ac:dyDescent="0.25">
      <c r="A4010" t="s">
        <v>1344</v>
      </c>
      <c r="B4010">
        <v>2233</v>
      </c>
      <c r="C4010">
        <v>2937</v>
      </c>
      <c r="D4010" s="167" t="s">
        <v>4543</v>
      </c>
      <c r="E4010">
        <v>2939</v>
      </c>
      <c r="F4010" t="str">
        <f t="shared" si="62"/>
        <v>2937-2939</v>
      </c>
      <c r="G4010">
        <v>430.37597599999998</v>
      </c>
    </row>
    <row r="4011" spans="1:7" x14ac:dyDescent="0.25">
      <c r="A4011" t="s">
        <v>1336</v>
      </c>
      <c r="B4011">
        <v>2233</v>
      </c>
      <c r="C4011">
        <v>2939</v>
      </c>
      <c r="D4011" s="167" t="s">
        <v>4543</v>
      </c>
      <c r="E4011">
        <v>2937</v>
      </c>
      <c r="F4011" t="str">
        <f t="shared" si="62"/>
        <v>2939-2937</v>
      </c>
      <c r="G4011">
        <v>263.34745800000002</v>
      </c>
    </row>
    <row r="4012" spans="1:7" x14ac:dyDescent="0.25">
      <c r="A4012" t="s">
        <v>1340</v>
      </c>
      <c r="B4012">
        <v>2234</v>
      </c>
      <c r="C4012">
        <v>2938</v>
      </c>
      <c r="D4012" s="167" t="s">
        <v>4543</v>
      </c>
      <c r="E4012">
        <v>2993</v>
      </c>
      <c r="F4012" t="str">
        <f t="shared" si="62"/>
        <v>2938-2993</v>
      </c>
      <c r="G4012">
        <v>48.792861000000002</v>
      </c>
    </row>
    <row r="4013" spans="1:7" x14ac:dyDescent="0.25">
      <c r="A4013" t="s">
        <v>1231</v>
      </c>
      <c r="B4013">
        <v>2234</v>
      </c>
      <c r="C4013">
        <v>2993</v>
      </c>
      <c r="D4013" s="167" t="s">
        <v>4543</v>
      </c>
      <c r="E4013">
        <v>2938</v>
      </c>
      <c r="F4013" t="str">
        <f t="shared" si="62"/>
        <v>2993-2938</v>
      </c>
      <c r="G4013">
        <v>29.267234999999999</v>
      </c>
    </row>
    <row r="4014" spans="1:7" x14ac:dyDescent="0.25">
      <c r="A4014" t="s">
        <v>1341</v>
      </c>
      <c r="B4014">
        <v>2235</v>
      </c>
      <c r="C4014">
        <v>2938</v>
      </c>
      <c r="D4014" s="167" t="s">
        <v>4543</v>
      </c>
      <c r="E4014">
        <v>4007</v>
      </c>
      <c r="F4014" t="str">
        <f t="shared" si="62"/>
        <v>2938-4007</v>
      </c>
      <c r="G4014">
        <v>172.24455499999999</v>
      </c>
    </row>
    <row r="4015" spans="1:7" x14ac:dyDescent="0.25">
      <c r="A4015" t="s">
        <v>14</v>
      </c>
      <c r="B4015">
        <v>2235</v>
      </c>
      <c r="C4015">
        <v>4007</v>
      </c>
      <c r="D4015" s="167" t="s">
        <v>4543</v>
      </c>
      <c r="E4015">
        <v>2938</v>
      </c>
      <c r="F4015" t="str">
        <f t="shared" si="62"/>
        <v>4007-2938</v>
      </c>
      <c r="G4015">
        <v>53.233299000000002</v>
      </c>
    </row>
    <row r="4016" spans="1:7" x14ac:dyDescent="0.25">
      <c r="A4016" t="s">
        <v>1342</v>
      </c>
      <c r="B4016">
        <v>2236</v>
      </c>
      <c r="C4016">
        <v>2938</v>
      </c>
      <c r="D4016" s="167" t="s">
        <v>4543</v>
      </c>
      <c r="E4016">
        <v>4008</v>
      </c>
      <c r="F4016" t="str">
        <f t="shared" si="62"/>
        <v>2938-4008</v>
      </c>
      <c r="G4016">
        <v>47.549782</v>
      </c>
    </row>
    <row r="4017" spans="1:7" x14ac:dyDescent="0.25">
      <c r="A4017" t="s">
        <v>13</v>
      </c>
      <c r="B4017">
        <v>2236</v>
      </c>
      <c r="C4017">
        <v>4008</v>
      </c>
      <c r="D4017" s="167" t="s">
        <v>4543</v>
      </c>
      <c r="E4017">
        <v>2938</v>
      </c>
      <c r="F4017" t="str">
        <f t="shared" si="62"/>
        <v>4008-2938</v>
      </c>
      <c r="G4017">
        <v>159.17215999999999</v>
      </c>
    </row>
    <row r="4018" spans="1:7" x14ac:dyDescent="0.25">
      <c r="A4018" t="s">
        <v>1337</v>
      </c>
      <c r="B4018">
        <v>2237</v>
      </c>
      <c r="C4018">
        <v>2939</v>
      </c>
      <c r="D4018" s="167" t="s">
        <v>4543</v>
      </c>
      <c r="E4018">
        <v>2940</v>
      </c>
      <c r="F4018" t="str">
        <f t="shared" si="62"/>
        <v>2939-2940</v>
      </c>
      <c r="G4018">
        <v>128.30923799999999</v>
      </c>
    </row>
    <row r="4019" spans="1:7" x14ac:dyDescent="0.25">
      <c r="A4019" t="s">
        <v>1334</v>
      </c>
      <c r="B4019">
        <v>2237</v>
      </c>
      <c r="C4019">
        <v>2940</v>
      </c>
      <c r="D4019" s="167" t="s">
        <v>4543</v>
      </c>
      <c r="E4019">
        <v>2939</v>
      </c>
      <c r="F4019" t="str">
        <f t="shared" si="62"/>
        <v>2940-2939</v>
      </c>
      <c r="G4019">
        <v>103.65389399999999</v>
      </c>
    </row>
    <row r="4020" spans="1:7" x14ac:dyDescent="0.25">
      <c r="A4020" t="s">
        <v>1338</v>
      </c>
      <c r="B4020">
        <v>2238</v>
      </c>
      <c r="C4020">
        <v>2939</v>
      </c>
      <c r="D4020" s="167" t="s">
        <v>4543</v>
      </c>
      <c r="E4020">
        <v>4006</v>
      </c>
      <c r="F4020" t="str">
        <f t="shared" si="62"/>
        <v>2939-4006</v>
      </c>
      <c r="G4020">
        <v>230.112337</v>
      </c>
    </row>
    <row r="4021" spans="1:7" x14ac:dyDescent="0.25">
      <c r="A4021" t="s">
        <v>16</v>
      </c>
      <c r="B4021">
        <v>2238</v>
      </c>
      <c r="C4021">
        <v>4006</v>
      </c>
      <c r="D4021" s="167" t="s">
        <v>4543</v>
      </c>
      <c r="E4021">
        <v>2939</v>
      </c>
      <c r="F4021" t="str">
        <f t="shared" si="62"/>
        <v>4006-2939</v>
      </c>
      <c r="G4021">
        <v>131.243898</v>
      </c>
    </row>
    <row r="4022" spans="1:7" x14ac:dyDescent="0.25">
      <c r="A4022" t="s">
        <v>1335</v>
      </c>
      <c r="B4022">
        <v>2239</v>
      </c>
      <c r="C4022">
        <v>2940</v>
      </c>
      <c r="D4022" s="167" t="s">
        <v>4543</v>
      </c>
      <c r="E4022">
        <v>2941</v>
      </c>
      <c r="F4022" t="str">
        <f t="shared" si="62"/>
        <v>2940-2941</v>
      </c>
      <c r="G4022">
        <v>128.30923799999999</v>
      </c>
    </row>
    <row r="4023" spans="1:7" x14ac:dyDescent="0.25">
      <c r="A4023" t="s">
        <v>1332</v>
      </c>
      <c r="B4023">
        <v>2239</v>
      </c>
      <c r="C4023">
        <v>2941</v>
      </c>
      <c r="D4023" s="167" t="s">
        <v>4543</v>
      </c>
      <c r="E4023">
        <v>2940</v>
      </c>
      <c r="F4023" t="str">
        <f t="shared" si="62"/>
        <v>2941-2940</v>
      </c>
      <c r="G4023">
        <v>103.65389399999999</v>
      </c>
    </row>
    <row r="4024" spans="1:7" x14ac:dyDescent="0.25">
      <c r="A4024" t="s">
        <v>1333</v>
      </c>
      <c r="B4024">
        <v>2240</v>
      </c>
      <c r="C4024">
        <v>2941</v>
      </c>
      <c r="D4024" s="167" t="s">
        <v>4543</v>
      </c>
      <c r="E4024">
        <v>2942</v>
      </c>
      <c r="F4024" t="str">
        <f t="shared" si="62"/>
        <v>2941-2942</v>
      </c>
      <c r="G4024">
        <v>163.28287700000001</v>
      </c>
    </row>
    <row r="4025" spans="1:7" x14ac:dyDescent="0.25">
      <c r="A4025" t="s">
        <v>1330</v>
      </c>
      <c r="B4025">
        <v>2240</v>
      </c>
      <c r="C4025">
        <v>2942</v>
      </c>
      <c r="D4025" s="167" t="s">
        <v>4543</v>
      </c>
      <c r="E4025">
        <v>2941</v>
      </c>
      <c r="F4025" t="str">
        <f t="shared" si="62"/>
        <v>2942-2941</v>
      </c>
      <c r="G4025">
        <v>128.665603</v>
      </c>
    </row>
    <row r="4026" spans="1:7" x14ac:dyDescent="0.25">
      <c r="A4026" t="s">
        <v>1331</v>
      </c>
      <c r="B4026">
        <v>2241</v>
      </c>
      <c r="C4026">
        <v>2942</v>
      </c>
      <c r="D4026" s="167" t="s">
        <v>4543</v>
      </c>
      <c r="E4026">
        <v>2944</v>
      </c>
      <c r="F4026" t="str">
        <f t="shared" si="62"/>
        <v>2942-2944</v>
      </c>
      <c r="G4026">
        <v>133.58184499999999</v>
      </c>
    </row>
    <row r="4027" spans="1:7" x14ac:dyDescent="0.25">
      <c r="A4027" t="s">
        <v>1324</v>
      </c>
      <c r="B4027">
        <v>2241</v>
      </c>
      <c r="C4027">
        <v>2944</v>
      </c>
      <c r="D4027" s="167" t="s">
        <v>4543</v>
      </c>
      <c r="E4027">
        <v>2942</v>
      </c>
      <c r="F4027" t="str">
        <f t="shared" si="62"/>
        <v>2944-2942</v>
      </c>
      <c r="G4027">
        <v>127.097922</v>
      </c>
    </row>
    <row r="4028" spans="1:7" x14ac:dyDescent="0.25">
      <c r="A4028" t="s">
        <v>1328</v>
      </c>
      <c r="B4028">
        <v>2242</v>
      </c>
      <c r="C4028">
        <v>2943</v>
      </c>
      <c r="D4028" s="167" t="s">
        <v>4543</v>
      </c>
      <c r="E4028">
        <v>2944</v>
      </c>
      <c r="F4028" t="str">
        <f t="shared" si="62"/>
        <v>2943-2944</v>
      </c>
      <c r="G4028">
        <v>250.79351800000001</v>
      </c>
    </row>
    <row r="4029" spans="1:7" x14ac:dyDescent="0.25">
      <c r="A4029" t="s">
        <v>1325</v>
      </c>
      <c r="B4029">
        <v>2242</v>
      </c>
      <c r="C4029">
        <v>2944</v>
      </c>
      <c r="D4029" s="167" t="s">
        <v>4543</v>
      </c>
      <c r="E4029">
        <v>2943</v>
      </c>
      <c r="F4029" t="str">
        <f t="shared" si="62"/>
        <v>2944-2943</v>
      </c>
      <c r="G4029">
        <v>160.85103599999999</v>
      </c>
    </row>
    <row r="4030" spans="1:7" x14ac:dyDescent="0.25">
      <c r="A4030" t="s">
        <v>1326</v>
      </c>
      <c r="B4030">
        <v>2244</v>
      </c>
      <c r="C4030">
        <v>2944</v>
      </c>
      <c r="D4030" s="167" t="s">
        <v>4543</v>
      </c>
      <c r="E4030">
        <v>2945</v>
      </c>
      <c r="F4030" t="str">
        <f t="shared" si="62"/>
        <v>2944-2945</v>
      </c>
      <c r="G4030">
        <v>132.389914</v>
      </c>
    </row>
    <row r="4031" spans="1:7" x14ac:dyDescent="0.25">
      <c r="A4031" t="s">
        <v>1322</v>
      </c>
      <c r="B4031">
        <v>2244</v>
      </c>
      <c r="C4031">
        <v>2945</v>
      </c>
      <c r="D4031" s="167" t="s">
        <v>4543</v>
      </c>
      <c r="E4031">
        <v>2944</v>
      </c>
      <c r="F4031" t="str">
        <f t="shared" si="62"/>
        <v>2945-2944</v>
      </c>
      <c r="G4031">
        <v>80.808479000000005</v>
      </c>
    </row>
    <row r="4032" spans="1:7" x14ac:dyDescent="0.25">
      <c r="A4032" t="s">
        <v>1327</v>
      </c>
      <c r="B4032">
        <v>2245</v>
      </c>
      <c r="C4032">
        <v>2944</v>
      </c>
      <c r="D4032" s="167" t="s">
        <v>4543</v>
      </c>
      <c r="E4032">
        <v>3005</v>
      </c>
      <c r="F4032" t="str">
        <f t="shared" si="62"/>
        <v>2944-3005</v>
      </c>
      <c r="G4032">
        <v>230.978724</v>
      </c>
    </row>
    <row r="4033" spans="1:7" x14ac:dyDescent="0.25">
      <c r="A4033" t="s">
        <v>1203</v>
      </c>
      <c r="B4033">
        <v>2245</v>
      </c>
      <c r="C4033">
        <v>3005</v>
      </c>
      <c r="D4033" s="167" t="s">
        <v>4543</v>
      </c>
      <c r="E4033">
        <v>2944</v>
      </c>
      <c r="F4033" t="str">
        <f t="shared" si="62"/>
        <v>3005-2944</v>
      </c>
      <c r="G4033">
        <v>186.13375400000001</v>
      </c>
    </row>
    <row r="4034" spans="1:7" x14ac:dyDescent="0.25">
      <c r="A4034" t="s">
        <v>1323</v>
      </c>
      <c r="B4034">
        <v>2246</v>
      </c>
      <c r="C4034">
        <v>2945</v>
      </c>
      <c r="D4034" s="167" t="s">
        <v>4543</v>
      </c>
      <c r="E4034">
        <v>3188</v>
      </c>
      <c r="F4034" t="str">
        <f t="shared" si="62"/>
        <v>2945-3188</v>
      </c>
      <c r="G4034">
        <v>54.802236999999998</v>
      </c>
    </row>
    <row r="4035" spans="1:7" x14ac:dyDescent="0.25">
      <c r="A4035" t="s">
        <v>810</v>
      </c>
      <c r="B4035">
        <v>2246</v>
      </c>
      <c r="C4035">
        <v>3188</v>
      </c>
      <c r="D4035" s="167" t="s">
        <v>4543</v>
      </c>
      <c r="E4035">
        <v>2945</v>
      </c>
      <c r="F4035" t="str">
        <f t="shared" ref="F4035:F4098" si="63">CONCATENATE(C4035,D4035,E4035)</f>
        <v>3188-2945</v>
      </c>
      <c r="G4035">
        <v>38.747504999999997</v>
      </c>
    </row>
    <row r="4036" spans="1:7" x14ac:dyDescent="0.25">
      <c r="A4036" t="s">
        <v>1321</v>
      </c>
      <c r="B4036">
        <v>2247</v>
      </c>
      <c r="C4036">
        <v>2947</v>
      </c>
      <c r="D4036" s="167" t="s">
        <v>4543</v>
      </c>
      <c r="E4036">
        <v>2948</v>
      </c>
      <c r="F4036" t="str">
        <f t="shared" si="63"/>
        <v>2947-2948</v>
      </c>
      <c r="G4036">
        <v>213.279481</v>
      </c>
    </row>
    <row r="4037" spans="1:7" x14ac:dyDescent="0.25">
      <c r="A4037" t="s">
        <v>1320</v>
      </c>
      <c r="B4037">
        <v>2247</v>
      </c>
      <c r="C4037">
        <v>2948</v>
      </c>
      <c r="D4037" s="167" t="s">
        <v>4543</v>
      </c>
      <c r="E4037">
        <v>2947</v>
      </c>
      <c r="F4037" t="str">
        <f t="shared" si="63"/>
        <v>2948-2947</v>
      </c>
      <c r="G4037">
        <v>293.26</v>
      </c>
    </row>
    <row r="4038" spans="1:7" x14ac:dyDescent="0.25">
      <c r="A4038" t="s">
        <v>5320</v>
      </c>
      <c r="B4038">
        <v>2248</v>
      </c>
      <c r="C4038">
        <v>2768</v>
      </c>
      <c r="D4038" s="167" t="s">
        <v>4543</v>
      </c>
      <c r="E4038">
        <v>2951</v>
      </c>
      <c r="F4038" t="str">
        <f t="shared" si="63"/>
        <v>2768-2951</v>
      </c>
      <c r="G4038">
        <v>0</v>
      </c>
    </row>
    <row r="4039" spans="1:7" x14ac:dyDescent="0.25">
      <c r="A4039" t="s">
        <v>1317</v>
      </c>
      <c r="B4039">
        <v>2248</v>
      </c>
      <c r="C4039">
        <v>2951</v>
      </c>
      <c r="D4039" s="167" t="s">
        <v>4543</v>
      </c>
      <c r="E4039">
        <v>2768</v>
      </c>
      <c r="F4039" t="str">
        <f t="shared" si="63"/>
        <v>2951-2768</v>
      </c>
      <c r="G4039">
        <v>2289.5533070000001</v>
      </c>
    </row>
    <row r="4040" spans="1:7" x14ac:dyDescent="0.25">
      <c r="A4040" t="s">
        <v>1316</v>
      </c>
      <c r="B4040">
        <v>2249</v>
      </c>
      <c r="C4040">
        <v>2952</v>
      </c>
      <c r="D4040" s="167" t="s">
        <v>4543</v>
      </c>
      <c r="E4040">
        <v>2953</v>
      </c>
      <c r="F4040" t="str">
        <f t="shared" si="63"/>
        <v>2952-2953</v>
      </c>
      <c r="G4040">
        <v>21.699933999999999</v>
      </c>
    </row>
    <row r="4041" spans="1:7" x14ac:dyDescent="0.25">
      <c r="A4041" t="s">
        <v>1313</v>
      </c>
      <c r="B4041">
        <v>2249</v>
      </c>
      <c r="C4041">
        <v>2953</v>
      </c>
      <c r="D4041" s="167" t="s">
        <v>4543</v>
      </c>
      <c r="E4041">
        <v>2952</v>
      </c>
      <c r="F4041" t="str">
        <f t="shared" si="63"/>
        <v>2953-2952</v>
      </c>
      <c r="G4041">
        <v>19.53</v>
      </c>
    </row>
    <row r="4042" spans="1:7" x14ac:dyDescent="0.25">
      <c r="A4042" t="s">
        <v>1314</v>
      </c>
      <c r="B4042">
        <v>2250</v>
      </c>
      <c r="C4042">
        <v>2953</v>
      </c>
      <c r="D4042" s="167" t="s">
        <v>4543</v>
      </c>
      <c r="E4042">
        <v>2956</v>
      </c>
      <c r="F4042" t="str">
        <f t="shared" si="63"/>
        <v>2953-2956</v>
      </c>
      <c r="G4042">
        <v>98.904616000000004</v>
      </c>
    </row>
    <row r="4043" spans="1:7" x14ac:dyDescent="0.25">
      <c r="A4043" t="s">
        <v>1309</v>
      </c>
      <c r="B4043">
        <v>2250</v>
      </c>
      <c r="C4043">
        <v>2956</v>
      </c>
      <c r="D4043" s="167" t="s">
        <v>4543</v>
      </c>
      <c r="E4043">
        <v>2953</v>
      </c>
      <c r="F4043" t="str">
        <f t="shared" si="63"/>
        <v>2956-2953</v>
      </c>
      <c r="G4043">
        <v>10.736825</v>
      </c>
    </row>
    <row r="4044" spans="1:7" x14ac:dyDescent="0.25">
      <c r="A4044" t="s">
        <v>1315</v>
      </c>
      <c r="B4044">
        <v>2251</v>
      </c>
      <c r="C4044">
        <v>2953</v>
      </c>
      <c r="D4044" s="167" t="s">
        <v>4543</v>
      </c>
      <c r="E4044">
        <v>2957</v>
      </c>
      <c r="F4044" t="str">
        <f t="shared" si="63"/>
        <v>2953-2957</v>
      </c>
      <c r="G4044">
        <v>32.436759000000002</v>
      </c>
    </row>
    <row r="4045" spans="1:7" x14ac:dyDescent="0.25">
      <c r="A4045" t="s">
        <v>1307</v>
      </c>
      <c r="B4045">
        <v>2251</v>
      </c>
      <c r="C4045">
        <v>2957</v>
      </c>
      <c r="D4045" s="167" t="s">
        <v>4543</v>
      </c>
      <c r="E4045">
        <v>2953</v>
      </c>
      <c r="F4045" t="str">
        <f t="shared" si="63"/>
        <v>2957-2953</v>
      </c>
      <c r="G4045">
        <v>118.43461600000001</v>
      </c>
    </row>
    <row r="4046" spans="1:7" x14ac:dyDescent="0.25">
      <c r="A4046" t="s">
        <v>1312</v>
      </c>
      <c r="B4046">
        <v>2252</v>
      </c>
      <c r="C4046">
        <v>2955</v>
      </c>
      <c r="D4046" s="167" t="s">
        <v>4543</v>
      </c>
      <c r="E4046">
        <v>2956</v>
      </c>
      <c r="F4046" t="str">
        <f t="shared" si="63"/>
        <v>2955-2956</v>
      </c>
      <c r="G4046">
        <v>32.239989999999999</v>
      </c>
    </row>
    <row r="4047" spans="1:7" x14ac:dyDescent="0.25">
      <c r="A4047" t="s">
        <v>1310</v>
      </c>
      <c r="B4047">
        <v>2252</v>
      </c>
      <c r="C4047">
        <v>2956</v>
      </c>
      <c r="D4047" s="167" t="s">
        <v>4543</v>
      </c>
      <c r="E4047">
        <v>2955</v>
      </c>
      <c r="F4047" t="str">
        <f t="shared" si="63"/>
        <v>2956-2955</v>
      </c>
      <c r="G4047">
        <v>32.24</v>
      </c>
    </row>
    <row r="4048" spans="1:7" x14ac:dyDescent="0.25">
      <c r="A4048" t="s">
        <v>1311</v>
      </c>
      <c r="B4048">
        <v>2253</v>
      </c>
      <c r="C4048">
        <v>2956</v>
      </c>
      <c r="D4048" s="167" t="s">
        <v>4543</v>
      </c>
      <c r="E4048">
        <v>2962</v>
      </c>
      <c r="F4048" t="str">
        <f t="shared" si="63"/>
        <v>2956-2962</v>
      </c>
      <c r="G4048">
        <v>107.367752</v>
      </c>
    </row>
    <row r="4049" spans="1:7" x14ac:dyDescent="0.25">
      <c r="A4049" t="s">
        <v>1297</v>
      </c>
      <c r="B4049">
        <v>2253</v>
      </c>
      <c r="C4049">
        <v>2962</v>
      </c>
      <c r="D4049" s="167" t="s">
        <v>4543</v>
      </c>
      <c r="E4049">
        <v>2956</v>
      </c>
      <c r="F4049" t="str">
        <f t="shared" si="63"/>
        <v>2962-2956</v>
      </c>
      <c r="G4049">
        <v>19.199971999999999</v>
      </c>
    </row>
    <row r="4050" spans="1:7" x14ac:dyDescent="0.25">
      <c r="A4050" t="s">
        <v>1308</v>
      </c>
      <c r="B4050">
        <v>2254</v>
      </c>
      <c r="C4050">
        <v>2957</v>
      </c>
      <c r="D4050" s="167" t="s">
        <v>4543</v>
      </c>
      <c r="E4050">
        <v>2958</v>
      </c>
      <c r="F4050" t="str">
        <f t="shared" si="63"/>
        <v>2957-2958</v>
      </c>
      <c r="G4050">
        <v>36.916615</v>
      </c>
    </row>
    <row r="4051" spans="1:7" x14ac:dyDescent="0.25">
      <c r="A4051" t="s">
        <v>1305</v>
      </c>
      <c r="B4051">
        <v>2254</v>
      </c>
      <c r="C4051">
        <v>2958</v>
      </c>
      <c r="D4051" s="167" t="s">
        <v>4543</v>
      </c>
      <c r="E4051">
        <v>2957</v>
      </c>
      <c r="F4051" t="str">
        <f t="shared" si="63"/>
        <v>2958-2957</v>
      </c>
      <c r="G4051">
        <v>124.351332</v>
      </c>
    </row>
    <row r="4052" spans="1:7" x14ac:dyDescent="0.25">
      <c r="A4052" t="s">
        <v>1306</v>
      </c>
      <c r="B4052">
        <v>2255</v>
      </c>
      <c r="C4052">
        <v>2958</v>
      </c>
      <c r="D4052" s="167" t="s">
        <v>4543</v>
      </c>
      <c r="E4052">
        <v>3057</v>
      </c>
      <c r="F4052" t="str">
        <f t="shared" si="63"/>
        <v>2958-3057</v>
      </c>
      <c r="G4052">
        <v>5.7090719999999999</v>
      </c>
    </row>
    <row r="4053" spans="1:7" x14ac:dyDescent="0.25">
      <c r="A4053" t="s">
        <v>1096</v>
      </c>
      <c r="B4053">
        <v>2255</v>
      </c>
      <c r="C4053">
        <v>3057</v>
      </c>
      <c r="D4053" s="167" t="s">
        <v>4543</v>
      </c>
      <c r="E4053">
        <v>2958</v>
      </c>
      <c r="F4053" t="str">
        <f t="shared" si="63"/>
        <v>3057-2958</v>
      </c>
      <c r="G4053">
        <v>3.508229</v>
      </c>
    </row>
    <row r="4054" spans="1:7" x14ac:dyDescent="0.25">
      <c r="A4054" t="s">
        <v>1303</v>
      </c>
      <c r="B4054">
        <v>2256</v>
      </c>
      <c r="C4054">
        <v>2960</v>
      </c>
      <c r="D4054" s="167" t="s">
        <v>4543</v>
      </c>
      <c r="E4054">
        <v>2961</v>
      </c>
      <c r="F4054" t="str">
        <f t="shared" si="63"/>
        <v>2960-2961</v>
      </c>
      <c r="G4054">
        <v>14.72</v>
      </c>
    </row>
    <row r="4055" spans="1:7" x14ac:dyDescent="0.25">
      <c r="A4055" t="s">
        <v>1300</v>
      </c>
      <c r="B4055">
        <v>2256</v>
      </c>
      <c r="C4055">
        <v>2961</v>
      </c>
      <c r="D4055" s="167" t="s">
        <v>4543</v>
      </c>
      <c r="E4055">
        <v>2960</v>
      </c>
      <c r="F4055" t="str">
        <f t="shared" si="63"/>
        <v>2961-2960</v>
      </c>
      <c r="G4055">
        <v>14.72</v>
      </c>
    </row>
    <row r="4056" spans="1:7" x14ac:dyDescent="0.25">
      <c r="A4056" t="s">
        <v>1301</v>
      </c>
      <c r="B4056">
        <v>2257</v>
      </c>
      <c r="C4056">
        <v>2961</v>
      </c>
      <c r="D4056" s="167" t="s">
        <v>4543</v>
      </c>
      <c r="E4056">
        <v>2962</v>
      </c>
      <c r="F4056" t="str">
        <f t="shared" si="63"/>
        <v>2961-2962</v>
      </c>
      <c r="G4056">
        <v>18.498441</v>
      </c>
    </row>
    <row r="4057" spans="1:7" x14ac:dyDescent="0.25">
      <c r="A4057" t="s">
        <v>1298</v>
      </c>
      <c r="B4057">
        <v>2257</v>
      </c>
      <c r="C4057">
        <v>2962</v>
      </c>
      <c r="D4057" s="167" t="s">
        <v>4543</v>
      </c>
      <c r="E4057">
        <v>2961</v>
      </c>
      <c r="F4057" t="str">
        <f t="shared" si="63"/>
        <v>2962-2961</v>
      </c>
      <c r="G4057">
        <v>109.992257</v>
      </c>
    </row>
    <row r="4058" spans="1:7" x14ac:dyDescent="0.25">
      <c r="A4058" t="s">
        <v>1302</v>
      </c>
      <c r="B4058">
        <v>2258</v>
      </c>
      <c r="C4058">
        <v>2961</v>
      </c>
      <c r="D4058" s="167" t="s">
        <v>4543</v>
      </c>
      <c r="E4058">
        <v>3153</v>
      </c>
      <c r="F4058" t="str">
        <f t="shared" si="63"/>
        <v>2961-3153</v>
      </c>
      <c r="G4058">
        <v>118.137351</v>
      </c>
    </row>
    <row r="4059" spans="1:7" x14ac:dyDescent="0.25">
      <c r="A4059" t="s">
        <v>887</v>
      </c>
      <c r="B4059">
        <v>2258</v>
      </c>
      <c r="C4059">
        <v>3153</v>
      </c>
      <c r="D4059" s="167" t="s">
        <v>4543</v>
      </c>
      <c r="E4059">
        <v>2961</v>
      </c>
      <c r="F4059" t="str">
        <f t="shared" si="63"/>
        <v>3153-2961</v>
      </c>
      <c r="G4059">
        <v>26.643535</v>
      </c>
    </row>
    <row r="4060" spans="1:7" x14ac:dyDescent="0.25">
      <c r="A4060" t="s">
        <v>1299</v>
      </c>
      <c r="B4060">
        <v>2259</v>
      </c>
      <c r="C4060">
        <v>2962</v>
      </c>
      <c r="D4060" s="167" t="s">
        <v>4543</v>
      </c>
      <c r="E4060">
        <v>3058</v>
      </c>
      <c r="F4060" t="str">
        <f t="shared" si="63"/>
        <v>2962-3058</v>
      </c>
      <c r="G4060">
        <v>10.378942</v>
      </c>
    </row>
    <row r="4061" spans="1:7" x14ac:dyDescent="0.25">
      <c r="A4061" t="s">
        <v>1094</v>
      </c>
      <c r="B4061">
        <v>2259</v>
      </c>
      <c r="C4061">
        <v>3058</v>
      </c>
      <c r="D4061" s="167" t="s">
        <v>4543</v>
      </c>
      <c r="E4061">
        <v>2962</v>
      </c>
      <c r="F4061" t="str">
        <f t="shared" si="63"/>
        <v>3058-2962</v>
      </c>
      <c r="G4061">
        <v>13.704978000000001</v>
      </c>
    </row>
    <row r="4062" spans="1:7" x14ac:dyDescent="0.25">
      <c r="A4062" t="s">
        <v>1295</v>
      </c>
      <c r="B4062">
        <v>2260</v>
      </c>
      <c r="C4062">
        <v>2964</v>
      </c>
      <c r="D4062" s="167" t="s">
        <v>4543</v>
      </c>
      <c r="E4062">
        <v>2969</v>
      </c>
      <c r="F4062" t="str">
        <f t="shared" si="63"/>
        <v>2964-2969</v>
      </c>
      <c r="G4062">
        <v>42.554191000000003</v>
      </c>
    </row>
    <row r="4063" spans="1:7" x14ac:dyDescent="0.25">
      <c r="A4063" t="s">
        <v>1285</v>
      </c>
      <c r="B4063">
        <v>2260</v>
      </c>
      <c r="C4063">
        <v>2969</v>
      </c>
      <c r="D4063" s="167" t="s">
        <v>4543</v>
      </c>
      <c r="E4063">
        <v>2964</v>
      </c>
      <c r="F4063" t="str">
        <f t="shared" si="63"/>
        <v>2969-2964</v>
      </c>
      <c r="G4063">
        <v>11.220679000000001</v>
      </c>
    </row>
    <row r="4064" spans="1:7" x14ac:dyDescent="0.25">
      <c r="A4064" t="s">
        <v>1294</v>
      </c>
      <c r="B4064">
        <v>2261</v>
      </c>
      <c r="C4064">
        <v>2965</v>
      </c>
      <c r="D4064" s="167" t="s">
        <v>4543</v>
      </c>
      <c r="E4064">
        <v>2980</v>
      </c>
      <c r="F4064" t="str">
        <f t="shared" si="63"/>
        <v>2965-2980</v>
      </c>
      <c r="G4064">
        <v>208.29570200000001</v>
      </c>
    </row>
    <row r="4065" spans="1:7" x14ac:dyDescent="0.25">
      <c r="A4065" t="s">
        <v>1260</v>
      </c>
      <c r="B4065">
        <v>2261</v>
      </c>
      <c r="C4065">
        <v>2980</v>
      </c>
      <c r="D4065" s="167" t="s">
        <v>4543</v>
      </c>
      <c r="E4065">
        <v>2965</v>
      </c>
      <c r="F4065" t="str">
        <f t="shared" si="63"/>
        <v>2980-2965</v>
      </c>
      <c r="G4065">
        <v>373.67139600000002</v>
      </c>
    </row>
    <row r="4066" spans="1:7" x14ac:dyDescent="0.25">
      <c r="A4066" t="s">
        <v>1291</v>
      </c>
      <c r="B4066">
        <v>2262</v>
      </c>
      <c r="C4066">
        <v>2966</v>
      </c>
      <c r="D4066" s="167" t="s">
        <v>4543</v>
      </c>
      <c r="E4066">
        <v>2967</v>
      </c>
      <c r="F4066" t="str">
        <f t="shared" si="63"/>
        <v>2966-2967</v>
      </c>
      <c r="G4066">
        <v>401.71224699999999</v>
      </c>
    </row>
    <row r="4067" spans="1:7" x14ac:dyDescent="0.25">
      <c r="A4067" t="s">
        <v>5412</v>
      </c>
      <c r="B4067">
        <v>2262</v>
      </c>
      <c r="C4067">
        <v>2967</v>
      </c>
      <c r="D4067" s="167" t="s">
        <v>4543</v>
      </c>
      <c r="E4067">
        <v>2966</v>
      </c>
      <c r="F4067" t="str">
        <f t="shared" si="63"/>
        <v>2967-2966</v>
      </c>
      <c r="G4067">
        <v>0</v>
      </c>
    </row>
    <row r="4068" spans="1:7" x14ac:dyDescent="0.25">
      <c r="A4068" t="s">
        <v>1292</v>
      </c>
      <c r="B4068">
        <v>2263</v>
      </c>
      <c r="C4068">
        <v>2966</v>
      </c>
      <c r="D4068" s="167" t="s">
        <v>4543</v>
      </c>
      <c r="E4068">
        <v>2968</v>
      </c>
      <c r="F4068" t="str">
        <f t="shared" si="63"/>
        <v>2966-2968</v>
      </c>
      <c r="G4068">
        <v>550.098748</v>
      </c>
    </row>
    <row r="4069" spans="1:7" x14ac:dyDescent="0.25">
      <c r="A4069" t="s">
        <v>1287</v>
      </c>
      <c r="B4069">
        <v>2263</v>
      </c>
      <c r="C4069">
        <v>2968</v>
      </c>
      <c r="D4069" s="167" t="s">
        <v>4543</v>
      </c>
      <c r="E4069">
        <v>2966</v>
      </c>
      <c r="F4069" t="str">
        <f t="shared" si="63"/>
        <v>2968-2966</v>
      </c>
      <c r="G4069">
        <v>634.10283300000003</v>
      </c>
    </row>
    <row r="4070" spans="1:7" x14ac:dyDescent="0.25">
      <c r="A4070" t="s">
        <v>5398</v>
      </c>
      <c r="B4070">
        <v>2264</v>
      </c>
      <c r="C4070">
        <v>2921</v>
      </c>
      <c r="D4070" s="167" t="s">
        <v>4543</v>
      </c>
      <c r="E4070">
        <v>2967</v>
      </c>
      <c r="F4070" t="str">
        <f t="shared" si="63"/>
        <v>2921-2967</v>
      </c>
      <c r="G4070">
        <v>0</v>
      </c>
    </row>
    <row r="4071" spans="1:7" x14ac:dyDescent="0.25">
      <c r="A4071" t="s">
        <v>1289</v>
      </c>
      <c r="B4071">
        <v>2264</v>
      </c>
      <c r="C4071">
        <v>2967</v>
      </c>
      <c r="D4071" s="167" t="s">
        <v>4543</v>
      </c>
      <c r="E4071">
        <v>2921</v>
      </c>
      <c r="F4071" t="str">
        <f t="shared" si="63"/>
        <v>2967-2921</v>
      </c>
      <c r="G4071">
        <v>3812.1065819999999</v>
      </c>
    </row>
    <row r="4072" spans="1:7" x14ac:dyDescent="0.25">
      <c r="A4072" t="s">
        <v>1288</v>
      </c>
      <c r="B4072">
        <v>2265</v>
      </c>
      <c r="C4072">
        <v>2968</v>
      </c>
      <c r="D4072" s="167" t="s">
        <v>4543</v>
      </c>
      <c r="E4072">
        <v>2975</v>
      </c>
      <c r="F4072" t="str">
        <f t="shared" si="63"/>
        <v>2968-2975</v>
      </c>
      <c r="G4072">
        <v>550.098748</v>
      </c>
    </row>
    <row r="4073" spans="1:7" x14ac:dyDescent="0.25">
      <c r="A4073" t="s">
        <v>1270</v>
      </c>
      <c r="B4073">
        <v>2265</v>
      </c>
      <c r="C4073">
        <v>2975</v>
      </c>
      <c r="D4073" s="167" t="s">
        <v>4543</v>
      </c>
      <c r="E4073">
        <v>2968</v>
      </c>
      <c r="F4073" t="str">
        <f t="shared" si="63"/>
        <v>2975-2968</v>
      </c>
      <c r="G4073">
        <v>561.84839899999997</v>
      </c>
    </row>
    <row r="4074" spans="1:7" x14ac:dyDescent="0.25">
      <c r="A4074" t="s">
        <v>1286</v>
      </c>
      <c r="B4074">
        <v>2266</v>
      </c>
      <c r="C4074">
        <v>2969</v>
      </c>
      <c r="D4074" s="167" t="s">
        <v>4543</v>
      </c>
      <c r="E4074">
        <v>2970</v>
      </c>
      <c r="F4074" t="str">
        <f t="shared" si="63"/>
        <v>2969-2970</v>
      </c>
      <c r="G4074">
        <v>332.059956</v>
      </c>
    </row>
    <row r="4075" spans="1:7" x14ac:dyDescent="0.25">
      <c r="A4075" t="s">
        <v>1282</v>
      </c>
      <c r="B4075">
        <v>2266</v>
      </c>
      <c r="C4075">
        <v>2970</v>
      </c>
      <c r="D4075" s="167" t="s">
        <v>4543</v>
      </c>
      <c r="E4075">
        <v>2969</v>
      </c>
      <c r="F4075" t="str">
        <f t="shared" si="63"/>
        <v>2970-2969</v>
      </c>
      <c r="G4075">
        <v>84.889696000000001</v>
      </c>
    </row>
    <row r="4076" spans="1:7" x14ac:dyDescent="0.25">
      <c r="A4076" t="s">
        <v>1283</v>
      </c>
      <c r="B4076">
        <v>2267</v>
      </c>
      <c r="C4076">
        <v>2970</v>
      </c>
      <c r="D4076" s="167" t="s">
        <v>4543</v>
      </c>
      <c r="E4076">
        <v>2971</v>
      </c>
      <c r="F4076" t="str">
        <f t="shared" si="63"/>
        <v>2970-2971</v>
      </c>
      <c r="G4076">
        <v>62.70626</v>
      </c>
    </row>
    <row r="4077" spans="1:7" x14ac:dyDescent="0.25">
      <c r="A4077" t="s">
        <v>1279</v>
      </c>
      <c r="B4077">
        <v>2267</v>
      </c>
      <c r="C4077">
        <v>2971</v>
      </c>
      <c r="D4077" s="167" t="s">
        <v>4543</v>
      </c>
      <c r="E4077">
        <v>2970</v>
      </c>
      <c r="F4077" t="str">
        <f t="shared" si="63"/>
        <v>2971-2970</v>
      </c>
      <c r="G4077">
        <v>16.265450000000001</v>
      </c>
    </row>
    <row r="4078" spans="1:7" x14ac:dyDescent="0.25">
      <c r="A4078" t="s">
        <v>1284</v>
      </c>
      <c r="B4078">
        <v>2268</v>
      </c>
      <c r="C4078">
        <v>2970</v>
      </c>
      <c r="D4078" s="167" t="s">
        <v>4543</v>
      </c>
      <c r="E4078">
        <v>2973</v>
      </c>
      <c r="F4078" t="str">
        <f t="shared" si="63"/>
        <v>2970-2973</v>
      </c>
      <c r="G4078">
        <v>269.35369600000001</v>
      </c>
    </row>
    <row r="4079" spans="1:7" x14ac:dyDescent="0.25">
      <c r="A4079" t="s">
        <v>1274</v>
      </c>
      <c r="B4079">
        <v>2268</v>
      </c>
      <c r="C4079">
        <v>2973</v>
      </c>
      <c r="D4079" s="167" t="s">
        <v>4543</v>
      </c>
      <c r="E4079">
        <v>2970</v>
      </c>
      <c r="F4079" t="str">
        <f t="shared" si="63"/>
        <v>2973-2970</v>
      </c>
      <c r="G4079">
        <v>68.624245999999999</v>
      </c>
    </row>
    <row r="4080" spans="1:7" x14ac:dyDescent="0.25">
      <c r="A4080" t="s">
        <v>1280</v>
      </c>
      <c r="B4080">
        <v>2269</v>
      </c>
      <c r="C4080">
        <v>2971</v>
      </c>
      <c r="D4080" s="167" t="s">
        <v>4543</v>
      </c>
      <c r="E4080">
        <v>2973</v>
      </c>
      <c r="F4080" t="str">
        <f t="shared" si="63"/>
        <v>2971-2973</v>
      </c>
      <c r="G4080">
        <v>527.58599300000003</v>
      </c>
    </row>
    <row r="4081" spans="1:7" x14ac:dyDescent="0.25">
      <c r="A4081" t="s">
        <v>1275</v>
      </c>
      <c r="B4081">
        <v>2269</v>
      </c>
      <c r="C4081">
        <v>2973</v>
      </c>
      <c r="D4081" s="167" t="s">
        <v>4543</v>
      </c>
      <c r="E4081">
        <v>2971</v>
      </c>
      <c r="F4081" t="str">
        <f t="shared" si="63"/>
        <v>2973-2971</v>
      </c>
      <c r="G4081">
        <v>683.98740499999997</v>
      </c>
    </row>
    <row r="4082" spans="1:7" x14ac:dyDescent="0.25">
      <c r="A4082" t="s">
        <v>1281</v>
      </c>
      <c r="B4082">
        <v>2270</v>
      </c>
      <c r="C4082">
        <v>2971</v>
      </c>
      <c r="D4082" s="167" t="s">
        <v>4543</v>
      </c>
      <c r="E4082">
        <v>2974</v>
      </c>
      <c r="F4082" t="str">
        <f t="shared" si="63"/>
        <v>2971-2974</v>
      </c>
      <c r="G4082">
        <v>746.69366500000001</v>
      </c>
    </row>
    <row r="4083" spans="1:7" x14ac:dyDescent="0.25">
      <c r="A4083" t="s">
        <v>1272</v>
      </c>
      <c r="B4083">
        <v>2270</v>
      </c>
      <c r="C4083">
        <v>2974</v>
      </c>
      <c r="D4083" s="167" t="s">
        <v>4543</v>
      </c>
      <c r="E4083">
        <v>2971</v>
      </c>
      <c r="F4083" t="str">
        <f t="shared" si="63"/>
        <v>2974-2971</v>
      </c>
      <c r="G4083">
        <v>543.85144300000002</v>
      </c>
    </row>
    <row r="4084" spans="1:7" x14ac:dyDescent="0.25">
      <c r="A4084" t="s">
        <v>5413</v>
      </c>
      <c r="B4084">
        <v>2271</v>
      </c>
      <c r="C4084">
        <v>2967</v>
      </c>
      <c r="D4084" s="167" t="s">
        <v>4543</v>
      </c>
      <c r="E4084">
        <v>2972</v>
      </c>
      <c r="F4084" t="str">
        <f t="shared" si="63"/>
        <v>2967-2972</v>
      </c>
      <c r="G4084">
        <v>0</v>
      </c>
    </row>
    <row r="4085" spans="1:7" x14ac:dyDescent="0.25">
      <c r="A4085" t="s">
        <v>1277</v>
      </c>
      <c r="B4085">
        <v>2271</v>
      </c>
      <c r="C4085">
        <v>2972</v>
      </c>
      <c r="D4085" s="167" t="s">
        <v>4543</v>
      </c>
      <c r="E4085">
        <v>2967</v>
      </c>
      <c r="F4085" t="str">
        <f t="shared" si="63"/>
        <v>2972-2967</v>
      </c>
      <c r="G4085">
        <v>3410.3943359999998</v>
      </c>
    </row>
    <row r="4086" spans="1:7" x14ac:dyDescent="0.25">
      <c r="A4086" t="s">
        <v>5414</v>
      </c>
      <c r="B4086">
        <v>2272</v>
      </c>
      <c r="C4086">
        <v>2968</v>
      </c>
      <c r="D4086" s="167" t="s">
        <v>4543</v>
      </c>
      <c r="E4086">
        <v>2972</v>
      </c>
      <c r="F4086" t="str">
        <f t="shared" si="63"/>
        <v>2968-2972</v>
      </c>
      <c r="G4086">
        <v>0</v>
      </c>
    </row>
    <row r="4087" spans="1:7" x14ac:dyDescent="0.25">
      <c r="A4087" t="s">
        <v>1278</v>
      </c>
      <c r="B4087">
        <v>2272</v>
      </c>
      <c r="C4087">
        <v>2972</v>
      </c>
      <c r="D4087" s="167" t="s">
        <v>4543</v>
      </c>
      <c r="E4087">
        <v>2968</v>
      </c>
      <c r="F4087" t="str">
        <f t="shared" si="63"/>
        <v>2972-2968</v>
      </c>
      <c r="G4087">
        <v>72.254434000000003</v>
      </c>
    </row>
    <row r="4088" spans="1:7" x14ac:dyDescent="0.25">
      <c r="A4088" t="s">
        <v>1276</v>
      </c>
      <c r="B4088">
        <v>2273</v>
      </c>
      <c r="C4088">
        <v>2973</v>
      </c>
      <c r="D4088" s="167" t="s">
        <v>4543</v>
      </c>
      <c r="E4088">
        <v>2977</v>
      </c>
      <c r="F4088" t="str">
        <f t="shared" si="63"/>
        <v>2973-2977</v>
      </c>
      <c r="G4088">
        <v>796.93968900000004</v>
      </c>
    </row>
    <row r="4089" spans="1:7" x14ac:dyDescent="0.25">
      <c r="A4089" t="s">
        <v>1266</v>
      </c>
      <c r="B4089">
        <v>2273</v>
      </c>
      <c r="C4089">
        <v>2977</v>
      </c>
      <c r="D4089" s="167" t="s">
        <v>4543</v>
      </c>
      <c r="E4089">
        <v>2973</v>
      </c>
      <c r="F4089" t="str">
        <f t="shared" si="63"/>
        <v>2977-2973</v>
      </c>
      <c r="G4089">
        <v>752.61165000000005</v>
      </c>
    </row>
    <row r="4090" spans="1:7" x14ac:dyDescent="0.25">
      <c r="A4090" t="s">
        <v>1273</v>
      </c>
      <c r="B4090">
        <v>2274</v>
      </c>
      <c r="C4090">
        <v>2974</v>
      </c>
      <c r="D4090" s="167" t="s">
        <v>4543</v>
      </c>
      <c r="E4090">
        <v>2988</v>
      </c>
      <c r="F4090" t="str">
        <f t="shared" si="63"/>
        <v>2974-2988</v>
      </c>
      <c r="G4090">
        <v>746.69366500000001</v>
      </c>
    </row>
    <row r="4091" spans="1:7" x14ac:dyDescent="0.25">
      <c r="A4091" t="s">
        <v>1240</v>
      </c>
      <c r="B4091">
        <v>2274</v>
      </c>
      <c r="C4091">
        <v>2988</v>
      </c>
      <c r="D4091" s="167" t="s">
        <v>4543</v>
      </c>
      <c r="E4091">
        <v>2974</v>
      </c>
      <c r="F4091" t="str">
        <f t="shared" si="63"/>
        <v>2988-2974</v>
      </c>
      <c r="G4091">
        <v>543.85144300000002</v>
      </c>
    </row>
    <row r="4092" spans="1:7" x14ac:dyDescent="0.25">
      <c r="A4092" t="s">
        <v>1271</v>
      </c>
      <c r="B4092">
        <v>2275</v>
      </c>
      <c r="C4092">
        <v>2975</v>
      </c>
      <c r="D4092" s="167" t="s">
        <v>4543</v>
      </c>
      <c r="E4092">
        <v>2979</v>
      </c>
      <c r="F4092" t="str">
        <f t="shared" si="63"/>
        <v>2975-2979</v>
      </c>
      <c r="G4092">
        <v>550.098748</v>
      </c>
    </row>
    <row r="4093" spans="1:7" x14ac:dyDescent="0.25">
      <c r="A4093" t="s">
        <v>1262</v>
      </c>
      <c r="B4093">
        <v>2275</v>
      </c>
      <c r="C4093">
        <v>2979</v>
      </c>
      <c r="D4093" s="167" t="s">
        <v>4543</v>
      </c>
      <c r="E4093">
        <v>2975</v>
      </c>
      <c r="F4093" t="str">
        <f t="shared" si="63"/>
        <v>2979-2975</v>
      </c>
      <c r="G4093">
        <v>561.84839899999997</v>
      </c>
    </row>
    <row r="4094" spans="1:7" x14ac:dyDescent="0.25">
      <c r="A4094" t="s">
        <v>5415</v>
      </c>
      <c r="B4094">
        <v>2276</v>
      </c>
      <c r="C4094">
        <v>2972</v>
      </c>
      <c r="D4094" s="167" t="s">
        <v>4543</v>
      </c>
      <c r="E4094">
        <v>2976</v>
      </c>
      <c r="F4094" t="str">
        <f t="shared" si="63"/>
        <v>2972-2976</v>
      </c>
      <c r="G4094">
        <v>0</v>
      </c>
    </row>
    <row r="4095" spans="1:7" x14ac:dyDescent="0.25">
      <c r="A4095" t="s">
        <v>1269</v>
      </c>
      <c r="B4095">
        <v>2276</v>
      </c>
      <c r="C4095">
        <v>2976</v>
      </c>
      <c r="D4095" s="167" t="s">
        <v>4543</v>
      </c>
      <c r="E4095">
        <v>2972</v>
      </c>
      <c r="F4095" t="str">
        <f t="shared" si="63"/>
        <v>2976-2972</v>
      </c>
      <c r="G4095">
        <v>3482.6487689999999</v>
      </c>
    </row>
    <row r="4096" spans="1:7" x14ac:dyDescent="0.25">
      <c r="A4096" t="s">
        <v>1267</v>
      </c>
      <c r="B4096">
        <v>2277</v>
      </c>
      <c r="C4096">
        <v>2977</v>
      </c>
      <c r="D4096" s="167" t="s">
        <v>4543</v>
      </c>
      <c r="E4096">
        <v>2979</v>
      </c>
      <c r="F4096" t="str">
        <f t="shared" si="63"/>
        <v>2977-2979</v>
      </c>
      <c r="G4096">
        <v>527.34156800000005</v>
      </c>
    </row>
    <row r="4097" spans="1:7" x14ac:dyDescent="0.25">
      <c r="A4097" t="s">
        <v>1263</v>
      </c>
      <c r="B4097">
        <v>2277</v>
      </c>
      <c r="C4097">
        <v>2979</v>
      </c>
      <c r="D4097" s="167" t="s">
        <v>4543</v>
      </c>
      <c r="E4097">
        <v>2977</v>
      </c>
      <c r="F4097" t="str">
        <f t="shared" si="63"/>
        <v>2979-2977</v>
      </c>
      <c r="G4097">
        <v>0</v>
      </c>
    </row>
    <row r="4098" spans="1:7" x14ac:dyDescent="0.25">
      <c r="A4098" t="s">
        <v>1268</v>
      </c>
      <c r="B4098">
        <v>2278</v>
      </c>
      <c r="C4098">
        <v>2977</v>
      </c>
      <c r="D4098" s="167" t="s">
        <v>4543</v>
      </c>
      <c r="E4098">
        <v>2981</v>
      </c>
      <c r="F4098" t="str">
        <f t="shared" si="63"/>
        <v>2977-2981</v>
      </c>
      <c r="G4098">
        <v>269.59812099999999</v>
      </c>
    </row>
    <row r="4099" spans="1:7" x14ac:dyDescent="0.25">
      <c r="A4099" t="s">
        <v>1257</v>
      </c>
      <c r="B4099">
        <v>2278</v>
      </c>
      <c r="C4099">
        <v>2981</v>
      </c>
      <c r="D4099" s="167" t="s">
        <v>4543</v>
      </c>
      <c r="E4099">
        <v>2977</v>
      </c>
      <c r="F4099" t="str">
        <f t="shared" ref="F4099:F4162" si="64">CONCATENATE(C4099,D4099,E4099)</f>
        <v>2981-2977</v>
      </c>
      <c r="G4099">
        <v>752.61165000000005</v>
      </c>
    </row>
    <row r="4100" spans="1:7" x14ac:dyDescent="0.25">
      <c r="A4100" t="s">
        <v>1265</v>
      </c>
      <c r="B4100">
        <v>2279</v>
      </c>
      <c r="C4100">
        <v>2978</v>
      </c>
      <c r="D4100" s="167" t="s">
        <v>4543</v>
      </c>
      <c r="E4100">
        <v>2983</v>
      </c>
      <c r="F4100" t="str">
        <f t="shared" si="64"/>
        <v>2978-2983</v>
      </c>
      <c r="G4100">
        <v>3837.6798359999998</v>
      </c>
    </row>
    <row r="4101" spans="1:7" x14ac:dyDescent="0.25">
      <c r="A4101" t="s">
        <v>5418</v>
      </c>
      <c r="B4101">
        <v>2279</v>
      </c>
      <c r="C4101">
        <v>2983</v>
      </c>
      <c r="D4101" s="167" t="s">
        <v>4543</v>
      </c>
      <c r="E4101">
        <v>2978</v>
      </c>
      <c r="F4101" t="str">
        <f t="shared" si="64"/>
        <v>2983-2978</v>
      </c>
      <c r="G4101">
        <v>0</v>
      </c>
    </row>
    <row r="4102" spans="1:7" x14ac:dyDescent="0.25">
      <c r="A4102" t="s">
        <v>1264</v>
      </c>
      <c r="B4102">
        <v>2280</v>
      </c>
      <c r="C4102">
        <v>2979</v>
      </c>
      <c r="D4102" s="167" t="s">
        <v>4543</v>
      </c>
      <c r="E4102">
        <v>2981</v>
      </c>
      <c r="F4102" t="str">
        <f t="shared" si="64"/>
        <v>2979-2981</v>
      </c>
      <c r="G4102">
        <v>550.098748</v>
      </c>
    </row>
    <row r="4103" spans="1:7" x14ac:dyDescent="0.25">
      <c r="A4103" t="s">
        <v>1258</v>
      </c>
      <c r="B4103">
        <v>2280</v>
      </c>
      <c r="C4103">
        <v>2981</v>
      </c>
      <c r="D4103" s="167" t="s">
        <v>4543</v>
      </c>
      <c r="E4103">
        <v>2979</v>
      </c>
      <c r="F4103" t="str">
        <f t="shared" si="64"/>
        <v>2981-2979</v>
      </c>
      <c r="G4103">
        <v>34.506830999999998</v>
      </c>
    </row>
    <row r="4104" spans="1:7" x14ac:dyDescent="0.25">
      <c r="A4104" t="s">
        <v>1261</v>
      </c>
      <c r="B4104">
        <v>2281</v>
      </c>
      <c r="C4104">
        <v>2980</v>
      </c>
      <c r="D4104" s="167" t="s">
        <v>4543</v>
      </c>
      <c r="E4104">
        <v>2982</v>
      </c>
      <c r="F4104" t="str">
        <f t="shared" si="64"/>
        <v>2980-2982</v>
      </c>
      <c r="G4104">
        <v>208.29570200000001</v>
      </c>
    </row>
    <row r="4105" spans="1:7" x14ac:dyDescent="0.25">
      <c r="A4105" t="s">
        <v>1254</v>
      </c>
      <c r="B4105">
        <v>2281</v>
      </c>
      <c r="C4105">
        <v>2982</v>
      </c>
      <c r="D4105" s="167" t="s">
        <v>4543</v>
      </c>
      <c r="E4105">
        <v>2980</v>
      </c>
      <c r="F4105" t="str">
        <f t="shared" si="64"/>
        <v>2982-2980</v>
      </c>
      <c r="G4105">
        <v>373.67139600000002</v>
      </c>
    </row>
    <row r="4106" spans="1:7" x14ac:dyDescent="0.25">
      <c r="A4106" t="s">
        <v>1259</v>
      </c>
      <c r="B4106">
        <v>2282</v>
      </c>
      <c r="C4106">
        <v>2981</v>
      </c>
      <c r="D4106" s="167" t="s">
        <v>4543</v>
      </c>
      <c r="E4106">
        <v>2982</v>
      </c>
      <c r="F4106" t="str">
        <f t="shared" si="64"/>
        <v>2981-2982</v>
      </c>
      <c r="G4106">
        <v>472.99248</v>
      </c>
    </row>
    <row r="4107" spans="1:7" x14ac:dyDescent="0.25">
      <c r="A4107" t="s">
        <v>1255</v>
      </c>
      <c r="B4107">
        <v>2282</v>
      </c>
      <c r="C4107">
        <v>2982</v>
      </c>
      <c r="D4107" s="167" t="s">
        <v>4543</v>
      </c>
      <c r="E4107">
        <v>2981</v>
      </c>
      <c r="F4107" t="str">
        <f t="shared" si="64"/>
        <v>2982-2981</v>
      </c>
      <c r="G4107">
        <v>440.41409199999998</v>
      </c>
    </row>
    <row r="4108" spans="1:7" x14ac:dyDescent="0.25">
      <c r="A4108" t="s">
        <v>1256</v>
      </c>
      <c r="B4108">
        <v>2283</v>
      </c>
      <c r="C4108">
        <v>2982</v>
      </c>
      <c r="D4108" s="167" t="s">
        <v>4543</v>
      </c>
      <c r="E4108">
        <v>2984</v>
      </c>
      <c r="F4108" t="str">
        <f t="shared" si="64"/>
        <v>2982-2984</v>
      </c>
      <c r="G4108">
        <v>457.16595100000001</v>
      </c>
    </row>
    <row r="4109" spans="1:7" x14ac:dyDescent="0.25">
      <c r="A4109" t="s">
        <v>1249</v>
      </c>
      <c r="B4109">
        <v>2283</v>
      </c>
      <c r="C4109">
        <v>2984</v>
      </c>
      <c r="D4109" s="167" t="s">
        <v>4543</v>
      </c>
      <c r="E4109">
        <v>2982</v>
      </c>
      <c r="F4109" t="str">
        <f t="shared" si="64"/>
        <v>2984-2982</v>
      </c>
      <c r="G4109">
        <v>589.963256</v>
      </c>
    </row>
    <row r="4110" spans="1:7" x14ac:dyDescent="0.25">
      <c r="A4110" t="s">
        <v>1252</v>
      </c>
      <c r="B4110">
        <v>2284</v>
      </c>
      <c r="C4110">
        <v>2983</v>
      </c>
      <c r="D4110" s="167" t="s">
        <v>4543</v>
      </c>
      <c r="E4110">
        <v>2986</v>
      </c>
      <c r="F4110" t="str">
        <f t="shared" si="64"/>
        <v>2983-2986</v>
      </c>
      <c r="G4110">
        <v>267.64237600000001</v>
      </c>
    </row>
    <row r="4111" spans="1:7" x14ac:dyDescent="0.25">
      <c r="A4111" t="s">
        <v>5419</v>
      </c>
      <c r="B4111">
        <v>2284</v>
      </c>
      <c r="C4111">
        <v>2986</v>
      </c>
      <c r="D4111" s="167" t="s">
        <v>4543</v>
      </c>
      <c r="E4111">
        <v>2983</v>
      </c>
      <c r="F4111" t="str">
        <f t="shared" si="64"/>
        <v>2986-2983</v>
      </c>
      <c r="G4111">
        <v>0</v>
      </c>
    </row>
    <row r="4112" spans="1:7" x14ac:dyDescent="0.25">
      <c r="A4112" t="s">
        <v>1253</v>
      </c>
      <c r="B4112">
        <v>2285</v>
      </c>
      <c r="C4112">
        <v>2983</v>
      </c>
      <c r="D4112" s="167" t="s">
        <v>4543</v>
      </c>
      <c r="E4112">
        <v>2989</v>
      </c>
      <c r="F4112" t="str">
        <f t="shared" si="64"/>
        <v>2983-2989</v>
      </c>
      <c r="G4112">
        <v>3570.03746</v>
      </c>
    </row>
    <row r="4113" spans="1:7" x14ac:dyDescent="0.25">
      <c r="A4113" t="s">
        <v>5420</v>
      </c>
      <c r="B4113">
        <v>2285</v>
      </c>
      <c r="C4113">
        <v>2989</v>
      </c>
      <c r="D4113" s="167" t="s">
        <v>4543</v>
      </c>
      <c r="E4113">
        <v>2983</v>
      </c>
      <c r="F4113" t="str">
        <f t="shared" si="64"/>
        <v>2989-2983</v>
      </c>
      <c r="G4113">
        <v>0</v>
      </c>
    </row>
    <row r="4114" spans="1:7" x14ac:dyDescent="0.25">
      <c r="A4114" t="s">
        <v>1250</v>
      </c>
      <c r="B4114">
        <v>2286</v>
      </c>
      <c r="C4114">
        <v>2984</v>
      </c>
      <c r="D4114" s="167" t="s">
        <v>4543</v>
      </c>
      <c r="E4114">
        <v>2985</v>
      </c>
      <c r="F4114" t="str">
        <f t="shared" si="64"/>
        <v>2984-2985</v>
      </c>
      <c r="G4114">
        <v>105.703952</v>
      </c>
    </row>
    <row r="4115" spans="1:7" x14ac:dyDescent="0.25">
      <c r="A4115" t="s">
        <v>1247</v>
      </c>
      <c r="B4115">
        <v>2286</v>
      </c>
      <c r="C4115">
        <v>2985</v>
      </c>
      <c r="D4115" s="167" t="s">
        <v>4543</v>
      </c>
      <c r="E4115">
        <v>2984</v>
      </c>
      <c r="F4115" t="str">
        <f t="shared" si="64"/>
        <v>2985-2984</v>
      </c>
      <c r="G4115">
        <v>87.132461000000006</v>
      </c>
    </row>
    <row r="4116" spans="1:7" x14ac:dyDescent="0.25">
      <c r="A4116" t="s">
        <v>1251</v>
      </c>
      <c r="B4116">
        <v>2287</v>
      </c>
      <c r="C4116">
        <v>2984</v>
      </c>
      <c r="D4116" s="167" t="s">
        <v>4543</v>
      </c>
      <c r="E4116">
        <v>2986</v>
      </c>
      <c r="F4116" t="str">
        <f t="shared" si="64"/>
        <v>2984-2986</v>
      </c>
      <c r="G4116">
        <v>374.48543699999999</v>
      </c>
    </row>
    <row r="4117" spans="1:7" x14ac:dyDescent="0.25">
      <c r="A4117" t="s">
        <v>1245</v>
      </c>
      <c r="B4117">
        <v>2287</v>
      </c>
      <c r="C4117">
        <v>2986</v>
      </c>
      <c r="D4117" s="167" t="s">
        <v>4543</v>
      </c>
      <c r="E4117">
        <v>2984</v>
      </c>
      <c r="F4117" t="str">
        <f t="shared" si="64"/>
        <v>2986-2984</v>
      </c>
      <c r="G4117">
        <v>525.85423300000002</v>
      </c>
    </row>
    <row r="4118" spans="1:7" x14ac:dyDescent="0.25">
      <c r="A4118" t="s">
        <v>1248</v>
      </c>
      <c r="B4118">
        <v>2288</v>
      </c>
      <c r="C4118">
        <v>2985</v>
      </c>
      <c r="D4118" s="167" t="s">
        <v>4543</v>
      </c>
      <c r="E4118">
        <v>2991</v>
      </c>
      <c r="F4118" t="str">
        <f t="shared" si="64"/>
        <v>2985-2991</v>
      </c>
      <c r="G4118">
        <v>89.792101000000002</v>
      </c>
    </row>
    <row r="4119" spans="1:7" x14ac:dyDescent="0.25">
      <c r="A4119" t="s">
        <v>1235</v>
      </c>
      <c r="B4119">
        <v>2288</v>
      </c>
      <c r="C4119">
        <v>2991</v>
      </c>
      <c r="D4119" s="167" t="s">
        <v>4543</v>
      </c>
      <c r="E4119">
        <v>2985</v>
      </c>
      <c r="F4119" t="str">
        <f t="shared" si="64"/>
        <v>2991-2985</v>
      </c>
      <c r="G4119">
        <v>79.248221000000001</v>
      </c>
    </row>
    <row r="4120" spans="1:7" x14ac:dyDescent="0.25">
      <c r="A4120" t="s">
        <v>1246</v>
      </c>
      <c r="B4120">
        <v>2289</v>
      </c>
      <c r="C4120">
        <v>2986</v>
      </c>
      <c r="D4120" s="167" t="s">
        <v>4543</v>
      </c>
      <c r="E4120">
        <v>2987</v>
      </c>
      <c r="F4120" t="str">
        <f t="shared" si="64"/>
        <v>2986-2987</v>
      </c>
      <c r="G4120">
        <v>391.42736600000001</v>
      </c>
    </row>
    <row r="4121" spans="1:7" x14ac:dyDescent="0.25">
      <c r="A4121" t="s">
        <v>1242</v>
      </c>
      <c r="B4121">
        <v>2289</v>
      </c>
      <c r="C4121">
        <v>2987</v>
      </c>
      <c r="D4121" s="167" t="s">
        <v>4543</v>
      </c>
      <c r="E4121">
        <v>2986</v>
      </c>
      <c r="F4121" t="str">
        <f t="shared" si="64"/>
        <v>2987-2986</v>
      </c>
      <c r="G4121">
        <v>275.15378600000003</v>
      </c>
    </row>
    <row r="4122" spans="1:7" x14ac:dyDescent="0.25">
      <c r="A4122" t="s">
        <v>1243</v>
      </c>
      <c r="B4122">
        <v>2290</v>
      </c>
      <c r="C4122">
        <v>2987</v>
      </c>
      <c r="D4122" s="167" t="s">
        <v>4543</v>
      </c>
      <c r="E4122">
        <v>2989</v>
      </c>
      <c r="F4122" t="str">
        <f t="shared" si="64"/>
        <v>2987-2989</v>
      </c>
      <c r="G4122">
        <v>8.6990000000000001E-3</v>
      </c>
    </row>
    <row r="4123" spans="1:7" x14ac:dyDescent="0.25">
      <c r="A4123" t="s">
        <v>5421</v>
      </c>
      <c r="B4123">
        <v>2290</v>
      </c>
      <c r="C4123">
        <v>2989</v>
      </c>
      <c r="D4123" s="167" t="s">
        <v>4543</v>
      </c>
      <c r="E4123">
        <v>2987</v>
      </c>
      <c r="F4123" t="str">
        <f t="shared" si="64"/>
        <v>2989-2987</v>
      </c>
      <c r="G4123">
        <v>0</v>
      </c>
    </row>
    <row r="4124" spans="1:7" x14ac:dyDescent="0.25">
      <c r="A4124" t="s">
        <v>1244</v>
      </c>
      <c r="B4124">
        <v>2291</v>
      </c>
      <c r="C4124">
        <v>2987</v>
      </c>
      <c r="D4124" s="167" t="s">
        <v>4543</v>
      </c>
      <c r="E4124">
        <v>3000</v>
      </c>
      <c r="F4124" t="str">
        <f t="shared" si="64"/>
        <v>2987-3000</v>
      </c>
      <c r="G4124">
        <v>391.41866700000003</v>
      </c>
    </row>
    <row r="4125" spans="1:7" x14ac:dyDescent="0.25">
      <c r="A4125" t="s">
        <v>1214</v>
      </c>
      <c r="B4125">
        <v>2291</v>
      </c>
      <c r="C4125">
        <v>3000</v>
      </c>
      <c r="D4125" s="167" t="s">
        <v>4543</v>
      </c>
      <c r="E4125">
        <v>2987</v>
      </c>
      <c r="F4125" t="str">
        <f t="shared" si="64"/>
        <v>3000-2987</v>
      </c>
      <c r="G4125">
        <v>275.15378600000003</v>
      </c>
    </row>
    <row r="4126" spans="1:7" x14ac:dyDescent="0.25">
      <c r="A4126" t="s">
        <v>1241</v>
      </c>
      <c r="B4126">
        <v>2292</v>
      </c>
      <c r="C4126">
        <v>2988</v>
      </c>
      <c r="D4126" s="167" t="s">
        <v>4543</v>
      </c>
      <c r="E4126">
        <v>2990</v>
      </c>
      <c r="F4126" t="str">
        <f t="shared" si="64"/>
        <v>2988-2990</v>
      </c>
      <c r="G4126">
        <v>798.60561199999995</v>
      </c>
    </row>
    <row r="4127" spans="1:7" x14ac:dyDescent="0.25">
      <c r="A4127" t="s">
        <v>1237</v>
      </c>
      <c r="B4127">
        <v>2292</v>
      </c>
      <c r="C4127">
        <v>2990</v>
      </c>
      <c r="D4127" s="167" t="s">
        <v>4543</v>
      </c>
      <c r="E4127">
        <v>2988</v>
      </c>
      <c r="F4127" t="str">
        <f t="shared" si="64"/>
        <v>2990-2988</v>
      </c>
      <c r="G4127">
        <v>470.70987200000002</v>
      </c>
    </row>
    <row r="4128" spans="1:7" x14ac:dyDescent="0.25">
      <c r="A4128" t="s">
        <v>1239</v>
      </c>
      <c r="B4128">
        <v>2293</v>
      </c>
      <c r="C4128">
        <v>2989</v>
      </c>
      <c r="D4128" s="167" t="s">
        <v>4543</v>
      </c>
      <c r="E4128">
        <v>3013</v>
      </c>
      <c r="F4128" t="str">
        <f t="shared" si="64"/>
        <v>2989-3013</v>
      </c>
      <c r="G4128">
        <v>3570.046159</v>
      </c>
    </row>
    <row r="4129" spans="1:7" x14ac:dyDescent="0.25">
      <c r="A4129" t="s">
        <v>5423</v>
      </c>
      <c r="B4129">
        <v>2293</v>
      </c>
      <c r="C4129">
        <v>3013</v>
      </c>
      <c r="D4129" s="167" t="s">
        <v>4543</v>
      </c>
      <c r="E4129">
        <v>2989</v>
      </c>
      <c r="F4129" t="str">
        <f t="shared" si="64"/>
        <v>3013-2989</v>
      </c>
      <c r="G4129">
        <v>0</v>
      </c>
    </row>
    <row r="4130" spans="1:7" x14ac:dyDescent="0.25">
      <c r="A4130" t="s">
        <v>1238</v>
      </c>
      <c r="B4130">
        <v>2294</v>
      </c>
      <c r="C4130">
        <v>2990</v>
      </c>
      <c r="D4130" s="167" t="s">
        <v>4543</v>
      </c>
      <c r="E4130">
        <v>2996</v>
      </c>
      <c r="F4130" t="str">
        <f t="shared" si="64"/>
        <v>2990-2996</v>
      </c>
      <c r="G4130">
        <v>782.36514699999998</v>
      </c>
    </row>
    <row r="4131" spans="1:7" x14ac:dyDescent="0.25">
      <c r="A4131" t="s">
        <v>1224</v>
      </c>
      <c r="B4131">
        <v>2294</v>
      </c>
      <c r="C4131">
        <v>2996</v>
      </c>
      <c r="D4131" s="167" t="s">
        <v>4543</v>
      </c>
      <c r="E4131">
        <v>2990</v>
      </c>
      <c r="F4131" t="str">
        <f t="shared" si="64"/>
        <v>2996-2990</v>
      </c>
      <c r="G4131">
        <v>434.41081600000001</v>
      </c>
    </row>
    <row r="4132" spans="1:7" x14ac:dyDescent="0.25">
      <c r="A4132" t="s">
        <v>1236</v>
      </c>
      <c r="B4132">
        <v>2295</v>
      </c>
      <c r="C4132">
        <v>2991</v>
      </c>
      <c r="D4132" s="167" t="s">
        <v>4543</v>
      </c>
      <c r="E4132">
        <v>2998</v>
      </c>
      <c r="F4132" t="str">
        <f t="shared" si="64"/>
        <v>2991-2998</v>
      </c>
      <c r="G4132">
        <v>76.334873000000002</v>
      </c>
    </row>
    <row r="4133" spans="1:7" x14ac:dyDescent="0.25">
      <c r="A4133" t="s">
        <v>1219</v>
      </c>
      <c r="B4133">
        <v>2295</v>
      </c>
      <c r="C4133">
        <v>2998</v>
      </c>
      <c r="D4133" s="167" t="s">
        <v>4543</v>
      </c>
      <c r="E4133">
        <v>2991</v>
      </c>
      <c r="F4133" t="str">
        <f t="shared" si="64"/>
        <v>2998-2991</v>
      </c>
      <c r="G4133">
        <v>55.329681999999998</v>
      </c>
    </row>
    <row r="4134" spans="1:7" x14ac:dyDescent="0.25">
      <c r="A4134" t="s">
        <v>1234</v>
      </c>
      <c r="B4134">
        <v>2296</v>
      </c>
      <c r="C4134">
        <v>2992</v>
      </c>
      <c r="D4134" s="167" t="s">
        <v>4543</v>
      </c>
      <c r="E4134">
        <v>2996</v>
      </c>
      <c r="F4134" t="str">
        <f t="shared" si="64"/>
        <v>2992-2996</v>
      </c>
      <c r="G4134">
        <v>102.847358</v>
      </c>
    </row>
    <row r="4135" spans="1:7" x14ac:dyDescent="0.25">
      <c r="A4135" t="s">
        <v>1225</v>
      </c>
      <c r="B4135">
        <v>2296</v>
      </c>
      <c r="C4135">
        <v>2996</v>
      </c>
      <c r="D4135" s="167" t="s">
        <v>4543</v>
      </c>
      <c r="E4135">
        <v>2992</v>
      </c>
      <c r="F4135" t="str">
        <f t="shared" si="64"/>
        <v>2996-2992</v>
      </c>
      <c r="G4135">
        <v>407.03476499999999</v>
      </c>
    </row>
    <row r="4136" spans="1:7" x14ac:dyDescent="0.25">
      <c r="A4136" t="s">
        <v>1232</v>
      </c>
      <c r="B4136">
        <v>2297</v>
      </c>
      <c r="C4136">
        <v>2993</v>
      </c>
      <c r="D4136" s="167" t="s">
        <v>4543</v>
      </c>
      <c r="E4136">
        <v>2994</v>
      </c>
      <c r="F4136" t="str">
        <f t="shared" si="64"/>
        <v>2993-2994</v>
      </c>
      <c r="G4136">
        <v>48.792861000000002</v>
      </c>
    </row>
    <row r="4137" spans="1:7" x14ac:dyDescent="0.25">
      <c r="A4137" t="s">
        <v>1229</v>
      </c>
      <c r="B4137">
        <v>2297</v>
      </c>
      <c r="C4137">
        <v>2994</v>
      </c>
      <c r="D4137" s="167" t="s">
        <v>4543</v>
      </c>
      <c r="E4137">
        <v>2993</v>
      </c>
      <c r="F4137" t="str">
        <f t="shared" si="64"/>
        <v>2994-2993</v>
      </c>
      <c r="G4137">
        <v>29.267234999999999</v>
      </c>
    </row>
    <row r="4138" spans="1:7" x14ac:dyDescent="0.25">
      <c r="A4138" t="s">
        <v>1230</v>
      </c>
      <c r="B4138">
        <v>2298</v>
      </c>
      <c r="C4138">
        <v>2994</v>
      </c>
      <c r="D4138" s="167" t="s">
        <v>4543</v>
      </c>
      <c r="E4138">
        <v>2995</v>
      </c>
      <c r="F4138" t="str">
        <f t="shared" si="64"/>
        <v>2994-2995</v>
      </c>
      <c r="G4138">
        <v>42.987616000000003</v>
      </c>
    </row>
    <row r="4139" spans="1:7" x14ac:dyDescent="0.25">
      <c r="A4139" t="s">
        <v>1227</v>
      </c>
      <c r="B4139">
        <v>2298</v>
      </c>
      <c r="C4139">
        <v>2995</v>
      </c>
      <c r="D4139" s="167" t="s">
        <v>4543</v>
      </c>
      <c r="E4139">
        <v>2994</v>
      </c>
      <c r="F4139" t="str">
        <f t="shared" si="64"/>
        <v>2995-2994</v>
      </c>
      <c r="G4139">
        <v>27.344524</v>
      </c>
    </row>
    <row r="4140" spans="1:7" x14ac:dyDescent="0.25">
      <c r="A4140" t="s">
        <v>1228</v>
      </c>
      <c r="B4140">
        <v>2299</v>
      </c>
      <c r="C4140">
        <v>2995</v>
      </c>
      <c r="D4140" s="167" t="s">
        <v>4543</v>
      </c>
      <c r="E4140">
        <v>2999</v>
      </c>
      <c r="F4140" t="str">
        <f t="shared" si="64"/>
        <v>2995-2999</v>
      </c>
      <c r="G4140">
        <v>22.361575999999999</v>
      </c>
    </row>
    <row r="4141" spans="1:7" x14ac:dyDescent="0.25">
      <c r="A4141" t="s">
        <v>1217</v>
      </c>
      <c r="B4141">
        <v>2299</v>
      </c>
      <c r="C4141">
        <v>2999</v>
      </c>
      <c r="D4141" s="167" t="s">
        <v>4543</v>
      </c>
      <c r="E4141">
        <v>2995</v>
      </c>
      <c r="F4141" t="str">
        <f t="shared" si="64"/>
        <v>2999-2995</v>
      </c>
      <c r="G4141">
        <v>27.112897</v>
      </c>
    </row>
    <row r="4142" spans="1:7" x14ac:dyDescent="0.25">
      <c r="A4142" t="s">
        <v>1226</v>
      </c>
      <c r="B4142">
        <v>2300</v>
      </c>
      <c r="C4142">
        <v>2996</v>
      </c>
      <c r="D4142" s="167" t="s">
        <v>4543</v>
      </c>
      <c r="E4142">
        <v>2997</v>
      </c>
      <c r="F4142" t="str">
        <f t="shared" si="64"/>
        <v>2996-2997</v>
      </c>
      <c r="G4142">
        <v>442.11175900000001</v>
      </c>
    </row>
    <row r="4143" spans="1:7" x14ac:dyDescent="0.25">
      <c r="A4143" t="s">
        <v>1222</v>
      </c>
      <c r="B4143">
        <v>2300</v>
      </c>
      <c r="C4143">
        <v>2997</v>
      </c>
      <c r="D4143" s="167" t="s">
        <v>4543</v>
      </c>
      <c r="E4143">
        <v>2996</v>
      </c>
      <c r="F4143" t="str">
        <f t="shared" si="64"/>
        <v>2997-2996</v>
      </c>
      <c r="G4143">
        <v>353.16138599999999</v>
      </c>
    </row>
    <row r="4144" spans="1:7" x14ac:dyDescent="0.25">
      <c r="A4144" t="s">
        <v>1223</v>
      </c>
      <c r="B4144">
        <v>2301</v>
      </c>
      <c r="C4144">
        <v>2997</v>
      </c>
      <c r="D4144" s="167" t="s">
        <v>4543</v>
      </c>
      <c r="E4144">
        <v>3009</v>
      </c>
      <c r="F4144" t="str">
        <f t="shared" si="64"/>
        <v>2997-3009</v>
      </c>
      <c r="G4144">
        <v>442.11175900000001</v>
      </c>
    </row>
    <row r="4145" spans="1:7" x14ac:dyDescent="0.25">
      <c r="A4145" t="s">
        <v>1193</v>
      </c>
      <c r="B4145">
        <v>2301</v>
      </c>
      <c r="C4145">
        <v>3009</v>
      </c>
      <c r="D4145" s="167" t="s">
        <v>4543</v>
      </c>
      <c r="E4145">
        <v>2997</v>
      </c>
      <c r="F4145" t="str">
        <f t="shared" si="64"/>
        <v>3009-2997</v>
      </c>
      <c r="G4145">
        <v>353.16138599999999</v>
      </c>
    </row>
    <row r="4146" spans="1:7" x14ac:dyDescent="0.25">
      <c r="A4146" t="s">
        <v>1220</v>
      </c>
      <c r="B4146">
        <v>2302</v>
      </c>
      <c r="C4146">
        <v>2998</v>
      </c>
      <c r="D4146" s="167" t="s">
        <v>4543</v>
      </c>
      <c r="E4146">
        <v>3001</v>
      </c>
      <c r="F4146" t="str">
        <f t="shared" si="64"/>
        <v>2998-3001</v>
      </c>
      <c r="G4146">
        <v>94.149810000000002</v>
      </c>
    </row>
    <row r="4147" spans="1:7" x14ac:dyDescent="0.25">
      <c r="A4147" t="s">
        <v>1211</v>
      </c>
      <c r="B4147">
        <v>2302</v>
      </c>
      <c r="C4147">
        <v>3001</v>
      </c>
      <c r="D4147" s="167" t="s">
        <v>4543</v>
      </c>
      <c r="E4147">
        <v>2998</v>
      </c>
      <c r="F4147" t="str">
        <f t="shared" si="64"/>
        <v>3001-2998</v>
      </c>
      <c r="G4147">
        <v>180.30439100000001</v>
      </c>
    </row>
    <row r="4148" spans="1:7" x14ac:dyDescent="0.25">
      <c r="A4148" t="s">
        <v>1221</v>
      </c>
      <c r="B4148">
        <v>2303</v>
      </c>
      <c r="C4148">
        <v>2998</v>
      </c>
      <c r="D4148" s="167" t="s">
        <v>4543</v>
      </c>
      <c r="E4148">
        <v>3002</v>
      </c>
      <c r="F4148" t="str">
        <f t="shared" si="64"/>
        <v>2998-3002</v>
      </c>
      <c r="G4148">
        <v>125.02706000000001</v>
      </c>
    </row>
    <row r="4149" spans="1:7" x14ac:dyDescent="0.25">
      <c r="A4149" t="s">
        <v>1209</v>
      </c>
      <c r="B4149">
        <v>2303</v>
      </c>
      <c r="C4149">
        <v>3002</v>
      </c>
      <c r="D4149" s="167" t="s">
        <v>4543</v>
      </c>
      <c r="E4149">
        <v>2998</v>
      </c>
      <c r="F4149" t="str">
        <f t="shared" si="64"/>
        <v>3002-2998</v>
      </c>
      <c r="G4149">
        <v>17.867287999999999</v>
      </c>
    </row>
    <row r="4150" spans="1:7" x14ac:dyDescent="0.25">
      <c r="A4150" t="s">
        <v>1218</v>
      </c>
      <c r="B4150">
        <v>2304</v>
      </c>
      <c r="C4150">
        <v>2999</v>
      </c>
      <c r="D4150" s="167" t="s">
        <v>4543</v>
      </c>
      <c r="E4150">
        <v>3001</v>
      </c>
      <c r="F4150" t="str">
        <f t="shared" si="64"/>
        <v>2999-3001</v>
      </c>
      <c r="G4150">
        <v>22.361575999999999</v>
      </c>
    </row>
    <row r="4151" spans="1:7" x14ac:dyDescent="0.25">
      <c r="A4151" t="s">
        <v>1212</v>
      </c>
      <c r="B4151">
        <v>2304</v>
      </c>
      <c r="C4151">
        <v>3001</v>
      </c>
      <c r="D4151" s="167" t="s">
        <v>4543</v>
      </c>
      <c r="E4151">
        <v>2999</v>
      </c>
      <c r="F4151" t="str">
        <f t="shared" si="64"/>
        <v>3001-2999</v>
      </c>
      <c r="G4151">
        <v>27.112897</v>
      </c>
    </row>
    <row r="4152" spans="1:7" x14ac:dyDescent="0.25">
      <c r="A4152" t="s">
        <v>1215</v>
      </c>
      <c r="B4152">
        <v>2305</v>
      </c>
      <c r="C4152">
        <v>3000</v>
      </c>
      <c r="D4152" s="167" t="s">
        <v>4543</v>
      </c>
      <c r="E4152">
        <v>3002</v>
      </c>
      <c r="F4152" t="str">
        <f t="shared" si="64"/>
        <v>3000-3002</v>
      </c>
      <c r="G4152">
        <v>22.515685000000001</v>
      </c>
    </row>
    <row r="4153" spans="1:7" x14ac:dyDescent="0.25">
      <c r="A4153" t="s">
        <v>1210</v>
      </c>
      <c r="B4153">
        <v>2305</v>
      </c>
      <c r="C4153">
        <v>3002</v>
      </c>
      <c r="D4153" s="167" t="s">
        <v>4543</v>
      </c>
      <c r="E4153">
        <v>3000</v>
      </c>
      <c r="F4153" t="str">
        <f t="shared" si="64"/>
        <v>3002-3000</v>
      </c>
      <c r="G4153">
        <v>128.48037500000001</v>
      </c>
    </row>
    <row r="4154" spans="1:7" x14ac:dyDescent="0.25">
      <c r="A4154" t="s">
        <v>1216</v>
      </c>
      <c r="B4154">
        <v>2306</v>
      </c>
      <c r="C4154">
        <v>3000</v>
      </c>
      <c r="D4154" s="167" t="s">
        <v>4543</v>
      </c>
      <c r="E4154">
        <v>3015</v>
      </c>
      <c r="F4154" t="str">
        <f t="shared" si="64"/>
        <v>3000-3015</v>
      </c>
      <c r="G4154">
        <v>513.07223799999997</v>
      </c>
    </row>
    <row r="4155" spans="1:7" x14ac:dyDescent="0.25">
      <c r="A4155" t="s">
        <v>1183</v>
      </c>
      <c r="B4155">
        <v>2306</v>
      </c>
      <c r="C4155">
        <v>3015</v>
      </c>
      <c r="D4155" s="167" t="s">
        <v>4543</v>
      </c>
      <c r="E4155">
        <v>3000</v>
      </c>
      <c r="F4155" t="str">
        <f t="shared" si="64"/>
        <v>3015-3000</v>
      </c>
      <c r="G4155">
        <v>290.842668</v>
      </c>
    </row>
    <row r="4156" spans="1:7" x14ac:dyDescent="0.25">
      <c r="A4156" t="s">
        <v>1213</v>
      </c>
      <c r="B4156">
        <v>2307</v>
      </c>
      <c r="C4156">
        <v>3001</v>
      </c>
      <c r="D4156" s="167" t="s">
        <v>4543</v>
      </c>
      <c r="E4156">
        <v>3003</v>
      </c>
      <c r="F4156" t="str">
        <f t="shared" si="64"/>
        <v>3001-3003</v>
      </c>
      <c r="G4156">
        <v>101.15018999999999</v>
      </c>
    </row>
    <row r="4157" spans="1:7" x14ac:dyDescent="0.25">
      <c r="A4157" t="s">
        <v>1207</v>
      </c>
      <c r="B4157">
        <v>2307</v>
      </c>
      <c r="C4157">
        <v>3003</v>
      </c>
      <c r="D4157" s="167" t="s">
        <v>4543</v>
      </c>
      <c r="E4157">
        <v>3001</v>
      </c>
      <c r="F4157" t="str">
        <f t="shared" si="64"/>
        <v>3003-3001</v>
      </c>
      <c r="G4157">
        <v>192.056093</v>
      </c>
    </row>
    <row r="4158" spans="1:7" x14ac:dyDescent="0.25">
      <c r="A4158" t="s">
        <v>1208</v>
      </c>
      <c r="B4158">
        <v>2308</v>
      </c>
      <c r="C4158">
        <v>3003</v>
      </c>
      <c r="D4158" s="167" t="s">
        <v>4543</v>
      </c>
      <c r="E4158">
        <v>3004</v>
      </c>
      <c r="F4158" t="str">
        <f t="shared" si="64"/>
        <v>3003-3004</v>
      </c>
      <c r="G4158">
        <v>91.748652000000007</v>
      </c>
    </row>
    <row r="4159" spans="1:7" x14ac:dyDescent="0.25">
      <c r="A4159" t="s">
        <v>1205</v>
      </c>
      <c r="B4159">
        <v>2308</v>
      </c>
      <c r="C4159">
        <v>3004</v>
      </c>
      <c r="D4159" s="167" t="s">
        <v>4543</v>
      </c>
      <c r="E4159">
        <v>3003</v>
      </c>
      <c r="F4159" t="str">
        <f t="shared" si="64"/>
        <v>3004-3003</v>
      </c>
      <c r="G4159">
        <v>182.893351</v>
      </c>
    </row>
    <row r="4160" spans="1:7" x14ac:dyDescent="0.25">
      <c r="A4160" t="s">
        <v>1206</v>
      </c>
      <c r="B4160">
        <v>2309</v>
      </c>
      <c r="C4160">
        <v>3004</v>
      </c>
      <c r="D4160" s="167" t="s">
        <v>4543</v>
      </c>
      <c r="E4160">
        <v>3007</v>
      </c>
      <c r="F4160" t="str">
        <f t="shared" si="64"/>
        <v>3004-3007</v>
      </c>
      <c r="G4160">
        <v>89.837252000000007</v>
      </c>
    </row>
    <row r="4161" spans="1:7" x14ac:dyDescent="0.25">
      <c r="A4161" t="s">
        <v>1197</v>
      </c>
      <c r="B4161">
        <v>2309</v>
      </c>
      <c r="C4161">
        <v>3007</v>
      </c>
      <c r="D4161" s="167" t="s">
        <v>4543</v>
      </c>
      <c r="E4161">
        <v>3004</v>
      </c>
      <c r="F4161" t="str">
        <f t="shared" si="64"/>
        <v>3007-3004</v>
      </c>
      <c r="G4161">
        <v>183.02538899999999</v>
      </c>
    </row>
    <row r="4162" spans="1:7" x14ac:dyDescent="0.25">
      <c r="A4162" t="s">
        <v>1204</v>
      </c>
      <c r="B4162">
        <v>2310</v>
      </c>
      <c r="C4162">
        <v>3005</v>
      </c>
      <c r="D4162" s="167" t="s">
        <v>4543</v>
      </c>
      <c r="E4162">
        <v>3006</v>
      </c>
      <c r="F4162" t="str">
        <f t="shared" si="64"/>
        <v>3005-3006</v>
      </c>
      <c r="G4162">
        <v>238.24801500000001</v>
      </c>
    </row>
    <row r="4163" spans="1:7" x14ac:dyDescent="0.25">
      <c r="A4163" t="s">
        <v>1201</v>
      </c>
      <c r="B4163">
        <v>2310</v>
      </c>
      <c r="C4163">
        <v>3006</v>
      </c>
      <c r="D4163" s="167" t="s">
        <v>4543</v>
      </c>
      <c r="E4163">
        <v>3005</v>
      </c>
      <c r="F4163" t="str">
        <f t="shared" ref="F4163:F4226" si="65">CONCATENATE(C4163,D4163,E4163)</f>
        <v>3006-3005</v>
      </c>
      <c r="G4163">
        <v>212.32228499999999</v>
      </c>
    </row>
    <row r="4164" spans="1:7" x14ac:dyDescent="0.25">
      <c r="A4164" t="s">
        <v>1202</v>
      </c>
      <c r="B4164">
        <v>2311</v>
      </c>
      <c r="C4164">
        <v>3006</v>
      </c>
      <c r="D4164" s="167" t="s">
        <v>4543</v>
      </c>
      <c r="E4164">
        <v>3007</v>
      </c>
      <c r="F4164" t="str">
        <f t="shared" si="65"/>
        <v>3006-3007</v>
      </c>
      <c r="G4164">
        <v>238.24801500000001</v>
      </c>
    </row>
    <row r="4165" spans="1:7" x14ac:dyDescent="0.25">
      <c r="A4165" t="s">
        <v>1198</v>
      </c>
      <c r="B4165">
        <v>2311</v>
      </c>
      <c r="C4165">
        <v>3007</v>
      </c>
      <c r="D4165" s="167" t="s">
        <v>4543</v>
      </c>
      <c r="E4165">
        <v>3006</v>
      </c>
      <c r="F4165" t="str">
        <f t="shared" si="65"/>
        <v>3007-3006</v>
      </c>
      <c r="G4165">
        <v>212.32228499999999</v>
      </c>
    </row>
    <row r="4166" spans="1:7" x14ac:dyDescent="0.25">
      <c r="A4166" t="s">
        <v>1199</v>
      </c>
      <c r="B4166">
        <v>2312</v>
      </c>
      <c r="C4166">
        <v>3007</v>
      </c>
      <c r="D4166" s="167" t="s">
        <v>4543</v>
      </c>
      <c r="E4166">
        <v>3008</v>
      </c>
      <c r="F4166" t="str">
        <f t="shared" si="65"/>
        <v>3007-3008</v>
      </c>
      <c r="G4166">
        <v>395.32489399999997</v>
      </c>
    </row>
    <row r="4167" spans="1:7" x14ac:dyDescent="0.25">
      <c r="A4167" t="s">
        <v>1195</v>
      </c>
      <c r="B4167">
        <v>2312</v>
      </c>
      <c r="C4167">
        <v>3008</v>
      </c>
      <c r="D4167" s="167" t="s">
        <v>4543</v>
      </c>
      <c r="E4167">
        <v>3007</v>
      </c>
      <c r="F4167" t="str">
        <f t="shared" si="65"/>
        <v>3008-3007</v>
      </c>
      <c r="G4167">
        <v>366.08542</v>
      </c>
    </row>
    <row r="4168" spans="1:7" x14ac:dyDescent="0.25">
      <c r="A4168" t="s">
        <v>1200</v>
      </c>
      <c r="B4168">
        <v>2313</v>
      </c>
      <c r="C4168">
        <v>3007</v>
      </c>
      <c r="D4168" s="167" t="s">
        <v>4543</v>
      </c>
      <c r="E4168">
        <v>3197</v>
      </c>
      <c r="F4168" t="str">
        <f t="shared" si="65"/>
        <v>3007-3197</v>
      </c>
      <c r="G4168">
        <v>214.91792699999999</v>
      </c>
    </row>
    <row r="4169" spans="1:7" x14ac:dyDescent="0.25">
      <c r="A4169" t="s">
        <v>790</v>
      </c>
      <c r="B4169">
        <v>2313</v>
      </c>
      <c r="C4169">
        <v>3197</v>
      </c>
      <c r="D4169" s="167" t="s">
        <v>4543</v>
      </c>
      <c r="E4169">
        <v>3007</v>
      </c>
      <c r="F4169" t="str">
        <f t="shared" si="65"/>
        <v>3197-3007</v>
      </c>
      <c r="G4169">
        <v>311.41980899999999</v>
      </c>
    </row>
    <row r="4170" spans="1:7" x14ac:dyDescent="0.25">
      <c r="A4170" t="s">
        <v>1196</v>
      </c>
      <c r="B4170">
        <v>2314</v>
      </c>
      <c r="C4170">
        <v>3008</v>
      </c>
      <c r="D4170" s="167" t="s">
        <v>4543</v>
      </c>
      <c r="E4170">
        <v>3055</v>
      </c>
      <c r="F4170" t="str">
        <f t="shared" si="65"/>
        <v>3008-3055</v>
      </c>
      <c r="G4170">
        <v>388.53765700000002</v>
      </c>
    </row>
    <row r="4171" spans="1:7" x14ac:dyDescent="0.25">
      <c r="A4171" t="s">
        <v>1103</v>
      </c>
      <c r="B4171">
        <v>2314</v>
      </c>
      <c r="C4171">
        <v>3055</v>
      </c>
      <c r="D4171" s="167" t="s">
        <v>4543</v>
      </c>
      <c r="E4171">
        <v>3008</v>
      </c>
      <c r="F4171" t="str">
        <f t="shared" si="65"/>
        <v>3055-3008</v>
      </c>
      <c r="G4171">
        <v>363.05106000000001</v>
      </c>
    </row>
    <row r="4172" spans="1:7" x14ac:dyDescent="0.25">
      <c r="A4172" t="s">
        <v>1194</v>
      </c>
      <c r="B4172">
        <v>2315</v>
      </c>
      <c r="C4172">
        <v>3009</v>
      </c>
      <c r="D4172" s="167" t="s">
        <v>4543</v>
      </c>
      <c r="E4172">
        <v>3012</v>
      </c>
      <c r="F4172" t="str">
        <f t="shared" si="65"/>
        <v>3009-3012</v>
      </c>
      <c r="G4172">
        <v>322.42752100000001</v>
      </c>
    </row>
    <row r="4173" spans="1:7" x14ac:dyDescent="0.25">
      <c r="A4173" t="s">
        <v>1188</v>
      </c>
      <c r="B4173">
        <v>2315</v>
      </c>
      <c r="C4173">
        <v>3012</v>
      </c>
      <c r="D4173" s="167" t="s">
        <v>4543</v>
      </c>
      <c r="E4173">
        <v>3009</v>
      </c>
      <c r="F4173" t="str">
        <f t="shared" si="65"/>
        <v>3012-3009</v>
      </c>
      <c r="G4173">
        <v>720.35967900000003</v>
      </c>
    </row>
    <row r="4174" spans="1:7" x14ac:dyDescent="0.25">
      <c r="A4174" t="s">
        <v>5416</v>
      </c>
      <c r="B4174">
        <v>2316</v>
      </c>
      <c r="C4174">
        <v>2976</v>
      </c>
      <c r="D4174" s="167" t="s">
        <v>4543</v>
      </c>
      <c r="E4174">
        <v>3010</v>
      </c>
      <c r="F4174" t="str">
        <f t="shared" si="65"/>
        <v>2976-3010</v>
      </c>
      <c r="G4174">
        <v>0</v>
      </c>
    </row>
    <row r="4175" spans="1:7" x14ac:dyDescent="0.25">
      <c r="A4175" t="s">
        <v>1192</v>
      </c>
      <c r="B4175">
        <v>2316</v>
      </c>
      <c r="C4175">
        <v>3010</v>
      </c>
      <c r="D4175" s="167" t="s">
        <v>4543</v>
      </c>
      <c r="E4175">
        <v>2976</v>
      </c>
      <c r="F4175" t="str">
        <f t="shared" si="65"/>
        <v>3010-2976</v>
      </c>
      <c r="G4175">
        <v>3482.6487689999999</v>
      </c>
    </row>
    <row r="4176" spans="1:7" x14ac:dyDescent="0.25">
      <c r="A4176" t="s">
        <v>1191</v>
      </c>
      <c r="B4176">
        <v>2317</v>
      </c>
      <c r="C4176">
        <v>3011</v>
      </c>
      <c r="D4176" s="167" t="s">
        <v>4543</v>
      </c>
      <c r="E4176">
        <v>3014</v>
      </c>
      <c r="F4176" t="str">
        <f t="shared" si="65"/>
        <v>3011-3014</v>
      </c>
      <c r="G4176">
        <v>5.6836739999999999</v>
      </c>
    </row>
    <row r="4177" spans="1:7" x14ac:dyDescent="0.25">
      <c r="A4177" t="s">
        <v>1185</v>
      </c>
      <c r="B4177">
        <v>2317</v>
      </c>
      <c r="C4177">
        <v>3014</v>
      </c>
      <c r="D4177" s="167" t="s">
        <v>4543</v>
      </c>
      <c r="E4177">
        <v>3011</v>
      </c>
      <c r="F4177" t="str">
        <f t="shared" si="65"/>
        <v>3014-3011</v>
      </c>
      <c r="G4177">
        <v>6.0775930000000002</v>
      </c>
    </row>
    <row r="4178" spans="1:7" x14ac:dyDescent="0.25">
      <c r="A4178" t="s">
        <v>1189</v>
      </c>
      <c r="B4178">
        <v>2318</v>
      </c>
      <c r="C4178">
        <v>3012</v>
      </c>
      <c r="D4178" s="167" t="s">
        <v>4543</v>
      </c>
      <c r="E4178">
        <v>3020</v>
      </c>
      <c r="F4178" t="str">
        <f t="shared" si="65"/>
        <v>3012-3020</v>
      </c>
      <c r="G4178">
        <v>244.337265</v>
      </c>
    </row>
    <row r="4179" spans="1:7" x14ac:dyDescent="0.25">
      <c r="A4179" t="s">
        <v>1174</v>
      </c>
      <c r="B4179">
        <v>2318</v>
      </c>
      <c r="C4179">
        <v>3020</v>
      </c>
      <c r="D4179" s="167" t="s">
        <v>4543</v>
      </c>
      <c r="E4179">
        <v>3012</v>
      </c>
      <c r="F4179" t="str">
        <f t="shared" si="65"/>
        <v>3020-3012</v>
      </c>
      <c r="G4179">
        <v>567.04832199999998</v>
      </c>
    </row>
    <row r="4180" spans="1:7" x14ac:dyDescent="0.25">
      <c r="A4180" t="s">
        <v>1187</v>
      </c>
      <c r="B4180">
        <v>2319</v>
      </c>
      <c r="C4180">
        <v>3013</v>
      </c>
      <c r="D4180" s="167" t="s">
        <v>4543</v>
      </c>
      <c r="E4180">
        <v>3017</v>
      </c>
      <c r="F4180" t="str">
        <f t="shared" si="65"/>
        <v>3013-3017</v>
      </c>
      <c r="G4180">
        <v>3570.046159</v>
      </c>
    </row>
    <row r="4181" spans="1:7" x14ac:dyDescent="0.25">
      <c r="A4181" t="s">
        <v>5424</v>
      </c>
      <c r="B4181">
        <v>2319</v>
      </c>
      <c r="C4181">
        <v>3017</v>
      </c>
      <c r="D4181" s="167" t="s">
        <v>4543</v>
      </c>
      <c r="E4181">
        <v>3013</v>
      </c>
      <c r="F4181" t="str">
        <f t="shared" si="65"/>
        <v>3017-3013</v>
      </c>
      <c r="G4181">
        <v>0</v>
      </c>
    </row>
    <row r="4182" spans="1:7" x14ac:dyDescent="0.25">
      <c r="A4182" t="s">
        <v>1186</v>
      </c>
      <c r="B4182">
        <v>2320</v>
      </c>
      <c r="C4182">
        <v>3014</v>
      </c>
      <c r="D4182" s="167" t="s">
        <v>4543</v>
      </c>
      <c r="E4182">
        <v>3018</v>
      </c>
      <c r="F4182" t="str">
        <f t="shared" si="65"/>
        <v>3014-3018</v>
      </c>
      <c r="G4182">
        <v>24.254398999999999</v>
      </c>
    </row>
    <row r="4183" spans="1:7" x14ac:dyDescent="0.25">
      <c r="A4183" t="s">
        <v>1178</v>
      </c>
      <c r="B4183">
        <v>2320</v>
      </c>
      <c r="C4183">
        <v>3018</v>
      </c>
      <c r="D4183" s="167" t="s">
        <v>4543</v>
      </c>
      <c r="E4183">
        <v>3014</v>
      </c>
      <c r="F4183" t="str">
        <f t="shared" si="65"/>
        <v>3018-3014</v>
      </c>
      <c r="G4183">
        <v>44.044173999999998</v>
      </c>
    </row>
    <row r="4184" spans="1:7" x14ac:dyDescent="0.25">
      <c r="A4184" t="s">
        <v>1184</v>
      </c>
      <c r="B4184">
        <v>2321</v>
      </c>
      <c r="C4184">
        <v>3015</v>
      </c>
      <c r="D4184" s="167" t="s">
        <v>4543</v>
      </c>
      <c r="E4184">
        <v>3016</v>
      </c>
      <c r="F4184" t="str">
        <f t="shared" si="65"/>
        <v>3015-3016</v>
      </c>
      <c r="G4184">
        <v>513.07223799999997</v>
      </c>
    </row>
    <row r="4185" spans="1:7" x14ac:dyDescent="0.25">
      <c r="A4185" t="s">
        <v>1181</v>
      </c>
      <c r="B4185">
        <v>2321</v>
      </c>
      <c r="C4185">
        <v>3016</v>
      </c>
      <c r="D4185" s="167" t="s">
        <v>4543</v>
      </c>
      <c r="E4185">
        <v>3015</v>
      </c>
      <c r="F4185" t="str">
        <f t="shared" si="65"/>
        <v>3016-3015</v>
      </c>
      <c r="G4185">
        <v>290.842668</v>
      </c>
    </row>
    <row r="4186" spans="1:7" x14ac:dyDescent="0.25">
      <c r="A4186" t="s">
        <v>1182</v>
      </c>
      <c r="B4186">
        <v>2322</v>
      </c>
      <c r="C4186">
        <v>3016</v>
      </c>
      <c r="D4186" s="167" t="s">
        <v>4543</v>
      </c>
      <c r="E4186">
        <v>3024</v>
      </c>
      <c r="F4186" t="str">
        <f t="shared" si="65"/>
        <v>3016-3024</v>
      </c>
      <c r="G4186">
        <v>513.07223799999997</v>
      </c>
    </row>
    <row r="4187" spans="1:7" x14ac:dyDescent="0.25">
      <c r="A4187" t="s">
        <v>1164</v>
      </c>
      <c r="B4187">
        <v>2322</v>
      </c>
      <c r="C4187">
        <v>3024</v>
      </c>
      <c r="D4187" s="167" t="s">
        <v>4543</v>
      </c>
      <c r="E4187">
        <v>3016</v>
      </c>
      <c r="F4187" t="str">
        <f t="shared" si="65"/>
        <v>3024-3016</v>
      </c>
      <c r="G4187">
        <v>290.842668</v>
      </c>
    </row>
    <row r="4188" spans="1:7" x14ac:dyDescent="0.25">
      <c r="A4188" t="s">
        <v>1180</v>
      </c>
      <c r="B4188">
        <v>2323</v>
      </c>
      <c r="C4188">
        <v>3017</v>
      </c>
      <c r="D4188" s="167" t="s">
        <v>4543</v>
      </c>
      <c r="E4188">
        <v>3030</v>
      </c>
      <c r="F4188" t="str">
        <f t="shared" si="65"/>
        <v>3017-3030</v>
      </c>
      <c r="G4188">
        <v>3570.046159</v>
      </c>
    </row>
    <row r="4189" spans="1:7" x14ac:dyDescent="0.25">
      <c r="A4189" t="s">
        <v>5430</v>
      </c>
      <c r="B4189">
        <v>2323</v>
      </c>
      <c r="C4189">
        <v>3030</v>
      </c>
      <c r="D4189" s="167" t="s">
        <v>4543</v>
      </c>
      <c r="E4189">
        <v>3017</v>
      </c>
      <c r="F4189" t="str">
        <f t="shared" si="65"/>
        <v>3030-3017</v>
      </c>
      <c r="G4189">
        <v>0</v>
      </c>
    </row>
    <row r="4190" spans="1:7" x14ac:dyDescent="0.25">
      <c r="A4190" t="s">
        <v>1179</v>
      </c>
      <c r="B4190">
        <v>2324</v>
      </c>
      <c r="C4190">
        <v>3018</v>
      </c>
      <c r="D4190" s="167" t="s">
        <v>4543</v>
      </c>
      <c r="E4190">
        <v>3022</v>
      </c>
      <c r="F4190" t="str">
        <f t="shared" si="65"/>
        <v>3018-3022</v>
      </c>
      <c r="G4190">
        <v>24.254398999999999</v>
      </c>
    </row>
    <row r="4191" spans="1:7" x14ac:dyDescent="0.25">
      <c r="A4191" t="s">
        <v>1169</v>
      </c>
      <c r="B4191">
        <v>2324</v>
      </c>
      <c r="C4191">
        <v>3022</v>
      </c>
      <c r="D4191" s="167" t="s">
        <v>4543</v>
      </c>
      <c r="E4191">
        <v>3018</v>
      </c>
      <c r="F4191" t="str">
        <f t="shared" si="65"/>
        <v>3022-3018</v>
      </c>
      <c r="G4191">
        <v>44.044173999999998</v>
      </c>
    </row>
    <row r="4192" spans="1:7" x14ac:dyDescent="0.25">
      <c r="A4192" t="s">
        <v>5422</v>
      </c>
      <c r="B4192">
        <v>2325</v>
      </c>
      <c r="C4192">
        <v>3010</v>
      </c>
      <c r="D4192" s="167" t="s">
        <v>4543</v>
      </c>
      <c r="E4192">
        <v>3019</v>
      </c>
      <c r="F4192" t="str">
        <f t="shared" si="65"/>
        <v>3010-3019</v>
      </c>
      <c r="G4192">
        <v>0</v>
      </c>
    </row>
    <row r="4193" spans="1:7" x14ac:dyDescent="0.25">
      <c r="A4193" t="s">
        <v>1177</v>
      </c>
      <c r="B4193">
        <v>2325</v>
      </c>
      <c r="C4193">
        <v>3019</v>
      </c>
      <c r="D4193" s="167" t="s">
        <v>4543</v>
      </c>
      <c r="E4193">
        <v>3010</v>
      </c>
      <c r="F4193" t="str">
        <f t="shared" si="65"/>
        <v>3019-3010</v>
      </c>
      <c r="G4193">
        <v>3482.6487689999999</v>
      </c>
    </row>
    <row r="4194" spans="1:7" x14ac:dyDescent="0.25">
      <c r="A4194" t="s">
        <v>1175</v>
      </c>
      <c r="B4194">
        <v>2326</v>
      </c>
      <c r="C4194">
        <v>3020</v>
      </c>
      <c r="D4194" s="167" t="s">
        <v>4543</v>
      </c>
      <c r="E4194">
        <v>3022</v>
      </c>
      <c r="F4194" t="str">
        <f t="shared" si="65"/>
        <v>3020-3022</v>
      </c>
      <c r="G4194">
        <v>58.980626999999998</v>
      </c>
    </row>
    <row r="4195" spans="1:7" x14ac:dyDescent="0.25">
      <c r="A4195" t="s">
        <v>1170</v>
      </c>
      <c r="B4195">
        <v>2326</v>
      </c>
      <c r="C4195">
        <v>3022</v>
      </c>
      <c r="D4195" s="167" t="s">
        <v>4543</v>
      </c>
      <c r="E4195">
        <v>3020</v>
      </c>
      <c r="F4195" t="str">
        <f t="shared" si="65"/>
        <v>3022-3020</v>
      </c>
      <c r="G4195">
        <v>37.928151</v>
      </c>
    </row>
    <row r="4196" spans="1:7" x14ac:dyDescent="0.25">
      <c r="A4196" t="s">
        <v>1176</v>
      </c>
      <c r="B4196">
        <v>2327</v>
      </c>
      <c r="C4196">
        <v>3020</v>
      </c>
      <c r="D4196" s="167" t="s">
        <v>4543</v>
      </c>
      <c r="E4196">
        <v>3026</v>
      </c>
      <c r="F4196" t="str">
        <f t="shared" si="65"/>
        <v>3020-3026</v>
      </c>
      <c r="G4196">
        <v>199.52601200000001</v>
      </c>
    </row>
    <row r="4197" spans="1:7" x14ac:dyDescent="0.25">
      <c r="A4197" t="s">
        <v>1159</v>
      </c>
      <c r="B4197">
        <v>2327</v>
      </c>
      <c r="C4197">
        <v>3026</v>
      </c>
      <c r="D4197" s="167" t="s">
        <v>4543</v>
      </c>
      <c r="E4197">
        <v>3020</v>
      </c>
      <c r="F4197" t="str">
        <f t="shared" si="65"/>
        <v>3026-3020</v>
      </c>
      <c r="G4197">
        <v>543.28954599999997</v>
      </c>
    </row>
    <row r="4198" spans="1:7" x14ac:dyDescent="0.25">
      <c r="A4198" t="s">
        <v>5425</v>
      </c>
      <c r="B4198">
        <v>2328</v>
      </c>
      <c r="C4198">
        <v>3019</v>
      </c>
      <c r="D4198" s="167" t="s">
        <v>4543</v>
      </c>
      <c r="E4198">
        <v>3021</v>
      </c>
      <c r="F4198" t="str">
        <f t="shared" si="65"/>
        <v>3019-3021</v>
      </c>
      <c r="G4198">
        <v>0</v>
      </c>
    </row>
    <row r="4199" spans="1:7" x14ac:dyDescent="0.25">
      <c r="A4199" t="s">
        <v>1172</v>
      </c>
      <c r="B4199">
        <v>2328</v>
      </c>
      <c r="C4199">
        <v>3021</v>
      </c>
      <c r="D4199" s="167" t="s">
        <v>4543</v>
      </c>
      <c r="E4199">
        <v>3019</v>
      </c>
      <c r="F4199" t="str">
        <f t="shared" si="65"/>
        <v>3021-3019</v>
      </c>
      <c r="G4199">
        <v>11.961895999999999</v>
      </c>
    </row>
    <row r="4200" spans="1:7" x14ac:dyDescent="0.25">
      <c r="A4200" t="s">
        <v>1173</v>
      </c>
      <c r="B4200">
        <v>2329</v>
      </c>
      <c r="C4200">
        <v>3021</v>
      </c>
      <c r="D4200" s="167" t="s">
        <v>4543</v>
      </c>
      <c r="E4200">
        <v>3024</v>
      </c>
      <c r="F4200" t="str">
        <f t="shared" si="65"/>
        <v>3021-3024</v>
      </c>
      <c r="G4200">
        <v>287.544107</v>
      </c>
    </row>
    <row r="4201" spans="1:7" x14ac:dyDescent="0.25">
      <c r="A4201" t="s">
        <v>1165</v>
      </c>
      <c r="B4201">
        <v>2329</v>
      </c>
      <c r="C4201">
        <v>3024</v>
      </c>
      <c r="D4201" s="167" t="s">
        <v>4543</v>
      </c>
      <c r="E4201">
        <v>3021</v>
      </c>
      <c r="F4201" t="str">
        <f t="shared" si="65"/>
        <v>3024-3021</v>
      </c>
      <c r="G4201">
        <v>11.961895999999999</v>
      </c>
    </row>
    <row r="4202" spans="1:7" x14ac:dyDescent="0.25">
      <c r="A4202" t="s">
        <v>1171</v>
      </c>
      <c r="B4202">
        <v>2330</v>
      </c>
      <c r="C4202">
        <v>3022</v>
      </c>
      <c r="D4202" s="167" t="s">
        <v>4543</v>
      </c>
      <c r="E4202">
        <v>3023</v>
      </c>
      <c r="F4202" t="str">
        <f t="shared" si="65"/>
        <v>3022-3023</v>
      </c>
      <c r="G4202">
        <v>14.950411000000001</v>
      </c>
    </row>
    <row r="4203" spans="1:7" x14ac:dyDescent="0.25">
      <c r="A4203" t="s">
        <v>1167</v>
      </c>
      <c r="B4203">
        <v>2330</v>
      </c>
      <c r="C4203">
        <v>3023</v>
      </c>
      <c r="D4203" s="167" t="s">
        <v>4543</v>
      </c>
      <c r="E4203">
        <v>3022</v>
      </c>
      <c r="F4203" t="str">
        <f t="shared" si="65"/>
        <v>3023-3022</v>
      </c>
      <c r="G4203">
        <v>13.687709</v>
      </c>
    </row>
    <row r="4204" spans="1:7" x14ac:dyDescent="0.25">
      <c r="A4204" t="s">
        <v>1168</v>
      </c>
      <c r="B4204">
        <v>2331</v>
      </c>
      <c r="C4204">
        <v>3023</v>
      </c>
      <c r="D4204" s="167" t="s">
        <v>4543</v>
      </c>
      <c r="E4204">
        <v>3027</v>
      </c>
      <c r="F4204" t="str">
        <f t="shared" si="65"/>
        <v>3023-3027</v>
      </c>
      <c r="G4204">
        <v>14.950411000000001</v>
      </c>
    </row>
    <row r="4205" spans="1:7" x14ac:dyDescent="0.25">
      <c r="A4205" t="s">
        <v>1157</v>
      </c>
      <c r="B4205">
        <v>2331</v>
      </c>
      <c r="C4205">
        <v>3027</v>
      </c>
      <c r="D4205" s="167" t="s">
        <v>4543</v>
      </c>
      <c r="E4205">
        <v>3023</v>
      </c>
      <c r="F4205" t="str">
        <f t="shared" si="65"/>
        <v>3027-3023</v>
      </c>
      <c r="G4205">
        <v>13.687709</v>
      </c>
    </row>
    <row r="4206" spans="1:7" x14ac:dyDescent="0.25">
      <c r="A4206" t="s">
        <v>1166</v>
      </c>
      <c r="B4206">
        <v>2332</v>
      </c>
      <c r="C4206">
        <v>3024</v>
      </c>
      <c r="D4206" s="167" t="s">
        <v>4543</v>
      </c>
      <c r="E4206">
        <v>3025</v>
      </c>
      <c r="F4206" t="str">
        <f t="shared" si="65"/>
        <v>3024-3025</v>
      </c>
      <c r="G4206">
        <v>516.77793899999995</v>
      </c>
    </row>
    <row r="4207" spans="1:7" x14ac:dyDescent="0.25">
      <c r="A4207" t="s">
        <v>1161</v>
      </c>
      <c r="B4207">
        <v>2332</v>
      </c>
      <c r="C4207">
        <v>3025</v>
      </c>
      <c r="D4207" s="167" t="s">
        <v>4543</v>
      </c>
      <c r="E4207">
        <v>3024</v>
      </c>
      <c r="F4207" t="str">
        <f t="shared" si="65"/>
        <v>3025-3024</v>
      </c>
      <c r="G4207">
        <v>18.966158</v>
      </c>
    </row>
    <row r="4208" spans="1:7" x14ac:dyDescent="0.25">
      <c r="A4208" t="s">
        <v>1162</v>
      </c>
      <c r="B4208">
        <v>2333</v>
      </c>
      <c r="C4208">
        <v>3025</v>
      </c>
      <c r="D4208" s="167" t="s">
        <v>4543</v>
      </c>
      <c r="E4208">
        <v>3030</v>
      </c>
      <c r="F4208" t="str">
        <f t="shared" si="65"/>
        <v>3025-3030</v>
      </c>
      <c r="G4208">
        <v>481.358408</v>
      </c>
    </row>
    <row r="4209" spans="1:7" x14ac:dyDescent="0.25">
      <c r="A4209" t="s">
        <v>5431</v>
      </c>
      <c r="B4209">
        <v>2333</v>
      </c>
      <c r="C4209">
        <v>3030</v>
      </c>
      <c r="D4209" s="167" t="s">
        <v>4543</v>
      </c>
      <c r="E4209">
        <v>3025</v>
      </c>
      <c r="F4209" t="str">
        <f t="shared" si="65"/>
        <v>3030-3025</v>
      </c>
      <c r="G4209">
        <v>0</v>
      </c>
    </row>
    <row r="4210" spans="1:7" x14ac:dyDescent="0.25">
      <c r="A4210" t="s">
        <v>1163</v>
      </c>
      <c r="B4210">
        <v>2334</v>
      </c>
      <c r="C4210">
        <v>3025</v>
      </c>
      <c r="D4210" s="167" t="s">
        <v>4543</v>
      </c>
      <c r="E4210">
        <v>3036</v>
      </c>
      <c r="F4210" t="str">
        <f t="shared" si="65"/>
        <v>3025-3036</v>
      </c>
      <c r="G4210">
        <v>38.773411000000003</v>
      </c>
    </row>
    <row r="4211" spans="1:7" x14ac:dyDescent="0.25">
      <c r="A4211" t="s">
        <v>1139</v>
      </c>
      <c r="B4211">
        <v>2334</v>
      </c>
      <c r="C4211">
        <v>3036</v>
      </c>
      <c r="D4211" s="167" t="s">
        <v>4543</v>
      </c>
      <c r="E4211">
        <v>3025</v>
      </c>
      <c r="F4211" t="str">
        <f t="shared" si="65"/>
        <v>3036-3025</v>
      </c>
      <c r="G4211">
        <v>22.320038</v>
      </c>
    </row>
    <row r="4212" spans="1:7" x14ac:dyDescent="0.25">
      <c r="A4212" t="s">
        <v>1160</v>
      </c>
      <c r="B4212">
        <v>2335</v>
      </c>
      <c r="C4212">
        <v>3026</v>
      </c>
      <c r="D4212" s="167" t="s">
        <v>4543</v>
      </c>
      <c r="E4212">
        <v>3029</v>
      </c>
      <c r="F4212" t="str">
        <f t="shared" si="65"/>
        <v>3026-3029</v>
      </c>
      <c r="G4212">
        <v>199.52601200000001</v>
      </c>
    </row>
    <row r="4213" spans="1:7" x14ac:dyDescent="0.25">
      <c r="A4213" t="s">
        <v>1153</v>
      </c>
      <c r="B4213">
        <v>2335</v>
      </c>
      <c r="C4213">
        <v>3029</v>
      </c>
      <c r="D4213" s="167" t="s">
        <v>4543</v>
      </c>
      <c r="E4213">
        <v>3026</v>
      </c>
      <c r="F4213" t="str">
        <f t="shared" si="65"/>
        <v>3029-3026</v>
      </c>
      <c r="G4213">
        <v>543.28954599999997</v>
      </c>
    </row>
    <row r="4214" spans="1:7" x14ac:dyDescent="0.25">
      <c r="A4214" t="s">
        <v>1158</v>
      </c>
      <c r="B4214">
        <v>2336</v>
      </c>
      <c r="C4214">
        <v>3027</v>
      </c>
      <c r="D4214" s="167" t="s">
        <v>4543</v>
      </c>
      <c r="E4214">
        <v>3044</v>
      </c>
      <c r="F4214" t="str">
        <f t="shared" si="65"/>
        <v>3027-3044</v>
      </c>
      <c r="G4214">
        <v>14.950411000000001</v>
      </c>
    </row>
    <row r="4215" spans="1:7" x14ac:dyDescent="0.25">
      <c r="A4215" t="s">
        <v>1125</v>
      </c>
      <c r="B4215">
        <v>2336</v>
      </c>
      <c r="C4215">
        <v>3044</v>
      </c>
      <c r="D4215" s="167" t="s">
        <v>4543</v>
      </c>
      <c r="E4215">
        <v>3027</v>
      </c>
      <c r="F4215" t="str">
        <f t="shared" si="65"/>
        <v>3044-3027</v>
      </c>
      <c r="G4215">
        <v>13.687709</v>
      </c>
    </row>
    <row r="4216" spans="1:7" x14ac:dyDescent="0.25">
      <c r="A4216" t="s">
        <v>5426</v>
      </c>
      <c r="B4216">
        <v>2337</v>
      </c>
      <c r="C4216">
        <v>3019</v>
      </c>
      <c r="D4216" s="167" t="s">
        <v>4543</v>
      </c>
      <c r="E4216">
        <v>3028</v>
      </c>
      <c r="F4216" t="str">
        <f t="shared" si="65"/>
        <v>3019-3028</v>
      </c>
      <c r="G4216">
        <v>0</v>
      </c>
    </row>
    <row r="4217" spans="1:7" x14ac:dyDescent="0.25">
      <c r="A4217" t="s">
        <v>1155</v>
      </c>
      <c r="B4217">
        <v>2337</v>
      </c>
      <c r="C4217">
        <v>3028</v>
      </c>
      <c r="D4217" s="167" t="s">
        <v>4543</v>
      </c>
      <c r="E4217">
        <v>3019</v>
      </c>
      <c r="F4217" t="str">
        <f t="shared" si="65"/>
        <v>3028-3019</v>
      </c>
      <c r="G4217">
        <v>3470.686874</v>
      </c>
    </row>
    <row r="4218" spans="1:7" x14ac:dyDescent="0.25">
      <c r="A4218" t="s">
        <v>5427</v>
      </c>
      <c r="B4218">
        <v>2338</v>
      </c>
      <c r="C4218">
        <v>3021</v>
      </c>
      <c r="D4218" s="167" t="s">
        <v>4543</v>
      </c>
      <c r="E4218">
        <v>3028</v>
      </c>
      <c r="F4218" t="str">
        <f t="shared" si="65"/>
        <v>3021-3028</v>
      </c>
      <c r="G4218">
        <v>0</v>
      </c>
    </row>
    <row r="4219" spans="1:7" x14ac:dyDescent="0.25">
      <c r="A4219" t="s">
        <v>1156</v>
      </c>
      <c r="B4219">
        <v>2338</v>
      </c>
      <c r="C4219">
        <v>3028</v>
      </c>
      <c r="D4219" s="167" t="s">
        <v>4543</v>
      </c>
      <c r="E4219">
        <v>3021</v>
      </c>
      <c r="F4219" t="str">
        <f t="shared" si="65"/>
        <v>3028-3021</v>
      </c>
      <c r="G4219">
        <v>287.544107</v>
      </c>
    </row>
    <row r="4220" spans="1:7" x14ac:dyDescent="0.25">
      <c r="A4220" t="s">
        <v>1154</v>
      </c>
      <c r="B4220">
        <v>2339</v>
      </c>
      <c r="C4220">
        <v>3029</v>
      </c>
      <c r="D4220" s="167" t="s">
        <v>4543</v>
      </c>
      <c r="E4220">
        <v>3031</v>
      </c>
      <c r="F4220" t="str">
        <f t="shared" si="65"/>
        <v>3029-3031</v>
      </c>
      <c r="G4220">
        <v>199.52601200000001</v>
      </c>
    </row>
    <row r="4221" spans="1:7" x14ac:dyDescent="0.25">
      <c r="A4221" t="s">
        <v>1149</v>
      </c>
      <c r="B4221">
        <v>2339</v>
      </c>
      <c r="C4221">
        <v>3031</v>
      </c>
      <c r="D4221" s="167" t="s">
        <v>4543</v>
      </c>
      <c r="E4221">
        <v>3029</v>
      </c>
      <c r="F4221" t="str">
        <f t="shared" si="65"/>
        <v>3031-3029</v>
      </c>
      <c r="G4221">
        <v>106.752602</v>
      </c>
    </row>
    <row r="4222" spans="1:7" x14ac:dyDescent="0.25">
      <c r="A4222" t="s">
        <v>1152</v>
      </c>
      <c r="B4222">
        <v>2340</v>
      </c>
      <c r="C4222">
        <v>3030</v>
      </c>
      <c r="D4222" s="167" t="s">
        <v>4543</v>
      </c>
      <c r="E4222">
        <v>3038</v>
      </c>
      <c r="F4222" t="str">
        <f t="shared" si="65"/>
        <v>3030-3038</v>
      </c>
      <c r="G4222">
        <v>4051.404567</v>
      </c>
    </row>
    <row r="4223" spans="1:7" x14ac:dyDescent="0.25">
      <c r="A4223" t="s">
        <v>5438</v>
      </c>
      <c r="B4223">
        <v>2340</v>
      </c>
      <c r="C4223">
        <v>3038</v>
      </c>
      <c r="D4223" s="167" t="s">
        <v>4543</v>
      </c>
      <c r="E4223">
        <v>3030</v>
      </c>
      <c r="F4223" t="str">
        <f t="shared" si="65"/>
        <v>3038-3030</v>
      </c>
      <c r="G4223">
        <v>0</v>
      </c>
    </row>
    <row r="4224" spans="1:7" x14ac:dyDescent="0.25">
      <c r="A4224" t="s">
        <v>1150</v>
      </c>
      <c r="B4224">
        <v>2341</v>
      </c>
      <c r="C4224">
        <v>3031</v>
      </c>
      <c r="D4224" s="167" t="s">
        <v>4543</v>
      </c>
      <c r="E4224">
        <v>3032</v>
      </c>
      <c r="F4224" t="str">
        <f t="shared" si="65"/>
        <v>3031-3032</v>
      </c>
      <c r="G4224">
        <v>2.922701</v>
      </c>
    </row>
    <row r="4225" spans="1:7" x14ac:dyDescent="0.25">
      <c r="A4225" t="s">
        <v>1147</v>
      </c>
      <c r="B4225">
        <v>2341</v>
      </c>
      <c r="C4225">
        <v>3032</v>
      </c>
      <c r="D4225" s="167" t="s">
        <v>4543</v>
      </c>
      <c r="E4225">
        <v>3031</v>
      </c>
      <c r="F4225" t="str">
        <f t="shared" si="65"/>
        <v>3032-3031</v>
      </c>
      <c r="G4225">
        <v>5.5738729999999999</v>
      </c>
    </row>
    <row r="4226" spans="1:7" x14ac:dyDescent="0.25">
      <c r="A4226" t="s">
        <v>1151</v>
      </c>
      <c r="B4226">
        <v>2342</v>
      </c>
      <c r="C4226">
        <v>3031</v>
      </c>
      <c r="D4226" s="167" t="s">
        <v>4543</v>
      </c>
      <c r="E4226">
        <v>3035</v>
      </c>
      <c r="F4226" t="str">
        <f t="shared" si="65"/>
        <v>3031-3035</v>
      </c>
      <c r="G4226">
        <v>202.17718400000001</v>
      </c>
    </row>
    <row r="4227" spans="1:7" x14ac:dyDescent="0.25">
      <c r="A4227" t="s">
        <v>1141</v>
      </c>
      <c r="B4227">
        <v>2342</v>
      </c>
      <c r="C4227">
        <v>3035</v>
      </c>
      <c r="D4227" s="167" t="s">
        <v>4543</v>
      </c>
      <c r="E4227">
        <v>3031</v>
      </c>
      <c r="F4227" t="str">
        <f t="shared" ref="F4227:F4290" si="66">CONCATENATE(C4227,D4227,E4227)</f>
        <v>3035-3031</v>
      </c>
      <c r="G4227">
        <v>106.752602</v>
      </c>
    </row>
    <row r="4228" spans="1:7" x14ac:dyDescent="0.25">
      <c r="A4228" t="s">
        <v>1148</v>
      </c>
      <c r="B4228">
        <v>2343</v>
      </c>
      <c r="C4228">
        <v>3032</v>
      </c>
      <c r="D4228" s="167" t="s">
        <v>4543</v>
      </c>
      <c r="E4228">
        <v>3034</v>
      </c>
      <c r="F4228" t="str">
        <f t="shared" si="66"/>
        <v>3032-3034</v>
      </c>
      <c r="G4228">
        <v>2.922701</v>
      </c>
    </row>
    <row r="4229" spans="1:7" x14ac:dyDescent="0.25">
      <c r="A4229" t="s">
        <v>5434</v>
      </c>
      <c r="B4229">
        <v>2343</v>
      </c>
      <c r="C4229">
        <v>3034</v>
      </c>
      <c r="D4229" s="167" t="s">
        <v>4543</v>
      </c>
      <c r="E4229">
        <v>3032</v>
      </c>
      <c r="F4229" t="str">
        <f t="shared" si="66"/>
        <v>3034-3032</v>
      </c>
      <c r="G4229">
        <v>0</v>
      </c>
    </row>
    <row r="4230" spans="1:7" x14ac:dyDescent="0.25">
      <c r="A4230" t="s">
        <v>5429</v>
      </c>
      <c r="B4230">
        <v>2344</v>
      </c>
      <c r="C4230">
        <v>3029</v>
      </c>
      <c r="D4230" s="167" t="s">
        <v>4543</v>
      </c>
      <c r="E4230">
        <v>3033</v>
      </c>
      <c r="F4230" t="str">
        <f t="shared" si="66"/>
        <v>3029-3033</v>
      </c>
      <c r="G4230">
        <v>0</v>
      </c>
    </row>
    <row r="4231" spans="1:7" x14ac:dyDescent="0.25">
      <c r="A4231" t="s">
        <v>1145</v>
      </c>
      <c r="B4231">
        <v>2344</v>
      </c>
      <c r="C4231">
        <v>3033</v>
      </c>
      <c r="D4231" s="167" t="s">
        <v>4543</v>
      </c>
      <c r="E4231">
        <v>3029</v>
      </c>
      <c r="F4231" t="str">
        <f t="shared" si="66"/>
        <v>3033-3029</v>
      </c>
      <c r="G4231">
        <v>436.53694400000001</v>
      </c>
    </row>
    <row r="4232" spans="1:7" x14ac:dyDescent="0.25">
      <c r="A4232" t="s">
        <v>5432</v>
      </c>
      <c r="B4232">
        <v>2345</v>
      </c>
      <c r="C4232">
        <v>3032</v>
      </c>
      <c r="D4232" s="167" t="s">
        <v>4543</v>
      </c>
      <c r="E4232">
        <v>3033</v>
      </c>
      <c r="F4232" t="str">
        <f t="shared" si="66"/>
        <v>3032-3033</v>
      </c>
      <c r="G4232">
        <v>0</v>
      </c>
    </row>
    <row r="4233" spans="1:7" x14ac:dyDescent="0.25">
      <c r="A4233" t="s">
        <v>1146</v>
      </c>
      <c r="B4233">
        <v>2345</v>
      </c>
      <c r="C4233">
        <v>3033</v>
      </c>
      <c r="D4233" s="167" t="s">
        <v>4543</v>
      </c>
      <c r="E4233">
        <v>3032</v>
      </c>
      <c r="F4233" t="str">
        <f t="shared" si="66"/>
        <v>3033-3032</v>
      </c>
      <c r="G4233">
        <v>5.5738729999999999</v>
      </c>
    </row>
    <row r="4234" spans="1:7" x14ac:dyDescent="0.25">
      <c r="A4234" t="s">
        <v>1144</v>
      </c>
      <c r="B4234">
        <v>2346</v>
      </c>
      <c r="C4234">
        <v>3034</v>
      </c>
      <c r="D4234" s="167" t="s">
        <v>4543</v>
      </c>
      <c r="E4234">
        <v>3037</v>
      </c>
      <c r="F4234" t="str">
        <f t="shared" si="66"/>
        <v>3034-3037</v>
      </c>
      <c r="G4234">
        <v>461.45102000000003</v>
      </c>
    </row>
    <row r="4235" spans="1:7" x14ac:dyDescent="0.25">
      <c r="A4235" t="s">
        <v>5436</v>
      </c>
      <c r="B4235">
        <v>2346</v>
      </c>
      <c r="C4235">
        <v>3037</v>
      </c>
      <c r="D4235" s="167" t="s">
        <v>4543</v>
      </c>
      <c r="E4235">
        <v>3034</v>
      </c>
      <c r="F4235" t="str">
        <f t="shared" si="66"/>
        <v>3037-3034</v>
      </c>
      <c r="G4235">
        <v>0</v>
      </c>
    </row>
    <row r="4236" spans="1:7" x14ac:dyDescent="0.25">
      <c r="A4236" t="s">
        <v>5435</v>
      </c>
      <c r="B4236">
        <v>2347</v>
      </c>
      <c r="C4236">
        <v>3034</v>
      </c>
      <c r="D4236" s="167" t="s">
        <v>4543</v>
      </c>
      <c r="E4236">
        <v>3035</v>
      </c>
      <c r="F4236" t="str">
        <f t="shared" si="66"/>
        <v>3034-3035</v>
      </c>
      <c r="G4236">
        <v>0</v>
      </c>
    </row>
    <row r="4237" spans="1:7" x14ac:dyDescent="0.25">
      <c r="A4237" t="s">
        <v>1142</v>
      </c>
      <c r="B4237">
        <v>2347</v>
      </c>
      <c r="C4237">
        <v>3035</v>
      </c>
      <c r="D4237" s="167" t="s">
        <v>4543</v>
      </c>
      <c r="E4237">
        <v>3034</v>
      </c>
      <c r="F4237" t="str">
        <f t="shared" si="66"/>
        <v>3035-3034</v>
      </c>
      <c r="G4237">
        <v>458.52831900000001</v>
      </c>
    </row>
    <row r="4238" spans="1:7" x14ac:dyDescent="0.25">
      <c r="A4238" t="s">
        <v>1143</v>
      </c>
      <c r="B4238">
        <v>2348</v>
      </c>
      <c r="C4238">
        <v>3035</v>
      </c>
      <c r="D4238" s="167" t="s">
        <v>4543</v>
      </c>
      <c r="E4238">
        <v>3040</v>
      </c>
      <c r="F4238" t="str">
        <f t="shared" si="66"/>
        <v>3035-3040</v>
      </c>
      <c r="G4238">
        <v>202.17718400000001</v>
      </c>
    </row>
    <row r="4239" spans="1:7" x14ac:dyDescent="0.25">
      <c r="A4239" t="s">
        <v>1133</v>
      </c>
      <c r="B4239">
        <v>2348</v>
      </c>
      <c r="C4239">
        <v>3040</v>
      </c>
      <c r="D4239" s="167" t="s">
        <v>4543</v>
      </c>
      <c r="E4239">
        <v>3035</v>
      </c>
      <c r="F4239" t="str">
        <f t="shared" si="66"/>
        <v>3040-3035</v>
      </c>
      <c r="G4239">
        <v>565.28092100000003</v>
      </c>
    </row>
    <row r="4240" spans="1:7" x14ac:dyDescent="0.25">
      <c r="A4240" t="s">
        <v>1140</v>
      </c>
      <c r="B4240">
        <v>2349</v>
      </c>
      <c r="C4240">
        <v>3036</v>
      </c>
      <c r="D4240" s="167" t="s">
        <v>4543</v>
      </c>
      <c r="E4240">
        <v>3039</v>
      </c>
      <c r="F4240" t="str">
        <f t="shared" si="66"/>
        <v>3036-3039</v>
      </c>
      <c r="G4240">
        <v>22.658355</v>
      </c>
    </row>
    <row r="4241" spans="1:7" x14ac:dyDescent="0.25">
      <c r="A4241" t="s">
        <v>1135</v>
      </c>
      <c r="B4241">
        <v>2349</v>
      </c>
      <c r="C4241">
        <v>3039</v>
      </c>
      <c r="D4241" s="167" t="s">
        <v>4543</v>
      </c>
      <c r="E4241">
        <v>3036</v>
      </c>
      <c r="F4241" t="str">
        <f t="shared" si="66"/>
        <v>3039-3036</v>
      </c>
      <c r="G4241">
        <v>12.242622000000001</v>
      </c>
    </row>
    <row r="4242" spans="1:7" x14ac:dyDescent="0.25">
      <c r="A4242" t="s">
        <v>5428</v>
      </c>
      <c r="B4242">
        <v>2350</v>
      </c>
      <c r="C4242">
        <v>3028</v>
      </c>
      <c r="D4242" s="167" t="s">
        <v>4543</v>
      </c>
      <c r="E4242">
        <v>3037</v>
      </c>
      <c r="F4242" t="str">
        <f t="shared" si="66"/>
        <v>3028-3037</v>
      </c>
      <c r="G4242">
        <v>0</v>
      </c>
    </row>
    <row r="4243" spans="1:7" x14ac:dyDescent="0.25">
      <c r="A4243" t="s">
        <v>1138</v>
      </c>
      <c r="B4243">
        <v>2350</v>
      </c>
      <c r="C4243">
        <v>3037</v>
      </c>
      <c r="D4243" s="167" t="s">
        <v>4543</v>
      </c>
      <c r="E4243">
        <v>3028</v>
      </c>
      <c r="F4243" t="str">
        <f t="shared" si="66"/>
        <v>3037-3028</v>
      </c>
      <c r="G4243">
        <v>3758.2309799999998</v>
      </c>
    </row>
    <row r="4244" spans="1:7" x14ac:dyDescent="0.25">
      <c r="A4244" t="s">
        <v>1136</v>
      </c>
      <c r="B4244">
        <v>2351</v>
      </c>
      <c r="C4244">
        <v>3038</v>
      </c>
      <c r="D4244" s="167" t="s">
        <v>4543</v>
      </c>
      <c r="E4244">
        <v>3043</v>
      </c>
      <c r="F4244" t="str">
        <f t="shared" si="66"/>
        <v>3038-3043</v>
      </c>
      <c r="G4244">
        <v>801.16345799999999</v>
      </c>
    </row>
    <row r="4245" spans="1:7" x14ac:dyDescent="0.25">
      <c r="A4245" t="s">
        <v>5441</v>
      </c>
      <c r="B4245">
        <v>2351</v>
      </c>
      <c r="C4245">
        <v>3043</v>
      </c>
      <c r="D4245" s="167" t="s">
        <v>4543</v>
      </c>
      <c r="E4245">
        <v>3038</v>
      </c>
      <c r="F4245" t="str">
        <f t="shared" si="66"/>
        <v>3043-3038</v>
      </c>
      <c r="G4245">
        <v>0</v>
      </c>
    </row>
    <row r="4246" spans="1:7" x14ac:dyDescent="0.25">
      <c r="A4246" t="s">
        <v>1137</v>
      </c>
      <c r="B4246">
        <v>2352</v>
      </c>
      <c r="C4246">
        <v>3038</v>
      </c>
      <c r="D4246" s="167" t="s">
        <v>4543</v>
      </c>
      <c r="E4246">
        <v>3048</v>
      </c>
      <c r="F4246" t="str">
        <f t="shared" si="66"/>
        <v>3038-3048</v>
      </c>
      <c r="G4246">
        <v>3250.2411090000001</v>
      </c>
    </row>
    <row r="4247" spans="1:7" x14ac:dyDescent="0.25">
      <c r="A4247" t="s">
        <v>5445</v>
      </c>
      <c r="B4247">
        <v>2352</v>
      </c>
      <c r="C4247">
        <v>3048</v>
      </c>
      <c r="D4247" s="167" t="s">
        <v>4543</v>
      </c>
      <c r="E4247">
        <v>3038</v>
      </c>
      <c r="F4247" t="str">
        <f t="shared" si="66"/>
        <v>3048-3038</v>
      </c>
      <c r="G4247">
        <v>0</v>
      </c>
    </row>
    <row r="4248" spans="1:7" x14ac:dyDescent="0.25">
      <c r="A4248" t="s">
        <v>1134</v>
      </c>
      <c r="B4248">
        <v>2353</v>
      </c>
      <c r="C4248">
        <v>3040</v>
      </c>
      <c r="D4248" s="167" t="s">
        <v>4543</v>
      </c>
      <c r="E4248">
        <v>3041</v>
      </c>
      <c r="F4248" t="str">
        <f t="shared" si="66"/>
        <v>3040-3041</v>
      </c>
      <c r="G4248">
        <v>202.17718400000001</v>
      </c>
    </row>
    <row r="4249" spans="1:7" x14ac:dyDescent="0.25">
      <c r="A4249" t="s">
        <v>1130</v>
      </c>
      <c r="B4249">
        <v>2353</v>
      </c>
      <c r="C4249">
        <v>3041</v>
      </c>
      <c r="D4249" s="167" t="s">
        <v>4543</v>
      </c>
      <c r="E4249">
        <v>3040</v>
      </c>
      <c r="F4249" t="str">
        <f t="shared" si="66"/>
        <v>3041-3040</v>
      </c>
      <c r="G4249">
        <v>562.00465899999995</v>
      </c>
    </row>
    <row r="4250" spans="1:7" x14ac:dyDescent="0.25">
      <c r="A4250" t="s">
        <v>1131</v>
      </c>
      <c r="B4250">
        <v>2354</v>
      </c>
      <c r="C4250">
        <v>3041</v>
      </c>
      <c r="D4250" s="167" t="s">
        <v>4543</v>
      </c>
      <c r="E4250">
        <v>3042</v>
      </c>
      <c r="F4250" t="str">
        <f t="shared" si="66"/>
        <v>3041-3042</v>
      </c>
      <c r="G4250">
        <v>77.147165000000001</v>
      </c>
    </row>
    <row r="4251" spans="1:7" x14ac:dyDescent="0.25">
      <c r="A4251" t="s">
        <v>1128</v>
      </c>
      <c r="B4251">
        <v>2354</v>
      </c>
      <c r="C4251">
        <v>3042</v>
      </c>
      <c r="D4251" s="167" t="s">
        <v>4543</v>
      </c>
      <c r="E4251">
        <v>3041</v>
      </c>
      <c r="F4251" t="str">
        <f t="shared" si="66"/>
        <v>3042-3041</v>
      </c>
      <c r="G4251">
        <v>797.88719600000002</v>
      </c>
    </row>
    <row r="4252" spans="1:7" x14ac:dyDescent="0.25">
      <c r="A4252" t="s">
        <v>1132</v>
      </c>
      <c r="B4252">
        <v>2355</v>
      </c>
      <c r="C4252">
        <v>3041</v>
      </c>
      <c r="D4252" s="167" t="s">
        <v>4543</v>
      </c>
      <c r="E4252">
        <v>3046</v>
      </c>
      <c r="F4252" t="str">
        <f t="shared" si="66"/>
        <v>3041-3046</v>
      </c>
      <c r="G4252">
        <v>922.91721500000006</v>
      </c>
    </row>
    <row r="4253" spans="1:7" x14ac:dyDescent="0.25">
      <c r="A4253" t="s">
        <v>1120</v>
      </c>
      <c r="B4253">
        <v>2355</v>
      </c>
      <c r="C4253">
        <v>3046</v>
      </c>
      <c r="D4253" s="167" t="s">
        <v>4543</v>
      </c>
      <c r="E4253">
        <v>3041</v>
      </c>
      <c r="F4253" t="str">
        <f t="shared" si="66"/>
        <v>3046-3041</v>
      </c>
      <c r="G4253">
        <v>562.00465899999995</v>
      </c>
    </row>
    <row r="4254" spans="1:7" x14ac:dyDescent="0.25">
      <c r="A4254" t="s">
        <v>1129</v>
      </c>
      <c r="B4254">
        <v>2356</v>
      </c>
      <c r="C4254">
        <v>3042</v>
      </c>
      <c r="D4254" s="167" t="s">
        <v>4543</v>
      </c>
      <c r="E4254">
        <v>3045</v>
      </c>
      <c r="F4254" t="str">
        <f t="shared" si="66"/>
        <v>3042-3045</v>
      </c>
      <c r="G4254">
        <v>77.147165000000001</v>
      </c>
    </row>
    <row r="4255" spans="1:7" x14ac:dyDescent="0.25">
      <c r="A4255" t="s">
        <v>5442</v>
      </c>
      <c r="B4255">
        <v>2356</v>
      </c>
      <c r="C4255">
        <v>3045</v>
      </c>
      <c r="D4255" s="167" t="s">
        <v>4543</v>
      </c>
      <c r="E4255">
        <v>3042</v>
      </c>
      <c r="F4255" t="str">
        <f t="shared" si="66"/>
        <v>3045-3042</v>
      </c>
      <c r="G4255">
        <v>0</v>
      </c>
    </row>
    <row r="4256" spans="1:7" x14ac:dyDescent="0.25">
      <c r="A4256" t="s">
        <v>5439</v>
      </c>
      <c r="B4256">
        <v>2357</v>
      </c>
      <c r="C4256">
        <v>3040</v>
      </c>
      <c r="D4256" s="167" t="s">
        <v>4543</v>
      </c>
      <c r="E4256">
        <v>3043</v>
      </c>
      <c r="F4256" t="str">
        <f t="shared" si="66"/>
        <v>3040-3043</v>
      </c>
      <c r="G4256">
        <v>0</v>
      </c>
    </row>
    <row r="4257" spans="1:7" x14ac:dyDescent="0.25">
      <c r="A4257" t="s">
        <v>1126</v>
      </c>
      <c r="B4257">
        <v>2357</v>
      </c>
      <c r="C4257">
        <v>3043</v>
      </c>
      <c r="D4257" s="167" t="s">
        <v>4543</v>
      </c>
      <c r="E4257">
        <v>3040</v>
      </c>
      <c r="F4257" t="str">
        <f t="shared" si="66"/>
        <v>3043-3040</v>
      </c>
      <c r="G4257">
        <v>3.276262</v>
      </c>
    </row>
    <row r="4258" spans="1:7" x14ac:dyDescent="0.25">
      <c r="A4258" t="s">
        <v>5440</v>
      </c>
      <c r="B4258">
        <v>2358</v>
      </c>
      <c r="C4258">
        <v>3042</v>
      </c>
      <c r="D4258" s="167" t="s">
        <v>4543</v>
      </c>
      <c r="E4258">
        <v>3043</v>
      </c>
      <c r="F4258" t="str">
        <f t="shared" si="66"/>
        <v>3042-3043</v>
      </c>
      <c r="G4258">
        <v>0</v>
      </c>
    </row>
    <row r="4259" spans="1:7" x14ac:dyDescent="0.25">
      <c r="A4259" t="s">
        <v>1127</v>
      </c>
      <c r="B4259">
        <v>2358</v>
      </c>
      <c r="C4259">
        <v>3043</v>
      </c>
      <c r="D4259" s="167" t="s">
        <v>4543</v>
      </c>
      <c r="E4259">
        <v>3042</v>
      </c>
      <c r="F4259" t="str">
        <f t="shared" si="66"/>
        <v>3043-3042</v>
      </c>
      <c r="G4259">
        <v>797.88719600000002</v>
      </c>
    </row>
    <row r="4260" spans="1:7" x14ac:dyDescent="0.25">
      <c r="A4260" t="s">
        <v>1123</v>
      </c>
      <c r="B4260">
        <v>2359</v>
      </c>
      <c r="C4260">
        <v>3045</v>
      </c>
      <c r="D4260" s="167" t="s">
        <v>4543</v>
      </c>
      <c r="E4260">
        <v>3048</v>
      </c>
      <c r="F4260" t="str">
        <f t="shared" si="66"/>
        <v>3045-3048</v>
      </c>
      <c r="G4260">
        <v>84.364278999999996</v>
      </c>
    </row>
    <row r="4261" spans="1:7" x14ac:dyDescent="0.25">
      <c r="A4261" t="s">
        <v>5446</v>
      </c>
      <c r="B4261">
        <v>2359</v>
      </c>
      <c r="C4261">
        <v>3048</v>
      </c>
      <c r="D4261" s="167" t="s">
        <v>4543</v>
      </c>
      <c r="E4261">
        <v>3045</v>
      </c>
      <c r="F4261" t="str">
        <f t="shared" si="66"/>
        <v>3048-3045</v>
      </c>
      <c r="G4261">
        <v>0</v>
      </c>
    </row>
    <row r="4262" spans="1:7" x14ac:dyDescent="0.25">
      <c r="A4262" t="s">
        <v>5443</v>
      </c>
      <c r="B4262">
        <v>2360</v>
      </c>
      <c r="C4262">
        <v>3045</v>
      </c>
      <c r="D4262" s="167" t="s">
        <v>4543</v>
      </c>
      <c r="E4262">
        <v>3046</v>
      </c>
      <c r="F4262" t="str">
        <f t="shared" si="66"/>
        <v>3045-3046</v>
      </c>
      <c r="G4262">
        <v>0</v>
      </c>
    </row>
    <row r="4263" spans="1:7" x14ac:dyDescent="0.25">
      <c r="A4263" t="s">
        <v>1121</v>
      </c>
      <c r="B4263">
        <v>2360</v>
      </c>
      <c r="C4263">
        <v>3046</v>
      </c>
      <c r="D4263" s="167" t="s">
        <v>4543</v>
      </c>
      <c r="E4263">
        <v>3045</v>
      </c>
      <c r="F4263" t="str">
        <f t="shared" si="66"/>
        <v>3046-3045</v>
      </c>
      <c r="G4263">
        <v>7.2171139999999996</v>
      </c>
    </row>
    <row r="4264" spans="1:7" x14ac:dyDescent="0.25">
      <c r="A4264" t="s">
        <v>1122</v>
      </c>
      <c r="B4264">
        <v>2361</v>
      </c>
      <c r="C4264">
        <v>3046</v>
      </c>
      <c r="D4264" s="167" t="s">
        <v>4543</v>
      </c>
      <c r="E4264">
        <v>3049</v>
      </c>
      <c r="F4264" t="str">
        <f t="shared" si="66"/>
        <v>3046-3049</v>
      </c>
      <c r="G4264">
        <v>922.91721500000006</v>
      </c>
    </row>
    <row r="4265" spans="1:7" x14ac:dyDescent="0.25">
      <c r="A4265" t="s">
        <v>1115</v>
      </c>
      <c r="B4265">
        <v>2361</v>
      </c>
      <c r="C4265">
        <v>3049</v>
      </c>
      <c r="D4265" s="167" t="s">
        <v>4543</v>
      </c>
      <c r="E4265">
        <v>3046</v>
      </c>
      <c r="F4265" t="str">
        <f t="shared" si="66"/>
        <v>3049-3046</v>
      </c>
      <c r="G4265">
        <v>569.22177299999998</v>
      </c>
    </row>
    <row r="4266" spans="1:7" x14ac:dyDescent="0.25">
      <c r="A4266" t="s">
        <v>5433</v>
      </c>
      <c r="B4266">
        <v>2362</v>
      </c>
      <c r="C4266">
        <v>3033</v>
      </c>
      <c r="D4266" s="167" t="s">
        <v>4543</v>
      </c>
      <c r="E4266">
        <v>3047</v>
      </c>
      <c r="F4266" t="str">
        <f t="shared" si="66"/>
        <v>3033-3047</v>
      </c>
      <c r="G4266">
        <v>0</v>
      </c>
    </row>
    <row r="4267" spans="1:7" x14ac:dyDescent="0.25">
      <c r="A4267" t="s">
        <v>1118</v>
      </c>
      <c r="B4267">
        <v>2362</v>
      </c>
      <c r="C4267">
        <v>3047</v>
      </c>
      <c r="D4267" s="167" t="s">
        <v>4543</v>
      </c>
      <c r="E4267">
        <v>3033</v>
      </c>
      <c r="F4267" t="str">
        <f t="shared" si="66"/>
        <v>3047-3033</v>
      </c>
      <c r="G4267">
        <v>442.110816</v>
      </c>
    </row>
    <row r="4268" spans="1:7" x14ac:dyDescent="0.25">
      <c r="A4268" t="s">
        <v>5437</v>
      </c>
      <c r="B4268">
        <v>2363</v>
      </c>
      <c r="C4268">
        <v>3037</v>
      </c>
      <c r="D4268" s="167" t="s">
        <v>4543</v>
      </c>
      <c r="E4268">
        <v>3047</v>
      </c>
      <c r="F4268" t="str">
        <f t="shared" si="66"/>
        <v>3037-3047</v>
      </c>
      <c r="G4268">
        <v>0</v>
      </c>
    </row>
    <row r="4269" spans="1:7" x14ac:dyDescent="0.25">
      <c r="A4269" t="s">
        <v>1119</v>
      </c>
      <c r="B4269">
        <v>2363</v>
      </c>
      <c r="C4269">
        <v>3047</v>
      </c>
      <c r="D4269" s="167" t="s">
        <v>4543</v>
      </c>
      <c r="E4269">
        <v>3037</v>
      </c>
      <c r="F4269" t="str">
        <f t="shared" si="66"/>
        <v>3047-3037</v>
      </c>
      <c r="G4269">
        <v>3296.7799599999998</v>
      </c>
    </row>
    <row r="4270" spans="1:7" x14ac:dyDescent="0.25">
      <c r="A4270" t="s">
        <v>5335</v>
      </c>
      <c r="B4270">
        <v>2364</v>
      </c>
      <c r="C4270">
        <v>2797</v>
      </c>
      <c r="D4270" s="167" t="s">
        <v>4543</v>
      </c>
      <c r="E4270">
        <v>3048</v>
      </c>
      <c r="F4270" t="str">
        <f t="shared" si="66"/>
        <v>2797-3048</v>
      </c>
      <c r="G4270">
        <v>0</v>
      </c>
    </row>
    <row r="4271" spans="1:7" x14ac:dyDescent="0.25">
      <c r="A4271" t="s">
        <v>1117</v>
      </c>
      <c r="B4271">
        <v>2364</v>
      </c>
      <c r="C4271">
        <v>3048</v>
      </c>
      <c r="D4271" s="167" t="s">
        <v>4543</v>
      </c>
      <c r="E4271">
        <v>2797</v>
      </c>
      <c r="F4271" t="str">
        <f t="shared" si="66"/>
        <v>3048-2797</v>
      </c>
      <c r="G4271">
        <v>3334.6053879999999</v>
      </c>
    </row>
    <row r="4272" spans="1:7" x14ac:dyDescent="0.25">
      <c r="A4272" t="s">
        <v>1116</v>
      </c>
      <c r="B4272">
        <v>2365</v>
      </c>
      <c r="C4272">
        <v>3049</v>
      </c>
      <c r="D4272" s="167" t="s">
        <v>4543</v>
      </c>
      <c r="E4272">
        <v>3054</v>
      </c>
      <c r="F4272" t="str">
        <f t="shared" si="66"/>
        <v>3049-3054</v>
      </c>
      <c r="G4272">
        <v>916.68527300000005</v>
      </c>
    </row>
    <row r="4273" spans="1:7" x14ac:dyDescent="0.25">
      <c r="A4273" t="s">
        <v>1105</v>
      </c>
      <c r="B4273">
        <v>2365</v>
      </c>
      <c r="C4273">
        <v>3054</v>
      </c>
      <c r="D4273" s="167" t="s">
        <v>4543</v>
      </c>
      <c r="E4273">
        <v>3049</v>
      </c>
      <c r="F4273" t="str">
        <f t="shared" si="66"/>
        <v>3054-3049</v>
      </c>
      <c r="G4273">
        <v>564.07972800000005</v>
      </c>
    </row>
    <row r="4274" spans="1:7" x14ac:dyDescent="0.25">
      <c r="A4274" t="s">
        <v>1113</v>
      </c>
      <c r="B4274">
        <v>2366</v>
      </c>
      <c r="C4274">
        <v>3050</v>
      </c>
      <c r="D4274" s="167" t="s">
        <v>4543</v>
      </c>
      <c r="E4274">
        <v>3051</v>
      </c>
      <c r="F4274" t="str">
        <f t="shared" si="66"/>
        <v>3050-3051</v>
      </c>
      <c r="G4274">
        <v>356.31532600000003</v>
      </c>
    </row>
    <row r="4275" spans="1:7" x14ac:dyDescent="0.25">
      <c r="A4275" t="s">
        <v>1111</v>
      </c>
      <c r="B4275">
        <v>2366</v>
      </c>
      <c r="C4275">
        <v>3051</v>
      </c>
      <c r="D4275" s="167" t="s">
        <v>4543</v>
      </c>
      <c r="E4275">
        <v>3050</v>
      </c>
      <c r="F4275" t="str">
        <f t="shared" si="66"/>
        <v>3051-3050</v>
      </c>
      <c r="G4275">
        <v>367.52477299999998</v>
      </c>
    </row>
    <row r="4276" spans="1:7" x14ac:dyDescent="0.25">
      <c r="A4276" t="s">
        <v>1114</v>
      </c>
      <c r="B4276">
        <v>2367</v>
      </c>
      <c r="C4276">
        <v>3050</v>
      </c>
      <c r="D4276" s="167" t="s">
        <v>4543</v>
      </c>
      <c r="E4276">
        <v>3052</v>
      </c>
      <c r="F4276" t="str">
        <f t="shared" si="66"/>
        <v>3050-3052</v>
      </c>
      <c r="G4276">
        <v>354.19132500000001</v>
      </c>
    </row>
    <row r="4277" spans="1:7" x14ac:dyDescent="0.25">
      <c r="A4277" t="s">
        <v>1109</v>
      </c>
      <c r="B4277">
        <v>2367</v>
      </c>
      <c r="C4277">
        <v>3052</v>
      </c>
      <c r="D4277" s="167" t="s">
        <v>4543</v>
      </c>
      <c r="E4277">
        <v>3050</v>
      </c>
      <c r="F4277" t="str">
        <f t="shared" si="66"/>
        <v>3052-3050</v>
      </c>
      <c r="G4277">
        <v>353.07151699999997</v>
      </c>
    </row>
    <row r="4278" spans="1:7" x14ac:dyDescent="0.25">
      <c r="A4278" t="s">
        <v>1112</v>
      </c>
      <c r="B4278">
        <v>2368</v>
      </c>
      <c r="C4278">
        <v>3051</v>
      </c>
      <c r="D4278" s="167" t="s">
        <v>4543</v>
      </c>
      <c r="E4278">
        <v>3055</v>
      </c>
      <c r="F4278" t="str">
        <f t="shared" si="66"/>
        <v>3051-3055</v>
      </c>
      <c r="G4278">
        <v>359.70756399999999</v>
      </c>
    </row>
    <row r="4279" spans="1:7" x14ac:dyDescent="0.25">
      <c r="A4279" t="s">
        <v>1104</v>
      </c>
      <c r="B4279">
        <v>2368</v>
      </c>
      <c r="C4279">
        <v>3055</v>
      </c>
      <c r="D4279" s="167" t="s">
        <v>4543</v>
      </c>
      <c r="E4279">
        <v>3051</v>
      </c>
      <c r="F4279" t="str">
        <f t="shared" si="66"/>
        <v>3055-3051</v>
      </c>
      <c r="G4279">
        <v>378.42666500000001</v>
      </c>
    </row>
    <row r="4280" spans="1:7" x14ac:dyDescent="0.25">
      <c r="A4280" t="s">
        <v>1110</v>
      </c>
      <c r="B4280">
        <v>2369</v>
      </c>
      <c r="C4280">
        <v>3052</v>
      </c>
      <c r="D4280" s="167" t="s">
        <v>4543</v>
      </c>
      <c r="E4280">
        <v>3053</v>
      </c>
      <c r="F4280" t="str">
        <f t="shared" si="66"/>
        <v>3052-3053</v>
      </c>
      <c r="G4280">
        <v>347.84434499999998</v>
      </c>
    </row>
    <row r="4281" spans="1:7" x14ac:dyDescent="0.25">
      <c r="A4281" t="s">
        <v>1107</v>
      </c>
      <c r="B4281">
        <v>2369</v>
      </c>
      <c r="C4281">
        <v>3053</v>
      </c>
      <c r="D4281" s="167" t="s">
        <v>4543</v>
      </c>
      <c r="E4281">
        <v>3052</v>
      </c>
      <c r="F4281" t="str">
        <f t="shared" si="66"/>
        <v>3053-3052</v>
      </c>
      <c r="G4281">
        <v>356.41174699999999</v>
      </c>
    </row>
    <row r="4282" spans="1:7" x14ac:dyDescent="0.25">
      <c r="A4282" t="s">
        <v>1108</v>
      </c>
      <c r="B4282">
        <v>2370</v>
      </c>
      <c r="C4282">
        <v>3053</v>
      </c>
      <c r="D4282" s="167" t="s">
        <v>4543</v>
      </c>
      <c r="E4282">
        <v>3056</v>
      </c>
      <c r="F4282" t="str">
        <f t="shared" si="66"/>
        <v>3053-3056</v>
      </c>
      <c r="G4282">
        <v>347.03042699999997</v>
      </c>
    </row>
    <row r="4283" spans="1:7" x14ac:dyDescent="0.25">
      <c r="A4283" t="s">
        <v>1100</v>
      </c>
      <c r="B4283">
        <v>2370</v>
      </c>
      <c r="C4283">
        <v>3056</v>
      </c>
      <c r="D4283" s="167" t="s">
        <v>4543</v>
      </c>
      <c r="E4283">
        <v>3053</v>
      </c>
      <c r="F4283" t="str">
        <f t="shared" si="66"/>
        <v>3056-3053</v>
      </c>
      <c r="G4283">
        <v>358.32245599999999</v>
      </c>
    </row>
    <row r="4284" spans="1:7" x14ac:dyDescent="0.25">
      <c r="A4284" t="s">
        <v>1106</v>
      </c>
      <c r="B4284">
        <v>2371</v>
      </c>
      <c r="C4284">
        <v>3054</v>
      </c>
      <c r="D4284" s="167" t="s">
        <v>4543</v>
      </c>
      <c r="E4284">
        <v>3056</v>
      </c>
      <c r="F4284" t="str">
        <f t="shared" si="66"/>
        <v>3054-3056</v>
      </c>
      <c r="G4284">
        <v>914.30137000000002</v>
      </c>
    </row>
    <row r="4285" spans="1:7" x14ac:dyDescent="0.25">
      <c r="A4285" t="s">
        <v>1101</v>
      </c>
      <c r="B4285">
        <v>2371</v>
      </c>
      <c r="C4285">
        <v>3056</v>
      </c>
      <c r="D4285" s="167" t="s">
        <v>4543</v>
      </c>
      <c r="E4285">
        <v>3054</v>
      </c>
      <c r="F4285" t="str">
        <f t="shared" si="66"/>
        <v>3056-3054</v>
      </c>
      <c r="G4285">
        <v>560.59537499999999</v>
      </c>
    </row>
    <row r="4286" spans="1:7" x14ac:dyDescent="0.25">
      <c r="A4286" t="s">
        <v>1102</v>
      </c>
      <c r="B4286">
        <v>2372</v>
      </c>
      <c r="C4286">
        <v>3056</v>
      </c>
      <c r="D4286" s="167" t="s">
        <v>4543</v>
      </c>
      <c r="E4286">
        <v>3135</v>
      </c>
      <c r="F4286" t="str">
        <f t="shared" si="66"/>
        <v>3056-3135</v>
      </c>
      <c r="G4286">
        <v>1107.408058</v>
      </c>
    </row>
    <row r="4287" spans="1:7" x14ac:dyDescent="0.25">
      <c r="A4287" t="s">
        <v>913</v>
      </c>
      <c r="B4287">
        <v>2372</v>
      </c>
      <c r="C4287">
        <v>3135</v>
      </c>
      <c r="D4287" s="167" t="s">
        <v>4543</v>
      </c>
      <c r="E4287">
        <v>3056</v>
      </c>
      <c r="F4287" t="str">
        <f t="shared" si="66"/>
        <v>3135-3056</v>
      </c>
      <c r="G4287">
        <v>717.78858400000001</v>
      </c>
    </row>
    <row r="4288" spans="1:7" x14ac:dyDescent="0.25">
      <c r="A4288" t="s">
        <v>1097</v>
      </c>
      <c r="B4288">
        <v>2373</v>
      </c>
      <c r="C4288">
        <v>3057</v>
      </c>
      <c r="D4288" s="167" t="s">
        <v>4543</v>
      </c>
      <c r="E4288">
        <v>3060</v>
      </c>
      <c r="F4288" t="str">
        <f t="shared" si="66"/>
        <v>3057-3060</v>
      </c>
      <c r="G4288">
        <v>5.7090719999999999</v>
      </c>
    </row>
    <row r="4289" spans="1:7" x14ac:dyDescent="0.25">
      <c r="A4289" t="s">
        <v>1089</v>
      </c>
      <c r="B4289">
        <v>2373</v>
      </c>
      <c r="C4289">
        <v>3060</v>
      </c>
      <c r="D4289" s="167" t="s">
        <v>4543</v>
      </c>
      <c r="E4289">
        <v>3057</v>
      </c>
      <c r="F4289" t="str">
        <f t="shared" si="66"/>
        <v>3060-3057</v>
      </c>
      <c r="G4289">
        <v>3.508229</v>
      </c>
    </row>
    <row r="4290" spans="1:7" x14ac:dyDescent="0.25">
      <c r="A4290" t="s">
        <v>1098</v>
      </c>
      <c r="B4290">
        <v>2374</v>
      </c>
      <c r="C4290">
        <v>3057</v>
      </c>
      <c r="D4290" s="167" t="s">
        <v>4543</v>
      </c>
      <c r="E4290">
        <v>3063</v>
      </c>
      <c r="F4290" t="str">
        <f t="shared" si="66"/>
        <v>3057-3063</v>
      </c>
      <c r="G4290">
        <v>0</v>
      </c>
    </row>
    <row r="4291" spans="1:7" x14ac:dyDescent="0.25">
      <c r="A4291" t="s">
        <v>1082</v>
      </c>
      <c r="B4291">
        <v>2374</v>
      </c>
      <c r="C4291">
        <v>3063</v>
      </c>
      <c r="D4291" s="167" t="s">
        <v>4543</v>
      </c>
      <c r="E4291">
        <v>3057</v>
      </c>
      <c r="F4291" t="str">
        <f t="shared" ref="F4291:F4354" si="67">CONCATENATE(C4291,D4291,E4291)</f>
        <v>3063-3057</v>
      </c>
      <c r="G4291">
        <v>0</v>
      </c>
    </row>
    <row r="4292" spans="1:7" x14ac:dyDescent="0.25">
      <c r="A4292" t="s">
        <v>1095</v>
      </c>
      <c r="B4292">
        <v>2375</v>
      </c>
      <c r="C4292">
        <v>3058</v>
      </c>
      <c r="D4292" s="167" t="s">
        <v>4543</v>
      </c>
      <c r="E4292">
        <v>3059</v>
      </c>
      <c r="F4292" t="str">
        <f t="shared" si="67"/>
        <v>3058-3059</v>
      </c>
      <c r="G4292">
        <v>15.451873000000001</v>
      </c>
    </row>
    <row r="4293" spans="1:7" x14ac:dyDescent="0.25">
      <c r="A4293" t="s">
        <v>1092</v>
      </c>
      <c r="B4293">
        <v>2375</v>
      </c>
      <c r="C4293">
        <v>3059</v>
      </c>
      <c r="D4293" s="167" t="s">
        <v>4543</v>
      </c>
      <c r="E4293">
        <v>3058</v>
      </c>
      <c r="F4293" t="str">
        <f t="shared" si="67"/>
        <v>3059-3058</v>
      </c>
      <c r="G4293">
        <v>21.777342000000001</v>
      </c>
    </row>
    <row r="4294" spans="1:7" x14ac:dyDescent="0.25">
      <c r="A4294" t="s">
        <v>1093</v>
      </c>
      <c r="B4294">
        <v>2376</v>
      </c>
      <c r="C4294">
        <v>3059</v>
      </c>
      <c r="D4294" s="167" t="s">
        <v>4543</v>
      </c>
      <c r="E4294">
        <v>3060</v>
      </c>
      <c r="F4294" t="str">
        <f t="shared" si="67"/>
        <v>3059-3060</v>
      </c>
      <c r="G4294">
        <v>22.681041</v>
      </c>
    </row>
    <row r="4295" spans="1:7" x14ac:dyDescent="0.25">
      <c r="A4295" t="s">
        <v>1090</v>
      </c>
      <c r="B4295">
        <v>2376</v>
      </c>
      <c r="C4295">
        <v>3060</v>
      </c>
      <c r="D4295" s="167" t="s">
        <v>4543</v>
      </c>
      <c r="E4295">
        <v>3059</v>
      </c>
      <c r="F4295" t="str">
        <f t="shared" si="67"/>
        <v>3060-3059</v>
      </c>
      <c r="G4295">
        <v>26.492515999999998</v>
      </c>
    </row>
    <row r="4296" spans="1:7" x14ac:dyDescent="0.25">
      <c r="A4296" t="s">
        <v>1091</v>
      </c>
      <c r="B4296">
        <v>2377</v>
      </c>
      <c r="C4296">
        <v>3060</v>
      </c>
      <c r="D4296" s="167" t="s">
        <v>4543</v>
      </c>
      <c r="E4296">
        <v>3061</v>
      </c>
      <c r="F4296" t="str">
        <f t="shared" si="67"/>
        <v>3060-3061</v>
      </c>
      <c r="G4296">
        <v>24.109549999999999</v>
      </c>
    </row>
    <row r="4297" spans="1:7" x14ac:dyDescent="0.25">
      <c r="A4297" t="s">
        <v>1087</v>
      </c>
      <c r="B4297">
        <v>2377</v>
      </c>
      <c r="C4297">
        <v>3061</v>
      </c>
      <c r="D4297" s="167" t="s">
        <v>4543</v>
      </c>
      <c r="E4297">
        <v>3060</v>
      </c>
      <c r="F4297" t="str">
        <f t="shared" si="67"/>
        <v>3061-3060</v>
      </c>
      <c r="G4297">
        <v>25.720182000000001</v>
      </c>
    </row>
    <row r="4298" spans="1:7" x14ac:dyDescent="0.25">
      <c r="A4298" t="s">
        <v>1088</v>
      </c>
      <c r="B4298">
        <v>2378</v>
      </c>
      <c r="C4298">
        <v>3061</v>
      </c>
      <c r="D4298" s="167" t="s">
        <v>4543</v>
      </c>
      <c r="E4298">
        <v>3062</v>
      </c>
      <c r="F4298" t="str">
        <f t="shared" si="67"/>
        <v>3061-3062</v>
      </c>
      <c r="G4298">
        <v>25.185621999999999</v>
      </c>
    </row>
    <row r="4299" spans="1:7" x14ac:dyDescent="0.25">
      <c r="A4299" t="s">
        <v>1084</v>
      </c>
      <c r="B4299">
        <v>2378</v>
      </c>
      <c r="C4299">
        <v>3062</v>
      </c>
      <c r="D4299" s="167" t="s">
        <v>4543</v>
      </c>
      <c r="E4299">
        <v>3061</v>
      </c>
      <c r="F4299" t="str">
        <f t="shared" si="67"/>
        <v>3062-3061</v>
      </c>
      <c r="G4299">
        <v>27.292536999999999</v>
      </c>
    </row>
    <row r="4300" spans="1:7" x14ac:dyDescent="0.25">
      <c r="A4300" t="s">
        <v>1085</v>
      </c>
      <c r="B4300">
        <v>2379</v>
      </c>
      <c r="C4300">
        <v>3062</v>
      </c>
      <c r="D4300" s="167" t="s">
        <v>4543</v>
      </c>
      <c r="E4300">
        <v>3064</v>
      </c>
      <c r="F4300" t="str">
        <f t="shared" si="67"/>
        <v>3062-3064</v>
      </c>
      <c r="G4300">
        <v>184.82157900000001</v>
      </c>
    </row>
    <row r="4301" spans="1:7" x14ac:dyDescent="0.25">
      <c r="A4301" t="s">
        <v>1078</v>
      </c>
      <c r="B4301">
        <v>2379</v>
      </c>
      <c r="C4301">
        <v>3064</v>
      </c>
      <c r="D4301" s="167" t="s">
        <v>4543</v>
      </c>
      <c r="E4301">
        <v>3062</v>
      </c>
      <c r="F4301" t="str">
        <f t="shared" si="67"/>
        <v>3064-3062</v>
      </c>
      <c r="G4301">
        <v>127.888296</v>
      </c>
    </row>
    <row r="4302" spans="1:7" x14ac:dyDescent="0.25">
      <c r="A4302" t="s">
        <v>1086</v>
      </c>
      <c r="B4302">
        <v>2380</v>
      </c>
      <c r="C4302">
        <v>3062</v>
      </c>
      <c r="D4302" s="167" t="s">
        <v>4543</v>
      </c>
      <c r="E4302">
        <v>3065</v>
      </c>
      <c r="F4302" t="str">
        <f t="shared" si="67"/>
        <v>3062-3065</v>
      </c>
      <c r="G4302">
        <v>125.310428</v>
      </c>
    </row>
    <row r="4303" spans="1:7" x14ac:dyDescent="0.25">
      <c r="A4303" t="s">
        <v>1075</v>
      </c>
      <c r="B4303">
        <v>2380</v>
      </c>
      <c r="C4303">
        <v>3065</v>
      </c>
      <c r="D4303" s="167" t="s">
        <v>4543</v>
      </c>
      <c r="E4303">
        <v>3062</v>
      </c>
      <c r="F4303" t="str">
        <f t="shared" si="67"/>
        <v>3065-3062</v>
      </c>
      <c r="G4303">
        <v>184.35062600000001</v>
      </c>
    </row>
    <row r="4304" spans="1:7" x14ac:dyDescent="0.25">
      <c r="A4304" t="s">
        <v>1083</v>
      </c>
      <c r="B4304">
        <v>2381</v>
      </c>
      <c r="C4304">
        <v>3063</v>
      </c>
      <c r="D4304" s="167" t="s">
        <v>4543</v>
      </c>
      <c r="E4304">
        <v>3067</v>
      </c>
      <c r="F4304" t="str">
        <f t="shared" si="67"/>
        <v>3063-3067</v>
      </c>
      <c r="G4304">
        <v>58.910662000000002</v>
      </c>
    </row>
    <row r="4305" spans="1:7" x14ac:dyDescent="0.25">
      <c r="A4305" t="s">
        <v>1069</v>
      </c>
      <c r="B4305">
        <v>2381</v>
      </c>
      <c r="C4305">
        <v>3067</v>
      </c>
      <c r="D4305" s="167" t="s">
        <v>4543</v>
      </c>
      <c r="E4305">
        <v>3063</v>
      </c>
      <c r="F4305" t="str">
        <f t="shared" si="67"/>
        <v>3067-3063</v>
      </c>
      <c r="G4305">
        <v>31.354793000000001</v>
      </c>
    </row>
    <row r="4306" spans="1:7" x14ac:dyDescent="0.25">
      <c r="A4306" t="s">
        <v>1079</v>
      </c>
      <c r="B4306">
        <v>2382</v>
      </c>
      <c r="C4306">
        <v>3064</v>
      </c>
      <c r="D4306" s="167" t="s">
        <v>4543</v>
      </c>
      <c r="E4306">
        <v>3068</v>
      </c>
      <c r="F4306" t="str">
        <f t="shared" si="67"/>
        <v>3064-3068</v>
      </c>
      <c r="G4306">
        <v>6.967765</v>
      </c>
    </row>
    <row r="4307" spans="1:7" x14ac:dyDescent="0.25">
      <c r="A4307" t="s">
        <v>1067</v>
      </c>
      <c r="B4307">
        <v>2382</v>
      </c>
      <c r="C4307">
        <v>3068</v>
      </c>
      <c r="D4307" s="167" t="s">
        <v>4543</v>
      </c>
      <c r="E4307">
        <v>3064</v>
      </c>
      <c r="F4307" t="str">
        <f t="shared" si="67"/>
        <v>3068-3064</v>
      </c>
      <c r="G4307">
        <v>96.798786000000007</v>
      </c>
    </row>
    <row r="4308" spans="1:7" x14ac:dyDescent="0.25">
      <c r="A4308" t="s">
        <v>1080</v>
      </c>
      <c r="B4308">
        <v>2383</v>
      </c>
      <c r="C4308">
        <v>3064</v>
      </c>
      <c r="D4308" s="167" t="s">
        <v>4543</v>
      </c>
      <c r="E4308">
        <v>3200</v>
      </c>
      <c r="F4308" t="str">
        <f t="shared" si="67"/>
        <v>3064-3200</v>
      </c>
      <c r="G4308">
        <v>276.05060600000002</v>
      </c>
    </row>
    <row r="4309" spans="1:7" x14ac:dyDescent="0.25">
      <c r="A4309" t="s">
        <v>785</v>
      </c>
      <c r="B4309">
        <v>2383</v>
      </c>
      <c r="C4309">
        <v>3200</v>
      </c>
      <c r="D4309" s="167" t="s">
        <v>4543</v>
      </c>
      <c r="E4309">
        <v>3064</v>
      </c>
      <c r="F4309" t="str">
        <f t="shared" si="67"/>
        <v>3200-3064</v>
      </c>
      <c r="G4309">
        <v>129.28630200000001</v>
      </c>
    </row>
    <row r="4310" spans="1:7" x14ac:dyDescent="0.25">
      <c r="A4310" t="s">
        <v>1076</v>
      </c>
      <c r="B4310">
        <v>2384</v>
      </c>
      <c r="C4310">
        <v>3065</v>
      </c>
      <c r="D4310" s="167" t="s">
        <v>4543</v>
      </c>
      <c r="E4310">
        <v>3066</v>
      </c>
      <c r="F4310" t="str">
        <f t="shared" si="67"/>
        <v>3065-3066</v>
      </c>
      <c r="G4310">
        <v>809.04706599999997</v>
      </c>
    </row>
    <row r="4311" spans="1:7" x14ac:dyDescent="0.25">
      <c r="A4311" t="s">
        <v>1072</v>
      </c>
      <c r="B4311">
        <v>2384</v>
      </c>
      <c r="C4311">
        <v>3066</v>
      </c>
      <c r="D4311" s="167" t="s">
        <v>4543</v>
      </c>
      <c r="E4311">
        <v>3065</v>
      </c>
      <c r="F4311" t="str">
        <f t="shared" si="67"/>
        <v>3066-3065</v>
      </c>
      <c r="G4311">
        <v>595.08366999999998</v>
      </c>
    </row>
    <row r="4312" spans="1:7" x14ac:dyDescent="0.25">
      <c r="A4312" t="s">
        <v>1077</v>
      </c>
      <c r="B4312">
        <v>2385</v>
      </c>
      <c r="C4312">
        <v>3065</v>
      </c>
      <c r="D4312" s="167" t="s">
        <v>4543</v>
      </c>
      <c r="E4312">
        <v>3067</v>
      </c>
      <c r="F4312" t="str">
        <f t="shared" si="67"/>
        <v>3065-3067</v>
      </c>
      <c r="G4312">
        <v>713.99098600000002</v>
      </c>
    </row>
    <row r="4313" spans="1:7" x14ac:dyDescent="0.25">
      <c r="A4313" t="s">
        <v>1070</v>
      </c>
      <c r="B4313">
        <v>2385</v>
      </c>
      <c r="C4313">
        <v>3067</v>
      </c>
      <c r="D4313" s="167" t="s">
        <v>4543</v>
      </c>
      <c r="E4313">
        <v>3065</v>
      </c>
      <c r="F4313" t="str">
        <f t="shared" si="67"/>
        <v>3067-3065</v>
      </c>
      <c r="G4313">
        <v>986.99458000000004</v>
      </c>
    </row>
    <row r="4314" spans="1:7" x14ac:dyDescent="0.25">
      <c r="A4314" t="s">
        <v>1073</v>
      </c>
      <c r="B4314">
        <v>2386</v>
      </c>
      <c r="C4314">
        <v>3066</v>
      </c>
      <c r="D4314" s="167" t="s">
        <v>4543</v>
      </c>
      <c r="E4314">
        <v>3070</v>
      </c>
      <c r="F4314" t="str">
        <f t="shared" si="67"/>
        <v>3066-3070</v>
      </c>
      <c r="G4314">
        <v>804.91274699999997</v>
      </c>
    </row>
    <row r="4315" spans="1:7" x14ac:dyDescent="0.25">
      <c r="A4315" t="s">
        <v>1061</v>
      </c>
      <c r="B4315">
        <v>2386</v>
      </c>
      <c r="C4315">
        <v>3070</v>
      </c>
      <c r="D4315" s="167" t="s">
        <v>4543</v>
      </c>
      <c r="E4315">
        <v>3066</v>
      </c>
      <c r="F4315" t="str">
        <f t="shared" si="67"/>
        <v>3070-3066</v>
      </c>
      <c r="G4315">
        <v>591.59186899999997</v>
      </c>
    </row>
    <row r="4316" spans="1:7" x14ac:dyDescent="0.25">
      <c r="A4316" t="s">
        <v>1074</v>
      </c>
      <c r="B4316">
        <v>2387</v>
      </c>
      <c r="C4316">
        <v>3066</v>
      </c>
      <c r="D4316" s="167" t="s">
        <v>4543</v>
      </c>
      <c r="E4316">
        <v>3072</v>
      </c>
      <c r="F4316" t="str">
        <f t="shared" si="67"/>
        <v>3066-3072</v>
      </c>
      <c r="G4316">
        <v>6.8661469999999998</v>
      </c>
    </row>
    <row r="4317" spans="1:7" x14ac:dyDescent="0.25">
      <c r="A4317" t="s">
        <v>1057</v>
      </c>
      <c r="B4317">
        <v>2387</v>
      </c>
      <c r="C4317">
        <v>3072</v>
      </c>
      <c r="D4317" s="167" t="s">
        <v>4543</v>
      </c>
      <c r="E4317">
        <v>3066</v>
      </c>
      <c r="F4317" t="str">
        <f t="shared" si="67"/>
        <v>3072-3066</v>
      </c>
      <c r="G4317">
        <v>6.2236289999999999</v>
      </c>
    </row>
    <row r="4318" spans="1:7" x14ac:dyDescent="0.25">
      <c r="A4318" t="s">
        <v>1071</v>
      </c>
      <c r="B4318">
        <v>2388</v>
      </c>
      <c r="C4318">
        <v>3067</v>
      </c>
      <c r="D4318" s="167" t="s">
        <v>4543</v>
      </c>
      <c r="E4318">
        <v>3069</v>
      </c>
      <c r="F4318" t="str">
        <f t="shared" si="67"/>
        <v>3067-3069</v>
      </c>
      <c r="G4318">
        <v>682.63619300000005</v>
      </c>
    </row>
    <row r="4319" spans="1:7" x14ac:dyDescent="0.25">
      <c r="A4319" t="s">
        <v>1065</v>
      </c>
      <c r="B4319">
        <v>2388</v>
      </c>
      <c r="C4319">
        <v>3069</v>
      </c>
      <c r="D4319" s="167" t="s">
        <v>4543</v>
      </c>
      <c r="E4319">
        <v>3067</v>
      </c>
      <c r="F4319" t="str">
        <f t="shared" si="67"/>
        <v>3069-3067</v>
      </c>
      <c r="G4319">
        <v>928.08391800000004</v>
      </c>
    </row>
    <row r="4320" spans="1:7" x14ac:dyDescent="0.25">
      <c r="A4320" t="s">
        <v>1068</v>
      </c>
      <c r="B4320">
        <v>2389</v>
      </c>
      <c r="C4320">
        <v>3068</v>
      </c>
      <c r="D4320" s="167" t="s">
        <v>4543</v>
      </c>
      <c r="E4320">
        <v>3070</v>
      </c>
      <c r="F4320" t="str">
        <f t="shared" si="67"/>
        <v>3068-3070</v>
      </c>
      <c r="G4320">
        <v>6.9213779999999998</v>
      </c>
    </row>
    <row r="4321" spans="1:7" x14ac:dyDescent="0.25">
      <c r="A4321" t="s">
        <v>1062</v>
      </c>
      <c r="B4321">
        <v>2389</v>
      </c>
      <c r="C4321">
        <v>3070</v>
      </c>
      <c r="D4321" s="167" t="s">
        <v>4543</v>
      </c>
      <c r="E4321">
        <v>3068</v>
      </c>
      <c r="F4321" t="str">
        <f t="shared" si="67"/>
        <v>3070-3068</v>
      </c>
      <c r="G4321">
        <v>96.779015999999999</v>
      </c>
    </row>
    <row r="4322" spans="1:7" x14ac:dyDescent="0.25">
      <c r="A4322" t="s">
        <v>1066</v>
      </c>
      <c r="B4322">
        <v>2390</v>
      </c>
      <c r="C4322">
        <v>3069</v>
      </c>
      <c r="D4322" s="167" t="s">
        <v>4543</v>
      </c>
      <c r="E4322">
        <v>3074</v>
      </c>
      <c r="F4322" t="str">
        <f t="shared" si="67"/>
        <v>3069-3074</v>
      </c>
      <c r="G4322">
        <v>218.902601</v>
      </c>
    </row>
    <row r="4323" spans="1:7" x14ac:dyDescent="0.25">
      <c r="A4323" t="s">
        <v>1051</v>
      </c>
      <c r="B4323">
        <v>2390</v>
      </c>
      <c r="C4323">
        <v>3074</v>
      </c>
      <c r="D4323" s="167" t="s">
        <v>4543</v>
      </c>
      <c r="E4323">
        <v>3069</v>
      </c>
      <c r="F4323" t="str">
        <f t="shared" si="67"/>
        <v>3074-3069</v>
      </c>
      <c r="G4323">
        <v>232.600751</v>
      </c>
    </row>
    <row r="4324" spans="1:7" x14ac:dyDescent="0.25">
      <c r="A4324" t="s">
        <v>1063</v>
      </c>
      <c r="B4324">
        <v>2391</v>
      </c>
      <c r="C4324">
        <v>3070</v>
      </c>
      <c r="D4324" s="167" t="s">
        <v>4543</v>
      </c>
      <c r="E4324">
        <v>3071</v>
      </c>
      <c r="F4324" t="str">
        <f t="shared" si="67"/>
        <v>3070-3071</v>
      </c>
      <c r="G4324">
        <v>713.38143100000002</v>
      </c>
    </row>
    <row r="4325" spans="1:7" x14ac:dyDescent="0.25">
      <c r="A4325" t="s">
        <v>1059</v>
      </c>
      <c r="B4325">
        <v>2391</v>
      </c>
      <c r="C4325">
        <v>3071</v>
      </c>
      <c r="D4325" s="167" t="s">
        <v>4543</v>
      </c>
      <c r="E4325">
        <v>3070</v>
      </c>
      <c r="F4325" t="str">
        <f t="shared" si="67"/>
        <v>3071-3070</v>
      </c>
      <c r="G4325">
        <v>592.91519500000004</v>
      </c>
    </row>
    <row r="4326" spans="1:7" x14ac:dyDescent="0.25">
      <c r="A4326" t="s">
        <v>1060</v>
      </c>
      <c r="B4326">
        <v>2392</v>
      </c>
      <c r="C4326">
        <v>3071</v>
      </c>
      <c r="D4326" s="167" t="s">
        <v>4543</v>
      </c>
      <c r="E4326">
        <v>3073</v>
      </c>
      <c r="F4326" t="str">
        <f t="shared" si="67"/>
        <v>3071-3073</v>
      </c>
      <c r="G4326">
        <v>714.25014699999997</v>
      </c>
    </row>
    <row r="4327" spans="1:7" x14ac:dyDescent="0.25">
      <c r="A4327" t="s">
        <v>1054</v>
      </c>
      <c r="B4327">
        <v>2392</v>
      </c>
      <c r="C4327">
        <v>3073</v>
      </c>
      <c r="D4327" s="167" t="s">
        <v>4543</v>
      </c>
      <c r="E4327">
        <v>3071</v>
      </c>
      <c r="F4327" t="str">
        <f t="shared" si="67"/>
        <v>3073-3071</v>
      </c>
      <c r="G4327">
        <v>598.09511099999997</v>
      </c>
    </row>
    <row r="4328" spans="1:7" x14ac:dyDescent="0.25">
      <c r="A4328" t="s">
        <v>1058</v>
      </c>
      <c r="B4328">
        <v>2393</v>
      </c>
      <c r="C4328">
        <v>3072</v>
      </c>
      <c r="D4328" s="167" t="s">
        <v>4543</v>
      </c>
      <c r="E4328">
        <v>3075</v>
      </c>
      <c r="F4328" t="str">
        <f t="shared" si="67"/>
        <v>3072-3075</v>
      </c>
      <c r="G4328">
        <v>5.4841930000000003</v>
      </c>
    </row>
    <row r="4329" spans="1:7" x14ac:dyDescent="0.25">
      <c r="A4329" t="s">
        <v>1048</v>
      </c>
      <c r="B4329">
        <v>2393</v>
      </c>
      <c r="C4329">
        <v>3075</v>
      </c>
      <c r="D4329" s="167" t="s">
        <v>4543</v>
      </c>
      <c r="E4329">
        <v>3072</v>
      </c>
      <c r="F4329" t="str">
        <f t="shared" si="67"/>
        <v>3075-3072</v>
      </c>
      <c r="G4329">
        <v>5.0296609999999999</v>
      </c>
    </row>
    <row r="4330" spans="1:7" x14ac:dyDescent="0.25">
      <c r="A4330" t="s">
        <v>1055</v>
      </c>
      <c r="B4330">
        <v>2394</v>
      </c>
      <c r="C4330">
        <v>3073</v>
      </c>
      <c r="D4330" s="167" t="s">
        <v>4543</v>
      </c>
      <c r="E4330">
        <v>3205</v>
      </c>
      <c r="F4330" t="str">
        <f t="shared" si="67"/>
        <v>3073-3205</v>
      </c>
      <c r="G4330">
        <v>416.00669199999999</v>
      </c>
    </row>
    <row r="4331" spans="1:7" x14ac:dyDescent="0.25">
      <c r="A4331" t="s">
        <v>5456</v>
      </c>
      <c r="B4331">
        <v>2394</v>
      </c>
      <c r="C4331">
        <v>3205</v>
      </c>
      <c r="D4331" s="167" t="s">
        <v>4543</v>
      </c>
      <c r="E4331">
        <v>3073</v>
      </c>
      <c r="F4331" t="str">
        <f t="shared" si="67"/>
        <v>3205-3073</v>
      </c>
      <c r="G4331">
        <v>0</v>
      </c>
    </row>
    <row r="4332" spans="1:7" x14ac:dyDescent="0.25">
      <c r="A4332" t="s">
        <v>1056</v>
      </c>
      <c r="B4332">
        <v>2395</v>
      </c>
      <c r="C4332">
        <v>3073</v>
      </c>
      <c r="D4332" s="167" t="s">
        <v>4543</v>
      </c>
      <c r="E4332">
        <v>3206</v>
      </c>
      <c r="F4332" t="str">
        <f t="shared" si="67"/>
        <v>3073-3206</v>
      </c>
      <c r="G4332">
        <v>298.24345499999998</v>
      </c>
    </row>
    <row r="4333" spans="1:7" x14ac:dyDescent="0.25">
      <c r="A4333" t="s">
        <v>771</v>
      </c>
      <c r="B4333">
        <v>2395</v>
      </c>
      <c r="C4333">
        <v>3206</v>
      </c>
      <c r="D4333" s="167" t="s">
        <v>4543</v>
      </c>
      <c r="E4333">
        <v>3073</v>
      </c>
      <c r="F4333" t="str">
        <f t="shared" si="67"/>
        <v>3206-3073</v>
      </c>
      <c r="G4333">
        <v>598.09511099999997</v>
      </c>
    </row>
    <row r="4334" spans="1:7" x14ac:dyDescent="0.25">
      <c r="A4334" t="s">
        <v>1052</v>
      </c>
      <c r="B4334">
        <v>2396</v>
      </c>
      <c r="C4334">
        <v>3074</v>
      </c>
      <c r="D4334" s="167" t="s">
        <v>4543</v>
      </c>
      <c r="E4334">
        <v>3076</v>
      </c>
      <c r="F4334" t="str">
        <f t="shared" si="67"/>
        <v>3074-3076</v>
      </c>
      <c r="G4334">
        <v>188.642911</v>
      </c>
    </row>
    <row r="4335" spans="1:7" x14ac:dyDescent="0.25">
      <c r="A4335" t="s">
        <v>1046</v>
      </c>
      <c r="B4335">
        <v>2396</v>
      </c>
      <c r="C4335">
        <v>3076</v>
      </c>
      <c r="D4335" s="167" t="s">
        <v>4543</v>
      </c>
      <c r="E4335">
        <v>3074</v>
      </c>
      <c r="F4335" t="str">
        <f t="shared" si="67"/>
        <v>3076-3074</v>
      </c>
      <c r="G4335">
        <v>193.82300000000001</v>
      </c>
    </row>
    <row r="4336" spans="1:7" x14ac:dyDescent="0.25">
      <c r="A4336" t="s">
        <v>1053</v>
      </c>
      <c r="B4336">
        <v>2397</v>
      </c>
      <c r="C4336">
        <v>3074</v>
      </c>
      <c r="D4336" s="167" t="s">
        <v>4543</v>
      </c>
      <c r="E4336">
        <v>3077</v>
      </c>
      <c r="F4336" t="str">
        <f t="shared" si="67"/>
        <v>3074-3077</v>
      </c>
      <c r="G4336">
        <v>32.383088000000001</v>
      </c>
    </row>
    <row r="4337" spans="1:7" x14ac:dyDescent="0.25">
      <c r="A4337" t="s">
        <v>1043</v>
      </c>
      <c r="B4337">
        <v>2397</v>
      </c>
      <c r="C4337">
        <v>3077</v>
      </c>
      <c r="D4337" s="167" t="s">
        <v>4543</v>
      </c>
      <c r="E4337">
        <v>3074</v>
      </c>
      <c r="F4337" t="str">
        <f t="shared" si="67"/>
        <v>3077-3074</v>
      </c>
      <c r="G4337">
        <v>40.901147999999999</v>
      </c>
    </row>
    <row r="4338" spans="1:7" x14ac:dyDescent="0.25">
      <c r="A4338" t="s">
        <v>1049</v>
      </c>
      <c r="B4338">
        <v>2398</v>
      </c>
      <c r="C4338">
        <v>3075</v>
      </c>
      <c r="D4338" s="167" t="s">
        <v>4543</v>
      </c>
      <c r="E4338">
        <v>3077</v>
      </c>
      <c r="F4338" t="str">
        <f t="shared" si="67"/>
        <v>3075-3077</v>
      </c>
      <c r="G4338">
        <v>46.495947000000001</v>
      </c>
    </row>
    <row r="4339" spans="1:7" x14ac:dyDescent="0.25">
      <c r="A4339" t="s">
        <v>1044</v>
      </c>
      <c r="B4339">
        <v>2398</v>
      </c>
      <c r="C4339">
        <v>3077</v>
      </c>
      <c r="D4339" s="167" t="s">
        <v>4543</v>
      </c>
      <c r="E4339">
        <v>3075</v>
      </c>
      <c r="F4339" t="str">
        <f t="shared" si="67"/>
        <v>3077-3075</v>
      </c>
      <c r="G4339">
        <v>30.651395000000001</v>
      </c>
    </row>
    <row r="4340" spans="1:7" x14ac:dyDescent="0.25">
      <c r="A4340" t="s">
        <v>1050</v>
      </c>
      <c r="B4340">
        <v>2399</v>
      </c>
      <c r="C4340">
        <v>3075</v>
      </c>
      <c r="D4340" s="167" t="s">
        <v>4543</v>
      </c>
      <c r="E4340">
        <v>3078</v>
      </c>
      <c r="F4340" t="str">
        <f t="shared" si="67"/>
        <v>3075-3078</v>
      </c>
      <c r="G4340">
        <v>30.799531000000002</v>
      </c>
    </row>
    <row r="4341" spans="1:7" x14ac:dyDescent="0.25">
      <c r="A4341" t="s">
        <v>1041</v>
      </c>
      <c r="B4341">
        <v>2399</v>
      </c>
      <c r="C4341">
        <v>3078</v>
      </c>
      <c r="D4341" s="167" t="s">
        <v>4543</v>
      </c>
      <c r="E4341">
        <v>3075</v>
      </c>
      <c r="F4341" t="str">
        <f t="shared" si="67"/>
        <v>3078-3075</v>
      </c>
      <c r="G4341">
        <v>46.189549999999997</v>
      </c>
    </row>
    <row r="4342" spans="1:7" x14ac:dyDescent="0.25">
      <c r="A4342" t="s">
        <v>1047</v>
      </c>
      <c r="B4342">
        <v>2400</v>
      </c>
      <c r="C4342">
        <v>3076</v>
      </c>
      <c r="D4342" s="167" t="s">
        <v>4543</v>
      </c>
      <c r="E4342">
        <v>3115</v>
      </c>
      <c r="F4342" t="str">
        <f t="shared" si="67"/>
        <v>3076-3115</v>
      </c>
      <c r="G4342">
        <v>191.54782499999999</v>
      </c>
    </row>
    <row r="4343" spans="1:7" x14ac:dyDescent="0.25">
      <c r="A4343" t="s">
        <v>959</v>
      </c>
      <c r="B4343">
        <v>2400</v>
      </c>
      <c r="C4343">
        <v>3115</v>
      </c>
      <c r="D4343" s="167" t="s">
        <v>4543</v>
      </c>
      <c r="E4343">
        <v>3076</v>
      </c>
      <c r="F4343" t="str">
        <f t="shared" si="67"/>
        <v>3115-3076</v>
      </c>
      <c r="G4343">
        <v>186.913239</v>
      </c>
    </row>
    <row r="4344" spans="1:7" x14ac:dyDescent="0.25">
      <c r="A4344" t="s">
        <v>1045</v>
      </c>
      <c r="B4344">
        <v>2401</v>
      </c>
      <c r="C4344">
        <v>3077</v>
      </c>
      <c r="D4344" s="167" t="s">
        <v>4543</v>
      </c>
      <c r="E4344">
        <v>3117</v>
      </c>
      <c r="F4344" t="str">
        <f t="shared" si="67"/>
        <v>3077-3117</v>
      </c>
      <c r="G4344">
        <v>32.814473</v>
      </c>
    </row>
    <row r="4345" spans="1:7" x14ac:dyDescent="0.25">
      <c r="A4345" t="s">
        <v>955</v>
      </c>
      <c r="B4345">
        <v>2401</v>
      </c>
      <c r="C4345">
        <v>3117</v>
      </c>
      <c r="D4345" s="167" t="s">
        <v>4543</v>
      </c>
      <c r="E4345">
        <v>3077</v>
      </c>
      <c r="F4345" t="str">
        <f t="shared" si="67"/>
        <v>3117-3077</v>
      </c>
      <c r="G4345">
        <v>25.487981999999999</v>
      </c>
    </row>
    <row r="4346" spans="1:7" x14ac:dyDescent="0.25">
      <c r="A4346" t="s">
        <v>1042</v>
      </c>
      <c r="B4346">
        <v>2402</v>
      </c>
      <c r="C4346">
        <v>3078</v>
      </c>
      <c r="D4346" s="167" t="s">
        <v>4543</v>
      </c>
      <c r="E4346">
        <v>3079</v>
      </c>
      <c r="F4346" t="str">
        <f t="shared" si="67"/>
        <v>3078-3079</v>
      </c>
      <c r="G4346">
        <v>35.655138000000001</v>
      </c>
    </row>
    <row r="4347" spans="1:7" x14ac:dyDescent="0.25">
      <c r="A4347" t="s">
        <v>1038</v>
      </c>
      <c r="B4347">
        <v>2402</v>
      </c>
      <c r="C4347">
        <v>3079</v>
      </c>
      <c r="D4347" s="167" t="s">
        <v>4543</v>
      </c>
      <c r="E4347">
        <v>3078</v>
      </c>
      <c r="F4347" t="str">
        <f t="shared" si="67"/>
        <v>3079-3078</v>
      </c>
      <c r="G4347">
        <v>56.037219</v>
      </c>
    </row>
    <row r="4348" spans="1:7" x14ac:dyDescent="0.25">
      <c r="A4348" t="s">
        <v>1039</v>
      </c>
      <c r="B4348">
        <v>2403</v>
      </c>
      <c r="C4348">
        <v>3079</v>
      </c>
      <c r="D4348" s="167" t="s">
        <v>4543</v>
      </c>
      <c r="E4348">
        <v>3208</v>
      </c>
      <c r="F4348" t="str">
        <f t="shared" si="67"/>
        <v>3079-3208</v>
      </c>
      <c r="G4348">
        <v>6.4735399999999998</v>
      </c>
    </row>
    <row r="4349" spans="1:7" x14ac:dyDescent="0.25">
      <c r="A4349" t="s">
        <v>766</v>
      </c>
      <c r="B4349">
        <v>2403</v>
      </c>
      <c r="C4349">
        <v>3208</v>
      </c>
      <c r="D4349" s="167" t="s">
        <v>4543</v>
      </c>
      <c r="E4349">
        <v>3079</v>
      </c>
      <c r="F4349" t="str">
        <f t="shared" si="67"/>
        <v>3208-3079</v>
      </c>
      <c r="G4349">
        <v>8.0945370000000008</v>
      </c>
    </row>
    <row r="4350" spans="1:7" x14ac:dyDescent="0.25">
      <c r="A4350" t="s">
        <v>1040</v>
      </c>
      <c r="B4350">
        <v>2404</v>
      </c>
      <c r="C4350">
        <v>3079</v>
      </c>
      <c r="D4350" s="167" t="s">
        <v>4543</v>
      </c>
      <c r="E4350">
        <v>3265</v>
      </c>
      <c r="F4350" t="str">
        <f t="shared" si="67"/>
        <v>3079-3265</v>
      </c>
      <c r="G4350">
        <v>29.532771</v>
      </c>
    </row>
    <row r="4351" spans="1:7" x14ac:dyDescent="0.25">
      <c r="A4351" t="s">
        <v>630</v>
      </c>
      <c r="B4351">
        <v>2404</v>
      </c>
      <c r="C4351">
        <v>3265</v>
      </c>
      <c r="D4351" s="167" t="s">
        <v>4543</v>
      </c>
      <c r="E4351">
        <v>3079</v>
      </c>
      <c r="F4351" t="str">
        <f t="shared" si="67"/>
        <v>3265-3079</v>
      </c>
      <c r="G4351">
        <v>48.293855000000001</v>
      </c>
    </row>
    <row r="4352" spans="1:7" x14ac:dyDescent="0.25">
      <c r="A4352" t="s">
        <v>1036</v>
      </c>
      <c r="B4352">
        <v>2405</v>
      </c>
      <c r="C4352">
        <v>3080</v>
      </c>
      <c r="D4352" s="167" t="s">
        <v>4543</v>
      </c>
      <c r="E4352">
        <v>3081</v>
      </c>
      <c r="F4352" t="str">
        <f t="shared" si="67"/>
        <v>3080-3081</v>
      </c>
      <c r="G4352">
        <v>97.201043999999996</v>
      </c>
    </row>
    <row r="4353" spans="1:7" x14ac:dyDescent="0.25">
      <c r="A4353" t="s">
        <v>1034</v>
      </c>
      <c r="B4353">
        <v>2405</v>
      </c>
      <c r="C4353">
        <v>3081</v>
      </c>
      <c r="D4353" s="167" t="s">
        <v>4543</v>
      </c>
      <c r="E4353">
        <v>3080</v>
      </c>
      <c r="F4353" t="str">
        <f t="shared" si="67"/>
        <v>3081-3080</v>
      </c>
      <c r="G4353">
        <v>158.567699</v>
      </c>
    </row>
    <row r="4354" spans="1:7" x14ac:dyDescent="0.25">
      <c r="A4354" t="s">
        <v>1037</v>
      </c>
      <c r="B4354">
        <v>2406</v>
      </c>
      <c r="C4354">
        <v>3080</v>
      </c>
      <c r="D4354" s="167" t="s">
        <v>4543</v>
      </c>
      <c r="E4354">
        <v>3083</v>
      </c>
      <c r="F4354" t="str">
        <f t="shared" si="67"/>
        <v>3080-3083</v>
      </c>
      <c r="G4354">
        <v>120.02741399999999</v>
      </c>
    </row>
    <row r="4355" spans="1:7" x14ac:dyDescent="0.25">
      <c r="A4355" t="s">
        <v>1028</v>
      </c>
      <c r="B4355">
        <v>2406</v>
      </c>
      <c r="C4355">
        <v>3083</v>
      </c>
      <c r="D4355" s="167" t="s">
        <v>4543</v>
      </c>
      <c r="E4355">
        <v>3080</v>
      </c>
      <c r="F4355" t="str">
        <f t="shared" ref="F4355:F4418" si="68">CONCATENATE(C4355,D4355,E4355)</f>
        <v>3083-3080</v>
      </c>
      <c r="G4355">
        <v>72.419867999999994</v>
      </c>
    </row>
    <row r="4356" spans="1:7" x14ac:dyDescent="0.25">
      <c r="A4356" t="s">
        <v>1035</v>
      </c>
      <c r="B4356">
        <v>2407</v>
      </c>
      <c r="C4356">
        <v>3081</v>
      </c>
      <c r="D4356" s="167" t="s">
        <v>4543</v>
      </c>
      <c r="E4356">
        <v>3082</v>
      </c>
      <c r="F4356" t="str">
        <f t="shared" si="68"/>
        <v>3081-3082</v>
      </c>
      <c r="G4356">
        <v>99.399175999999997</v>
      </c>
    </row>
    <row r="4357" spans="1:7" x14ac:dyDescent="0.25">
      <c r="A4357" t="s">
        <v>1032</v>
      </c>
      <c r="B4357">
        <v>2407</v>
      </c>
      <c r="C4357">
        <v>3082</v>
      </c>
      <c r="D4357" s="167" t="s">
        <v>4543</v>
      </c>
      <c r="E4357">
        <v>3081</v>
      </c>
      <c r="F4357" t="str">
        <f t="shared" si="68"/>
        <v>3082-3081</v>
      </c>
      <c r="G4357">
        <v>159.18814399999999</v>
      </c>
    </row>
    <row r="4358" spans="1:7" x14ac:dyDescent="0.25">
      <c r="A4358" t="s">
        <v>1033</v>
      </c>
      <c r="B4358">
        <v>2408</v>
      </c>
      <c r="C4358">
        <v>3082</v>
      </c>
      <c r="D4358" s="167" t="s">
        <v>4543</v>
      </c>
      <c r="E4358">
        <v>3087</v>
      </c>
      <c r="F4358" t="str">
        <f t="shared" si="68"/>
        <v>3082-3087</v>
      </c>
      <c r="G4358">
        <v>266.86105500000002</v>
      </c>
    </row>
    <row r="4359" spans="1:7" x14ac:dyDescent="0.25">
      <c r="A4359" t="s">
        <v>1020</v>
      </c>
      <c r="B4359">
        <v>2408</v>
      </c>
      <c r="C4359">
        <v>3087</v>
      </c>
      <c r="D4359" s="167" t="s">
        <v>4543</v>
      </c>
      <c r="E4359">
        <v>3082</v>
      </c>
      <c r="F4359" t="str">
        <f t="shared" si="68"/>
        <v>3087-3082</v>
      </c>
      <c r="G4359">
        <v>217.27729099999999</v>
      </c>
    </row>
    <row r="4360" spans="1:7" x14ac:dyDescent="0.25">
      <c r="A4360" t="s">
        <v>1029</v>
      </c>
      <c r="B4360">
        <v>2409</v>
      </c>
      <c r="C4360">
        <v>3083</v>
      </c>
      <c r="D4360" s="167" t="s">
        <v>4543</v>
      </c>
      <c r="E4360">
        <v>3084</v>
      </c>
      <c r="F4360" t="str">
        <f t="shared" si="68"/>
        <v>3083-3084</v>
      </c>
      <c r="G4360">
        <v>120.02741399999999</v>
      </c>
    </row>
    <row r="4361" spans="1:7" x14ac:dyDescent="0.25">
      <c r="A4361" t="s">
        <v>1026</v>
      </c>
      <c r="B4361">
        <v>2409</v>
      </c>
      <c r="C4361">
        <v>3084</v>
      </c>
      <c r="D4361" s="167" t="s">
        <v>4543</v>
      </c>
      <c r="E4361">
        <v>3083</v>
      </c>
      <c r="F4361" t="str">
        <f t="shared" si="68"/>
        <v>3084-3083</v>
      </c>
      <c r="G4361">
        <v>72.419867999999994</v>
      </c>
    </row>
    <row r="4362" spans="1:7" x14ac:dyDescent="0.25">
      <c r="A4362" t="s">
        <v>1027</v>
      </c>
      <c r="B4362">
        <v>2410</v>
      </c>
      <c r="C4362">
        <v>3084</v>
      </c>
      <c r="D4362" s="167" t="s">
        <v>4543</v>
      </c>
      <c r="E4362">
        <v>3085</v>
      </c>
      <c r="F4362" t="str">
        <f t="shared" si="68"/>
        <v>3084-3085</v>
      </c>
      <c r="G4362">
        <v>120.02741399999999</v>
      </c>
    </row>
    <row r="4363" spans="1:7" x14ac:dyDescent="0.25">
      <c r="A4363" t="s">
        <v>1024</v>
      </c>
      <c r="B4363">
        <v>2410</v>
      </c>
      <c r="C4363">
        <v>3085</v>
      </c>
      <c r="D4363" s="167" t="s">
        <v>4543</v>
      </c>
      <c r="E4363">
        <v>3084</v>
      </c>
      <c r="F4363" t="str">
        <f t="shared" si="68"/>
        <v>3085-3084</v>
      </c>
      <c r="G4363">
        <v>72.419867999999994</v>
      </c>
    </row>
    <row r="4364" spans="1:7" x14ac:dyDescent="0.25">
      <c r="A4364" t="s">
        <v>1025</v>
      </c>
      <c r="B4364">
        <v>2411</v>
      </c>
      <c r="C4364">
        <v>3085</v>
      </c>
      <c r="D4364" s="167" t="s">
        <v>4543</v>
      </c>
      <c r="E4364">
        <v>3086</v>
      </c>
      <c r="F4364" t="str">
        <f t="shared" si="68"/>
        <v>3085-3086</v>
      </c>
      <c r="G4364">
        <v>120.02741399999999</v>
      </c>
    </row>
    <row r="4365" spans="1:7" x14ac:dyDescent="0.25">
      <c r="A4365" t="s">
        <v>1022</v>
      </c>
      <c r="B4365">
        <v>2411</v>
      </c>
      <c r="C4365">
        <v>3086</v>
      </c>
      <c r="D4365" s="167" t="s">
        <v>4543</v>
      </c>
      <c r="E4365">
        <v>3085</v>
      </c>
      <c r="F4365" t="str">
        <f t="shared" si="68"/>
        <v>3086-3085</v>
      </c>
      <c r="G4365">
        <v>72.419867999999994</v>
      </c>
    </row>
    <row r="4366" spans="1:7" x14ac:dyDescent="0.25">
      <c r="A4366" t="s">
        <v>1023</v>
      </c>
      <c r="B4366">
        <v>2412</v>
      </c>
      <c r="C4366">
        <v>3086</v>
      </c>
      <c r="D4366" s="167" t="s">
        <v>4543</v>
      </c>
      <c r="E4366">
        <v>3089</v>
      </c>
      <c r="F4366" t="str">
        <f t="shared" si="68"/>
        <v>3086-3089</v>
      </c>
      <c r="G4366">
        <v>120.02741399999999</v>
      </c>
    </row>
    <row r="4367" spans="1:7" x14ac:dyDescent="0.25">
      <c r="A4367" t="s">
        <v>1015</v>
      </c>
      <c r="B4367">
        <v>2412</v>
      </c>
      <c r="C4367">
        <v>3089</v>
      </c>
      <c r="D4367" s="167" t="s">
        <v>4543</v>
      </c>
      <c r="E4367">
        <v>3086</v>
      </c>
      <c r="F4367" t="str">
        <f t="shared" si="68"/>
        <v>3089-3086</v>
      </c>
      <c r="G4367">
        <v>72.419867999999994</v>
      </c>
    </row>
    <row r="4368" spans="1:7" x14ac:dyDescent="0.25">
      <c r="A4368" t="s">
        <v>1021</v>
      </c>
      <c r="B4368">
        <v>2413</v>
      </c>
      <c r="C4368">
        <v>3087</v>
      </c>
      <c r="D4368" s="167" t="s">
        <v>4543</v>
      </c>
      <c r="E4368">
        <v>3090</v>
      </c>
      <c r="F4368" t="str">
        <f t="shared" si="68"/>
        <v>3087-3090</v>
      </c>
      <c r="G4368">
        <v>266.86105500000002</v>
      </c>
    </row>
    <row r="4369" spans="1:7" x14ac:dyDescent="0.25">
      <c r="A4369" t="s">
        <v>1013</v>
      </c>
      <c r="B4369">
        <v>2413</v>
      </c>
      <c r="C4369">
        <v>3090</v>
      </c>
      <c r="D4369" s="167" t="s">
        <v>4543</v>
      </c>
      <c r="E4369">
        <v>3087</v>
      </c>
      <c r="F4369" t="str">
        <f t="shared" si="68"/>
        <v>3090-3087</v>
      </c>
      <c r="G4369">
        <v>217.27729099999999</v>
      </c>
    </row>
    <row r="4370" spans="1:7" x14ac:dyDescent="0.25">
      <c r="A4370" t="s">
        <v>1019</v>
      </c>
      <c r="B4370">
        <v>2414</v>
      </c>
      <c r="C4370">
        <v>3088</v>
      </c>
      <c r="D4370" s="167" t="s">
        <v>4543</v>
      </c>
      <c r="E4370">
        <v>3089</v>
      </c>
      <c r="F4370" t="str">
        <f t="shared" si="68"/>
        <v>3088-3089</v>
      </c>
      <c r="G4370">
        <v>78.809713000000002</v>
      </c>
    </row>
    <row r="4371" spans="1:7" x14ac:dyDescent="0.25">
      <c r="A4371" t="s">
        <v>1016</v>
      </c>
      <c r="B4371">
        <v>2414</v>
      </c>
      <c r="C4371">
        <v>3089</v>
      </c>
      <c r="D4371" s="167" t="s">
        <v>4543</v>
      </c>
      <c r="E4371">
        <v>3088</v>
      </c>
      <c r="F4371" t="str">
        <f t="shared" si="68"/>
        <v>3089-3088</v>
      </c>
      <c r="G4371">
        <v>27.218658999999999</v>
      </c>
    </row>
    <row r="4372" spans="1:7" x14ac:dyDescent="0.25">
      <c r="A4372" t="s">
        <v>1017</v>
      </c>
      <c r="B4372">
        <v>2415</v>
      </c>
      <c r="C4372">
        <v>3089</v>
      </c>
      <c r="D4372" s="167" t="s">
        <v>4543</v>
      </c>
      <c r="E4372">
        <v>3121</v>
      </c>
      <c r="F4372" t="str">
        <f t="shared" si="68"/>
        <v>3089-3121</v>
      </c>
      <c r="G4372">
        <v>196.375055</v>
      </c>
    </row>
    <row r="4373" spans="1:7" x14ac:dyDescent="0.25">
      <c r="A4373" t="s">
        <v>947</v>
      </c>
      <c r="B4373">
        <v>2415</v>
      </c>
      <c r="C4373">
        <v>3121</v>
      </c>
      <c r="D4373" s="167" t="s">
        <v>4543</v>
      </c>
      <c r="E4373">
        <v>3089</v>
      </c>
      <c r="F4373" t="str">
        <f t="shared" si="68"/>
        <v>3121-3089</v>
      </c>
      <c r="G4373">
        <v>97.176456000000002</v>
      </c>
    </row>
    <row r="4374" spans="1:7" x14ac:dyDescent="0.25">
      <c r="A4374" t="s">
        <v>1014</v>
      </c>
      <c r="B4374">
        <v>2416</v>
      </c>
      <c r="C4374">
        <v>3090</v>
      </c>
      <c r="D4374" s="167" t="s">
        <v>4543</v>
      </c>
      <c r="E4374">
        <v>3091</v>
      </c>
      <c r="F4374" t="str">
        <f t="shared" si="68"/>
        <v>3090-3091</v>
      </c>
      <c r="G4374">
        <v>293.079094</v>
      </c>
    </row>
    <row r="4375" spans="1:7" x14ac:dyDescent="0.25">
      <c r="A4375" t="s">
        <v>1011</v>
      </c>
      <c r="B4375">
        <v>2416</v>
      </c>
      <c r="C4375">
        <v>3091</v>
      </c>
      <c r="D4375" s="167" t="s">
        <v>4543</v>
      </c>
      <c r="E4375">
        <v>3090</v>
      </c>
      <c r="F4375" t="str">
        <f t="shared" si="68"/>
        <v>3091-3090</v>
      </c>
      <c r="G4375">
        <v>215.001485</v>
      </c>
    </row>
    <row r="4376" spans="1:7" x14ac:dyDescent="0.25">
      <c r="A4376" t="s">
        <v>1012</v>
      </c>
      <c r="B4376">
        <v>2417</v>
      </c>
      <c r="C4376">
        <v>3091</v>
      </c>
      <c r="D4376" s="167" t="s">
        <v>4543</v>
      </c>
      <c r="E4376">
        <v>3092</v>
      </c>
      <c r="F4376" t="str">
        <f t="shared" si="68"/>
        <v>3091-3092</v>
      </c>
      <c r="G4376">
        <v>293.079094</v>
      </c>
    </row>
    <row r="4377" spans="1:7" x14ac:dyDescent="0.25">
      <c r="A4377" t="s">
        <v>1010</v>
      </c>
      <c r="B4377">
        <v>2417</v>
      </c>
      <c r="C4377">
        <v>3092</v>
      </c>
      <c r="D4377" s="167" t="s">
        <v>4543</v>
      </c>
      <c r="E4377">
        <v>3091</v>
      </c>
      <c r="F4377" t="str">
        <f t="shared" si="68"/>
        <v>3092-3091</v>
      </c>
      <c r="G4377">
        <v>215.001485</v>
      </c>
    </row>
    <row r="4378" spans="1:7" x14ac:dyDescent="0.25">
      <c r="A4378" t="s">
        <v>1007</v>
      </c>
      <c r="B4378">
        <v>2418</v>
      </c>
      <c r="C4378">
        <v>3093</v>
      </c>
      <c r="D4378" s="167" t="s">
        <v>4543</v>
      </c>
      <c r="E4378">
        <v>3094</v>
      </c>
      <c r="F4378" t="str">
        <f t="shared" si="68"/>
        <v>3093-3094</v>
      </c>
      <c r="G4378">
        <v>196.05106599999999</v>
      </c>
    </row>
    <row r="4379" spans="1:7" x14ac:dyDescent="0.25">
      <c r="A4379" t="s">
        <v>1005</v>
      </c>
      <c r="B4379">
        <v>2418</v>
      </c>
      <c r="C4379">
        <v>3094</v>
      </c>
      <c r="D4379" s="167" t="s">
        <v>4543</v>
      </c>
      <c r="E4379">
        <v>3093</v>
      </c>
      <c r="F4379" t="str">
        <f t="shared" si="68"/>
        <v>3094-3093</v>
      </c>
      <c r="G4379">
        <v>201.98671899999999</v>
      </c>
    </row>
    <row r="4380" spans="1:7" x14ac:dyDescent="0.25">
      <c r="A4380" t="s">
        <v>1008</v>
      </c>
      <c r="B4380">
        <v>2419</v>
      </c>
      <c r="C4380">
        <v>3093</v>
      </c>
      <c r="D4380" s="167" t="s">
        <v>4543</v>
      </c>
      <c r="E4380">
        <v>3096</v>
      </c>
      <c r="F4380" t="str">
        <f t="shared" si="68"/>
        <v>3093-3096</v>
      </c>
      <c r="G4380">
        <v>201.12721199999999</v>
      </c>
    </row>
    <row r="4381" spans="1:7" x14ac:dyDescent="0.25">
      <c r="A4381" t="s">
        <v>1001</v>
      </c>
      <c r="B4381">
        <v>2419</v>
      </c>
      <c r="C4381">
        <v>3096</v>
      </c>
      <c r="D4381" s="167" t="s">
        <v>4543</v>
      </c>
      <c r="E4381">
        <v>3093</v>
      </c>
      <c r="F4381" t="str">
        <f t="shared" si="68"/>
        <v>3096-3093</v>
      </c>
      <c r="G4381">
        <v>195.82670899999999</v>
      </c>
    </row>
    <row r="4382" spans="1:7" x14ac:dyDescent="0.25">
      <c r="A4382" t="s">
        <v>1006</v>
      </c>
      <c r="B4382">
        <v>2420</v>
      </c>
      <c r="C4382">
        <v>3094</v>
      </c>
      <c r="D4382" s="167" t="s">
        <v>4543</v>
      </c>
      <c r="E4382">
        <v>3095</v>
      </c>
      <c r="F4382" t="str">
        <f t="shared" si="68"/>
        <v>3094-3095</v>
      </c>
      <c r="G4382">
        <v>196.81776300000001</v>
      </c>
    </row>
    <row r="4383" spans="1:7" x14ac:dyDescent="0.25">
      <c r="A4383" t="s">
        <v>1003</v>
      </c>
      <c r="B4383">
        <v>2420</v>
      </c>
      <c r="C4383">
        <v>3095</v>
      </c>
      <c r="D4383" s="167" t="s">
        <v>4543</v>
      </c>
      <c r="E4383">
        <v>3094</v>
      </c>
      <c r="F4383" t="str">
        <f t="shared" si="68"/>
        <v>3095-3094</v>
      </c>
      <c r="G4383">
        <v>203.648313</v>
      </c>
    </row>
    <row r="4384" spans="1:7" x14ac:dyDescent="0.25">
      <c r="A4384" t="s">
        <v>1002</v>
      </c>
      <c r="B4384">
        <v>2422</v>
      </c>
      <c r="C4384">
        <v>3096</v>
      </c>
      <c r="D4384" s="167" t="s">
        <v>4543</v>
      </c>
      <c r="E4384">
        <v>3098</v>
      </c>
      <c r="F4384" t="str">
        <f t="shared" si="68"/>
        <v>3096-3098</v>
      </c>
      <c r="G4384">
        <v>201.12721199999999</v>
      </c>
    </row>
    <row r="4385" spans="1:7" x14ac:dyDescent="0.25">
      <c r="A4385" t="s">
        <v>997</v>
      </c>
      <c r="B4385">
        <v>2422</v>
      </c>
      <c r="C4385">
        <v>3098</v>
      </c>
      <c r="D4385" s="167" t="s">
        <v>4543</v>
      </c>
      <c r="E4385">
        <v>3096</v>
      </c>
      <c r="F4385" t="str">
        <f t="shared" si="68"/>
        <v>3098-3096</v>
      </c>
      <c r="G4385">
        <v>195.82670899999999</v>
      </c>
    </row>
    <row r="4386" spans="1:7" x14ac:dyDescent="0.25">
      <c r="A4386" t="s">
        <v>1000</v>
      </c>
      <c r="B4386">
        <v>2423</v>
      </c>
      <c r="C4386">
        <v>3097</v>
      </c>
      <c r="D4386" s="167" t="s">
        <v>4543</v>
      </c>
      <c r="E4386">
        <v>3099</v>
      </c>
      <c r="F4386" t="str">
        <f t="shared" si="68"/>
        <v>3097-3099</v>
      </c>
      <c r="G4386">
        <v>56.004987</v>
      </c>
    </row>
    <row r="4387" spans="1:7" x14ac:dyDescent="0.25">
      <c r="A4387" t="s">
        <v>996</v>
      </c>
      <c r="B4387">
        <v>2423</v>
      </c>
      <c r="C4387">
        <v>3099</v>
      </c>
      <c r="D4387" s="167" t="s">
        <v>4543</v>
      </c>
      <c r="E4387">
        <v>3097</v>
      </c>
      <c r="F4387" t="str">
        <f t="shared" si="68"/>
        <v>3099-3097</v>
      </c>
      <c r="G4387">
        <v>68.746711000000005</v>
      </c>
    </row>
    <row r="4388" spans="1:7" x14ac:dyDescent="0.25">
      <c r="A4388" t="s">
        <v>998</v>
      </c>
      <c r="B4388">
        <v>2424</v>
      </c>
      <c r="C4388">
        <v>3098</v>
      </c>
      <c r="D4388" s="167" t="s">
        <v>4543</v>
      </c>
      <c r="E4388">
        <v>3100</v>
      </c>
      <c r="F4388" t="str">
        <f t="shared" si="68"/>
        <v>3098-3100</v>
      </c>
      <c r="G4388">
        <v>200.52551800000001</v>
      </c>
    </row>
    <row r="4389" spans="1:7" x14ac:dyDescent="0.25">
      <c r="A4389" t="s">
        <v>992</v>
      </c>
      <c r="B4389">
        <v>2424</v>
      </c>
      <c r="C4389">
        <v>3100</v>
      </c>
      <c r="D4389" s="167" t="s">
        <v>4543</v>
      </c>
      <c r="E4389">
        <v>3098</v>
      </c>
      <c r="F4389" t="str">
        <f t="shared" si="68"/>
        <v>3100-3098</v>
      </c>
      <c r="G4389">
        <v>195.81774799999999</v>
      </c>
    </row>
    <row r="4390" spans="1:7" x14ac:dyDescent="0.25">
      <c r="A4390" t="s">
        <v>993</v>
      </c>
      <c r="B4390">
        <v>2425</v>
      </c>
      <c r="C4390">
        <v>3100</v>
      </c>
      <c r="D4390" s="167" t="s">
        <v>4543</v>
      </c>
      <c r="E4390">
        <v>3101</v>
      </c>
      <c r="F4390" t="str">
        <f t="shared" si="68"/>
        <v>3100-3101</v>
      </c>
      <c r="G4390">
        <v>259.82733400000001</v>
      </c>
    </row>
    <row r="4391" spans="1:7" x14ac:dyDescent="0.25">
      <c r="A4391" t="s">
        <v>990</v>
      </c>
      <c r="B4391">
        <v>2425</v>
      </c>
      <c r="C4391">
        <v>3101</v>
      </c>
      <c r="D4391" s="167" t="s">
        <v>4543</v>
      </c>
      <c r="E4391">
        <v>3100</v>
      </c>
      <c r="F4391" t="str">
        <f t="shared" si="68"/>
        <v>3101-3100</v>
      </c>
      <c r="G4391">
        <v>247.31743</v>
      </c>
    </row>
    <row r="4392" spans="1:7" x14ac:dyDescent="0.25">
      <c r="A4392" t="s">
        <v>994</v>
      </c>
      <c r="B4392">
        <v>2426</v>
      </c>
      <c r="C4392">
        <v>3100</v>
      </c>
      <c r="D4392" s="167" t="s">
        <v>4543</v>
      </c>
      <c r="E4392">
        <v>3108</v>
      </c>
      <c r="F4392" t="str">
        <f t="shared" si="68"/>
        <v>3100-3108</v>
      </c>
      <c r="G4392">
        <v>52.269741000000003</v>
      </c>
    </row>
    <row r="4393" spans="1:7" x14ac:dyDescent="0.25">
      <c r="A4393" t="s">
        <v>976</v>
      </c>
      <c r="B4393">
        <v>2426</v>
      </c>
      <c r="C4393">
        <v>3108</v>
      </c>
      <c r="D4393" s="167" t="s">
        <v>4543</v>
      </c>
      <c r="E4393">
        <v>3100</v>
      </c>
      <c r="F4393" t="str">
        <f t="shared" si="68"/>
        <v>3108-3100</v>
      </c>
      <c r="G4393">
        <v>60.071874999999999</v>
      </c>
    </row>
    <row r="4394" spans="1:7" x14ac:dyDescent="0.25">
      <c r="A4394" t="s">
        <v>991</v>
      </c>
      <c r="B4394">
        <v>2427</v>
      </c>
      <c r="C4394">
        <v>3101</v>
      </c>
      <c r="D4394" s="167" t="s">
        <v>4543</v>
      </c>
      <c r="E4394">
        <v>3129</v>
      </c>
      <c r="F4394" t="str">
        <f t="shared" si="68"/>
        <v>3101-3129</v>
      </c>
      <c r="G4394">
        <v>258.410709</v>
      </c>
    </row>
    <row r="4395" spans="1:7" x14ac:dyDescent="0.25">
      <c r="A4395" t="s">
        <v>927</v>
      </c>
      <c r="B4395">
        <v>2427</v>
      </c>
      <c r="C4395">
        <v>3129</v>
      </c>
      <c r="D4395" s="167" t="s">
        <v>4543</v>
      </c>
      <c r="E4395">
        <v>3101</v>
      </c>
      <c r="F4395" t="str">
        <f t="shared" si="68"/>
        <v>3129-3101</v>
      </c>
      <c r="G4395">
        <v>246.138104</v>
      </c>
    </row>
    <row r="4396" spans="1:7" x14ac:dyDescent="0.25">
      <c r="A4396" t="s">
        <v>989</v>
      </c>
      <c r="B4396">
        <v>2428</v>
      </c>
      <c r="C4396">
        <v>3102</v>
      </c>
      <c r="D4396" s="167" t="s">
        <v>4543</v>
      </c>
      <c r="E4396">
        <v>3103</v>
      </c>
      <c r="F4396" t="str">
        <f t="shared" si="68"/>
        <v>3102-3103</v>
      </c>
      <c r="G4396">
        <v>1001.119431</v>
      </c>
    </row>
    <row r="4397" spans="1:7" x14ac:dyDescent="0.25">
      <c r="A4397" t="s">
        <v>985</v>
      </c>
      <c r="B4397">
        <v>2428</v>
      </c>
      <c r="C4397">
        <v>3103</v>
      </c>
      <c r="D4397" s="167" t="s">
        <v>4543</v>
      </c>
      <c r="E4397">
        <v>3102</v>
      </c>
      <c r="F4397" t="str">
        <f t="shared" si="68"/>
        <v>3103-3102</v>
      </c>
      <c r="G4397">
        <v>723.00287300000002</v>
      </c>
    </row>
    <row r="4398" spans="1:7" x14ac:dyDescent="0.25">
      <c r="A4398" t="s">
        <v>986</v>
      </c>
      <c r="B4398">
        <v>2429</v>
      </c>
      <c r="C4398">
        <v>3103</v>
      </c>
      <c r="D4398" s="167" t="s">
        <v>4543</v>
      </c>
      <c r="E4398">
        <v>3104</v>
      </c>
      <c r="F4398" t="str">
        <f t="shared" si="68"/>
        <v>3103-3104</v>
      </c>
      <c r="G4398">
        <v>609.33713</v>
      </c>
    </row>
    <row r="4399" spans="1:7" x14ac:dyDescent="0.25">
      <c r="A4399" t="s">
        <v>983</v>
      </c>
      <c r="B4399">
        <v>2429</v>
      </c>
      <c r="C4399">
        <v>3104</v>
      </c>
      <c r="D4399" s="167" t="s">
        <v>4543</v>
      </c>
      <c r="E4399">
        <v>3103</v>
      </c>
      <c r="F4399" t="str">
        <f t="shared" si="68"/>
        <v>3104-3103</v>
      </c>
      <c r="G4399">
        <v>375.421784</v>
      </c>
    </row>
    <row r="4400" spans="1:7" x14ac:dyDescent="0.25">
      <c r="A4400" t="s">
        <v>987</v>
      </c>
      <c r="B4400">
        <v>2431</v>
      </c>
      <c r="C4400">
        <v>3103</v>
      </c>
      <c r="D4400" s="167" t="s">
        <v>4543</v>
      </c>
      <c r="E4400">
        <v>4010</v>
      </c>
      <c r="F4400" t="str">
        <f t="shared" si="68"/>
        <v>3103-4010</v>
      </c>
      <c r="G4400">
        <v>262.07838500000003</v>
      </c>
    </row>
    <row r="4401" spans="1:7" x14ac:dyDescent="0.25">
      <c r="A4401" t="s">
        <v>9</v>
      </c>
      <c r="B4401">
        <v>2431</v>
      </c>
      <c r="C4401">
        <v>4010</v>
      </c>
      <c r="D4401" s="167" t="s">
        <v>4543</v>
      </c>
      <c r="E4401">
        <v>3103</v>
      </c>
      <c r="F4401" t="str">
        <f t="shared" si="68"/>
        <v>4010-3103</v>
      </c>
      <c r="G4401">
        <v>394.37171599999999</v>
      </c>
    </row>
    <row r="4402" spans="1:7" x14ac:dyDescent="0.25">
      <c r="A4402" t="s">
        <v>984</v>
      </c>
      <c r="B4402">
        <v>2432</v>
      </c>
      <c r="C4402">
        <v>3104</v>
      </c>
      <c r="D4402" s="167" t="s">
        <v>4543</v>
      </c>
      <c r="E4402">
        <v>3105</v>
      </c>
      <c r="F4402" t="str">
        <f t="shared" si="68"/>
        <v>3104-3105</v>
      </c>
      <c r="G4402">
        <v>609.33713</v>
      </c>
    </row>
    <row r="4403" spans="1:7" x14ac:dyDescent="0.25">
      <c r="A4403" t="s">
        <v>981</v>
      </c>
      <c r="B4403">
        <v>2432</v>
      </c>
      <c r="C4403">
        <v>3105</v>
      </c>
      <c r="D4403" s="167" t="s">
        <v>4543</v>
      </c>
      <c r="E4403">
        <v>3104</v>
      </c>
      <c r="F4403" t="str">
        <f t="shared" si="68"/>
        <v>3105-3104</v>
      </c>
      <c r="G4403">
        <v>375.421784</v>
      </c>
    </row>
    <row r="4404" spans="1:7" x14ac:dyDescent="0.25">
      <c r="A4404" t="s">
        <v>982</v>
      </c>
      <c r="B4404">
        <v>2433</v>
      </c>
      <c r="C4404">
        <v>3105</v>
      </c>
      <c r="D4404" s="167" t="s">
        <v>4543</v>
      </c>
      <c r="E4404">
        <v>3106</v>
      </c>
      <c r="F4404" t="str">
        <f t="shared" si="68"/>
        <v>3105-3106</v>
      </c>
      <c r="G4404">
        <v>609.33713</v>
      </c>
    </row>
    <row r="4405" spans="1:7" x14ac:dyDescent="0.25">
      <c r="A4405" t="s">
        <v>979</v>
      </c>
      <c r="B4405">
        <v>2433</v>
      </c>
      <c r="C4405">
        <v>3106</v>
      </c>
      <c r="D4405" s="167" t="s">
        <v>4543</v>
      </c>
      <c r="E4405">
        <v>3105</v>
      </c>
      <c r="F4405" t="str">
        <f t="shared" si="68"/>
        <v>3106-3105</v>
      </c>
      <c r="G4405">
        <v>375.421784</v>
      </c>
    </row>
    <row r="4406" spans="1:7" x14ac:dyDescent="0.25">
      <c r="A4406" t="s">
        <v>977</v>
      </c>
      <c r="B4406">
        <v>2435</v>
      </c>
      <c r="C4406">
        <v>3108</v>
      </c>
      <c r="D4406" s="167" t="s">
        <v>4543</v>
      </c>
      <c r="E4406">
        <v>3110</v>
      </c>
      <c r="F4406" t="str">
        <f t="shared" si="68"/>
        <v>3108-3110</v>
      </c>
      <c r="G4406">
        <v>52.531314000000002</v>
      </c>
    </row>
    <row r="4407" spans="1:7" x14ac:dyDescent="0.25">
      <c r="A4407" t="s">
        <v>971</v>
      </c>
      <c r="B4407">
        <v>2435</v>
      </c>
      <c r="C4407">
        <v>3110</v>
      </c>
      <c r="D4407" s="167" t="s">
        <v>4543</v>
      </c>
      <c r="E4407">
        <v>3108</v>
      </c>
      <c r="F4407" t="str">
        <f t="shared" si="68"/>
        <v>3110-3108</v>
      </c>
      <c r="G4407">
        <v>60.993968000000002</v>
      </c>
    </row>
    <row r="4408" spans="1:7" x14ac:dyDescent="0.25">
      <c r="A4408" t="s">
        <v>975</v>
      </c>
      <c r="B4408">
        <v>2436</v>
      </c>
      <c r="C4408">
        <v>3109</v>
      </c>
      <c r="D4408" s="167" t="s">
        <v>4543</v>
      </c>
      <c r="E4408">
        <v>3110</v>
      </c>
      <c r="F4408" t="str">
        <f t="shared" si="68"/>
        <v>3109-3110</v>
      </c>
      <c r="G4408">
        <v>550.64265599999999</v>
      </c>
    </row>
    <row r="4409" spans="1:7" x14ac:dyDescent="0.25">
      <c r="A4409" t="s">
        <v>972</v>
      </c>
      <c r="B4409">
        <v>2436</v>
      </c>
      <c r="C4409">
        <v>3110</v>
      </c>
      <c r="D4409" s="167" t="s">
        <v>4543</v>
      </c>
      <c r="E4409">
        <v>3109</v>
      </c>
      <c r="F4409" t="str">
        <f t="shared" si="68"/>
        <v>3110-3109</v>
      </c>
      <c r="G4409">
        <v>363.60261500000001</v>
      </c>
    </row>
    <row r="4410" spans="1:7" x14ac:dyDescent="0.25">
      <c r="A4410" t="s">
        <v>973</v>
      </c>
      <c r="B4410">
        <v>2437</v>
      </c>
      <c r="C4410">
        <v>3110</v>
      </c>
      <c r="D4410" s="167" t="s">
        <v>4543</v>
      </c>
      <c r="E4410">
        <v>3111</v>
      </c>
      <c r="F4410" t="str">
        <f t="shared" si="68"/>
        <v>3110-3111</v>
      </c>
      <c r="G4410">
        <v>585.71308999999997</v>
      </c>
    </row>
    <row r="4411" spans="1:7" x14ac:dyDescent="0.25">
      <c r="A4411" t="s">
        <v>969</v>
      </c>
      <c r="B4411">
        <v>2437</v>
      </c>
      <c r="C4411">
        <v>3111</v>
      </c>
      <c r="D4411" s="167" t="s">
        <v>4543</v>
      </c>
      <c r="E4411">
        <v>3110</v>
      </c>
      <c r="F4411" t="str">
        <f t="shared" si="68"/>
        <v>3111-3110</v>
      </c>
      <c r="G4411">
        <v>407.13570299999998</v>
      </c>
    </row>
    <row r="4412" spans="1:7" x14ac:dyDescent="0.25">
      <c r="A4412" t="s">
        <v>970</v>
      </c>
      <c r="B4412">
        <v>2438</v>
      </c>
      <c r="C4412">
        <v>3111</v>
      </c>
      <c r="D4412" s="167" t="s">
        <v>4543</v>
      </c>
      <c r="E4412">
        <v>3112</v>
      </c>
      <c r="F4412" t="str">
        <f t="shared" si="68"/>
        <v>3111-3112</v>
      </c>
      <c r="G4412">
        <v>350.57145400000002</v>
      </c>
    </row>
    <row r="4413" spans="1:7" x14ac:dyDescent="0.25">
      <c r="A4413" t="s">
        <v>966</v>
      </c>
      <c r="B4413">
        <v>2438</v>
      </c>
      <c r="C4413">
        <v>3112</v>
      </c>
      <c r="D4413" s="167" t="s">
        <v>4543</v>
      </c>
      <c r="E4413">
        <v>3111</v>
      </c>
      <c r="F4413" t="str">
        <f t="shared" si="68"/>
        <v>3112-3111</v>
      </c>
      <c r="G4413">
        <v>264.65983999999997</v>
      </c>
    </row>
    <row r="4414" spans="1:7" x14ac:dyDescent="0.25">
      <c r="A4414" t="s">
        <v>967</v>
      </c>
      <c r="B4414">
        <v>2439</v>
      </c>
      <c r="C4414">
        <v>3112</v>
      </c>
      <c r="D4414" s="167" t="s">
        <v>4543</v>
      </c>
      <c r="E4414">
        <v>3185</v>
      </c>
      <c r="F4414" t="str">
        <f t="shared" si="68"/>
        <v>3112-3185</v>
      </c>
      <c r="G4414">
        <v>344.04683399999999</v>
      </c>
    </row>
    <row r="4415" spans="1:7" x14ac:dyDescent="0.25">
      <c r="A4415" t="s">
        <v>817</v>
      </c>
      <c r="B4415">
        <v>2439</v>
      </c>
      <c r="C4415">
        <v>3185</v>
      </c>
      <c r="D4415" s="167" t="s">
        <v>4543</v>
      </c>
      <c r="E4415">
        <v>3112</v>
      </c>
      <c r="F4415" t="str">
        <f t="shared" si="68"/>
        <v>3185-3112</v>
      </c>
      <c r="G4415">
        <v>261.51240200000001</v>
      </c>
    </row>
    <row r="4416" spans="1:7" x14ac:dyDescent="0.25">
      <c r="A4416" t="s">
        <v>964</v>
      </c>
      <c r="B4416">
        <v>2440</v>
      </c>
      <c r="C4416">
        <v>3113</v>
      </c>
      <c r="D4416" s="167" t="s">
        <v>4543</v>
      </c>
      <c r="E4416">
        <v>3114</v>
      </c>
      <c r="F4416" t="str">
        <f t="shared" si="68"/>
        <v>3113-3114</v>
      </c>
      <c r="G4416">
        <v>61.327008999999997</v>
      </c>
    </row>
    <row r="4417" spans="1:7" x14ac:dyDescent="0.25">
      <c r="A4417" t="s">
        <v>963</v>
      </c>
      <c r="B4417">
        <v>2440</v>
      </c>
      <c r="C4417">
        <v>3114</v>
      </c>
      <c r="D4417" s="167" t="s">
        <v>4543</v>
      </c>
      <c r="E4417">
        <v>3113</v>
      </c>
      <c r="F4417" t="str">
        <f t="shared" si="68"/>
        <v>3114-3113</v>
      </c>
      <c r="G4417">
        <v>105.689013</v>
      </c>
    </row>
    <row r="4418" spans="1:7" x14ac:dyDescent="0.25">
      <c r="A4418" t="s">
        <v>965</v>
      </c>
      <c r="B4418">
        <v>2441</v>
      </c>
      <c r="C4418">
        <v>3113</v>
      </c>
      <c r="D4418" s="167" t="s">
        <v>4543</v>
      </c>
      <c r="E4418">
        <v>3115</v>
      </c>
      <c r="F4418" t="str">
        <f t="shared" si="68"/>
        <v>3113-3115</v>
      </c>
      <c r="G4418">
        <v>103.726879</v>
      </c>
    </row>
    <row r="4419" spans="1:7" x14ac:dyDescent="0.25">
      <c r="A4419" t="s">
        <v>960</v>
      </c>
      <c r="B4419">
        <v>2441</v>
      </c>
      <c r="C4419">
        <v>3115</v>
      </c>
      <c r="D4419" s="167" t="s">
        <v>4543</v>
      </c>
      <c r="E4419">
        <v>3113</v>
      </c>
      <c r="F4419" t="str">
        <f t="shared" ref="F4419:F4482" si="69">CONCATENATE(C4419,D4419,E4419)</f>
        <v>3115-3113</v>
      </c>
      <c r="G4419">
        <v>59.875214</v>
      </c>
    </row>
    <row r="4420" spans="1:7" x14ac:dyDescent="0.25">
      <c r="A4420" t="s">
        <v>961</v>
      </c>
      <c r="B4420">
        <v>2442</v>
      </c>
      <c r="C4420">
        <v>3115</v>
      </c>
      <c r="D4420" s="167" t="s">
        <v>4543</v>
      </c>
      <c r="E4420">
        <v>3116</v>
      </c>
      <c r="F4420" t="str">
        <f t="shared" si="69"/>
        <v>3115-3116</v>
      </c>
      <c r="G4420">
        <v>133.09165100000001</v>
      </c>
    </row>
    <row r="4421" spans="1:7" x14ac:dyDescent="0.25">
      <c r="A4421" t="s">
        <v>957</v>
      </c>
      <c r="B4421">
        <v>2442</v>
      </c>
      <c r="C4421">
        <v>3116</v>
      </c>
      <c r="D4421" s="167" t="s">
        <v>4543</v>
      </c>
      <c r="E4421">
        <v>3115</v>
      </c>
      <c r="F4421" t="str">
        <f t="shared" si="69"/>
        <v>3116-3115</v>
      </c>
      <c r="G4421">
        <v>84.605399000000006</v>
      </c>
    </row>
    <row r="4422" spans="1:7" x14ac:dyDescent="0.25">
      <c r="A4422" t="s">
        <v>958</v>
      </c>
      <c r="B4422">
        <v>2443</v>
      </c>
      <c r="C4422">
        <v>3116</v>
      </c>
      <c r="D4422" s="167" t="s">
        <v>4543</v>
      </c>
      <c r="E4422">
        <v>3122</v>
      </c>
      <c r="F4422" t="str">
        <f t="shared" si="69"/>
        <v>3116-3122</v>
      </c>
      <c r="G4422">
        <v>132.31741199999999</v>
      </c>
    </row>
    <row r="4423" spans="1:7" x14ac:dyDescent="0.25">
      <c r="A4423" t="s">
        <v>944</v>
      </c>
      <c r="B4423">
        <v>2443</v>
      </c>
      <c r="C4423">
        <v>3122</v>
      </c>
      <c r="D4423" s="167" t="s">
        <v>4543</v>
      </c>
      <c r="E4423">
        <v>3116</v>
      </c>
      <c r="F4423" t="str">
        <f t="shared" si="69"/>
        <v>3122-3116</v>
      </c>
      <c r="G4423">
        <v>87.066108</v>
      </c>
    </row>
    <row r="4424" spans="1:7" x14ac:dyDescent="0.25">
      <c r="A4424" t="s">
        <v>956</v>
      </c>
      <c r="B4424">
        <v>2444</v>
      </c>
      <c r="C4424">
        <v>3117</v>
      </c>
      <c r="D4424" s="167" t="s">
        <v>4543</v>
      </c>
      <c r="E4424">
        <v>3124</v>
      </c>
      <c r="F4424" t="str">
        <f t="shared" si="69"/>
        <v>3117-3124</v>
      </c>
      <c r="G4424">
        <v>33.865985999999999</v>
      </c>
    </row>
    <row r="4425" spans="1:7" x14ac:dyDescent="0.25">
      <c r="A4425" t="s">
        <v>939</v>
      </c>
      <c r="B4425">
        <v>2444</v>
      </c>
      <c r="C4425">
        <v>3124</v>
      </c>
      <c r="D4425" s="167" t="s">
        <v>4543</v>
      </c>
      <c r="E4425">
        <v>3117</v>
      </c>
      <c r="F4425" t="str">
        <f t="shared" si="69"/>
        <v>3124-3117</v>
      </c>
      <c r="G4425">
        <v>29.163145</v>
      </c>
    </row>
    <row r="4426" spans="1:7" x14ac:dyDescent="0.25">
      <c r="A4426" t="s">
        <v>953</v>
      </c>
      <c r="B4426">
        <v>2445</v>
      </c>
      <c r="C4426">
        <v>3118</v>
      </c>
      <c r="D4426" s="167" t="s">
        <v>4543</v>
      </c>
      <c r="E4426">
        <v>3121</v>
      </c>
      <c r="F4426" t="str">
        <f t="shared" si="69"/>
        <v>3118-3121</v>
      </c>
      <c r="G4426">
        <v>96.492250999999996</v>
      </c>
    </row>
    <row r="4427" spans="1:7" x14ac:dyDescent="0.25">
      <c r="A4427" t="s">
        <v>948</v>
      </c>
      <c r="B4427">
        <v>2445</v>
      </c>
      <c r="C4427">
        <v>3121</v>
      </c>
      <c r="D4427" s="167" t="s">
        <v>4543</v>
      </c>
      <c r="E4427">
        <v>3118</v>
      </c>
      <c r="F4427" t="str">
        <f t="shared" si="69"/>
        <v>3121-3118</v>
      </c>
      <c r="G4427">
        <v>195.44397699999999</v>
      </c>
    </row>
    <row r="4428" spans="1:7" x14ac:dyDescent="0.25">
      <c r="A4428" t="s">
        <v>954</v>
      </c>
      <c r="B4428">
        <v>2446</v>
      </c>
      <c r="C4428">
        <v>3118</v>
      </c>
      <c r="D4428" s="167" t="s">
        <v>4543</v>
      </c>
      <c r="E4428">
        <v>3123</v>
      </c>
      <c r="F4428" t="str">
        <f t="shared" si="69"/>
        <v>3118-3123</v>
      </c>
      <c r="G4428">
        <v>194.541842</v>
      </c>
    </row>
    <row r="4429" spans="1:7" x14ac:dyDescent="0.25">
      <c r="A4429" t="s">
        <v>941</v>
      </c>
      <c r="B4429">
        <v>2446</v>
      </c>
      <c r="C4429">
        <v>3123</v>
      </c>
      <c r="D4429" s="167" t="s">
        <v>4543</v>
      </c>
      <c r="E4429">
        <v>3118</v>
      </c>
      <c r="F4429" t="str">
        <f t="shared" si="69"/>
        <v>3123-3118</v>
      </c>
      <c r="G4429">
        <v>94.674642000000006</v>
      </c>
    </row>
    <row r="4430" spans="1:7" x14ac:dyDescent="0.25">
      <c r="A4430" t="s">
        <v>951</v>
      </c>
      <c r="B4430">
        <v>2447</v>
      </c>
      <c r="C4430">
        <v>3119</v>
      </c>
      <c r="D4430" s="167" t="s">
        <v>4543</v>
      </c>
      <c r="E4430">
        <v>3120</v>
      </c>
      <c r="F4430" t="str">
        <f t="shared" si="69"/>
        <v>3119-3120</v>
      </c>
      <c r="G4430">
        <v>290.65946400000001</v>
      </c>
    </row>
    <row r="4431" spans="1:7" x14ac:dyDescent="0.25">
      <c r="A4431" t="s">
        <v>949</v>
      </c>
      <c r="B4431">
        <v>2447</v>
      </c>
      <c r="C4431">
        <v>3120</v>
      </c>
      <c r="D4431" s="167" t="s">
        <v>4543</v>
      </c>
      <c r="E4431">
        <v>3119</v>
      </c>
      <c r="F4431" t="str">
        <f t="shared" si="69"/>
        <v>3120-3119</v>
      </c>
      <c r="G4431">
        <v>263.36506500000002</v>
      </c>
    </row>
    <row r="4432" spans="1:7" x14ac:dyDescent="0.25">
      <c r="A4432" t="s">
        <v>952</v>
      </c>
      <c r="B4432">
        <v>2448</v>
      </c>
      <c r="C4432">
        <v>3119</v>
      </c>
      <c r="D4432" s="167" t="s">
        <v>4543</v>
      </c>
      <c r="E4432">
        <v>3123</v>
      </c>
      <c r="F4432" t="str">
        <f t="shared" si="69"/>
        <v>3119-3123</v>
      </c>
      <c r="G4432">
        <v>287.30068</v>
      </c>
    </row>
    <row r="4433" spans="1:7" x14ac:dyDescent="0.25">
      <c r="A4433" t="s">
        <v>942</v>
      </c>
      <c r="B4433">
        <v>2448</v>
      </c>
      <c r="C4433">
        <v>3123</v>
      </c>
      <c r="D4433" s="167" t="s">
        <v>4543</v>
      </c>
      <c r="E4433">
        <v>3119</v>
      </c>
      <c r="F4433" t="str">
        <f t="shared" si="69"/>
        <v>3123-3119</v>
      </c>
      <c r="G4433">
        <v>314.88479000000001</v>
      </c>
    </row>
    <row r="4434" spans="1:7" x14ac:dyDescent="0.25">
      <c r="A4434" t="s">
        <v>950</v>
      </c>
      <c r="B4434">
        <v>2449</v>
      </c>
      <c r="C4434">
        <v>3120</v>
      </c>
      <c r="D4434" s="167" t="s">
        <v>4543</v>
      </c>
      <c r="E4434">
        <v>3122</v>
      </c>
      <c r="F4434" t="str">
        <f t="shared" si="69"/>
        <v>3120-3122</v>
      </c>
      <c r="G4434">
        <v>290.33395400000001</v>
      </c>
    </row>
    <row r="4435" spans="1:7" x14ac:dyDescent="0.25">
      <c r="A4435" t="s">
        <v>945</v>
      </c>
      <c r="B4435">
        <v>2449</v>
      </c>
      <c r="C4435">
        <v>3122</v>
      </c>
      <c r="D4435" s="167" t="s">
        <v>4543</v>
      </c>
      <c r="E4435">
        <v>3120</v>
      </c>
      <c r="F4435" t="str">
        <f t="shared" si="69"/>
        <v>3122-3120</v>
      </c>
      <c r="G4435">
        <v>263.77002099999999</v>
      </c>
    </row>
    <row r="4436" spans="1:7" x14ac:dyDescent="0.25">
      <c r="A4436" t="s">
        <v>946</v>
      </c>
      <c r="B4436">
        <v>2450</v>
      </c>
      <c r="C4436">
        <v>3122</v>
      </c>
      <c r="D4436" s="167" t="s">
        <v>4543</v>
      </c>
      <c r="E4436">
        <v>3126</v>
      </c>
      <c r="F4436" t="str">
        <f t="shared" si="69"/>
        <v>3122-3126</v>
      </c>
      <c r="G4436">
        <v>206.171862</v>
      </c>
    </row>
    <row r="4437" spans="1:7" x14ac:dyDescent="0.25">
      <c r="A4437" t="s">
        <v>934</v>
      </c>
      <c r="B4437">
        <v>2450</v>
      </c>
      <c r="C4437">
        <v>3126</v>
      </c>
      <c r="D4437" s="167" t="s">
        <v>4543</v>
      </c>
      <c r="E4437">
        <v>3122</v>
      </c>
      <c r="F4437" t="str">
        <f t="shared" si="69"/>
        <v>3126-3122</v>
      </c>
      <c r="G4437">
        <v>134.35662500000001</v>
      </c>
    </row>
    <row r="4438" spans="1:7" x14ac:dyDescent="0.25">
      <c r="A4438" t="s">
        <v>943</v>
      </c>
      <c r="B4438">
        <v>2451</v>
      </c>
      <c r="C4438">
        <v>3123</v>
      </c>
      <c r="D4438" s="167" t="s">
        <v>4543</v>
      </c>
      <c r="E4438">
        <v>3127</v>
      </c>
      <c r="F4438" t="str">
        <f t="shared" si="69"/>
        <v>3123-3127</v>
      </c>
      <c r="G4438">
        <v>362.44184300000001</v>
      </c>
    </row>
    <row r="4439" spans="1:7" x14ac:dyDescent="0.25">
      <c r="A4439" t="s">
        <v>931</v>
      </c>
      <c r="B4439">
        <v>2451</v>
      </c>
      <c r="C4439">
        <v>3127</v>
      </c>
      <c r="D4439" s="167" t="s">
        <v>4543</v>
      </c>
      <c r="E4439">
        <v>3123</v>
      </c>
      <c r="F4439" t="str">
        <f t="shared" si="69"/>
        <v>3127-3123</v>
      </c>
      <c r="G4439">
        <v>290.15875299999999</v>
      </c>
    </row>
    <row r="4440" spans="1:7" x14ac:dyDescent="0.25">
      <c r="A4440" t="s">
        <v>940</v>
      </c>
      <c r="B4440">
        <v>2452</v>
      </c>
      <c r="C4440">
        <v>3124</v>
      </c>
      <c r="D4440" s="167" t="s">
        <v>4543</v>
      </c>
      <c r="E4440">
        <v>3125</v>
      </c>
      <c r="F4440" t="str">
        <f t="shared" si="69"/>
        <v>3124-3125</v>
      </c>
      <c r="G4440">
        <v>36.052885000000003</v>
      </c>
    </row>
    <row r="4441" spans="1:7" x14ac:dyDescent="0.25">
      <c r="A4441" t="s">
        <v>936</v>
      </c>
      <c r="B4441">
        <v>2452</v>
      </c>
      <c r="C4441">
        <v>3125</v>
      </c>
      <c r="D4441" s="167" t="s">
        <v>4543</v>
      </c>
      <c r="E4441">
        <v>3124</v>
      </c>
      <c r="F4441" t="str">
        <f t="shared" si="69"/>
        <v>3125-3124</v>
      </c>
      <c r="G4441">
        <v>30.19575</v>
      </c>
    </row>
    <row r="4442" spans="1:7" x14ac:dyDescent="0.25">
      <c r="A4442" t="s">
        <v>937</v>
      </c>
      <c r="B4442">
        <v>2453</v>
      </c>
      <c r="C4442">
        <v>3125</v>
      </c>
      <c r="D4442" s="167" t="s">
        <v>4543</v>
      </c>
      <c r="E4442">
        <v>3130</v>
      </c>
      <c r="F4442" t="str">
        <f t="shared" si="69"/>
        <v>3125-3130</v>
      </c>
      <c r="G4442">
        <v>117.506817</v>
      </c>
    </row>
    <row r="4443" spans="1:7" x14ac:dyDescent="0.25">
      <c r="A4443" t="s">
        <v>924</v>
      </c>
      <c r="B4443">
        <v>2453</v>
      </c>
      <c r="C4443">
        <v>3130</v>
      </c>
      <c r="D4443" s="167" t="s">
        <v>4543</v>
      </c>
      <c r="E4443">
        <v>3125</v>
      </c>
      <c r="F4443" t="str">
        <f t="shared" si="69"/>
        <v>3130-3125</v>
      </c>
      <c r="G4443">
        <v>190.023031</v>
      </c>
    </row>
    <row r="4444" spans="1:7" x14ac:dyDescent="0.25">
      <c r="A4444" t="s">
        <v>938</v>
      </c>
      <c r="B4444">
        <v>2454</v>
      </c>
      <c r="C4444">
        <v>3125</v>
      </c>
      <c r="D4444" s="167" t="s">
        <v>4543</v>
      </c>
      <c r="E4444">
        <v>3277</v>
      </c>
      <c r="F4444" t="str">
        <f t="shared" si="69"/>
        <v>3125-3277</v>
      </c>
      <c r="G4444">
        <v>185.04332199999999</v>
      </c>
    </row>
    <row r="4445" spans="1:7" x14ac:dyDescent="0.25">
      <c r="A4445" t="s">
        <v>601</v>
      </c>
      <c r="B4445">
        <v>2454</v>
      </c>
      <c r="C4445">
        <v>3277</v>
      </c>
      <c r="D4445" s="167" t="s">
        <v>4543</v>
      </c>
      <c r="E4445">
        <v>3125</v>
      </c>
      <c r="F4445" t="str">
        <f t="shared" si="69"/>
        <v>3277-3125</v>
      </c>
      <c r="G4445">
        <v>106.669973</v>
      </c>
    </row>
    <row r="4446" spans="1:7" x14ac:dyDescent="0.25">
      <c r="A4446" t="s">
        <v>935</v>
      </c>
      <c r="B4446">
        <v>2455</v>
      </c>
      <c r="C4446">
        <v>3126</v>
      </c>
      <c r="D4446" s="167" t="s">
        <v>4543</v>
      </c>
      <c r="E4446">
        <v>3131</v>
      </c>
      <c r="F4446" t="str">
        <f t="shared" si="69"/>
        <v>3126-3131</v>
      </c>
      <c r="G4446">
        <v>201.973207</v>
      </c>
    </row>
    <row r="4447" spans="1:7" x14ac:dyDescent="0.25">
      <c r="A4447" t="s">
        <v>921</v>
      </c>
      <c r="B4447">
        <v>2455</v>
      </c>
      <c r="C4447">
        <v>3131</v>
      </c>
      <c r="D4447" s="167" t="s">
        <v>4543</v>
      </c>
      <c r="E4447">
        <v>3126</v>
      </c>
      <c r="F4447" t="str">
        <f t="shared" si="69"/>
        <v>3131-3126</v>
      </c>
      <c r="G4447">
        <v>131.37074799999999</v>
      </c>
    </row>
    <row r="4448" spans="1:7" x14ac:dyDescent="0.25">
      <c r="A4448" t="s">
        <v>932</v>
      </c>
      <c r="B4448">
        <v>2456</v>
      </c>
      <c r="C4448">
        <v>3127</v>
      </c>
      <c r="D4448" s="167" t="s">
        <v>4543</v>
      </c>
      <c r="E4448">
        <v>3128</v>
      </c>
      <c r="F4448" t="str">
        <f t="shared" si="69"/>
        <v>3127-3128</v>
      </c>
      <c r="G4448">
        <v>243.90552099999999</v>
      </c>
    </row>
    <row r="4449" spans="1:7" x14ac:dyDescent="0.25">
      <c r="A4449" t="s">
        <v>929</v>
      </c>
      <c r="B4449">
        <v>2456</v>
      </c>
      <c r="C4449">
        <v>3128</v>
      </c>
      <c r="D4449" s="167" t="s">
        <v>4543</v>
      </c>
      <c r="E4449">
        <v>3127</v>
      </c>
      <c r="F4449" t="str">
        <f t="shared" si="69"/>
        <v>3128-3127</v>
      </c>
      <c r="G4449">
        <v>253.52171899999999</v>
      </c>
    </row>
    <row r="4450" spans="1:7" x14ac:dyDescent="0.25">
      <c r="A4450" t="s">
        <v>933</v>
      </c>
      <c r="B4450">
        <v>2457</v>
      </c>
      <c r="C4450">
        <v>3127</v>
      </c>
      <c r="D4450" s="167" t="s">
        <v>4543</v>
      </c>
      <c r="E4450">
        <v>3540</v>
      </c>
      <c r="F4450" t="str">
        <f t="shared" si="69"/>
        <v>3127-3540</v>
      </c>
      <c r="G4450">
        <v>122.847128</v>
      </c>
    </row>
    <row r="4451" spans="1:7" x14ac:dyDescent="0.25">
      <c r="A4451" t="s">
        <v>38</v>
      </c>
      <c r="B4451">
        <v>2457</v>
      </c>
      <c r="C4451">
        <v>3540</v>
      </c>
      <c r="D4451" s="167" t="s">
        <v>4543</v>
      </c>
      <c r="E4451">
        <v>3127</v>
      </c>
      <c r="F4451" t="str">
        <f t="shared" si="69"/>
        <v>3540-3127</v>
      </c>
      <c r="G4451">
        <v>40.947839999999999</v>
      </c>
    </row>
    <row r="4452" spans="1:7" x14ac:dyDescent="0.25">
      <c r="A4452" t="s">
        <v>930</v>
      </c>
      <c r="B4452">
        <v>2458</v>
      </c>
      <c r="C4452">
        <v>3128</v>
      </c>
      <c r="D4452" s="167" t="s">
        <v>4543</v>
      </c>
      <c r="E4452">
        <v>3129</v>
      </c>
      <c r="F4452" t="str">
        <f t="shared" si="69"/>
        <v>3128-3129</v>
      </c>
      <c r="G4452">
        <v>246.89206100000001</v>
      </c>
    </row>
    <row r="4453" spans="1:7" x14ac:dyDescent="0.25">
      <c r="A4453" t="s">
        <v>928</v>
      </c>
      <c r="B4453">
        <v>2458</v>
      </c>
      <c r="C4453">
        <v>3129</v>
      </c>
      <c r="D4453" s="167" t="s">
        <v>4543</v>
      </c>
      <c r="E4453">
        <v>3128</v>
      </c>
      <c r="F4453" t="str">
        <f t="shared" si="69"/>
        <v>3129-3128</v>
      </c>
      <c r="G4453">
        <v>255.87715</v>
      </c>
    </row>
    <row r="4454" spans="1:7" x14ac:dyDescent="0.25">
      <c r="A4454" t="s">
        <v>925</v>
      </c>
      <c r="B4454">
        <v>2459</v>
      </c>
      <c r="C4454">
        <v>3130</v>
      </c>
      <c r="D4454" s="167" t="s">
        <v>4543</v>
      </c>
      <c r="E4454">
        <v>3131</v>
      </c>
      <c r="F4454" t="str">
        <f t="shared" si="69"/>
        <v>3130-3131</v>
      </c>
      <c r="G4454">
        <v>131.139748</v>
      </c>
    </row>
    <row r="4455" spans="1:7" x14ac:dyDescent="0.25">
      <c r="A4455" t="s">
        <v>922</v>
      </c>
      <c r="B4455">
        <v>2459</v>
      </c>
      <c r="C4455">
        <v>3131</v>
      </c>
      <c r="D4455" s="167" t="s">
        <v>4543</v>
      </c>
      <c r="E4455">
        <v>3130</v>
      </c>
      <c r="F4455" t="str">
        <f t="shared" si="69"/>
        <v>3131-3130</v>
      </c>
      <c r="G4455">
        <v>201.78939399999999</v>
      </c>
    </row>
    <row r="4456" spans="1:7" x14ac:dyDescent="0.25">
      <c r="A4456" t="s">
        <v>926</v>
      </c>
      <c r="B4456">
        <v>2460</v>
      </c>
      <c r="C4456">
        <v>3130</v>
      </c>
      <c r="D4456" s="167" t="s">
        <v>4543</v>
      </c>
      <c r="E4456">
        <v>3132</v>
      </c>
      <c r="F4456" t="str">
        <f t="shared" si="69"/>
        <v>3130-3132</v>
      </c>
      <c r="G4456">
        <v>1.1125050000000001</v>
      </c>
    </row>
    <row r="4457" spans="1:7" x14ac:dyDescent="0.25">
      <c r="A4457" t="s">
        <v>918</v>
      </c>
      <c r="B4457">
        <v>2460</v>
      </c>
      <c r="C4457">
        <v>3132</v>
      </c>
      <c r="D4457" s="167" t="s">
        <v>4543</v>
      </c>
      <c r="E4457">
        <v>3130</v>
      </c>
      <c r="F4457" t="str">
        <f t="shared" si="69"/>
        <v>3132-3130</v>
      </c>
      <c r="G4457">
        <v>0.83884400000000003</v>
      </c>
    </row>
    <row r="4458" spans="1:7" x14ac:dyDescent="0.25">
      <c r="A4458" t="s">
        <v>923</v>
      </c>
      <c r="B4458">
        <v>2461</v>
      </c>
      <c r="C4458">
        <v>3131</v>
      </c>
      <c r="D4458" s="167" t="s">
        <v>4543</v>
      </c>
      <c r="E4458">
        <v>3132</v>
      </c>
      <c r="F4458" t="str">
        <f t="shared" si="69"/>
        <v>3131-3132</v>
      </c>
      <c r="G4458">
        <v>0.183813</v>
      </c>
    </row>
    <row r="4459" spans="1:7" x14ac:dyDescent="0.25">
      <c r="A4459" t="s">
        <v>919</v>
      </c>
      <c r="B4459">
        <v>2461</v>
      </c>
      <c r="C4459">
        <v>3132</v>
      </c>
      <c r="D4459" s="167" t="s">
        <v>4543</v>
      </c>
      <c r="E4459">
        <v>3131</v>
      </c>
      <c r="F4459" t="str">
        <f t="shared" si="69"/>
        <v>3132-3131</v>
      </c>
      <c r="G4459">
        <v>0.23100000000000001</v>
      </c>
    </row>
    <row r="4460" spans="1:7" x14ac:dyDescent="0.25">
      <c r="A4460" t="s">
        <v>920</v>
      </c>
      <c r="B4460">
        <v>2462</v>
      </c>
      <c r="C4460">
        <v>3132</v>
      </c>
      <c r="D4460" s="167" t="s">
        <v>4543</v>
      </c>
      <c r="E4460">
        <v>3181</v>
      </c>
      <c r="F4460" t="str">
        <f t="shared" si="69"/>
        <v>3132-3181</v>
      </c>
      <c r="G4460">
        <v>1.2963180000000001</v>
      </c>
    </row>
    <row r="4461" spans="1:7" x14ac:dyDescent="0.25">
      <c r="A4461" t="s">
        <v>825</v>
      </c>
      <c r="B4461">
        <v>2462</v>
      </c>
      <c r="C4461">
        <v>3181</v>
      </c>
      <c r="D4461" s="167" t="s">
        <v>4543</v>
      </c>
      <c r="E4461">
        <v>3132</v>
      </c>
      <c r="F4461" t="str">
        <f t="shared" si="69"/>
        <v>3181-3132</v>
      </c>
      <c r="G4461">
        <v>1.069844</v>
      </c>
    </row>
    <row r="4462" spans="1:7" x14ac:dyDescent="0.25">
      <c r="A4462" t="s">
        <v>916</v>
      </c>
      <c r="B4462">
        <v>2463</v>
      </c>
      <c r="C4462">
        <v>3133</v>
      </c>
      <c r="D4462" s="167" t="s">
        <v>4543</v>
      </c>
      <c r="E4462">
        <v>3134</v>
      </c>
      <c r="F4462" t="str">
        <f t="shared" si="69"/>
        <v>3133-3134</v>
      </c>
      <c r="G4462">
        <v>121.509383</v>
      </c>
    </row>
    <row r="4463" spans="1:7" x14ac:dyDescent="0.25">
      <c r="A4463" t="s">
        <v>914</v>
      </c>
      <c r="B4463">
        <v>2463</v>
      </c>
      <c r="C4463">
        <v>3134</v>
      </c>
      <c r="D4463" s="167" t="s">
        <v>4543</v>
      </c>
      <c r="E4463">
        <v>3133</v>
      </c>
      <c r="F4463" t="str">
        <f t="shared" si="69"/>
        <v>3134-3133</v>
      </c>
      <c r="G4463">
        <v>39.297834000000002</v>
      </c>
    </row>
    <row r="4464" spans="1:7" x14ac:dyDescent="0.25">
      <c r="A4464" t="s">
        <v>917</v>
      </c>
      <c r="B4464">
        <v>2464</v>
      </c>
      <c r="C4464">
        <v>3133</v>
      </c>
      <c r="D4464" s="167" t="s">
        <v>4543</v>
      </c>
      <c r="E4464">
        <v>3540</v>
      </c>
      <c r="F4464" t="str">
        <f t="shared" si="69"/>
        <v>3133-3540</v>
      </c>
      <c r="G4464">
        <v>40.947839999999999</v>
      </c>
    </row>
    <row r="4465" spans="1:7" x14ac:dyDescent="0.25">
      <c r="A4465" t="s">
        <v>39</v>
      </c>
      <c r="B4465">
        <v>2464</v>
      </c>
      <c r="C4465">
        <v>3540</v>
      </c>
      <c r="D4465" s="167" t="s">
        <v>4543</v>
      </c>
      <c r="E4465">
        <v>3133</v>
      </c>
      <c r="F4465" t="str">
        <f t="shared" si="69"/>
        <v>3540-3133</v>
      </c>
      <c r="G4465">
        <v>122.847128</v>
      </c>
    </row>
    <row r="4466" spans="1:7" x14ac:dyDescent="0.25">
      <c r="A4466" t="s">
        <v>915</v>
      </c>
      <c r="B4466">
        <v>2465</v>
      </c>
      <c r="C4466">
        <v>3134</v>
      </c>
      <c r="D4466" s="167" t="s">
        <v>4543</v>
      </c>
      <c r="E4466">
        <v>3181</v>
      </c>
      <c r="F4466" t="str">
        <f t="shared" si="69"/>
        <v>3134-3181</v>
      </c>
      <c r="G4466">
        <v>119.68915800000001</v>
      </c>
    </row>
    <row r="4467" spans="1:7" x14ac:dyDescent="0.25">
      <c r="A4467" t="s">
        <v>826</v>
      </c>
      <c r="B4467">
        <v>2465</v>
      </c>
      <c r="C4467">
        <v>3181</v>
      </c>
      <c r="D4467" s="167" t="s">
        <v>4543</v>
      </c>
      <c r="E4467">
        <v>3134</v>
      </c>
      <c r="F4467" t="str">
        <f t="shared" si="69"/>
        <v>3181-3134</v>
      </c>
      <c r="G4467">
        <v>38.713520000000003</v>
      </c>
    </row>
    <row r="4468" spans="1:7" x14ac:dyDescent="0.25">
      <c r="A4468" t="s">
        <v>910</v>
      </c>
      <c r="B4468">
        <v>2467</v>
      </c>
      <c r="C4468">
        <v>3136</v>
      </c>
      <c r="D4468" s="167" t="s">
        <v>4543</v>
      </c>
      <c r="E4468">
        <v>3140</v>
      </c>
      <c r="F4468" t="str">
        <f t="shared" si="69"/>
        <v>3136-3140</v>
      </c>
      <c r="G4468">
        <v>465.83750900000001</v>
      </c>
    </row>
    <row r="4469" spans="1:7" x14ac:dyDescent="0.25">
      <c r="A4469" t="s">
        <v>905</v>
      </c>
      <c r="B4469">
        <v>2467</v>
      </c>
      <c r="C4469">
        <v>3140</v>
      </c>
      <c r="D4469" s="167" t="s">
        <v>4543</v>
      </c>
      <c r="E4469">
        <v>3136</v>
      </c>
      <c r="F4469" t="str">
        <f t="shared" si="69"/>
        <v>3140-3136</v>
      </c>
      <c r="G4469">
        <v>456.45944500000002</v>
      </c>
    </row>
    <row r="4470" spans="1:7" x14ac:dyDescent="0.25">
      <c r="A4470" t="s">
        <v>911</v>
      </c>
      <c r="B4470">
        <v>2468</v>
      </c>
      <c r="C4470">
        <v>3136</v>
      </c>
      <c r="D4470" s="167" t="s">
        <v>4543</v>
      </c>
      <c r="E4470">
        <v>3143</v>
      </c>
      <c r="F4470" t="str">
        <f t="shared" si="69"/>
        <v>3136-3143</v>
      </c>
      <c r="G4470">
        <v>492.83785</v>
      </c>
    </row>
    <row r="4471" spans="1:7" x14ac:dyDescent="0.25">
      <c r="A4471" t="s">
        <v>901</v>
      </c>
      <c r="B4471">
        <v>2468</v>
      </c>
      <c r="C4471">
        <v>3143</v>
      </c>
      <c r="D4471" s="167" t="s">
        <v>4543</v>
      </c>
      <c r="E4471">
        <v>3136</v>
      </c>
      <c r="F4471" t="str">
        <f t="shared" si="69"/>
        <v>3143-3136</v>
      </c>
      <c r="G4471">
        <v>500.65326399999998</v>
      </c>
    </row>
    <row r="4472" spans="1:7" x14ac:dyDescent="0.25">
      <c r="A4472" t="s">
        <v>912</v>
      </c>
      <c r="B4472">
        <v>2469</v>
      </c>
      <c r="C4472">
        <v>3136</v>
      </c>
      <c r="D4472" s="167" t="s">
        <v>4543</v>
      </c>
      <c r="E4472">
        <v>4000</v>
      </c>
      <c r="F4472" t="str">
        <f t="shared" si="69"/>
        <v>3136-4000</v>
      </c>
      <c r="G4472">
        <v>79.477132999999995</v>
      </c>
    </row>
    <row r="4473" spans="1:7" x14ac:dyDescent="0.25">
      <c r="A4473" t="s">
        <v>21</v>
      </c>
      <c r="B4473">
        <v>2469</v>
      </c>
      <c r="C4473">
        <v>4000</v>
      </c>
      <c r="D4473" s="167" t="s">
        <v>4543</v>
      </c>
      <c r="E4473">
        <v>3136</v>
      </c>
      <c r="F4473" t="str">
        <f t="shared" si="69"/>
        <v>4000-3136</v>
      </c>
      <c r="G4473">
        <v>81.039783</v>
      </c>
    </row>
    <row r="4474" spans="1:7" x14ac:dyDescent="0.25">
      <c r="A4474" t="s">
        <v>908</v>
      </c>
      <c r="B4474">
        <v>2470</v>
      </c>
      <c r="C4474">
        <v>3137</v>
      </c>
      <c r="D4474" s="167" t="s">
        <v>4543</v>
      </c>
      <c r="E4474">
        <v>3139</v>
      </c>
      <c r="F4474" t="str">
        <f t="shared" si="69"/>
        <v>3137-3139</v>
      </c>
      <c r="G4474">
        <v>0</v>
      </c>
    </row>
    <row r="4475" spans="1:7" x14ac:dyDescent="0.25">
      <c r="A4475" t="s">
        <v>907</v>
      </c>
      <c r="B4475">
        <v>2470</v>
      </c>
      <c r="C4475">
        <v>3139</v>
      </c>
      <c r="D4475" s="167" t="s">
        <v>4543</v>
      </c>
      <c r="E4475">
        <v>3137</v>
      </c>
      <c r="F4475" t="str">
        <f t="shared" si="69"/>
        <v>3139-3137</v>
      </c>
      <c r="G4475">
        <v>0</v>
      </c>
    </row>
    <row r="4476" spans="1:7" x14ac:dyDescent="0.25">
      <c r="A4476" t="s">
        <v>909</v>
      </c>
      <c r="B4476">
        <v>2471</v>
      </c>
      <c r="C4476">
        <v>3137</v>
      </c>
      <c r="D4476" s="167" t="s">
        <v>4543</v>
      </c>
      <c r="E4476">
        <v>4001</v>
      </c>
      <c r="F4476" t="str">
        <f t="shared" si="69"/>
        <v>3137-4001</v>
      </c>
      <c r="G4476">
        <v>176.79991999999999</v>
      </c>
    </row>
    <row r="4477" spans="1:7" x14ac:dyDescent="0.25">
      <c r="A4477" t="s">
        <v>20</v>
      </c>
      <c r="B4477">
        <v>2471</v>
      </c>
      <c r="C4477">
        <v>4001</v>
      </c>
      <c r="D4477" s="167" t="s">
        <v>4543</v>
      </c>
      <c r="E4477">
        <v>3137</v>
      </c>
      <c r="F4477" t="str">
        <f t="shared" si="69"/>
        <v>4001-3137</v>
      </c>
      <c r="G4477">
        <v>176.8</v>
      </c>
    </row>
    <row r="4478" spans="1:7" x14ac:dyDescent="0.25">
      <c r="A4478" t="s">
        <v>906</v>
      </c>
      <c r="B4478">
        <v>2475</v>
      </c>
      <c r="C4478">
        <v>3140</v>
      </c>
      <c r="D4478" s="167" t="s">
        <v>4543</v>
      </c>
      <c r="E4478">
        <v>3141</v>
      </c>
      <c r="F4478" t="str">
        <f t="shared" si="69"/>
        <v>3140-3141</v>
      </c>
      <c r="G4478">
        <v>189.957942</v>
      </c>
    </row>
    <row r="4479" spans="1:7" x14ac:dyDescent="0.25">
      <c r="A4479" t="s">
        <v>904</v>
      </c>
      <c r="B4479">
        <v>2475</v>
      </c>
      <c r="C4479">
        <v>3141</v>
      </c>
      <c r="D4479" s="167" t="s">
        <v>4543</v>
      </c>
      <c r="E4479">
        <v>3140</v>
      </c>
      <c r="F4479" t="str">
        <f t="shared" si="69"/>
        <v>3141-3140</v>
      </c>
      <c r="G4479">
        <v>133.77298999999999</v>
      </c>
    </row>
    <row r="4480" spans="1:7" x14ac:dyDescent="0.25">
      <c r="A4480" t="s">
        <v>902</v>
      </c>
      <c r="B4480">
        <v>2476</v>
      </c>
      <c r="C4480">
        <v>3143</v>
      </c>
      <c r="D4480" s="167" t="s">
        <v>4543</v>
      </c>
      <c r="E4480">
        <v>3144</v>
      </c>
      <c r="F4480" t="str">
        <f t="shared" si="69"/>
        <v>3143-3144</v>
      </c>
      <c r="G4480">
        <v>332.50162499999999</v>
      </c>
    </row>
    <row r="4481" spans="1:7" x14ac:dyDescent="0.25">
      <c r="A4481" t="s">
        <v>899</v>
      </c>
      <c r="B4481">
        <v>2476</v>
      </c>
      <c r="C4481">
        <v>3144</v>
      </c>
      <c r="D4481" s="167" t="s">
        <v>4543</v>
      </c>
      <c r="E4481">
        <v>3143</v>
      </c>
      <c r="F4481" t="str">
        <f t="shared" si="69"/>
        <v>3144-3143</v>
      </c>
      <c r="G4481">
        <v>340.31704100000002</v>
      </c>
    </row>
    <row r="4482" spans="1:7" x14ac:dyDescent="0.25">
      <c r="A4482" t="s">
        <v>903</v>
      </c>
      <c r="B4482">
        <v>2477</v>
      </c>
      <c r="C4482">
        <v>3143</v>
      </c>
      <c r="D4482" s="167" t="s">
        <v>4543</v>
      </c>
      <c r="E4482">
        <v>3147</v>
      </c>
      <c r="F4482" t="str">
        <f t="shared" si="69"/>
        <v>3143-3147</v>
      </c>
      <c r="G4482">
        <v>172</v>
      </c>
    </row>
    <row r="4483" spans="1:7" x14ac:dyDescent="0.25">
      <c r="A4483" t="s">
        <v>897</v>
      </c>
      <c r="B4483">
        <v>2477</v>
      </c>
      <c r="C4483">
        <v>3147</v>
      </c>
      <c r="D4483" s="167" t="s">
        <v>4543</v>
      </c>
      <c r="E4483">
        <v>3143</v>
      </c>
      <c r="F4483" t="str">
        <f t="shared" ref="F4483:F4546" si="70">CONCATENATE(C4483,D4483,E4483)</f>
        <v>3147-3143</v>
      </c>
      <c r="G4483">
        <v>171.999999</v>
      </c>
    </row>
    <row r="4484" spans="1:7" x14ac:dyDescent="0.25">
      <c r="A4484" t="s">
        <v>900</v>
      </c>
      <c r="B4484">
        <v>2478</v>
      </c>
      <c r="C4484">
        <v>3144</v>
      </c>
      <c r="D4484" s="167" t="s">
        <v>4543</v>
      </c>
      <c r="E4484">
        <v>3145</v>
      </c>
      <c r="F4484" t="str">
        <f t="shared" si="70"/>
        <v>3144-3145</v>
      </c>
      <c r="G4484">
        <v>217.6</v>
      </c>
    </row>
    <row r="4485" spans="1:7" x14ac:dyDescent="0.25">
      <c r="A4485" t="s">
        <v>898</v>
      </c>
      <c r="B4485">
        <v>2478</v>
      </c>
      <c r="C4485">
        <v>3145</v>
      </c>
      <c r="D4485" s="167" t="s">
        <v>4543</v>
      </c>
      <c r="E4485">
        <v>3144</v>
      </c>
      <c r="F4485" t="str">
        <f t="shared" si="70"/>
        <v>3145-3144</v>
      </c>
      <c r="G4485">
        <v>271.999979</v>
      </c>
    </row>
    <row r="4486" spans="1:7" x14ac:dyDescent="0.25">
      <c r="A4486" t="s">
        <v>896</v>
      </c>
      <c r="B4486">
        <v>2479</v>
      </c>
      <c r="C4486">
        <v>3150</v>
      </c>
      <c r="D4486" s="167" t="s">
        <v>4543</v>
      </c>
      <c r="E4486">
        <v>3152</v>
      </c>
      <c r="F4486" t="str">
        <f t="shared" si="70"/>
        <v>3150-3152</v>
      </c>
      <c r="G4486">
        <v>15.872999999999999</v>
      </c>
    </row>
    <row r="4487" spans="1:7" x14ac:dyDescent="0.25">
      <c r="A4487" t="s">
        <v>890</v>
      </c>
      <c r="B4487">
        <v>2479</v>
      </c>
      <c r="C4487">
        <v>3152</v>
      </c>
      <c r="D4487" s="167" t="s">
        <v>4543</v>
      </c>
      <c r="E4487">
        <v>3150</v>
      </c>
      <c r="F4487" t="str">
        <f t="shared" si="70"/>
        <v>3152-3150</v>
      </c>
      <c r="G4487">
        <v>43.521000000000001</v>
      </c>
    </row>
    <row r="4488" spans="1:7" x14ac:dyDescent="0.25">
      <c r="A4488" t="s">
        <v>894</v>
      </c>
      <c r="B4488">
        <v>2480</v>
      </c>
      <c r="C4488">
        <v>3151</v>
      </c>
      <c r="D4488" s="167" t="s">
        <v>4543</v>
      </c>
      <c r="E4488">
        <v>3152</v>
      </c>
      <c r="F4488" t="str">
        <f t="shared" si="70"/>
        <v>3151-3152</v>
      </c>
      <c r="G4488">
        <v>109.000702</v>
      </c>
    </row>
    <row r="4489" spans="1:7" x14ac:dyDescent="0.25">
      <c r="A4489" t="s">
        <v>891</v>
      </c>
      <c r="B4489">
        <v>2480</v>
      </c>
      <c r="C4489">
        <v>3152</v>
      </c>
      <c r="D4489" s="167" t="s">
        <v>4543</v>
      </c>
      <c r="E4489">
        <v>3151</v>
      </c>
      <c r="F4489" t="str">
        <f t="shared" si="70"/>
        <v>3152-3151</v>
      </c>
      <c r="G4489">
        <v>16.026761</v>
      </c>
    </row>
    <row r="4490" spans="1:7" x14ac:dyDescent="0.25">
      <c r="A4490" t="s">
        <v>895</v>
      </c>
      <c r="B4490">
        <v>2481</v>
      </c>
      <c r="C4490">
        <v>3151</v>
      </c>
      <c r="D4490" s="167" t="s">
        <v>4543</v>
      </c>
      <c r="E4490">
        <v>3153</v>
      </c>
      <c r="F4490" t="str">
        <f t="shared" si="70"/>
        <v>3151-3153</v>
      </c>
      <c r="G4490">
        <v>17.219683</v>
      </c>
    </row>
    <row r="4491" spans="1:7" x14ac:dyDescent="0.25">
      <c r="A4491" t="s">
        <v>888</v>
      </c>
      <c r="B4491">
        <v>2481</v>
      </c>
      <c r="C4491">
        <v>3153</v>
      </c>
      <c r="D4491" s="167" t="s">
        <v>4543</v>
      </c>
      <c r="E4491">
        <v>3151</v>
      </c>
      <c r="F4491" t="str">
        <f t="shared" si="70"/>
        <v>3153-3151</v>
      </c>
      <c r="G4491">
        <v>114.381528</v>
      </c>
    </row>
    <row r="4492" spans="1:7" x14ac:dyDescent="0.25">
      <c r="A4492" t="s">
        <v>892</v>
      </c>
      <c r="B4492">
        <v>2482</v>
      </c>
      <c r="C4492">
        <v>3152</v>
      </c>
      <c r="D4492" s="167" t="s">
        <v>4543</v>
      </c>
      <c r="E4492">
        <v>3154</v>
      </c>
      <c r="F4492" t="str">
        <f t="shared" si="70"/>
        <v>3152-3154</v>
      </c>
      <c r="G4492">
        <v>90.955957999999995</v>
      </c>
    </row>
    <row r="4493" spans="1:7" x14ac:dyDescent="0.25">
      <c r="A4493" t="s">
        <v>885</v>
      </c>
      <c r="B4493">
        <v>2482</v>
      </c>
      <c r="C4493">
        <v>3154</v>
      </c>
      <c r="D4493" s="167" t="s">
        <v>4543</v>
      </c>
      <c r="E4493">
        <v>3152</v>
      </c>
      <c r="F4493" t="str">
        <f t="shared" si="70"/>
        <v>3154-3152</v>
      </c>
      <c r="G4493">
        <v>13.667731</v>
      </c>
    </row>
    <row r="4494" spans="1:7" x14ac:dyDescent="0.25">
      <c r="A4494" t="s">
        <v>893</v>
      </c>
      <c r="B4494">
        <v>2483</v>
      </c>
      <c r="C4494">
        <v>3152</v>
      </c>
      <c r="D4494" s="167" t="s">
        <v>4543</v>
      </c>
      <c r="E4494">
        <v>3156</v>
      </c>
      <c r="F4494" t="str">
        <f t="shared" si="70"/>
        <v>3152-3156</v>
      </c>
      <c r="G4494">
        <v>18.779627999999999</v>
      </c>
    </row>
    <row r="4495" spans="1:7" x14ac:dyDescent="0.25">
      <c r="A4495" t="s">
        <v>880</v>
      </c>
      <c r="B4495">
        <v>2483</v>
      </c>
      <c r="C4495">
        <v>3156</v>
      </c>
      <c r="D4495" s="167" t="s">
        <v>4543</v>
      </c>
      <c r="E4495">
        <v>3152</v>
      </c>
      <c r="F4495" t="str">
        <f t="shared" si="70"/>
        <v>3156-3152</v>
      </c>
      <c r="G4495">
        <v>30.741914000000001</v>
      </c>
    </row>
    <row r="4496" spans="1:7" x14ac:dyDescent="0.25">
      <c r="A4496" t="s">
        <v>889</v>
      </c>
      <c r="B4496">
        <v>2484</v>
      </c>
      <c r="C4496">
        <v>3153</v>
      </c>
      <c r="D4496" s="167" t="s">
        <v>4543</v>
      </c>
      <c r="E4496">
        <v>3162</v>
      </c>
      <c r="F4496" t="str">
        <f t="shared" si="70"/>
        <v>3153-3162</v>
      </c>
      <c r="G4496">
        <v>23.013093000000001</v>
      </c>
    </row>
    <row r="4497" spans="1:7" x14ac:dyDescent="0.25">
      <c r="A4497" t="s">
        <v>868</v>
      </c>
      <c r="B4497">
        <v>2484</v>
      </c>
      <c r="C4497">
        <v>3162</v>
      </c>
      <c r="D4497" s="167" t="s">
        <v>4543</v>
      </c>
      <c r="E4497">
        <v>3153</v>
      </c>
      <c r="F4497" t="str">
        <f t="shared" si="70"/>
        <v>3162-3153</v>
      </c>
      <c r="G4497">
        <v>28.681121000000001</v>
      </c>
    </row>
    <row r="4498" spans="1:7" x14ac:dyDescent="0.25">
      <c r="A4498" t="s">
        <v>886</v>
      </c>
      <c r="B4498">
        <v>2485</v>
      </c>
      <c r="C4498">
        <v>3154</v>
      </c>
      <c r="D4498" s="167" t="s">
        <v>4543</v>
      </c>
      <c r="E4498">
        <v>3155</v>
      </c>
      <c r="F4498" t="str">
        <f t="shared" si="70"/>
        <v>3154-3155</v>
      </c>
      <c r="G4498">
        <v>87.646771999999999</v>
      </c>
    </row>
    <row r="4499" spans="1:7" x14ac:dyDescent="0.25">
      <c r="A4499" t="s">
        <v>882</v>
      </c>
      <c r="B4499">
        <v>2485</v>
      </c>
      <c r="C4499">
        <v>3155</v>
      </c>
      <c r="D4499" s="167" t="s">
        <v>4543</v>
      </c>
      <c r="E4499">
        <v>3154</v>
      </c>
      <c r="F4499" t="str">
        <f t="shared" si="70"/>
        <v>3155-3154</v>
      </c>
      <c r="G4499">
        <v>11.897627</v>
      </c>
    </row>
    <row r="4500" spans="1:7" x14ac:dyDescent="0.25">
      <c r="A4500" t="s">
        <v>883</v>
      </c>
      <c r="B4500">
        <v>2486</v>
      </c>
      <c r="C4500">
        <v>3155</v>
      </c>
      <c r="D4500" s="167" t="s">
        <v>4543</v>
      </c>
      <c r="E4500">
        <v>3157</v>
      </c>
      <c r="F4500" t="str">
        <f t="shared" si="70"/>
        <v>3155-3157</v>
      </c>
      <c r="G4500">
        <v>5.0460070000000004</v>
      </c>
    </row>
    <row r="4501" spans="1:7" x14ac:dyDescent="0.25">
      <c r="A4501" t="s">
        <v>878</v>
      </c>
      <c r="B4501">
        <v>2486</v>
      </c>
      <c r="C4501">
        <v>3157</v>
      </c>
      <c r="D4501" s="167" t="s">
        <v>4543</v>
      </c>
      <c r="E4501">
        <v>3155</v>
      </c>
      <c r="F4501" t="str">
        <f t="shared" si="70"/>
        <v>3157-3155</v>
      </c>
      <c r="G4501">
        <v>1.6483300000000001</v>
      </c>
    </row>
    <row r="4502" spans="1:7" x14ac:dyDescent="0.25">
      <c r="A4502" t="s">
        <v>884</v>
      </c>
      <c r="B4502">
        <v>2487</v>
      </c>
      <c r="C4502">
        <v>3155</v>
      </c>
      <c r="D4502" s="167" t="s">
        <v>4543</v>
      </c>
      <c r="E4502">
        <v>3158</v>
      </c>
      <c r="F4502" t="str">
        <f t="shared" si="70"/>
        <v>3155-3158</v>
      </c>
      <c r="G4502">
        <v>83.085474000000005</v>
      </c>
    </row>
    <row r="4503" spans="1:7" x14ac:dyDescent="0.25">
      <c r="A4503" t="s">
        <v>876</v>
      </c>
      <c r="B4503">
        <v>2487</v>
      </c>
      <c r="C4503">
        <v>3158</v>
      </c>
      <c r="D4503" s="167" t="s">
        <v>4543</v>
      </c>
      <c r="E4503">
        <v>3155</v>
      </c>
      <c r="F4503" t="str">
        <f t="shared" si="70"/>
        <v>3158-3155</v>
      </c>
      <c r="G4503">
        <v>10.734006000000001</v>
      </c>
    </row>
    <row r="4504" spans="1:7" x14ac:dyDescent="0.25">
      <c r="A4504" t="s">
        <v>881</v>
      </c>
      <c r="B4504">
        <v>2488</v>
      </c>
      <c r="C4504">
        <v>3156</v>
      </c>
      <c r="D4504" s="167" t="s">
        <v>4543</v>
      </c>
      <c r="E4504">
        <v>3161</v>
      </c>
      <c r="F4504" t="str">
        <f t="shared" si="70"/>
        <v>3156-3161</v>
      </c>
      <c r="G4504">
        <v>46.361632</v>
      </c>
    </row>
    <row r="4505" spans="1:7" x14ac:dyDescent="0.25">
      <c r="A4505" t="s">
        <v>870</v>
      </c>
      <c r="B4505">
        <v>2488</v>
      </c>
      <c r="C4505">
        <v>3161</v>
      </c>
      <c r="D4505" s="167" t="s">
        <v>4543</v>
      </c>
      <c r="E4505">
        <v>3156</v>
      </c>
      <c r="F4505" t="str">
        <f t="shared" si="70"/>
        <v>3161-3156</v>
      </c>
      <c r="G4505">
        <v>52.011946999999999</v>
      </c>
    </row>
    <row r="4506" spans="1:7" x14ac:dyDescent="0.25">
      <c r="A4506" t="s">
        <v>879</v>
      </c>
      <c r="B4506">
        <v>2489</v>
      </c>
      <c r="C4506">
        <v>3157</v>
      </c>
      <c r="D4506" s="167" t="s">
        <v>4543</v>
      </c>
      <c r="E4506">
        <v>3159</v>
      </c>
      <c r="F4506" t="str">
        <f t="shared" si="70"/>
        <v>3157-3159</v>
      </c>
      <c r="G4506">
        <v>10.727907999999999</v>
      </c>
    </row>
    <row r="4507" spans="1:7" x14ac:dyDescent="0.25">
      <c r="A4507" t="s">
        <v>874</v>
      </c>
      <c r="B4507">
        <v>2489</v>
      </c>
      <c r="C4507">
        <v>3159</v>
      </c>
      <c r="D4507" s="167" t="s">
        <v>4543</v>
      </c>
      <c r="E4507">
        <v>3157</v>
      </c>
      <c r="F4507" t="str">
        <f t="shared" si="70"/>
        <v>3159-3157</v>
      </c>
      <c r="G4507">
        <v>9.65306</v>
      </c>
    </row>
    <row r="4508" spans="1:7" x14ac:dyDescent="0.25">
      <c r="A4508" t="s">
        <v>877</v>
      </c>
      <c r="B4508">
        <v>2490</v>
      </c>
      <c r="C4508">
        <v>3158</v>
      </c>
      <c r="D4508" s="167" t="s">
        <v>4543</v>
      </c>
      <c r="E4508">
        <v>3436</v>
      </c>
      <c r="F4508" t="str">
        <f t="shared" si="70"/>
        <v>3158-3436</v>
      </c>
      <c r="G4508">
        <v>82.106555</v>
      </c>
    </row>
    <row r="4509" spans="1:7" x14ac:dyDescent="0.25">
      <c r="A4509" t="s">
        <v>257</v>
      </c>
      <c r="B4509">
        <v>2490</v>
      </c>
      <c r="C4509">
        <v>3436</v>
      </c>
      <c r="D4509" s="167" t="s">
        <v>4543</v>
      </c>
      <c r="E4509">
        <v>3158</v>
      </c>
      <c r="F4509" t="str">
        <f t="shared" si="70"/>
        <v>3436-3158</v>
      </c>
      <c r="G4509">
        <v>10.707913</v>
      </c>
    </row>
    <row r="4510" spans="1:7" x14ac:dyDescent="0.25">
      <c r="A4510" t="s">
        <v>875</v>
      </c>
      <c r="B4510">
        <v>2491</v>
      </c>
      <c r="C4510">
        <v>3159</v>
      </c>
      <c r="D4510" s="167" t="s">
        <v>4543</v>
      </c>
      <c r="E4510">
        <v>3160</v>
      </c>
      <c r="F4510" t="str">
        <f t="shared" si="70"/>
        <v>3159-3160</v>
      </c>
      <c r="G4510">
        <v>13.880852000000001</v>
      </c>
    </row>
    <row r="4511" spans="1:7" x14ac:dyDescent="0.25">
      <c r="A4511" t="s">
        <v>872</v>
      </c>
      <c r="B4511">
        <v>2491</v>
      </c>
      <c r="C4511">
        <v>3160</v>
      </c>
      <c r="D4511" s="167" t="s">
        <v>4543</v>
      </c>
      <c r="E4511">
        <v>3159</v>
      </c>
      <c r="F4511" t="str">
        <f t="shared" si="70"/>
        <v>3160-3159</v>
      </c>
      <c r="G4511">
        <v>15.918628999999999</v>
      </c>
    </row>
    <row r="4512" spans="1:7" x14ac:dyDescent="0.25">
      <c r="A4512" t="s">
        <v>873</v>
      </c>
      <c r="B4512">
        <v>2492</v>
      </c>
      <c r="C4512">
        <v>3160</v>
      </c>
      <c r="D4512" s="167" t="s">
        <v>4543</v>
      </c>
      <c r="E4512">
        <v>3163</v>
      </c>
      <c r="F4512" t="str">
        <f t="shared" si="70"/>
        <v>3160-3163</v>
      </c>
      <c r="G4512">
        <v>23.278818999999999</v>
      </c>
    </row>
    <row r="4513" spans="1:7" x14ac:dyDescent="0.25">
      <c r="A4513" t="s">
        <v>866</v>
      </c>
      <c r="B4513">
        <v>2492</v>
      </c>
      <c r="C4513">
        <v>3163</v>
      </c>
      <c r="D4513" s="167" t="s">
        <v>4543</v>
      </c>
      <c r="E4513">
        <v>3160</v>
      </c>
      <c r="F4513" t="str">
        <f t="shared" si="70"/>
        <v>3163-3160</v>
      </c>
      <c r="G4513">
        <v>35.734464000000003</v>
      </c>
    </row>
    <row r="4514" spans="1:7" x14ac:dyDescent="0.25">
      <c r="A4514" t="s">
        <v>871</v>
      </c>
      <c r="B4514">
        <v>2493</v>
      </c>
      <c r="C4514">
        <v>3161</v>
      </c>
      <c r="D4514" s="167" t="s">
        <v>4543</v>
      </c>
      <c r="E4514">
        <v>3164</v>
      </c>
      <c r="F4514" t="str">
        <f t="shared" si="70"/>
        <v>3161-3164</v>
      </c>
      <c r="G4514">
        <v>46.361632</v>
      </c>
    </row>
    <row r="4515" spans="1:7" x14ac:dyDescent="0.25">
      <c r="A4515" t="s">
        <v>864</v>
      </c>
      <c r="B4515">
        <v>2493</v>
      </c>
      <c r="C4515">
        <v>3164</v>
      </c>
      <c r="D4515" s="167" t="s">
        <v>4543</v>
      </c>
      <c r="E4515">
        <v>3161</v>
      </c>
      <c r="F4515" t="str">
        <f t="shared" si="70"/>
        <v>3164-3161</v>
      </c>
      <c r="G4515">
        <v>52.011946999999999</v>
      </c>
    </row>
    <row r="4516" spans="1:7" x14ac:dyDescent="0.25">
      <c r="A4516" t="s">
        <v>869</v>
      </c>
      <c r="B4516">
        <v>2494</v>
      </c>
      <c r="C4516">
        <v>3162</v>
      </c>
      <c r="D4516" s="167" t="s">
        <v>4543</v>
      </c>
      <c r="E4516">
        <v>3170</v>
      </c>
      <c r="F4516" t="str">
        <f t="shared" si="70"/>
        <v>3162-3170</v>
      </c>
      <c r="G4516">
        <v>40.240665</v>
      </c>
    </row>
    <row r="4517" spans="1:7" x14ac:dyDescent="0.25">
      <c r="A4517" t="s">
        <v>849</v>
      </c>
      <c r="B4517">
        <v>2494</v>
      </c>
      <c r="C4517">
        <v>3170</v>
      </c>
      <c r="D4517" s="167" t="s">
        <v>4543</v>
      </c>
      <c r="E4517">
        <v>3162</v>
      </c>
      <c r="F4517" t="str">
        <f t="shared" si="70"/>
        <v>3170-3162</v>
      </c>
      <c r="G4517">
        <v>54.881109000000002</v>
      </c>
    </row>
    <row r="4518" spans="1:7" x14ac:dyDescent="0.25">
      <c r="A4518" t="s">
        <v>867</v>
      </c>
      <c r="B4518">
        <v>2495</v>
      </c>
      <c r="C4518">
        <v>3163</v>
      </c>
      <c r="D4518" s="167" t="s">
        <v>4543</v>
      </c>
      <c r="E4518">
        <v>3166</v>
      </c>
      <c r="F4518" t="str">
        <f t="shared" si="70"/>
        <v>3163-3166</v>
      </c>
      <c r="G4518">
        <v>23.278818999999999</v>
      </c>
    </row>
    <row r="4519" spans="1:7" x14ac:dyDescent="0.25">
      <c r="A4519" t="s">
        <v>859</v>
      </c>
      <c r="B4519">
        <v>2495</v>
      </c>
      <c r="C4519">
        <v>3166</v>
      </c>
      <c r="D4519" s="167" t="s">
        <v>4543</v>
      </c>
      <c r="E4519">
        <v>3163</v>
      </c>
      <c r="F4519" t="str">
        <f t="shared" si="70"/>
        <v>3166-3163</v>
      </c>
      <c r="G4519">
        <v>35.734464000000003</v>
      </c>
    </row>
    <row r="4520" spans="1:7" x14ac:dyDescent="0.25">
      <c r="A4520" t="s">
        <v>865</v>
      </c>
      <c r="B4520">
        <v>2496</v>
      </c>
      <c r="C4520">
        <v>3164</v>
      </c>
      <c r="D4520" s="167" t="s">
        <v>4543</v>
      </c>
      <c r="E4520">
        <v>3171</v>
      </c>
      <c r="F4520" t="str">
        <f t="shared" si="70"/>
        <v>3164-3171</v>
      </c>
      <c r="G4520">
        <v>50.347805000000001</v>
      </c>
    </row>
    <row r="4521" spans="1:7" x14ac:dyDescent="0.25">
      <c r="A4521" t="s">
        <v>846</v>
      </c>
      <c r="B4521">
        <v>2496</v>
      </c>
      <c r="C4521">
        <v>3171</v>
      </c>
      <c r="D4521" s="167" t="s">
        <v>4543</v>
      </c>
      <c r="E4521">
        <v>3164</v>
      </c>
      <c r="F4521" t="str">
        <f t="shared" si="70"/>
        <v>3171-3164</v>
      </c>
      <c r="G4521">
        <v>63.094841000000002</v>
      </c>
    </row>
    <row r="4522" spans="1:7" x14ac:dyDescent="0.25">
      <c r="A4522" t="s">
        <v>862</v>
      </c>
      <c r="B4522">
        <v>2497</v>
      </c>
      <c r="C4522">
        <v>3165</v>
      </c>
      <c r="D4522" s="167" t="s">
        <v>4543</v>
      </c>
      <c r="E4522">
        <v>3167</v>
      </c>
      <c r="F4522" t="str">
        <f t="shared" si="70"/>
        <v>3165-3167</v>
      </c>
      <c r="G4522">
        <v>59.340321000000003</v>
      </c>
    </row>
    <row r="4523" spans="1:7" x14ac:dyDescent="0.25">
      <c r="A4523" t="s">
        <v>856</v>
      </c>
      <c r="B4523">
        <v>2497</v>
      </c>
      <c r="C4523">
        <v>3167</v>
      </c>
      <c r="D4523" s="167" t="s">
        <v>4543</v>
      </c>
      <c r="E4523">
        <v>3165</v>
      </c>
      <c r="F4523" t="str">
        <f t="shared" si="70"/>
        <v>3167-3165</v>
      </c>
      <c r="G4523">
        <v>38.756580999999997</v>
      </c>
    </row>
    <row r="4524" spans="1:7" x14ac:dyDescent="0.25">
      <c r="A4524" t="s">
        <v>863</v>
      </c>
      <c r="B4524">
        <v>2498</v>
      </c>
      <c r="C4524">
        <v>3165</v>
      </c>
      <c r="D4524" s="167" t="s">
        <v>4543</v>
      </c>
      <c r="E4524">
        <v>3170</v>
      </c>
      <c r="F4524" t="str">
        <f t="shared" si="70"/>
        <v>3165-3170</v>
      </c>
      <c r="G4524">
        <v>38.756580999999997</v>
      </c>
    </row>
    <row r="4525" spans="1:7" x14ac:dyDescent="0.25">
      <c r="A4525" t="s">
        <v>850</v>
      </c>
      <c r="B4525">
        <v>2498</v>
      </c>
      <c r="C4525">
        <v>3170</v>
      </c>
      <c r="D4525" s="167" t="s">
        <v>4543</v>
      </c>
      <c r="E4525">
        <v>3165</v>
      </c>
      <c r="F4525" t="str">
        <f t="shared" si="70"/>
        <v>3170-3165</v>
      </c>
      <c r="G4525">
        <v>59.340321000000003</v>
      </c>
    </row>
    <row r="4526" spans="1:7" x14ac:dyDescent="0.25">
      <c r="A4526" t="s">
        <v>860</v>
      </c>
      <c r="B4526">
        <v>2499</v>
      </c>
      <c r="C4526">
        <v>3166</v>
      </c>
      <c r="D4526" s="167" t="s">
        <v>4543</v>
      </c>
      <c r="E4526">
        <v>3169</v>
      </c>
      <c r="F4526" t="str">
        <f t="shared" si="70"/>
        <v>3166-3169</v>
      </c>
      <c r="G4526">
        <v>26.646519999999999</v>
      </c>
    </row>
    <row r="4527" spans="1:7" x14ac:dyDescent="0.25">
      <c r="A4527" t="s">
        <v>852</v>
      </c>
      <c r="B4527">
        <v>2499</v>
      </c>
      <c r="C4527">
        <v>3169</v>
      </c>
      <c r="D4527" s="167" t="s">
        <v>4543</v>
      </c>
      <c r="E4527">
        <v>3166</v>
      </c>
      <c r="F4527" t="str">
        <f t="shared" si="70"/>
        <v>3169-3166</v>
      </c>
      <c r="G4527">
        <v>44.820587000000003</v>
      </c>
    </row>
    <row r="4528" spans="1:7" x14ac:dyDescent="0.25">
      <c r="A4528" t="s">
        <v>861</v>
      </c>
      <c r="B4528">
        <v>2500</v>
      </c>
      <c r="C4528">
        <v>3166</v>
      </c>
      <c r="D4528" s="167" t="s">
        <v>4543</v>
      </c>
      <c r="E4528">
        <v>3172</v>
      </c>
      <c r="F4528" t="str">
        <f t="shared" si="70"/>
        <v>3166-3172</v>
      </c>
      <c r="G4528">
        <v>60.640191999999999</v>
      </c>
    </row>
    <row r="4529" spans="1:7" x14ac:dyDescent="0.25">
      <c r="A4529" t="s">
        <v>844</v>
      </c>
      <c r="B4529">
        <v>2500</v>
      </c>
      <c r="C4529">
        <v>3172</v>
      </c>
      <c r="D4529" s="167" t="s">
        <v>4543</v>
      </c>
      <c r="E4529">
        <v>3166</v>
      </c>
      <c r="F4529" t="str">
        <f t="shared" si="70"/>
        <v>3172-3166</v>
      </c>
      <c r="G4529">
        <v>54.921770000000002</v>
      </c>
    </row>
    <row r="4530" spans="1:7" x14ac:dyDescent="0.25">
      <c r="A4530" t="s">
        <v>857</v>
      </c>
      <c r="B4530">
        <v>2501</v>
      </c>
      <c r="C4530">
        <v>3167</v>
      </c>
      <c r="D4530" s="167" t="s">
        <v>4543</v>
      </c>
      <c r="E4530">
        <v>3168</v>
      </c>
      <c r="F4530" t="str">
        <f t="shared" si="70"/>
        <v>3167-3168</v>
      </c>
      <c r="G4530">
        <v>76.011363000000003</v>
      </c>
    </row>
    <row r="4531" spans="1:7" x14ac:dyDescent="0.25">
      <c r="A4531" t="s">
        <v>854</v>
      </c>
      <c r="B4531">
        <v>2501</v>
      </c>
      <c r="C4531">
        <v>3168</v>
      </c>
      <c r="D4531" s="167" t="s">
        <v>4543</v>
      </c>
      <c r="E4531">
        <v>3167</v>
      </c>
      <c r="F4531" t="str">
        <f t="shared" si="70"/>
        <v>3168-3167</v>
      </c>
      <c r="G4531">
        <v>58.935800999999998</v>
      </c>
    </row>
    <row r="4532" spans="1:7" x14ac:dyDescent="0.25">
      <c r="A4532" t="s">
        <v>858</v>
      </c>
      <c r="B4532">
        <v>2502</v>
      </c>
      <c r="C4532">
        <v>3167</v>
      </c>
      <c r="D4532" s="167" t="s">
        <v>4543</v>
      </c>
      <c r="E4532">
        <v>3177</v>
      </c>
      <c r="F4532" t="str">
        <f t="shared" si="70"/>
        <v>3167-3177</v>
      </c>
      <c r="G4532">
        <v>22.835668999999999</v>
      </c>
    </row>
    <row r="4533" spans="1:7" x14ac:dyDescent="0.25">
      <c r="A4533" t="s">
        <v>833</v>
      </c>
      <c r="B4533">
        <v>2502</v>
      </c>
      <c r="C4533">
        <v>3177</v>
      </c>
      <c r="D4533" s="167" t="s">
        <v>4543</v>
      </c>
      <c r="E4533">
        <v>3167</v>
      </c>
      <c r="F4533" t="str">
        <f t="shared" si="70"/>
        <v>3177-3167</v>
      </c>
      <c r="G4533">
        <v>19.327490999999998</v>
      </c>
    </row>
    <row r="4534" spans="1:7" x14ac:dyDescent="0.25">
      <c r="A4534" t="s">
        <v>855</v>
      </c>
      <c r="B4534">
        <v>2503</v>
      </c>
      <c r="C4534">
        <v>3168</v>
      </c>
      <c r="D4534" s="167" t="s">
        <v>4543</v>
      </c>
      <c r="E4534">
        <v>3171</v>
      </c>
      <c r="F4534" t="str">
        <f t="shared" si="70"/>
        <v>3168-3171</v>
      </c>
      <c r="G4534">
        <v>76.330198999999993</v>
      </c>
    </row>
    <row r="4535" spans="1:7" x14ac:dyDescent="0.25">
      <c r="A4535" t="s">
        <v>847</v>
      </c>
      <c r="B4535">
        <v>2503</v>
      </c>
      <c r="C4535">
        <v>3171</v>
      </c>
      <c r="D4535" s="167" t="s">
        <v>4543</v>
      </c>
      <c r="E4535">
        <v>3168</v>
      </c>
      <c r="F4535" t="str">
        <f t="shared" si="70"/>
        <v>3171-3168</v>
      </c>
      <c r="G4535">
        <v>60.726013999999999</v>
      </c>
    </row>
    <row r="4536" spans="1:7" x14ac:dyDescent="0.25">
      <c r="A4536" t="s">
        <v>853</v>
      </c>
      <c r="B4536">
        <v>2504</v>
      </c>
      <c r="C4536">
        <v>3169</v>
      </c>
      <c r="D4536" s="167" t="s">
        <v>4543</v>
      </c>
      <c r="E4536">
        <v>3449</v>
      </c>
      <c r="F4536" t="str">
        <f t="shared" si="70"/>
        <v>3169-3449</v>
      </c>
      <c r="G4536">
        <v>39.854267999999998</v>
      </c>
    </row>
    <row r="4537" spans="1:7" x14ac:dyDescent="0.25">
      <c r="A4537" t="s">
        <v>228</v>
      </c>
      <c r="B4537">
        <v>2504</v>
      </c>
      <c r="C4537">
        <v>3449</v>
      </c>
      <c r="D4537" s="167" t="s">
        <v>4543</v>
      </c>
      <c r="E4537">
        <v>3169</v>
      </c>
      <c r="F4537" t="str">
        <f t="shared" si="70"/>
        <v>3449-3169</v>
      </c>
      <c r="G4537">
        <v>74.921176000000003</v>
      </c>
    </row>
    <row r="4538" spans="1:7" x14ac:dyDescent="0.25">
      <c r="A4538" t="s">
        <v>851</v>
      </c>
      <c r="B4538">
        <v>2505</v>
      </c>
      <c r="C4538">
        <v>3170</v>
      </c>
      <c r="D4538" s="167" t="s">
        <v>4543</v>
      </c>
      <c r="E4538">
        <v>3176</v>
      </c>
      <c r="F4538" t="str">
        <f t="shared" si="70"/>
        <v>3170-3176</v>
      </c>
      <c r="G4538">
        <v>64.553617000000003</v>
      </c>
    </row>
    <row r="4539" spans="1:7" x14ac:dyDescent="0.25">
      <c r="A4539" t="s">
        <v>835</v>
      </c>
      <c r="B4539">
        <v>2505</v>
      </c>
      <c r="C4539">
        <v>3176</v>
      </c>
      <c r="D4539" s="167" t="s">
        <v>4543</v>
      </c>
      <c r="E4539">
        <v>3170</v>
      </c>
      <c r="F4539" t="str">
        <f t="shared" si="70"/>
        <v>3176-3170</v>
      </c>
      <c r="G4539">
        <v>99.777800999999997</v>
      </c>
    </row>
    <row r="4540" spans="1:7" x14ac:dyDescent="0.25">
      <c r="A4540" t="s">
        <v>848</v>
      </c>
      <c r="B4540">
        <v>2506</v>
      </c>
      <c r="C4540">
        <v>3171</v>
      </c>
      <c r="D4540" s="167" t="s">
        <v>4543</v>
      </c>
      <c r="E4540">
        <v>3173</v>
      </c>
      <c r="F4540" t="str">
        <f t="shared" si="70"/>
        <v>3171-3173</v>
      </c>
      <c r="G4540">
        <v>94.736852999999996</v>
      </c>
    </row>
    <row r="4541" spans="1:7" x14ac:dyDescent="0.25">
      <c r="A4541" t="s">
        <v>842</v>
      </c>
      <c r="B4541">
        <v>2506</v>
      </c>
      <c r="C4541">
        <v>3173</v>
      </c>
      <c r="D4541" s="167" t="s">
        <v>4543</v>
      </c>
      <c r="E4541">
        <v>3171</v>
      </c>
      <c r="F4541" t="str">
        <f t="shared" si="70"/>
        <v>3173-3171</v>
      </c>
      <c r="G4541">
        <v>91.879704000000004</v>
      </c>
    </row>
    <row r="4542" spans="1:7" x14ac:dyDescent="0.25">
      <c r="A4542" t="s">
        <v>845</v>
      </c>
      <c r="B4542">
        <v>2507</v>
      </c>
      <c r="C4542">
        <v>3172</v>
      </c>
      <c r="D4542" s="167" t="s">
        <v>4543</v>
      </c>
      <c r="E4542">
        <v>3175</v>
      </c>
      <c r="F4542" t="str">
        <f t="shared" si="70"/>
        <v>3172-3175</v>
      </c>
      <c r="G4542">
        <v>105.696417</v>
      </c>
    </row>
    <row r="4543" spans="1:7" x14ac:dyDescent="0.25">
      <c r="A4543" t="s">
        <v>837</v>
      </c>
      <c r="B4543">
        <v>2507</v>
      </c>
      <c r="C4543">
        <v>3175</v>
      </c>
      <c r="D4543" s="167" t="s">
        <v>4543</v>
      </c>
      <c r="E4543">
        <v>3172</v>
      </c>
      <c r="F4543" t="str">
        <f t="shared" si="70"/>
        <v>3175-3172</v>
      </c>
      <c r="G4543">
        <v>161.474875</v>
      </c>
    </row>
    <row r="4544" spans="1:7" x14ac:dyDescent="0.25">
      <c r="A4544" t="s">
        <v>843</v>
      </c>
      <c r="B4544">
        <v>2508</v>
      </c>
      <c r="C4544">
        <v>3173</v>
      </c>
      <c r="D4544" s="167" t="s">
        <v>4543</v>
      </c>
      <c r="E4544">
        <v>3174</v>
      </c>
      <c r="F4544" t="str">
        <f t="shared" si="70"/>
        <v>3173-3174</v>
      </c>
      <c r="G4544">
        <v>84.785591999999994</v>
      </c>
    </row>
    <row r="4545" spans="1:7" x14ac:dyDescent="0.25">
      <c r="A4545" t="s">
        <v>840</v>
      </c>
      <c r="B4545">
        <v>2508</v>
      </c>
      <c r="C4545">
        <v>3174</v>
      </c>
      <c r="D4545" s="167" t="s">
        <v>4543</v>
      </c>
      <c r="E4545">
        <v>3173</v>
      </c>
      <c r="F4545" t="str">
        <f t="shared" si="70"/>
        <v>3174-3173</v>
      </c>
      <c r="G4545">
        <v>97.305982</v>
      </c>
    </row>
    <row r="4546" spans="1:7" x14ac:dyDescent="0.25">
      <c r="A4546" t="s">
        <v>841</v>
      </c>
      <c r="B4546">
        <v>2509</v>
      </c>
      <c r="C4546">
        <v>3174</v>
      </c>
      <c r="D4546" s="167" t="s">
        <v>4543</v>
      </c>
      <c r="E4546">
        <v>3175</v>
      </c>
      <c r="F4546" t="str">
        <f t="shared" si="70"/>
        <v>3174-3175</v>
      </c>
      <c r="G4546">
        <v>79.855181000000002</v>
      </c>
    </row>
    <row r="4547" spans="1:7" x14ac:dyDescent="0.25">
      <c r="A4547" t="s">
        <v>838</v>
      </c>
      <c r="B4547">
        <v>2509</v>
      </c>
      <c r="C4547">
        <v>3175</v>
      </c>
      <c r="D4547" s="167" t="s">
        <v>4543</v>
      </c>
      <c r="E4547">
        <v>3174</v>
      </c>
      <c r="F4547" t="str">
        <f t="shared" ref="F4547:F4610" si="71">CONCATENATE(C4547,D4547,E4547)</f>
        <v>3175-3174</v>
      </c>
      <c r="G4547">
        <v>92.070173999999994</v>
      </c>
    </row>
    <row r="4548" spans="1:7" x14ac:dyDescent="0.25">
      <c r="A4548" t="s">
        <v>839</v>
      </c>
      <c r="B4548">
        <v>2510</v>
      </c>
      <c r="C4548">
        <v>3175</v>
      </c>
      <c r="D4548" s="167" t="s">
        <v>4543</v>
      </c>
      <c r="E4548">
        <v>3178</v>
      </c>
      <c r="F4548" t="str">
        <f t="shared" si="71"/>
        <v>3175-3178</v>
      </c>
      <c r="G4548">
        <v>97.366006999999996</v>
      </c>
    </row>
    <row r="4549" spans="1:7" x14ac:dyDescent="0.25">
      <c r="A4549" t="s">
        <v>831</v>
      </c>
      <c r="B4549">
        <v>2510</v>
      </c>
      <c r="C4549">
        <v>3178</v>
      </c>
      <c r="D4549" s="167" t="s">
        <v>4543</v>
      </c>
      <c r="E4549">
        <v>3175</v>
      </c>
      <c r="F4549" t="str">
        <f t="shared" si="71"/>
        <v>3178-3175</v>
      </c>
      <c r="G4549">
        <v>165.35945899999999</v>
      </c>
    </row>
    <row r="4550" spans="1:7" x14ac:dyDescent="0.25">
      <c r="A4550" t="s">
        <v>836</v>
      </c>
      <c r="B4550">
        <v>2511</v>
      </c>
      <c r="C4550">
        <v>3176</v>
      </c>
      <c r="D4550" s="167" t="s">
        <v>4543</v>
      </c>
      <c r="E4550">
        <v>3284</v>
      </c>
      <c r="F4550" t="str">
        <f t="shared" si="71"/>
        <v>3176-3284</v>
      </c>
      <c r="G4550">
        <v>64.553617000000003</v>
      </c>
    </row>
    <row r="4551" spans="1:7" x14ac:dyDescent="0.25">
      <c r="A4551" t="s">
        <v>583</v>
      </c>
      <c r="B4551">
        <v>2511</v>
      </c>
      <c r="C4551">
        <v>3284</v>
      </c>
      <c r="D4551" s="167" t="s">
        <v>4543</v>
      </c>
      <c r="E4551">
        <v>3176</v>
      </c>
      <c r="F4551" t="str">
        <f t="shared" si="71"/>
        <v>3284-3176</v>
      </c>
      <c r="G4551">
        <v>99.777800999999997</v>
      </c>
    </row>
    <row r="4552" spans="1:7" x14ac:dyDescent="0.25">
      <c r="A4552" t="s">
        <v>834</v>
      </c>
      <c r="B4552">
        <v>2512</v>
      </c>
      <c r="C4552">
        <v>3177</v>
      </c>
      <c r="D4552" s="167" t="s">
        <v>4543</v>
      </c>
      <c r="E4552">
        <v>3290</v>
      </c>
      <c r="F4552" t="str">
        <f t="shared" si="71"/>
        <v>3177-3290</v>
      </c>
      <c r="G4552">
        <v>13.651303</v>
      </c>
    </row>
    <row r="4553" spans="1:7" x14ac:dyDescent="0.25">
      <c r="A4553" t="s">
        <v>568</v>
      </c>
      <c r="B4553">
        <v>2512</v>
      </c>
      <c r="C4553">
        <v>3290</v>
      </c>
      <c r="D4553" s="167" t="s">
        <v>4543</v>
      </c>
      <c r="E4553">
        <v>3177</v>
      </c>
      <c r="F4553" t="str">
        <f t="shared" si="71"/>
        <v>3290-3177</v>
      </c>
      <c r="G4553">
        <v>29.816119</v>
      </c>
    </row>
    <row r="4554" spans="1:7" x14ac:dyDescent="0.25">
      <c r="A4554" t="s">
        <v>832</v>
      </c>
      <c r="B4554">
        <v>2513</v>
      </c>
      <c r="C4554">
        <v>3178</v>
      </c>
      <c r="D4554" s="167" t="s">
        <v>4543</v>
      </c>
      <c r="E4554">
        <v>3179</v>
      </c>
      <c r="F4554" t="str">
        <f t="shared" si="71"/>
        <v>3178-3179</v>
      </c>
      <c r="G4554">
        <v>96.434825000000004</v>
      </c>
    </row>
    <row r="4555" spans="1:7" x14ac:dyDescent="0.25">
      <c r="A4555" t="s">
        <v>829</v>
      </c>
      <c r="B4555">
        <v>2513</v>
      </c>
      <c r="C4555">
        <v>3179</v>
      </c>
      <c r="D4555" s="167" t="s">
        <v>4543</v>
      </c>
      <c r="E4555">
        <v>3178</v>
      </c>
      <c r="F4555" t="str">
        <f t="shared" si="71"/>
        <v>3179-3178</v>
      </c>
      <c r="G4555">
        <v>154.406533</v>
      </c>
    </row>
    <row r="4556" spans="1:7" x14ac:dyDescent="0.25">
      <c r="A4556" t="s">
        <v>830</v>
      </c>
      <c r="B4556">
        <v>2514</v>
      </c>
      <c r="C4556">
        <v>3179</v>
      </c>
      <c r="D4556" s="167" t="s">
        <v>4543</v>
      </c>
      <c r="E4556">
        <v>3180</v>
      </c>
      <c r="F4556" t="str">
        <f t="shared" si="71"/>
        <v>3179-3180</v>
      </c>
      <c r="G4556">
        <v>141.226902</v>
      </c>
    </row>
    <row r="4557" spans="1:7" x14ac:dyDescent="0.25">
      <c r="A4557" t="s">
        <v>828</v>
      </c>
      <c r="B4557">
        <v>2514</v>
      </c>
      <c r="C4557">
        <v>3180</v>
      </c>
      <c r="D4557" s="167" t="s">
        <v>4543</v>
      </c>
      <c r="E4557">
        <v>3179</v>
      </c>
      <c r="F4557" t="str">
        <f t="shared" si="71"/>
        <v>3180-3179</v>
      </c>
      <c r="G4557">
        <v>250.56267700000001</v>
      </c>
    </row>
    <row r="4558" spans="1:7" x14ac:dyDescent="0.25">
      <c r="A4558" t="s">
        <v>827</v>
      </c>
      <c r="B4558">
        <v>2516</v>
      </c>
      <c r="C4558">
        <v>3181</v>
      </c>
      <c r="D4558" s="167" t="s">
        <v>4543</v>
      </c>
      <c r="E4558">
        <v>3182</v>
      </c>
      <c r="F4558" t="str">
        <f t="shared" si="71"/>
        <v>3181-3182</v>
      </c>
      <c r="G4558">
        <v>120.699023</v>
      </c>
    </row>
    <row r="4559" spans="1:7" x14ac:dyDescent="0.25">
      <c r="A4559" t="s">
        <v>823</v>
      </c>
      <c r="B4559">
        <v>2516</v>
      </c>
      <c r="C4559">
        <v>3182</v>
      </c>
      <c r="D4559" s="167" t="s">
        <v>4543</v>
      </c>
      <c r="E4559">
        <v>3181</v>
      </c>
      <c r="F4559" t="str">
        <f t="shared" si="71"/>
        <v>3182-3181</v>
      </c>
      <c r="G4559">
        <v>39.496912000000002</v>
      </c>
    </row>
    <row r="4560" spans="1:7" x14ac:dyDescent="0.25">
      <c r="A4560" t="s">
        <v>824</v>
      </c>
      <c r="B4560">
        <v>2517</v>
      </c>
      <c r="C4560">
        <v>3182</v>
      </c>
      <c r="D4560" s="167" t="s">
        <v>4543</v>
      </c>
      <c r="E4560">
        <v>3183</v>
      </c>
      <c r="F4560" t="str">
        <f t="shared" si="71"/>
        <v>3182-3183</v>
      </c>
      <c r="G4560">
        <v>120.523</v>
      </c>
    </row>
    <row r="4561" spans="1:7" x14ac:dyDescent="0.25">
      <c r="A4561" t="s">
        <v>821</v>
      </c>
      <c r="B4561">
        <v>2517</v>
      </c>
      <c r="C4561">
        <v>3183</v>
      </c>
      <c r="D4561" s="167" t="s">
        <v>4543</v>
      </c>
      <c r="E4561">
        <v>3182</v>
      </c>
      <c r="F4561" t="str">
        <f t="shared" si="71"/>
        <v>3183-3182</v>
      </c>
      <c r="G4561">
        <v>40.992395999999999</v>
      </c>
    </row>
    <row r="4562" spans="1:7" x14ac:dyDescent="0.25">
      <c r="A4562" t="s">
        <v>822</v>
      </c>
      <c r="B4562">
        <v>2518</v>
      </c>
      <c r="C4562">
        <v>3183</v>
      </c>
      <c r="D4562" s="167" t="s">
        <v>4543</v>
      </c>
      <c r="E4562">
        <v>3186</v>
      </c>
      <c r="F4562" t="str">
        <f t="shared" si="71"/>
        <v>3183-3186</v>
      </c>
      <c r="G4562">
        <v>112.745273</v>
      </c>
    </row>
    <row r="4563" spans="1:7" x14ac:dyDescent="0.25">
      <c r="A4563" t="s">
        <v>814</v>
      </c>
      <c r="B4563">
        <v>2518</v>
      </c>
      <c r="C4563">
        <v>3186</v>
      </c>
      <c r="D4563" s="167" t="s">
        <v>4543</v>
      </c>
      <c r="E4563">
        <v>3183</v>
      </c>
      <c r="F4563" t="str">
        <f t="shared" si="71"/>
        <v>3186-3183</v>
      </c>
      <c r="G4563">
        <v>29.224267000000001</v>
      </c>
    </row>
    <row r="4564" spans="1:7" x14ac:dyDescent="0.25">
      <c r="A4564" t="s">
        <v>819</v>
      </c>
      <c r="B4564">
        <v>2519</v>
      </c>
      <c r="C4564">
        <v>3184</v>
      </c>
      <c r="D4564" s="167" t="s">
        <v>4543</v>
      </c>
      <c r="E4564">
        <v>3185</v>
      </c>
      <c r="F4564" t="str">
        <f t="shared" si="71"/>
        <v>3184-3185</v>
      </c>
      <c r="G4564">
        <v>260.74533300000002</v>
      </c>
    </row>
    <row r="4565" spans="1:7" x14ac:dyDescent="0.25">
      <c r="A4565" t="s">
        <v>818</v>
      </c>
      <c r="B4565">
        <v>2519</v>
      </c>
      <c r="C4565">
        <v>3185</v>
      </c>
      <c r="D4565" s="167" t="s">
        <v>4543</v>
      </c>
      <c r="E4565">
        <v>3184</v>
      </c>
      <c r="F4565" t="str">
        <f t="shared" si="71"/>
        <v>3185-3184</v>
      </c>
      <c r="G4565">
        <v>341.76844</v>
      </c>
    </row>
    <row r="4566" spans="1:7" x14ac:dyDescent="0.25">
      <c r="A4566" t="s">
        <v>820</v>
      </c>
      <c r="B4566">
        <v>2520</v>
      </c>
      <c r="C4566">
        <v>3184</v>
      </c>
      <c r="D4566" s="167" t="s">
        <v>4543</v>
      </c>
      <c r="E4566">
        <v>3186</v>
      </c>
      <c r="F4566" t="str">
        <f t="shared" si="71"/>
        <v>3184-3186</v>
      </c>
      <c r="G4566">
        <v>340.55816199999998</v>
      </c>
    </row>
    <row r="4567" spans="1:7" x14ac:dyDescent="0.25">
      <c r="A4567" t="s">
        <v>815</v>
      </c>
      <c r="B4567">
        <v>2520</v>
      </c>
      <c r="C4567">
        <v>3186</v>
      </c>
      <c r="D4567" s="167" t="s">
        <v>4543</v>
      </c>
      <c r="E4567">
        <v>3184</v>
      </c>
      <c r="F4567" t="str">
        <f t="shared" si="71"/>
        <v>3186-3184</v>
      </c>
      <c r="G4567">
        <v>260.26592699999998</v>
      </c>
    </row>
    <row r="4568" spans="1:7" x14ac:dyDescent="0.25">
      <c r="A4568" t="s">
        <v>816</v>
      </c>
      <c r="B4568">
        <v>2521</v>
      </c>
      <c r="C4568">
        <v>3186</v>
      </c>
      <c r="D4568" s="167" t="s">
        <v>4543</v>
      </c>
      <c r="E4568">
        <v>3187</v>
      </c>
      <c r="F4568" t="str">
        <f t="shared" si="71"/>
        <v>3186-3187</v>
      </c>
      <c r="G4568">
        <v>450.03855900000002</v>
      </c>
    </row>
    <row r="4569" spans="1:7" x14ac:dyDescent="0.25">
      <c r="A4569" t="s">
        <v>812</v>
      </c>
      <c r="B4569">
        <v>2521</v>
      </c>
      <c r="C4569">
        <v>3187</v>
      </c>
      <c r="D4569" s="167" t="s">
        <v>4543</v>
      </c>
      <c r="E4569">
        <v>3186</v>
      </c>
      <c r="F4569" t="str">
        <f t="shared" si="71"/>
        <v>3187-3186</v>
      </c>
      <c r="G4569">
        <v>286.22531900000001</v>
      </c>
    </row>
    <row r="4570" spans="1:7" x14ac:dyDescent="0.25">
      <c r="A4570" t="s">
        <v>813</v>
      </c>
      <c r="B4570">
        <v>2522</v>
      </c>
      <c r="C4570">
        <v>3187</v>
      </c>
      <c r="D4570" s="167" t="s">
        <v>4543</v>
      </c>
      <c r="E4570">
        <v>3191</v>
      </c>
      <c r="F4570" t="str">
        <f t="shared" si="71"/>
        <v>3187-3191</v>
      </c>
      <c r="G4570">
        <v>428.06993299999999</v>
      </c>
    </row>
    <row r="4571" spans="1:7" x14ac:dyDescent="0.25">
      <c r="A4571" t="s">
        <v>802</v>
      </c>
      <c r="B4571">
        <v>2522</v>
      </c>
      <c r="C4571">
        <v>3191</v>
      </c>
      <c r="D4571" s="167" t="s">
        <v>4543</v>
      </c>
      <c r="E4571">
        <v>3187</v>
      </c>
      <c r="F4571" t="str">
        <f t="shared" si="71"/>
        <v>3191-3187</v>
      </c>
      <c r="G4571">
        <v>260.53583300000003</v>
      </c>
    </row>
    <row r="4572" spans="1:7" x14ac:dyDescent="0.25">
      <c r="A4572" t="s">
        <v>811</v>
      </c>
      <c r="B4572">
        <v>2523</v>
      </c>
      <c r="C4572">
        <v>3188</v>
      </c>
      <c r="D4572" s="167" t="s">
        <v>4543</v>
      </c>
      <c r="E4572">
        <v>3189</v>
      </c>
      <c r="F4572" t="str">
        <f t="shared" si="71"/>
        <v>3188-3189</v>
      </c>
      <c r="G4572">
        <v>49.583973999999998</v>
      </c>
    </row>
    <row r="4573" spans="1:7" x14ac:dyDescent="0.25">
      <c r="A4573" t="s">
        <v>808</v>
      </c>
      <c r="B4573">
        <v>2523</v>
      </c>
      <c r="C4573">
        <v>3189</v>
      </c>
      <c r="D4573" s="167" t="s">
        <v>4543</v>
      </c>
      <c r="E4573">
        <v>3188</v>
      </c>
      <c r="F4573" t="str">
        <f t="shared" si="71"/>
        <v>3189-3188</v>
      </c>
      <c r="G4573">
        <v>36.668902000000003</v>
      </c>
    </row>
    <row r="4574" spans="1:7" x14ac:dyDescent="0.25">
      <c r="A4574" t="s">
        <v>809</v>
      </c>
      <c r="B4574">
        <v>2524</v>
      </c>
      <c r="C4574">
        <v>3189</v>
      </c>
      <c r="D4574" s="167" t="s">
        <v>4543</v>
      </c>
      <c r="E4574">
        <v>3190</v>
      </c>
      <c r="F4574" t="str">
        <f t="shared" si="71"/>
        <v>3189-3190</v>
      </c>
      <c r="G4574">
        <v>46.320911000000002</v>
      </c>
    </row>
    <row r="4575" spans="1:7" x14ac:dyDescent="0.25">
      <c r="A4575" t="s">
        <v>805</v>
      </c>
      <c r="B4575">
        <v>2524</v>
      </c>
      <c r="C4575">
        <v>3190</v>
      </c>
      <c r="D4575" s="167" t="s">
        <v>4543</v>
      </c>
      <c r="E4575">
        <v>3189</v>
      </c>
      <c r="F4575" t="str">
        <f t="shared" si="71"/>
        <v>3190-3189</v>
      </c>
      <c r="G4575">
        <v>35.615924</v>
      </c>
    </row>
    <row r="4576" spans="1:7" x14ac:dyDescent="0.25">
      <c r="A4576" t="s">
        <v>806</v>
      </c>
      <c r="B4576">
        <v>2525</v>
      </c>
      <c r="C4576">
        <v>3190</v>
      </c>
      <c r="D4576" s="167" t="s">
        <v>4543</v>
      </c>
      <c r="E4576">
        <v>3191</v>
      </c>
      <c r="F4576" t="str">
        <f t="shared" si="71"/>
        <v>3190-3191</v>
      </c>
      <c r="G4576">
        <v>256.784289</v>
      </c>
    </row>
    <row r="4577" spans="1:7" x14ac:dyDescent="0.25">
      <c r="A4577" t="s">
        <v>803</v>
      </c>
      <c r="B4577">
        <v>2525</v>
      </c>
      <c r="C4577">
        <v>3191</v>
      </c>
      <c r="D4577" s="167" t="s">
        <v>4543</v>
      </c>
      <c r="E4577">
        <v>3190</v>
      </c>
      <c r="F4577" t="str">
        <f t="shared" si="71"/>
        <v>3191-3190</v>
      </c>
      <c r="G4577">
        <v>345.63534199999998</v>
      </c>
    </row>
    <row r="4578" spans="1:7" x14ac:dyDescent="0.25">
      <c r="A4578" t="s">
        <v>807</v>
      </c>
      <c r="B4578">
        <v>2526</v>
      </c>
      <c r="C4578">
        <v>3190</v>
      </c>
      <c r="D4578" s="167" t="s">
        <v>4543</v>
      </c>
      <c r="E4578">
        <v>3546</v>
      </c>
      <c r="F4578" t="str">
        <f t="shared" si="71"/>
        <v>3190-3546</v>
      </c>
      <c r="G4578">
        <v>310.02123399999999</v>
      </c>
    </row>
    <row r="4579" spans="1:7" x14ac:dyDescent="0.25">
      <c r="A4579" t="s">
        <v>26</v>
      </c>
      <c r="B4579">
        <v>2526</v>
      </c>
      <c r="C4579">
        <v>3546</v>
      </c>
      <c r="D4579" s="167" t="s">
        <v>4543</v>
      </c>
      <c r="E4579">
        <v>3190</v>
      </c>
      <c r="F4579" t="str">
        <f t="shared" si="71"/>
        <v>3546-3190</v>
      </c>
      <c r="G4579">
        <v>210.465193</v>
      </c>
    </row>
    <row r="4580" spans="1:7" x14ac:dyDescent="0.25">
      <c r="A4580" t="s">
        <v>804</v>
      </c>
      <c r="B4580">
        <v>2527</v>
      </c>
      <c r="C4580">
        <v>3191</v>
      </c>
      <c r="D4580" s="167" t="s">
        <v>4543</v>
      </c>
      <c r="E4580">
        <v>3192</v>
      </c>
      <c r="F4580" t="str">
        <f t="shared" si="71"/>
        <v>3191-3192</v>
      </c>
      <c r="G4580">
        <v>684.84971900000005</v>
      </c>
    </row>
    <row r="4581" spans="1:7" x14ac:dyDescent="0.25">
      <c r="A4581" t="s">
        <v>799</v>
      </c>
      <c r="B4581">
        <v>2527</v>
      </c>
      <c r="C4581">
        <v>3192</v>
      </c>
      <c r="D4581" s="167" t="s">
        <v>4543</v>
      </c>
      <c r="E4581">
        <v>3191</v>
      </c>
      <c r="F4581" t="str">
        <f t="shared" si="71"/>
        <v>3192-3191</v>
      </c>
      <c r="G4581">
        <v>606.16667099999995</v>
      </c>
    </row>
    <row r="4582" spans="1:7" x14ac:dyDescent="0.25">
      <c r="A4582" t="s">
        <v>800</v>
      </c>
      <c r="B4582">
        <v>2528</v>
      </c>
      <c r="C4582">
        <v>3192</v>
      </c>
      <c r="D4582" s="167" t="s">
        <v>4543</v>
      </c>
      <c r="E4582">
        <v>3193</v>
      </c>
      <c r="F4582" t="str">
        <f t="shared" si="71"/>
        <v>3192-3193</v>
      </c>
      <c r="G4582">
        <v>297.94756699999999</v>
      </c>
    </row>
    <row r="4583" spans="1:7" x14ac:dyDescent="0.25">
      <c r="A4583" t="s">
        <v>797</v>
      </c>
      <c r="B4583">
        <v>2528</v>
      </c>
      <c r="C4583">
        <v>3193</v>
      </c>
      <c r="D4583" s="167" t="s">
        <v>4543</v>
      </c>
      <c r="E4583">
        <v>3192</v>
      </c>
      <c r="F4583" t="str">
        <f t="shared" si="71"/>
        <v>3193-3192</v>
      </c>
      <c r="G4583">
        <v>497.14084800000001</v>
      </c>
    </row>
    <row r="4584" spans="1:7" x14ac:dyDescent="0.25">
      <c r="A4584" t="s">
        <v>801</v>
      </c>
      <c r="B4584">
        <v>2529</v>
      </c>
      <c r="C4584">
        <v>3192</v>
      </c>
      <c r="D4584" s="167" t="s">
        <v>4543</v>
      </c>
      <c r="E4584">
        <v>3195</v>
      </c>
      <c r="F4584" t="str">
        <f t="shared" si="71"/>
        <v>3192-3195</v>
      </c>
      <c r="G4584">
        <v>555.67445599999996</v>
      </c>
    </row>
    <row r="4585" spans="1:7" x14ac:dyDescent="0.25">
      <c r="A4585" t="s">
        <v>793</v>
      </c>
      <c r="B4585">
        <v>2529</v>
      </c>
      <c r="C4585">
        <v>3195</v>
      </c>
      <c r="D4585" s="167" t="s">
        <v>4543</v>
      </c>
      <c r="E4585">
        <v>3192</v>
      </c>
      <c r="F4585" t="str">
        <f t="shared" si="71"/>
        <v>3195-3192</v>
      </c>
      <c r="G4585">
        <v>277.79812700000002</v>
      </c>
    </row>
    <row r="4586" spans="1:7" x14ac:dyDescent="0.25">
      <c r="A4586" t="s">
        <v>798</v>
      </c>
      <c r="B4586">
        <v>2530</v>
      </c>
      <c r="C4586">
        <v>3193</v>
      </c>
      <c r="D4586" s="167" t="s">
        <v>4543</v>
      </c>
      <c r="E4586">
        <v>3194</v>
      </c>
      <c r="F4586" t="str">
        <f t="shared" si="71"/>
        <v>3193-3194</v>
      </c>
      <c r="G4586">
        <v>289.41277100000002</v>
      </c>
    </row>
    <row r="4587" spans="1:7" x14ac:dyDescent="0.25">
      <c r="A4587" t="s">
        <v>795</v>
      </c>
      <c r="B4587">
        <v>2530</v>
      </c>
      <c r="C4587">
        <v>3194</v>
      </c>
      <c r="D4587" s="167" t="s">
        <v>4543</v>
      </c>
      <c r="E4587">
        <v>3193</v>
      </c>
      <c r="F4587" t="str">
        <f t="shared" si="71"/>
        <v>3194-3193</v>
      </c>
      <c r="G4587">
        <v>466.110276</v>
      </c>
    </row>
    <row r="4588" spans="1:7" x14ac:dyDescent="0.25">
      <c r="A4588" t="s">
        <v>796</v>
      </c>
      <c r="B4588">
        <v>2531</v>
      </c>
      <c r="C4588">
        <v>3194</v>
      </c>
      <c r="D4588" s="167" t="s">
        <v>4543</v>
      </c>
      <c r="E4588">
        <v>3281</v>
      </c>
      <c r="F4588" t="str">
        <f t="shared" si="71"/>
        <v>3194-3281</v>
      </c>
      <c r="G4588">
        <v>280.08957900000001</v>
      </c>
    </row>
    <row r="4589" spans="1:7" x14ac:dyDescent="0.25">
      <c r="A4589" t="s">
        <v>590</v>
      </c>
      <c r="B4589">
        <v>2531</v>
      </c>
      <c r="C4589">
        <v>3281</v>
      </c>
      <c r="D4589" s="167" t="s">
        <v>4543</v>
      </c>
      <c r="E4589">
        <v>3194</v>
      </c>
      <c r="F4589" t="str">
        <f t="shared" si="71"/>
        <v>3281-3194</v>
      </c>
      <c r="G4589">
        <v>443.40359899999999</v>
      </c>
    </row>
    <row r="4590" spans="1:7" x14ac:dyDescent="0.25">
      <c r="A4590" t="s">
        <v>794</v>
      </c>
      <c r="B4590">
        <v>2532</v>
      </c>
      <c r="C4590">
        <v>3195</v>
      </c>
      <c r="D4590" s="167" t="s">
        <v>4543</v>
      </c>
      <c r="E4590">
        <v>3196</v>
      </c>
      <c r="F4590" t="str">
        <f t="shared" si="71"/>
        <v>3195-3196</v>
      </c>
      <c r="G4590">
        <v>571.82399999999996</v>
      </c>
    </row>
    <row r="4591" spans="1:7" x14ac:dyDescent="0.25">
      <c r="A4591" t="s">
        <v>792</v>
      </c>
      <c r="B4591">
        <v>2532</v>
      </c>
      <c r="C4591">
        <v>3196</v>
      </c>
      <c r="D4591" s="167" t="s">
        <v>4543</v>
      </c>
      <c r="E4591">
        <v>3195</v>
      </c>
      <c r="F4591" t="str">
        <f t="shared" si="71"/>
        <v>3196-3195</v>
      </c>
      <c r="G4591">
        <v>285.91199399999999</v>
      </c>
    </row>
    <row r="4592" spans="1:7" x14ac:dyDescent="0.25">
      <c r="A4592" t="s">
        <v>791</v>
      </c>
      <c r="B4592">
        <v>2533</v>
      </c>
      <c r="C4592">
        <v>3197</v>
      </c>
      <c r="D4592" s="167" t="s">
        <v>4543</v>
      </c>
      <c r="E4592">
        <v>3546</v>
      </c>
      <c r="F4592" t="str">
        <f t="shared" si="71"/>
        <v>3197-3546</v>
      </c>
      <c r="G4592">
        <v>210.465193</v>
      </c>
    </row>
    <row r="4593" spans="1:7" x14ac:dyDescent="0.25">
      <c r="A4593" t="s">
        <v>27</v>
      </c>
      <c r="B4593">
        <v>2533</v>
      </c>
      <c r="C4593">
        <v>3546</v>
      </c>
      <c r="D4593" s="167" t="s">
        <v>4543</v>
      </c>
      <c r="E4593">
        <v>3197</v>
      </c>
      <c r="F4593" t="str">
        <f t="shared" si="71"/>
        <v>3546-3197</v>
      </c>
      <c r="G4593">
        <v>310.02123399999999</v>
      </c>
    </row>
    <row r="4594" spans="1:7" x14ac:dyDescent="0.25">
      <c r="A4594" t="s">
        <v>788</v>
      </c>
      <c r="B4594">
        <v>2534</v>
      </c>
      <c r="C4594">
        <v>3199</v>
      </c>
      <c r="D4594" s="167" t="s">
        <v>4543</v>
      </c>
      <c r="E4594">
        <v>3200</v>
      </c>
      <c r="F4594" t="str">
        <f t="shared" si="71"/>
        <v>3199-3200</v>
      </c>
      <c r="G4594">
        <v>328.11563100000001</v>
      </c>
    </row>
    <row r="4595" spans="1:7" x14ac:dyDescent="0.25">
      <c r="A4595" t="s">
        <v>786</v>
      </c>
      <c r="B4595">
        <v>2534</v>
      </c>
      <c r="C4595">
        <v>3200</v>
      </c>
      <c r="D4595" s="167" t="s">
        <v>4543</v>
      </c>
      <c r="E4595">
        <v>3199</v>
      </c>
      <c r="F4595" t="str">
        <f t="shared" si="71"/>
        <v>3200-3199</v>
      </c>
      <c r="G4595">
        <v>458.86562300000003</v>
      </c>
    </row>
    <row r="4596" spans="1:7" x14ac:dyDescent="0.25">
      <c r="A4596" t="s">
        <v>789</v>
      </c>
      <c r="B4596">
        <v>2535</v>
      </c>
      <c r="C4596">
        <v>3199</v>
      </c>
      <c r="D4596" s="167" t="s">
        <v>4543</v>
      </c>
      <c r="E4596">
        <v>3202</v>
      </c>
      <c r="F4596" t="str">
        <f t="shared" si="71"/>
        <v>3199-3202</v>
      </c>
      <c r="G4596">
        <v>459.94822799999997</v>
      </c>
    </row>
    <row r="4597" spans="1:7" x14ac:dyDescent="0.25">
      <c r="A4597" t="s">
        <v>780</v>
      </c>
      <c r="B4597">
        <v>2535</v>
      </c>
      <c r="C4597">
        <v>3202</v>
      </c>
      <c r="D4597" s="167" t="s">
        <v>4543</v>
      </c>
      <c r="E4597">
        <v>3199</v>
      </c>
      <c r="F4597" t="str">
        <f t="shared" si="71"/>
        <v>3202-3199</v>
      </c>
      <c r="G4597">
        <v>332.78463199999999</v>
      </c>
    </row>
    <row r="4598" spans="1:7" x14ac:dyDescent="0.25">
      <c r="A4598" t="s">
        <v>787</v>
      </c>
      <c r="B4598">
        <v>2536</v>
      </c>
      <c r="C4598">
        <v>3200</v>
      </c>
      <c r="D4598" s="167" t="s">
        <v>4543</v>
      </c>
      <c r="E4598">
        <v>3201</v>
      </c>
      <c r="F4598" t="str">
        <f t="shared" si="71"/>
        <v>3200-3201</v>
      </c>
      <c r="G4598">
        <v>213.91914</v>
      </c>
    </row>
    <row r="4599" spans="1:7" x14ac:dyDescent="0.25">
      <c r="A4599" t="s">
        <v>782</v>
      </c>
      <c r="B4599">
        <v>2536</v>
      </c>
      <c r="C4599">
        <v>3201</v>
      </c>
      <c r="D4599" s="167" t="s">
        <v>4543</v>
      </c>
      <c r="E4599">
        <v>3200</v>
      </c>
      <c r="F4599" t="str">
        <f t="shared" si="71"/>
        <v>3201-3200</v>
      </c>
      <c r="G4599">
        <v>197.90482800000001</v>
      </c>
    </row>
    <row r="4600" spans="1:7" x14ac:dyDescent="0.25">
      <c r="A4600" t="s">
        <v>783</v>
      </c>
      <c r="B4600">
        <v>2537</v>
      </c>
      <c r="C4600">
        <v>3201</v>
      </c>
      <c r="D4600" s="167" t="s">
        <v>4543</v>
      </c>
      <c r="E4600">
        <v>3203</v>
      </c>
      <c r="F4600" t="str">
        <f t="shared" si="71"/>
        <v>3201-3203</v>
      </c>
      <c r="G4600">
        <v>240.01860099999999</v>
      </c>
    </row>
    <row r="4601" spans="1:7" x14ac:dyDescent="0.25">
      <c r="A4601" t="s">
        <v>778</v>
      </c>
      <c r="B4601">
        <v>2537</v>
      </c>
      <c r="C4601">
        <v>3203</v>
      </c>
      <c r="D4601" s="167" t="s">
        <v>4543</v>
      </c>
      <c r="E4601">
        <v>3201</v>
      </c>
      <c r="F4601" t="str">
        <f t="shared" si="71"/>
        <v>3203-3201</v>
      </c>
      <c r="G4601">
        <v>172.43083999999999</v>
      </c>
    </row>
    <row r="4602" spans="1:7" x14ac:dyDescent="0.25">
      <c r="A4602" t="s">
        <v>784</v>
      </c>
      <c r="B4602">
        <v>2538</v>
      </c>
      <c r="C4602">
        <v>3201</v>
      </c>
      <c r="D4602" s="167" t="s">
        <v>4543</v>
      </c>
      <c r="E4602">
        <v>3205</v>
      </c>
      <c r="F4602" t="str">
        <f t="shared" si="71"/>
        <v>3201-3205</v>
      </c>
      <c r="G4602">
        <v>376.69669699999997</v>
      </c>
    </row>
    <row r="4603" spans="1:7" x14ac:dyDescent="0.25">
      <c r="A4603" t="s">
        <v>774</v>
      </c>
      <c r="B4603">
        <v>2538</v>
      </c>
      <c r="C4603">
        <v>3205</v>
      </c>
      <c r="D4603" s="167" t="s">
        <v>4543</v>
      </c>
      <c r="E4603">
        <v>3201</v>
      </c>
      <c r="F4603" t="str">
        <f t="shared" si="71"/>
        <v>3205-3201</v>
      </c>
      <c r="G4603">
        <v>428.27014600000001</v>
      </c>
    </row>
    <row r="4604" spans="1:7" x14ac:dyDescent="0.25">
      <c r="A4604" t="s">
        <v>781</v>
      </c>
      <c r="B4604">
        <v>2539</v>
      </c>
      <c r="C4604">
        <v>3202</v>
      </c>
      <c r="D4604" s="167" t="s">
        <v>4543</v>
      </c>
      <c r="E4604">
        <v>3286</v>
      </c>
      <c r="F4604" t="str">
        <f t="shared" si="71"/>
        <v>3202-3286</v>
      </c>
      <c r="G4604">
        <v>463.457199</v>
      </c>
    </row>
    <row r="4605" spans="1:7" x14ac:dyDescent="0.25">
      <c r="A4605" t="s">
        <v>578</v>
      </c>
      <c r="B4605">
        <v>2539</v>
      </c>
      <c r="C4605">
        <v>3286</v>
      </c>
      <c r="D4605" s="167" t="s">
        <v>4543</v>
      </c>
      <c r="E4605">
        <v>3202</v>
      </c>
      <c r="F4605" t="str">
        <f t="shared" si="71"/>
        <v>3286-3202</v>
      </c>
      <c r="G4605">
        <v>337.09240399999999</v>
      </c>
    </row>
    <row r="4606" spans="1:7" x14ac:dyDescent="0.25">
      <c r="A4606" t="s">
        <v>779</v>
      </c>
      <c r="B4606">
        <v>2540</v>
      </c>
      <c r="C4606">
        <v>3203</v>
      </c>
      <c r="D4606" s="167" t="s">
        <v>4543</v>
      </c>
      <c r="E4606">
        <v>3204</v>
      </c>
      <c r="F4606" t="str">
        <f t="shared" si="71"/>
        <v>3203-3204</v>
      </c>
      <c r="G4606">
        <v>238.36495600000001</v>
      </c>
    </row>
    <row r="4607" spans="1:7" x14ac:dyDescent="0.25">
      <c r="A4607" t="s">
        <v>776</v>
      </c>
      <c r="B4607">
        <v>2540</v>
      </c>
      <c r="C4607">
        <v>3204</v>
      </c>
      <c r="D4607" s="167" t="s">
        <v>4543</v>
      </c>
      <c r="E4607">
        <v>3203</v>
      </c>
      <c r="F4607" t="str">
        <f t="shared" si="71"/>
        <v>3204-3203</v>
      </c>
      <c r="G4607">
        <v>176.88557</v>
      </c>
    </row>
    <row r="4608" spans="1:7" x14ac:dyDescent="0.25">
      <c r="A4608" t="s">
        <v>777</v>
      </c>
      <c r="B4608">
        <v>2541</v>
      </c>
      <c r="C4608">
        <v>3204</v>
      </c>
      <c r="D4608" s="167" t="s">
        <v>4543</v>
      </c>
      <c r="E4608">
        <v>3207</v>
      </c>
      <c r="F4608" t="str">
        <f t="shared" si="71"/>
        <v>3204-3207</v>
      </c>
      <c r="G4608">
        <v>238.36495600000001</v>
      </c>
    </row>
    <row r="4609" spans="1:7" x14ac:dyDescent="0.25">
      <c r="A4609" t="s">
        <v>769</v>
      </c>
      <c r="B4609">
        <v>2541</v>
      </c>
      <c r="C4609">
        <v>3207</v>
      </c>
      <c r="D4609" s="167" t="s">
        <v>4543</v>
      </c>
      <c r="E4609">
        <v>3204</v>
      </c>
      <c r="F4609" t="str">
        <f t="shared" si="71"/>
        <v>3207-3204</v>
      </c>
      <c r="G4609">
        <v>176.88557</v>
      </c>
    </row>
    <row r="4610" spans="1:7" x14ac:dyDescent="0.25">
      <c r="A4610" t="s">
        <v>775</v>
      </c>
      <c r="B4610">
        <v>2542</v>
      </c>
      <c r="C4610">
        <v>3205</v>
      </c>
      <c r="D4610" s="167" t="s">
        <v>4543</v>
      </c>
      <c r="E4610">
        <v>3206</v>
      </c>
      <c r="F4610" t="str">
        <f t="shared" si="71"/>
        <v>3205-3206</v>
      </c>
      <c r="G4610">
        <v>376.69669699999997</v>
      </c>
    </row>
    <row r="4611" spans="1:7" x14ac:dyDescent="0.25">
      <c r="A4611" t="s">
        <v>772</v>
      </c>
      <c r="B4611">
        <v>2542</v>
      </c>
      <c r="C4611">
        <v>3206</v>
      </c>
      <c r="D4611" s="167" t="s">
        <v>4543</v>
      </c>
      <c r="E4611">
        <v>3205</v>
      </c>
      <c r="F4611" t="str">
        <f t="shared" ref="F4611:F4674" si="72">CONCATENATE(C4611,D4611,E4611)</f>
        <v>3206-3205</v>
      </c>
      <c r="G4611">
        <v>12.263453999999999</v>
      </c>
    </row>
    <row r="4612" spans="1:7" x14ac:dyDescent="0.25">
      <c r="A4612" t="s">
        <v>773</v>
      </c>
      <c r="B4612">
        <v>2543</v>
      </c>
      <c r="C4612">
        <v>3206</v>
      </c>
      <c r="D4612" s="167" t="s">
        <v>4543</v>
      </c>
      <c r="E4612">
        <v>3208</v>
      </c>
      <c r="F4612" t="str">
        <f t="shared" si="72"/>
        <v>3206-3208</v>
      </c>
      <c r="G4612">
        <v>303.55532599999998</v>
      </c>
    </row>
    <row r="4613" spans="1:7" x14ac:dyDescent="0.25">
      <c r="A4613" t="s">
        <v>767</v>
      </c>
      <c r="B4613">
        <v>2543</v>
      </c>
      <c r="C4613">
        <v>3208</v>
      </c>
      <c r="D4613" s="167" t="s">
        <v>4543</v>
      </c>
      <c r="E4613">
        <v>3206</v>
      </c>
      <c r="F4613" t="str">
        <f t="shared" si="72"/>
        <v>3208-3206</v>
      </c>
      <c r="G4613">
        <v>238.97373899999999</v>
      </c>
    </row>
    <row r="4614" spans="1:7" x14ac:dyDescent="0.25">
      <c r="A4614" t="s">
        <v>770</v>
      </c>
      <c r="B4614">
        <v>2544</v>
      </c>
      <c r="C4614">
        <v>3207</v>
      </c>
      <c r="D4614" s="167" t="s">
        <v>4543</v>
      </c>
      <c r="E4614">
        <v>3209</v>
      </c>
      <c r="F4614" t="str">
        <f t="shared" si="72"/>
        <v>3207-3209</v>
      </c>
      <c r="G4614">
        <v>238.36495600000001</v>
      </c>
    </row>
    <row r="4615" spans="1:7" x14ac:dyDescent="0.25">
      <c r="A4615" t="s">
        <v>764</v>
      </c>
      <c r="B4615">
        <v>2544</v>
      </c>
      <c r="C4615">
        <v>3209</v>
      </c>
      <c r="D4615" s="167" t="s">
        <v>4543</v>
      </c>
      <c r="E4615">
        <v>3207</v>
      </c>
      <c r="F4615" t="str">
        <f t="shared" si="72"/>
        <v>3209-3207</v>
      </c>
      <c r="G4615">
        <v>176.88557</v>
      </c>
    </row>
    <row r="4616" spans="1:7" x14ac:dyDescent="0.25">
      <c r="A4616" t="s">
        <v>768</v>
      </c>
      <c r="B4616">
        <v>2545</v>
      </c>
      <c r="C4616">
        <v>3208</v>
      </c>
      <c r="D4616" s="167" t="s">
        <v>4543</v>
      </c>
      <c r="E4616">
        <v>3211</v>
      </c>
      <c r="F4616" t="str">
        <f t="shared" si="72"/>
        <v>3208-3211</v>
      </c>
      <c r="G4616">
        <v>303.43924700000002</v>
      </c>
    </row>
    <row r="4617" spans="1:7" x14ac:dyDescent="0.25">
      <c r="A4617" t="s">
        <v>760</v>
      </c>
      <c r="B4617">
        <v>2545</v>
      </c>
      <c r="C4617">
        <v>3211</v>
      </c>
      <c r="D4617" s="167" t="s">
        <v>4543</v>
      </c>
      <c r="E4617">
        <v>3208</v>
      </c>
      <c r="F4617" t="str">
        <f t="shared" si="72"/>
        <v>3211-3208</v>
      </c>
      <c r="G4617">
        <v>240.478657</v>
      </c>
    </row>
    <row r="4618" spans="1:7" x14ac:dyDescent="0.25">
      <c r="A4618" t="s">
        <v>765</v>
      </c>
      <c r="B4618">
        <v>2546</v>
      </c>
      <c r="C4618">
        <v>3209</v>
      </c>
      <c r="D4618" s="167" t="s">
        <v>4543</v>
      </c>
      <c r="E4618">
        <v>3213</v>
      </c>
      <c r="F4618" t="str">
        <f t="shared" si="72"/>
        <v>3209-3213</v>
      </c>
      <c r="G4618">
        <v>261.69874299999998</v>
      </c>
    </row>
    <row r="4619" spans="1:7" x14ac:dyDescent="0.25">
      <c r="A4619" t="s">
        <v>755</v>
      </c>
      <c r="B4619">
        <v>2546</v>
      </c>
      <c r="C4619">
        <v>3213</v>
      </c>
      <c r="D4619" s="167" t="s">
        <v>4543</v>
      </c>
      <c r="E4619">
        <v>3209</v>
      </c>
      <c r="F4619" t="str">
        <f t="shared" si="72"/>
        <v>3213-3209</v>
      </c>
      <c r="G4619">
        <v>181.61751799999999</v>
      </c>
    </row>
    <row r="4620" spans="1:7" x14ac:dyDescent="0.25">
      <c r="A4620" t="s">
        <v>762</v>
      </c>
      <c r="B4620">
        <v>2547</v>
      </c>
      <c r="C4620">
        <v>3210</v>
      </c>
      <c r="D4620" s="167" t="s">
        <v>4543</v>
      </c>
      <c r="E4620">
        <v>3212</v>
      </c>
      <c r="F4620" t="str">
        <f t="shared" si="72"/>
        <v>3210-3212</v>
      </c>
      <c r="G4620">
        <v>42.723457000000003</v>
      </c>
    </row>
    <row r="4621" spans="1:7" x14ac:dyDescent="0.25">
      <c r="A4621" t="s">
        <v>758</v>
      </c>
      <c r="B4621">
        <v>2547</v>
      </c>
      <c r="C4621">
        <v>3212</v>
      </c>
      <c r="D4621" s="167" t="s">
        <v>4543</v>
      </c>
      <c r="E4621">
        <v>3210</v>
      </c>
      <c r="F4621" t="str">
        <f t="shared" si="72"/>
        <v>3212-3210</v>
      </c>
      <c r="G4621">
        <v>42.543729999999996</v>
      </c>
    </row>
    <row r="4622" spans="1:7" x14ac:dyDescent="0.25">
      <c r="A4622" t="s">
        <v>763</v>
      </c>
      <c r="B4622">
        <v>2548</v>
      </c>
      <c r="C4622">
        <v>3210</v>
      </c>
      <c r="D4622" s="167" t="s">
        <v>4543</v>
      </c>
      <c r="E4622">
        <v>3296</v>
      </c>
      <c r="F4622" t="str">
        <f t="shared" si="72"/>
        <v>3210-3296</v>
      </c>
      <c r="G4622">
        <v>42.543729999999996</v>
      </c>
    </row>
    <row r="4623" spans="1:7" x14ac:dyDescent="0.25">
      <c r="A4623" t="s">
        <v>555</v>
      </c>
      <c r="B4623">
        <v>2548</v>
      </c>
      <c r="C4623">
        <v>3296</v>
      </c>
      <c r="D4623" s="167" t="s">
        <v>4543</v>
      </c>
      <c r="E4623">
        <v>3210</v>
      </c>
      <c r="F4623" t="str">
        <f t="shared" si="72"/>
        <v>3296-3210</v>
      </c>
      <c r="G4623">
        <v>42.723457000000003</v>
      </c>
    </row>
    <row r="4624" spans="1:7" x14ac:dyDescent="0.25">
      <c r="A4624" t="s">
        <v>761</v>
      </c>
      <c r="B4624">
        <v>2549</v>
      </c>
      <c r="C4624">
        <v>3211</v>
      </c>
      <c r="D4624" s="167" t="s">
        <v>4543</v>
      </c>
      <c r="E4624">
        <v>3214</v>
      </c>
      <c r="F4624" t="str">
        <f t="shared" si="72"/>
        <v>3211-3214</v>
      </c>
      <c r="G4624">
        <v>304.80733300000003</v>
      </c>
    </row>
    <row r="4625" spans="1:7" x14ac:dyDescent="0.25">
      <c r="A4625" t="s">
        <v>753</v>
      </c>
      <c r="B4625">
        <v>2549</v>
      </c>
      <c r="C4625">
        <v>3214</v>
      </c>
      <c r="D4625" s="167" t="s">
        <v>4543</v>
      </c>
      <c r="E4625">
        <v>3211</v>
      </c>
      <c r="F4625" t="str">
        <f t="shared" si="72"/>
        <v>3214-3211</v>
      </c>
      <c r="G4625">
        <v>240.04909699999999</v>
      </c>
    </row>
    <row r="4626" spans="1:7" x14ac:dyDescent="0.25">
      <c r="A4626" t="s">
        <v>759</v>
      </c>
      <c r="B4626">
        <v>2550</v>
      </c>
      <c r="C4626">
        <v>3212</v>
      </c>
      <c r="D4626" s="167" t="s">
        <v>4543</v>
      </c>
      <c r="E4626">
        <v>3213</v>
      </c>
      <c r="F4626" t="str">
        <f t="shared" si="72"/>
        <v>3212-3213</v>
      </c>
      <c r="G4626">
        <v>41.569822000000002</v>
      </c>
    </row>
    <row r="4627" spans="1:7" x14ac:dyDescent="0.25">
      <c r="A4627" t="s">
        <v>756</v>
      </c>
      <c r="B4627">
        <v>2550</v>
      </c>
      <c r="C4627">
        <v>3213</v>
      </c>
      <c r="D4627" s="167" t="s">
        <v>4543</v>
      </c>
      <c r="E4627">
        <v>3212</v>
      </c>
      <c r="F4627" t="str">
        <f t="shared" si="72"/>
        <v>3213-3212</v>
      </c>
      <c r="G4627">
        <v>42.004710000000003</v>
      </c>
    </row>
    <row r="4628" spans="1:7" x14ac:dyDescent="0.25">
      <c r="A4628" t="s">
        <v>757</v>
      </c>
      <c r="B4628">
        <v>2551</v>
      </c>
      <c r="C4628">
        <v>3213</v>
      </c>
      <c r="D4628" s="167" t="s">
        <v>4543</v>
      </c>
      <c r="E4628">
        <v>3215</v>
      </c>
      <c r="F4628" t="str">
        <f t="shared" si="72"/>
        <v>3213-3215</v>
      </c>
      <c r="G4628">
        <v>230.287995</v>
      </c>
    </row>
    <row r="4629" spans="1:7" x14ac:dyDescent="0.25">
      <c r="A4629" t="s">
        <v>751</v>
      </c>
      <c r="B4629">
        <v>2551</v>
      </c>
      <c r="C4629">
        <v>3215</v>
      </c>
      <c r="D4629" s="167" t="s">
        <v>4543</v>
      </c>
      <c r="E4629">
        <v>3213</v>
      </c>
      <c r="F4629" t="str">
        <f t="shared" si="72"/>
        <v>3215-3213</v>
      </c>
      <c r="G4629">
        <v>174.099976</v>
      </c>
    </row>
    <row r="4630" spans="1:7" x14ac:dyDescent="0.25">
      <c r="A4630" t="s">
        <v>754</v>
      </c>
      <c r="B4630">
        <v>2552</v>
      </c>
      <c r="C4630">
        <v>3214</v>
      </c>
      <c r="D4630" s="167" t="s">
        <v>4543</v>
      </c>
      <c r="E4630">
        <v>3219</v>
      </c>
      <c r="F4630" t="str">
        <f t="shared" si="72"/>
        <v>3214-3219</v>
      </c>
      <c r="G4630">
        <v>304.714516</v>
      </c>
    </row>
    <row r="4631" spans="1:7" x14ac:dyDescent="0.25">
      <c r="A4631" t="s">
        <v>741</v>
      </c>
      <c r="B4631">
        <v>2552</v>
      </c>
      <c r="C4631">
        <v>3219</v>
      </c>
      <c r="D4631" s="167" t="s">
        <v>4543</v>
      </c>
      <c r="E4631">
        <v>3214</v>
      </c>
      <c r="F4631" t="str">
        <f t="shared" si="72"/>
        <v>3219-3214</v>
      </c>
      <c r="G4631">
        <v>240.209825</v>
      </c>
    </row>
    <row r="4632" spans="1:7" x14ac:dyDescent="0.25">
      <c r="A4632" t="s">
        <v>752</v>
      </c>
      <c r="B4632">
        <v>2553</v>
      </c>
      <c r="C4632">
        <v>3215</v>
      </c>
      <c r="D4632" s="167" t="s">
        <v>4543</v>
      </c>
      <c r="E4632">
        <v>3218</v>
      </c>
      <c r="F4632" t="str">
        <f t="shared" si="72"/>
        <v>3215-3218</v>
      </c>
      <c r="G4632">
        <v>233.65037699999999</v>
      </c>
    </row>
    <row r="4633" spans="1:7" x14ac:dyDescent="0.25">
      <c r="A4633" t="s">
        <v>743</v>
      </c>
      <c r="B4633">
        <v>2553</v>
      </c>
      <c r="C4633">
        <v>3218</v>
      </c>
      <c r="D4633" s="167" t="s">
        <v>4543</v>
      </c>
      <c r="E4633">
        <v>3215</v>
      </c>
      <c r="F4633" t="str">
        <f t="shared" si="72"/>
        <v>3218-3215</v>
      </c>
      <c r="G4633">
        <v>180.376688</v>
      </c>
    </row>
    <row r="4634" spans="1:7" x14ac:dyDescent="0.25">
      <c r="A4634" t="s">
        <v>749</v>
      </c>
      <c r="B4634">
        <v>2554</v>
      </c>
      <c r="C4634">
        <v>3216</v>
      </c>
      <c r="D4634" s="167" t="s">
        <v>4543</v>
      </c>
      <c r="E4634">
        <v>3217</v>
      </c>
      <c r="F4634" t="str">
        <f t="shared" si="72"/>
        <v>3216-3217</v>
      </c>
      <c r="G4634">
        <v>77.044711000000007</v>
      </c>
    </row>
    <row r="4635" spans="1:7" x14ac:dyDescent="0.25">
      <c r="A4635" t="s">
        <v>747</v>
      </c>
      <c r="B4635">
        <v>2554</v>
      </c>
      <c r="C4635">
        <v>3217</v>
      </c>
      <c r="D4635" s="167" t="s">
        <v>4543</v>
      </c>
      <c r="E4635">
        <v>3216</v>
      </c>
      <c r="F4635" t="str">
        <f t="shared" si="72"/>
        <v>3217-3216</v>
      </c>
      <c r="G4635">
        <v>122.045529</v>
      </c>
    </row>
    <row r="4636" spans="1:7" x14ac:dyDescent="0.25">
      <c r="A4636" t="s">
        <v>750</v>
      </c>
      <c r="B4636">
        <v>2555</v>
      </c>
      <c r="C4636">
        <v>3216</v>
      </c>
      <c r="D4636" s="167" t="s">
        <v>4543</v>
      </c>
      <c r="E4636">
        <v>3306</v>
      </c>
      <c r="F4636" t="str">
        <f t="shared" si="72"/>
        <v>3216-3306</v>
      </c>
      <c r="G4636">
        <v>107.252241</v>
      </c>
    </row>
    <row r="4637" spans="1:7" x14ac:dyDescent="0.25">
      <c r="A4637" t="s">
        <v>529</v>
      </c>
      <c r="B4637">
        <v>2555</v>
      </c>
      <c r="C4637">
        <v>3306</v>
      </c>
      <c r="D4637" s="167" t="s">
        <v>4543</v>
      </c>
      <c r="E4637">
        <v>3216</v>
      </c>
      <c r="F4637" t="str">
        <f t="shared" si="72"/>
        <v>3306-3216</v>
      </c>
      <c r="G4637">
        <v>61.085391000000001</v>
      </c>
    </row>
    <row r="4638" spans="1:7" x14ac:dyDescent="0.25">
      <c r="A4638" t="s">
        <v>748</v>
      </c>
      <c r="B4638">
        <v>2556</v>
      </c>
      <c r="C4638">
        <v>3217</v>
      </c>
      <c r="D4638" s="167" t="s">
        <v>4543</v>
      </c>
      <c r="E4638">
        <v>3218</v>
      </c>
      <c r="F4638" t="str">
        <f t="shared" si="72"/>
        <v>3217-3218</v>
      </c>
      <c r="G4638">
        <v>63.792901000000001</v>
      </c>
    </row>
    <row r="4639" spans="1:7" x14ac:dyDescent="0.25">
      <c r="A4639" t="s">
        <v>744</v>
      </c>
      <c r="B4639">
        <v>2556</v>
      </c>
      <c r="C4639">
        <v>3218</v>
      </c>
      <c r="D4639" s="167" t="s">
        <v>4543</v>
      </c>
      <c r="E4639">
        <v>3217</v>
      </c>
      <c r="F4639" t="str">
        <f t="shared" si="72"/>
        <v>3218-3217</v>
      </c>
      <c r="G4639">
        <v>108.891316</v>
      </c>
    </row>
    <row r="4640" spans="1:7" x14ac:dyDescent="0.25">
      <c r="A4640" t="s">
        <v>745</v>
      </c>
      <c r="B4640">
        <v>2557</v>
      </c>
      <c r="C4640">
        <v>3218</v>
      </c>
      <c r="D4640" s="167" t="s">
        <v>4543</v>
      </c>
      <c r="E4640">
        <v>3220</v>
      </c>
      <c r="F4640" t="str">
        <f t="shared" si="72"/>
        <v>3218-3220</v>
      </c>
      <c r="G4640">
        <v>47.634853</v>
      </c>
    </row>
    <row r="4641" spans="1:7" x14ac:dyDescent="0.25">
      <c r="A4641" t="s">
        <v>739</v>
      </c>
      <c r="B4641">
        <v>2557</v>
      </c>
      <c r="C4641">
        <v>3220</v>
      </c>
      <c r="D4641" s="167" t="s">
        <v>4543</v>
      </c>
      <c r="E4641">
        <v>3218</v>
      </c>
      <c r="F4641" t="str">
        <f t="shared" si="72"/>
        <v>3220-3218</v>
      </c>
      <c r="G4641">
        <v>79.924839000000006</v>
      </c>
    </row>
    <row r="4642" spans="1:7" x14ac:dyDescent="0.25">
      <c r="A4642" t="s">
        <v>746</v>
      </c>
      <c r="B4642">
        <v>2558</v>
      </c>
      <c r="C4642">
        <v>3218</v>
      </c>
      <c r="D4642" s="167" t="s">
        <v>4543</v>
      </c>
      <c r="E4642">
        <v>3221</v>
      </c>
      <c r="F4642" t="str">
        <f t="shared" si="72"/>
        <v>3218-3221</v>
      </c>
      <c r="G4642">
        <v>214.06465399999999</v>
      </c>
    </row>
    <row r="4643" spans="1:7" x14ac:dyDescent="0.25">
      <c r="A4643" t="s">
        <v>737</v>
      </c>
      <c r="B4643">
        <v>2558</v>
      </c>
      <c r="C4643">
        <v>3221</v>
      </c>
      <c r="D4643" s="167" t="s">
        <v>4543</v>
      </c>
      <c r="E4643">
        <v>3218</v>
      </c>
      <c r="F4643" t="str">
        <f t="shared" si="72"/>
        <v>3221-3218</v>
      </c>
      <c r="G4643">
        <v>173.59939399999999</v>
      </c>
    </row>
    <row r="4644" spans="1:7" x14ac:dyDescent="0.25">
      <c r="A4644" t="s">
        <v>742</v>
      </c>
      <c r="B4644">
        <v>2559</v>
      </c>
      <c r="C4644">
        <v>3219</v>
      </c>
      <c r="D4644" s="167" t="s">
        <v>4543</v>
      </c>
      <c r="E4644">
        <v>3223</v>
      </c>
      <c r="F4644" t="str">
        <f t="shared" si="72"/>
        <v>3219-3223</v>
      </c>
      <c r="G4644">
        <v>308.73025200000001</v>
      </c>
    </row>
    <row r="4645" spans="1:7" x14ac:dyDescent="0.25">
      <c r="A4645" t="s">
        <v>732</v>
      </c>
      <c r="B4645">
        <v>2559</v>
      </c>
      <c r="C4645">
        <v>3223</v>
      </c>
      <c r="D4645" s="167" t="s">
        <v>4543</v>
      </c>
      <c r="E4645">
        <v>3219</v>
      </c>
      <c r="F4645" t="str">
        <f t="shared" si="72"/>
        <v>3223-3219</v>
      </c>
      <c r="G4645">
        <v>240.406981</v>
      </c>
    </row>
    <row r="4646" spans="1:7" x14ac:dyDescent="0.25">
      <c r="A4646" t="s">
        <v>740</v>
      </c>
      <c r="B4646">
        <v>2560</v>
      </c>
      <c r="C4646">
        <v>3220</v>
      </c>
      <c r="D4646" s="167" t="s">
        <v>4543</v>
      </c>
      <c r="E4646">
        <v>3222</v>
      </c>
      <c r="F4646" t="str">
        <f t="shared" si="72"/>
        <v>3220-3222</v>
      </c>
      <c r="G4646">
        <v>49.871878000000002</v>
      </c>
    </row>
    <row r="4647" spans="1:7" x14ac:dyDescent="0.25">
      <c r="A4647" t="s">
        <v>734</v>
      </c>
      <c r="B4647">
        <v>2560</v>
      </c>
      <c r="C4647">
        <v>3222</v>
      </c>
      <c r="D4647" s="167" t="s">
        <v>4543</v>
      </c>
      <c r="E4647">
        <v>3220</v>
      </c>
      <c r="F4647" t="str">
        <f t="shared" si="72"/>
        <v>3222-3220</v>
      </c>
      <c r="G4647">
        <v>81.105067000000005</v>
      </c>
    </row>
    <row r="4648" spans="1:7" x14ac:dyDescent="0.25">
      <c r="A4648" t="s">
        <v>738</v>
      </c>
      <c r="B4648">
        <v>2561</v>
      </c>
      <c r="C4648">
        <v>3221</v>
      </c>
      <c r="D4648" s="167" t="s">
        <v>4543</v>
      </c>
      <c r="E4648">
        <v>3225</v>
      </c>
      <c r="F4648" t="str">
        <f t="shared" si="72"/>
        <v>3221-3225</v>
      </c>
      <c r="G4648">
        <v>207.18751</v>
      </c>
    </row>
    <row r="4649" spans="1:7" x14ac:dyDescent="0.25">
      <c r="A4649" t="s">
        <v>727</v>
      </c>
      <c r="B4649">
        <v>2561</v>
      </c>
      <c r="C4649">
        <v>3225</v>
      </c>
      <c r="D4649" s="167" t="s">
        <v>4543</v>
      </c>
      <c r="E4649">
        <v>3221</v>
      </c>
      <c r="F4649" t="str">
        <f t="shared" si="72"/>
        <v>3225-3221</v>
      </c>
      <c r="G4649">
        <v>165.182928</v>
      </c>
    </row>
    <row r="4650" spans="1:7" x14ac:dyDescent="0.25">
      <c r="A4650" t="s">
        <v>735</v>
      </c>
      <c r="B4650">
        <v>2562</v>
      </c>
      <c r="C4650">
        <v>3222</v>
      </c>
      <c r="D4650" s="167" t="s">
        <v>4543</v>
      </c>
      <c r="E4650">
        <v>3224</v>
      </c>
      <c r="F4650" t="str">
        <f t="shared" si="72"/>
        <v>3222-3224</v>
      </c>
      <c r="G4650">
        <v>51.954022999999999</v>
      </c>
    </row>
    <row r="4651" spans="1:7" x14ac:dyDescent="0.25">
      <c r="A4651" t="s">
        <v>730</v>
      </c>
      <c r="B4651">
        <v>2562</v>
      </c>
      <c r="C4651">
        <v>3224</v>
      </c>
      <c r="D4651" s="167" t="s">
        <v>4543</v>
      </c>
      <c r="E4651">
        <v>3222</v>
      </c>
      <c r="F4651" t="str">
        <f t="shared" si="72"/>
        <v>3224-3222</v>
      </c>
      <c r="G4651">
        <v>94.529488999999998</v>
      </c>
    </row>
    <row r="4652" spans="1:7" x14ac:dyDescent="0.25">
      <c r="A4652" t="s">
        <v>736</v>
      </c>
      <c r="B4652">
        <v>2563</v>
      </c>
      <c r="C4652">
        <v>3222</v>
      </c>
      <c r="D4652" s="167" t="s">
        <v>4543</v>
      </c>
      <c r="E4652">
        <v>3226</v>
      </c>
      <c r="F4652" t="str">
        <f t="shared" si="72"/>
        <v>3222-3226</v>
      </c>
      <c r="G4652">
        <v>14.643354</v>
      </c>
    </row>
    <row r="4653" spans="1:7" x14ac:dyDescent="0.25">
      <c r="A4653" t="s">
        <v>725</v>
      </c>
      <c r="B4653">
        <v>2563</v>
      </c>
      <c r="C4653">
        <v>3226</v>
      </c>
      <c r="D4653" s="167" t="s">
        <v>4543</v>
      </c>
      <c r="E4653">
        <v>3222</v>
      </c>
      <c r="F4653" t="str">
        <f t="shared" si="72"/>
        <v>3226-3222</v>
      </c>
      <c r="G4653">
        <v>17.489079</v>
      </c>
    </row>
    <row r="4654" spans="1:7" x14ac:dyDescent="0.25">
      <c r="A4654" t="s">
        <v>733</v>
      </c>
      <c r="B4654">
        <v>2564</v>
      </c>
      <c r="C4654">
        <v>3223</v>
      </c>
      <c r="D4654" s="167" t="s">
        <v>4543</v>
      </c>
      <c r="E4654">
        <v>3237</v>
      </c>
      <c r="F4654" t="str">
        <f t="shared" si="72"/>
        <v>3223-3237</v>
      </c>
      <c r="G4654">
        <v>308.73025200000001</v>
      </c>
    </row>
    <row r="4655" spans="1:7" x14ac:dyDescent="0.25">
      <c r="A4655" t="s">
        <v>700</v>
      </c>
      <c r="B4655">
        <v>2564</v>
      </c>
      <c r="C4655">
        <v>3237</v>
      </c>
      <c r="D4655" s="167" t="s">
        <v>4543</v>
      </c>
      <c r="E4655">
        <v>3223</v>
      </c>
      <c r="F4655" t="str">
        <f t="shared" si="72"/>
        <v>3237-3223</v>
      </c>
      <c r="G4655">
        <v>240.406981</v>
      </c>
    </row>
    <row r="4656" spans="1:7" x14ac:dyDescent="0.25">
      <c r="A4656" t="s">
        <v>731</v>
      </c>
      <c r="B4656">
        <v>2565</v>
      </c>
      <c r="C4656">
        <v>3224</v>
      </c>
      <c r="D4656" s="167" t="s">
        <v>4543</v>
      </c>
      <c r="E4656">
        <v>3227</v>
      </c>
      <c r="F4656" t="str">
        <f t="shared" si="72"/>
        <v>3224-3227</v>
      </c>
      <c r="G4656">
        <v>50.588588000000001</v>
      </c>
    </row>
    <row r="4657" spans="1:7" x14ac:dyDescent="0.25">
      <c r="A4657" t="s">
        <v>722</v>
      </c>
      <c r="B4657">
        <v>2565</v>
      </c>
      <c r="C4657">
        <v>3227</v>
      </c>
      <c r="D4657" s="167" t="s">
        <v>4543</v>
      </c>
      <c r="E4657">
        <v>3224</v>
      </c>
      <c r="F4657" t="str">
        <f t="shared" si="72"/>
        <v>3227-3224</v>
      </c>
      <c r="G4657">
        <v>97.551648</v>
      </c>
    </row>
    <row r="4658" spans="1:7" x14ac:dyDescent="0.25">
      <c r="A4658" t="s">
        <v>728</v>
      </c>
      <c r="B4658">
        <v>2566</v>
      </c>
      <c r="C4658">
        <v>3225</v>
      </c>
      <c r="D4658" s="167" t="s">
        <v>4543</v>
      </c>
      <c r="E4658">
        <v>3228</v>
      </c>
      <c r="F4658" t="str">
        <f t="shared" si="72"/>
        <v>3225-3228</v>
      </c>
      <c r="G4658">
        <v>36.638230999999998</v>
      </c>
    </row>
    <row r="4659" spans="1:7" x14ac:dyDescent="0.25">
      <c r="A4659" t="s">
        <v>720</v>
      </c>
      <c r="B4659">
        <v>2566</v>
      </c>
      <c r="C4659">
        <v>3228</v>
      </c>
      <c r="D4659" s="167" t="s">
        <v>4543</v>
      </c>
      <c r="E4659">
        <v>3225</v>
      </c>
      <c r="F4659" t="str">
        <f t="shared" si="72"/>
        <v>3228-3225</v>
      </c>
      <c r="G4659">
        <v>53.257694000000001</v>
      </c>
    </row>
    <row r="4660" spans="1:7" x14ac:dyDescent="0.25">
      <c r="A4660" t="s">
        <v>729</v>
      </c>
      <c r="B4660">
        <v>2567</v>
      </c>
      <c r="C4660">
        <v>3225</v>
      </c>
      <c r="D4660" s="167" t="s">
        <v>4543</v>
      </c>
      <c r="E4660">
        <v>3233</v>
      </c>
      <c r="F4660" t="str">
        <f t="shared" si="72"/>
        <v>3225-3233</v>
      </c>
      <c r="G4660">
        <v>247.89911499999999</v>
      </c>
    </row>
    <row r="4661" spans="1:7" x14ac:dyDescent="0.25">
      <c r="A4661" t="s">
        <v>708</v>
      </c>
      <c r="B4661">
        <v>2567</v>
      </c>
      <c r="C4661">
        <v>3233</v>
      </c>
      <c r="D4661" s="167" t="s">
        <v>4543</v>
      </c>
      <c r="E4661">
        <v>3225</v>
      </c>
      <c r="F4661" t="str">
        <f t="shared" si="72"/>
        <v>3233-3225</v>
      </c>
      <c r="G4661">
        <v>189.275071</v>
      </c>
    </row>
    <row r="4662" spans="1:7" x14ac:dyDescent="0.25">
      <c r="A4662" t="s">
        <v>726</v>
      </c>
      <c r="B4662">
        <v>2568</v>
      </c>
      <c r="C4662">
        <v>3226</v>
      </c>
      <c r="D4662" s="167" t="s">
        <v>4543</v>
      </c>
      <c r="E4662">
        <v>3231</v>
      </c>
      <c r="F4662" t="str">
        <f t="shared" si="72"/>
        <v>3226-3231</v>
      </c>
      <c r="G4662">
        <v>23.850213</v>
      </c>
    </row>
    <row r="4663" spans="1:7" x14ac:dyDescent="0.25">
      <c r="A4663" t="s">
        <v>712</v>
      </c>
      <c r="B4663">
        <v>2568</v>
      </c>
      <c r="C4663">
        <v>3231</v>
      </c>
      <c r="D4663" s="167" t="s">
        <v>4543</v>
      </c>
      <c r="E4663">
        <v>3226</v>
      </c>
      <c r="F4663" t="str">
        <f t="shared" si="72"/>
        <v>3231-3226</v>
      </c>
      <c r="G4663">
        <v>28.514973999999999</v>
      </c>
    </row>
    <row r="4664" spans="1:7" x14ac:dyDescent="0.25">
      <c r="A4664" t="s">
        <v>723</v>
      </c>
      <c r="B4664">
        <v>2569</v>
      </c>
      <c r="C4664">
        <v>3227</v>
      </c>
      <c r="D4664" s="167" t="s">
        <v>4543</v>
      </c>
      <c r="E4664">
        <v>3230</v>
      </c>
      <c r="F4664" t="str">
        <f t="shared" si="72"/>
        <v>3227-3230</v>
      </c>
      <c r="G4664">
        <v>5.5281729999999998</v>
      </c>
    </row>
    <row r="4665" spans="1:7" x14ac:dyDescent="0.25">
      <c r="A4665" t="s">
        <v>716</v>
      </c>
      <c r="B4665">
        <v>2569</v>
      </c>
      <c r="C4665">
        <v>3230</v>
      </c>
      <c r="D4665" s="167" t="s">
        <v>4543</v>
      </c>
      <c r="E4665">
        <v>3227</v>
      </c>
      <c r="F4665" t="str">
        <f t="shared" si="72"/>
        <v>3230-3227</v>
      </c>
      <c r="G4665">
        <v>8.1010109999999997</v>
      </c>
    </row>
    <row r="4666" spans="1:7" x14ac:dyDescent="0.25">
      <c r="A4666" t="s">
        <v>724</v>
      </c>
      <c r="B4666">
        <v>2570</v>
      </c>
      <c r="C4666">
        <v>3227</v>
      </c>
      <c r="D4666" s="167" t="s">
        <v>4543</v>
      </c>
      <c r="E4666">
        <v>3232</v>
      </c>
      <c r="F4666" t="str">
        <f t="shared" si="72"/>
        <v>3227-3232</v>
      </c>
      <c r="G4666">
        <v>46.956950999999997</v>
      </c>
    </row>
    <row r="4667" spans="1:7" x14ac:dyDescent="0.25">
      <c r="A4667" t="s">
        <v>710</v>
      </c>
      <c r="B4667">
        <v>2570</v>
      </c>
      <c r="C4667">
        <v>3232</v>
      </c>
      <c r="D4667" s="167" t="s">
        <v>4543</v>
      </c>
      <c r="E4667">
        <v>3227</v>
      </c>
      <c r="F4667" t="str">
        <f t="shared" si="72"/>
        <v>3232-3227</v>
      </c>
      <c r="G4667">
        <v>91.347172999999998</v>
      </c>
    </row>
    <row r="4668" spans="1:7" x14ac:dyDescent="0.25">
      <c r="A4668" t="s">
        <v>721</v>
      </c>
      <c r="B4668">
        <v>2571</v>
      </c>
      <c r="C4668">
        <v>3228</v>
      </c>
      <c r="D4668" s="167" t="s">
        <v>4543</v>
      </c>
      <c r="E4668">
        <v>3229</v>
      </c>
      <c r="F4668" t="str">
        <f t="shared" si="72"/>
        <v>3228-3229</v>
      </c>
      <c r="G4668">
        <v>36.039326000000003</v>
      </c>
    </row>
    <row r="4669" spans="1:7" x14ac:dyDescent="0.25">
      <c r="A4669" t="s">
        <v>718</v>
      </c>
      <c r="B4669">
        <v>2571</v>
      </c>
      <c r="C4669">
        <v>3229</v>
      </c>
      <c r="D4669" s="167" t="s">
        <v>4543</v>
      </c>
      <c r="E4669">
        <v>3228</v>
      </c>
      <c r="F4669" t="str">
        <f t="shared" si="72"/>
        <v>3229-3228</v>
      </c>
      <c r="G4669">
        <v>49.099170000000001</v>
      </c>
    </row>
    <row r="4670" spans="1:7" x14ac:dyDescent="0.25">
      <c r="A4670" t="s">
        <v>719</v>
      </c>
      <c r="B4670">
        <v>2572</v>
      </c>
      <c r="C4670">
        <v>3229</v>
      </c>
      <c r="D4670" s="167" t="s">
        <v>4543</v>
      </c>
      <c r="E4670">
        <v>3231</v>
      </c>
      <c r="F4670" t="str">
        <f t="shared" si="72"/>
        <v>3229-3231</v>
      </c>
      <c r="G4670">
        <v>45.259115999999999</v>
      </c>
    </row>
    <row r="4671" spans="1:7" x14ac:dyDescent="0.25">
      <c r="A4671" t="s">
        <v>713</v>
      </c>
      <c r="B4671">
        <v>2572</v>
      </c>
      <c r="C4671">
        <v>3231</v>
      </c>
      <c r="D4671" s="167" t="s">
        <v>4543</v>
      </c>
      <c r="E4671">
        <v>3229</v>
      </c>
      <c r="F4671" t="str">
        <f t="shared" si="72"/>
        <v>3231-3229</v>
      </c>
      <c r="G4671">
        <v>67.679717999999994</v>
      </c>
    </row>
    <row r="4672" spans="1:7" x14ac:dyDescent="0.25">
      <c r="A4672" t="s">
        <v>717</v>
      </c>
      <c r="B4672">
        <v>2573</v>
      </c>
      <c r="C4672">
        <v>3230</v>
      </c>
      <c r="D4672" s="167" t="s">
        <v>4543</v>
      </c>
      <c r="E4672">
        <v>3235</v>
      </c>
      <c r="F4672" t="str">
        <f t="shared" si="72"/>
        <v>3230-3235</v>
      </c>
      <c r="G4672">
        <v>10.524858</v>
      </c>
    </row>
    <row r="4673" spans="1:7" x14ac:dyDescent="0.25">
      <c r="A4673" t="s">
        <v>704</v>
      </c>
      <c r="B4673">
        <v>2573</v>
      </c>
      <c r="C4673">
        <v>3235</v>
      </c>
      <c r="D4673" s="167" t="s">
        <v>4543</v>
      </c>
      <c r="E4673">
        <v>3230</v>
      </c>
      <c r="F4673" t="str">
        <f t="shared" si="72"/>
        <v>3235-3230</v>
      </c>
      <c r="G4673">
        <v>19.063587999999999</v>
      </c>
    </row>
    <row r="4674" spans="1:7" x14ac:dyDescent="0.25">
      <c r="A4674" t="s">
        <v>714</v>
      </c>
      <c r="B4674">
        <v>2574</v>
      </c>
      <c r="C4674">
        <v>3231</v>
      </c>
      <c r="D4674" s="167" t="s">
        <v>4543</v>
      </c>
      <c r="E4674">
        <v>3234</v>
      </c>
      <c r="F4674" t="str">
        <f t="shared" si="72"/>
        <v>3231-3234</v>
      </c>
      <c r="G4674">
        <v>28.462361999999999</v>
      </c>
    </row>
    <row r="4675" spans="1:7" x14ac:dyDescent="0.25">
      <c r="A4675" t="s">
        <v>706</v>
      </c>
      <c r="B4675">
        <v>2574</v>
      </c>
      <c r="C4675">
        <v>3234</v>
      </c>
      <c r="D4675" s="167" t="s">
        <v>4543</v>
      </c>
      <c r="E4675">
        <v>3231</v>
      </c>
      <c r="F4675" t="str">
        <f t="shared" ref="F4675:F4738" si="73">CONCATENATE(C4675,D4675,E4675)</f>
        <v>3234-3231</v>
      </c>
      <c r="G4675">
        <v>54.325252999999996</v>
      </c>
    </row>
    <row r="4676" spans="1:7" x14ac:dyDescent="0.25">
      <c r="A4676" t="s">
        <v>715</v>
      </c>
      <c r="B4676">
        <v>2575</v>
      </c>
      <c r="C4676">
        <v>3231</v>
      </c>
      <c r="D4676" s="167" t="s">
        <v>4543</v>
      </c>
      <c r="E4676">
        <v>3242</v>
      </c>
      <c r="F4676" t="str">
        <f t="shared" si="73"/>
        <v>3231-3242</v>
      </c>
      <c r="G4676">
        <v>21.546607999999999</v>
      </c>
    </row>
    <row r="4677" spans="1:7" x14ac:dyDescent="0.25">
      <c r="A4677" t="s">
        <v>686</v>
      </c>
      <c r="B4677">
        <v>2575</v>
      </c>
      <c r="C4677">
        <v>3242</v>
      </c>
      <c r="D4677" s="167" t="s">
        <v>4543</v>
      </c>
      <c r="E4677">
        <v>3231</v>
      </c>
      <c r="F4677" t="str">
        <f t="shared" si="73"/>
        <v>3242-3231</v>
      </c>
      <c r="G4677">
        <v>22.769079999999999</v>
      </c>
    </row>
    <row r="4678" spans="1:7" x14ac:dyDescent="0.25">
      <c r="A4678" t="s">
        <v>711</v>
      </c>
      <c r="B4678">
        <v>2576</v>
      </c>
      <c r="C4678">
        <v>3232</v>
      </c>
      <c r="D4678" s="167" t="s">
        <v>4543</v>
      </c>
      <c r="E4678">
        <v>3236</v>
      </c>
      <c r="F4678" t="str">
        <f t="shared" si="73"/>
        <v>3232-3236</v>
      </c>
      <c r="G4678">
        <v>35.171002999999999</v>
      </c>
    </row>
    <row r="4679" spans="1:7" x14ac:dyDescent="0.25">
      <c r="A4679" t="s">
        <v>702</v>
      </c>
      <c r="B4679">
        <v>2576</v>
      </c>
      <c r="C4679">
        <v>3236</v>
      </c>
      <c r="D4679" s="167" t="s">
        <v>4543</v>
      </c>
      <c r="E4679">
        <v>3232</v>
      </c>
      <c r="F4679" t="str">
        <f t="shared" si="73"/>
        <v>3236-3232</v>
      </c>
      <c r="G4679">
        <v>79.213543999999999</v>
      </c>
    </row>
    <row r="4680" spans="1:7" x14ac:dyDescent="0.25">
      <c r="A4680" t="s">
        <v>709</v>
      </c>
      <c r="B4680">
        <v>2577</v>
      </c>
      <c r="C4680">
        <v>3233</v>
      </c>
      <c r="D4680" s="167" t="s">
        <v>4543</v>
      </c>
      <c r="E4680">
        <v>3243</v>
      </c>
      <c r="F4680" t="str">
        <f t="shared" si="73"/>
        <v>3233-3243</v>
      </c>
      <c r="G4680">
        <v>269.75243499999999</v>
      </c>
    </row>
    <row r="4681" spans="1:7" x14ac:dyDescent="0.25">
      <c r="A4681" t="s">
        <v>683</v>
      </c>
      <c r="B4681">
        <v>2577</v>
      </c>
      <c r="C4681">
        <v>3243</v>
      </c>
      <c r="D4681" s="167" t="s">
        <v>4543</v>
      </c>
      <c r="E4681">
        <v>3233</v>
      </c>
      <c r="F4681" t="str">
        <f t="shared" si="73"/>
        <v>3243-3233</v>
      </c>
      <c r="G4681">
        <v>218.02788699999999</v>
      </c>
    </row>
    <row r="4682" spans="1:7" x14ac:dyDescent="0.25">
      <c r="A4682" t="s">
        <v>707</v>
      </c>
      <c r="B4682">
        <v>2578</v>
      </c>
      <c r="C4682">
        <v>3234</v>
      </c>
      <c r="D4682" s="167" t="s">
        <v>4543</v>
      </c>
      <c r="E4682">
        <v>3238</v>
      </c>
      <c r="F4682" t="str">
        <f t="shared" si="73"/>
        <v>3234-3238</v>
      </c>
      <c r="G4682">
        <v>28.462361999999999</v>
      </c>
    </row>
    <row r="4683" spans="1:7" x14ac:dyDescent="0.25">
      <c r="A4683" t="s">
        <v>696</v>
      </c>
      <c r="B4683">
        <v>2578</v>
      </c>
      <c r="C4683">
        <v>3238</v>
      </c>
      <c r="D4683" s="167" t="s">
        <v>4543</v>
      </c>
      <c r="E4683">
        <v>3234</v>
      </c>
      <c r="F4683" t="str">
        <f t="shared" si="73"/>
        <v>3238-3234</v>
      </c>
      <c r="G4683">
        <v>54.325252999999996</v>
      </c>
    </row>
    <row r="4684" spans="1:7" x14ac:dyDescent="0.25">
      <c r="A4684" t="s">
        <v>705</v>
      </c>
      <c r="B4684">
        <v>2579</v>
      </c>
      <c r="C4684">
        <v>3235</v>
      </c>
      <c r="D4684" s="167" t="s">
        <v>4543</v>
      </c>
      <c r="E4684">
        <v>3238</v>
      </c>
      <c r="F4684" t="str">
        <f t="shared" si="73"/>
        <v>3235-3238</v>
      </c>
      <c r="G4684">
        <v>6.3509479999999998</v>
      </c>
    </row>
    <row r="4685" spans="1:7" x14ac:dyDescent="0.25">
      <c r="A4685" t="s">
        <v>697</v>
      </c>
      <c r="B4685">
        <v>2579</v>
      </c>
      <c r="C4685">
        <v>3238</v>
      </c>
      <c r="D4685" s="167" t="s">
        <v>4543</v>
      </c>
      <c r="E4685">
        <v>3235</v>
      </c>
      <c r="F4685" t="str">
        <f t="shared" si="73"/>
        <v>3238-3235</v>
      </c>
      <c r="G4685">
        <v>13.570971999999999</v>
      </c>
    </row>
    <row r="4686" spans="1:7" x14ac:dyDescent="0.25">
      <c r="A4686" t="s">
        <v>703</v>
      </c>
      <c r="B4686">
        <v>2580</v>
      </c>
      <c r="C4686">
        <v>3236</v>
      </c>
      <c r="D4686" s="167" t="s">
        <v>4543</v>
      </c>
      <c r="E4686">
        <v>3239</v>
      </c>
      <c r="F4686" t="str">
        <f t="shared" si="73"/>
        <v>3236-3239</v>
      </c>
      <c r="G4686">
        <v>42.779541999999999</v>
      </c>
    </row>
    <row r="4687" spans="1:7" x14ac:dyDescent="0.25">
      <c r="A4687" t="s">
        <v>692</v>
      </c>
      <c r="B4687">
        <v>2580</v>
      </c>
      <c r="C4687">
        <v>3239</v>
      </c>
      <c r="D4687" s="167" t="s">
        <v>4543</v>
      </c>
      <c r="E4687">
        <v>3236</v>
      </c>
      <c r="F4687" t="str">
        <f t="shared" si="73"/>
        <v>3239-3236</v>
      </c>
      <c r="G4687">
        <v>86.827533000000003</v>
      </c>
    </row>
    <row r="4688" spans="1:7" x14ac:dyDescent="0.25">
      <c r="A4688" t="s">
        <v>701</v>
      </c>
      <c r="B4688">
        <v>2581</v>
      </c>
      <c r="C4688">
        <v>3237</v>
      </c>
      <c r="D4688" s="167" t="s">
        <v>4543</v>
      </c>
      <c r="E4688">
        <v>3239</v>
      </c>
      <c r="F4688" t="str">
        <f t="shared" si="73"/>
        <v>3237-3239</v>
      </c>
      <c r="G4688">
        <v>308.31721499999998</v>
      </c>
    </row>
    <row r="4689" spans="1:7" x14ac:dyDescent="0.25">
      <c r="A4689" t="s">
        <v>693</v>
      </c>
      <c r="B4689">
        <v>2581</v>
      </c>
      <c r="C4689">
        <v>3239</v>
      </c>
      <c r="D4689" s="167" t="s">
        <v>4543</v>
      </c>
      <c r="E4689">
        <v>3237</v>
      </c>
      <c r="F4689" t="str">
        <f t="shared" si="73"/>
        <v>3239-3237</v>
      </c>
      <c r="G4689">
        <v>246.26793799999999</v>
      </c>
    </row>
    <row r="4690" spans="1:7" x14ac:dyDescent="0.25">
      <c r="A4690" t="s">
        <v>698</v>
      </c>
      <c r="B4690">
        <v>2582</v>
      </c>
      <c r="C4690">
        <v>3238</v>
      </c>
      <c r="D4690" s="167" t="s">
        <v>4543</v>
      </c>
      <c r="E4690">
        <v>3241</v>
      </c>
      <c r="F4690" t="str">
        <f t="shared" si="73"/>
        <v>3238-3241</v>
      </c>
      <c r="G4690">
        <v>35.082090999999998</v>
      </c>
    </row>
    <row r="4691" spans="1:7" x14ac:dyDescent="0.25">
      <c r="A4691" t="s">
        <v>688</v>
      </c>
      <c r="B4691">
        <v>2582</v>
      </c>
      <c r="C4691">
        <v>3241</v>
      </c>
      <c r="D4691" s="167" t="s">
        <v>4543</v>
      </c>
      <c r="E4691">
        <v>3238</v>
      </c>
      <c r="F4691" t="str">
        <f t="shared" si="73"/>
        <v>3241-3238</v>
      </c>
      <c r="G4691">
        <v>61.616351000000002</v>
      </c>
    </row>
    <row r="4692" spans="1:7" x14ac:dyDescent="0.25">
      <c r="A4692" t="s">
        <v>699</v>
      </c>
      <c r="B4692">
        <v>2583</v>
      </c>
      <c r="C4692">
        <v>3238</v>
      </c>
      <c r="D4692" s="167" t="s">
        <v>4543</v>
      </c>
      <c r="E4692">
        <v>3245</v>
      </c>
      <c r="F4692" t="str">
        <f t="shared" si="73"/>
        <v>3238-3245</v>
      </c>
      <c r="G4692">
        <v>14.039049</v>
      </c>
    </row>
    <row r="4693" spans="1:7" x14ac:dyDescent="0.25">
      <c r="A4693" t="s">
        <v>678</v>
      </c>
      <c r="B4693">
        <v>2583</v>
      </c>
      <c r="C4693">
        <v>3245</v>
      </c>
      <c r="D4693" s="167" t="s">
        <v>4543</v>
      </c>
      <c r="E4693">
        <v>3238</v>
      </c>
      <c r="F4693" t="str">
        <f t="shared" si="73"/>
        <v>3245-3238</v>
      </c>
      <c r="G4693">
        <v>20.587703999999999</v>
      </c>
    </row>
    <row r="4694" spans="1:7" x14ac:dyDescent="0.25">
      <c r="A4694" t="s">
        <v>694</v>
      </c>
      <c r="B4694">
        <v>2584</v>
      </c>
      <c r="C4694">
        <v>3239</v>
      </c>
      <c r="D4694" s="167" t="s">
        <v>4543</v>
      </c>
      <c r="E4694">
        <v>3244</v>
      </c>
      <c r="F4694" t="str">
        <f t="shared" si="73"/>
        <v>3239-3244</v>
      </c>
      <c r="G4694">
        <v>235.994967</v>
      </c>
    </row>
    <row r="4695" spans="1:7" x14ac:dyDescent="0.25">
      <c r="A4695" t="s">
        <v>681</v>
      </c>
      <c r="B4695">
        <v>2584</v>
      </c>
      <c r="C4695">
        <v>3244</v>
      </c>
      <c r="D4695" s="167" t="s">
        <v>4543</v>
      </c>
      <c r="E4695">
        <v>3239</v>
      </c>
      <c r="F4695" t="str">
        <f t="shared" si="73"/>
        <v>3244-3239</v>
      </c>
      <c r="G4695">
        <v>113.642729</v>
      </c>
    </row>
    <row r="4696" spans="1:7" x14ac:dyDescent="0.25">
      <c r="A4696" t="s">
        <v>695</v>
      </c>
      <c r="B4696">
        <v>2585</v>
      </c>
      <c r="C4696">
        <v>3239</v>
      </c>
      <c r="D4696" s="167" t="s">
        <v>4543</v>
      </c>
      <c r="E4696">
        <v>3258</v>
      </c>
      <c r="F4696" t="str">
        <f t="shared" si="73"/>
        <v>3239-3258</v>
      </c>
      <c r="G4696">
        <v>70.26155</v>
      </c>
    </row>
    <row r="4697" spans="1:7" x14ac:dyDescent="0.25">
      <c r="A4697" t="s">
        <v>645</v>
      </c>
      <c r="B4697">
        <v>2585</v>
      </c>
      <c r="C4697">
        <v>3258</v>
      </c>
      <c r="D4697" s="167" t="s">
        <v>4543</v>
      </c>
      <c r="E4697">
        <v>3239</v>
      </c>
      <c r="F4697" t="str">
        <f t="shared" si="73"/>
        <v>3258-3239</v>
      </c>
      <c r="G4697">
        <v>134.92103499999999</v>
      </c>
    </row>
    <row r="4698" spans="1:7" x14ac:dyDescent="0.25">
      <c r="A4698" t="s">
        <v>690</v>
      </c>
      <c r="B4698">
        <v>2586</v>
      </c>
      <c r="C4698">
        <v>3240</v>
      </c>
      <c r="D4698" s="167" t="s">
        <v>4543</v>
      </c>
      <c r="E4698">
        <v>3243</v>
      </c>
      <c r="F4698" t="str">
        <f t="shared" si="73"/>
        <v>3240-3243</v>
      </c>
      <c r="G4698">
        <v>30.240969</v>
      </c>
    </row>
    <row r="4699" spans="1:7" x14ac:dyDescent="0.25">
      <c r="A4699" t="s">
        <v>684</v>
      </c>
      <c r="B4699">
        <v>2586</v>
      </c>
      <c r="C4699">
        <v>3243</v>
      </c>
      <c r="D4699" s="167" t="s">
        <v>4543</v>
      </c>
      <c r="E4699">
        <v>3240</v>
      </c>
      <c r="F4699" t="str">
        <f t="shared" si="73"/>
        <v>3243-3240</v>
      </c>
      <c r="G4699">
        <v>47.212336999999998</v>
      </c>
    </row>
    <row r="4700" spans="1:7" x14ac:dyDescent="0.25">
      <c r="A4700" t="s">
        <v>691</v>
      </c>
      <c r="B4700">
        <v>2587</v>
      </c>
      <c r="C4700">
        <v>3240</v>
      </c>
      <c r="D4700" s="167" t="s">
        <v>4543</v>
      </c>
      <c r="E4700">
        <v>3325</v>
      </c>
      <c r="F4700" t="str">
        <f t="shared" si="73"/>
        <v>3240-3325</v>
      </c>
      <c r="G4700">
        <v>69.19744</v>
      </c>
    </row>
    <row r="4701" spans="1:7" x14ac:dyDescent="0.25">
      <c r="A4701" t="s">
        <v>497</v>
      </c>
      <c r="B4701">
        <v>2587</v>
      </c>
      <c r="C4701">
        <v>3325</v>
      </c>
      <c r="D4701" s="167" t="s">
        <v>4543</v>
      </c>
      <c r="E4701">
        <v>3240</v>
      </c>
      <c r="F4701" t="str">
        <f t="shared" si="73"/>
        <v>3325-3240</v>
      </c>
      <c r="G4701">
        <v>54.847816999999999</v>
      </c>
    </row>
    <row r="4702" spans="1:7" x14ac:dyDescent="0.25">
      <c r="A4702" t="s">
        <v>689</v>
      </c>
      <c r="B4702">
        <v>2588</v>
      </c>
      <c r="C4702">
        <v>3241</v>
      </c>
      <c r="D4702" s="167" t="s">
        <v>4543</v>
      </c>
      <c r="E4702">
        <v>3248</v>
      </c>
      <c r="F4702" t="str">
        <f t="shared" si="73"/>
        <v>3241-3248</v>
      </c>
      <c r="G4702">
        <v>21.097321000000001</v>
      </c>
    </row>
    <row r="4703" spans="1:7" x14ac:dyDescent="0.25">
      <c r="A4703" t="s">
        <v>670</v>
      </c>
      <c r="B4703">
        <v>2588</v>
      </c>
      <c r="C4703">
        <v>3248</v>
      </c>
      <c r="D4703" s="167" t="s">
        <v>4543</v>
      </c>
      <c r="E4703">
        <v>3241</v>
      </c>
      <c r="F4703" t="str">
        <f t="shared" si="73"/>
        <v>3248-3241</v>
      </c>
      <c r="G4703">
        <v>46.431981999999998</v>
      </c>
    </row>
    <row r="4704" spans="1:7" x14ac:dyDescent="0.25">
      <c r="A4704" t="s">
        <v>687</v>
      </c>
      <c r="B4704">
        <v>2589</v>
      </c>
      <c r="C4704">
        <v>3242</v>
      </c>
      <c r="D4704" s="167" t="s">
        <v>4543</v>
      </c>
      <c r="E4704">
        <v>3247</v>
      </c>
      <c r="F4704" t="str">
        <f t="shared" si="73"/>
        <v>3242-3247</v>
      </c>
      <c r="G4704">
        <v>16.558662999999999</v>
      </c>
    </row>
    <row r="4705" spans="1:7" x14ac:dyDescent="0.25">
      <c r="A4705" t="s">
        <v>673</v>
      </c>
      <c r="B4705">
        <v>2589</v>
      </c>
      <c r="C4705">
        <v>3247</v>
      </c>
      <c r="D4705" s="167" t="s">
        <v>4543</v>
      </c>
      <c r="E4705">
        <v>3242</v>
      </c>
      <c r="F4705" t="str">
        <f t="shared" si="73"/>
        <v>3247-3242</v>
      </c>
      <c r="G4705">
        <v>18.535810999999999</v>
      </c>
    </row>
    <row r="4706" spans="1:7" x14ac:dyDescent="0.25">
      <c r="A4706" t="s">
        <v>685</v>
      </c>
      <c r="B4706">
        <v>2590</v>
      </c>
      <c r="C4706">
        <v>3243</v>
      </c>
      <c r="D4706" s="167" t="s">
        <v>4543</v>
      </c>
      <c r="E4706">
        <v>3360</v>
      </c>
      <c r="F4706" t="str">
        <f t="shared" si="73"/>
        <v>3243-3360</v>
      </c>
      <c r="G4706">
        <v>265.66664700000001</v>
      </c>
    </row>
    <row r="4707" spans="1:7" x14ac:dyDescent="0.25">
      <c r="A4707" t="s">
        <v>427</v>
      </c>
      <c r="B4707">
        <v>2590</v>
      </c>
      <c r="C4707">
        <v>3360</v>
      </c>
      <c r="D4707" s="167" t="s">
        <v>4543</v>
      </c>
      <c r="E4707">
        <v>3243</v>
      </c>
      <c r="F4707" t="str">
        <f t="shared" si="73"/>
        <v>3360-3243</v>
      </c>
      <c r="G4707">
        <v>227.265443</v>
      </c>
    </row>
    <row r="4708" spans="1:7" x14ac:dyDescent="0.25">
      <c r="A4708" t="s">
        <v>682</v>
      </c>
      <c r="B4708">
        <v>2591</v>
      </c>
      <c r="C4708">
        <v>3244</v>
      </c>
      <c r="D4708" s="167" t="s">
        <v>4543</v>
      </c>
      <c r="E4708">
        <v>3248</v>
      </c>
      <c r="F4708" t="str">
        <f t="shared" si="73"/>
        <v>3244-3248</v>
      </c>
      <c r="G4708">
        <v>240.14001500000001</v>
      </c>
    </row>
    <row r="4709" spans="1:7" x14ac:dyDescent="0.25">
      <c r="A4709" t="s">
        <v>671</v>
      </c>
      <c r="B4709">
        <v>2591</v>
      </c>
      <c r="C4709">
        <v>3248</v>
      </c>
      <c r="D4709" s="167" t="s">
        <v>4543</v>
      </c>
      <c r="E4709">
        <v>3244</v>
      </c>
      <c r="F4709" t="str">
        <f t="shared" si="73"/>
        <v>3248-3244</v>
      </c>
      <c r="G4709">
        <v>120.159432</v>
      </c>
    </row>
    <row r="4710" spans="1:7" x14ac:dyDescent="0.25">
      <c r="A4710" t="s">
        <v>679</v>
      </c>
      <c r="B4710">
        <v>2592</v>
      </c>
      <c r="C4710">
        <v>3245</v>
      </c>
      <c r="D4710" s="167" t="s">
        <v>4543</v>
      </c>
      <c r="E4710">
        <v>3246</v>
      </c>
      <c r="F4710" t="str">
        <f t="shared" si="73"/>
        <v>3245-3246</v>
      </c>
      <c r="G4710">
        <v>57.835465999999997</v>
      </c>
    </row>
    <row r="4711" spans="1:7" x14ac:dyDescent="0.25">
      <c r="A4711" t="s">
        <v>676</v>
      </c>
      <c r="B4711">
        <v>2592</v>
      </c>
      <c r="C4711">
        <v>3246</v>
      </c>
      <c r="D4711" s="167" t="s">
        <v>4543</v>
      </c>
      <c r="E4711">
        <v>3245</v>
      </c>
      <c r="F4711" t="str">
        <f t="shared" si="73"/>
        <v>3246-3245</v>
      </c>
      <c r="G4711">
        <v>138.51425399999999</v>
      </c>
    </row>
    <row r="4712" spans="1:7" x14ac:dyDescent="0.25">
      <c r="A4712" t="s">
        <v>680</v>
      </c>
      <c r="B4712">
        <v>2593</v>
      </c>
      <c r="C4712">
        <v>3245</v>
      </c>
      <c r="D4712" s="167" t="s">
        <v>4543</v>
      </c>
      <c r="E4712">
        <v>3251</v>
      </c>
      <c r="F4712" t="str">
        <f t="shared" si="73"/>
        <v>3245-3251</v>
      </c>
      <c r="G4712">
        <v>116.20234000000001</v>
      </c>
    </row>
    <row r="4713" spans="1:7" x14ac:dyDescent="0.25">
      <c r="A4713" t="s">
        <v>662</v>
      </c>
      <c r="B4713">
        <v>2593</v>
      </c>
      <c r="C4713">
        <v>3251</v>
      </c>
      <c r="D4713" s="167" t="s">
        <v>4543</v>
      </c>
      <c r="E4713">
        <v>3245</v>
      </c>
      <c r="F4713" t="str">
        <f t="shared" si="73"/>
        <v>3251-3245</v>
      </c>
      <c r="G4713">
        <v>52.298330999999997</v>
      </c>
    </row>
    <row r="4714" spans="1:7" x14ac:dyDescent="0.25">
      <c r="A4714" t="s">
        <v>677</v>
      </c>
      <c r="B4714">
        <v>2594</v>
      </c>
      <c r="C4714">
        <v>3246</v>
      </c>
      <c r="D4714" s="167" t="s">
        <v>4543</v>
      </c>
      <c r="E4714">
        <v>3252</v>
      </c>
      <c r="F4714" t="str">
        <f t="shared" si="73"/>
        <v>3246-3252</v>
      </c>
      <c r="G4714">
        <v>44.319989</v>
      </c>
    </row>
    <row r="4715" spans="1:7" x14ac:dyDescent="0.25">
      <c r="A4715" t="s">
        <v>658</v>
      </c>
      <c r="B4715">
        <v>2594</v>
      </c>
      <c r="C4715">
        <v>3252</v>
      </c>
      <c r="D4715" s="167" t="s">
        <v>4543</v>
      </c>
      <c r="E4715">
        <v>3246</v>
      </c>
      <c r="F4715" t="str">
        <f t="shared" si="73"/>
        <v>3252-3246</v>
      </c>
      <c r="G4715">
        <v>126.971773</v>
      </c>
    </row>
    <row r="4716" spans="1:7" x14ac:dyDescent="0.25">
      <c r="A4716" t="s">
        <v>674</v>
      </c>
      <c r="B4716">
        <v>2595</v>
      </c>
      <c r="C4716">
        <v>3247</v>
      </c>
      <c r="D4716" s="167" t="s">
        <v>4543</v>
      </c>
      <c r="E4716">
        <v>3249</v>
      </c>
      <c r="F4716" t="str">
        <f t="shared" si="73"/>
        <v>3247-3249</v>
      </c>
      <c r="G4716">
        <v>36.942281999999999</v>
      </c>
    </row>
    <row r="4717" spans="1:7" x14ac:dyDescent="0.25">
      <c r="A4717" t="s">
        <v>668</v>
      </c>
      <c r="B4717">
        <v>2595</v>
      </c>
      <c r="C4717">
        <v>3249</v>
      </c>
      <c r="D4717" s="167" t="s">
        <v>4543</v>
      </c>
      <c r="E4717">
        <v>3247</v>
      </c>
      <c r="F4717" t="str">
        <f t="shared" si="73"/>
        <v>3249-3247</v>
      </c>
      <c r="G4717">
        <v>55.144221999999999</v>
      </c>
    </row>
    <row r="4718" spans="1:7" x14ac:dyDescent="0.25">
      <c r="A4718" t="s">
        <v>675</v>
      </c>
      <c r="B4718">
        <v>2596</v>
      </c>
      <c r="C4718">
        <v>3247</v>
      </c>
      <c r="D4718" s="167" t="s">
        <v>4543</v>
      </c>
      <c r="E4718">
        <v>3375</v>
      </c>
      <c r="F4718" t="str">
        <f t="shared" si="73"/>
        <v>3247-3375</v>
      </c>
      <c r="G4718">
        <v>60.827720999999997</v>
      </c>
    </row>
    <row r="4719" spans="1:7" x14ac:dyDescent="0.25">
      <c r="A4719" t="s">
        <v>393</v>
      </c>
      <c r="B4719">
        <v>2596</v>
      </c>
      <c r="C4719">
        <v>3375</v>
      </c>
      <c r="D4719" s="167" t="s">
        <v>4543</v>
      </c>
      <c r="E4719">
        <v>3247</v>
      </c>
      <c r="F4719" t="str">
        <f t="shared" si="73"/>
        <v>3375-3247</v>
      </c>
      <c r="G4719">
        <v>51.497866999999999</v>
      </c>
    </row>
    <row r="4720" spans="1:7" x14ac:dyDescent="0.25">
      <c r="A4720" t="s">
        <v>672</v>
      </c>
      <c r="B4720">
        <v>2597</v>
      </c>
      <c r="C4720">
        <v>3248</v>
      </c>
      <c r="D4720" s="167" t="s">
        <v>4543</v>
      </c>
      <c r="E4720">
        <v>3252</v>
      </c>
      <c r="F4720" t="str">
        <f t="shared" si="73"/>
        <v>3248-3252</v>
      </c>
      <c r="G4720">
        <v>231.70424</v>
      </c>
    </row>
    <row r="4721" spans="1:7" x14ac:dyDescent="0.25">
      <c r="A4721" t="s">
        <v>659</v>
      </c>
      <c r="B4721">
        <v>2597</v>
      </c>
      <c r="C4721">
        <v>3252</v>
      </c>
      <c r="D4721" s="167" t="s">
        <v>4543</v>
      </c>
      <c r="E4721">
        <v>3248</v>
      </c>
      <c r="F4721" t="str">
        <f t="shared" si="73"/>
        <v>3252-3248</v>
      </c>
      <c r="G4721">
        <v>137.05831800000001</v>
      </c>
    </row>
    <row r="4722" spans="1:7" x14ac:dyDescent="0.25">
      <c r="A4722" t="s">
        <v>669</v>
      </c>
      <c r="B4722">
        <v>2598</v>
      </c>
      <c r="C4722">
        <v>3249</v>
      </c>
      <c r="D4722" s="167" t="s">
        <v>4543</v>
      </c>
      <c r="E4722">
        <v>3250</v>
      </c>
      <c r="F4722" t="str">
        <f t="shared" si="73"/>
        <v>3249-3250</v>
      </c>
      <c r="G4722">
        <v>19.758277</v>
      </c>
    </row>
    <row r="4723" spans="1:7" x14ac:dyDescent="0.25">
      <c r="A4723" t="s">
        <v>666</v>
      </c>
      <c r="B4723">
        <v>2598</v>
      </c>
      <c r="C4723">
        <v>3250</v>
      </c>
      <c r="D4723" s="167" t="s">
        <v>4543</v>
      </c>
      <c r="E4723">
        <v>3249</v>
      </c>
      <c r="F4723" t="str">
        <f t="shared" si="73"/>
        <v>3250-3249</v>
      </c>
      <c r="G4723">
        <v>45.821784000000001</v>
      </c>
    </row>
    <row r="4724" spans="1:7" x14ac:dyDescent="0.25">
      <c r="A4724" t="s">
        <v>667</v>
      </c>
      <c r="B4724">
        <v>2599</v>
      </c>
      <c r="C4724">
        <v>3250</v>
      </c>
      <c r="D4724" s="167" t="s">
        <v>4543</v>
      </c>
      <c r="E4724">
        <v>3251</v>
      </c>
      <c r="F4724" t="str">
        <f t="shared" si="73"/>
        <v>3250-3251</v>
      </c>
      <c r="G4724">
        <v>18.404503999999999</v>
      </c>
    </row>
    <row r="4725" spans="1:7" x14ac:dyDescent="0.25">
      <c r="A4725" t="s">
        <v>663</v>
      </c>
      <c r="B4725">
        <v>2599</v>
      </c>
      <c r="C4725">
        <v>3251</v>
      </c>
      <c r="D4725" s="167" t="s">
        <v>4543</v>
      </c>
      <c r="E4725">
        <v>3250</v>
      </c>
      <c r="F4725" t="str">
        <f t="shared" si="73"/>
        <v>3251-3250</v>
      </c>
      <c r="G4725">
        <v>43.057749000000001</v>
      </c>
    </row>
    <row r="4726" spans="1:7" x14ac:dyDescent="0.25">
      <c r="A4726" t="s">
        <v>664</v>
      </c>
      <c r="B4726">
        <v>2600</v>
      </c>
      <c r="C4726">
        <v>3251</v>
      </c>
      <c r="D4726" s="167" t="s">
        <v>4543</v>
      </c>
      <c r="E4726">
        <v>3253</v>
      </c>
      <c r="F4726" t="str">
        <f t="shared" si="73"/>
        <v>3251-3253</v>
      </c>
      <c r="G4726">
        <v>37.153024000000002</v>
      </c>
    </row>
    <row r="4727" spans="1:7" x14ac:dyDescent="0.25">
      <c r="A4727" t="s">
        <v>656</v>
      </c>
      <c r="B4727">
        <v>2600</v>
      </c>
      <c r="C4727">
        <v>3253</v>
      </c>
      <c r="D4727" s="167" t="s">
        <v>4543</v>
      </c>
      <c r="E4727">
        <v>3251</v>
      </c>
      <c r="F4727" t="str">
        <f t="shared" si="73"/>
        <v>3253-3251</v>
      </c>
      <c r="G4727">
        <v>60.225428000000001</v>
      </c>
    </row>
    <row r="4728" spans="1:7" x14ac:dyDescent="0.25">
      <c r="A4728" t="s">
        <v>665</v>
      </c>
      <c r="B4728">
        <v>2601</v>
      </c>
      <c r="C4728">
        <v>3251</v>
      </c>
      <c r="D4728" s="167" t="s">
        <v>4543</v>
      </c>
      <c r="E4728">
        <v>3257</v>
      </c>
      <c r="F4728" t="str">
        <f t="shared" si="73"/>
        <v>3251-3257</v>
      </c>
      <c r="G4728">
        <v>138.015761</v>
      </c>
    </row>
    <row r="4729" spans="1:7" x14ac:dyDescent="0.25">
      <c r="A4729" t="s">
        <v>648</v>
      </c>
      <c r="B4729">
        <v>2601</v>
      </c>
      <c r="C4729">
        <v>3257</v>
      </c>
      <c r="D4729" s="167" t="s">
        <v>4543</v>
      </c>
      <c r="E4729">
        <v>3251</v>
      </c>
      <c r="F4729" t="str">
        <f t="shared" si="73"/>
        <v>3257-3251</v>
      </c>
      <c r="G4729">
        <v>75.692593000000002</v>
      </c>
    </row>
    <row r="4730" spans="1:7" x14ac:dyDescent="0.25">
      <c r="A4730" t="s">
        <v>660</v>
      </c>
      <c r="B4730">
        <v>2602</v>
      </c>
      <c r="C4730">
        <v>3252</v>
      </c>
      <c r="D4730" s="167" t="s">
        <v>4543</v>
      </c>
      <c r="E4730">
        <v>3254</v>
      </c>
      <c r="F4730" t="str">
        <f t="shared" si="73"/>
        <v>3252-3254</v>
      </c>
      <c r="G4730">
        <v>59.579877000000003</v>
      </c>
    </row>
    <row r="4731" spans="1:7" x14ac:dyDescent="0.25">
      <c r="A4731" t="s">
        <v>654</v>
      </c>
      <c r="B4731">
        <v>2602</v>
      </c>
      <c r="C4731">
        <v>3254</v>
      </c>
      <c r="D4731" s="167" t="s">
        <v>4543</v>
      </c>
      <c r="E4731">
        <v>3252</v>
      </c>
      <c r="F4731" t="str">
        <f t="shared" si="73"/>
        <v>3254-3252</v>
      </c>
      <c r="G4731">
        <v>135.10338100000001</v>
      </c>
    </row>
    <row r="4732" spans="1:7" x14ac:dyDescent="0.25">
      <c r="A4732" t="s">
        <v>661</v>
      </c>
      <c r="B4732">
        <v>2603</v>
      </c>
      <c r="C4732">
        <v>3252</v>
      </c>
      <c r="D4732" s="167" t="s">
        <v>4543</v>
      </c>
      <c r="E4732">
        <v>3256</v>
      </c>
      <c r="F4732" t="str">
        <f t="shared" si="73"/>
        <v>3252-3256</v>
      </c>
      <c r="G4732">
        <v>185.10878</v>
      </c>
    </row>
    <row r="4733" spans="1:7" x14ac:dyDescent="0.25">
      <c r="A4733" t="s">
        <v>650</v>
      </c>
      <c r="B4733">
        <v>2603</v>
      </c>
      <c r="C4733">
        <v>3256</v>
      </c>
      <c r="D4733" s="167" t="s">
        <v>4543</v>
      </c>
      <c r="E4733">
        <v>3252</v>
      </c>
      <c r="F4733" t="str">
        <f t="shared" si="73"/>
        <v>3256-3252</v>
      </c>
      <c r="G4733">
        <v>97.591138000000001</v>
      </c>
    </row>
    <row r="4734" spans="1:7" x14ac:dyDescent="0.25">
      <c r="A4734" t="s">
        <v>657</v>
      </c>
      <c r="B4734">
        <v>2604</v>
      </c>
      <c r="C4734">
        <v>3253</v>
      </c>
      <c r="D4734" s="167" t="s">
        <v>4543</v>
      </c>
      <c r="E4734">
        <v>3255</v>
      </c>
      <c r="F4734" t="str">
        <f t="shared" si="73"/>
        <v>3253-3255</v>
      </c>
      <c r="G4734">
        <v>14.242008</v>
      </c>
    </row>
    <row r="4735" spans="1:7" x14ac:dyDescent="0.25">
      <c r="A4735" t="s">
        <v>652</v>
      </c>
      <c r="B4735">
        <v>2604</v>
      </c>
      <c r="C4735">
        <v>3255</v>
      </c>
      <c r="D4735" s="167" t="s">
        <v>4543</v>
      </c>
      <c r="E4735">
        <v>3253</v>
      </c>
      <c r="F4735" t="str">
        <f t="shared" si="73"/>
        <v>3255-3253</v>
      </c>
      <c r="G4735">
        <v>30.662476000000002</v>
      </c>
    </row>
    <row r="4736" spans="1:7" x14ac:dyDescent="0.25">
      <c r="A4736" t="s">
        <v>655</v>
      </c>
      <c r="B4736">
        <v>2605</v>
      </c>
      <c r="C4736">
        <v>3254</v>
      </c>
      <c r="D4736" s="167" t="s">
        <v>4543</v>
      </c>
      <c r="E4736">
        <v>3258</v>
      </c>
      <c r="F4736" t="str">
        <f t="shared" si="73"/>
        <v>3254-3258</v>
      </c>
      <c r="G4736">
        <v>39.288314</v>
      </c>
    </row>
    <row r="4737" spans="1:7" x14ac:dyDescent="0.25">
      <c r="A4737" t="s">
        <v>646</v>
      </c>
      <c r="B4737">
        <v>2605</v>
      </c>
      <c r="C4737">
        <v>3258</v>
      </c>
      <c r="D4737" s="167" t="s">
        <v>4543</v>
      </c>
      <c r="E4737">
        <v>3254</v>
      </c>
      <c r="F4737" t="str">
        <f t="shared" si="73"/>
        <v>3258-3254</v>
      </c>
      <c r="G4737">
        <v>72.04477</v>
      </c>
    </row>
    <row r="4738" spans="1:7" x14ac:dyDescent="0.25">
      <c r="A4738" t="s">
        <v>653</v>
      </c>
      <c r="B4738">
        <v>2606</v>
      </c>
      <c r="C4738">
        <v>3255</v>
      </c>
      <c r="D4738" s="167" t="s">
        <v>4543</v>
      </c>
      <c r="E4738">
        <v>3259</v>
      </c>
      <c r="F4738" t="str">
        <f t="shared" si="73"/>
        <v>3255-3259</v>
      </c>
      <c r="G4738">
        <v>10.403264</v>
      </c>
    </row>
    <row r="4739" spans="1:7" x14ac:dyDescent="0.25">
      <c r="A4739" t="s">
        <v>642</v>
      </c>
      <c r="B4739">
        <v>2606</v>
      </c>
      <c r="C4739">
        <v>3259</v>
      </c>
      <c r="D4739" s="167" t="s">
        <v>4543</v>
      </c>
      <c r="E4739">
        <v>3255</v>
      </c>
      <c r="F4739" t="str">
        <f t="shared" ref="F4739:F4802" si="74">CONCATENATE(C4739,D4739,E4739)</f>
        <v>3259-3255</v>
      </c>
      <c r="G4739">
        <v>27.161110000000001</v>
      </c>
    </row>
    <row r="4740" spans="1:7" x14ac:dyDescent="0.25">
      <c r="A4740" t="s">
        <v>651</v>
      </c>
      <c r="B4740">
        <v>2607</v>
      </c>
      <c r="C4740">
        <v>3256</v>
      </c>
      <c r="D4740" s="167" t="s">
        <v>4543</v>
      </c>
      <c r="E4740">
        <v>3259</v>
      </c>
      <c r="F4740" t="str">
        <f t="shared" si="74"/>
        <v>3256-3259</v>
      </c>
      <c r="G4740">
        <v>193.87634399999999</v>
      </c>
    </row>
    <row r="4741" spans="1:7" x14ac:dyDescent="0.25">
      <c r="A4741" t="s">
        <v>643</v>
      </c>
      <c r="B4741">
        <v>2607</v>
      </c>
      <c r="C4741">
        <v>3259</v>
      </c>
      <c r="D4741" s="167" t="s">
        <v>4543</v>
      </c>
      <c r="E4741">
        <v>3256</v>
      </c>
      <c r="F4741" t="str">
        <f t="shared" si="74"/>
        <v>3259-3256</v>
      </c>
      <c r="G4741">
        <v>97.677295999999998</v>
      </c>
    </row>
    <row r="4742" spans="1:7" x14ac:dyDescent="0.25">
      <c r="A4742" t="s">
        <v>649</v>
      </c>
      <c r="B4742">
        <v>2608</v>
      </c>
      <c r="C4742">
        <v>3257</v>
      </c>
      <c r="D4742" s="167" t="s">
        <v>4543</v>
      </c>
      <c r="E4742">
        <v>3398</v>
      </c>
      <c r="F4742" t="str">
        <f t="shared" si="74"/>
        <v>3257-3398</v>
      </c>
      <c r="G4742">
        <v>126.475565</v>
      </c>
    </row>
    <row r="4743" spans="1:7" x14ac:dyDescent="0.25">
      <c r="A4743" t="s">
        <v>335</v>
      </c>
      <c r="B4743">
        <v>2608</v>
      </c>
      <c r="C4743">
        <v>3398</v>
      </c>
      <c r="D4743" s="167" t="s">
        <v>4543</v>
      </c>
      <c r="E4743">
        <v>3257</v>
      </c>
      <c r="F4743" t="str">
        <f t="shared" si="74"/>
        <v>3398-3257</v>
      </c>
      <c r="G4743">
        <v>58.991722000000003</v>
      </c>
    </row>
    <row r="4744" spans="1:7" x14ac:dyDescent="0.25">
      <c r="A4744" t="s">
        <v>647</v>
      </c>
      <c r="B4744">
        <v>2609</v>
      </c>
      <c r="C4744">
        <v>3258</v>
      </c>
      <c r="D4744" s="167" t="s">
        <v>4543</v>
      </c>
      <c r="E4744">
        <v>3261</v>
      </c>
      <c r="F4744" t="str">
        <f t="shared" si="74"/>
        <v>3258-3261</v>
      </c>
      <c r="G4744">
        <v>109.549864</v>
      </c>
    </row>
    <row r="4745" spans="1:7" x14ac:dyDescent="0.25">
      <c r="A4745" t="s">
        <v>638</v>
      </c>
      <c r="B4745">
        <v>2609</v>
      </c>
      <c r="C4745">
        <v>3261</v>
      </c>
      <c r="D4745" s="167" t="s">
        <v>4543</v>
      </c>
      <c r="E4745">
        <v>3258</v>
      </c>
      <c r="F4745" t="str">
        <f t="shared" si="74"/>
        <v>3261-3258</v>
      </c>
      <c r="G4745">
        <v>206.96580499999999</v>
      </c>
    </row>
    <row r="4746" spans="1:7" x14ac:dyDescent="0.25">
      <c r="A4746" t="s">
        <v>644</v>
      </c>
      <c r="B4746">
        <v>2610</v>
      </c>
      <c r="C4746">
        <v>3259</v>
      </c>
      <c r="D4746" s="167" t="s">
        <v>4543</v>
      </c>
      <c r="E4746">
        <v>3260</v>
      </c>
      <c r="F4746" t="str">
        <f t="shared" si="74"/>
        <v>3259-3260</v>
      </c>
      <c r="G4746">
        <v>185.398087</v>
      </c>
    </row>
    <row r="4747" spans="1:7" x14ac:dyDescent="0.25">
      <c r="A4747" t="s">
        <v>640</v>
      </c>
      <c r="B4747">
        <v>2610</v>
      </c>
      <c r="C4747">
        <v>3260</v>
      </c>
      <c r="D4747" s="167" t="s">
        <v>4543</v>
      </c>
      <c r="E4747">
        <v>3259</v>
      </c>
      <c r="F4747" t="str">
        <f t="shared" si="74"/>
        <v>3260-3259</v>
      </c>
      <c r="G4747">
        <v>105.956886</v>
      </c>
    </row>
    <row r="4748" spans="1:7" x14ac:dyDescent="0.25">
      <c r="A4748" t="s">
        <v>641</v>
      </c>
      <c r="B4748">
        <v>2611</v>
      </c>
      <c r="C4748">
        <v>3260</v>
      </c>
      <c r="D4748" s="167" t="s">
        <v>4543</v>
      </c>
      <c r="E4748">
        <v>3417</v>
      </c>
      <c r="F4748" t="str">
        <f t="shared" si="74"/>
        <v>3260-3417</v>
      </c>
      <c r="G4748">
        <v>190.27212299999999</v>
      </c>
    </row>
    <row r="4749" spans="1:7" x14ac:dyDescent="0.25">
      <c r="A4749" t="s">
        <v>289</v>
      </c>
      <c r="B4749">
        <v>2611</v>
      </c>
      <c r="C4749">
        <v>3417</v>
      </c>
      <c r="D4749" s="167" t="s">
        <v>4543</v>
      </c>
      <c r="E4749">
        <v>3260</v>
      </c>
      <c r="F4749" t="str">
        <f t="shared" si="74"/>
        <v>3417-3260</v>
      </c>
      <c r="G4749">
        <v>117.888818</v>
      </c>
    </row>
    <row r="4750" spans="1:7" x14ac:dyDescent="0.25">
      <c r="A4750" t="s">
        <v>639</v>
      </c>
      <c r="B4750">
        <v>2612</v>
      </c>
      <c r="C4750">
        <v>3261</v>
      </c>
      <c r="D4750" s="167" t="s">
        <v>4543</v>
      </c>
      <c r="E4750">
        <v>3264</v>
      </c>
      <c r="F4750" t="str">
        <f t="shared" si="74"/>
        <v>3261-3264</v>
      </c>
      <c r="G4750">
        <v>81.027056999999999</v>
      </c>
    </row>
    <row r="4751" spans="1:7" x14ac:dyDescent="0.25">
      <c r="A4751" t="s">
        <v>632</v>
      </c>
      <c r="B4751">
        <v>2612</v>
      </c>
      <c r="C4751">
        <v>3264</v>
      </c>
      <c r="D4751" s="167" t="s">
        <v>4543</v>
      </c>
      <c r="E4751">
        <v>3261</v>
      </c>
      <c r="F4751" t="str">
        <f t="shared" si="74"/>
        <v>3264-3261</v>
      </c>
      <c r="G4751">
        <v>159.69290599999999</v>
      </c>
    </row>
    <row r="4752" spans="1:7" x14ac:dyDescent="0.25">
      <c r="A4752" t="s">
        <v>636</v>
      </c>
      <c r="B4752">
        <v>2613</v>
      </c>
      <c r="C4752">
        <v>3262</v>
      </c>
      <c r="D4752" s="167" t="s">
        <v>4543</v>
      </c>
      <c r="E4752">
        <v>3263</v>
      </c>
      <c r="F4752" t="str">
        <f t="shared" si="74"/>
        <v>3262-3263</v>
      </c>
      <c r="G4752">
        <v>93.650717</v>
      </c>
    </row>
    <row r="4753" spans="1:7" x14ac:dyDescent="0.25">
      <c r="A4753" t="s">
        <v>634</v>
      </c>
      <c r="B4753">
        <v>2613</v>
      </c>
      <c r="C4753">
        <v>3263</v>
      </c>
      <c r="D4753" s="167" t="s">
        <v>4543</v>
      </c>
      <c r="E4753">
        <v>3262</v>
      </c>
      <c r="F4753" t="str">
        <f t="shared" si="74"/>
        <v>3263-3262</v>
      </c>
      <c r="G4753">
        <v>183.52503300000001</v>
      </c>
    </row>
    <row r="4754" spans="1:7" x14ac:dyDescent="0.25">
      <c r="A4754" t="s">
        <v>637</v>
      </c>
      <c r="B4754">
        <v>2614</v>
      </c>
      <c r="C4754">
        <v>3262</v>
      </c>
      <c r="D4754" s="167" t="s">
        <v>4543</v>
      </c>
      <c r="E4754">
        <v>3417</v>
      </c>
      <c r="F4754" t="str">
        <f t="shared" si="74"/>
        <v>3262-3417</v>
      </c>
      <c r="G4754">
        <v>172.088447</v>
      </c>
    </row>
    <row r="4755" spans="1:7" x14ac:dyDescent="0.25">
      <c r="A4755" t="s">
        <v>290</v>
      </c>
      <c r="B4755">
        <v>2614</v>
      </c>
      <c r="C4755">
        <v>3417</v>
      </c>
      <c r="D4755" s="167" t="s">
        <v>4543</v>
      </c>
      <c r="E4755">
        <v>3262</v>
      </c>
      <c r="F4755" t="str">
        <f t="shared" si="74"/>
        <v>3417-3262</v>
      </c>
      <c r="G4755">
        <v>85.428567000000001</v>
      </c>
    </row>
    <row r="4756" spans="1:7" x14ac:dyDescent="0.25">
      <c r="A4756" t="s">
        <v>635</v>
      </c>
      <c r="B4756">
        <v>2615</v>
      </c>
      <c r="C4756">
        <v>3263</v>
      </c>
      <c r="D4756" s="167" t="s">
        <v>4543</v>
      </c>
      <c r="E4756">
        <v>3267</v>
      </c>
      <c r="F4756" t="str">
        <f t="shared" si="74"/>
        <v>3263-3267</v>
      </c>
      <c r="G4756">
        <v>13.801423</v>
      </c>
    </row>
    <row r="4757" spans="1:7" x14ac:dyDescent="0.25">
      <c r="A4757" t="s">
        <v>625</v>
      </c>
      <c r="B4757">
        <v>2615</v>
      </c>
      <c r="C4757">
        <v>3267</v>
      </c>
      <c r="D4757" s="167" t="s">
        <v>4543</v>
      </c>
      <c r="E4757">
        <v>3263</v>
      </c>
      <c r="F4757" t="str">
        <f t="shared" si="74"/>
        <v>3267-3263</v>
      </c>
      <c r="G4757">
        <v>18.917594999999999</v>
      </c>
    </row>
    <row r="4758" spans="1:7" x14ac:dyDescent="0.25">
      <c r="A4758" t="s">
        <v>633</v>
      </c>
      <c r="B4758">
        <v>2616</v>
      </c>
      <c r="C4758">
        <v>3264</v>
      </c>
      <c r="D4758" s="167" t="s">
        <v>4543</v>
      </c>
      <c r="E4758">
        <v>3267</v>
      </c>
      <c r="F4758" t="str">
        <f t="shared" si="74"/>
        <v>3264-3267</v>
      </c>
      <c r="G4758">
        <v>137.55774099999999</v>
      </c>
    </row>
    <row r="4759" spans="1:7" x14ac:dyDescent="0.25">
      <c r="A4759" t="s">
        <v>626</v>
      </c>
      <c r="B4759">
        <v>2616</v>
      </c>
      <c r="C4759">
        <v>3267</v>
      </c>
      <c r="D4759" s="167" t="s">
        <v>4543</v>
      </c>
      <c r="E4759">
        <v>3264</v>
      </c>
      <c r="F4759" t="str">
        <f t="shared" si="74"/>
        <v>3267-3264</v>
      </c>
      <c r="G4759">
        <v>101.952201</v>
      </c>
    </row>
    <row r="4760" spans="1:7" x14ac:dyDescent="0.25">
      <c r="A4760" t="s">
        <v>631</v>
      </c>
      <c r="B4760">
        <v>2617</v>
      </c>
      <c r="C4760">
        <v>3265</v>
      </c>
      <c r="D4760" s="167" t="s">
        <v>4543</v>
      </c>
      <c r="E4760">
        <v>3266</v>
      </c>
      <c r="F4760" t="str">
        <f t="shared" si="74"/>
        <v>3265-3266</v>
      </c>
      <c r="G4760">
        <v>75.535257999999999</v>
      </c>
    </row>
    <row r="4761" spans="1:7" x14ac:dyDescent="0.25">
      <c r="A4761" t="s">
        <v>628</v>
      </c>
      <c r="B4761">
        <v>2617</v>
      </c>
      <c r="C4761">
        <v>3266</v>
      </c>
      <c r="D4761" s="167" t="s">
        <v>4543</v>
      </c>
      <c r="E4761">
        <v>3265</v>
      </c>
      <c r="F4761" t="str">
        <f t="shared" si="74"/>
        <v>3266-3265</v>
      </c>
      <c r="G4761">
        <v>50.202168999999998</v>
      </c>
    </row>
    <row r="4762" spans="1:7" x14ac:dyDescent="0.25">
      <c r="A4762" t="s">
        <v>629</v>
      </c>
      <c r="B4762">
        <v>2618</v>
      </c>
      <c r="C4762">
        <v>3266</v>
      </c>
      <c r="D4762" s="167" t="s">
        <v>4543</v>
      </c>
      <c r="E4762">
        <v>3268</v>
      </c>
      <c r="F4762" t="str">
        <f t="shared" si="74"/>
        <v>3266-3268</v>
      </c>
      <c r="G4762">
        <v>54.016537</v>
      </c>
    </row>
    <row r="4763" spans="1:7" x14ac:dyDescent="0.25">
      <c r="A4763" t="s">
        <v>621</v>
      </c>
      <c r="B4763">
        <v>2618</v>
      </c>
      <c r="C4763">
        <v>3268</v>
      </c>
      <c r="D4763" s="167" t="s">
        <v>4543</v>
      </c>
      <c r="E4763">
        <v>3266</v>
      </c>
      <c r="F4763" t="str">
        <f t="shared" si="74"/>
        <v>3268-3266</v>
      </c>
      <c r="G4763">
        <v>36.245778000000001</v>
      </c>
    </row>
    <row r="4764" spans="1:7" x14ac:dyDescent="0.25">
      <c r="A4764" t="s">
        <v>627</v>
      </c>
      <c r="B4764">
        <v>2619</v>
      </c>
      <c r="C4764">
        <v>3267</v>
      </c>
      <c r="D4764" s="167" t="s">
        <v>4543</v>
      </c>
      <c r="E4764">
        <v>3271</v>
      </c>
      <c r="F4764" t="str">
        <f t="shared" si="74"/>
        <v>3267-3271</v>
      </c>
      <c r="G4764">
        <v>149.638283</v>
      </c>
    </row>
    <row r="4765" spans="1:7" x14ac:dyDescent="0.25">
      <c r="A4765" t="s">
        <v>614</v>
      </c>
      <c r="B4765">
        <v>2619</v>
      </c>
      <c r="C4765">
        <v>3271</v>
      </c>
      <c r="D4765" s="167" t="s">
        <v>4543</v>
      </c>
      <c r="E4765">
        <v>3267</v>
      </c>
      <c r="F4765" t="str">
        <f t="shared" si="74"/>
        <v>3271-3267</v>
      </c>
      <c r="G4765">
        <v>119.148915</v>
      </c>
    </row>
    <row r="4766" spans="1:7" x14ac:dyDescent="0.25">
      <c r="A4766" t="s">
        <v>622</v>
      </c>
      <c r="B4766">
        <v>2620</v>
      </c>
      <c r="C4766">
        <v>3268</v>
      </c>
      <c r="D4766" s="167" t="s">
        <v>4543</v>
      </c>
      <c r="E4766">
        <v>3269</v>
      </c>
      <c r="F4766" t="str">
        <f t="shared" si="74"/>
        <v>3268-3269</v>
      </c>
      <c r="G4766">
        <v>499.19313499999998</v>
      </c>
    </row>
    <row r="4767" spans="1:7" x14ac:dyDescent="0.25">
      <c r="A4767" t="s">
        <v>619</v>
      </c>
      <c r="B4767">
        <v>2620</v>
      </c>
      <c r="C4767">
        <v>3269</v>
      </c>
      <c r="D4767" s="167" t="s">
        <v>4543</v>
      </c>
      <c r="E4767">
        <v>3268</v>
      </c>
      <c r="F4767" t="str">
        <f t="shared" si="74"/>
        <v>3269-3268</v>
      </c>
      <c r="G4767">
        <v>517.54846199999997</v>
      </c>
    </row>
    <row r="4768" spans="1:7" x14ac:dyDescent="0.25">
      <c r="A4768" t="s">
        <v>623</v>
      </c>
      <c r="B4768">
        <v>2621</v>
      </c>
      <c r="C4768">
        <v>3268</v>
      </c>
      <c r="D4768" s="167" t="s">
        <v>4543</v>
      </c>
      <c r="E4768">
        <v>3273</v>
      </c>
      <c r="F4768" t="str">
        <f t="shared" si="74"/>
        <v>3268-3273</v>
      </c>
      <c r="G4768">
        <v>546.38928799999996</v>
      </c>
    </row>
    <row r="4769" spans="1:7" x14ac:dyDescent="0.25">
      <c r="A4769" t="s">
        <v>610</v>
      </c>
      <c r="B4769">
        <v>2621</v>
      </c>
      <c r="C4769">
        <v>3273</v>
      </c>
      <c r="D4769" s="167" t="s">
        <v>4543</v>
      </c>
      <c r="E4769">
        <v>3268</v>
      </c>
      <c r="F4769" t="str">
        <f t="shared" si="74"/>
        <v>3273-3268</v>
      </c>
      <c r="G4769">
        <v>516.43190900000002</v>
      </c>
    </row>
    <row r="4770" spans="1:7" x14ac:dyDescent="0.25">
      <c r="A4770" t="s">
        <v>624</v>
      </c>
      <c r="B4770">
        <v>2622</v>
      </c>
      <c r="C4770">
        <v>3268</v>
      </c>
      <c r="D4770" s="167" t="s">
        <v>4543</v>
      </c>
      <c r="E4770">
        <v>3276</v>
      </c>
      <c r="F4770" t="str">
        <f t="shared" si="74"/>
        <v>3268-3276</v>
      </c>
      <c r="G4770">
        <v>14.032301</v>
      </c>
    </row>
    <row r="4771" spans="1:7" x14ac:dyDescent="0.25">
      <c r="A4771" t="s">
        <v>603</v>
      </c>
      <c r="B4771">
        <v>2622</v>
      </c>
      <c r="C4771">
        <v>3276</v>
      </c>
      <c r="D4771" s="167" t="s">
        <v>4543</v>
      </c>
      <c r="E4771">
        <v>3268</v>
      </c>
      <c r="F4771" t="str">
        <f t="shared" si="74"/>
        <v>3276-3268</v>
      </c>
      <c r="G4771">
        <v>7.8635950000000001</v>
      </c>
    </row>
    <row r="4772" spans="1:7" x14ac:dyDescent="0.25">
      <c r="A4772" t="s">
        <v>620</v>
      </c>
      <c r="B4772">
        <v>2623</v>
      </c>
      <c r="C4772">
        <v>3269</v>
      </c>
      <c r="D4772" s="167" t="s">
        <v>4543</v>
      </c>
      <c r="E4772">
        <v>3270</v>
      </c>
      <c r="F4772" t="str">
        <f t="shared" si="74"/>
        <v>3269-3270</v>
      </c>
      <c r="G4772">
        <v>536.38836700000002</v>
      </c>
    </row>
    <row r="4773" spans="1:7" x14ac:dyDescent="0.25">
      <c r="A4773" t="s">
        <v>617</v>
      </c>
      <c r="B4773">
        <v>2623</v>
      </c>
      <c r="C4773">
        <v>3270</v>
      </c>
      <c r="D4773" s="167" t="s">
        <v>4543</v>
      </c>
      <c r="E4773">
        <v>3269</v>
      </c>
      <c r="F4773" t="str">
        <f t="shared" si="74"/>
        <v>3270-3269</v>
      </c>
      <c r="G4773">
        <v>584.70175400000005</v>
      </c>
    </row>
    <row r="4774" spans="1:7" x14ac:dyDescent="0.25">
      <c r="A4774" t="s">
        <v>618</v>
      </c>
      <c r="B4774">
        <v>2624</v>
      </c>
      <c r="C4774">
        <v>3270</v>
      </c>
      <c r="D4774" s="167" t="s">
        <v>4543</v>
      </c>
      <c r="E4774">
        <v>3271</v>
      </c>
      <c r="F4774" t="str">
        <f t="shared" si="74"/>
        <v>3270-3271</v>
      </c>
      <c r="G4774">
        <v>543.77285600000005</v>
      </c>
    </row>
    <row r="4775" spans="1:7" x14ac:dyDescent="0.25">
      <c r="A4775" t="s">
        <v>615</v>
      </c>
      <c r="B4775">
        <v>2624</v>
      </c>
      <c r="C4775">
        <v>3271</v>
      </c>
      <c r="D4775" s="167" t="s">
        <v>4543</v>
      </c>
      <c r="E4775">
        <v>3270</v>
      </c>
      <c r="F4775" t="str">
        <f t="shared" si="74"/>
        <v>3271-3270</v>
      </c>
      <c r="G4775">
        <v>597.69557599999996</v>
      </c>
    </row>
    <row r="4776" spans="1:7" x14ac:dyDescent="0.25">
      <c r="A4776" t="s">
        <v>616</v>
      </c>
      <c r="B4776">
        <v>2625</v>
      </c>
      <c r="C4776">
        <v>3271</v>
      </c>
      <c r="D4776" s="167" t="s">
        <v>4543</v>
      </c>
      <c r="E4776">
        <v>3272</v>
      </c>
      <c r="F4776" t="str">
        <f t="shared" si="74"/>
        <v>3271-3272</v>
      </c>
      <c r="G4776">
        <v>593.86413100000004</v>
      </c>
    </row>
    <row r="4777" spans="1:7" x14ac:dyDescent="0.25">
      <c r="A4777" t="s">
        <v>612</v>
      </c>
      <c r="B4777">
        <v>2625</v>
      </c>
      <c r="C4777">
        <v>3272</v>
      </c>
      <c r="D4777" s="167" t="s">
        <v>4543</v>
      </c>
      <c r="E4777">
        <v>3271</v>
      </c>
      <c r="F4777" t="str">
        <f t="shared" si="74"/>
        <v>3272-3271</v>
      </c>
      <c r="G4777">
        <v>617.29748199999995</v>
      </c>
    </row>
    <row r="4778" spans="1:7" x14ac:dyDescent="0.25">
      <c r="A4778" t="s">
        <v>613</v>
      </c>
      <c r="B4778">
        <v>2626</v>
      </c>
      <c r="C4778">
        <v>3272</v>
      </c>
      <c r="D4778" s="167" t="s">
        <v>4543</v>
      </c>
      <c r="E4778">
        <v>3429</v>
      </c>
      <c r="F4778" t="str">
        <f t="shared" si="74"/>
        <v>3272-3429</v>
      </c>
      <c r="G4778">
        <v>684.50010199999997</v>
      </c>
    </row>
    <row r="4779" spans="1:7" x14ac:dyDescent="0.25">
      <c r="A4779" t="s">
        <v>270</v>
      </c>
      <c r="B4779">
        <v>2626</v>
      </c>
      <c r="C4779">
        <v>3429</v>
      </c>
      <c r="D4779" s="167" t="s">
        <v>4543</v>
      </c>
      <c r="E4779">
        <v>3272</v>
      </c>
      <c r="F4779" t="str">
        <f t="shared" si="74"/>
        <v>3429-3272</v>
      </c>
      <c r="G4779">
        <v>592.42020500000001</v>
      </c>
    </row>
    <row r="4780" spans="1:7" x14ac:dyDescent="0.25">
      <c r="A4780" t="s">
        <v>611</v>
      </c>
      <c r="B4780">
        <v>2627</v>
      </c>
      <c r="C4780">
        <v>3273</v>
      </c>
      <c r="D4780" s="167" t="s">
        <v>4543</v>
      </c>
      <c r="E4780">
        <v>3274</v>
      </c>
      <c r="F4780" t="str">
        <f t="shared" si="74"/>
        <v>3273-3274</v>
      </c>
      <c r="G4780">
        <v>518.68294400000002</v>
      </c>
    </row>
    <row r="4781" spans="1:7" x14ac:dyDescent="0.25">
      <c r="A4781" t="s">
        <v>607</v>
      </c>
      <c r="B4781">
        <v>2627</v>
      </c>
      <c r="C4781">
        <v>3274</v>
      </c>
      <c r="D4781" s="167" t="s">
        <v>4543</v>
      </c>
      <c r="E4781">
        <v>3273</v>
      </c>
      <c r="F4781" t="str">
        <f t="shared" si="74"/>
        <v>3274-3273</v>
      </c>
      <c r="G4781">
        <v>491.32341100000002</v>
      </c>
    </row>
    <row r="4782" spans="1:7" x14ac:dyDescent="0.25">
      <c r="A4782" t="s">
        <v>608</v>
      </c>
      <c r="B4782">
        <v>2628</v>
      </c>
      <c r="C4782">
        <v>3274</v>
      </c>
      <c r="D4782" s="167" t="s">
        <v>4543</v>
      </c>
      <c r="E4782">
        <v>3278</v>
      </c>
      <c r="F4782" t="str">
        <f t="shared" si="74"/>
        <v>3274-3278</v>
      </c>
      <c r="G4782">
        <v>27.621877999999999</v>
      </c>
    </row>
    <row r="4783" spans="1:7" x14ac:dyDescent="0.25">
      <c r="A4783" t="s">
        <v>599</v>
      </c>
      <c r="B4783">
        <v>2628</v>
      </c>
      <c r="C4783">
        <v>3278</v>
      </c>
      <c r="D4783" s="167" t="s">
        <v>4543</v>
      </c>
      <c r="E4783">
        <v>3274</v>
      </c>
      <c r="F4783" t="str">
        <f t="shared" si="74"/>
        <v>3278-3274</v>
      </c>
      <c r="G4783">
        <v>20.987013000000001</v>
      </c>
    </row>
    <row r="4784" spans="1:7" x14ac:dyDescent="0.25">
      <c r="A4784" t="s">
        <v>609</v>
      </c>
      <c r="B4784">
        <v>2629</v>
      </c>
      <c r="C4784">
        <v>3274</v>
      </c>
      <c r="D4784" s="167" t="s">
        <v>4543</v>
      </c>
      <c r="E4784">
        <v>3279</v>
      </c>
      <c r="F4784" t="str">
        <f t="shared" si="74"/>
        <v>3274-3279</v>
      </c>
      <c r="G4784">
        <v>501.09373900000003</v>
      </c>
    </row>
    <row r="4785" spans="1:7" x14ac:dyDescent="0.25">
      <c r="A4785" t="s">
        <v>595</v>
      </c>
      <c r="B4785">
        <v>2629</v>
      </c>
      <c r="C4785">
        <v>3279</v>
      </c>
      <c r="D4785" s="167" t="s">
        <v>4543</v>
      </c>
      <c r="E4785">
        <v>3274</v>
      </c>
      <c r="F4785" t="str">
        <f t="shared" si="74"/>
        <v>3279-3274</v>
      </c>
      <c r="G4785">
        <v>480.36907100000002</v>
      </c>
    </row>
    <row r="4786" spans="1:7" x14ac:dyDescent="0.25">
      <c r="A4786" t="s">
        <v>605</v>
      </c>
      <c r="B4786">
        <v>2630</v>
      </c>
      <c r="C4786">
        <v>3275</v>
      </c>
      <c r="D4786" s="167" t="s">
        <v>4543</v>
      </c>
      <c r="E4786">
        <v>3277</v>
      </c>
      <c r="F4786" t="str">
        <f t="shared" si="74"/>
        <v>3275-3277</v>
      </c>
      <c r="G4786">
        <v>115.95482800000001</v>
      </c>
    </row>
    <row r="4787" spans="1:7" x14ac:dyDescent="0.25">
      <c r="A4787" t="s">
        <v>602</v>
      </c>
      <c r="B4787">
        <v>2630</v>
      </c>
      <c r="C4787">
        <v>3277</v>
      </c>
      <c r="D4787" s="167" t="s">
        <v>4543</v>
      </c>
      <c r="E4787">
        <v>3275</v>
      </c>
      <c r="F4787" t="str">
        <f t="shared" si="74"/>
        <v>3277-3275</v>
      </c>
      <c r="G4787">
        <v>202.452225</v>
      </c>
    </row>
    <row r="4788" spans="1:7" x14ac:dyDescent="0.25">
      <c r="A4788" t="s">
        <v>606</v>
      </c>
      <c r="B4788">
        <v>2631</v>
      </c>
      <c r="C4788">
        <v>3275</v>
      </c>
      <c r="D4788" s="167" t="s">
        <v>4543</v>
      </c>
      <c r="E4788">
        <v>3279</v>
      </c>
      <c r="F4788" t="str">
        <f t="shared" si="74"/>
        <v>3275-3279</v>
      </c>
      <c r="G4788">
        <v>207.51208</v>
      </c>
    </row>
    <row r="4789" spans="1:7" x14ac:dyDescent="0.25">
      <c r="A4789" t="s">
        <v>596</v>
      </c>
      <c r="B4789">
        <v>2631</v>
      </c>
      <c r="C4789">
        <v>3279</v>
      </c>
      <c r="D4789" s="167" t="s">
        <v>4543</v>
      </c>
      <c r="E4789">
        <v>3275</v>
      </c>
      <c r="F4789" t="str">
        <f t="shared" si="74"/>
        <v>3279-3275</v>
      </c>
      <c r="G4789">
        <v>106.187387</v>
      </c>
    </row>
    <row r="4790" spans="1:7" x14ac:dyDescent="0.25">
      <c r="A4790" t="s">
        <v>604</v>
      </c>
      <c r="B4790">
        <v>2632</v>
      </c>
      <c r="C4790">
        <v>3276</v>
      </c>
      <c r="D4790" s="167" t="s">
        <v>4543</v>
      </c>
      <c r="E4790">
        <v>3280</v>
      </c>
      <c r="F4790" t="str">
        <f t="shared" si="74"/>
        <v>3276-3280</v>
      </c>
      <c r="G4790">
        <v>11.717898</v>
      </c>
    </row>
    <row r="4791" spans="1:7" x14ac:dyDescent="0.25">
      <c r="A4791" t="s">
        <v>592</v>
      </c>
      <c r="B4791">
        <v>2632</v>
      </c>
      <c r="C4791">
        <v>3280</v>
      </c>
      <c r="D4791" s="167" t="s">
        <v>4543</v>
      </c>
      <c r="E4791">
        <v>3276</v>
      </c>
      <c r="F4791" t="str">
        <f t="shared" si="74"/>
        <v>3280-3276</v>
      </c>
      <c r="G4791">
        <v>5.8806690000000001</v>
      </c>
    </row>
    <row r="4792" spans="1:7" x14ac:dyDescent="0.25">
      <c r="A4792" t="s">
        <v>600</v>
      </c>
      <c r="B4792">
        <v>2633</v>
      </c>
      <c r="C4792">
        <v>3278</v>
      </c>
      <c r="D4792" s="167" t="s">
        <v>4543</v>
      </c>
      <c r="E4792">
        <v>3282</v>
      </c>
      <c r="F4792" t="str">
        <f t="shared" si="74"/>
        <v>3278-3282</v>
      </c>
      <c r="G4792">
        <v>3.5907719999999999</v>
      </c>
    </row>
    <row r="4793" spans="1:7" x14ac:dyDescent="0.25">
      <c r="A4793" t="s">
        <v>587</v>
      </c>
      <c r="B4793">
        <v>2633</v>
      </c>
      <c r="C4793">
        <v>3282</v>
      </c>
      <c r="D4793" s="167" t="s">
        <v>4543</v>
      </c>
      <c r="E4793">
        <v>3278</v>
      </c>
      <c r="F4793" t="str">
        <f t="shared" si="74"/>
        <v>3282-3278</v>
      </c>
      <c r="G4793">
        <v>2.3209230000000001</v>
      </c>
    </row>
    <row r="4794" spans="1:7" x14ac:dyDescent="0.25">
      <c r="A4794" t="s">
        <v>597</v>
      </c>
      <c r="B4794">
        <v>2634</v>
      </c>
      <c r="C4794">
        <v>3279</v>
      </c>
      <c r="D4794" s="167" t="s">
        <v>4543</v>
      </c>
      <c r="E4794">
        <v>3281</v>
      </c>
      <c r="F4794" t="str">
        <f t="shared" si="74"/>
        <v>3279-3281</v>
      </c>
      <c r="G4794">
        <v>455.675501</v>
      </c>
    </row>
    <row r="4795" spans="1:7" x14ac:dyDescent="0.25">
      <c r="A4795" t="s">
        <v>591</v>
      </c>
      <c r="B4795">
        <v>2634</v>
      </c>
      <c r="C4795">
        <v>3281</v>
      </c>
      <c r="D4795" s="167" t="s">
        <v>4543</v>
      </c>
      <c r="E4795">
        <v>3279</v>
      </c>
      <c r="F4795" t="str">
        <f t="shared" si="74"/>
        <v>3281-3279</v>
      </c>
      <c r="G4795">
        <v>286.33447699999999</v>
      </c>
    </row>
    <row r="4796" spans="1:7" x14ac:dyDescent="0.25">
      <c r="A4796" t="s">
        <v>598</v>
      </c>
      <c r="B4796">
        <v>2635</v>
      </c>
      <c r="C4796">
        <v>3279</v>
      </c>
      <c r="D4796" s="167" t="s">
        <v>4543</v>
      </c>
      <c r="E4796">
        <v>3547</v>
      </c>
      <c r="F4796" t="str">
        <f t="shared" si="74"/>
        <v>3279-3547</v>
      </c>
      <c r="G4796">
        <v>4.087135</v>
      </c>
    </row>
    <row r="4797" spans="1:7" x14ac:dyDescent="0.25">
      <c r="A4797" t="s">
        <v>24</v>
      </c>
      <c r="B4797">
        <v>2635</v>
      </c>
      <c r="C4797">
        <v>3547</v>
      </c>
      <c r="D4797" s="167" t="s">
        <v>4543</v>
      </c>
      <c r="E4797">
        <v>3279</v>
      </c>
      <c r="F4797" t="str">
        <f t="shared" si="74"/>
        <v>3547-3279</v>
      </c>
      <c r="G4797">
        <v>51.378798000000003</v>
      </c>
    </row>
    <row r="4798" spans="1:7" x14ac:dyDescent="0.25">
      <c r="A4798" t="s">
        <v>593</v>
      </c>
      <c r="B4798">
        <v>2636</v>
      </c>
      <c r="C4798">
        <v>3280</v>
      </c>
      <c r="D4798" s="167" t="s">
        <v>4543</v>
      </c>
      <c r="E4798">
        <v>3282</v>
      </c>
      <c r="F4798" t="str">
        <f t="shared" si="74"/>
        <v>3280-3282</v>
      </c>
      <c r="G4798">
        <v>18.091712000000001</v>
      </c>
    </row>
    <row r="4799" spans="1:7" x14ac:dyDescent="0.25">
      <c r="A4799" t="s">
        <v>588</v>
      </c>
      <c r="B4799">
        <v>2636</v>
      </c>
      <c r="C4799">
        <v>3282</v>
      </c>
      <c r="D4799" s="167" t="s">
        <v>4543</v>
      </c>
      <c r="E4799">
        <v>3280</v>
      </c>
      <c r="F4799" t="str">
        <f t="shared" si="74"/>
        <v>3282-3280</v>
      </c>
      <c r="G4799">
        <v>13.637886</v>
      </c>
    </row>
    <row r="4800" spans="1:7" x14ac:dyDescent="0.25">
      <c r="A4800" t="s">
        <v>594</v>
      </c>
      <c r="B4800">
        <v>2637</v>
      </c>
      <c r="C4800">
        <v>3280</v>
      </c>
      <c r="D4800" s="167" t="s">
        <v>4543</v>
      </c>
      <c r="E4800">
        <v>3433</v>
      </c>
      <c r="F4800" t="str">
        <f t="shared" si="74"/>
        <v>3280-3433</v>
      </c>
      <c r="G4800">
        <v>14.213924</v>
      </c>
    </row>
    <row r="4801" spans="1:7" x14ac:dyDescent="0.25">
      <c r="A4801" t="s">
        <v>261</v>
      </c>
      <c r="B4801">
        <v>2637</v>
      </c>
      <c r="C4801">
        <v>3433</v>
      </c>
      <c r="D4801" s="167" t="s">
        <v>4543</v>
      </c>
      <c r="E4801">
        <v>3280</v>
      </c>
      <c r="F4801" t="str">
        <f t="shared" si="74"/>
        <v>3433-3280</v>
      </c>
      <c r="G4801">
        <v>12.830522</v>
      </c>
    </row>
    <row r="4802" spans="1:7" x14ac:dyDescent="0.25">
      <c r="A4802" t="s">
        <v>589</v>
      </c>
      <c r="B4802">
        <v>2638</v>
      </c>
      <c r="C4802">
        <v>3282</v>
      </c>
      <c r="D4802" s="167" t="s">
        <v>4543</v>
      </c>
      <c r="E4802">
        <v>3283</v>
      </c>
      <c r="F4802" t="str">
        <f t="shared" si="74"/>
        <v>3282-3283</v>
      </c>
      <c r="G4802">
        <v>16.168908999999999</v>
      </c>
    </row>
    <row r="4803" spans="1:7" x14ac:dyDescent="0.25">
      <c r="A4803" t="s">
        <v>585</v>
      </c>
      <c r="B4803">
        <v>2638</v>
      </c>
      <c r="C4803">
        <v>3283</v>
      </c>
      <c r="D4803" s="167" t="s">
        <v>4543</v>
      </c>
      <c r="E4803">
        <v>3282</v>
      </c>
      <c r="F4803" t="str">
        <f t="shared" ref="F4803:F4866" si="75">CONCATENATE(C4803,D4803,E4803)</f>
        <v>3283-3282</v>
      </c>
      <c r="G4803">
        <v>10.445233999999999</v>
      </c>
    </row>
    <row r="4804" spans="1:7" x14ac:dyDescent="0.25">
      <c r="A4804" t="s">
        <v>586</v>
      </c>
      <c r="B4804">
        <v>2639</v>
      </c>
      <c r="C4804">
        <v>3283</v>
      </c>
      <c r="D4804" s="167" t="s">
        <v>4543</v>
      </c>
      <c r="E4804">
        <v>3547</v>
      </c>
      <c r="F4804" t="str">
        <f t="shared" si="75"/>
        <v>3283-3547</v>
      </c>
      <c r="G4804">
        <v>51.378798000000003</v>
      </c>
    </row>
    <row r="4805" spans="1:7" x14ac:dyDescent="0.25">
      <c r="A4805" t="s">
        <v>25</v>
      </c>
      <c r="B4805">
        <v>2639</v>
      </c>
      <c r="C4805">
        <v>3547</v>
      </c>
      <c r="D4805" s="167" t="s">
        <v>4543</v>
      </c>
      <c r="E4805">
        <v>3283</v>
      </c>
      <c r="F4805" t="str">
        <f t="shared" si="75"/>
        <v>3547-3283</v>
      </c>
      <c r="G4805">
        <v>4.087135</v>
      </c>
    </row>
    <row r="4806" spans="1:7" x14ac:dyDescent="0.25">
      <c r="A4806" t="s">
        <v>584</v>
      </c>
      <c r="B4806">
        <v>2640</v>
      </c>
      <c r="C4806">
        <v>3284</v>
      </c>
      <c r="D4806" s="167" t="s">
        <v>4543</v>
      </c>
      <c r="E4806">
        <v>3285</v>
      </c>
      <c r="F4806" t="str">
        <f t="shared" si="75"/>
        <v>3284-3285</v>
      </c>
      <c r="G4806">
        <v>64.553617000000003</v>
      </c>
    </row>
    <row r="4807" spans="1:7" x14ac:dyDescent="0.25">
      <c r="A4807" t="s">
        <v>580</v>
      </c>
      <c r="B4807">
        <v>2640</v>
      </c>
      <c r="C4807">
        <v>3285</v>
      </c>
      <c r="D4807" s="167" t="s">
        <v>4543</v>
      </c>
      <c r="E4807">
        <v>3284</v>
      </c>
      <c r="F4807" t="str">
        <f t="shared" si="75"/>
        <v>3285-3284</v>
      </c>
      <c r="G4807">
        <v>99.777800999999997</v>
      </c>
    </row>
    <row r="4808" spans="1:7" x14ac:dyDescent="0.25">
      <c r="A4808" t="s">
        <v>581</v>
      </c>
      <c r="B4808">
        <v>2641</v>
      </c>
      <c r="C4808">
        <v>3285</v>
      </c>
      <c r="D4808" s="167" t="s">
        <v>4543</v>
      </c>
      <c r="E4808">
        <v>3287</v>
      </c>
      <c r="F4808" t="str">
        <f t="shared" si="75"/>
        <v>3285-3287</v>
      </c>
      <c r="G4808">
        <v>128.345911</v>
      </c>
    </row>
    <row r="4809" spans="1:7" x14ac:dyDescent="0.25">
      <c r="A4809" t="s">
        <v>576</v>
      </c>
      <c r="B4809">
        <v>2641</v>
      </c>
      <c r="C4809">
        <v>3287</v>
      </c>
      <c r="D4809" s="167" t="s">
        <v>4543</v>
      </c>
      <c r="E4809">
        <v>3285</v>
      </c>
      <c r="F4809" t="str">
        <f t="shared" si="75"/>
        <v>3287-3285</v>
      </c>
      <c r="G4809">
        <v>67.117073000000005</v>
      </c>
    </row>
    <row r="4810" spans="1:7" x14ac:dyDescent="0.25">
      <c r="A4810" t="s">
        <v>582</v>
      </c>
      <c r="B4810">
        <v>2642</v>
      </c>
      <c r="C4810">
        <v>3285</v>
      </c>
      <c r="D4810" s="167" t="s">
        <v>4543</v>
      </c>
      <c r="E4810">
        <v>3291</v>
      </c>
      <c r="F4810" t="str">
        <f t="shared" si="75"/>
        <v>3285-3291</v>
      </c>
      <c r="G4810">
        <v>121.15755799999999</v>
      </c>
    </row>
    <row r="4811" spans="1:7" x14ac:dyDescent="0.25">
      <c r="A4811" t="s">
        <v>566</v>
      </c>
      <c r="B4811">
        <v>2642</v>
      </c>
      <c r="C4811">
        <v>3291</v>
      </c>
      <c r="D4811" s="167" t="s">
        <v>4543</v>
      </c>
      <c r="E4811">
        <v>3285</v>
      </c>
      <c r="F4811" t="str">
        <f t="shared" si="75"/>
        <v>3291-3285</v>
      </c>
      <c r="G4811">
        <v>217.61058</v>
      </c>
    </row>
    <row r="4812" spans="1:7" x14ac:dyDescent="0.25">
      <c r="A4812" t="s">
        <v>579</v>
      </c>
      <c r="B4812">
        <v>2643</v>
      </c>
      <c r="C4812">
        <v>3286</v>
      </c>
      <c r="D4812" s="167" t="s">
        <v>4543</v>
      </c>
      <c r="E4812">
        <v>3288</v>
      </c>
      <c r="F4812" t="str">
        <f t="shared" si="75"/>
        <v>3286-3288</v>
      </c>
      <c r="G4812">
        <v>463.39649500000002</v>
      </c>
    </row>
    <row r="4813" spans="1:7" x14ac:dyDescent="0.25">
      <c r="A4813" t="s">
        <v>574</v>
      </c>
      <c r="B4813">
        <v>2643</v>
      </c>
      <c r="C4813">
        <v>3288</v>
      </c>
      <c r="D4813" s="167" t="s">
        <v>4543</v>
      </c>
      <c r="E4813">
        <v>3286</v>
      </c>
      <c r="F4813" t="str">
        <f t="shared" si="75"/>
        <v>3288-3286</v>
      </c>
      <c r="G4813">
        <v>336.82547499999998</v>
      </c>
    </row>
    <row r="4814" spans="1:7" x14ac:dyDescent="0.25">
      <c r="A4814" t="s">
        <v>577</v>
      </c>
      <c r="B4814">
        <v>2644</v>
      </c>
      <c r="C4814">
        <v>3287</v>
      </c>
      <c r="D4814" s="167" t="s">
        <v>4543</v>
      </c>
      <c r="E4814">
        <v>3290</v>
      </c>
      <c r="F4814" t="str">
        <f t="shared" si="75"/>
        <v>3287-3290</v>
      </c>
      <c r="G4814">
        <v>88.432518000000002</v>
      </c>
    </row>
    <row r="4815" spans="1:7" x14ac:dyDescent="0.25">
      <c r="A4815" t="s">
        <v>569</v>
      </c>
      <c r="B4815">
        <v>2644</v>
      </c>
      <c r="C4815">
        <v>3290</v>
      </c>
      <c r="D4815" s="167" t="s">
        <v>4543</v>
      </c>
      <c r="E4815">
        <v>3287</v>
      </c>
      <c r="F4815" t="str">
        <f t="shared" si="75"/>
        <v>3290-3287</v>
      </c>
      <c r="G4815">
        <v>70.536997</v>
      </c>
    </row>
    <row r="4816" spans="1:7" x14ac:dyDescent="0.25">
      <c r="A4816" t="s">
        <v>575</v>
      </c>
      <c r="B4816">
        <v>2645</v>
      </c>
      <c r="C4816">
        <v>3288</v>
      </c>
      <c r="D4816" s="167" t="s">
        <v>4543</v>
      </c>
      <c r="E4816">
        <v>3289</v>
      </c>
      <c r="F4816" t="str">
        <f t="shared" si="75"/>
        <v>3288-3289</v>
      </c>
      <c r="G4816">
        <v>463.39649500000002</v>
      </c>
    </row>
    <row r="4817" spans="1:7" x14ac:dyDescent="0.25">
      <c r="A4817" t="s">
        <v>571</v>
      </c>
      <c r="B4817">
        <v>2645</v>
      </c>
      <c r="C4817">
        <v>3289</v>
      </c>
      <c r="D4817" s="167" t="s">
        <v>4543</v>
      </c>
      <c r="E4817">
        <v>3288</v>
      </c>
      <c r="F4817" t="str">
        <f t="shared" si="75"/>
        <v>3289-3288</v>
      </c>
      <c r="G4817">
        <v>336.82547499999998</v>
      </c>
    </row>
    <row r="4818" spans="1:7" x14ac:dyDescent="0.25">
      <c r="A4818" t="s">
        <v>572</v>
      </c>
      <c r="B4818">
        <v>2646</v>
      </c>
      <c r="C4818">
        <v>3289</v>
      </c>
      <c r="D4818" s="167" t="s">
        <v>4543</v>
      </c>
      <c r="E4818">
        <v>3292</v>
      </c>
      <c r="F4818" t="str">
        <f t="shared" si="75"/>
        <v>3289-3292</v>
      </c>
      <c r="G4818">
        <v>523.49572899999998</v>
      </c>
    </row>
    <row r="4819" spans="1:7" x14ac:dyDescent="0.25">
      <c r="A4819" t="s">
        <v>563</v>
      </c>
      <c r="B4819">
        <v>2646</v>
      </c>
      <c r="C4819">
        <v>3292</v>
      </c>
      <c r="D4819" s="167" t="s">
        <v>4543</v>
      </c>
      <c r="E4819">
        <v>3289</v>
      </c>
      <c r="F4819" t="str">
        <f t="shared" si="75"/>
        <v>3292-3289</v>
      </c>
      <c r="G4819">
        <v>363.678763</v>
      </c>
    </row>
    <row r="4820" spans="1:7" x14ac:dyDescent="0.25">
      <c r="A4820" t="s">
        <v>573</v>
      </c>
      <c r="B4820">
        <v>2647</v>
      </c>
      <c r="C4820">
        <v>3289</v>
      </c>
      <c r="D4820" s="167" t="s">
        <v>4543</v>
      </c>
      <c r="E4820">
        <v>3293</v>
      </c>
      <c r="F4820" t="str">
        <f t="shared" si="75"/>
        <v>3289-3293</v>
      </c>
      <c r="G4820">
        <v>31.897546999999999</v>
      </c>
    </row>
    <row r="4821" spans="1:7" x14ac:dyDescent="0.25">
      <c r="A4821" t="s">
        <v>561</v>
      </c>
      <c r="B4821">
        <v>2647</v>
      </c>
      <c r="C4821">
        <v>3293</v>
      </c>
      <c r="D4821" s="167" t="s">
        <v>4543</v>
      </c>
      <c r="E4821">
        <v>3289</v>
      </c>
      <c r="F4821" t="str">
        <f t="shared" si="75"/>
        <v>3293-3289</v>
      </c>
      <c r="G4821">
        <v>65.143493000000007</v>
      </c>
    </row>
    <row r="4822" spans="1:7" x14ac:dyDescent="0.25">
      <c r="A4822" t="s">
        <v>570</v>
      </c>
      <c r="B4822">
        <v>2648</v>
      </c>
      <c r="C4822">
        <v>3290</v>
      </c>
      <c r="D4822" s="167" t="s">
        <v>4543</v>
      </c>
      <c r="E4822">
        <v>3294</v>
      </c>
      <c r="F4822" t="str">
        <f t="shared" si="75"/>
        <v>3290-3294</v>
      </c>
      <c r="G4822">
        <v>86.058723000000001</v>
      </c>
    </row>
    <row r="4823" spans="1:7" x14ac:dyDescent="0.25">
      <c r="A4823" t="s">
        <v>559</v>
      </c>
      <c r="B4823">
        <v>2648</v>
      </c>
      <c r="C4823">
        <v>3294</v>
      </c>
      <c r="D4823" s="167" t="s">
        <v>4543</v>
      </c>
      <c r="E4823">
        <v>3290</v>
      </c>
      <c r="F4823" t="str">
        <f t="shared" si="75"/>
        <v>3294-3290</v>
      </c>
      <c r="G4823">
        <v>84.328019999999995</v>
      </c>
    </row>
    <row r="4824" spans="1:7" x14ac:dyDescent="0.25">
      <c r="A4824" t="s">
        <v>567</v>
      </c>
      <c r="B4824">
        <v>2649</v>
      </c>
      <c r="C4824">
        <v>3291</v>
      </c>
      <c r="D4824" s="167" t="s">
        <v>4543</v>
      </c>
      <c r="E4824">
        <v>3298</v>
      </c>
      <c r="F4824" t="str">
        <f t="shared" si="75"/>
        <v>3291-3298</v>
      </c>
      <c r="G4824">
        <v>108.114751</v>
      </c>
    </row>
    <row r="4825" spans="1:7" x14ac:dyDescent="0.25">
      <c r="A4825" t="s">
        <v>549</v>
      </c>
      <c r="B4825">
        <v>2649</v>
      </c>
      <c r="C4825">
        <v>3298</v>
      </c>
      <c r="D4825" s="167" t="s">
        <v>4543</v>
      </c>
      <c r="E4825">
        <v>3291</v>
      </c>
      <c r="F4825" t="str">
        <f t="shared" si="75"/>
        <v>3298-3291</v>
      </c>
      <c r="G4825">
        <v>223.645151</v>
      </c>
    </row>
    <row r="4826" spans="1:7" x14ac:dyDescent="0.25">
      <c r="A4826" t="s">
        <v>564</v>
      </c>
      <c r="B4826">
        <v>2650</v>
      </c>
      <c r="C4826">
        <v>3292</v>
      </c>
      <c r="D4826" s="167" t="s">
        <v>4543</v>
      </c>
      <c r="E4826">
        <v>3295</v>
      </c>
      <c r="F4826" t="str">
        <f t="shared" si="75"/>
        <v>3292-3295</v>
      </c>
      <c r="G4826">
        <v>534.53999199999998</v>
      </c>
    </row>
    <row r="4827" spans="1:7" x14ac:dyDescent="0.25">
      <c r="A4827" t="s">
        <v>557</v>
      </c>
      <c r="B4827">
        <v>2650</v>
      </c>
      <c r="C4827">
        <v>3295</v>
      </c>
      <c r="D4827" s="167" t="s">
        <v>4543</v>
      </c>
      <c r="E4827">
        <v>3292</v>
      </c>
      <c r="F4827" t="str">
        <f t="shared" si="75"/>
        <v>3295-3292</v>
      </c>
      <c r="G4827">
        <v>369.11489499999999</v>
      </c>
    </row>
    <row r="4828" spans="1:7" x14ac:dyDescent="0.25">
      <c r="A4828" t="s">
        <v>565</v>
      </c>
      <c r="B4828">
        <v>2651</v>
      </c>
      <c r="C4828">
        <v>3292</v>
      </c>
      <c r="D4828" s="167" t="s">
        <v>4543</v>
      </c>
      <c r="E4828">
        <v>3300</v>
      </c>
      <c r="F4828" t="str">
        <f t="shared" si="75"/>
        <v>3292-3300</v>
      </c>
      <c r="G4828">
        <v>37.721845000000002</v>
      </c>
    </row>
    <row r="4829" spans="1:7" x14ac:dyDescent="0.25">
      <c r="A4829" t="s">
        <v>545</v>
      </c>
      <c r="B4829">
        <v>2651</v>
      </c>
      <c r="C4829">
        <v>3300</v>
      </c>
      <c r="D4829" s="167" t="s">
        <v>4543</v>
      </c>
      <c r="E4829">
        <v>3292</v>
      </c>
      <c r="F4829" t="str">
        <f t="shared" si="75"/>
        <v>3300-3292</v>
      </c>
      <c r="G4829">
        <v>75.951356000000004</v>
      </c>
    </row>
    <row r="4830" spans="1:7" x14ac:dyDescent="0.25">
      <c r="A4830" t="s">
        <v>562</v>
      </c>
      <c r="B4830">
        <v>2652</v>
      </c>
      <c r="C4830">
        <v>3293</v>
      </c>
      <c r="D4830" s="167" t="s">
        <v>4543</v>
      </c>
      <c r="E4830">
        <v>3296</v>
      </c>
      <c r="F4830" t="str">
        <f t="shared" si="75"/>
        <v>3293-3296</v>
      </c>
      <c r="G4830">
        <v>41.015911000000003</v>
      </c>
    </row>
    <row r="4831" spans="1:7" x14ac:dyDescent="0.25">
      <c r="A4831" t="s">
        <v>556</v>
      </c>
      <c r="B4831">
        <v>2652</v>
      </c>
      <c r="C4831">
        <v>3296</v>
      </c>
      <c r="D4831" s="167" t="s">
        <v>4543</v>
      </c>
      <c r="E4831">
        <v>3293</v>
      </c>
      <c r="F4831" t="str">
        <f t="shared" si="75"/>
        <v>3296-3293</v>
      </c>
      <c r="G4831">
        <v>46.479889999999997</v>
      </c>
    </row>
    <row r="4832" spans="1:7" x14ac:dyDescent="0.25">
      <c r="A4832" t="s">
        <v>560</v>
      </c>
      <c r="B4832">
        <v>2653</v>
      </c>
      <c r="C4832">
        <v>3294</v>
      </c>
      <c r="D4832" s="167" t="s">
        <v>4543</v>
      </c>
      <c r="E4832">
        <v>3297</v>
      </c>
      <c r="F4832" t="str">
        <f t="shared" si="75"/>
        <v>3294-3297</v>
      </c>
      <c r="G4832">
        <v>87.311239999999998</v>
      </c>
    </row>
    <row r="4833" spans="1:7" x14ac:dyDescent="0.25">
      <c r="A4833" t="s">
        <v>552</v>
      </c>
      <c r="B4833">
        <v>2653</v>
      </c>
      <c r="C4833">
        <v>3297</v>
      </c>
      <c r="D4833" s="167" t="s">
        <v>4543</v>
      </c>
      <c r="E4833">
        <v>3294</v>
      </c>
      <c r="F4833" t="str">
        <f t="shared" si="75"/>
        <v>3297-3294</v>
      </c>
      <c r="G4833">
        <v>144.316552</v>
      </c>
    </row>
    <row r="4834" spans="1:7" x14ac:dyDescent="0.25">
      <c r="A4834" t="s">
        <v>558</v>
      </c>
      <c r="B4834">
        <v>2654</v>
      </c>
      <c r="C4834">
        <v>3295</v>
      </c>
      <c r="D4834" s="167" t="s">
        <v>4543</v>
      </c>
      <c r="E4834">
        <v>3298</v>
      </c>
      <c r="F4834" t="str">
        <f t="shared" si="75"/>
        <v>3295-3298</v>
      </c>
      <c r="G4834">
        <v>530.49060399999996</v>
      </c>
    </row>
    <row r="4835" spans="1:7" x14ac:dyDescent="0.25">
      <c r="A4835" t="s">
        <v>550</v>
      </c>
      <c r="B4835">
        <v>2654</v>
      </c>
      <c r="C4835">
        <v>3298</v>
      </c>
      <c r="D4835" s="167" t="s">
        <v>4543</v>
      </c>
      <c r="E4835">
        <v>3295</v>
      </c>
      <c r="F4835" t="str">
        <f t="shared" si="75"/>
        <v>3298-3295</v>
      </c>
      <c r="G4835">
        <v>368.47200800000002</v>
      </c>
    </row>
    <row r="4836" spans="1:7" x14ac:dyDescent="0.25">
      <c r="A4836" t="s">
        <v>553</v>
      </c>
      <c r="B4836">
        <v>2655</v>
      </c>
      <c r="C4836">
        <v>3297</v>
      </c>
      <c r="D4836" s="167" t="s">
        <v>4543</v>
      </c>
      <c r="E4836">
        <v>3299</v>
      </c>
      <c r="F4836" t="str">
        <f t="shared" si="75"/>
        <v>3297-3299</v>
      </c>
      <c r="G4836">
        <v>86.623436999999996</v>
      </c>
    </row>
    <row r="4837" spans="1:7" x14ac:dyDescent="0.25">
      <c r="A4837" t="s">
        <v>547</v>
      </c>
      <c r="B4837">
        <v>2655</v>
      </c>
      <c r="C4837">
        <v>3299</v>
      </c>
      <c r="D4837" s="167" t="s">
        <v>4543</v>
      </c>
      <c r="E4837">
        <v>3297</v>
      </c>
      <c r="F4837" t="str">
        <f t="shared" si="75"/>
        <v>3299-3297</v>
      </c>
      <c r="G4837">
        <v>133.16861599999999</v>
      </c>
    </row>
    <row r="4838" spans="1:7" x14ac:dyDescent="0.25">
      <c r="A4838" t="s">
        <v>554</v>
      </c>
      <c r="B4838">
        <v>2656</v>
      </c>
      <c r="C4838">
        <v>3297</v>
      </c>
      <c r="D4838" s="167" t="s">
        <v>4543</v>
      </c>
      <c r="E4838">
        <v>3301</v>
      </c>
      <c r="F4838" t="str">
        <f t="shared" si="75"/>
        <v>3297-3301</v>
      </c>
      <c r="G4838">
        <v>30.864229999999999</v>
      </c>
    </row>
    <row r="4839" spans="1:7" x14ac:dyDescent="0.25">
      <c r="A4839" t="s">
        <v>543</v>
      </c>
      <c r="B4839">
        <v>2656</v>
      </c>
      <c r="C4839">
        <v>3301</v>
      </c>
      <c r="D4839" s="167" t="s">
        <v>4543</v>
      </c>
      <c r="E4839">
        <v>3297</v>
      </c>
      <c r="F4839" t="str">
        <f t="shared" si="75"/>
        <v>3301-3297</v>
      </c>
      <c r="G4839">
        <v>41.324362999999998</v>
      </c>
    </row>
    <row r="4840" spans="1:7" x14ac:dyDescent="0.25">
      <c r="A4840" t="s">
        <v>551</v>
      </c>
      <c r="B4840">
        <v>2657</v>
      </c>
      <c r="C4840">
        <v>3298</v>
      </c>
      <c r="D4840" s="167" t="s">
        <v>4543</v>
      </c>
      <c r="E4840">
        <v>3302</v>
      </c>
      <c r="F4840" t="str">
        <f t="shared" si="75"/>
        <v>3298-3302</v>
      </c>
      <c r="G4840">
        <v>415.48161399999998</v>
      </c>
    </row>
    <row r="4841" spans="1:7" x14ac:dyDescent="0.25">
      <c r="A4841" t="s">
        <v>541</v>
      </c>
      <c r="B4841">
        <v>2657</v>
      </c>
      <c r="C4841">
        <v>3302</v>
      </c>
      <c r="D4841" s="167" t="s">
        <v>4543</v>
      </c>
      <c r="E4841">
        <v>3298</v>
      </c>
      <c r="F4841" t="str">
        <f t="shared" si="75"/>
        <v>3302-3298</v>
      </c>
      <c r="G4841">
        <v>368.99341900000002</v>
      </c>
    </row>
    <row r="4842" spans="1:7" x14ac:dyDescent="0.25">
      <c r="A4842" t="s">
        <v>548</v>
      </c>
      <c r="B4842">
        <v>2658</v>
      </c>
      <c r="C4842">
        <v>3299</v>
      </c>
      <c r="D4842" s="167" t="s">
        <v>4543</v>
      </c>
      <c r="E4842">
        <v>3303</v>
      </c>
      <c r="F4842" t="str">
        <f t="shared" si="75"/>
        <v>3299-3303</v>
      </c>
      <c r="G4842">
        <v>86.623436999999996</v>
      </c>
    </row>
    <row r="4843" spans="1:7" x14ac:dyDescent="0.25">
      <c r="A4843" t="s">
        <v>538</v>
      </c>
      <c r="B4843">
        <v>2658</v>
      </c>
      <c r="C4843">
        <v>3303</v>
      </c>
      <c r="D4843" s="167" t="s">
        <v>4543</v>
      </c>
      <c r="E4843">
        <v>3299</v>
      </c>
      <c r="F4843" t="str">
        <f t="shared" si="75"/>
        <v>3303-3299</v>
      </c>
      <c r="G4843">
        <v>133.16861599999999</v>
      </c>
    </row>
    <row r="4844" spans="1:7" x14ac:dyDescent="0.25">
      <c r="A4844" t="s">
        <v>546</v>
      </c>
      <c r="B4844">
        <v>2659</v>
      </c>
      <c r="C4844">
        <v>3300</v>
      </c>
      <c r="D4844" s="167" t="s">
        <v>4543</v>
      </c>
      <c r="E4844">
        <v>3306</v>
      </c>
      <c r="F4844" t="str">
        <f t="shared" si="75"/>
        <v>3300-3306</v>
      </c>
      <c r="G4844">
        <v>49.844551000000003</v>
      </c>
    </row>
    <row r="4845" spans="1:7" x14ac:dyDescent="0.25">
      <c r="A4845" t="s">
        <v>530</v>
      </c>
      <c r="B4845">
        <v>2659</v>
      </c>
      <c r="C4845">
        <v>3306</v>
      </c>
      <c r="D4845" s="167" t="s">
        <v>4543</v>
      </c>
      <c r="E4845">
        <v>3300</v>
      </c>
      <c r="F4845" t="str">
        <f t="shared" si="75"/>
        <v>3306-3300</v>
      </c>
      <c r="G4845">
        <v>101.42644199999999</v>
      </c>
    </row>
    <row r="4846" spans="1:7" x14ac:dyDescent="0.25">
      <c r="A4846" t="s">
        <v>544</v>
      </c>
      <c r="B4846">
        <v>2660</v>
      </c>
      <c r="C4846">
        <v>3301</v>
      </c>
      <c r="D4846" s="167" t="s">
        <v>4543</v>
      </c>
      <c r="E4846">
        <v>3305</v>
      </c>
      <c r="F4846" t="str">
        <f t="shared" si="75"/>
        <v>3301-3305</v>
      </c>
      <c r="G4846">
        <v>23.243576000000001</v>
      </c>
    </row>
    <row r="4847" spans="1:7" x14ac:dyDescent="0.25">
      <c r="A4847" t="s">
        <v>532</v>
      </c>
      <c r="B4847">
        <v>2660</v>
      </c>
      <c r="C4847">
        <v>3305</v>
      </c>
      <c r="D4847" s="167" t="s">
        <v>4543</v>
      </c>
      <c r="E4847">
        <v>3301</v>
      </c>
      <c r="F4847" t="str">
        <f t="shared" si="75"/>
        <v>3305-3301</v>
      </c>
      <c r="G4847">
        <v>47.953152000000003</v>
      </c>
    </row>
    <row r="4848" spans="1:7" x14ac:dyDescent="0.25">
      <c r="A4848" t="s">
        <v>542</v>
      </c>
      <c r="B4848">
        <v>2661</v>
      </c>
      <c r="C4848">
        <v>3302</v>
      </c>
      <c r="D4848" s="167" t="s">
        <v>4543</v>
      </c>
      <c r="E4848">
        <v>3305</v>
      </c>
      <c r="F4848" t="str">
        <f t="shared" si="75"/>
        <v>3302-3305</v>
      </c>
      <c r="G4848">
        <v>415.48161399999998</v>
      </c>
    </row>
    <row r="4849" spans="1:7" x14ac:dyDescent="0.25">
      <c r="A4849" t="s">
        <v>533</v>
      </c>
      <c r="B4849">
        <v>2661</v>
      </c>
      <c r="C4849">
        <v>3305</v>
      </c>
      <c r="D4849" s="167" t="s">
        <v>4543</v>
      </c>
      <c r="E4849">
        <v>3302</v>
      </c>
      <c r="F4849" t="str">
        <f t="shared" si="75"/>
        <v>3305-3302</v>
      </c>
      <c r="G4849">
        <v>368.99341900000002</v>
      </c>
    </row>
    <row r="4850" spans="1:7" x14ac:dyDescent="0.25">
      <c r="A4850" t="s">
        <v>539</v>
      </c>
      <c r="B4850">
        <v>2662</v>
      </c>
      <c r="C4850">
        <v>3303</v>
      </c>
      <c r="D4850" s="167" t="s">
        <v>4543</v>
      </c>
      <c r="E4850">
        <v>3304</v>
      </c>
      <c r="F4850" t="str">
        <f t="shared" si="75"/>
        <v>3303-3304</v>
      </c>
      <c r="G4850">
        <v>29.289356000000002</v>
      </c>
    </row>
    <row r="4851" spans="1:7" x14ac:dyDescent="0.25">
      <c r="A4851" t="s">
        <v>536</v>
      </c>
      <c r="B4851">
        <v>2662</v>
      </c>
      <c r="C4851">
        <v>3304</v>
      </c>
      <c r="D4851" s="167" t="s">
        <v>4543</v>
      </c>
      <c r="E4851">
        <v>3303</v>
      </c>
      <c r="F4851" t="str">
        <f t="shared" si="75"/>
        <v>3304-3303</v>
      </c>
      <c r="G4851">
        <v>67.846366000000003</v>
      </c>
    </row>
    <row r="4852" spans="1:7" x14ac:dyDescent="0.25">
      <c r="A4852" t="s">
        <v>540</v>
      </c>
      <c r="B4852">
        <v>2663</v>
      </c>
      <c r="C4852">
        <v>3303</v>
      </c>
      <c r="D4852" s="167" t="s">
        <v>4543</v>
      </c>
      <c r="E4852">
        <v>3308</v>
      </c>
      <c r="F4852" t="str">
        <f t="shared" si="75"/>
        <v>3303-3308</v>
      </c>
      <c r="G4852">
        <v>88.094892000000002</v>
      </c>
    </row>
    <row r="4853" spans="1:7" x14ac:dyDescent="0.25">
      <c r="A4853" t="s">
        <v>525</v>
      </c>
      <c r="B4853">
        <v>2663</v>
      </c>
      <c r="C4853">
        <v>3308</v>
      </c>
      <c r="D4853" s="167" t="s">
        <v>4543</v>
      </c>
      <c r="E4853">
        <v>3303</v>
      </c>
      <c r="F4853" t="str">
        <f t="shared" si="75"/>
        <v>3308-3303</v>
      </c>
      <c r="G4853">
        <v>96.083060000000003</v>
      </c>
    </row>
    <row r="4854" spans="1:7" x14ac:dyDescent="0.25">
      <c r="A4854" t="s">
        <v>537</v>
      </c>
      <c r="B4854">
        <v>2664</v>
      </c>
      <c r="C4854">
        <v>3304</v>
      </c>
      <c r="D4854" s="167" t="s">
        <v>4543</v>
      </c>
      <c r="E4854">
        <v>3541</v>
      </c>
      <c r="F4854" t="str">
        <f t="shared" si="75"/>
        <v>3304-3541</v>
      </c>
      <c r="G4854">
        <v>19.382401999999999</v>
      </c>
    </row>
    <row r="4855" spans="1:7" x14ac:dyDescent="0.25">
      <c r="A4855" t="s">
        <v>36</v>
      </c>
      <c r="B4855">
        <v>2664</v>
      </c>
      <c r="C4855">
        <v>3541</v>
      </c>
      <c r="D4855" s="167" t="s">
        <v>4543</v>
      </c>
      <c r="E4855">
        <v>3304</v>
      </c>
      <c r="F4855" t="str">
        <f t="shared" si="75"/>
        <v>3541-3304</v>
      </c>
      <c r="G4855">
        <v>58.007514</v>
      </c>
    </row>
    <row r="4856" spans="1:7" x14ac:dyDescent="0.25">
      <c r="A4856" t="s">
        <v>534</v>
      </c>
      <c r="B4856">
        <v>2665</v>
      </c>
      <c r="C4856">
        <v>3305</v>
      </c>
      <c r="D4856" s="167" t="s">
        <v>4543</v>
      </c>
      <c r="E4856">
        <v>3309</v>
      </c>
      <c r="F4856" t="str">
        <f t="shared" si="75"/>
        <v>3305-3309</v>
      </c>
      <c r="G4856">
        <v>420.53724499999998</v>
      </c>
    </row>
    <row r="4857" spans="1:7" x14ac:dyDescent="0.25">
      <c r="A4857" t="s">
        <v>523</v>
      </c>
      <c r="B4857">
        <v>2665</v>
      </c>
      <c r="C4857">
        <v>3309</v>
      </c>
      <c r="D4857" s="167" t="s">
        <v>4543</v>
      </c>
      <c r="E4857">
        <v>3305</v>
      </c>
      <c r="F4857" t="str">
        <f t="shared" si="75"/>
        <v>3309-3305</v>
      </c>
      <c r="G4857">
        <v>374.11650600000002</v>
      </c>
    </row>
    <row r="4858" spans="1:7" x14ac:dyDescent="0.25">
      <c r="A4858" t="s">
        <v>535</v>
      </c>
      <c r="B4858">
        <v>2666</v>
      </c>
      <c r="C4858">
        <v>3305</v>
      </c>
      <c r="D4858" s="167" t="s">
        <v>4543</v>
      </c>
      <c r="E4858">
        <v>3310</v>
      </c>
      <c r="F4858" t="str">
        <f t="shared" si="75"/>
        <v>3305-3310</v>
      </c>
      <c r="G4858">
        <v>53.540708000000002</v>
      </c>
    </row>
    <row r="4859" spans="1:7" x14ac:dyDescent="0.25">
      <c r="A4859" t="s">
        <v>521</v>
      </c>
      <c r="B4859">
        <v>2666</v>
      </c>
      <c r="C4859">
        <v>3310</v>
      </c>
      <c r="D4859" s="167" t="s">
        <v>4543</v>
      </c>
      <c r="E4859">
        <v>3305</v>
      </c>
      <c r="F4859" t="str">
        <f t="shared" si="75"/>
        <v>3310-3305</v>
      </c>
      <c r="G4859">
        <v>78.182827000000003</v>
      </c>
    </row>
    <row r="4860" spans="1:7" x14ac:dyDescent="0.25">
      <c r="A4860" t="s">
        <v>531</v>
      </c>
      <c r="B4860">
        <v>2667</v>
      </c>
      <c r="C4860">
        <v>3306</v>
      </c>
      <c r="D4860" s="167" t="s">
        <v>4543</v>
      </c>
      <c r="E4860">
        <v>3312</v>
      </c>
      <c r="F4860" t="str">
        <f t="shared" si="75"/>
        <v>3306-3312</v>
      </c>
      <c r="G4860">
        <v>14.727186</v>
      </c>
    </row>
    <row r="4861" spans="1:7" x14ac:dyDescent="0.25">
      <c r="A4861" t="s">
        <v>517</v>
      </c>
      <c r="B4861">
        <v>2667</v>
      </c>
      <c r="C4861">
        <v>3312</v>
      </c>
      <c r="D4861" s="167" t="s">
        <v>4543</v>
      </c>
      <c r="E4861">
        <v>3306</v>
      </c>
      <c r="F4861" t="str">
        <f t="shared" si="75"/>
        <v>3312-3306</v>
      </c>
      <c r="G4861">
        <v>20.142226999999998</v>
      </c>
    </row>
    <row r="4862" spans="1:7" x14ac:dyDescent="0.25">
      <c r="A4862" t="s">
        <v>527</v>
      </c>
      <c r="B4862">
        <v>2668</v>
      </c>
      <c r="C4862">
        <v>3307</v>
      </c>
      <c r="D4862" s="167" t="s">
        <v>4543</v>
      </c>
      <c r="E4862">
        <v>3313</v>
      </c>
      <c r="F4862" t="str">
        <f t="shared" si="75"/>
        <v>3307-3313</v>
      </c>
      <c r="G4862">
        <v>29.223351000000001</v>
      </c>
    </row>
    <row r="4863" spans="1:7" x14ac:dyDescent="0.25">
      <c r="A4863" t="s">
        <v>514</v>
      </c>
      <c r="B4863">
        <v>2668</v>
      </c>
      <c r="C4863">
        <v>3313</v>
      </c>
      <c r="D4863" s="167" t="s">
        <v>4543</v>
      </c>
      <c r="E4863">
        <v>3307</v>
      </c>
      <c r="F4863" t="str">
        <f t="shared" si="75"/>
        <v>3313-3307</v>
      </c>
      <c r="G4863">
        <v>68.323367000000005</v>
      </c>
    </row>
    <row r="4864" spans="1:7" x14ac:dyDescent="0.25">
      <c r="A4864" t="s">
        <v>528</v>
      </c>
      <c r="B4864">
        <v>2669</v>
      </c>
      <c r="C4864">
        <v>3307</v>
      </c>
      <c r="D4864" s="167" t="s">
        <v>4543</v>
      </c>
      <c r="E4864">
        <v>3541</v>
      </c>
      <c r="F4864" t="str">
        <f t="shared" si="75"/>
        <v>3307-3541</v>
      </c>
      <c r="G4864">
        <v>58.007514</v>
      </c>
    </row>
    <row r="4865" spans="1:7" x14ac:dyDescent="0.25">
      <c r="A4865" t="s">
        <v>37</v>
      </c>
      <c r="B4865">
        <v>2669</v>
      </c>
      <c r="C4865">
        <v>3541</v>
      </c>
      <c r="D4865" s="167" t="s">
        <v>4543</v>
      </c>
      <c r="E4865">
        <v>3307</v>
      </c>
      <c r="F4865" t="str">
        <f t="shared" si="75"/>
        <v>3541-3307</v>
      </c>
      <c r="G4865">
        <v>19.382401999999999</v>
      </c>
    </row>
    <row r="4866" spans="1:7" x14ac:dyDescent="0.25">
      <c r="A4866" t="s">
        <v>526</v>
      </c>
      <c r="B4866">
        <v>2670</v>
      </c>
      <c r="C4866">
        <v>3308</v>
      </c>
      <c r="D4866" s="167" t="s">
        <v>4543</v>
      </c>
      <c r="E4866">
        <v>3314</v>
      </c>
      <c r="F4866" t="str">
        <f t="shared" si="75"/>
        <v>3308-3314</v>
      </c>
      <c r="G4866">
        <v>72.490543000000002</v>
      </c>
    </row>
    <row r="4867" spans="1:7" x14ac:dyDescent="0.25">
      <c r="A4867" t="s">
        <v>513</v>
      </c>
      <c r="B4867">
        <v>2670</v>
      </c>
      <c r="C4867">
        <v>3314</v>
      </c>
      <c r="D4867" s="167" t="s">
        <v>4543</v>
      </c>
      <c r="E4867">
        <v>3308</v>
      </c>
      <c r="F4867" t="str">
        <f t="shared" ref="F4867:F4930" si="76">CONCATENATE(C4867,D4867,E4867)</f>
        <v>3314-3308</v>
      </c>
      <c r="G4867">
        <v>86.053495999999996</v>
      </c>
    </row>
    <row r="4868" spans="1:7" x14ac:dyDescent="0.25">
      <c r="A4868" t="s">
        <v>524</v>
      </c>
      <c r="B4868">
        <v>2671</v>
      </c>
      <c r="C4868">
        <v>3309</v>
      </c>
      <c r="D4868" s="167" t="s">
        <v>4543</v>
      </c>
      <c r="E4868">
        <v>3313</v>
      </c>
      <c r="F4868" t="str">
        <f t="shared" si="76"/>
        <v>3309-3313</v>
      </c>
      <c r="G4868">
        <v>424.20498400000002</v>
      </c>
    </row>
    <row r="4869" spans="1:7" x14ac:dyDescent="0.25">
      <c r="A4869" t="s">
        <v>515</v>
      </c>
      <c r="B4869">
        <v>2671</v>
      </c>
      <c r="C4869">
        <v>3313</v>
      </c>
      <c r="D4869" s="167" t="s">
        <v>4543</v>
      </c>
      <c r="E4869">
        <v>3309</v>
      </c>
      <c r="F4869" t="str">
        <f t="shared" si="76"/>
        <v>3313-3309</v>
      </c>
      <c r="G4869">
        <v>382.46850999999998</v>
      </c>
    </row>
    <row r="4870" spans="1:7" x14ac:dyDescent="0.25">
      <c r="A4870" t="s">
        <v>522</v>
      </c>
      <c r="B4870">
        <v>2672</v>
      </c>
      <c r="C4870">
        <v>3310</v>
      </c>
      <c r="D4870" s="167" t="s">
        <v>4543</v>
      </c>
      <c r="E4870">
        <v>3311</v>
      </c>
      <c r="F4870" t="str">
        <f t="shared" si="76"/>
        <v>3310-3311</v>
      </c>
      <c r="G4870">
        <v>28.507573000000001</v>
      </c>
    </row>
    <row r="4871" spans="1:7" x14ac:dyDescent="0.25">
      <c r="A4871" t="s">
        <v>519</v>
      </c>
      <c r="B4871">
        <v>2672</v>
      </c>
      <c r="C4871">
        <v>3311</v>
      </c>
      <c r="D4871" s="167" t="s">
        <v>4543</v>
      </c>
      <c r="E4871">
        <v>3310</v>
      </c>
      <c r="F4871" t="str">
        <f t="shared" si="76"/>
        <v>3311-3310</v>
      </c>
      <c r="G4871">
        <v>67.415324999999996</v>
      </c>
    </row>
    <row r="4872" spans="1:7" x14ac:dyDescent="0.25">
      <c r="A4872" t="s">
        <v>520</v>
      </c>
      <c r="B4872">
        <v>2673</v>
      </c>
      <c r="C4872">
        <v>3311</v>
      </c>
      <c r="D4872" s="167" t="s">
        <v>4543</v>
      </c>
      <c r="E4872">
        <v>3315</v>
      </c>
      <c r="F4872" t="str">
        <f t="shared" si="76"/>
        <v>3311-3315</v>
      </c>
      <c r="G4872">
        <v>36.920161999999998</v>
      </c>
    </row>
    <row r="4873" spans="1:7" x14ac:dyDescent="0.25">
      <c r="A4873" t="s">
        <v>510</v>
      </c>
      <c r="B4873">
        <v>2673</v>
      </c>
      <c r="C4873">
        <v>3315</v>
      </c>
      <c r="D4873" s="167" t="s">
        <v>4543</v>
      </c>
      <c r="E4873">
        <v>3311</v>
      </c>
      <c r="F4873" t="str">
        <f t="shared" si="76"/>
        <v>3315-3311</v>
      </c>
      <c r="G4873">
        <v>58.975814</v>
      </c>
    </row>
    <row r="4874" spans="1:7" x14ac:dyDescent="0.25">
      <c r="A4874" t="s">
        <v>518</v>
      </c>
      <c r="B4874">
        <v>2674</v>
      </c>
      <c r="C4874">
        <v>3312</v>
      </c>
      <c r="D4874" s="167" t="s">
        <v>4543</v>
      </c>
      <c r="E4874">
        <v>3316</v>
      </c>
      <c r="F4874" t="str">
        <f t="shared" si="76"/>
        <v>3312-3316</v>
      </c>
      <c r="G4874">
        <v>31.834831999999999</v>
      </c>
    </row>
    <row r="4875" spans="1:7" x14ac:dyDescent="0.25">
      <c r="A4875" t="s">
        <v>507</v>
      </c>
      <c r="B4875">
        <v>2674</v>
      </c>
      <c r="C4875">
        <v>3316</v>
      </c>
      <c r="D4875" s="167" t="s">
        <v>4543</v>
      </c>
      <c r="E4875">
        <v>3312</v>
      </c>
      <c r="F4875" t="str">
        <f t="shared" si="76"/>
        <v>3316-3312</v>
      </c>
      <c r="G4875">
        <v>51.235064999999999</v>
      </c>
    </row>
    <row r="4876" spans="1:7" x14ac:dyDescent="0.25">
      <c r="A4876" t="s">
        <v>516</v>
      </c>
      <c r="B4876">
        <v>2676</v>
      </c>
      <c r="C4876">
        <v>3313</v>
      </c>
      <c r="D4876" s="167" t="s">
        <v>4543</v>
      </c>
      <c r="E4876">
        <v>3322</v>
      </c>
      <c r="F4876" t="str">
        <f t="shared" si="76"/>
        <v>3313-3322</v>
      </c>
      <c r="G4876">
        <v>68.574554000000006</v>
      </c>
    </row>
    <row r="4877" spans="1:7" x14ac:dyDescent="0.25">
      <c r="A4877" t="s">
        <v>502</v>
      </c>
      <c r="B4877">
        <v>2676</v>
      </c>
      <c r="C4877">
        <v>3322</v>
      </c>
      <c r="D4877" s="167" t="s">
        <v>4543</v>
      </c>
      <c r="E4877">
        <v>3313</v>
      </c>
      <c r="F4877" t="str">
        <f t="shared" si="76"/>
        <v>3322-3313</v>
      </c>
      <c r="G4877">
        <v>108.527626</v>
      </c>
    </row>
    <row r="4878" spans="1:7" x14ac:dyDescent="0.25">
      <c r="A4878" t="s">
        <v>511</v>
      </c>
      <c r="B4878">
        <v>2678</v>
      </c>
      <c r="C4878">
        <v>3315</v>
      </c>
      <c r="D4878" s="167" t="s">
        <v>4543</v>
      </c>
      <c r="E4878">
        <v>3316</v>
      </c>
      <c r="F4878" t="str">
        <f t="shared" si="76"/>
        <v>3315-3316</v>
      </c>
      <c r="G4878">
        <v>80.198852000000002</v>
      </c>
    </row>
    <row r="4879" spans="1:7" x14ac:dyDescent="0.25">
      <c r="A4879" t="s">
        <v>508</v>
      </c>
      <c r="B4879">
        <v>2678</v>
      </c>
      <c r="C4879">
        <v>3316</v>
      </c>
      <c r="D4879" s="167" t="s">
        <v>4543</v>
      </c>
      <c r="E4879">
        <v>3315</v>
      </c>
      <c r="F4879" t="str">
        <f t="shared" si="76"/>
        <v>3316-3315</v>
      </c>
      <c r="G4879">
        <v>66.266902999999999</v>
      </c>
    </row>
    <row r="4880" spans="1:7" x14ac:dyDescent="0.25">
      <c r="A4880" t="s">
        <v>512</v>
      </c>
      <c r="B4880">
        <v>2679</v>
      </c>
      <c r="C4880">
        <v>3315</v>
      </c>
      <c r="D4880" s="167" t="s">
        <v>4543</v>
      </c>
      <c r="E4880">
        <v>3324</v>
      </c>
      <c r="F4880" t="str">
        <f t="shared" si="76"/>
        <v>3315-3324</v>
      </c>
      <c r="G4880">
        <v>43.104056999999997</v>
      </c>
    </row>
    <row r="4881" spans="1:7" x14ac:dyDescent="0.25">
      <c r="A4881" t="s">
        <v>499</v>
      </c>
      <c r="B4881">
        <v>2679</v>
      </c>
      <c r="C4881">
        <v>3324</v>
      </c>
      <c r="D4881" s="167" t="s">
        <v>4543</v>
      </c>
      <c r="E4881">
        <v>3315</v>
      </c>
      <c r="F4881" t="str">
        <f t="shared" si="76"/>
        <v>3324-3315</v>
      </c>
      <c r="G4881">
        <v>79.091657999999995</v>
      </c>
    </row>
    <row r="4882" spans="1:7" x14ac:dyDescent="0.25">
      <c r="A4882" t="s">
        <v>509</v>
      </c>
      <c r="B4882">
        <v>2680</v>
      </c>
      <c r="C4882">
        <v>3316</v>
      </c>
      <c r="D4882" s="167" t="s">
        <v>4543</v>
      </c>
      <c r="E4882">
        <v>3325</v>
      </c>
      <c r="F4882" t="str">
        <f t="shared" si="76"/>
        <v>3316-3325</v>
      </c>
      <c r="G4882">
        <v>49.563355000000001</v>
      </c>
    </row>
    <row r="4883" spans="1:7" x14ac:dyDescent="0.25">
      <c r="A4883" t="s">
        <v>498</v>
      </c>
      <c r="B4883">
        <v>2680</v>
      </c>
      <c r="C4883">
        <v>3325</v>
      </c>
      <c r="D4883" s="167" t="s">
        <v>4543</v>
      </c>
      <c r="E4883">
        <v>3316</v>
      </c>
      <c r="F4883" t="str">
        <f t="shared" si="76"/>
        <v>3325-3316</v>
      </c>
      <c r="G4883">
        <v>55.031638999999998</v>
      </c>
    </row>
    <row r="4884" spans="1:7" x14ac:dyDescent="0.25">
      <c r="A4884" t="s">
        <v>506</v>
      </c>
      <c r="B4884">
        <v>2681</v>
      </c>
      <c r="C4884">
        <v>3317</v>
      </c>
      <c r="D4884" s="167" t="s">
        <v>4543</v>
      </c>
      <c r="E4884">
        <v>3318</v>
      </c>
      <c r="F4884" t="str">
        <f t="shared" si="76"/>
        <v>3317-3318</v>
      </c>
      <c r="G4884">
        <v>81.016232000000002</v>
      </c>
    </row>
    <row r="4885" spans="1:7" x14ac:dyDescent="0.25">
      <c r="A4885" t="s">
        <v>505</v>
      </c>
      <c r="B4885">
        <v>2681</v>
      </c>
      <c r="C4885">
        <v>3318</v>
      </c>
      <c r="D4885" s="167" t="s">
        <v>4543</v>
      </c>
      <c r="E4885">
        <v>3317</v>
      </c>
      <c r="F4885" t="str">
        <f t="shared" si="76"/>
        <v>3318-3317</v>
      </c>
      <c r="G4885">
        <v>42.869391</v>
      </c>
    </row>
    <row r="4886" spans="1:7" x14ac:dyDescent="0.25">
      <c r="A4886" t="s">
        <v>504</v>
      </c>
      <c r="B4886">
        <v>2688</v>
      </c>
      <c r="C4886">
        <v>3321</v>
      </c>
      <c r="D4886" s="167" t="s">
        <v>4543</v>
      </c>
      <c r="E4886">
        <v>3333</v>
      </c>
      <c r="F4886" t="str">
        <f t="shared" si="76"/>
        <v>3321-3333</v>
      </c>
      <c r="G4886">
        <v>443.153594</v>
      </c>
    </row>
    <row r="4887" spans="1:7" x14ac:dyDescent="0.25">
      <c r="A4887" t="s">
        <v>482</v>
      </c>
      <c r="B4887">
        <v>2688</v>
      </c>
      <c r="C4887">
        <v>3333</v>
      </c>
      <c r="D4887" s="167" t="s">
        <v>4543</v>
      </c>
      <c r="E4887">
        <v>3321</v>
      </c>
      <c r="F4887" t="str">
        <f t="shared" si="76"/>
        <v>3333-3321</v>
      </c>
      <c r="G4887">
        <v>359.63831399999998</v>
      </c>
    </row>
    <row r="4888" spans="1:7" x14ac:dyDescent="0.25">
      <c r="A4888" t="s">
        <v>503</v>
      </c>
      <c r="B4888">
        <v>2689</v>
      </c>
      <c r="C4888">
        <v>3322</v>
      </c>
      <c r="D4888" s="167" t="s">
        <v>4543</v>
      </c>
      <c r="E4888">
        <v>3326</v>
      </c>
      <c r="F4888" t="str">
        <f t="shared" si="76"/>
        <v>3322-3326</v>
      </c>
      <c r="G4888">
        <v>76.116382000000002</v>
      </c>
    </row>
    <row r="4889" spans="1:7" x14ac:dyDescent="0.25">
      <c r="A4889" t="s">
        <v>494</v>
      </c>
      <c r="B4889">
        <v>2689</v>
      </c>
      <c r="C4889">
        <v>3326</v>
      </c>
      <c r="D4889" s="167" t="s">
        <v>4543</v>
      </c>
      <c r="E4889">
        <v>3322</v>
      </c>
      <c r="F4889" t="str">
        <f t="shared" si="76"/>
        <v>3326-3322</v>
      </c>
      <c r="G4889">
        <v>99.508908000000005</v>
      </c>
    </row>
    <row r="4890" spans="1:7" x14ac:dyDescent="0.25">
      <c r="A4890" t="s">
        <v>501</v>
      </c>
      <c r="B4890">
        <v>2690</v>
      </c>
      <c r="C4890">
        <v>3323</v>
      </c>
      <c r="D4890" s="167" t="s">
        <v>4543</v>
      </c>
      <c r="E4890">
        <v>3327</v>
      </c>
      <c r="F4890" t="str">
        <f t="shared" si="76"/>
        <v>3323-3327</v>
      </c>
      <c r="G4890">
        <v>194.093548</v>
      </c>
    </row>
    <row r="4891" spans="1:7" x14ac:dyDescent="0.25">
      <c r="A4891" t="s">
        <v>493</v>
      </c>
      <c r="B4891">
        <v>2690</v>
      </c>
      <c r="C4891">
        <v>3327</v>
      </c>
      <c r="D4891" s="167" t="s">
        <v>4543</v>
      </c>
      <c r="E4891">
        <v>3323</v>
      </c>
      <c r="F4891" t="str">
        <f t="shared" si="76"/>
        <v>3327-3323</v>
      </c>
      <c r="G4891">
        <v>283.42063000000002</v>
      </c>
    </row>
    <row r="4892" spans="1:7" x14ac:dyDescent="0.25">
      <c r="A4892" t="s">
        <v>500</v>
      </c>
      <c r="B4892">
        <v>2691</v>
      </c>
      <c r="C4892">
        <v>3324</v>
      </c>
      <c r="D4892" s="167" t="s">
        <v>4543</v>
      </c>
      <c r="E4892">
        <v>3326</v>
      </c>
      <c r="F4892" t="str">
        <f t="shared" si="76"/>
        <v>3324-3326</v>
      </c>
      <c r="G4892">
        <v>58.835186999999998</v>
      </c>
    </row>
    <row r="4893" spans="1:7" x14ac:dyDescent="0.25">
      <c r="A4893" t="s">
        <v>495</v>
      </c>
      <c r="B4893">
        <v>2691</v>
      </c>
      <c r="C4893">
        <v>3326</v>
      </c>
      <c r="D4893" s="167" t="s">
        <v>4543</v>
      </c>
      <c r="E4893">
        <v>3324</v>
      </c>
      <c r="F4893" t="str">
        <f t="shared" si="76"/>
        <v>3326-3324</v>
      </c>
      <c r="G4893">
        <v>84.107057999999995</v>
      </c>
    </row>
    <row r="4894" spans="1:7" x14ac:dyDescent="0.25">
      <c r="A4894" t="s">
        <v>496</v>
      </c>
      <c r="B4894">
        <v>2692</v>
      </c>
      <c r="C4894">
        <v>3326</v>
      </c>
      <c r="D4894" s="167" t="s">
        <v>4543</v>
      </c>
      <c r="E4894">
        <v>3332</v>
      </c>
      <c r="F4894" t="str">
        <f t="shared" si="76"/>
        <v>3326-3332</v>
      </c>
      <c r="G4894">
        <v>67.405395999999996</v>
      </c>
    </row>
    <row r="4895" spans="1:7" x14ac:dyDescent="0.25">
      <c r="A4895" t="s">
        <v>485</v>
      </c>
      <c r="B4895">
        <v>2692</v>
      </c>
      <c r="C4895">
        <v>3332</v>
      </c>
      <c r="D4895" s="167" t="s">
        <v>4543</v>
      </c>
      <c r="E4895">
        <v>3326</v>
      </c>
      <c r="F4895" t="str">
        <f t="shared" si="76"/>
        <v>3332-3326</v>
      </c>
      <c r="G4895">
        <v>117.512192</v>
      </c>
    </row>
    <row r="4896" spans="1:7" x14ac:dyDescent="0.25">
      <c r="A4896" t="s">
        <v>491</v>
      </c>
      <c r="B4896">
        <v>2695</v>
      </c>
      <c r="C4896">
        <v>3328</v>
      </c>
      <c r="D4896" s="167" t="s">
        <v>4543</v>
      </c>
      <c r="E4896">
        <v>3330</v>
      </c>
      <c r="F4896" t="str">
        <f t="shared" si="76"/>
        <v>3328-3330</v>
      </c>
      <c r="G4896">
        <v>942.24724900000001</v>
      </c>
    </row>
    <row r="4897" spans="1:7" x14ac:dyDescent="0.25">
      <c r="A4897" t="s">
        <v>489</v>
      </c>
      <c r="B4897">
        <v>2695</v>
      </c>
      <c r="C4897">
        <v>3330</v>
      </c>
      <c r="D4897" s="167" t="s">
        <v>4543</v>
      </c>
      <c r="E4897">
        <v>3328</v>
      </c>
      <c r="F4897" t="str">
        <f t="shared" si="76"/>
        <v>3330-3328</v>
      </c>
      <c r="G4897">
        <v>1368.4871519999999</v>
      </c>
    </row>
    <row r="4898" spans="1:7" x14ac:dyDescent="0.25">
      <c r="A4898" t="s">
        <v>492</v>
      </c>
      <c r="B4898">
        <v>2696</v>
      </c>
      <c r="C4898">
        <v>3328</v>
      </c>
      <c r="D4898" s="167" t="s">
        <v>4543</v>
      </c>
      <c r="E4898">
        <v>3340</v>
      </c>
      <c r="F4898" t="str">
        <f t="shared" si="76"/>
        <v>3328-3340</v>
      </c>
      <c r="G4898">
        <v>204.56110899999999</v>
      </c>
    </row>
    <row r="4899" spans="1:7" x14ac:dyDescent="0.25">
      <c r="A4899" t="s">
        <v>470</v>
      </c>
      <c r="B4899">
        <v>2696</v>
      </c>
      <c r="C4899">
        <v>3340</v>
      </c>
      <c r="D4899" s="167" t="s">
        <v>4543</v>
      </c>
      <c r="E4899">
        <v>3328</v>
      </c>
      <c r="F4899" t="str">
        <f t="shared" si="76"/>
        <v>3340-3328</v>
      </c>
      <c r="G4899">
        <v>165.791414</v>
      </c>
    </row>
    <row r="4900" spans="1:7" x14ac:dyDescent="0.25">
      <c r="A4900" t="s">
        <v>490</v>
      </c>
      <c r="B4900">
        <v>2698</v>
      </c>
      <c r="C4900">
        <v>3330</v>
      </c>
      <c r="D4900" s="167" t="s">
        <v>4543</v>
      </c>
      <c r="E4900">
        <v>3333</v>
      </c>
      <c r="F4900" t="str">
        <f t="shared" si="76"/>
        <v>3330-3333</v>
      </c>
      <c r="G4900">
        <v>934.79585199999997</v>
      </c>
    </row>
    <row r="4901" spans="1:7" x14ac:dyDescent="0.25">
      <c r="A4901" t="s">
        <v>483</v>
      </c>
      <c r="B4901">
        <v>2698</v>
      </c>
      <c r="C4901">
        <v>3333</v>
      </c>
      <c r="D4901" s="167" t="s">
        <v>4543</v>
      </c>
      <c r="E4901">
        <v>3330</v>
      </c>
      <c r="F4901" t="str">
        <f t="shared" si="76"/>
        <v>3333-3330</v>
      </c>
      <c r="G4901">
        <v>1335.816347</v>
      </c>
    </row>
    <row r="4902" spans="1:7" x14ac:dyDescent="0.25">
      <c r="A4902" t="s">
        <v>488</v>
      </c>
      <c r="B4902">
        <v>2699</v>
      </c>
      <c r="C4902">
        <v>3331</v>
      </c>
      <c r="D4902" s="167" t="s">
        <v>4543</v>
      </c>
      <c r="E4902">
        <v>3338</v>
      </c>
      <c r="F4902" t="str">
        <f t="shared" si="76"/>
        <v>3331-3338</v>
      </c>
      <c r="G4902">
        <v>10.028231999999999</v>
      </c>
    </row>
    <row r="4903" spans="1:7" x14ac:dyDescent="0.25">
      <c r="A4903" t="s">
        <v>473</v>
      </c>
      <c r="B4903">
        <v>2699</v>
      </c>
      <c r="C4903">
        <v>3338</v>
      </c>
      <c r="D4903" s="167" t="s">
        <v>4543</v>
      </c>
      <c r="E4903">
        <v>3331</v>
      </c>
      <c r="F4903" t="str">
        <f t="shared" si="76"/>
        <v>3338-3331</v>
      </c>
      <c r="G4903">
        <v>83.700971999999993</v>
      </c>
    </row>
    <row r="4904" spans="1:7" x14ac:dyDescent="0.25">
      <c r="A4904" t="s">
        <v>486</v>
      </c>
      <c r="B4904">
        <v>2700</v>
      </c>
      <c r="C4904">
        <v>3332</v>
      </c>
      <c r="D4904" s="167" t="s">
        <v>4543</v>
      </c>
      <c r="E4904">
        <v>3334</v>
      </c>
      <c r="F4904" t="str">
        <f t="shared" si="76"/>
        <v>3332-3334</v>
      </c>
      <c r="G4904">
        <v>97.032261000000005</v>
      </c>
    </row>
    <row r="4905" spans="1:7" x14ac:dyDescent="0.25">
      <c r="A4905" t="s">
        <v>480</v>
      </c>
      <c r="B4905">
        <v>2700</v>
      </c>
      <c r="C4905">
        <v>3334</v>
      </c>
      <c r="D4905" s="167" t="s">
        <v>4543</v>
      </c>
      <c r="E4905">
        <v>3332</v>
      </c>
      <c r="F4905" t="str">
        <f t="shared" si="76"/>
        <v>3334-3332</v>
      </c>
      <c r="G4905">
        <v>96.896298000000002</v>
      </c>
    </row>
    <row r="4906" spans="1:7" x14ac:dyDescent="0.25">
      <c r="A4906" t="s">
        <v>487</v>
      </c>
      <c r="B4906">
        <v>2701</v>
      </c>
      <c r="C4906">
        <v>3332</v>
      </c>
      <c r="D4906" s="167" t="s">
        <v>4543</v>
      </c>
      <c r="E4906">
        <v>3335</v>
      </c>
      <c r="F4906" t="str">
        <f t="shared" si="76"/>
        <v>3332-3335</v>
      </c>
      <c r="G4906">
        <v>49.778346999999997</v>
      </c>
    </row>
    <row r="4907" spans="1:7" x14ac:dyDescent="0.25">
      <c r="A4907" t="s">
        <v>478</v>
      </c>
      <c r="B4907">
        <v>2701</v>
      </c>
      <c r="C4907">
        <v>3335</v>
      </c>
      <c r="D4907" s="167" t="s">
        <v>4543</v>
      </c>
      <c r="E4907">
        <v>3332</v>
      </c>
      <c r="F4907" t="str">
        <f t="shared" si="76"/>
        <v>3335-3332</v>
      </c>
      <c r="G4907">
        <v>100.021106</v>
      </c>
    </row>
    <row r="4908" spans="1:7" x14ac:dyDescent="0.25">
      <c r="A4908" t="s">
        <v>484</v>
      </c>
      <c r="B4908">
        <v>2702</v>
      </c>
      <c r="C4908">
        <v>3333</v>
      </c>
      <c r="D4908" s="167" t="s">
        <v>4543</v>
      </c>
      <c r="E4908">
        <v>3336</v>
      </c>
      <c r="F4908" t="str">
        <f t="shared" si="76"/>
        <v>3333-3336</v>
      </c>
      <c r="G4908">
        <v>664.75183900000002</v>
      </c>
    </row>
    <row r="4909" spans="1:7" x14ac:dyDescent="0.25">
      <c r="A4909" t="s">
        <v>476</v>
      </c>
      <c r="B4909">
        <v>2702</v>
      </c>
      <c r="C4909">
        <v>3336</v>
      </c>
      <c r="D4909" s="167" t="s">
        <v>4543</v>
      </c>
      <c r="E4909">
        <v>3333</v>
      </c>
      <c r="F4909" t="str">
        <f t="shared" si="76"/>
        <v>3336-3333</v>
      </c>
      <c r="G4909">
        <v>934.31450800000005</v>
      </c>
    </row>
    <row r="4910" spans="1:7" x14ac:dyDescent="0.25">
      <c r="A4910" t="s">
        <v>481</v>
      </c>
      <c r="B4910">
        <v>2703</v>
      </c>
      <c r="C4910">
        <v>3334</v>
      </c>
      <c r="D4910" s="167" t="s">
        <v>4543</v>
      </c>
      <c r="E4910">
        <v>3339</v>
      </c>
      <c r="F4910" t="str">
        <f t="shared" si="76"/>
        <v>3334-3339</v>
      </c>
      <c r="G4910">
        <v>79.613641000000001</v>
      </c>
    </row>
    <row r="4911" spans="1:7" x14ac:dyDescent="0.25">
      <c r="A4911" t="s">
        <v>472</v>
      </c>
      <c r="B4911">
        <v>2703</v>
      </c>
      <c r="C4911">
        <v>3339</v>
      </c>
      <c r="D4911" s="167" t="s">
        <v>4543</v>
      </c>
      <c r="E4911">
        <v>3334</v>
      </c>
      <c r="F4911" t="str">
        <f t="shared" si="76"/>
        <v>3339-3334</v>
      </c>
      <c r="G4911">
        <v>93.504982999999996</v>
      </c>
    </row>
    <row r="4912" spans="1:7" x14ac:dyDescent="0.25">
      <c r="A4912" t="s">
        <v>479</v>
      </c>
      <c r="B4912">
        <v>2704</v>
      </c>
      <c r="C4912">
        <v>3335</v>
      </c>
      <c r="D4912" s="167" t="s">
        <v>4543</v>
      </c>
      <c r="E4912">
        <v>3342</v>
      </c>
      <c r="F4912" t="str">
        <f t="shared" si="76"/>
        <v>3335-3342</v>
      </c>
      <c r="G4912">
        <v>50.385993999999997</v>
      </c>
    </row>
    <row r="4913" spans="1:7" x14ac:dyDescent="0.25">
      <c r="A4913" t="s">
        <v>467</v>
      </c>
      <c r="B4913">
        <v>2704</v>
      </c>
      <c r="C4913">
        <v>3342</v>
      </c>
      <c r="D4913" s="167" t="s">
        <v>4543</v>
      </c>
      <c r="E4913">
        <v>3335</v>
      </c>
      <c r="F4913" t="str">
        <f t="shared" si="76"/>
        <v>3342-3335</v>
      </c>
      <c r="G4913">
        <v>100.489784</v>
      </c>
    </row>
    <row r="4914" spans="1:7" x14ac:dyDescent="0.25">
      <c r="A4914" t="s">
        <v>477</v>
      </c>
      <c r="B4914">
        <v>2705</v>
      </c>
      <c r="C4914">
        <v>3336</v>
      </c>
      <c r="D4914" s="167" t="s">
        <v>4543</v>
      </c>
      <c r="E4914">
        <v>3346</v>
      </c>
      <c r="F4914" t="str">
        <f t="shared" si="76"/>
        <v>3336-3346</v>
      </c>
      <c r="G4914">
        <v>664.75183900000002</v>
      </c>
    </row>
    <row r="4915" spans="1:7" x14ac:dyDescent="0.25">
      <c r="A4915" t="s">
        <v>457</v>
      </c>
      <c r="B4915">
        <v>2705</v>
      </c>
      <c r="C4915">
        <v>3346</v>
      </c>
      <c r="D4915" s="167" t="s">
        <v>4543</v>
      </c>
      <c r="E4915">
        <v>3336</v>
      </c>
      <c r="F4915" t="str">
        <f t="shared" si="76"/>
        <v>3346-3336</v>
      </c>
      <c r="G4915">
        <v>934.31450800000005</v>
      </c>
    </row>
    <row r="4916" spans="1:7" x14ac:dyDescent="0.25">
      <c r="A4916" t="s">
        <v>475</v>
      </c>
      <c r="B4916">
        <v>2706</v>
      </c>
      <c r="C4916">
        <v>3337</v>
      </c>
      <c r="D4916" s="167" t="s">
        <v>4543</v>
      </c>
      <c r="E4916">
        <v>3341</v>
      </c>
      <c r="F4916" t="str">
        <f t="shared" si="76"/>
        <v>3337-3341</v>
      </c>
      <c r="G4916">
        <v>1138.0828690000001</v>
      </c>
    </row>
    <row r="4917" spans="1:7" x14ac:dyDescent="0.25">
      <c r="A4917" t="s">
        <v>469</v>
      </c>
      <c r="B4917">
        <v>2706</v>
      </c>
      <c r="C4917">
        <v>3341</v>
      </c>
      <c r="D4917" s="167" t="s">
        <v>4543</v>
      </c>
      <c r="E4917">
        <v>3337</v>
      </c>
      <c r="F4917" t="str">
        <f t="shared" si="76"/>
        <v>3341-3337</v>
      </c>
      <c r="G4917">
        <v>809.53663300000005</v>
      </c>
    </row>
    <row r="4918" spans="1:7" x14ac:dyDescent="0.25">
      <c r="A4918" t="s">
        <v>474</v>
      </c>
      <c r="B4918">
        <v>2707</v>
      </c>
      <c r="C4918">
        <v>3338</v>
      </c>
      <c r="D4918" s="167" t="s">
        <v>4543</v>
      </c>
      <c r="E4918">
        <v>3343</v>
      </c>
      <c r="F4918" t="str">
        <f t="shared" si="76"/>
        <v>3338-3343</v>
      </c>
      <c r="G4918">
        <v>29.454910000000002</v>
      </c>
    </row>
    <row r="4919" spans="1:7" x14ac:dyDescent="0.25">
      <c r="A4919" t="s">
        <v>464</v>
      </c>
      <c r="B4919">
        <v>2707</v>
      </c>
      <c r="C4919">
        <v>3343</v>
      </c>
      <c r="D4919" s="167" t="s">
        <v>4543</v>
      </c>
      <c r="E4919">
        <v>3338</v>
      </c>
      <c r="F4919" t="str">
        <f t="shared" si="76"/>
        <v>3343-3338</v>
      </c>
      <c r="G4919">
        <v>93.853384000000005</v>
      </c>
    </row>
    <row r="4920" spans="1:7" x14ac:dyDescent="0.25">
      <c r="A4920" t="s">
        <v>471</v>
      </c>
      <c r="B4920">
        <v>2709</v>
      </c>
      <c r="C4920">
        <v>3340</v>
      </c>
      <c r="D4920" s="167" t="s">
        <v>4543</v>
      </c>
      <c r="E4920">
        <v>3344</v>
      </c>
      <c r="F4920" t="str">
        <f t="shared" si="76"/>
        <v>3340-3344</v>
      </c>
      <c r="G4920">
        <v>243.49190300000001</v>
      </c>
    </row>
    <row r="4921" spans="1:7" x14ac:dyDescent="0.25">
      <c r="A4921" t="s">
        <v>462</v>
      </c>
      <c r="B4921">
        <v>2709</v>
      </c>
      <c r="C4921">
        <v>3344</v>
      </c>
      <c r="D4921" s="167" t="s">
        <v>4543</v>
      </c>
      <c r="E4921">
        <v>3340</v>
      </c>
      <c r="F4921" t="str">
        <f t="shared" si="76"/>
        <v>3344-3340</v>
      </c>
      <c r="G4921">
        <v>180.80933200000001</v>
      </c>
    </row>
    <row r="4922" spans="1:7" x14ac:dyDescent="0.25">
      <c r="A4922" t="s">
        <v>468</v>
      </c>
      <c r="B4922">
        <v>2711</v>
      </c>
      <c r="C4922">
        <v>3342</v>
      </c>
      <c r="D4922" s="167" t="s">
        <v>4543</v>
      </c>
      <c r="E4922">
        <v>3343</v>
      </c>
      <c r="F4922" t="str">
        <f t="shared" si="76"/>
        <v>3342-3343</v>
      </c>
      <c r="G4922">
        <v>55.366686999999999</v>
      </c>
    </row>
    <row r="4923" spans="1:7" x14ac:dyDescent="0.25">
      <c r="A4923" t="s">
        <v>465</v>
      </c>
      <c r="B4923">
        <v>2711</v>
      </c>
      <c r="C4923">
        <v>3343</v>
      </c>
      <c r="D4923" s="167" t="s">
        <v>4543</v>
      </c>
      <c r="E4923">
        <v>3342</v>
      </c>
      <c r="F4923" t="str">
        <f t="shared" si="76"/>
        <v>3343-3342</v>
      </c>
      <c r="G4923">
        <v>107.28505</v>
      </c>
    </row>
    <row r="4924" spans="1:7" x14ac:dyDescent="0.25">
      <c r="A4924" t="s">
        <v>466</v>
      </c>
      <c r="B4924">
        <v>2712</v>
      </c>
      <c r="C4924">
        <v>3343</v>
      </c>
      <c r="D4924" s="167" t="s">
        <v>4543</v>
      </c>
      <c r="E4924">
        <v>3345</v>
      </c>
      <c r="F4924" t="str">
        <f t="shared" si="76"/>
        <v>3343-3345</v>
      </c>
      <c r="G4924">
        <v>48.179986999999997</v>
      </c>
    </row>
    <row r="4925" spans="1:7" x14ac:dyDescent="0.25">
      <c r="A4925" t="s">
        <v>459</v>
      </c>
      <c r="B4925">
        <v>2712</v>
      </c>
      <c r="C4925">
        <v>3345</v>
      </c>
      <c r="D4925" s="167" t="s">
        <v>4543</v>
      </c>
      <c r="E4925">
        <v>3343</v>
      </c>
      <c r="F4925" t="str">
        <f t="shared" si="76"/>
        <v>3345-3343</v>
      </c>
      <c r="G4925">
        <v>164.496825</v>
      </c>
    </row>
    <row r="4926" spans="1:7" x14ac:dyDescent="0.25">
      <c r="A4926" t="s">
        <v>463</v>
      </c>
      <c r="B4926">
        <v>2713</v>
      </c>
      <c r="C4926">
        <v>3344</v>
      </c>
      <c r="D4926" s="167" t="s">
        <v>4543</v>
      </c>
      <c r="E4926">
        <v>3349</v>
      </c>
      <c r="F4926" t="str">
        <f t="shared" si="76"/>
        <v>3344-3349</v>
      </c>
      <c r="G4926">
        <v>224.36811399999999</v>
      </c>
    </row>
    <row r="4927" spans="1:7" x14ac:dyDescent="0.25">
      <c r="A4927" t="s">
        <v>451</v>
      </c>
      <c r="B4927">
        <v>2713</v>
      </c>
      <c r="C4927">
        <v>3349</v>
      </c>
      <c r="D4927" s="167" t="s">
        <v>4543</v>
      </c>
      <c r="E4927">
        <v>3344</v>
      </c>
      <c r="F4927" t="str">
        <f t="shared" si="76"/>
        <v>3349-3344</v>
      </c>
      <c r="G4927">
        <v>157.49575300000001</v>
      </c>
    </row>
    <row r="4928" spans="1:7" x14ac:dyDescent="0.25">
      <c r="A4928" t="s">
        <v>460</v>
      </c>
      <c r="B4928">
        <v>2714</v>
      </c>
      <c r="C4928">
        <v>3345</v>
      </c>
      <c r="D4928" s="167" t="s">
        <v>4543</v>
      </c>
      <c r="E4928">
        <v>3348</v>
      </c>
      <c r="F4928" t="str">
        <f t="shared" si="76"/>
        <v>3345-3348</v>
      </c>
      <c r="G4928">
        <v>47.071834000000003</v>
      </c>
    </row>
    <row r="4929" spans="1:7" x14ac:dyDescent="0.25">
      <c r="A4929" t="s">
        <v>454</v>
      </c>
      <c r="B4929">
        <v>2714</v>
      </c>
      <c r="C4929">
        <v>3348</v>
      </c>
      <c r="D4929" s="167" t="s">
        <v>4543</v>
      </c>
      <c r="E4929">
        <v>3345</v>
      </c>
      <c r="F4929" t="str">
        <f t="shared" si="76"/>
        <v>3348-3345</v>
      </c>
      <c r="G4929">
        <v>66.509410000000003</v>
      </c>
    </row>
    <row r="4930" spans="1:7" x14ac:dyDescent="0.25">
      <c r="A4930" t="s">
        <v>461</v>
      </c>
      <c r="B4930">
        <v>2715</v>
      </c>
      <c r="C4930">
        <v>3345</v>
      </c>
      <c r="D4930" s="167" t="s">
        <v>4543</v>
      </c>
      <c r="E4930">
        <v>3355</v>
      </c>
      <c r="F4930" t="str">
        <f t="shared" si="76"/>
        <v>3345-3355</v>
      </c>
      <c r="G4930">
        <v>32.617552000000003</v>
      </c>
    </row>
    <row r="4931" spans="1:7" x14ac:dyDescent="0.25">
      <c r="A4931" t="s">
        <v>439</v>
      </c>
      <c r="B4931">
        <v>2715</v>
      </c>
      <c r="C4931">
        <v>3355</v>
      </c>
      <c r="D4931" s="167" t="s">
        <v>4543</v>
      </c>
      <c r="E4931">
        <v>3345</v>
      </c>
      <c r="F4931" t="str">
        <f t="shared" ref="F4931:F4994" si="77">CONCATENATE(C4931,D4931,E4931)</f>
        <v>3355-3345</v>
      </c>
      <c r="G4931">
        <v>129.496813</v>
      </c>
    </row>
    <row r="4932" spans="1:7" x14ac:dyDescent="0.25">
      <c r="A4932" t="s">
        <v>458</v>
      </c>
      <c r="B4932">
        <v>2716</v>
      </c>
      <c r="C4932">
        <v>3346</v>
      </c>
      <c r="D4932" s="167" t="s">
        <v>4543</v>
      </c>
      <c r="E4932">
        <v>3348</v>
      </c>
      <c r="F4932" t="str">
        <f t="shared" si="77"/>
        <v>3346-3348</v>
      </c>
      <c r="G4932">
        <v>689.86445300000003</v>
      </c>
    </row>
    <row r="4933" spans="1:7" x14ac:dyDescent="0.25">
      <c r="A4933" t="s">
        <v>455</v>
      </c>
      <c r="B4933">
        <v>2716</v>
      </c>
      <c r="C4933">
        <v>3348</v>
      </c>
      <c r="D4933" s="167" t="s">
        <v>4543</v>
      </c>
      <c r="E4933">
        <v>3346</v>
      </c>
      <c r="F4933" t="str">
        <f t="shared" si="77"/>
        <v>3348-3346</v>
      </c>
      <c r="G4933">
        <v>890.55839900000001</v>
      </c>
    </row>
    <row r="4934" spans="1:7" x14ac:dyDescent="0.25">
      <c r="A4934" t="s">
        <v>456</v>
      </c>
      <c r="B4934">
        <v>2718</v>
      </c>
      <c r="C4934">
        <v>3348</v>
      </c>
      <c r="D4934" s="167" t="s">
        <v>4543</v>
      </c>
      <c r="E4934">
        <v>3357</v>
      </c>
      <c r="F4934" t="str">
        <f t="shared" si="77"/>
        <v>3348-3357</v>
      </c>
      <c r="G4934">
        <v>633.47653200000002</v>
      </c>
    </row>
    <row r="4935" spans="1:7" x14ac:dyDescent="0.25">
      <c r="A4935" t="s">
        <v>435</v>
      </c>
      <c r="B4935">
        <v>2718</v>
      </c>
      <c r="C4935">
        <v>3357</v>
      </c>
      <c r="D4935" s="167" t="s">
        <v>4543</v>
      </c>
      <c r="E4935">
        <v>3348</v>
      </c>
      <c r="F4935" t="str">
        <f t="shared" si="77"/>
        <v>3357-3348</v>
      </c>
      <c r="G4935">
        <v>909.13250100000005</v>
      </c>
    </row>
    <row r="4936" spans="1:7" x14ac:dyDescent="0.25">
      <c r="A4936" t="s">
        <v>452</v>
      </c>
      <c r="B4936">
        <v>2720</v>
      </c>
      <c r="C4936">
        <v>3349</v>
      </c>
      <c r="D4936" s="167" t="s">
        <v>4543</v>
      </c>
      <c r="E4936">
        <v>3350</v>
      </c>
      <c r="F4936" t="str">
        <f t="shared" si="77"/>
        <v>3349-3350</v>
      </c>
      <c r="G4936">
        <v>264.48913199999998</v>
      </c>
    </row>
    <row r="4937" spans="1:7" x14ac:dyDescent="0.25">
      <c r="A4937" t="s">
        <v>449</v>
      </c>
      <c r="B4937">
        <v>2720</v>
      </c>
      <c r="C4937">
        <v>3350</v>
      </c>
      <c r="D4937" s="167" t="s">
        <v>4543</v>
      </c>
      <c r="E4937">
        <v>3349</v>
      </c>
      <c r="F4937" t="str">
        <f t="shared" si="77"/>
        <v>3350-3349</v>
      </c>
      <c r="G4937">
        <v>156.19652600000001</v>
      </c>
    </row>
    <row r="4938" spans="1:7" x14ac:dyDescent="0.25">
      <c r="A4938" t="s">
        <v>453</v>
      </c>
      <c r="B4938">
        <v>2721</v>
      </c>
      <c r="C4938">
        <v>3349</v>
      </c>
      <c r="D4938" s="167" t="s">
        <v>4543</v>
      </c>
      <c r="E4938">
        <v>3351</v>
      </c>
      <c r="F4938" t="str">
        <f t="shared" si="77"/>
        <v>3349-3351</v>
      </c>
      <c r="G4938">
        <v>27.782544999999999</v>
      </c>
    </row>
    <row r="4939" spans="1:7" x14ac:dyDescent="0.25">
      <c r="A4939" t="s">
        <v>447</v>
      </c>
      <c r="B4939">
        <v>2721</v>
      </c>
      <c r="C4939">
        <v>3351</v>
      </c>
      <c r="D4939" s="167" t="s">
        <v>4543</v>
      </c>
      <c r="E4939">
        <v>3349</v>
      </c>
      <c r="F4939" t="str">
        <f t="shared" si="77"/>
        <v>3351-3349</v>
      </c>
      <c r="G4939">
        <v>69.202789999999993</v>
      </c>
    </row>
    <row r="4940" spans="1:7" x14ac:dyDescent="0.25">
      <c r="A4940" t="s">
        <v>450</v>
      </c>
      <c r="B4940">
        <v>2722</v>
      </c>
      <c r="C4940">
        <v>3350</v>
      </c>
      <c r="D4940" s="167" t="s">
        <v>4543</v>
      </c>
      <c r="E4940">
        <v>3352</v>
      </c>
      <c r="F4940" t="str">
        <f t="shared" si="77"/>
        <v>3350-3352</v>
      </c>
      <c r="G4940">
        <v>257.06513699999999</v>
      </c>
    </row>
    <row r="4941" spans="1:7" x14ac:dyDescent="0.25">
      <c r="A4941" t="s">
        <v>445</v>
      </c>
      <c r="B4941">
        <v>2722</v>
      </c>
      <c r="C4941">
        <v>3352</v>
      </c>
      <c r="D4941" s="167" t="s">
        <v>4543</v>
      </c>
      <c r="E4941">
        <v>3350</v>
      </c>
      <c r="F4941" t="str">
        <f t="shared" si="77"/>
        <v>3352-3350</v>
      </c>
      <c r="G4941">
        <v>150.15794199999999</v>
      </c>
    </row>
    <row r="4942" spans="1:7" x14ac:dyDescent="0.25">
      <c r="A4942" t="s">
        <v>448</v>
      </c>
      <c r="B4942">
        <v>2723</v>
      </c>
      <c r="C4942">
        <v>3351</v>
      </c>
      <c r="D4942" s="167" t="s">
        <v>4543</v>
      </c>
      <c r="E4942">
        <v>3386</v>
      </c>
      <c r="F4942" t="str">
        <f t="shared" si="77"/>
        <v>3351-3386</v>
      </c>
      <c r="G4942">
        <v>30.168928000000001</v>
      </c>
    </row>
    <row r="4943" spans="1:7" x14ac:dyDescent="0.25">
      <c r="A4943" t="s">
        <v>369</v>
      </c>
      <c r="B4943">
        <v>2723</v>
      </c>
      <c r="C4943">
        <v>3386</v>
      </c>
      <c r="D4943" s="167" t="s">
        <v>4543</v>
      </c>
      <c r="E4943">
        <v>3351</v>
      </c>
      <c r="F4943" t="str">
        <f t="shared" si="77"/>
        <v>3386-3351</v>
      </c>
      <c r="G4943">
        <v>71.268749999999997</v>
      </c>
    </row>
    <row r="4944" spans="1:7" x14ac:dyDescent="0.25">
      <c r="A4944" t="s">
        <v>446</v>
      </c>
      <c r="B4944">
        <v>2724</v>
      </c>
      <c r="C4944">
        <v>3352</v>
      </c>
      <c r="D4944" s="167" t="s">
        <v>4543</v>
      </c>
      <c r="E4944">
        <v>3353</v>
      </c>
      <c r="F4944" t="str">
        <f t="shared" si="77"/>
        <v>3352-3353</v>
      </c>
      <c r="G4944">
        <v>249.24790100000001</v>
      </c>
    </row>
    <row r="4945" spans="1:7" x14ac:dyDescent="0.25">
      <c r="A4945" t="s">
        <v>443</v>
      </c>
      <c r="B4945">
        <v>2724</v>
      </c>
      <c r="C4945">
        <v>3353</v>
      </c>
      <c r="D4945" s="167" t="s">
        <v>4543</v>
      </c>
      <c r="E4945">
        <v>3352</v>
      </c>
      <c r="F4945" t="str">
        <f t="shared" si="77"/>
        <v>3353-3352</v>
      </c>
      <c r="G4945">
        <v>143.504807</v>
      </c>
    </row>
    <row r="4946" spans="1:7" x14ac:dyDescent="0.25">
      <c r="A4946" t="s">
        <v>444</v>
      </c>
      <c r="B4946">
        <v>2725</v>
      </c>
      <c r="C4946">
        <v>3353</v>
      </c>
      <c r="D4946" s="167" t="s">
        <v>4543</v>
      </c>
      <c r="E4946">
        <v>3354</v>
      </c>
      <c r="F4946" t="str">
        <f t="shared" si="77"/>
        <v>3353-3354</v>
      </c>
      <c r="G4946">
        <v>166.42284699999999</v>
      </c>
    </row>
    <row r="4947" spans="1:7" x14ac:dyDescent="0.25">
      <c r="A4947" t="s">
        <v>441</v>
      </c>
      <c r="B4947">
        <v>2725</v>
      </c>
      <c r="C4947">
        <v>3354</v>
      </c>
      <c r="D4947" s="167" t="s">
        <v>4543</v>
      </c>
      <c r="E4947">
        <v>3353</v>
      </c>
      <c r="F4947" t="str">
        <f t="shared" si="77"/>
        <v>3354-3353</v>
      </c>
      <c r="G4947">
        <v>71.475099999999998</v>
      </c>
    </row>
    <row r="4948" spans="1:7" x14ac:dyDescent="0.25">
      <c r="A4948" t="s">
        <v>442</v>
      </c>
      <c r="B4948">
        <v>2726</v>
      </c>
      <c r="C4948">
        <v>3354</v>
      </c>
      <c r="D4948" s="167" t="s">
        <v>4543</v>
      </c>
      <c r="E4948">
        <v>3469</v>
      </c>
      <c r="F4948" t="str">
        <f t="shared" si="77"/>
        <v>3354-3469</v>
      </c>
      <c r="G4948">
        <v>166.42284699999999</v>
      </c>
    </row>
    <row r="4949" spans="1:7" x14ac:dyDescent="0.25">
      <c r="A4949" t="s">
        <v>182</v>
      </c>
      <c r="B4949">
        <v>2726</v>
      </c>
      <c r="C4949">
        <v>3469</v>
      </c>
      <c r="D4949" s="167" t="s">
        <v>4543</v>
      </c>
      <c r="E4949">
        <v>3354</v>
      </c>
      <c r="F4949" t="str">
        <f t="shared" si="77"/>
        <v>3469-3354</v>
      </c>
      <c r="G4949">
        <v>71.475099999999998</v>
      </c>
    </row>
    <row r="4950" spans="1:7" x14ac:dyDescent="0.25">
      <c r="A4950" t="s">
        <v>440</v>
      </c>
      <c r="B4950">
        <v>2727</v>
      </c>
      <c r="C4950">
        <v>3355</v>
      </c>
      <c r="D4950" s="167" t="s">
        <v>4543</v>
      </c>
      <c r="E4950">
        <v>3356</v>
      </c>
      <c r="F4950" t="str">
        <f t="shared" si="77"/>
        <v>3355-3356</v>
      </c>
      <c r="G4950">
        <v>39.089969000000004</v>
      </c>
    </row>
    <row r="4951" spans="1:7" x14ac:dyDescent="0.25">
      <c r="A4951" t="s">
        <v>437</v>
      </c>
      <c r="B4951">
        <v>2727</v>
      </c>
      <c r="C4951">
        <v>3356</v>
      </c>
      <c r="D4951" s="167" t="s">
        <v>4543</v>
      </c>
      <c r="E4951">
        <v>3355</v>
      </c>
      <c r="F4951" t="str">
        <f t="shared" si="77"/>
        <v>3356-3355</v>
      </c>
      <c r="G4951">
        <v>132.56952799999999</v>
      </c>
    </row>
    <row r="4952" spans="1:7" x14ac:dyDescent="0.25">
      <c r="A4952" t="s">
        <v>438</v>
      </c>
      <c r="B4952">
        <v>2728</v>
      </c>
      <c r="C4952">
        <v>3356</v>
      </c>
      <c r="D4952" s="167" t="s">
        <v>4543</v>
      </c>
      <c r="E4952">
        <v>3358</v>
      </c>
      <c r="F4952" t="str">
        <f t="shared" si="77"/>
        <v>3356-3358</v>
      </c>
      <c r="G4952">
        <v>17.703049</v>
      </c>
    </row>
    <row r="4953" spans="1:7" x14ac:dyDescent="0.25">
      <c r="A4953" t="s">
        <v>432</v>
      </c>
      <c r="B4953">
        <v>2728</v>
      </c>
      <c r="C4953">
        <v>3358</v>
      </c>
      <c r="D4953" s="167" t="s">
        <v>4543</v>
      </c>
      <c r="E4953">
        <v>3356</v>
      </c>
      <c r="F4953" t="str">
        <f t="shared" si="77"/>
        <v>3358-3356</v>
      </c>
      <c r="G4953">
        <v>110.93508300000001</v>
      </c>
    </row>
    <row r="4954" spans="1:7" x14ac:dyDescent="0.25">
      <c r="A4954" t="s">
        <v>436</v>
      </c>
      <c r="B4954">
        <v>2729</v>
      </c>
      <c r="C4954">
        <v>3357</v>
      </c>
      <c r="D4954" s="167" t="s">
        <v>4543</v>
      </c>
      <c r="E4954">
        <v>3359</v>
      </c>
      <c r="F4954" t="str">
        <f t="shared" si="77"/>
        <v>3357-3359</v>
      </c>
      <c r="G4954">
        <v>630.10801800000002</v>
      </c>
    </row>
    <row r="4955" spans="1:7" x14ac:dyDescent="0.25">
      <c r="A4955" t="s">
        <v>429</v>
      </c>
      <c r="B4955">
        <v>2729</v>
      </c>
      <c r="C4955">
        <v>3359</v>
      </c>
      <c r="D4955" s="167" t="s">
        <v>4543</v>
      </c>
      <c r="E4955">
        <v>3357</v>
      </c>
      <c r="F4955" t="str">
        <f t="shared" si="77"/>
        <v>3359-3357</v>
      </c>
      <c r="G4955">
        <v>903.90277800000001</v>
      </c>
    </row>
    <row r="4956" spans="1:7" x14ac:dyDescent="0.25">
      <c r="A4956" t="s">
        <v>433</v>
      </c>
      <c r="B4956">
        <v>2730</v>
      </c>
      <c r="C4956">
        <v>3358</v>
      </c>
      <c r="D4956" s="167" t="s">
        <v>4543</v>
      </c>
      <c r="E4956">
        <v>3366</v>
      </c>
      <c r="F4956" t="str">
        <f t="shared" si="77"/>
        <v>3358-3366</v>
      </c>
      <c r="G4956">
        <v>143.13937200000001</v>
      </c>
    </row>
    <row r="4957" spans="1:7" x14ac:dyDescent="0.25">
      <c r="A4957" t="s">
        <v>416</v>
      </c>
      <c r="B4957">
        <v>2730</v>
      </c>
      <c r="C4957">
        <v>3366</v>
      </c>
      <c r="D4957" s="167" t="s">
        <v>4543</v>
      </c>
      <c r="E4957">
        <v>3358</v>
      </c>
      <c r="F4957" t="str">
        <f t="shared" si="77"/>
        <v>3366-3358</v>
      </c>
      <c r="G4957">
        <v>29.819728999999999</v>
      </c>
    </row>
    <row r="4958" spans="1:7" x14ac:dyDescent="0.25">
      <c r="A4958" t="s">
        <v>434</v>
      </c>
      <c r="B4958">
        <v>2731</v>
      </c>
      <c r="C4958">
        <v>3358</v>
      </c>
      <c r="D4958" s="167" t="s">
        <v>4543</v>
      </c>
      <c r="E4958">
        <v>3501</v>
      </c>
      <c r="F4958" t="str">
        <f t="shared" si="77"/>
        <v>3358-3501</v>
      </c>
      <c r="G4958">
        <v>1.96048</v>
      </c>
    </row>
    <row r="4959" spans="1:7" x14ac:dyDescent="0.25">
      <c r="A4959" t="s">
        <v>114</v>
      </c>
      <c r="B4959">
        <v>2731</v>
      </c>
      <c r="C4959">
        <v>3501</v>
      </c>
      <c r="D4959" s="167" t="s">
        <v>4543</v>
      </c>
      <c r="E4959">
        <v>3358</v>
      </c>
      <c r="F4959" t="str">
        <f t="shared" si="77"/>
        <v>3501-3358</v>
      </c>
      <c r="G4959">
        <v>208.512157</v>
      </c>
    </row>
    <row r="4960" spans="1:7" x14ac:dyDescent="0.25">
      <c r="A4960" t="s">
        <v>430</v>
      </c>
      <c r="B4960">
        <v>2732</v>
      </c>
      <c r="C4960">
        <v>3359</v>
      </c>
      <c r="D4960" s="167" t="s">
        <v>4543</v>
      </c>
      <c r="E4960">
        <v>3362</v>
      </c>
      <c r="F4960" t="str">
        <f t="shared" si="77"/>
        <v>3359-3362</v>
      </c>
      <c r="G4960">
        <v>630.10801800000002</v>
      </c>
    </row>
    <row r="4961" spans="1:7" x14ac:dyDescent="0.25">
      <c r="A4961" t="s">
        <v>424</v>
      </c>
      <c r="B4961">
        <v>2732</v>
      </c>
      <c r="C4961">
        <v>3362</v>
      </c>
      <c r="D4961" s="167" t="s">
        <v>4543</v>
      </c>
      <c r="E4961">
        <v>3359</v>
      </c>
      <c r="F4961" t="str">
        <f t="shared" si="77"/>
        <v>3362-3359</v>
      </c>
      <c r="G4961">
        <v>0</v>
      </c>
    </row>
    <row r="4962" spans="1:7" x14ac:dyDescent="0.25">
      <c r="A4962" t="s">
        <v>431</v>
      </c>
      <c r="B4962">
        <v>2733</v>
      </c>
      <c r="C4962">
        <v>3359</v>
      </c>
      <c r="D4962" s="167" t="s">
        <v>4543</v>
      </c>
      <c r="E4962">
        <v>3501</v>
      </c>
      <c r="F4962" t="str">
        <f t="shared" si="77"/>
        <v>3359-3501</v>
      </c>
      <c r="G4962">
        <v>0</v>
      </c>
    </row>
    <row r="4963" spans="1:7" x14ac:dyDescent="0.25">
      <c r="A4963" t="s">
        <v>115</v>
      </c>
      <c r="B4963">
        <v>2733</v>
      </c>
      <c r="C4963">
        <v>3501</v>
      </c>
      <c r="D4963" s="167" t="s">
        <v>4543</v>
      </c>
      <c r="E4963">
        <v>3359</v>
      </c>
      <c r="F4963" t="str">
        <f t="shared" si="77"/>
        <v>3501-3359</v>
      </c>
      <c r="G4963">
        <v>903.90277800000001</v>
      </c>
    </row>
    <row r="4964" spans="1:7" x14ac:dyDescent="0.25">
      <c r="A4964" t="s">
        <v>428</v>
      </c>
      <c r="B4964">
        <v>2734</v>
      </c>
      <c r="C4964">
        <v>3360</v>
      </c>
      <c r="D4964" s="167" t="s">
        <v>4543</v>
      </c>
      <c r="E4964">
        <v>3361</v>
      </c>
      <c r="F4964" t="str">
        <f t="shared" si="77"/>
        <v>3360-3361</v>
      </c>
      <c r="G4964">
        <v>283.72787499999998</v>
      </c>
    </row>
    <row r="4965" spans="1:7" x14ac:dyDescent="0.25">
      <c r="A4965" t="s">
        <v>426</v>
      </c>
      <c r="B4965">
        <v>2734</v>
      </c>
      <c r="C4965">
        <v>3361</v>
      </c>
      <c r="D4965" s="167" t="s">
        <v>4543</v>
      </c>
      <c r="E4965">
        <v>3360</v>
      </c>
      <c r="F4965" t="str">
        <f t="shared" si="77"/>
        <v>3361-3360</v>
      </c>
      <c r="G4965">
        <v>258.32170600000001</v>
      </c>
    </row>
    <row r="4966" spans="1:7" x14ac:dyDescent="0.25">
      <c r="A4966" t="s">
        <v>425</v>
      </c>
      <c r="B4966">
        <v>2738</v>
      </c>
      <c r="C4966">
        <v>3362</v>
      </c>
      <c r="D4966" s="167" t="s">
        <v>4543</v>
      </c>
      <c r="E4966">
        <v>3501</v>
      </c>
      <c r="F4966" t="str">
        <f t="shared" si="77"/>
        <v>3362-3501</v>
      </c>
      <c r="G4966">
        <v>176.679678</v>
      </c>
    </row>
    <row r="4967" spans="1:7" x14ac:dyDescent="0.25">
      <c r="A4967" t="s">
        <v>116</v>
      </c>
      <c r="B4967">
        <v>2738</v>
      </c>
      <c r="C4967">
        <v>3501</v>
      </c>
      <c r="D4967" s="167" t="s">
        <v>4543</v>
      </c>
      <c r="E4967">
        <v>3362</v>
      </c>
      <c r="F4967" t="str">
        <f t="shared" si="77"/>
        <v>3501-3362</v>
      </c>
      <c r="G4967">
        <v>36.707459</v>
      </c>
    </row>
    <row r="4968" spans="1:7" x14ac:dyDescent="0.25">
      <c r="A4968" t="s">
        <v>423</v>
      </c>
      <c r="B4968">
        <v>2739</v>
      </c>
      <c r="C4968">
        <v>3363</v>
      </c>
      <c r="D4968" s="167" t="s">
        <v>4543</v>
      </c>
      <c r="E4968">
        <v>3365</v>
      </c>
      <c r="F4968" t="str">
        <f t="shared" si="77"/>
        <v>3363-3365</v>
      </c>
      <c r="G4968">
        <v>174.02179000000001</v>
      </c>
    </row>
    <row r="4969" spans="1:7" x14ac:dyDescent="0.25">
      <c r="A4969" t="s">
        <v>420</v>
      </c>
      <c r="B4969">
        <v>2739</v>
      </c>
      <c r="C4969">
        <v>3365</v>
      </c>
      <c r="D4969" s="167" t="s">
        <v>4543</v>
      </c>
      <c r="E4969">
        <v>3363</v>
      </c>
      <c r="F4969" t="str">
        <f t="shared" si="77"/>
        <v>3365-3363</v>
      </c>
      <c r="G4969">
        <v>92.135014999999996</v>
      </c>
    </row>
    <row r="4970" spans="1:7" x14ac:dyDescent="0.25">
      <c r="A4970" t="s">
        <v>422</v>
      </c>
      <c r="B4970">
        <v>2740</v>
      </c>
      <c r="C4970">
        <v>3364</v>
      </c>
      <c r="D4970" s="167" t="s">
        <v>4543</v>
      </c>
      <c r="E4970">
        <v>3366</v>
      </c>
      <c r="F4970" t="str">
        <f t="shared" si="77"/>
        <v>3364-3366</v>
      </c>
      <c r="G4970">
        <v>254.85944900000001</v>
      </c>
    </row>
    <row r="4971" spans="1:7" x14ac:dyDescent="0.25">
      <c r="A4971" t="s">
        <v>417</v>
      </c>
      <c r="B4971">
        <v>2740</v>
      </c>
      <c r="C4971">
        <v>3366</v>
      </c>
      <c r="D4971" s="167" t="s">
        <v>4543</v>
      </c>
      <c r="E4971">
        <v>3364</v>
      </c>
      <c r="F4971" t="str">
        <f t="shared" si="77"/>
        <v>3366-3364</v>
      </c>
      <c r="G4971">
        <v>196.34734700000001</v>
      </c>
    </row>
    <row r="4972" spans="1:7" x14ac:dyDescent="0.25">
      <c r="A4972" t="s">
        <v>421</v>
      </c>
      <c r="B4972">
        <v>2741</v>
      </c>
      <c r="C4972">
        <v>3365</v>
      </c>
      <c r="D4972" s="167" t="s">
        <v>4543</v>
      </c>
      <c r="E4972">
        <v>3371</v>
      </c>
      <c r="F4972" t="str">
        <f t="shared" si="77"/>
        <v>3365-3371</v>
      </c>
      <c r="G4972">
        <v>191.17305099999999</v>
      </c>
    </row>
    <row r="4973" spans="1:7" x14ac:dyDescent="0.25">
      <c r="A4973" t="s">
        <v>404</v>
      </c>
      <c r="B4973">
        <v>2741</v>
      </c>
      <c r="C4973">
        <v>3371</v>
      </c>
      <c r="D4973" s="167" t="s">
        <v>4543</v>
      </c>
      <c r="E4973">
        <v>3365</v>
      </c>
      <c r="F4973" t="str">
        <f t="shared" si="77"/>
        <v>3371-3365</v>
      </c>
      <c r="G4973">
        <v>95.091924000000006</v>
      </c>
    </row>
    <row r="4974" spans="1:7" x14ac:dyDescent="0.25">
      <c r="A4974" t="s">
        <v>418</v>
      </c>
      <c r="B4974">
        <v>2742</v>
      </c>
      <c r="C4974">
        <v>3366</v>
      </c>
      <c r="D4974" s="167" t="s">
        <v>4543</v>
      </c>
      <c r="E4974">
        <v>3367</v>
      </c>
      <c r="F4974" t="str">
        <f t="shared" si="77"/>
        <v>3366-3367</v>
      </c>
      <c r="G4974">
        <v>258.30345999999997</v>
      </c>
    </row>
    <row r="4975" spans="1:7" x14ac:dyDescent="0.25">
      <c r="A4975" t="s">
        <v>414</v>
      </c>
      <c r="B4975">
        <v>2742</v>
      </c>
      <c r="C4975">
        <v>3367</v>
      </c>
      <c r="D4975" s="167" t="s">
        <v>4543</v>
      </c>
      <c r="E4975">
        <v>3366</v>
      </c>
      <c r="F4975" t="str">
        <f t="shared" si="77"/>
        <v>3367-3366</v>
      </c>
      <c r="G4975">
        <v>176.132901</v>
      </c>
    </row>
    <row r="4976" spans="1:7" x14ac:dyDescent="0.25">
      <c r="A4976" t="s">
        <v>419</v>
      </c>
      <c r="B4976">
        <v>2743</v>
      </c>
      <c r="C4976">
        <v>3366</v>
      </c>
      <c r="D4976" s="167" t="s">
        <v>4543</v>
      </c>
      <c r="E4976">
        <v>3370</v>
      </c>
      <c r="F4976" t="str">
        <f t="shared" si="77"/>
        <v>3366-3370</v>
      </c>
      <c r="G4976">
        <v>120.340114</v>
      </c>
    </row>
    <row r="4977" spans="1:7" x14ac:dyDescent="0.25">
      <c r="A4977" t="s">
        <v>407</v>
      </c>
      <c r="B4977">
        <v>2743</v>
      </c>
      <c r="C4977">
        <v>3370</v>
      </c>
      <c r="D4977" s="167" t="s">
        <v>4543</v>
      </c>
      <c r="E4977">
        <v>3366</v>
      </c>
      <c r="F4977" t="str">
        <f t="shared" si="77"/>
        <v>3370-3366</v>
      </c>
      <c r="G4977">
        <v>30.678927000000002</v>
      </c>
    </row>
    <row r="4978" spans="1:7" x14ac:dyDescent="0.25">
      <c r="A4978" t="s">
        <v>415</v>
      </c>
      <c r="B4978">
        <v>2744</v>
      </c>
      <c r="C4978">
        <v>3367</v>
      </c>
      <c r="D4978" s="167" t="s">
        <v>4543</v>
      </c>
      <c r="E4978">
        <v>3368</v>
      </c>
      <c r="F4978" t="str">
        <f t="shared" si="77"/>
        <v>3367-3368</v>
      </c>
      <c r="G4978">
        <v>289.91133200000002</v>
      </c>
    </row>
    <row r="4979" spans="1:7" x14ac:dyDescent="0.25">
      <c r="A4979" t="s">
        <v>410</v>
      </c>
      <c r="B4979">
        <v>2744</v>
      </c>
      <c r="C4979">
        <v>3368</v>
      </c>
      <c r="D4979" s="167" t="s">
        <v>4543</v>
      </c>
      <c r="E4979">
        <v>3367</v>
      </c>
      <c r="F4979" t="str">
        <f t="shared" si="77"/>
        <v>3368-3367</v>
      </c>
      <c r="G4979">
        <v>175.621815</v>
      </c>
    </row>
    <row r="4980" spans="1:7" x14ac:dyDescent="0.25">
      <c r="A4980" t="s">
        <v>411</v>
      </c>
      <c r="B4980">
        <v>2745</v>
      </c>
      <c r="C4980">
        <v>3368</v>
      </c>
      <c r="D4980" s="167" t="s">
        <v>4543</v>
      </c>
      <c r="E4980">
        <v>3372</v>
      </c>
      <c r="F4980" t="str">
        <f t="shared" si="77"/>
        <v>3368-3372</v>
      </c>
      <c r="G4980">
        <v>132.808494</v>
      </c>
    </row>
    <row r="4981" spans="1:7" x14ac:dyDescent="0.25">
      <c r="A4981" t="s">
        <v>401</v>
      </c>
      <c r="B4981">
        <v>2745</v>
      </c>
      <c r="C4981">
        <v>3372</v>
      </c>
      <c r="D4981" s="167" t="s">
        <v>4543</v>
      </c>
      <c r="E4981">
        <v>3368</v>
      </c>
      <c r="F4981" t="str">
        <f t="shared" si="77"/>
        <v>3372-3368</v>
      </c>
      <c r="G4981">
        <v>126.35463300000001</v>
      </c>
    </row>
    <row r="4982" spans="1:7" x14ac:dyDescent="0.25">
      <c r="A4982" t="s">
        <v>412</v>
      </c>
      <c r="B4982">
        <v>2746</v>
      </c>
      <c r="C4982">
        <v>3368</v>
      </c>
      <c r="D4982" s="167" t="s">
        <v>4543</v>
      </c>
      <c r="E4982">
        <v>3373</v>
      </c>
      <c r="F4982" t="str">
        <f t="shared" si="77"/>
        <v>3368-3373</v>
      </c>
      <c r="G4982">
        <v>0</v>
      </c>
    </row>
    <row r="4983" spans="1:7" x14ac:dyDescent="0.25">
      <c r="A4983" t="s">
        <v>399</v>
      </c>
      <c r="B4983">
        <v>2746</v>
      </c>
      <c r="C4983">
        <v>3373</v>
      </c>
      <c r="D4983" s="167" t="s">
        <v>4543</v>
      </c>
      <c r="E4983">
        <v>3368</v>
      </c>
      <c r="F4983" t="str">
        <f t="shared" si="77"/>
        <v>3373-3368</v>
      </c>
      <c r="G4983">
        <v>862.64657999999997</v>
      </c>
    </row>
    <row r="4984" spans="1:7" x14ac:dyDescent="0.25">
      <c r="A4984" t="s">
        <v>413</v>
      </c>
      <c r="B4984">
        <v>2747</v>
      </c>
      <c r="C4984">
        <v>3368</v>
      </c>
      <c r="D4984" s="167" t="s">
        <v>4543</v>
      </c>
      <c r="E4984">
        <v>3501</v>
      </c>
      <c r="F4984" t="str">
        <f t="shared" si="77"/>
        <v>3368-3501</v>
      </c>
      <c r="G4984">
        <v>970.48223599999994</v>
      </c>
    </row>
    <row r="4985" spans="1:7" x14ac:dyDescent="0.25">
      <c r="A4985" t="s">
        <v>117</v>
      </c>
      <c r="B4985">
        <v>2747</v>
      </c>
      <c r="C4985">
        <v>3501</v>
      </c>
      <c r="D4985" s="167" t="s">
        <v>4543</v>
      </c>
      <c r="E4985">
        <v>3368</v>
      </c>
      <c r="F4985" t="str">
        <f t="shared" si="77"/>
        <v>3501-3368</v>
      </c>
      <c r="G4985">
        <v>0</v>
      </c>
    </row>
    <row r="4986" spans="1:7" x14ac:dyDescent="0.25">
      <c r="A4986" t="s">
        <v>409</v>
      </c>
      <c r="B4986">
        <v>2748</v>
      </c>
      <c r="C4986">
        <v>3369</v>
      </c>
      <c r="D4986" s="167" t="s">
        <v>4543</v>
      </c>
      <c r="E4986">
        <v>3375</v>
      </c>
      <c r="F4986" t="str">
        <f t="shared" si="77"/>
        <v>3369-3375</v>
      </c>
      <c r="G4986">
        <v>65.443495999999996</v>
      </c>
    </row>
    <row r="4987" spans="1:7" x14ac:dyDescent="0.25">
      <c r="A4987" t="s">
        <v>394</v>
      </c>
      <c r="B4987">
        <v>2748</v>
      </c>
      <c r="C4987">
        <v>3375</v>
      </c>
      <c r="D4987" s="167" t="s">
        <v>4543</v>
      </c>
      <c r="E4987">
        <v>3369</v>
      </c>
      <c r="F4987" t="str">
        <f t="shared" si="77"/>
        <v>3375-3369</v>
      </c>
      <c r="G4987">
        <v>118.32987799999999</v>
      </c>
    </row>
    <row r="4988" spans="1:7" x14ac:dyDescent="0.25">
      <c r="A4988" t="s">
        <v>408</v>
      </c>
      <c r="B4988">
        <v>2749</v>
      </c>
      <c r="C4988">
        <v>3370</v>
      </c>
      <c r="D4988" s="167" t="s">
        <v>4543</v>
      </c>
      <c r="E4988">
        <v>3374</v>
      </c>
      <c r="F4988" t="str">
        <f t="shared" si="77"/>
        <v>3370-3374</v>
      </c>
      <c r="G4988">
        <v>122.072767</v>
      </c>
    </row>
    <row r="4989" spans="1:7" x14ac:dyDescent="0.25">
      <c r="A4989" t="s">
        <v>397</v>
      </c>
      <c r="B4989">
        <v>2749</v>
      </c>
      <c r="C4989">
        <v>3374</v>
      </c>
      <c r="D4989" s="167" t="s">
        <v>4543</v>
      </c>
      <c r="E4989">
        <v>3370</v>
      </c>
      <c r="F4989" t="str">
        <f t="shared" si="77"/>
        <v>3374-3370</v>
      </c>
      <c r="G4989">
        <v>18.496798999999999</v>
      </c>
    </row>
    <row r="4990" spans="1:7" x14ac:dyDescent="0.25">
      <c r="A4990" t="s">
        <v>405</v>
      </c>
      <c r="B4990">
        <v>2750</v>
      </c>
      <c r="C4990">
        <v>3371</v>
      </c>
      <c r="D4990" s="167" t="s">
        <v>4543</v>
      </c>
      <c r="E4990">
        <v>3376</v>
      </c>
      <c r="F4990" t="str">
        <f t="shared" si="77"/>
        <v>3371-3376</v>
      </c>
      <c r="G4990">
        <v>54.532457999999998</v>
      </c>
    </row>
    <row r="4991" spans="1:7" x14ac:dyDescent="0.25">
      <c r="A4991" t="s">
        <v>391</v>
      </c>
      <c r="B4991">
        <v>2750</v>
      </c>
      <c r="C4991">
        <v>3376</v>
      </c>
      <c r="D4991" s="167" t="s">
        <v>4543</v>
      </c>
      <c r="E4991">
        <v>3371</v>
      </c>
      <c r="F4991" t="str">
        <f t="shared" si="77"/>
        <v>3376-3371</v>
      </c>
      <c r="G4991">
        <v>44.858629000000001</v>
      </c>
    </row>
    <row r="4992" spans="1:7" x14ac:dyDescent="0.25">
      <c r="A4992" t="s">
        <v>406</v>
      </c>
      <c r="B4992">
        <v>2751</v>
      </c>
      <c r="C4992">
        <v>3371</v>
      </c>
      <c r="D4992" s="167" t="s">
        <v>4543</v>
      </c>
      <c r="E4992">
        <v>3380</v>
      </c>
      <c r="F4992" t="str">
        <f t="shared" si="77"/>
        <v>3371-3380</v>
      </c>
      <c r="G4992">
        <v>162.17635999999999</v>
      </c>
    </row>
    <row r="4993" spans="1:7" x14ac:dyDescent="0.25">
      <c r="A4993" t="s">
        <v>383</v>
      </c>
      <c r="B4993">
        <v>2751</v>
      </c>
      <c r="C4993">
        <v>3380</v>
      </c>
      <c r="D4993" s="167" t="s">
        <v>4543</v>
      </c>
      <c r="E4993">
        <v>3371</v>
      </c>
      <c r="F4993" t="str">
        <f t="shared" si="77"/>
        <v>3380-3371</v>
      </c>
      <c r="G4993">
        <v>75.769062000000005</v>
      </c>
    </row>
    <row r="4994" spans="1:7" x14ac:dyDescent="0.25">
      <c r="A4994" t="s">
        <v>402</v>
      </c>
      <c r="B4994">
        <v>2752</v>
      </c>
      <c r="C4994">
        <v>3372</v>
      </c>
      <c r="D4994" s="167" t="s">
        <v>4543</v>
      </c>
      <c r="E4994">
        <v>3378</v>
      </c>
      <c r="F4994" t="str">
        <f t="shared" si="77"/>
        <v>3372-3378</v>
      </c>
      <c r="G4994">
        <v>487.79700500000001</v>
      </c>
    </row>
    <row r="4995" spans="1:7" x14ac:dyDescent="0.25">
      <c r="A4995" t="s">
        <v>387</v>
      </c>
      <c r="B4995">
        <v>2752</v>
      </c>
      <c r="C4995">
        <v>3378</v>
      </c>
      <c r="D4995" s="167" t="s">
        <v>4543</v>
      </c>
      <c r="E4995">
        <v>3372</v>
      </c>
      <c r="F4995" t="str">
        <f t="shared" ref="F4995:F5058" si="78">CONCATENATE(C4995,D4995,E4995)</f>
        <v>3378-3372</v>
      </c>
      <c r="G4995">
        <v>0</v>
      </c>
    </row>
    <row r="4996" spans="1:7" x14ac:dyDescent="0.25">
      <c r="A4996" t="s">
        <v>403</v>
      </c>
      <c r="B4996">
        <v>2753</v>
      </c>
      <c r="C4996">
        <v>3372</v>
      </c>
      <c r="D4996" s="167" t="s">
        <v>4543</v>
      </c>
      <c r="E4996">
        <v>3381</v>
      </c>
      <c r="F4996" t="str">
        <f t="shared" si="78"/>
        <v>3372-3381</v>
      </c>
      <c r="G4996">
        <v>217.308954</v>
      </c>
    </row>
    <row r="4997" spans="1:7" x14ac:dyDescent="0.25">
      <c r="A4997" t="s">
        <v>381</v>
      </c>
      <c r="B4997">
        <v>2753</v>
      </c>
      <c r="C4997">
        <v>3381</v>
      </c>
      <c r="D4997" s="167" t="s">
        <v>4543</v>
      </c>
      <c r="E4997">
        <v>3372</v>
      </c>
      <c r="F4997" t="str">
        <f t="shared" si="78"/>
        <v>3381-3372</v>
      </c>
      <c r="G4997">
        <v>173.70590300000001</v>
      </c>
    </row>
    <row r="4998" spans="1:7" x14ac:dyDescent="0.25">
      <c r="A4998" t="s">
        <v>400</v>
      </c>
      <c r="B4998">
        <v>2754</v>
      </c>
      <c r="C4998">
        <v>3373</v>
      </c>
      <c r="D4998" s="167" t="s">
        <v>4543</v>
      </c>
      <c r="E4998">
        <v>3379</v>
      </c>
      <c r="F4998" t="str">
        <f t="shared" si="78"/>
        <v>3373-3379</v>
      </c>
      <c r="G4998">
        <v>0</v>
      </c>
    </row>
    <row r="4999" spans="1:7" x14ac:dyDescent="0.25">
      <c r="A4999" t="s">
        <v>385</v>
      </c>
      <c r="B4999">
        <v>2754</v>
      </c>
      <c r="C4999">
        <v>3379</v>
      </c>
      <c r="D4999" s="167" t="s">
        <v>4543</v>
      </c>
      <c r="E4999">
        <v>3373</v>
      </c>
      <c r="F4999" t="str">
        <f t="shared" si="78"/>
        <v>3379-3373</v>
      </c>
      <c r="G4999">
        <v>839.912373</v>
      </c>
    </row>
    <row r="5000" spans="1:7" x14ac:dyDescent="0.25">
      <c r="A5000" t="s">
        <v>398</v>
      </c>
      <c r="B5000">
        <v>2755</v>
      </c>
      <c r="C5000">
        <v>3374</v>
      </c>
      <c r="D5000" s="167" t="s">
        <v>4543</v>
      </c>
      <c r="E5000">
        <v>3384</v>
      </c>
      <c r="F5000" t="str">
        <f t="shared" si="78"/>
        <v>3374-3384</v>
      </c>
      <c r="G5000">
        <v>140.896883</v>
      </c>
    </row>
    <row r="5001" spans="1:7" x14ac:dyDescent="0.25">
      <c r="A5001" t="s">
        <v>373</v>
      </c>
      <c r="B5001">
        <v>2755</v>
      </c>
      <c r="C5001">
        <v>3384</v>
      </c>
      <c r="D5001" s="167" t="s">
        <v>4543</v>
      </c>
      <c r="E5001">
        <v>3374</v>
      </c>
      <c r="F5001" t="str">
        <f t="shared" si="78"/>
        <v>3384-3374</v>
      </c>
      <c r="G5001">
        <v>28.180925999999999</v>
      </c>
    </row>
    <row r="5002" spans="1:7" x14ac:dyDescent="0.25">
      <c r="A5002" t="s">
        <v>395</v>
      </c>
      <c r="B5002">
        <v>2756</v>
      </c>
      <c r="C5002">
        <v>3375</v>
      </c>
      <c r="D5002" s="167" t="s">
        <v>4543</v>
      </c>
      <c r="E5002">
        <v>3377</v>
      </c>
      <c r="F5002" t="str">
        <f t="shared" si="78"/>
        <v>3375-3377</v>
      </c>
      <c r="G5002">
        <v>106.160113</v>
      </c>
    </row>
    <row r="5003" spans="1:7" x14ac:dyDescent="0.25">
      <c r="A5003" t="s">
        <v>389</v>
      </c>
      <c r="B5003">
        <v>2756</v>
      </c>
      <c r="C5003">
        <v>3377</v>
      </c>
      <c r="D5003" s="167" t="s">
        <v>4543</v>
      </c>
      <c r="E5003">
        <v>3375</v>
      </c>
      <c r="F5003" t="str">
        <f t="shared" si="78"/>
        <v>3377-3375</v>
      </c>
      <c r="G5003">
        <v>91.013835999999998</v>
      </c>
    </row>
    <row r="5004" spans="1:7" x14ac:dyDescent="0.25">
      <c r="A5004" t="s">
        <v>396</v>
      </c>
      <c r="B5004">
        <v>2757</v>
      </c>
      <c r="C5004">
        <v>3375</v>
      </c>
      <c r="D5004" s="167" t="s">
        <v>4543</v>
      </c>
      <c r="E5004">
        <v>3385</v>
      </c>
      <c r="F5004" t="str">
        <f t="shared" si="78"/>
        <v>3375-3385</v>
      </c>
      <c r="G5004">
        <v>101.834554</v>
      </c>
    </row>
    <row r="5005" spans="1:7" x14ac:dyDescent="0.25">
      <c r="A5005" t="s">
        <v>371</v>
      </c>
      <c r="B5005">
        <v>2757</v>
      </c>
      <c r="C5005">
        <v>3385</v>
      </c>
      <c r="D5005" s="167" t="s">
        <v>4543</v>
      </c>
      <c r="E5005">
        <v>3375</v>
      </c>
      <c r="F5005" t="str">
        <f t="shared" si="78"/>
        <v>3385-3375</v>
      </c>
      <c r="G5005">
        <v>160.53736000000001</v>
      </c>
    </row>
    <row r="5006" spans="1:7" x14ac:dyDescent="0.25">
      <c r="A5006" t="s">
        <v>392</v>
      </c>
      <c r="B5006">
        <v>2758</v>
      </c>
      <c r="C5006">
        <v>3376</v>
      </c>
      <c r="D5006" s="167" t="s">
        <v>4543</v>
      </c>
      <c r="E5006">
        <v>3390</v>
      </c>
      <c r="F5006" t="str">
        <f t="shared" si="78"/>
        <v>3376-3390</v>
      </c>
      <c r="G5006">
        <v>115.981803</v>
      </c>
    </row>
    <row r="5007" spans="1:7" x14ac:dyDescent="0.25">
      <c r="A5007" t="s">
        <v>355</v>
      </c>
      <c r="B5007">
        <v>2758</v>
      </c>
      <c r="C5007">
        <v>3390</v>
      </c>
      <c r="D5007" s="167" t="s">
        <v>4543</v>
      </c>
      <c r="E5007">
        <v>3376</v>
      </c>
      <c r="F5007" t="str">
        <f t="shared" si="78"/>
        <v>3390-3376</v>
      </c>
      <c r="G5007">
        <v>77.144291999999993</v>
      </c>
    </row>
    <row r="5008" spans="1:7" x14ac:dyDescent="0.25">
      <c r="A5008" t="s">
        <v>390</v>
      </c>
      <c r="B5008">
        <v>2759</v>
      </c>
      <c r="C5008">
        <v>3377</v>
      </c>
      <c r="D5008" s="167" t="s">
        <v>4543</v>
      </c>
      <c r="E5008">
        <v>3382</v>
      </c>
      <c r="F5008" t="str">
        <f t="shared" si="78"/>
        <v>3377-3382</v>
      </c>
      <c r="G5008">
        <v>117.37094999999999</v>
      </c>
    </row>
    <row r="5009" spans="1:7" x14ac:dyDescent="0.25">
      <c r="A5009" t="s">
        <v>379</v>
      </c>
      <c r="B5009">
        <v>2759</v>
      </c>
      <c r="C5009">
        <v>3382</v>
      </c>
      <c r="D5009" s="167" t="s">
        <v>4543</v>
      </c>
      <c r="E5009">
        <v>3377</v>
      </c>
      <c r="F5009" t="str">
        <f t="shared" si="78"/>
        <v>3382-3377</v>
      </c>
      <c r="G5009">
        <v>97.656267</v>
      </c>
    </row>
    <row r="5010" spans="1:7" x14ac:dyDescent="0.25">
      <c r="A5010" t="s">
        <v>388</v>
      </c>
      <c r="B5010">
        <v>2760</v>
      </c>
      <c r="C5010">
        <v>3378</v>
      </c>
      <c r="D5010" s="167" t="s">
        <v>4543</v>
      </c>
      <c r="E5010">
        <v>3388</v>
      </c>
      <c r="F5010" t="str">
        <f t="shared" si="78"/>
        <v>3378-3388</v>
      </c>
      <c r="G5010">
        <v>492.01382899999999</v>
      </c>
    </row>
    <row r="5011" spans="1:7" x14ac:dyDescent="0.25">
      <c r="A5011" t="s">
        <v>361</v>
      </c>
      <c r="B5011">
        <v>2760</v>
      </c>
      <c r="C5011">
        <v>3388</v>
      </c>
      <c r="D5011" s="167" t="s">
        <v>4543</v>
      </c>
      <c r="E5011">
        <v>3378</v>
      </c>
      <c r="F5011" t="str">
        <f t="shared" si="78"/>
        <v>3388-3378</v>
      </c>
      <c r="G5011">
        <v>0</v>
      </c>
    </row>
    <row r="5012" spans="1:7" x14ac:dyDescent="0.25">
      <c r="A5012" t="s">
        <v>386</v>
      </c>
      <c r="B5012">
        <v>2761</v>
      </c>
      <c r="C5012">
        <v>3379</v>
      </c>
      <c r="D5012" s="167" t="s">
        <v>4543</v>
      </c>
      <c r="E5012">
        <v>3383</v>
      </c>
      <c r="F5012" t="str">
        <f t="shared" si="78"/>
        <v>3379-3383</v>
      </c>
      <c r="G5012">
        <v>0</v>
      </c>
    </row>
    <row r="5013" spans="1:7" x14ac:dyDescent="0.25">
      <c r="A5013" t="s">
        <v>376</v>
      </c>
      <c r="B5013">
        <v>2761</v>
      </c>
      <c r="C5013">
        <v>3383</v>
      </c>
      <c r="D5013" s="167" t="s">
        <v>4543</v>
      </c>
      <c r="E5013">
        <v>3379</v>
      </c>
      <c r="F5013" t="str">
        <f t="shared" si="78"/>
        <v>3383-3379</v>
      </c>
      <c r="G5013">
        <v>855.43445799999995</v>
      </c>
    </row>
    <row r="5014" spans="1:7" x14ac:dyDescent="0.25">
      <c r="A5014" t="s">
        <v>384</v>
      </c>
      <c r="B5014">
        <v>2762</v>
      </c>
      <c r="C5014">
        <v>3380</v>
      </c>
      <c r="D5014" s="167" t="s">
        <v>4543</v>
      </c>
      <c r="E5014">
        <v>3387</v>
      </c>
      <c r="F5014" t="str">
        <f t="shared" si="78"/>
        <v>3380-3387</v>
      </c>
      <c r="G5014">
        <v>134.42699400000001</v>
      </c>
    </row>
    <row r="5015" spans="1:7" x14ac:dyDescent="0.25">
      <c r="A5015" t="s">
        <v>365</v>
      </c>
      <c r="B5015">
        <v>2762</v>
      </c>
      <c r="C5015">
        <v>3387</v>
      </c>
      <c r="D5015" s="167" t="s">
        <v>4543</v>
      </c>
      <c r="E5015">
        <v>3380</v>
      </c>
      <c r="F5015" t="str">
        <f t="shared" si="78"/>
        <v>3387-3380</v>
      </c>
      <c r="G5015">
        <v>29.526633</v>
      </c>
    </row>
    <row r="5016" spans="1:7" x14ac:dyDescent="0.25">
      <c r="A5016" t="s">
        <v>382</v>
      </c>
      <c r="B5016">
        <v>2763</v>
      </c>
      <c r="C5016">
        <v>3381</v>
      </c>
      <c r="D5016" s="167" t="s">
        <v>4543</v>
      </c>
      <c r="E5016">
        <v>3390</v>
      </c>
      <c r="F5016" t="str">
        <f t="shared" si="78"/>
        <v>3381-3390</v>
      </c>
      <c r="G5016">
        <v>218.19974099999999</v>
      </c>
    </row>
    <row r="5017" spans="1:7" x14ac:dyDescent="0.25">
      <c r="A5017" t="s">
        <v>356</v>
      </c>
      <c r="B5017">
        <v>2763</v>
      </c>
      <c r="C5017">
        <v>3390</v>
      </c>
      <c r="D5017" s="167" t="s">
        <v>4543</v>
      </c>
      <c r="E5017">
        <v>3381</v>
      </c>
      <c r="F5017" t="str">
        <f t="shared" si="78"/>
        <v>3390-3381</v>
      </c>
      <c r="G5017">
        <v>168.39574300000001</v>
      </c>
    </row>
    <row r="5018" spans="1:7" x14ac:dyDescent="0.25">
      <c r="A5018" t="s">
        <v>380</v>
      </c>
      <c r="B5018">
        <v>2764</v>
      </c>
      <c r="C5018">
        <v>3382</v>
      </c>
      <c r="D5018" s="167" t="s">
        <v>4543</v>
      </c>
      <c r="E5018">
        <v>3384</v>
      </c>
      <c r="F5018" t="str">
        <f t="shared" si="78"/>
        <v>3382-3384</v>
      </c>
      <c r="G5018">
        <v>115.78413999999999</v>
      </c>
    </row>
    <row r="5019" spans="1:7" x14ac:dyDescent="0.25">
      <c r="A5019" t="s">
        <v>374</v>
      </c>
      <c r="B5019">
        <v>2764</v>
      </c>
      <c r="C5019">
        <v>3384</v>
      </c>
      <c r="D5019" s="167" t="s">
        <v>4543</v>
      </c>
      <c r="E5019">
        <v>3382</v>
      </c>
      <c r="F5019" t="str">
        <f t="shared" si="78"/>
        <v>3384-3382</v>
      </c>
      <c r="G5019">
        <v>94.784924000000004</v>
      </c>
    </row>
    <row r="5020" spans="1:7" x14ac:dyDescent="0.25">
      <c r="A5020" t="s">
        <v>377</v>
      </c>
      <c r="B5020">
        <v>2765</v>
      </c>
      <c r="C5020">
        <v>3383</v>
      </c>
      <c r="D5020" s="167" t="s">
        <v>4543</v>
      </c>
      <c r="E5020">
        <v>3388</v>
      </c>
      <c r="F5020" t="str">
        <f t="shared" si="78"/>
        <v>3383-3388</v>
      </c>
      <c r="G5020">
        <v>382.19675699999999</v>
      </c>
    </row>
    <row r="5021" spans="1:7" x14ac:dyDescent="0.25">
      <c r="A5021" t="s">
        <v>362</v>
      </c>
      <c r="B5021">
        <v>2765</v>
      </c>
      <c r="C5021">
        <v>3388</v>
      </c>
      <c r="D5021" s="167" t="s">
        <v>4543</v>
      </c>
      <c r="E5021">
        <v>3383</v>
      </c>
      <c r="F5021" t="str">
        <f t="shared" si="78"/>
        <v>3388-3383</v>
      </c>
      <c r="G5021">
        <v>134.956569</v>
      </c>
    </row>
    <row r="5022" spans="1:7" x14ac:dyDescent="0.25">
      <c r="A5022" t="s">
        <v>378</v>
      </c>
      <c r="B5022">
        <v>2766</v>
      </c>
      <c r="C5022">
        <v>3383</v>
      </c>
      <c r="D5022" s="167" t="s">
        <v>4543</v>
      </c>
      <c r="E5022">
        <v>3389</v>
      </c>
      <c r="F5022" t="str">
        <f t="shared" si="78"/>
        <v>3383-3389</v>
      </c>
      <c r="G5022">
        <v>0</v>
      </c>
    </row>
    <row r="5023" spans="1:7" x14ac:dyDescent="0.25">
      <c r="A5023" t="s">
        <v>359</v>
      </c>
      <c r="B5023">
        <v>2766</v>
      </c>
      <c r="C5023">
        <v>3389</v>
      </c>
      <c r="D5023" s="167" t="s">
        <v>4543</v>
      </c>
      <c r="E5023">
        <v>3383</v>
      </c>
      <c r="F5023" t="str">
        <f t="shared" si="78"/>
        <v>3389-3383</v>
      </c>
      <c r="G5023">
        <v>1102.6746459999999</v>
      </c>
    </row>
    <row r="5024" spans="1:7" x14ac:dyDescent="0.25">
      <c r="A5024" t="s">
        <v>375</v>
      </c>
      <c r="B5024">
        <v>2768</v>
      </c>
      <c r="C5024">
        <v>3384</v>
      </c>
      <c r="D5024" s="167" t="s">
        <v>4543</v>
      </c>
      <c r="E5024">
        <v>3391</v>
      </c>
      <c r="F5024" t="str">
        <f t="shared" si="78"/>
        <v>3384-3391</v>
      </c>
      <c r="G5024">
        <v>109.82221199999999</v>
      </c>
    </row>
    <row r="5025" spans="1:7" x14ac:dyDescent="0.25">
      <c r="A5025" t="s">
        <v>353</v>
      </c>
      <c r="B5025">
        <v>2768</v>
      </c>
      <c r="C5025">
        <v>3391</v>
      </c>
      <c r="D5025" s="167" t="s">
        <v>4543</v>
      </c>
      <c r="E5025">
        <v>3384</v>
      </c>
      <c r="F5025" t="str">
        <f t="shared" si="78"/>
        <v>3391-3384</v>
      </c>
      <c r="G5025">
        <v>43.800148</v>
      </c>
    </row>
    <row r="5026" spans="1:7" x14ac:dyDescent="0.25">
      <c r="A5026" t="s">
        <v>372</v>
      </c>
      <c r="B5026">
        <v>2769</v>
      </c>
      <c r="C5026">
        <v>3385</v>
      </c>
      <c r="D5026" s="167" t="s">
        <v>4543</v>
      </c>
      <c r="E5026">
        <v>3398</v>
      </c>
      <c r="F5026" t="str">
        <f t="shared" si="78"/>
        <v>3385-3398</v>
      </c>
      <c r="G5026">
        <v>69.966002000000003</v>
      </c>
    </row>
    <row r="5027" spans="1:7" x14ac:dyDescent="0.25">
      <c r="A5027" t="s">
        <v>336</v>
      </c>
      <c r="B5027">
        <v>2769</v>
      </c>
      <c r="C5027">
        <v>3398</v>
      </c>
      <c r="D5027" s="167" t="s">
        <v>4543</v>
      </c>
      <c r="E5027">
        <v>3385</v>
      </c>
      <c r="F5027" t="str">
        <f t="shared" si="78"/>
        <v>3398-3385</v>
      </c>
      <c r="G5027">
        <v>99.122163</v>
      </c>
    </row>
    <row r="5028" spans="1:7" x14ac:dyDescent="0.25">
      <c r="A5028" t="s">
        <v>370</v>
      </c>
      <c r="B5028">
        <v>2770</v>
      </c>
      <c r="C5028">
        <v>3386</v>
      </c>
      <c r="D5028" s="167" t="s">
        <v>4543</v>
      </c>
      <c r="E5028">
        <v>3387</v>
      </c>
      <c r="F5028" t="str">
        <f t="shared" si="78"/>
        <v>3386-3387</v>
      </c>
      <c r="G5028">
        <v>21.263954999999999</v>
      </c>
    </row>
    <row r="5029" spans="1:7" x14ac:dyDescent="0.25">
      <c r="A5029" t="s">
        <v>366</v>
      </c>
      <c r="B5029">
        <v>2770</v>
      </c>
      <c r="C5029">
        <v>3387</v>
      </c>
      <c r="D5029" s="167" t="s">
        <v>4543</v>
      </c>
      <c r="E5029">
        <v>3386</v>
      </c>
      <c r="F5029" t="str">
        <f t="shared" si="78"/>
        <v>3387-3386</v>
      </c>
      <c r="G5029">
        <v>52.543719000000003</v>
      </c>
    </row>
    <row r="5030" spans="1:7" x14ac:dyDescent="0.25">
      <c r="A5030" t="s">
        <v>367</v>
      </c>
      <c r="B5030">
        <v>2771</v>
      </c>
      <c r="C5030">
        <v>3387</v>
      </c>
      <c r="D5030" s="167" t="s">
        <v>4543</v>
      </c>
      <c r="E5030">
        <v>3392</v>
      </c>
      <c r="F5030" t="str">
        <f t="shared" si="78"/>
        <v>3387-3392</v>
      </c>
      <c r="G5030">
        <v>60.808216999999999</v>
      </c>
    </row>
    <row r="5031" spans="1:7" x14ac:dyDescent="0.25">
      <c r="A5031" t="s">
        <v>351</v>
      </c>
      <c r="B5031">
        <v>2771</v>
      </c>
      <c r="C5031">
        <v>3392</v>
      </c>
      <c r="D5031" s="167" t="s">
        <v>4543</v>
      </c>
      <c r="E5031">
        <v>3387</v>
      </c>
      <c r="F5031" t="str">
        <f t="shared" si="78"/>
        <v>3392-3387</v>
      </c>
      <c r="G5031">
        <v>42.984929999999999</v>
      </c>
    </row>
    <row r="5032" spans="1:7" x14ac:dyDescent="0.25">
      <c r="A5032" t="s">
        <v>368</v>
      </c>
      <c r="B5032">
        <v>2772</v>
      </c>
      <c r="C5032">
        <v>3387</v>
      </c>
      <c r="D5032" s="167" t="s">
        <v>4543</v>
      </c>
      <c r="E5032">
        <v>3401</v>
      </c>
      <c r="F5032" t="str">
        <f t="shared" si="78"/>
        <v>3387-3401</v>
      </c>
      <c r="G5032">
        <v>128.97233399999999</v>
      </c>
    </row>
    <row r="5033" spans="1:7" x14ac:dyDescent="0.25">
      <c r="A5033" t="s">
        <v>328</v>
      </c>
      <c r="B5033">
        <v>2772</v>
      </c>
      <c r="C5033">
        <v>3401</v>
      </c>
      <c r="D5033" s="167" t="s">
        <v>4543</v>
      </c>
      <c r="E5033">
        <v>3387</v>
      </c>
      <c r="F5033" t="str">
        <f t="shared" si="78"/>
        <v>3401-3387</v>
      </c>
      <c r="G5033">
        <v>73.175023999999993</v>
      </c>
    </row>
    <row r="5034" spans="1:7" x14ac:dyDescent="0.25">
      <c r="A5034" t="s">
        <v>363</v>
      </c>
      <c r="B5034">
        <v>2773</v>
      </c>
      <c r="C5034">
        <v>3388</v>
      </c>
      <c r="D5034" s="167" t="s">
        <v>4543</v>
      </c>
      <c r="E5034">
        <v>3393</v>
      </c>
      <c r="F5034" t="str">
        <f t="shared" si="78"/>
        <v>3388-3393</v>
      </c>
      <c r="G5034">
        <v>672.85932600000001</v>
      </c>
    </row>
    <row r="5035" spans="1:7" x14ac:dyDescent="0.25">
      <c r="A5035" t="s">
        <v>349</v>
      </c>
      <c r="B5035">
        <v>2773</v>
      </c>
      <c r="C5035">
        <v>3393</v>
      </c>
      <c r="D5035" s="167" t="s">
        <v>4543</v>
      </c>
      <c r="E5035">
        <v>3388</v>
      </c>
      <c r="F5035" t="str">
        <f t="shared" si="78"/>
        <v>3393-3388</v>
      </c>
      <c r="G5035">
        <v>0</v>
      </c>
    </row>
    <row r="5036" spans="1:7" x14ac:dyDescent="0.25">
      <c r="A5036" t="s">
        <v>364</v>
      </c>
      <c r="B5036">
        <v>2774</v>
      </c>
      <c r="C5036">
        <v>3388</v>
      </c>
      <c r="D5036" s="167" t="s">
        <v>4543</v>
      </c>
      <c r="E5036">
        <v>3394</v>
      </c>
      <c r="F5036" t="str">
        <f t="shared" si="78"/>
        <v>3388-3394</v>
      </c>
      <c r="G5036">
        <v>384.79288700000001</v>
      </c>
    </row>
    <row r="5037" spans="1:7" x14ac:dyDescent="0.25">
      <c r="A5037" t="s">
        <v>347</v>
      </c>
      <c r="B5037">
        <v>2774</v>
      </c>
      <c r="C5037">
        <v>3394</v>
      </c>
      <c r="D5037" s="167" t="s">
        <v>4543</v>
      </c>
      <c r="E5037">
        <v>3388</v>
      </c>
      <c r="F5037" t="str">
        <f t="shared" si="78"/>
        <v>3394-3388</v>
      </c>
      <c r="G5037">
        <v>318.39819499999999</v>
      </c>
    </row>
    <row r="5038" spans="1:7" x14ac:dyDescent="0.25">
      <c r="A5038" t="s">
        <v>360</v>
      </c>
      <c r="B5038">
        <v>2775</v>
      </c>
      <c r="C5038">
        <v>3389</v>
      </c>
      <c r="D5038" s="167" t="s">
        <v>4543</v>
      </c>
      <c r="E5038">
        <v>3395</v>
      </c>
      <c r="F5038" t="str">
        <f t="shared" si="78"/>
        <v>3389-3395</v>
      </c>
      <c r="G5038">
        <v>0</v>
      </c>
    </row>
    <row r="5039" spans="1:7" x14ac:dyDescent="0.25">
      <c r="A5039" t="s">
        <v>345</v>
      </c>
      <c r="B5039">
        <v>2775</v>
      </c>
      <c r="C5039">
        <v>3395</v>
      </c>
      <c r="D5039" s="167" t="s">
        <v>4543</v>
      </c>
      <c r="E5039">
        <v>3389</v>
      </c>
      <c r="F5039" t="str">
        <f t="shared" si="78"/>
        <v>3395-3389</v>
      </c>
      <c r="G5039">
        <v>1007.769928</v>
      </c>
    </row>
    <row r="5040" spans="1:7" x14ac:dyDescent="0.25">
      <c r="A5040" t="s">
        <v>357</v>
      </c>
      <c r="B5040">
        <v>2776</v>
      </c>
      <c r="C5040">
        <v>3390</v>
      </c>
      <c r="D5040" s="167" t="s">
        <v>4543</v>
      </c>
      <c r="E5040">
        <v>3396</v>
      </c>
      <c r="F5040" t="str">
        <f t="shared" si="78"/>
        <v>3390-3396</v>
      </c>
      <c r="G5040">
        <v>241.34284099999999</v>
      </c>
    </row>
    <row r="5041" spans="1:7" x14ac:dyDescent="0.25">
      <c r="A5041" t="s">
        <v>341</v>
      </c>
      <c r="B5041">
        <v>2776</v>
      </c>
      <c r="C5041">
        <v>3396</v>
      </c>
      <c r="D5041" s="167" t="s">
        <v>4543</v>
      </c>
      <c r="E5041">
        <v>3390</v>
      </c>
      <c r="F5041" t="str">
        <f t="shared" si="78"/>
        <v>3396-3390</v>
      </c>
      <c r="G5041">
        <v>164.172606</v>
      </c>
    </row>
    <row r="5042" spans="1:7" x14ac:dyDescent="0.25">
      <c r="A5042" t="s">
        <v>358</v>
      </c>
      <c r="B5042">
        <v>2777</v>
      </c>
      <c r="C5042">
        <v>3390</v>
      </c>
      <c r="D5042" s="167" t="s">
        <v>4543</v>
      </c>
      <c r="E5042">
        <v>3399</v>
      </c>
      <c r="F5042" t="str">
        <f t="shared" si="78"/>
        <v>3390-3399</v>
      </c>
      <c r="G5042">
        <v>124.26665</v>
      </c>
    </row>
    <row r="5043" spans="1:7" x14ac:dyDescent="0.25">
      <c r="A5043" t="s">
        <v>333</v>
      </c>
      <c r="B5043">
        <v>2777</v>
      </c>
      <c r="C5043">
        <v>3399</v>
      </c>
      <c r="D5043" s="167" t="s">
        <v>4543</v>
      </c>
      <c r="E5043">
        <v>3390</v>
      </c>
      <c r="F5043" t="str">
        <f t="shared" si="78"/>
        <v>3399-3390</v>
      </c>
      <c r="G5043">
        <v>112.79537500000001</v>
      </c>
    </row>
    <row r="5044" spans="1:7" x14ac:dyDescent="0.25">
      <c r="A5044" t="s">
        <v>354</v>
      </c>
      <c r="B5044">
        <v>2778</v>
      </c>
      <c r="C5044">
        <v>3391</v>
      </c>
      <c r="D5044" s="167" t="s">
        <v>4543</v>
      </c>
      <c r="E5044">
        <v>3403</v>
      </c>
      <c r="F5044" t="str">
        <f t="shared" si="78"/>
        <v>3391-3403</v>
      </c>
      <c r="G5044">
        <v>101.106228</v>
      </c>
    </row>
    <row r="5045" spans="1:7" x14ac:dyDescent="0.25">
      <c r="A5045" t="s">
        <v>322</v>
      </c>
      <c r="B5045">
        <v>2778</v>
      </c>
      <c r="C5045">
        <v>3403</v>
      </c>
      <c r="D5045" s="167" t="s">
        <v>4543</v>
      </c>
      <c r="E5045">
        <v>3391</v>
      </c>
      <c r="F5045" t="str">
        <f t="shared" si="78"/>
        <v>3403-3391</v>
      </c>
      <c r="G5045">
        <v>21.049074000000001</v>
      </c>
    </row>
    <row r="5046" spans="1:7" x14ac:dyDescent="0.25">
      <c r="A5046" t="s">
        <v>352</v>
      </c>
      <c r="B5046">
        <v>2779</v>
      </c>
      <c r="C5046">
        <v>3392</v>
      </c>
      <c r="D5046" s="167" t="s">
        <v>4543</v>
      </c>
      <c r="E5046">
        <v>3399</v>
      </c>
      <c r="F5046" t="str">
        <f t="shared" si="78"/>
        <v>3392-3399</v>
      </c>
      <c r="G5046">
        <v>75.765292000000002</v>
      </c>
    </row>
    <row r="5047" spans="1:7" x14ac:dyDescent="0.25">
      <c r="A5047" t="s">
        <v>334</v>
      </c>
      <c r="B5047">
        <v>2779</v>
      </c>
      <c r="C5047">
        <v>3399</v>
      </c>
      <c r="D5047" s="167" t="s">
        <v>4543</v>
      </c>
      <c r="E5047">
        <v>3392</v>
      </c>
      <c r="F5047" t="str">
        <f t="shared" si="78"/>
        <v>3399-3392</v>
      </c>
      <c r="G5047">
        <v>78.810032000000007</v>
      </c>
    </row>
    <row r="5048" spans="1:7" x14ac:dyDescent="0.25">
      <c r="A5048" t="s">
        <v>350</v>
      </c>
      <c r="B5048">
        <v>2780</v>
      </c>
      <c r="C5048">
        <v>3393</v>
      </c>
      <c r="D5048" s="167" t="s">
        <v>4543</v>
      </c>
      <c r="E5048">
        <v>3397</v>
      </c>
      <c r="F5048" t="str">
        <f t="shared" si="78"/>
        <v>3393-3397</v>
      </c>
      <c r="G5048">
        <v>666.61063799999999</v>
      </c>
    </row>
    <row r="5049" spans="1:7" x14ac:dyDescent="0.25">
      <c r="A5049" t="s">
        <v>339</v>
      </c>
      <c r="B5049">
        <v>2780</v>
      </c>
      <c r="C5049">
        <v>3397</v>
      </c>
      <c r="D5049" s="167" t="s">
        <v>4543</v>
      </c>
      <c r="E5049">
        <v>3393</v>
      </c>
      <c r="F5049" t="str">
        <f t="shared" si="78"/>
        <v>3397-3393</v>
      </c>
      <c r="G5049">
        <v>0</v>
      </c>
    </row>
    <row r="5050" spans="1:7" x14ac:dyDescent="0.25">
      <c r="A5050" t="s">
        <v>348</v>
      </c>
      <c r="B5050">
        <v>2781</v>
      </c>
      <c r="C5050">
        <v>3394</v>
      </c>
      <c r="D5050" s="167" t="s">
        <v>4543</v>
      </c>
      <c r="E5050">
        <v>3396</v>
      </c>
      <c r="F5050" t="str">
        <f t="shared" si="78"/>
        <v>3394-3396</v>
      </c>
      <c r="G5050">
        <v>393.84979800000002</v>
      </c>
    </row>
    <row r="5051" spans="1:7" x14ac:dyDescent="0.25">
      <c r="A5051" t="s">
        <v>342</v>
      </c>
      <c r="B5051">
        <v>2781</v>
      </c>
      <c r="C5051">
        <v>3396</v>
      </c>
      <c r="D5051" s="167" t="s">
        <v>4543</v>
      </c>
      <c r="E5051">
        <v>3394</v>
      </c>
      <c r="F5051" t="str">
        <f t="shared" si="78"/>
        <v>3396-3394</v>
      </c>
      <c r="G5051">
        <v>314.10241500000001</v>
      </c>
    </row>
    <row r="5052" spans="1:7" x14ac:dyDescent="0.25">
      <c r="A5052" t="s">
        <v>346</v>
      </c>
      <c r="B5052">
        <v>2782</v>
      </c>
      <c r="C5052">
        <v>3395</v>
      </c>
      <c r="D5052" s="167" t="s">
        <v>4543</v>
      </c>
      <c r="E5052">
        <v>3400</v>
      </c>
      <c r="F5052" t="str">
        <f t="shared" si="78"/>
        <v>3395-3400</v>
      </c>
      <c r="G5052">
        <v>0</v>
      </c>
    </row>
    <row r="5053" spans="1:7" x14ac:dyDescent="0.25">
      <c r="A5053" t="s">
        <v>330</v>
      </c>
      <c r="B5053">
        <v>2782</v>
      </c>
      <c r="C5053">
        <v>3400</v>
      </c>
      <c r="D5053" s="167" t="s">
        <v>4543</v>
      </c>
      <c r="E5053">
        <v>3395</v>
      </c>
      <c r="F5053" t="str">
        <f t="shared" si="78"/>
        <v>3400-3395</v>
      </c>
      <c r="G5053">
        <v>977.60051999999996</v>
      </c>
    </row>
    <row r="5054" spans="1:7" x14ac:dyDescent="0.25">
      <c r="A5054" t="s">
        <v>343</v>
      </c>
      <c r="B5054">
        <v>2783</v>
      </c>
      <c r="C5054">
        <v>3396</v>
      </c>
      <c r="D5054" s="167" t="s">
        <v>4543</v>
      </c>
      <c r="E5054">
        <v>3406</v>
      </c>
      <c r="F5054" t="str">
        <f t="shared" si="78"/>
        <v>3396-3406</v>
      </c>
      <c r="G5054">
        <v>99.795315000000002</v>
      </c>
    </row>
    <row r="5055" spans="1:7" x14ac:dyDescent="0.25">
      <c r="A5055" t="s">
        <v>313</v>
      </c>
      <c r="B5055">
        <v>2783</v>
      </c>
      <c r="C5055">
        <v>3406</v>
      </c>
      <c r="D5055" s="167" t="s">
        <v>4543</v>
      </c>
      <c r="E5055">
        <v>3396</v>
      </c>
      <c r="F5055" t="str">
        <f t="shared" si="78"/>
        <v>3406-3396</v>
      </c>
      <c r="G5055">
        <v>125.279599</v>
      </c>
    </row>
    <row r="5056" spans="1:7" x14ac:dyDescent="0.25">
      <c r="A5056" t="s">
        <v>344</v>
      </c>
      <c r="B5056">
        <v>2784</v>
      </c>
      <c r="C5056">
        <v>3396</v>
      </c>
      <c r="D5056" s="167" t="s">
        <v>4543</v>
      </c>
      <c r="E5056">
        <v>3408</v>
      </c>
      <c r="F5056" t="str">
        <f t="shared" si="78"/>
        <v>3396-3408</v>
      </c>
      <c r="G5056">
        <v>618.30489</v>
      </c>
    </row>
    <row r="5057" spans="1:7" x14ac:dyDescent="0.25">
      <c r="A5057" t="s">
        <v>309</v>
      </c>
      <c r="B5057">
        <v>2784</v>
      </c>
      <c r="C5057">
        <v>3408</v>
      </c>
      <c r="D5057" s="167" t="s">
        <v>4543</v>
      </c>
      <c r="E5057">
        <v>3396</v>
      </c>
      <c r="F5057" t="str">
        <f t="shared" si="78"/>
        <v>3408-3396</v>
      </c>
      <c r="G5057">
        <v>435.90298899999999</v>
      </c>
    </row>
    <row r="5058" spans="1:7" x14ac:dyDescent="0.25">
      <c r="A5058" t="s">
        <v>340</v>
      </c>
      <c r="B5058">
        <v>2785</v>
      </c>
      <c r="C5058">
        <v>3397</v>
      </c>
      <c r="D5058" s="167" t="s">
        <v>4543</v>
      </c>
      <c r="E5058">
        <v>3404</v>
      </c>
      <c r="F5058" t="str">
        <f t="shared" si="78"/>
        <v>3397-3404</v>
      </c>
      <c r="G5058">
        <v>655.15793699999995</v>
      </c>
    </row>
    <row r="5059" spans="1:7" x14ac:dyDescent="0.25">
      <c r="A5059" t="s">
        <v>318</v>
      </c>
      <c r="B5059">
        <v>2785</v>
      </c>
      <c r="C5059">
        <v>3404</v>
      </c>
      <c r="D5059" s="167" t="s">
        <v>4543</v>
      </c>
      <c r="E5059">
        <v>3397</v>
      </c>
      <c r="F5059" t="str">
        <f t="shared" ref="F5059:F5122" si="79">CONCATENATE(C5059,D5059,E5059)</f>
        <v>3404-3397</v>
      </c>
      <c r="G5059">
        <v>0</v>
      </c>
    </row>
    <row r="5060" spans="1:7" x14ac:dyDescent="0.25">
      <c r="A5060" t="s">
        <v>337</v>
      </c>
      <c r="B5060">
        <v>2786</v>
      </c>
      <c r="C5060">
        <v>3398</v>
      </c>
      <c r="D5060" s="167" t="s">
        <v>4543</v>
      </c>
      <c r="E5060">
        <v>3402</v>
      </c>
      <c r="F5060" t="str">
        <f t="shared" si="79"/>
        <v>3398-3402</v>
      </c>
      <c r="G5060">
        <v>142.95979399999999</v>
      </c>
    </row>
    <row r="5061" spans="1:7" x14ac:dyDescent="0.25">
      <c r="A5061" t="s">
        <v>326</v>
      </c>
      <c r="B5061">
        <v>2786</v>
      </c>
      <c r="C5061">
        <v>3402</v>
      </c>
      <c r="D5061" s="167" t="s">
        <v>4543</v>
      </c>
      <c r="E5061">
        <v>3398</v>
      </c>
      <c r="F5061" t="str">
        <f t="shared" si="79"/>
        <v>3402-3398</v>
      </c>
      <c r="G5061">
        <v>56.464036</v>
      </c>
    </row>
    <row r="5062" spans="1:7" x14ac:dyDescent="0.25">
      <c r="A5062" t="s">
        <v>338</v>
      </c>
      <c r="B5062">
        <v>2787</v>
      </c>
      <c r="C5062">
        <v>3398</v>
      </c>
      <c r="D5062" s="167" t="s">
        <v>4543</v>
      </c>
      <c r="E5062">
        <v>3409</v>
      </c>
      <c r="F5062" t="str">
        <f t="shared" si="79"/>
        <v>3398-3409</v>
      </c>
      <c r="G5062">
        <v>71.144209000000004</v>
      </c>
    </row>
    <row r="5063" spans="1:7" x14ac:dyDescent="0.25">
      <c r="A5063" t="s">
        <v>307</v>
      </c>
      <c r="B5063">
        <v>2787</v>
      </c>
      <c r="C5063">
        <v>3409</v>
      </c>
      <c r="D5063" s="167" t="s">
        <v>4543</v>
      </c>
      <c r="E5063">
        <v>3398</v>
      </c>
      <c r="F5063" t="str">
        <f t="shared" si="79"/>
        <v>3409-3398</v>
      </c>
      <c r="G5063">
        <v>119.312285</v>
      </c>
    </row>
    <row r="5064" spans="1:7" x14ac:dyDescent="0.25">
      <c r="A5064" t="s">
        <v>331</v>
      </c>
      <c r="B5064">
        <v>2788</v>
      </c>
      <c r="C5064">
        <v>3400</v>
      </c>
      <c r="D5064" s="167" t="s">
        <v>4543</v>
      </c>
      <c r="E5064">
        <v>3404</v>
      </c>
      <c r="F5064" t="str">
        <f t="shared" si="79"/>
        <v>3400-3404</v>
      </c>
      <c r="G5064">
        <v>0</v>
      </c>
    </row>
    <row r="5065" spans="1:7" x14ac:dyDescent="0.25">
      <c r="A5065" t="s">
        <v>319</v>
      </c>
      <c r="B5065">
        <v>2788</v>
      </c>
      <c r="C5065">
        <v>3404</v>
      </c>
      <c r="D5065" s="167" t="s">
        <v>4543</v>
      </c>
      <c r="E5065">
        <v>3400</v>
      </c>
      <c r="F5065" t="str">
        <f t="shared" si="79"/>
        <v>3404-3400</v>
      </c>
      <c r="G5065">
        <v>62.713596000000003</v>
      </c>
    </row>
    <row r="5066" spans="1:7" x14ac:dyDescent="0.25">
      <c r="A5066" t="s">
        <v>332</v>
      </c>
      <c r="B5066">
        <v>2789</v>
      </c>
      <c r="C5066">
        <v>3400</v>
      </c>
      <c r="D5066" s="167" t="s">
        <v>4543</v>
      </c>
      <c r="E5066">
        <v>3405</v>
      </c>
      <c r="F5066" t="str">
        <f t="shared" si="79"/>
        <v>3400-3405</v>
      </c>
      <c r="G5066">
        <v>0</v>
      </c>
    </row>
    <row r="5067" spans="1:7" x14ac:dyDescent="0.25">
      <c r="A5067" t="s">
        <v>315</v>
      </c>
      <c r="B5067">
        <v>2789</v>
      </c>
      <c r="C5067">
        <v>3405</v>
      </c>
      <c r="D5067" s="167" t="s">
        <v>4543</v>
      </c>
      <c r="E5067">
        <v>3400</v>
      </c>
      <c r="F5067" t="str">
        <f t="shared" si="79"/>
        <v>3405-3400</v>
      </c>
      <c r="G5067">
        <v>914.88692300000002</v>
      </c>
    </row>
    <row r="5068" spans="1:7" x14ac:dyDescent="0.25">
      <c r="A5068" t="s">
        <v>329</v>
      </c>
      <c r="B5068">
        <v>2790</v>
      </c>
      <c r="C5068">
        <v>3401</v>
      </c>
      <c r="D5068" s="167" t="s">
        <v>4543</v>
      </c>
      <c r="E5068">
        <v>3414</v>
      </c>
      <c r="F5068" t="str">
        <f t="shared" si="79"/>
        <v>3401-3414</v>
      </c>
      <c r="G5068">
        <v>0.354738</v>
      </c>
    </row>
    <row r="5069" spans="1:7" x14ac:dyDescent="0.25">
      <c r="A5069" t="s">
        <v>297</v>
      </c>
      <c r="B5069">
        <v>2790</v>
      </c>
      <c r="C5069">
        <v>3414</v>
      </c>
      <c r="D5069" s="167" t="s">
        <v>4543</v>
      </c>
      <c r="E5069">
        <v>3401</v>
      </c>
      <c r="F5069" t="str">
        <f t="shared" si="79"/>
        <v>3414-3401</v>
      </c>
      <c r="G5069">
        <v>1.3634360000000001</v>
      </c>
    </row>
    <row r="5070" spans="1:7" x14ac:dyDescent="0.25">
      <c r="A5070" t="s">
        <v>327</v>
      </c>
      <c r="B5070">
        <v>2791</v>
      </c>
      <c r="C5070">
        <v>3402</v>
      </c>
      <c r="D5070" s="167" t="s">
        <v>4543</v>
      </c>
      <c r="E5070">
        <v>3403</v>
      </c>
      <c r="F5070" t="str">
        <f t="shared" si="79"/>
        <v>3402-3403</v>
      </c>
      <c r="G5070">
        <v>139.11081100000001</v>
      </c>
    </row>
    <row r="5071" spans="1:7" x14ac:dyDescent="0.25">
      <c r="A5071" t="s">
        <v>323</v>
      </c>
      <c r="B5071">
        <v>2791</v>
      </c>
      <c r="C5071">
        <v>3403</v>
      </c>
      <c r="D5071" s="167" t="s">
        <v>4543</v>
      </c>
      <c r="E5071">
        <v>3402</v>
      </c>
      <c r="F5071" t="str">
        <f t="shared" si="79"/>
        <v>3403-3402</v>
      </c>
      <c r="G5071">
        <v>51.582442999999998</v>
      </c>
    </row>
    <row r="5072" spans="1:7" x14ac:dyDescent="0.25">
      <c r="A5072" t="s">
        <v>324</v>
      </c>
      <c r="B5072">
        <v>2792</v>
      </c>
      <c r="C5072">
        <v>3403</v>
      </c>
      <c r="D5072" s="167" t="s">
        <v>4543</v>
      </c>
      <c r="E5072">
        <v>3405</v>
      </c>
      <c r="F5072" t="str">
        <f t="shared" si="79"/>
        <v>3403-3405</v>
      </c>
      <c r="G5072">
        <v>296.76205599999997</v>
      </c>
    </row>
    <row r="5073" spans="1:7" x14ac:dyDescent="0.25">
      <c r="A5073" t="s">
        <v>316</v>
      </c>
      <c r="B5073">
        <v>2792</v>
      </c>
      <c r="C5073">
        <v>3405</v>
      </c>
      <c r="D5073" s="167" t="s">
        <v>4543</v>
      </c>
      <c r="E5073">
        <v>3403</v>
      </c>
      <c r="F5073" t="str">
        <f t="shared" si="79"/>
        <v>3405-3403</v>
      </c>
      <c r="G5073">
        <v>28.443825</v>
      </c>
    </row>
    <row r="5074" spans="1:7" x14ac:dyDescent="0.25">
      <c r="A5074" t="s">
        <v>325</v>
      </c>
      <c r="B5074">
        <v>2793</v>
      </c>
      <c r="C5074">
        <v>3403</v>
      </c>
      <c r="D5074" s="167" t="s">
        <v>4543</v>
      </c>
      <c r="E5074">
        <v>3412</v>
      </c>
      <c r="F5074" t="str">
        <f t="shared" si="79"/>
        <v>3403-3412</v>
      </c>
      <c r="G5074">
        <v>80.268815000000004</v>
      </c>
    </row>
    <row r="5075" spans="1:7" x14ac:dyDescent="0.25">
      <c r="A5075" t="s">
        <v>300</v>
      </c>
      <c r="B5075">
        <v>2793</v>
      </c>
      <c r="C5075">
        <v>3412</v>
      </c>
      <c r="D5075" s="167" t="s">
        <v>4543</v>
      </c>
      <c r="E5075">
        <v>3403</v>
      </c>
      <c r="F5075" t="str">
        <f t="shared" si="79"/>
        <v>3412-3403</v>
      </c>
      <c r="G5075">
        <v>181.00152399999999</v>
      </c>
    </row>
    <row r="5076" spans="1:7" x14ac:dyDescent="0.25">
      <c r="A5076" t="s">
        <v>320</v>
      </c>
      <c r="B5076">
        <v>2794</v>
      </c>
      <c r="C5076">
        <v>3404</v>
      </c>
      <c r="D5076" s="167" t="s">
        <v>4543</v>
      </c>
      <c r="E5076">
        <v>3407</v>
      </c>
      <c r="F5076" t="str">
        <f t="shared" si="79"/>
        <v>3404-3407</v>
      </c>
      <c r="G5076">
        <v>37.254997000000003</v>
      </c>
    </row>
    <row r="5077" spans="1:7" x14ac:dyDescent="0.25">
      <c r="A5077" t="s">
        <v>311</v>
      </c>
      <c r="B5077">
        <v>2794</v>
      </c>
      <c r="C5077">
        <v>3407</v>
      </c>
      <c r="D5077" s="167" t="s">
        <v>4543</v>
      </c>
      <c r="E5077">
        <v>3404</v>
      </c>
      <c r="F5077" t="str">
        <f t="shared" si="79"/>
        <v>3407-3404</v>
      </c>
      <c r="G5077">
        <v>51.376094000000002</v>
      </c>
    </row>
    <row r="5078" spans="1:7" x14ac:dyDescent="0.25">
      <c r="A5078" t="s">
        <v>321</v>
      </c>
      <c r="B5078">
        <v>2795</v>
      </c>
      <c r="C5078">
        <v>3404</v>
      </c>
      <c r="D5078" s="167" t="s">
        <v>4543</v>
      </c>
      <c r="E5078">
        <v>3413</v>
      </c>
      <c r="F5078" t="str">
        <f t="shared" si="79"/>
        <v>3404-3413</v>
      </c>
      <c r="G5078">
        <v>606.56543699999997</v>
      </c>
    </row>
    <row r="5079" spans="1:7" x14ac:dyDescent="0.25">
      <c r="A5079" t="s">
        <v>298</v>
      </c>
      <c r="B5079">
        <v>2795</v>
      </c>
      <c r="C5079">
        <v>3413</v>
      </c>
      <c r="D5079" s="167" t="s">
        <v>4543</v>
      </c>
      <c r="E5079">
        <v>3404</v>
      </c>
      <c r="F5079" t="str">
        <f t="shared" si="79"/>
        <v>3413-3404</v>
      </c>
      <c r="G5079">
        <v>0</v>
      </c>
    </row>
    <row r="5080" spans="1:7" x14ac:dyDescent="0.25">
      <c r="A5080" t="s">
        <v>317</v>
      </c>
      <c r="B5080">
        <v>2796</v>
      </c>
      <c r="C5080">
        <v>3405</v>
      </c>
      <c r="D5080" s="167" t="s">
        <v>4543</v>
      </c>
      <c r="E5080">
        <v>3410</v>
      </c>
      <c r="F5080" t="str">
        <f t="shared" si="79"/>
        <v>3405-3410</v>
      </c>
      <c r="G5080">
        <v>0</v>
      </c>
    </row>
    <row r="5081" spans="1:7" x14ac:dyDescent="0.25">
      <c r="A5081" t="s">
        <v>305</v>
      </c>
      <c r="B5081">
        <v>2796</v>
      </c>
      <c r="C5081">
        <v>3410</v>
      </c>
      <c r="D5081" s="167" t="s">
        <v>4543</v>
      </c>
      <c r="E5081">
        <v>3405</v>
      </c>
      <c r="F5081" t="str">
        <f t="shared" si="79"/>
        <v>3410-3405</v>
      </c>
      <c r="G5081">
        <v>646.56869300000005</v>
      </c>
    </row>
    <row r="5082" spans="1:7" x14ac:dyDescent="0.25">
      <c r="A5082" t="s">
        <v>314</v>
      </c>
      <c r="B5082">
        <v>2797</v>
      </c>
      <c r="C5082">
        <v>3406</v>
      </c>
      <c r="D5082" s="167" t="s">
        <v>4543</v>
      </c>
      <c r="E5082">
        <v>3411</v>
      </c>
      <c r="F5082" t="str">
        <f t="shared" si="79"/>
        <v>3406-3411</v>
      </c>
      <c r="G5082">
        <v>71.625461999999999</v>
      </c>
    </row>
    <row r="5083" spans="1:7" x14ac:dyDescent="0.25">
      <c r="A5083" t="s">
        <v>302</v>
      </c>
      <c r="B5083">
        <v>2797</v>
      </c>
      <c r="C5083">
        <v>3411</v>
      </c>
      <c r="D5083" s="167" t="s">
        <v>4543</v>
      </c>
      <c r="E5083">
        <v>3406</v>
      </c>
      <c r="F5083" t="str">
        <f t="shared" si="79"/>
        <v>3411-3406</v>
      </c>
      <c r="G5083">
        <v>141.07944000000001</v>
      </c>
    </row>
    <row r="5084" spans="1:7" x14ac:dyDescent="0.25">
      <c r="A5084" t="s">
        <v>312</v>
      </c>
      <c r="B5084">
        <v>2798</v>
      </c>
      <c r="C5084">
        <v>3407</v>
      </c>
      <c r="D5084" s="167" t="s">
        <v>4543</v>
      </c>
      <c r="E5084">
        <v>3411</v>
      </c>
      <c r="F5084" t="str">
        <f t="shared" si="79"/>
        <v>3407-3411</v>
      </c>
      <c r="G5084">
        <v>38.880006000000002</v>
      </c>
    </row>
    <row r="5085" spans="1:7" x14ac:dyDescent="0.25">
      <c r="A5085" t="s">
        <v>303</v>
      </c>
      <c r="B5085">
        <v>2798</v>
      </c>
      <c r="C5085">
        <v>3411</v>
      </c>
      <c r="D5085" s="167" t="s">
        <v>4543</v>
      </c>
      <c r="E5085">
        <v>3407</v>
      </c>
      <c r="F5085" t="str">
        <f t="shared" si="79"/>
        <v>3411-3407</v>
      </c>
      <c r="G5085">
        <v>52.763472</v>
      </c>
    </row>
    <row r="5086" spans="1:7" x14ac:dyDescent="0.25">
      <c r="A5086" t="s">
        <v>310</v>
      </c>
      <c r="B5086">
        <v>2799</v>
      </c>
      <c r="C5086">
        <v>3408</v>
      </c>
      <c r="D5086" s="167" t="s">
        <v>4543</v>
      </c>
      <c r="E5086">
        <v>3419</v>
      </c>
      <c r="F5086" t="str">
        <f t="shared" si="79"/>
        <v>3408-3419</v>
      </c>
      <c r="G5086">
        <v>635.97969499999999</v>
      </c>
    </row>
    <row r="5087" spans="1:7" x14ac:dyDescent="0.25">
      <c r="A5087" t="s">
        <v>284</v>
      </c>
      <c r="B5087">
        <v>2799</v>
      </c>
      <c r="C5087">
        <v>3419</v>
      </c>
      <c r="D5087" s="167" t="s">
        <v>4543</v>
      </c>
      <c r="E5087">
        <v>3408</v>
      </c>
      <c r="F5087" t="str">
        <f t="shared" si="79"/>
        <v>3419-3408</v>
      </c>
      <c r="G5087">
        <v>441.29415299999999</v>
      </c>
    </row>
    <row r="5088" spans="1:7" x14ac:dyDescent="0.25">
      <c r="A5088" t="s">
        <v>308</v>
      </c>
      <c r="B5088">
        <v>2800</v>
      </c>
      <c r="C5088">
        <v>3409</v>
      </c>
      <c r="D5088" s="167" t="s">
        <v>4543</v>
      </c>
      <c r="E5088">
        <v>3417</v>
      </c>
      <c r="F5088" t="str">
        <f t="shared" si="79"/>
        <v>3409-3417</v>
      </c>
      <c r="G5088">
        <v>57.307881000000002</v>
      </c>
    </row>
    <row r="5089" spans="1:7" x14ac:dyDescent="0.25">
      <c r="A5089" t="s">
        <v>291</v>
      </c>
      <c r="B5089">
        <v>2800</v>
      </c>
      <c r="C5089">
        <v>3417</v>
      </c>
      <c r="D5089" s="167" t="s">
        <v>4543</v>
      </c>
      <c r="E5089">
        <v>3409</v>
      </c>
      <c r="F5089" t="str">
        <f t="shared" si="79"/>
        <v>3417-3409</v>
      </c>
      <c r="G5089">
        <v>93.171818999999999</v>
      </c>
    </row>
    <row r="5090" spans="1:7" x14ac:dyDescent="0.25">
      <c r="A5090" t="s">
        <v>306</v>
      </c>
      <c r="B5090">
        <v>2801</v>
      </c>
      <c r="C5090">
        <v>3410</v>
      </c>
      <c r="D5090" s="167" t="s">
        <v>4543</v>
      </c>
      <c r="E5090">
        <v>3415</v>
      </c>
      <c r="F5090" t="str">
        <f t="shared" si="79"/>
        <v>3410-3415</v>
      </c>
      <c r="G5090">
        <v>0</v>
      </c>
    </row>
    <row r="5091" spans="1:7" x14ac:dyDescent="0.25">
      <c r="A5091" t="s">
        <v>295</v>
      </c>
      <c r="B5091">
        <v>2801</v>
      </c>
      <c r="C5091">
        <v>3415</v>
      </c>
      <c r="D5091" s="167" t="s">
        <v>4543</v>
      </c>
      <c r="E5091">
        <v>3410</v>
      </c>
      <c r="F5091" t="str">
        <f t="shared" si="79"/>
        <v>3415-3410</v>
      </c>
      <c r="G5091">
        <v>633.20278099999996</v>
      </c>
    </row>
    <row r="5092" spans="1:7" x14ac:dyDescent="0.25">
      <c r="A5092" t="s">
        <v>304</v>
      </c>
      <c r="B5092">
        <v>2802</v>
      </c>
      <c r="C5092">
        <v>3411</v>
      </c>
      <c r="D5092" s="167" t="s">
        <v>4543</v>
      </c>
      <c r="E5092">
        <v>3416</v>
      </c>
      <c r="F5092" t="str">
        <f t="shared" si="79"/>
        <v>3411-3416</v>
      </c>
      <c r="G5092">
        <v>75.626769999999993</v>
      </c>
    </row>
    <row r="5093" spans="1:7" x14ac:dyDescent="0.25">
      <c r="A5093" t="s">
        <v>293</v>
      </c>
      <c r="B5093">
        <v>2802</v>
      </c>
      <c r="C5093">
        <v>3416</v>
      </c>
      <c r="D5093" s="167" t="s">
        <v>4543</v>
      </c>
      <c r="E5093">
        <v>3411</v>
      </c>
      <c r="F5093" t="str">
        <f t="shared" si="79"/>
        <v>3416-3411</v>
      </c>
      <c r="G5093">
        <v>158.964214</v>
      </c>
    </row>
    <row r="5094" spans="1:7" x14ac:dyDescent="0.25">
      <c r="A5094" t="s">
        <v>301</v>
      </c>
      <c r="B5094">
        <v>2803</v>
      </c>
      <c r="C5094">
        <v>3412</v>
      </c>
      <c r="D5094" s="167" t="s">
        <v>4543</v>
      </c>
      <c r="E5094">
        <v>3542</v>
      </c>
      <c r="F5094" t="str">
        <f t="shared" si="79"/>
        <v>3412-3542</v>
      </c>
      <c r="G5094">
        <v>82.158694999999994</v>
      </c>
    </row>
    <row r="5095" spans="1:7" x14ac:dyDescent="0.25">
      <c r="A5095" t="s">
        <v>34</v>
      </c>
      <c r="B5095">
        <v>2803</v>
      </c>
      <c r="C5095">
        <v>3542</v>
      </c>
      <c r="D5095" s="167" t="s">
        <v>4543</v>
      </c>
      <c r="E5095">
        <v>3412</v>
      </c>
      <c r="F5095" t="str">
        <f t="shared" si="79"/>
        <v>3542-3412</v>
      </c>
      <c r="G5095">
        <v>184.22948500000001</v>
      </c>
    </row>
    <row r="5096" spans="1:7" x14ac:dyDescent="0.25">
      <c r="A5096" t="s">
        <v>299</v>
      </c>
      <c r="B5096">
        <v>2804</v>
      </c>
      <c r="C5096">
        <v>3413</v>
      </c>
      <c r="D5096" s="167" t="s">
        <v>4543</v>
      </c>
      <c r="E5096">
        <v>3548</v>
      </c>
      <c r="F5096" t="str">
        <f t="shared" si="79"/>
        <v>3413-3548</v>
      </c>
      <c r="G5096">
        <v>596.37388999999996</v>
      </c>
    </row>
    <row r="5097" spans="1:7" x14ac:dyDescent="0.25">
      <c r="A5097" t="s">
        <v>22</v>
      </c>
      <c r="B5097">
        <v>2804</v>
      </c>
      <c r="C5097">
        <v>3548</v>
      </c>
      <c r="D5097" s="167" t="s">
        <v>4543</v>
      </c>
      <c r="E5097">
        <v>3413</v>
      </c>
      <c r="F5097" t="str">
        <f t="shared" si="79"/>
        <v>3548-3413</v>
      </c>
      <c r="G5097">
        <v>0</v>
      </c>
    </row>
    <row r="5098" spans="1:7" x14ac:dyDescent="0.25">
      <c r="A5098" t="s">
        <v>296</v>
      </c>
      <c r="B5098">
        <v>2806</v>
      </c>
      <c r="C5098">
        <v>3415</v>
      </c>
      <c r="D5098" s="167" t="s">
        <v>4543</v>
      </c>
      <c r="E5098">
        <v>3548</v>
      </c>
      <c r="F5098" t="str">
        <f t="shared" si="79"/>
        <v>3415-3548</v>
      </c>
      <c r="G5098">
        <v>0</v>
      </c>
    </row>
    <row r="5099" spans="1:7" x14ac:dyDescent="0.25">
      <c r="A5099" t="s">
        <v>23</v>
      </c>
      <c r="B5099">
        <v>2806</v>
      </c>
      <c r="C5099">
        <v>3548</v>
      </c>
      <c r="D5099" s="167" t="s">
        <v>4543</v>
      </c>
      <c r="E5099">
        <v>3415</v>
      </c>
      <c r="F5099" t="str">
        <f t="shared" si="79"/>
        <v>3548-3415</v>
      </c>
      <c r="G5099">
        <v>596.37388999999996</v>
      </c>
    </row>
    <row r="5100" spans="1:7" x14ac:dyDescent="0.25">
      <c r="A5100" t="s">
        <v>294</v>
      </c>
      <c r="B5100">
        <v>2807</v>
      </c>
      <c r="C5100">
        <v>3416</v>
      </c>
      <c r="D5100" s="167" t="s">
        <v>4543</v>
      </c>
      <c r="E5100">
        <v>3423</v>
      </c>
      <c r="F5100" t="str">
        <f t="shared" si="79"/>
        <v>3416-3423</v>
      </c>
      <c r="G5100">
        <v>17.103501999999999</v>
      </c>
    </row>
    <row r="5101" spans="1:7" x14ac:dyDescent="0.25">
      <c r="A5101" t="s">
        <v>280</v>
      </c>
      <c r="B5101">
        <v>2807</v>
      </c>
      <c r="C5101">
        <v>3423</v>
      </c>
      <c r="D5101" s="167" t="s">
        <v>4543</v>
      </c>
      <c r="E5101">
        <v>3416</v>
      </c>
      <c r="F5101" t="str">
        <f t="shared" si="79"/>
        <v>3423-3416</v>
      </c>
      <c r="G5101">
        <v>94.938845000000001</v>
      </c>
    </row>
    <row r="5102" spans="1:7" x14ac:dyDescent="0.25">
      <c r="A5102" t="s">
        <v>292</v>
      </c>
      <c r="B5102">
        <v>2808</v>
      </c>
      <c r="C5102">
        <v>3417</v>
      </c>
      <c r="D5102" s="167" t="s">
        <v>4543</v>
      </c>
      <c r="E5102">
        <v>3418</v>
      </c>
      <c r="F5102" t="str">
        <f t="shared" si="79"/>
        <v>3417-3418</v>
      </c>
      <c r="G5102">
        <v>246.47247300000001</v>
      </c>
    </row>
    <row r="5103" spans="1:7" x14ac:dyDescent="0.25">
      <c r="A5103" t="s">
        <v>286</v>
      </c>
      <c r="B5103">
        <v>2808</v>
      </c>
      <c r="C5103">
        <v>3418</v>
      </c>
      <c r="D5103" s="167" t="s">
        <v>4543</v>
      </c>
      <c r="E5103">
        <v>3417</v>
      </c>
      <c r="F5103" t="str">
        <f t="shared" si="79"/>
        <v>3418-3417</v>
      </c>
      <c r="G5103">
        <v>123.293227</v>
      </c>
    </row>
    <row r="5104" spans="1:7" x14ac:dyDescent="0.25">
      <c r="A5104" t="s">
        <v>287</v>
      </c>
      <c r="B5104">
        <v>2809</v>
      </c>
      <c r="C5104">
        <v>3418</v>
      </c>
      <c r="D5104" s="167" t="s">
        <v>4543</v>
      </c>
      <c r="E5104">
        <v>3420</v>
      </c>
      <c r="F5104" t="str">
        <f t="shared" si="79"/>
        <v>3418-3420</v>
      </c>
      <c r="G5104">
        <v>93.764561</v>
      </c>
    </row>
    <row r="5105" spans="1:7" x14ac:dyDescent="0.25">
      <c r="A5105" t="s">
        <v>283</v>
      </c>
      <c r="B5105">
        <v>2809</v>
      </c>
      <c r="C5105">
        <v>3420</v>
      </c>
      <c r="D5105" s="167" t="s">
        <v>4543</v>
      </c>
      <c r="E5105">
        <v>3418</v>
      </c>
      <c r="F5105" t="str">
        <f t="shared" si="79"/>
        <v>3420-3418</v>
      </c>
      <c r="G5105">
        <v>72.656103999999999</v>
      </c>
    </row>
    <row r="5106" spans="1:7" x14ac:dyDescent="0.25">
      <c r="A5106" t="s">
        <v>288</v>
      </c>
      <c r="B5106">
        <v>2810</v>
      </c>
      <c r="C5106">
        <v>3418</v>
      </c>
      <c r="D5106" s="167" t="s">
        <v>4543</v>
      </c>
      <c r="E5106">
        <v>3542</v>
      </c>
      <c r="F5106" t="str">
        <f t="shared" si="79"/>
        <v>3418-3542</v>
      </c>
      <c r="G5106">
        <v>184.22948500000001</v>
      </c>
    </row>
    <row r="5107" spans="1:7" x14ac:dyDescent="0.25">
      <c r="A5107" t="s">
        <v>35</v>
      </c>
      <c r="B5107">
        <v>2810</v>
      </c>
      <c r="C5107">
        <v>3542</v>
      </c>
      <c r="D5107" s="167" t="s">
        <v>4543</v>
      </c>
      <c r="E5107">
        <v>3418</v>
      </c>
      <c r="F5107" t="str">
        <f t="shared" si="79"/>
        <v>3542-3418</v>
      </c>
      <c r="G5107">
        <v>82.158694999999994</v>
      </c>
    </row>
    <row r="5108" spans="1:7" x14ac:dyDescent="0.25">
      <c r="A5108" t="s">
        <v>285</v>
      </c>
      <c r="B5108">
        <v>2811</v>
      </c>
      <c r="C5108">
        <v>3419</v>
      </c>
      <c r="D5108" s="167" t="s">
        <v>4543</v>
      </c>
      <c r="E5108">
        <v>3425</v>
      </c>
      <c r="F5108" t="str">
        <f t="shared" si="79"/>
        <v>3419-3425</v>
      </c>
      <c r="G5108">
        <v>655.436735</v>
      </c>
    </row>
    <row r="5109" spans="1:7" x14ac:dyDescent="0.25">
      <c r="A5109" t="s">
        <v>277</v>
      </c>
      <c r="B5109">
        <v>2811</v>
      </c>
      <c r="C5109">
        <v>3425</v>
      </c>
      <c r="D5109" s="167" t="s">
        <v>4543</v>
      </c>
      <c r="E5109">
        <v>3419</v>
      </c>
      <c r="F5109" t="str">
        <f t="shared" si="79"/>
        <v>3425-3419</v>
      </c>
      <c r="G5109">
        <v>449.87021600000003</v>
      </c>
    </row>
    <row r="5110" spans="1:7" x14ac:dyDescent="0.25">
      <c r="A5110" t="s">
        <v>282</v>
      </c>
      <c r="B5110">
        <v>2815</v>
      </c>
      <c r="C5110">
        <v>3422</v>
      </c>
      <c r="D5110" s="167" t="s">
        <v>4543</v>
      </c>
      <c r="E5110">
        <v>3423</v>
      </c>
      <c r="F5110" t="str">
        <f t="shared" si="79"/>
        <v>3422-3423</v>
      </c>
      <c r="G5110">
        <v>120.311657</v>
      </c>
    </row>
    <row r="5111" spans="1:7" x14ac:dyDescent="0.25">
      <c r="A5111" t="s">
        <v>281</v>
      </c>
      <c r="B5111">
        <v>2815</v>
      </c>
      <c r="C5111">
        <v>3423</v>
      </c>
      <c r="D5111" s="167" t="s">
        <v>4543</v>
      </c>
      <c r="E5111">
        <v>3422</v>
      </c>
      <c r="F5111" t="str">
        <f t="shared" si="79"/>
        <v>3423-3422</v>
      </c>
      <c r="G5111">
        <v>26.660979999999999</v>
      </c>
    </row>
    <row r="5112" spans="1:7" x14ac:dyDescent="0.25">
      <c r="A5112" t="s">
        <v>5502</v>
      </c>
      <c r="B5112">
        <v>2816</v>
      </c>
      <c r="C5112">
        <v>3423</v>
      </c>
      <c r="D5112" s="167" t="s">
        <v>4543</v>
      </c>
      <c r="E5112">
        <v>4030</v>
      </c>
      <c r="F5112" t="str">
        <f t="shared" si="79"/>
        <v>3423-4030</v>
      </c>
      <c r="G5112">
        <v>38.758159999999997</v>
      </c>
    </row>
    <row r="5113" spans="1:7" x14ac:dyDescent="0.25">
      <c r="A5113" t="s">
        <v>5550</v>
      </c>
      <c r="B5113">
        <v>2816</v>
      </c>
      <c r="C5113">
        <v>4030</v>
      </c>
      <c r="D5113" s="167" t="s">
        <v>4543</v>
      </c>
      <c r="E5113">
        <v>3423</v>
      </c>
      <c r="F5113" t="str">
        <f t="shared" si="79"/>
        <v>4030-3423</v>
      </c>
      <c r="G5113">
        <v>22.942826</v>
      </c>
    </row>
    <row r="5114" spans="1:7" x14ac:dyDescent="0.25">
      <c r="A5114" t="s">
        <v>279</v>
      </c>
      <c r="B5114">
        <v>2817</v>
      </c>
      <c r="C5114">
        <v>3424</v>
      </c>
      <c r="D5114" s="167" t="s">
        <v>4543</v>
      </c>
      <c r="E5114">
        <v>3428</v>
      </c>
      <c r="F5114" t="str">
        <f t="shared" si="79"/>
        <v>3424-3428</v>
      </c>
      <c r="G5114">
        <v>12.830522</v>
      </c>
    </row>
    <row r="5115" spans="1:7" x14ac:dyDescent="0.25">
      <c r="A5115" t="s">
        <v>272</v>
      </c>
      <c r="B5115">
        <v>2817</v>
      </c>
      <c r="C5115">
        <v>3428</v>
      </c>
      <c r="D5115" s="167" t="s">
        <v>4543</v>
      </c>
      <c r="E5115">
        <v>3424</v>
      </c>
      <c r="F5115" t="str">
        <f t="shared" si="79"/>
        <v>3428-3424</v>
      </c>
      <c r="G5115">
        <v>14.213924</v>
      </c>
    </row>
    <row r="5116" spans="1:7" x14ac:dyDescent="0.25">
      <c r="A5116" t="s">
        <v>5503</v>
      </c>
      <c r="B5116">
        <v>2818</v>
      </c>
      <c r="C5116">
        <v>3424</v>
      </c>
      <c r="D5116" s="167" t="s">
        <v>4543</v>
      </c>
      <c r="E5116">
        <v>4030</v>
      </c>
      <c r="F5116" t="str">
        <f t="shared" si="79"/>
        <v>3424-4030</v>
      </c>
      <c r="G5116">
        <v>22.942826</v>
      </c>
    </row>
    <row r="5117" spans="1:7" x14ac:dyDescent="0.25">
      <c r="A5117" t="s">
        <v>5551</v>
      </c>
      <c r="B5117">
        <v>2818</v>
      </c>
      <c r="C5117">
        <v>4030</v>
      </c>
      <c r="D5117" s="167" t="s">
        <v>4543</v>
      </c>
      <c r="E5117">
        <v>3424</v>
      </c>
      <c r="F5117" t="str">
        <f t="shared" si="79"/>
        <v>4030-3424</v>
      </c>
      <c r="G5117">
        <v>38.758159999999997</v>
      </c>
    </row>
    <row r="5118" spans="1:7" x14ac:dyDescent="0.25">
      <c r="A5118" t="s">
        <v>278</v>
      </c>
      <c r="B5118">
        <v>2819</v>
      </c>
      <c r="C5118">
        <v>3425</v>
      </c>
      <c r="D5118" s="167" t="s">
        <v>4543</v>
      </c>
      <c r="E5118">
        <v>3432</v>
      </c>
      <c r="F5118" t="str">
        <f t="shared" si="79"/>
        <v>3425-3432</v>
      </c>
      <c r="G5118">
        <v>655.436735</v>
      </c>
    </row>
    <row r="5119" spans="1:7" x14ac:dyDescent="0.25">
      <c r="A5119" t="s">
        <v>263</v>
      </c>
      <c r="B5119">
        <v>2819</v>
      </c>
      <c r="C5119">
        <v>3432</v>
      </c>
      <c r="D5119" s="167" t="s">
        <v>4543</v>
      </c>
      <c r="E5119">
        <v>3425</v>
      </c>
      <c r="F5119" t="str">
        <f t="shared" si="79"/>
        <v>3432-3425</v>
      </c>
      <c r="G5119">
        <v>449.87021600000003</v>
      </c>
    </row>
    <row r="5120" spans="1:7" x14ac:dyDescent="0.25">
      <c r="A5120" t="s">
        <v>275</v>
      </c>
      <c r="B5120">
        <v>2820</v>
      </c>
      <c r="C5120">
        <v>3426</v>
      </c>
      <c r="D5120" s="167" t="s">
        <v>4543</v>
      </c>
      <c r="E5120">
        <v>3427</v>
      </c>
      <c r="F5120" t="str">
        <f t="shared" si="79"/>
        <v>3426-3427</v>
      </c>
      <c r="G5120">
        <v>0</v>
      </c>
    </row>
    <row r="5121" spans="1:7" x14ac:dyDescent="0.25">
      <c r="A5121" t="s">
        <v>274</v>
      </c>
      <c r="B5121">
        <v>2820</v>
      </c>
      <c r="C5121">
        <v>3427</v>
      </c>
      <c r="D5121" s="167" t="s">
        <v>4543</v>
      </c>
      <c r="E5121">
        <v>3426</v>
      </c>
      <c r="F5121" t="str">
        <f t="shared" si="79"/>
        <v>3427-3426</v>
      </c>
      <c r="G5121">
        <v>0</v>
      </c>
    </row>
    <row r="5122" spans="1:7" x14ac:dyDescent="0.25">
      <c r="A5122" t="s">
        <v>276</v>
      </c>
      <c r="B5122">
        <v>2821</v>
      </c>
      <c r="C5122">
        <v>3426</v>
      </c>
      <c r="D5122" s="167" t="s">
        <v>4543</v>
      </c>
      <c r="E5122">
        <v>3429</v>
      </c>
      <c r="F5122" t="str">
        <f t="shared" si="79"/>
        <v>3426-3429</v>
      </c>
      <c r="G5122">
        <v>561.78375300000005</v>
      </c>
    </row>
    <row r="5123" spans="1:7" x14ac:dyDescent="0.25">
      <c r="A5123" t="s">
        <v>271</v>
      </c>
      <c r="B5123">
        <v>2821</v>
      </c>
      <c r="C5123">
        <v>3429</v>
      </c>
      <c r="D5123" s="167" t="s">
        <v>4543</v>
      </c>
      <c r="E5123">
        <v>3426</v>
      </c>
      <c r="F5123" t="str">
        <f t="shared" ref="F5123:F5186" si="80">CONCATENATE(C5123,D5123,E5123)</f>
        <v>3429-3426</v>
      </c>
      <c r="G5123">
        <v>659.29682000000003</v>
      </c>
    </row>
    <row r="5124" spans="1:7" x14ac:dyDescent="0.25">
      <c r="A5124" t="s">
        <v>5505</v>
      </c>
      <c r="B5124">
        <v>2822</v>
      </c>
      <c r="C5124">
        <v>3427</v>
      </c>
      <c r="D5124" s="167" t="s">
        <v>4543</v>
      </c>
      <c r="E5124">
        <v>4030</v>
      </c>
      <c r="F5124" t="str">
        <f t="shared" si="80"/>
        <v>3427-4030</v>
      </c>
      <c r="G5124">
        <v>0</v>
      </c>
    </row>
    <row r="5125" spans="1:7" x14ac:dyDescent="0.25">
      <c r="A5125" t="s">
        <v>5552</v>
      </c>
      <c r="B5125">
        <v>2822</v>
      </c>
      <c r="C5125">
        <v>4030</v>
      </c>
      <c r="D5125" s="167" t="s">
        <v>4543</v>
      </c>
      <c r="E5125">
        <v>3427</v>
      </c>
      <c r="F5125" t="str">
        <f t="shared" si="80"/>
        <v>4030-3427</v>
      </c>
      <c r="G5125">
        <v>0</v>
      </c>
    </row>
    <row r="5126" spans="1:7" x14ac:dyDescent="0.25">
      <c r="A5126" t="s">
        <v>273</v>
      </c>
      <c r="B5126">
        <v>2823</v>
      </c>
      <c r="C5126">
        <v>3428</v>
      </c>
      <c r="D5126" s="167" t="s">
        <v>4543</v>
      </c>
      <c r="E5126">
        <v>3431</v>
      </c>
      <c r="F5126" t="str">
        <f t="shared" si="80"/>
        <v>3428-3431</v>
      </c>
      <c r="G5126">
        <v>12.830522</v>
      </c>
    </row>
    <row r="5127" spans="1:7" x14ac:dyDescent="0.25">
      <c r="A5127" t="s">
        <v>266</v>
      </c>
      <c r="B5127">
        <v>2823</v>
      </c>
      <c r="C5127">
        <v>3431</v>
      </c>
      <c r="D5127" s="167" t="s">
        <v>4543</v>
      </c>
      <c r="E5127">
        <v>3428</v>
      </c>
      <c r="F5127" t="str">
        <f t="shared" si="80"/>
        <v>3431-3428</v>
      </c>
      <c r="G5127">
        <v>14.213924</v>
      </c>
    </row>
    <row r="5128" spans="1:7" x14ac:dyDescent="0.25">
      <c r="A5128" t="s">
        <v>268</v>
      </c>
      <c r="B5128">
        <v>2824</v>
      </c>
      <c r="C5128">
        <v>3430</v>
      </c>
      <c r="D5128" s="167" t="s">
        <v>4543</v>
      </c>
      <c r="E5128">
        <v>3432</v>
      </c>
      <c r="F5128" t="str">
        <f t="shared" si="80"/>
        <v>3430-3432</v>
      </c>
      <c r="G5128">
        <v>168.52121700000001</v>
      </c>
    </row>
    <row r="5129" spans="1:7" x14ac:dyDescent="0.25">
      <c r="A5129" t="s">
        <v>264</v>
      </c>
      <c r="B5129">
        <v>2824</v>
      </c>
      <c r="C5129">
        <v>3432</v>
      </c>
      <c r="D5129" s="167" t="s">
        <v>4543</v>
      </c>
      <c r="E5129">
        <v>3430</v>
      </c>
      <c r="F5129" t="str">
        <f t="shared" si="80"/>
        <v>3432-3430</v>
      </c>
      <c r="G5129">
        <v>277.2876</v>
      </c>
    </row>
    <row r="5130" spans="1:7" x14ac:dyDescent="0.25">
      <c r="A5130" t="s">
        <v>269</v>
      </c>
      <c r="B5130">
        <v>2825</v>
      </c>
      <c r="C5130">
        <v>3430</v>
      </c>
      <c r="D5130" s="167" t="s">
        <v>4543</v>
      </c>
      <c r="E5130">
        <v>3473</v>
      </c>
      <c r="F5130" t="str">
        <f t="shared" si="80"/>
        <v>3430-3473</v>
      </c>
      <c r="G5130">
        <v>230.13101700000001</v>
      </c>
    </row>
    <row r="5131" spans="1:7" x14ac:dyDescent="0.25">
      <c r="A5131" t="s">
        <v>174</v>
      </c>
      <c r="B5131">
        <v>2825</v>
      </c>
      <c r="C5131">
        <v>3473</v>
      </c>
      <c r="D5131" s="167" t="s">
        <v>4543</v>
      </c>
      <c r="E5131">
        <v>3430</v>
      </c>
      <c r="F5131" t="str">
        <f t="shared" si="80"/>
        <v>3473-3430</v>
      </c>
      <c r="G5131">
        <v>136.12863100000001</v>
      </c>
    </row>
    <row r="5132" spans="1:7" x14ac:dyDescent="0.25">
      <c r="A5132" t="s">
        <v>267</v>
      </c>
      <c r="B5132">
        <v>2826</v>
      </c>
      <c r="C5132">
        <v>3431</v>
      </c>
      <c r="D5132" s="167" t="s">
        <v>4543</v>
      </c>
      <c r="E5132">
        <v>3433</v>
      </c>
      <c r="F5132" t="str">
        <f t="shared" si="80"/>
        <v>3431-3433</v>
      </c>
      <c r="G5132">
        <v>12.830522</v>
      </c>
    </row>
    <row r="5133" spans="1:7" x14ac:dyDescent="0.25">
      <c r="A5133" t="s">
        <v>262</v>
      </c>
      <c r="B5133">
        <v>2826</v>
      </c>
      <c r="C5133">
        <v>3433</v>
      </c>
      <c r="D5133" s="167" t="s">
        <v>4543</v>
      </c>
      <c r="E5133">
        <v>3431</v>
      </c>
      <c r="F5133" t="str">
        <f t="shared" si="80"/>
        <v>3433-3431</v>
      </c>
      <c r="G5133">
        <v>14.213924</v>
      </c>
    </row>
    <row r="5134" spans="1:7" x14ac:dyDescent="0.25">
      <c r="A5134" t="s">
        <v>265</v>
      </c>
      <c r="B5134">
        <v>2827</v>
      </c>
      <c r="C5134">
        <v>3432</v>
      </c>
      <c r="D5134" s="167" t="s">
        <v>4543</v>
      </c>
      <c r="E5134">
        <v>3434</v>
      </c>
      <c r="F5134" t="str">
        <f t="shared" si="80"/>
        <v>3432-3434</v>
      </c>
      <c r="G5134">
        <v>435.6</v>
      </c>
    </row>
    <row r="5135" spans="1:7" x14ac:dyDescent="0.25">
      <c r="A5135" t="s">
        <v>260</v>
      </c>
      <c r="B5135">
        <v>2827</v>
      </c>
      <c r="C5135">
        <v>3434</v>
      </c>
      <c r="D5135" s="167" t="s">
        <v>4543</v>
      </c>
      <c r="E5135">
        <v>3432</v>
      </c>
      <c r="F5135" t="str">
        <f t="shared" si="80"/>
        <v>3434-3432</v>
      </c>
      <c r="G5135">
        <v>338.79986400000001</v>
      </c>
    </row>
    <row r="5136" spans="1:7" x14ac:dyDescent="0.25">
      <c r="A5136" t="s">
        <v>258</v>
      </c>
      <c r="B5136">
        <v>2828</v>
      </c>
      <c r="C5136">
        <v>3436</v>
      </c>
      <c r="D5136" s="167" t="s">
        <v>4543</v>
      </c>
      <c r="E5136">
        <v>3437</v>
      </c>
      <c r="F5136" t="str">
        <f t="shared" si="80"/>
        <v>3436-3437</v>
      </c>
      <c r="G5136">
        <v>8.8080390000000008</v>
      </c>
    </row>
    <row r="5137" spans="1:7" x14ac:dyDescent="0.25">
      <c r="A5137" t="s">
        <v>255</v>
      </c>
      <c r="B5137">
        <v>2828</v>
      </c>
      <c r="C5137">
        <v>3437</v>
      </c>
      <c r="D5137" s="167" t="s">
        <v>4543</v>
      </c>
      <c r="E5137">
        <v>3436</v>
      </c>
      <c r="F5137" t="str">
        <f t="shared" si="80"/>
        <v>3437-3436</v>
      </c>
      <c r="G5137">
        <v>1.763358</v>
      </c>
    </row>
    <row r="5138" spans="1:7" x14ac:dyDescent="0.25">
      <c r="A5138" t="s">
        <v>259</v>
      </c>
      <c r="B5138">
        <v>2829</v>
      </c>
      <c r="C5138">
        <v>3436</v>
      </c>
      <c r="D5138" s="167" t="s">
        <v>4543</v>
      </c>
      <c r="E5138">
        <v>3543</v>
      </c>
      <c r="F5138" t="str">
        <f t="shared" si="80"/>
        <v>3436-3543</v>
      </c>
      <c r="G5138">
        <v>73.298516000000006</v>
      </c>
    </row>
    <row r="5139" spans="1:7" x14ac:dyDescent="0.25">
      <c r="A5139" t="s">
        <v>32</v>
      </c>
      <c r="B5139">
        <v>2829</v>
      </c>
      <c r="C5139">
        <v>3543</v>
      </c>
      <c r="D5139" s="167" t="s">
        <v>4543</v>
      </c>
      <c r="E5139">
        <v>3436</v>
      </c>
      <c r="F5139" t="str">
        <f t="shared" si="80"/>
        <v>3543-3436</v>
      </c>
      <c r="G5139">
        <v>8.9445549999999994</v>
      </c>
    </row>
    <row r="5140" spans="1:7" x14ac:dyDescent="0.25">
      <c r="A5140" t="s">
        <v>256</v>
      </c>
      <c r="B5140">
        <v>2830</v>
      </c>
      <c r="C5140">
        <v>3437</v>
      </c>
      <c r="D5140" s="167" t="s">
        <v>4543</v>
      </c>
      <c r="E5140">
        <v>3439</v>
      </c>
      <c r="F5140" t="str">
        <f t="shared" si="80"/>
        <v>3437-3439</v>
      </c>
      <c r="G5140">
        <v>8.8080390000000008</v>
      </c>
    </row>
    <row r="5141" spans="1:7" x14ac:dyDescent="0.25">
      <c r="A5141" t="s">
        <v>250</v>
      </c>
      <c r="B5141">
        <v>2830</v>
      </c>
      <c r="C5141">
        <v>3439</v>
      </c>
      <c r="D5141" s="167" t="s">
        <v>4543</v>
      </c>
      <c r="E5141">
        <v>3437</v>
      </c>
      <c r="F5141" t="str">
        <f t="shared" si="80"/>
        <v>3439-3437</v>
      </c>
      <c r="G5141">
        <v>1.763358</v>
      </c>
    </row>
    <row r="5142" spans="1:7" x14ac:dyDescent="0.25">
      <c r="A5142" t="s">
        <v>253</v>
      </c>
      <c r="B5142">
        <v>2831</v>
      </c>
      <c r="C5142">
        <v>3438</v>
      </c>
      <c r="D5142" s="167" t="s">
        <v>4543</v>
      </c>
      <c r="E5142">
        <v>3440</v>
      </c>
      <c r="F5142" t="str">
        <f t="shared" si="80"/>
        <v>3438-3440</v>
      </c>
      <c r="G5142">
        <v>89.811507000000006</v>
      </c>
    </row>
    <row r="5143" spans="1:7" x14ac:dyDescent="0.25">
      <c r="A5143" t="s">
        <v>248</v>
      </c>
      <c r="B5143">
        <v>2831</v>
      </c>
      <c r="C5143">
        <v>3440</v>
      </c>
      <c r="D5143" s="167" t="s">
        <v>4543</v>
      </c>
      <c r="E5143">
        <v>3438</v>
      </c>
      <c r="F5143" t="str">
        <f t="shared" si="80"/>
        <v>3440-3438</v>
      </c>
      <c r="G5143">
        <v>49.989786000000002</v>
      </c>
    </row>
    <row r="5144" spans="1:7" x14ac:dyDescent="0.25">
      <c r="A5144" t="s">
        <v>254</v>
      </c>
      <c r="B5144">
        <v>2832</v>
      </c>
      <c r="C5144">
        <v>3438</v>
      </c>
      <c r="D5144" s="167" t="s">
        <v>4543</v>
      </c>
      <c r="E5144">
        <v>3543</v>
      </c>
      <c r="F5144" t="str">
        <f t="shared" si="80"/>
        <v>3438-3543</v>
      </c>
      <c r="G5144">
        <v>8.9445549999999994</v>
      </c>
    </row>
    <row r="5145" spans="1:7" x14ac:dyDescent="0.25">
      <c r="A5145" t="s">
        <v>33</v>
      </c>
      <c r="B5145">
        <v>2832</v>
      </c>
      <c r="C5145">
        <v>3543</v>
      </c>
      <c r="D5145" s="167" t="s">
        <v>4543</v>
      </c>
      <c r="E5145">
        <v>3438</v>
      </c>
      <c r="F5145" t="str">
        <f t="shared" si="80"/>
        <v>3543-3438</v>
      </c>
      <c r="G5145">
        <v>73.298516000000006</v>
      </c>
    </row>
    <row r="5146" spans="1:7" x14ac:dyDescent="0.25">
      <c r="A5146" t="s">
        <v>251</v>
      </c>
      <c r="B5146">
        <v>2833</v>
      </c>
      <c r="C5146">
        <v>3439</v>
      </c>
      <c r="D5146" s="167" t="s">
        <v>4543</v>
      </c>
      <c r="E5146">
        <v>3442</v>
      </c>
      <c r="F5146" t="str">
        <f t="shared" si="80"/>
        <v>3439-3442</v>
      </c>
      <c r="G5146">
        <v>53.106461000000003</v>
      </c>
    </row>
    <row r="5147" spans="1:7" x14ac:dyDescent="0.25">
      <c r="A5147" t="s">
        <v>244</v>
      </c>
      <c r="B5147">
        <v>2833</v>
      </c>
      <c r="C5147">
        <v>3442</v>
      </c>
      <c r="D5147" s="167" t="s">
        <v>4543</v>
      </c>
      <c r="E5147">
        <v>3439</v>
      </c>
      <c r="F5147" t="str">
        <f t="shared" si="80"/>
        <v>3442-3439</v>
      </c>
      <c r="G5147">
        <v>72.541039999999995</v>
      </c>
    </row>
    <row r="5148" spans="1:7" x14ac:dyDescent="0.25">
      <c r="A5148" t="s">
        <v>252</v>
      </c>
      <c r="B5148">
        <v>2834</v>
      </c>
      <c r="C5148">
        <v>3439</v>
      </c>
      <c r="D5148" s="167" t="s">
        <v>4543</v>
      </c>
      <c r="E5148">
        <v>3519</v>
      </c>
      <c r="F5148" t="str">
        <f t="shared" si="80"/>
        <v>3439-3519</v>
      </c>
      <c r="G5148">
        <v>81.349079000000003</v>
      </c>
    </row>
    <row r="5149" spans="1:7" x14ac:dyDescent="0.25">
      <c r="A5149" t="s">
        <v>79</v>
      </c>
      <c r="B5149">
        <v>2834</v>
      </c>
      <c r="C5149">
        <v>3519</v>
      </c>
      <c r="D5149" s="167" t="s">
        <v>4543</v>
      </c>
      <c r="E5149">
        <v>3439</v>
      </c>
      <c r="F5149" t="str">
        <f t="shared" si="80"/>
        <v>3519-3439</v>
      </c>
      <c r="G5149">
        <v>54.869818000000002</v>
      </c>
    </row>
    <row r="5150" spans="1:7" x14ac:dyDescent="0.25">
      <c r="A5150" t="s">
        <v>249</v>
      </c>
      <c r="B5150">
        <v>2835</v>
      </c>
      <c r="C5150">
        <v>3440</v>
      </c>
      <c r="D5150" s="167" t="s">
        <v>4543</v>
      </c>
      <c r="E5150">
        <v>3446</v>
      </c>
      <c r="F5150" t="str">
        <f t="shared" si="80"/>
        <v>3440-3446</v>
      </c>
      <c r="G5150">
        <v>86.910703999999996</v>
      </c>
    </row>
    <row r="5151" spans="1:7" x14ac:dyDescent="0.25">
      <c r="A5151" t="s">
        <v>236</v>
      </c>
      <c r="B5151">
        <v>2835</v>
      </c>
      <c r="C5151">
        <v>3446</v>
      </c>
      <c r="D5151" s="167" t="s">
        <v>4543</v>
      </c>
      <c r="E5151">
        <v>3440</v>
      </c>
      <c r="F5151" t="str">
        <f t="shared" si="80"/>
        <v>3446-3440</v>
      </c>
      <c r="G5151">
        <v>47.832880000000003</v>
      </c>
    </row>
    <row r="5152" spans="1:7" x14ac:dyDescent="0.25">
      <c r="A5152" t="s">
        <v>246</v>
      </c>
      <c r="B5152">
        <v>2836</v>
      </c>
      <c r="C5152">
        <v>3441</v>
      </c>
      <c r="D5152" s="167" t="s">
        <v>4543</v>
      </c>
      <c r="E5152">
        <v>3475</v>
      </c>
      <c r="F5152" t="str">
        <f t="shared" si="80"/>
        <v>3441-3475</v>
      </c>
      <c r="G5152">
        <v>32.466050000000003</v>
      </c>
    </row>
    <row r="5153" spans="1:7" x14ac:dyDescent="0.25">
      <c r="A5153" t="s">
        <v>169</v>
      </c>
      <c r="B5153">
        <v>2836</v>
      </c>
      <c r="C5153">
        <v>3475</v>
      </c>
      <c r="D5153" s="167" t="s">
        <v>4543</v>
      </c>
      <c r="E5153">
        <v>3441</v>
      </c>
      <c r="F5153" t="str">
        <f t="shared" si="80"/>
        <v>3475-3441</v>
      </c>
      <c r="G5153">
        <v>26.414086000000001</v>
      </c>
    </row>
    <row r="5154" spans="1:7" x14ac:dyDescent="0.25">
      <c r="A5154" t="s">
        <v>247</v>
      </c>
      <c r="B5154">
        <v>2837</v>
      </c>
      <c r="C5154">
        <v>3441</v>
      </c>
      <c r="D5154" s="167" t="s">
        <v>4543</v>
      </c>
      <c r="E5154">
        <v>3519</v>
      </c>
      <c r="F5154" t="str">
        <f t="shared" si="80"/>
        <v>3441-3519</v>
      </c>
      <c r="G5154">
        <v>54.869818000000002</v>
      </c>
    </row>
    <row r="5155" spans="1:7" x14ac:dyDescent="0.25">
      <c r="A5155" t="s">
        <v>80</v>
      </c>
      <c r="B5155">
        <v>2837</v>
      </c>
      <c r="C5155">
        <v>3519</v>
      </c>
      <c r="D5155" s="167" t="s">
        <v>4543</v>
      </c>
      <c r="E5155">
        <v>3441</v>
      </c>
      <c r="F5155" t="str">
        <f t="shared" si="80"/>
        <v>3519-3441</v>
      </c>
      <c r="G5155">
        <v>81.349079000000003</v>
      </c>
    </row>
    <row r="5156" spans="1:7" x14ac:dyDescent="0.25">
      <c r="A5156" t="s">
        <v>245</v>
      </c>
      <c r="B5156">
        <v>2838</v>
      </c>
      <c r="C5156">
        <v>3442</v>
      </c>
      <c r="D5156" s="167" t="s">
        <v>4543</v>
      </c>
      <c r="E5156">
        <v>3444</v>
      </c>
      <c r="F5156" t="str">
        <f t="shared" si="80"/>
        <v>3442-3444</v>
      </c>
      <c r="G5156">
        <v>53.106461000000003</v>
      </c>
    </row>
    <row r="5157" spans="1:7" x14ac:dyDescent="0.25">
      <c r="A5157" t="s">
        <v>240</v>
      </c>
      <c r="B5157">
        <v>2838</v>
      </c>
      <c r="C5157">
        <v>3444</v>
      </c>
      <c r="D5157" s="167" t="s">
        <v>4543</v>
      </c>
      <c r="E5157">
        <v>3442</v>
      </c>
      <c r="F5157" t="str">
        <f t="shared" si="80"/>
        <v>3444-3442</v>
      </c>
      <c r="G5157">
        <v>72.541039999999995</v>
      </c>
    </row>
    <row r="5158" spans="1:7" x14ac:dyDescent="0.25">
      <c r="A5158" t="s">
        <v>242</v>
      </c>
      <c r="B5158">
        <v>2839</v>
      </c>
      <c r="C5158">
        <v>3443</v>
      </c>
      <c r="D5158" s="167" t="s">
        <v>4543</v>
      </c>
      <c r="E5158">
        <v>3445</v>
      </c>
      <c r="F5158" t="str">
        <f t="shared" si="80"/>
        <v>3443-3445</v>
      </c>
      <c r="G5158">
        <v>19.440564999999999</v>
      </c>
    </row>
    <row r="5159" spans="1:7" x14ac:dyDescent="0.25">
      <c r="A5159" t="s">
        <v>238</v>
      </c>
      <c r="B5159">
        <v>2839</v>
      </c>
      <c r="C5159">
        <v>3445</v>
      </c>
      <c r="D5159" s="167" t="s">
        <v>4543</v>
      </c>
      <c r="E5159">
        <v>3443</v>
      </c>
      <c r="F5159" t="str">
        <f t="shared" si="80"/>
        <v>3445-3443</v>
      </c>
      <c r="G5159">
        <v>26.397925000000001</v>
      </c>
    </row>
    <row r="5160" spans="1:7" x14ac:dyDescent="0.25">
      <c r="A5160" t="s">
        <v>243</v>
      </c>
      <c r="B5160">
        <v>2840</v>
      </c>
      <c r="C5160">
        <v>3443</v>
      </c>
      <c r="D5160" s="167" t="s">
        <v>4543</v>
      </c>
      <c r="E5160">
        <v>3447</v>
      </c>
      <c r="F5160" t="str">
        <f t="shared" si="80"/>
        <v>3443-3447</v>
      </c>
      <c r="G5160">
        <v>17.201170000000001</v>
      </c>
    </row>
    <row r="5161" spans="1:7" x14ac:dyDescent="0.25">
      <c r="A5161" t="s">
        <v>232</v>
      </c>
      <c r="B5161">
        <v>2840</v>
      </c>
      <c r="C5161">
        <v>3447</v>
      </c>
      <c r="D5161" s="167" t="s">
        <v>4543</v>
      </c>
      <c r="E5161">
        <v>3443</v>
      </c>
      <c r="F5161" t="str">
        <f t="shared" si="80"/>
        <v>3447-3443</v>
      </c>
      <c r="G5161">
        <v>12.610232</v>
      </c>
    </row>
    <row r="5162" spans="1:7" x14ac:dyDescent="0.25">
      <c r="A5162" t="s">
        <v>241</v>
      </c>
      <c r="B5162">
        <v>2841</v>
      </c>
      <c r="C5162">
        <v>3444</v>
      </c>
      <c r="D5162" s="167" t="s">
        <v>4543</v>
      </c>
      <c r="E5162">
        <v>3447</v>
      </c>
      <c r="F5162" t="str">
        <f t="shared" si="80"/>
        <v>3444-3447</v>
      </c>
      <c r="G5162">
        <v>68.909949999999995</v>
      </c>
    </row>
    <row r="5163" spans="1:7" x14ac:dyDescent="0.25">
      <c r="A5163" t="s">
        <v>233</v>
      </c>
      <c r="B5163">
        <v>2841</v>
      </c>
      <c r="C5163">
        <v>3447</v>
      </c>
      <c r="D5163" s="167" t="s">
        <v>4543</v>
      </c>
      <c r="E5163">
        <v>3444</v>
      </c>
      <c r="F5163" t="str">
        <f t="shared" si="80"/>
        <v>3447-3444</v>
      </c>
      <c r="G5163">
        <v>97.299913000000004</v>
      </c>
    </row>
    <row r="5164" spans="1:7" x14ac:dyDescent="0.25">
      <c r="A5164" t="s">
        <v>239</v>
      </c>
      <c r="B5164">
        <v>2842</v>
      </c>
      <c r="C5164">
        <v>3445</v>
      </c>
      <c r="D5164" s="167" t="s">
        <v>4543</v>
      </c>
      <c r="E5164">
        <v>3448</v>
      </c>
      <c r="F5164" t="str">
        <f t="shared" si="80"/>
        <v>3445-3448</v>
      </c>
      <c r="G5164">
        <v>27.274992000000001</v>
      </c>
    </row>
    <row r="5165" spans="1:7" x14ac:dyDescent="0.25">
      <c r="A5165" t="s">
        <v>230</v>
      </c>
      <c r="B5165">
        <v>2842</v>
      </c>
      <c r="C5165">
        <v>3448</v>
      </c>
      <c r="D5165" s="167" t="s">
        <v>4543</v>
      </c>
      <c r="E5165">
        <v>3445</v>
      </c>
      <c r="F5165" t="str">
        <f t="shared" si="80"/>
        <v>3448-3445</v>
      </c>
      <c r="G5165">
        <v>40.670796000000003</v>
      </c>
    </row>
    <row r="5166" spans="1:7" x14ac:dyDescent="0.25">
      <c r="A5166" t="s">
        <v>237</v>
      </c>
      <c r="B5166">
        <v>2843</v>
      </c>
      <c r="C5166">
        <v>3446</v>
      </c>
      <c r="D5166" s="167" t="s">
        <v>4543</v>
      </c>
      <c r="E5166">
        <v>3450</v>
      </c>
      <c r="F5166" t="str">
        <f t="shared" si="80"/>
        <v>3446-3450</v>
      </c>
      <c r="G5166">
        <v>86.910703999999996</v>
      </c>
    </row>
    <row r="5167" spans="1:7" x14ac:dyDescent="0.25">
      <c r="A5167" t="s">
        <v>224</v>
      </c>
      <c r="B5167">
        <v>2843</v>
      </c>
      <c r="C5167">
        <v>3450</v>
      </c>
      <c r="D5167" s="167" t="s">
        <v>4543</v>
      </c>
      <c r="E5167">
        <v>3446</v>
      </c>
      <c r="F5167" t="str">
        <f t="shared" si="80"/>
        <v>3450-3446</v>
      </c>
      <c r="G5167">
        <v>47.832880000000003</v>
      </c>
    </row>
    <row r="5168" spans="1:7" x14ac:dyDescent="0.25">
      <c r="A5168" t="s">
        <v>234</v>
      </c>
      <c r="B5168">
        <v>2844</v>
      </c>
      <c r="C5168">
        <v>3447</v>
      </c>
      <c r="D5168" s="167" t="s">
        <v>4543</v>
      </c>
      <c r="E5168">
        <v>3459</v>
      </c>
      <c r="F5168" t="str">
        <f t="shared" si="80"/>
        <v>3447-3459</v>
      </c>
      <c r="G5168">
        <v>56.279252</v>
      </c>
    </row>
    <row r="5169" spans="1:7" x14ac:dyDescent="0.25">
      <c r="A5169" t="s">
        <v>199</v>
      </c>
      <c r="B5169">
        <v>2844</v>
      </c>
      <c r="C5169">
        <v>3459</v>
      </c>
      <c r="D5169" s="167" t="s">
        <v>4543</v>
      </c>
      <c r="E5169">
        <v>3447</v>
      </c>
      <c r="F5169" t="str">
        <f t="shared" si="80"/>
        <v>3459-3447</v>
      </c>
      <c r="G5169">
        <v>83.532533000000001</v>
      </c>
    </row>
    <row r="5170" spans="1:7" x14ac:dyDescent="0.25">
      <c r="A5170" t="s">
        <v>235</v>
      </c>
      <c r="B5170">
        <v>2845</v>
      </c>
      <c r="C5170">
        <v>3447</v>
      </c>
      <c r="D5170" s="167" t="s">
        <v>4543</v>
      </c>
      <c r="E5170">
        <v>3478</v>
      </c>
      <c r="F5170" t="str">
        <f t="shared" si="80"/>
        <v>3447-3478</v>
      </c>
      <c r="G5170">
        <v>14.83329</v>
      </c>
    </row>
    <row r="5171" spans="1:7" x14ac:dyDescent="0.25">
      <c r="A5171" t="s">
        <v>162</v>
      </c>
      <c r="B5171">
        <v>2845</v>
      </c>
      <c r="C5171">
        <v>3478</v>
      </c>
      <c r="D5171" s="167" t="s">
        <v>4543</v>
      </c>
      <c r="E5171">
        <v>3447</v>
      </c>
      <c r="F5171" t="str">
        <f t="shared" si="80"/>
        <v>3478-3447</v>
      </c>
      <c r="G5171">
        <v>11.379034000000001</v>
      </c>
    </row>
    <row r="5172" spans="1:7" x14ac:dyDescent="0.25">
      <c r="A5172" t="s">
        <v>231</v>
      </c>
      <c r="B5172">
        <v>2846</v>
      </c>
      <c r="C5172">
        <v>3448</v>
      </c>
      <c r="D5172" s="167" t="s">
        <v>4543</v>
      </c>
      <c r="E5172">
        <v>3451</v>
      </c>
      <c r="F5172" t="str">
        <f t="shared" si="80"/>
        <v>3448-3451</v>
      </c>
      <c r="G5172">
        <v>27.274992000000001</v>
      </c>
    </row>
    <row r="5173" spans="1:7" x14ac:dyDescent="0.25">
      <c r="A5173" t="s">
        <v>220</v>
      </c>
      <c r="B5173">
        <v>2846</v>
      </c>
      <c r="C5173">
        <v>3451</v>
      </c>
      <c r="D5173" s="167" t="s">
        <v>4543</v>
      </c>
      <c r="E5173">
        <v>3448</v>
      </c>
      <c r="F5173" t="str">
        <f t="shared" si="80"/>
        <v>3451-3448</v>
      </c>
      <c r="G5173">
        <v>40.670796000000003</v>
      </c>
    </row>
    <row r="5174" spans="1:7" x14ac:dyDescent="0.25">
      <c r="A5174" t="s">
        <v>229</v>
      </c>
      <c r="B5174">
        <v>2847</v>
      </c>
      <c r="C5174">
        <v>3449</v>
      </c>
      <c r="D5174" s="167" t="s">
        <v>4543</v>
      </c>
      <c r="E5174">
        <v>3450</v>
      </c>
      <c r="F5174" t="str">
        <f t="shared" si="80"/>
        <v>3449-3450</v>
      </c>
      <c r="G5174">
        <v>35.299480000000003</v>
      </c>
    </row>
    <row r="5175" spans="1:7" x14ac:dyDescent="0.25">
      <c r="A5175" t="s">
        <v>225</v>
      </c>
      <c r="B5175">
        <v>2847</v>
      </c>
      <c r="C5175">
        <v>3450</v>
      </c>
      <c r="D5175" s="167" t="s">
        <v>4543</v>
      </c>
      <c r="E5175">
        <v>3449</v>
      </c>
      <c r="F5175" t="str">
        <f t="shared" si="80"/>
        <v>3450-3449</v>
      </c>
      <c r="G5175">
        <v>67.715410000000006</v>
      </c>
    </row>
    <row r="5176" spans="1:7" x14ac:dyDescent="0.25">
      <c r="A5176" t="s">
        <v>226</v>
      </c>
      <c r="B5176">
        <v>2848</v>
      </c>
      <c r="C5176">
        <v>3450</v>
      </c>
      <c r="D5176" s="167" t="s">
        <v>4543</v>
      </c>
      <c r="E5176">
        <v>3451</v>
      </c>
      <c r="F5176" t="str">
        <f t="shared" si="80"/>
        <v>3450-3451</v>
      </c>
      <c r="G5176">
        <v>89.221592999999999</v>
      </c>
    </row>
    <row r="5177" spans="1:7" x14ac:dyDescent="0.25">
      <c r="A5177" t="s">
        <v>221</v>
      </c>
      <c r="B5177">
        <v>2848</v>
      </c>
      <c r="C5177">
        <v>3451</v>
      </c>
      <c r="D5177" s="167" t="s">
        <v>4543</v>
      </c>
      <c r="E5177">
        <v>3450</v>
      </c>
      <c r="F5177" t="str">
        <f t="shared" si="80"/>
        <v>3451-3450</v>
      </c>
      <c r="G5177">
        <v>65.061312000000001</v>
      </c>
    </row>
    <row r="5178" spans="1:7" x14ac:dyDescent="0.25">
      <c r="A5178" t="s">
        <v>227</v>
      </c>
      <c r="B5178">
        <v>2849</v>
      </c>
      <c r="C5178">
        <v>3450</v>
      </c>
      <c r="D5178" s="167" t="s">
        <v>4543</v>
      </c>
      <c r="E5178">
        <v>3452</v>
      </c>
      <c r="F5178" t="str">
        <f t="shared" si="80"/>
        <v>3450-3452</v>
      </c>
      <c r="G5178">
        <v>28.382628</v>
      </c>
    </row>
    <row r="5179" spans="1:7" x14ac:dyDescent="0.25">
      <c r="A5179" t="s">
        <v>217</v>
      </c>
      <c r="B5179">
        <v>2849</v>
      </c>
      <c r="C5179">
        <v>3452</v>
      </c>
      <c r="D5179" s="167" t="s">
        <v>4543</v>
      </c>
      <c r="E5179">
        <v>3450</v>
      </c>
      <c r="F5179" t="str">
        <f t="shared" si="80"/>
        <v>3452-3450</v>
      </c>
      <c r="G5179">
        <v>45.881016000000002</v>
      </c>
    </row>
    <row r="5180" spans="1:7" x14ac:dyDescent="0.25">
      <c r="A5180" t="s">
        <v>222</v>
      </c>
      <c r="B5180">
        <v>2850</v>
      </c>
      <c r="C5180">
        <v>3451</v>
      </c>
      <c r="D5180" s="167" t="s">
        <v>4543</v>
      </c>
      <c r="E5180">
        <v>3452</v>
      </c>
      <c r="F5180" t="str">
        <f t="shared" si="80"/>
        <v>3451-3452</v>
      </c>
      <c r="G5180">
        <v>25.434370999999999</v>
      </c>
    </row>
    <row r="5181" spans="1:7" x14ac:dyDescent="0.25">
      <c r="A5181" t="s">
        <v>218</v>
      </c>
      <c r="B5181">
        <v>2850</v>
      </c>
      <c r="C5181">
        <v>3452</v>
      </c>
      <c r="D5181" s="167" t="s">
        <v>4543</v>
      </c>
      <c r="E5181">
        <v>3451</v>
      </c>
      <c r="F5181" t="str">
        <f t="shared" si="80"/>
        <v>3452-3451</v>
      </c>
      <c r="G5181">
        <v>28.981888999999999</v>
      </c>
    </row>
    <row r="5182" spans="1:7" x14ac:dyDescent="0.25">
      <c r="A5182" t="s">
        <v>223</v>
      </c>
      <c r="B5182">
        <v>2851</v>
      </c>
      <c r="C5182">
        <v>3451</v>
      </c>
      <c r="D5182" s="167" t="s">
        <v>4543</v>
      </c>
      <c r="E5182">
        <v>3453</v>
      </c>
      <c r="F5182" t="str">
        <f t="shared" si="80"/>
        <v>3451-3453</v>
      </c>
      <c r="G5182">
        <v>79.628642999999997</v>
      </c>
    </row>
    <row r="5183" spans="1:7" x14ac:dyDescent="0.25">
      <c r="A5183" t="s">
        <v>215</v>
      </c>
      <c r="B5183">
        <v>2851</v>
      </c>
      <c r="C5183">
        <v>3453</v>
      </c>
      <c r="D5183" s="167" t="s">
        <v>4543</v>
      </c>
      <c r="E5183">
        <v>3451</v>
      </c>
      <c r="F5183" t="str">
        <f t="shared" si="80"/>
        <v>3453-3451</v>
      </c>
      <c r="G5183">
        <v>65.316648000000001</v>
      </c>
    </row>
    <row r="5184" spans="1:7" x14ac:dyDescent="0.25">
      <c r="A5184" t="s">
        <v>219</v>
      </c>
      <c r="B5184">
        <v>2852</v>
      </c>
      <c r="C5184">
        <v>3452</v>
      </c>
      <c r="D5184" s="167" t="s">
        <v>4543</v>
      </c>
      <c r="E5184">
        <v>3457</v>
      </c>
      <c r="F5184" t="str">
        <f t="shared" si="80"/>
        <v>3452-3457</v>
      </c>
      <c r="G5184">
        <v>53.817</v>
      </c>
    </row>
    <row r="5185" spans="1:7" x14ac:dyDescent="0.25">
      <c r="A5185" t="s">
        <v>205</v>
      </c>
      <c r="B5185">
        <v>2852</v>
      </c>
      <c r="C5185">
        <v>3457</v>
      </c>
      <c r="D5185" s="167" t="s">
        <v>4543</v>
      </c>
      <c r="E5185">
        <v>3452</v>
      </c>
      <c r="F5185" t="str">
        <f t="shared" si="80"/>
        <v>3457-3452</v>
      </c>
      <c r="G5185">
        <v>74.862904999999998</v>
      </c>
    </row>
    <row r="5186" spans="1:7" x14ac:dyDescent="0.25">
      <c r="A5186" t="s">
        <v>216</v>
      </c>
      <c r="B5186">
        <v>2853</v>
      </c>
      <c r="C5186">
        <v>3453</v>
      </c>
      <c r="D5186" s="167" t="s">
        <v>4543</v>
      </c>
      <c r="E5186">
        <v>3454</v>
      </c>
      <c r="F5186" t="str">
        <f t="shared" si="80"/>
        <v>3453-3454</v>
      </c>
      <c r="G5186">
        <v>79.628642999999997</v>
      </c>
    </row>
    <row r="5187" spans="1:7" x14ac:dyDescent="0.25">
      <c r="A5187" t="s">
        <v>212</v>
      </c>
      <c r="B5187">
        <v>2853</v>
      </c>
      <c r="C5187">
        <v>3454</v>
      </c>
      <c r="D5187" s="167" t="s">
        <v>4543</v>
      </c>
      <c r="E5187">
        <v>3453</v>
      </c>
      <c r="F5187" t="str">
        <f t="shared" ref="F5187:F5250" si="81">CONCATENATE(C5187,D5187,E5187)</f>
        <v>3454-3453</v>
      </c>
      <c r="G5187">
        <v>65.316648000000001</v>
      </c>
    </row>
    <row r="5188" spans="1:7" x14ac:dyDescent="0.25">
      <c r="A5188" t="s">
        <v>213</v>
      </c>
      <c r="B5188">
        <v>2854</v>
      </c>
      <c r="C5188">
        <v>3454</v>
      </c>
      <c r="D5188" s="167" t="s">
        <v>4543</v>
      </c>
      <c r="E5188">
        <v>3455</v>
      </c>
      <c r="F5188" t="str">
        <f t="shared" si="81"/>
        <v>3454-3455</v>
      </c>
      <c r="G5188">
        <v>631.02497700000004</v>
      </c>
    </row>
    <row r="5189" spans="1:7" x14ac:dyDescent="0.25">
      <c r="A5189" t="s">
        <v>209</v>
      </c>
      <c r="B5189">
        <v>2854</v>
      </c>
      <c r="C5189">
        <v>3455</v>
      </c>
      <c r="D5189" s="167" t="s">
        <v>4543</v>
      </c>
      <c r="E5189">
        <v>3454</v>
      </c>
      <c r="F5189" t="str">
        <f t="shared" si="81"/>
        <v>3455-3454</v>
      </c>
      <c r="G5189">
        <v>949.50260000000003</v>
      </c>
    </row>
    <row r="5190" spans="1:7" x14ac:dyDescent="0.25">
      <c r="A5190" t="s">
        <v>214</v>
      </c>
      <c r="B5190">
        <v>2855</v>
      </c>
      <c r="C5190">
        <v>3454</v>
      </c>
      <c r="D5190" s="167" t="s">
        <v>4543</v>
      </c>
      <c r="E5190">
        <v>3456</v>
      </c>
      <c r="F5190" t="str">
        <f t="shared" si="81"/>
        <v>3454-3456</v>
      </c>
      <c r="G5190">
        <v>1029.131243</v>
      </c>
    </row>
    <row r="5191" spans="1:7" x14ac:dyDescent="0.25">
      <c r="A5191" t="s">
        <v>207</v>
      </c>
      <c r="B5191">
        <v>2855</v>
      </c>
      <c r="C5191">
        <v>3456</v>
      </c>
      <c r="D5191" s="167" t="s">
        <v>4543</v>
      </c>
      <c r="E5191">
        <v>3454</v>
      </c>
      <c r="F5191" t="str">
        <f t="shared" si="81"/>
        <v>3456-3454</v>
      </c>
      <c r="G5191">
        <v>696.34162500000002</v>
      </c>
    </row>
    <row r="5192" spans="1:7" x14ac:dyDescent="0.25">
      <c r="A5192" t="s">
        <v>210</v>
      </c>
      <c r="B5192">
        <v>2856</v>
      </c>
      <c r="C5192">
        <v>3455</v>
      </c>
      <c r="D5192" s="167" t="s">
        <v>4543</v>
      </c>
      <c r="E5192">
        <v>3460</v>
      </c>
      <c r="F5192" t="str">
        <f t="shared" si="81"/>
        <v>3455-3460</v>
      </c>
      <c r="G5192">
        <v>631.02497700000004</v>
      </c>
    </row>
    <row r="5193" spans="1:7" x14ac:dyDescent="0.25">
      <c r="A5193" t="s">
        <v>197</v>
      </c>
      <c r="B5193">
        <v>2856</v>
      </c>
      <c r="C5193">
        <v>3460</v>
      </c>
      <c r="D5193" s="167" t="s">
        <v>4543</v>
      </c>
      <c r="E5193">
        <v>3455</v>
      </c>
      <c r="F5193" t="str">
        <f t="shared" si="81"/>
        <v>3460-3455</v>
      </c>
      <c r="G5193">
        <v>987.80105500000002</v>
      </c>
    </row>
    <row r="5194" spans="1:7" x14ac:dyDescent="0.25">
      <c r="A5194" t="s">
        <v>211</v>
      </c>
      <c r="B5194">
        <v>2857</v>
      </c>
      <c r="C5194">
        <v>3455</v>
      </c>
      <c r="D5194" s="167" t="s">
        <v>4543</v>
      </c>
      <c r="E5194">
        <v>3462</v>
      </c>
      <c r="F5194" t="str">
        <f t="shared" si="81"/>
        <v>3455-3462</v>
      </c>
      <c r="G5194">
        <v>38.298454999999997</v>
      </c>
    </row>
    <row r="5195" spans="1:7" x14ac:dyDescent="0.25">
      <c r="A5195" t="s">
        <v>193</v>
      </c>
      <c r="B5195">
        <v>2857</v>
      </c>
      <c r="C5195">
        <v>3462</v>
      </c>
      <c r="D5195" s="167" t="s">
        <v>4543</v>
      </c>
      <c r="E5195">
        <v>3455</v>
      </c>
      <c r="F5195" t="str">
        <f t="shared" si="81"/>
        <v>3462-3455</v>
      </c>
      <c r="G5195">
        <v>0</v>
      </c>
    </row>
    <row r="5196" spans="1:7" x14ac:dyDescent="0.25">
      <c r="A5196" t="s">
        <v>208</v>
      </c>
      <c r="B5196">
        <v>2858</v>
      </c>
      <c r="C5196">
        <v>3456</v>
      </c>
      <c r="D5196" s="167" t="s">
        <v>4543</v>
      </c>
      <c r="E5196">
        <v>3459</v>
      </c>
      <c r="F5196" t="str">
        <f t="shared" si="81"/>
        <v>3456-3459</v>
      </c>
      <c r="G5196">
        <v>1012.859588</v>
      </c>
    </row>
    <row r="5197" spans="1:7" x14ac:dyDescent="0.25">
      <c r="A5197" t="s">
        <v>200</v>
      </c>
      <c r="B5197">
        <v>2858</v>
      </c>
      <c r="C5197">
        <v>3459</v>
      </c>
      <c r="D5197" s="167" t="s">
        <v>4543</v>
      </c>
      <c r="E5197">
        <v>3456</v>
      </c>
      <c r="F5197" t="str">
        <f t="shared" si="81"/>
        <v>3459-3456</v>
      </c>
      <c r="G5197">
        <v>693.23440400000004</v>
      </c>
    </row>
    <row r="5198" spans="1:7" x14ac:dyDescent="0.25">
      <c r="A5198" t="s">
        <v>206</v>
      </c>
      <c r="B5198">
        <v>2859</v>
      </c>
      <c r="C5198">
        <v>3457</v>
      </c>
      <c r="D5198" s="167" t="s">
        <v>4543</v>
      </c>
      <c r="E5198">
        <v>3458</v>
      </c>
      <c r="F5198" t="str">
        <f t="shared" si="81"/>
        <v>3457-3458</v>
      </c>
      <c r="G5198">
        <v>58.452179000000001</v>
      </c>
    </row>
    <row r="5199" spans="1:7" x14ac:dyDescent="0.25">
      <c r="A5199" t="s">
        <v>203</v>
      </c>
      <c r="B5199">
        <v>2859</v>
      </c>
      <c r="C5199">
        <v>3458</v>
      </c>
      <c r="D5199" s="167" t="s">
        <v>4543</v>
      </c>
      <c r="E5199">
        <v>3457</v>
      </c>
      <c r="F5199" t="str">
        <f t="shared" si="81"/>
        <v>3458-3457</v>
      </c>
      <c r="G5199">
        <v>80.905432000000005</v>
      </c>
    </row>
    <row r="5200" spans="1:7" x14ac:dyDescent="0.25">
      <c r="A5200" t="s">
        <v>204</v>
      </c>
      <c r="B5200">
        <v>2860</v>
      </c>
      <c r="C5200">
        <v>3458</v>
      </c>
      <c r="D5200" s="167" t="s">
        <v>4543</v>
      </c>
      <c r="E5200">
        <v>3463</v>
      </c>
      <c r="F5200" t="str">
        <f t="shared" si="81"/>
        <v>3458-3463</v>
      </c>
      <c r="G5200">
        <v>73.034312999999997</v>
      </c>
    </row>
    <row r="5201" spans="1:7" x14ac:dyDescent="0.25">
      <c r="A5201" t="s">
        <v>191</v>
      </c>
      <c r="B5201">
        <v>2860</v>
      </c>
      <c r="C5201">
        <v>3463</v>
      </c>
      <c r="D5201" s="167" t="s">
        <v>4543</v>
      </c>
      <c r="E5201">
        <v>3458</v>
      </c>
      <c r="F5201" t="str">
        <f t="shared" si="81"/>
        <v>3463-3458</v>
      </c>
      <c r="G5201">
        <v>94.982305999999994</v>
      </c>
    </row>
    <row r="5202" spans="1:7" x14ac:dyDescent="0.25">
      <c r="A5202" t="s">
        <v>201</v>
      </c>
      <c r="B5202">
        <v>2861</v>
      </c>
      <c r="C5202">
        <v>3459</v>
      </c>
      <c r="D5202" s="167" t="s">
        <v>4543</v>
      </c>
      <c r="E5202">
        <v>3462</v>
      </c>
      <c r="F5202" t="str">
        <f t="shared" si="81"/>
        <v>3459-3462</v>
      </c>
      <c r="G5202">
        <v>36.197526000000003</v>
      </c>
    </row>
    <row r="5203" spans="1:7" x14ac:dyDescent="0.25">
      <c r="A5203" t="s">
        <v>194</v>
      </c>
      <c r="B5203">
        <v>2861</v>
      </c>
      <c r="C5203">
        <v>3462</v>
      </c>
      <c r="D5203" s="167" t="s">
        <v>4543</v>
      </c>
      <c r="E5203">
        <v>3459</v>
      </c>
      <c r="F5203" t="str">
        <f t="shared" si="81"/>
        <v>3462-3459</v>
      </c>
      <c r="G5203">
        <v>97.073599000000002</v>
      </c>
    </row>
    <row r="5204" spans="1:7" x14ac:dyDescent="0.25">
      <c r="A5204" t="s">
        <v>202</v>
      </c>
      <c r="B5204">
        <v>2862</v>
      </c>
      <c r="C5204">
        <v>3459</v>
      </c>
      <c r="D5204" s="167" t="s">
        <v>4543</v>
      </c>
      <c r="E5204">
        <v>3464</v>
      </c>
      <c r="F5204" t="str">
        <f t="shared" si="81"/>
        <v>3459-3464</v>
      </c>
      <c r="G5204">
        <v>953.03711299999998</v>
      </c>
    </row>
    <row r="5205" spans="1:7" x14ac:dyDescent="0.25">
      <c r="A5205" t="s">
        <v>189</v>
      </c>
      <c r="B5205">
        <v>2862</v>
      </c>
      <c r="C5205">
        <v>3464</v>
      </c>
      <c r="D5205" s="167" t="s">
        <v>4543</v>
      </c>
      <c r="E5205">
        <v>3459</v>
      </c>
      <c r="F5205" t="str">
        <f t="shared" si="81"/>
        <v>3464-3459</v>
      </c>
      <c r="G5205">
        <v>599.78913799999998</v>
      </c>
    </row>
    <row r="5206" spans="1:7" x14ac:dyDescent="0.25">
      <c r="A5206" t="s">
        <v>198</v>
      </c>
      <c r="B5206">
        <v>2863</v>
      </c>
      <c r="C5206">
        <v>3460</v>
      </c>
      <c r="D5206" s="167" t="s">
        <v>4543</v>
      </c>
      <c r="E5206">
        <v>3461</v>
      </c>
      <c r="F5206" t="str">
        <f t="shared" si="81"/>
        <v>3460-3461</v>
      </c>
      <c r="G5206">
        <v>632.72868000000005</v>
      </c>
    </row>
    <row r="5207" spans="1:7" x14ac:dyDescent="0.25">
      <c r="A5207" t="s">
        <v>196</v>
      </c>
      <c r="B5207">
        <v>2863</v>
      </c>
      <c r="C5207">
        <v>3461</v>
      </c>
      <c r="D5207" s="167" t="s">
        <v>4543</v>
      </c>
      <c r="E5207">
        <v>3460</v>
      </c>
      <c r="F5207" t="str">
        <f t="shared" si="81"/>
        <v>3461-3460</v>
      </c>
      <c r="G5207">
        <v>992.66280900000004</v>
      </c>
    </row>
    <row r="5208" spans="1:7" x14ac:dyDescent="0.25">
      <c r="A5208" t="s">
        <v>195</v>
      </c>
      <c r="B5208">
        <v>2865</v>
      </c>
      <c r="C5208">
        <v>3462</v>
      </c>
      <c r="D5208" s="167" t="s">
        <v>4543</v>
      </c>
      <c r="E5208">
        <v>3474</v>
      </c>
      <c r="F5208" t="str">
        <f t="shared" si="81"/>
        <v>3462-3474</v>
      </c>
      <c r="G5208">
        <v>41.664861999999999</v>
      </c>
    </row>
    <row r="5209" spans="1:7" x14ac:dyDescent="0.25">
      <c r="A5209" t="s">
        <v>171</v>
      </c>
      <c r="B5209">
        <v>2865</v>
      </c>
      <c r="C5209">
        <v>3474</v>
      </c>
      <c r="D5209" s="167" t="s">
        <v>4543</v>
      </c>
      <c r="E5209">
        <v>3462</v>
      </c>
      <c r="F5209" t="str">
        <f t="shared" si="81"/>
        <v>3474-3462</v>
      </c>
      <c r="G5209">
        <v>50.911585000000002</v>
      </c>
    </row>
    <row r="5210" spans="1:7" x14ac:dyDescent="0.25">
      <c r="A5210" t="s">
        <v>192</v>
      </c>
      <c r="B5210">
        <v>2866</v>
      </c>
      <c r="C5210">
        <v>3463</v>
      </c>
      <c r="D5210" s="167" t="s">
        <v>4543</v>
      </c>
      <c r="E5210">
        <v>3465</v>
      </c>
      <c r="F5210" t="str">
        <f t="shared" si="81"/>
        <v>3463-3465</v>
      </c>
      <c r="G5210">
        <v>90.296982999999997</v>
      </c>
    </row>
    <row r="5211" spans="1:7" x14ac:dyDescent="0.25">
      <c r="A5211" t="s">
        <v>187</v>
      </c>
      <c r="B5211">
        <v>2866</v>
      </c>
      <c r="C5211">
        <v>3465</v>
      </c>
      <c r="D5211" s="167" t="s">
        <v>4543</v>
      </c>
      <c r="E5211">
        <v>3463</v>
      </c>
      <c r="F5211" t="str">
        <f t="shared" si="81"/>
        <v>3465-3463</v>
      </c>
      <c r="G5211">
        <v>123.333488</v>
      </c>
    </row>
    <row r="5212" spans="1:7" x14ac:dyDescent="0.25">
      <c r="A5212" t="s">
        <v>190</v>
      </c>
      <c r="B5212">
        <v>2867</v>
      </c>
      <c r="C5212">
        <v>3464</v>
      </c>
      <c r="D5212" s="167" t="s">
        <v>4543</v>
      </c>
      <c r="E5212">
        <v>3478</v>
      </c>
      <c r="F5212" t="str">
        <f t="shared" si="81"/>
        <v>3464-3478</v>
      </c>
      <c r="G5212">
        <v>936.68360700000005</v>
      </c>
    </row>
    <row r="5213" spans="1:7" x14ac:dyDescent="0.25">
      <c r="A5213" t="s">
        <v>163</v>
      </c>
      <c r="B5213">
        <v>2867</v>
      </c>
      <c r="C5213">
        <v>3478</v>
      </c>
      <c r="D5213" s="167" t="s">
        <v>4543</v>
      </c>
      <c r="E5213">
        <v>3464</v>
      </c>
      <c r="F5213" t="str">
        <f t="shared" si="81"/>
        <v>3478-3464</v>
      </c>
      <c r="G5213">
        <v>592.46356500000002</v>
      </c>
    </row>
    <row r="5214" spans="1:7" x14ac:dyDescent="0.25">
      <c r="A5214" t="s">
        <v>5507</v>
      </c>
      <c r="B5214">
        <v>2868</v>
      </c>
      <c r="C5214">
        <v>3465</v>
      </c>
      <c r="D5214" s="167" t="s">
        <v>4543</v>
      </c>
      <c r="E5214">
        <v>3466</v>
      </c>
      <c r="F5214" t="str">
        <f t="shared" si="81"/>
        <v>3465-3466</v>
      </c>
      <c r="G5214">
        <v>0</v>
      </c>
    </row>
    <row r="5215" spans="1:7" x14ac:dyDescent="0.25">
      <c r="A5215" t="s">
        <v>5508</v>
      </c>
      <c r="B5215">
        <v>2868</v>
      </c>
      <c r="C5215">
        <v>3466</v>
      </c>
      <c r="D5215" s="167" t="s">
        <v>4543</v>
      </c>
      <c r="E5215">
        <v>3465</v>
      </c>
      <c r="F5215" t="str">
        <f t="shared" si="81"/>
        <v>3466-3465</v>
      </c>
      <c r="G5215">
        <v>0</v>
      </c>
    </row>
    <row r="5216" spans="1:7" x14ac:dyDescent="0.25">
      <c r="A5216" t="s">
        <v>188</v>
      </c>
      <c r="B5216">
        <v>2869</v>
      </c>
      <c r="C5216">
        <v>3465</v>
      </c>
      <c r="D5216" s="167" t="s">
        <v>4543</v>
      </c>
      <c r="E5216">
        <v>3467</v>
      </c>
      <c r="F5216" t="str">
        <f t="shared" si="81"/>
        <v>3465-3467</v>
      </c>
      <c r="G5216">
        <v>331.69130100000001</v>
      </c>
    </row>
    <row r="5217" spans="1:7" x14ac:dyDescent="0.25">
      <c r="A5217" t="s">
        <v>186</v>
      </c>
      <c r="B5217">
        <v>2869</v>
      </c>
      <c r="C5217">
        <v>3467</v>
      </c>
      <c r="D5217" s="167" t="s">
        <v>4543</v>
      </c>
      <c r="E5217">
        <v>3465</v>
      </c>
      <c r="F5217" t="str">
        <f t="shared" si="81"/>
        <v>3467-3465</v>
      </c>
      <c r="G5217">
        <v>289.41556100000003</v>
      </c>
    </row>
    <row r="5218" spans="1:7" x14ac:dyDescent="0.25">
      <c r="A5218" t="s">
        <v>5509</v>
      </c>
      <c r="B5218">
        <v>2870</v>
      </c>
      <c r="C5218">
        <v>3466</v>
      </c>
      <c r="D5218" s="167" t="s">
        <v>4543</v>
      </c>
      <c r="E5218">
        <v>4037</v>
      </c>
      <c r="F5218" t="str">
        <f t="shared" si="81"/>
        <v>3466-4037</v>
      </c>
      <c r="G5218">
        <v>0</v>
      </c>
    </row>
    <row r="5219" spans="1:7" x14ac:dyDescent="0.25">
      <c r="A5219" t="s">
        <v>5565</v>
      </c>
      <c r="B5219">
        <v>2870</v>
      </c>
      <c r="C5219">
        <v>4037</v>
      </c>
      <c r="D5219" s="167" t="s">
        <v>4543</v>
      </c>
      <c r="E5219">
        <v>3466</v>
      </c>
      <c r="F5219" t="str">
        <f t="shared" si="81"/>
        <v>4037-3466</v>
      </c>
      <c r="G5219">
        <v>0</v>
      </c>
    </row>
    <row r="5220" spans="1:7" x14ac:dyDescent="0.25">
      <c r="A5220" t="s">
        <v>5510</v>
      </c>
      <c r="B5220">
        <v>2871</v>
      </c>
      <c r="C5220">
        <v>3467</v>
      </c>
      <c r="D5220" s="167" t="s">
        <v>4543</v>
      </c>
      <c r="E5220">
        <v>4037</v>
      </c>
      <c r="F5220" t="str">
        <f t="shared" si="81"/>
        <v>3467-4037</v>
      </c>
      <c r="G5220">
        <v>890.50862400000005</v>
      </c>
    </row>
    <row r="5221" spans="1:7" x14ac:dyDescent="0.25">
      <c r="A5221" t="s">
        <v>5566</v>
      </c>
      <c r="B5221">
        <v>2871</v>
      </c>
      <c r="C5221">
        <v>4037</v>
      </c>
      <c r="D5221" s="167" t="s">
        <v>4543</v>
      </c>
      <c r="E5221">
        <v>3467</v>
      </c>
      <c r="F5221" t="str">
        <f t="shared" si="81"/>
        <v>4037-3467</v>
      </c>
      <c r="G5221">
        <v>1208.167013</v>
      </c>
    </row>
    <row r="5222" spans="1:7" x14ac:dyDescent="0.25">
      <c r="A5222" t="s">
        <v>184</v>
      </c>
      <c r="B5222">
        <v>2872</v>
      </c>
      <c r="C5222">
        <v>3468</v>
      </c>
      <c r="D5222" s="167" t="s">
        <v>4543</v>
      </c>
      <c r="E5222">
        <v>3469</v>
      </c>
      <c r="F5222" t="str">
        <f t="shared" si="81"/>
        <v>3468-3469</v>
      </c>
      <c r="G5222">
        <v>71.475099999999998</v>
      </c>
    </row>
    <row r="5223" spans="1:7" x14ac:dyDescent="0.25">
      <c r="A5223" t="s">
        <v>183</v>
      </c>
      <c r="B5223">
        <v>2872</v>
      </c>
      <c r="C5223">
        <v>3469</v>
      </c>
      <c r="D5223" s="167" t="s">
        <v>4543</v>
      </c>
      <c r="E5223">
        <v>3468</v>
      </c>
      <c r="F5223" t="str">
        <f t="shared" si="81"/>
        <v>3469-3468</v>
      </c>
      <c r="G5223">
        <v>166.42284699999999</v>
      </c>
    </row>
    <row r="5224" spans="1:7" x14ac:dyDescent="0.25">
      <c r="A5224" t="s">
        <v>185</v>
      </c>
      <c r="B5224">
        <v>2873</v>
      </c>
      <c r="C5224">
        <v>3468</v>
      </c>
      <c r="D5224" s="167" t="s">
        <v>4543</v>
      </c>
      <c r="E5224">
        <v>3470</v>
      </c>
      <c r="F5224" t="str">
        <f t="shared" si="81"/>
        <v>3468-3470</v>
      </c>
      <c r="G5224">
        <v>175.15684400000001</v>
      </c>
    </row>
    <row r="5225" spans="1:7" x14ac:dyDescent="0.25">
      <c r="A5225" t="s">
        <v>180</v>
      </c>
      <c r="B5225">
        <v>2873</v>
      </c>
      <c r="C5225">
        <v>3470</v>
      </c>
      <c r="D5225" s="167" t="s">
        <v>4543</v>
      </c>
      <c r="E5225">
        <v>3468</v>
      </c>
      <c r="F5225" t="str">
        <f t="shared" si="81"/>
        <v>3470-3468</v>
      </c>
      <c r="G5225">
        <v>97.309775000000002</v>
      </c>
    </row>
    <row r="5226" spans="1:7" x14ac:dyDescent="0.25">
      <c r="A5226" t="s">
        <v>181</v>
      </c>
      <c r="B5226">
        <v>2874</v>
      </c>
      <c r="C5226">
        <v>3470</v>
      </c>
      <c r="D5226" s="167" t="s">
        <v>4543</v>
      </c>
      <c r="E5226">
        <v>3471</v>
      </c>
      <c r="F5226" t="str">
        <f t="shared" si="81"/>
        <v>3470-3471</v>
      </c>
      <c r="G5226">
        <v>175.15684400000001</v>
      </c>
    </row>
    <row r="5227" spans="1:7" x14ac:dyDescent="0.25">
      <c r="A5227" t="s">
        <v>178</v>
      </c>
      <c r="B5227">
        <v>2874</v>
      </c>
      <c r="C5227">
        <v>3471</v>
      </c>
      <c r="D5227" s="167" t="s">
        <v>4543</v>
      </c>
      <c r="E5227">
        <v>3470</v>
      </c>
      <c r="F5227" t="str">
        <f t="shared" si="81"/>
        <v>3471-3470</v>
      </c>
      <c r="G5227">
        <v>97.309775000000002</v>
      </c>
    </row>
    <row r="5228" spans="1:7" x14ac:dyDescent="0.25">
      <c r="A5228" t="s">
        <v>179</v>
      </c>
      <c r="B5228">
        <v>2875</v>
      </c>
      <c r="C5228">
        <v>3471</v>
      </c>
      <c r="D5228" s="167" t="s">
        <v>4543</v>
      </c>
      <c r="E5228">
        <v>3472</v>
      </c>
      <c r="F5228" t="str">
        <f t="shared" si="81"/>
        <v>3471-3472</v>
      </c>
      <c r="G5228">
        <v>158.42106100000001</v>
      </c>
    </row>
    <row r="5229" spans="1:7" x14ac:dyDescent="0.25">
      <c r="A5229" t="s">
        <v>176</v>
      </c>
      <c r="B5229">
        <v>2875</v>
      </c>
      <c r="C5229">
        <v>3472</v>
      </c>
      <c r="D5229" s="167" t="s">
        <v>4543</v>
      </c>
      <c r="E5229">
        <v>3471</v>
      </c>
      <c r="F5229" t="str">
        <f t="shared" si="81"/>
        <v>3472-3471</v>
      </c>
      <c r="G5229">
        <v>91.501919000000001</v>
      </c>
    </row>
    <row r="5230" spans="1:7" x14ac:dyDescent="0.25">
      <c r="A5230" t="s">
        <v>177</v>
      </c>
      <c r="B5230">
        <v>2876</v>
      </c>
      <c r="C5230">
        <v>3472</v>
      </c>
      <c r="D5230" s="167" t="s">
        <v>4543</v>
      </c>
      <c r="E5230">
        <v>3474</v>
      </c>
      <c r="F5230" t="str">
        <f t="shared" si="81"/>
        <v>3472-3474</v>
      </c>
      <c r="G5230">
        <v>116.850649</v>
      </c>
    </row>
    <row r="5231" spans="1:7" x14ac:dyDescent="0.25">
      <c r="A5231" t="s">
        <v>172</v>
      </c>
      <c r="B5231">
        <v>2876</v>
      </c>
      <c r="C5231">
        <v>3474</v>
      </c>
      <c r="D5231" s="167" t="s">
        <v>4543</v>
      </c>
      <c r="E5231">
        <v>3472</v>
      </c>
      <c r="F5231" t="str">
        <f t="shared" si="81"/>
        <v>3474-3472</v>
      </c>
      <c r="G5231">
        <v>80.781266000000002</v>
      </c>
    </row>
    <row r="5232" spans="1:7" x14ac:dyDescent="0.25">
      <c r="A5232" t="s">
        <v>175</v>
      </c>
      <c r="B5232">
        <v>2877</v>
      </c>
      <c r="C5232">
        <v>3473</v>
      </c>
      <c r="D5232" s="167" t="s">
        <v>4543</v>
      </c>
      <c r="E5232">
        <v>3490</v>
      </c>
      <c r="F5232" t="str">
        <f t="shared" si="81"/>
        <v>3473-3490</v>
      </c>
      <c r="G5232">
        <v>230.13101700000001</v>
      </c>
    </row>
    <row r="5233" spans="1:7" x14ac:dyDescent="0.25">
      <c r="A5233" t="s">
        <v>136</v>
      </c>
      <c r="B5233">
        <v>2877</v>
      </c>
      <c r="C5233">
        <v>3490</v>
      </c>
      <c r="D5233" s="167" t="s">
        <v>4543</v>
      </c>
      <c r="E5233">
        <v>3473</v>
      </c>
      <c r="F5233" t="str">
        <f t="shared" si="81"/>
        <v>3490-3473</v>
      </c>
      <c r="G5233">
        <v>136.12863100000001</v>
      </c>
    </row>
    <row r="5234" spans="1:7" x14ac:dyDescent="0.25">
      <c r="A5234" t="s">
        <v>173</v>
      </c>
      <c r="B5234">
        <v>2878</v>
      </c>
      <c r="C5234">
        <v>3474</v>
      </c>
      <c r="D5234" s="167" t="s">
        <v>4543</v>
      </c>
      <c r="E5234">
        <v>3483</v>
      </c>
      <c r="F5234" t="str">
        <f t="shared" si="81"/>
        <v>3474-3483</v>
      </c>
      <c r="G5234">
        <v>119.452513</v>
      </c>
    </row>
    <row r="5235" spans="1:7" x14ac:dyDescent="0.25">
      <c r="A5235" t="s">
        <v>153</v>
      </c>
      <c r="B5235">
        <v>2878</v>
      </c>
      <c r="C5235">
        <v>3483</v>
      </c>
      <c r="D5235" s="167" t="s">
        <v>4543</v>
      </c>
      <c r="E5235">
        <v>3474</v>
      </c>
      <c r="F5235" t="str">
        <f t="shared" si="81"/>
        <v>3483-3474</v>
      </c>
      <c r="G5235">
        <v>92.629852999999997</v>
      </c>
    </row>
    <row r="5236" spans="1:7" x14ac:dyDescent="0.25">
      <c r="A5236" t="s">
        <v>170</v>
      </c>
      <c r="B5236">
        <v>2879</v>
      </c>
      <c r="C5236">
        <v>3475</v>
      </c>
      <c r="D5236" s="167" t="s">
        <v>4543</v>
      </c>
      <c r="E5236">
        <v>3476</v>
      </c>
      <c r="F5236" t="str">
        <f t="shared" si="81"/>
        <v>3475-3476</v>
      </c>
      <c r="G5236">
        <v>32.466050000000003</v>
      </c>
    </row>
    <row r="5237" spans="1:7" x14ac:dyDescent="0.25">
      <c r="A5237" t="s">
        <v>167</v>
      </c>
      <c r="B5237">
        <v>2879</v>
      </c>
      <c r="C5237">
        <v>3476</v>
      </c>
      <c r="D5237" s="167" t="s">
        <v>4543</v>
      </c>
      <c r="E5237">
        <v>3475</v>
      </c>
      <c r="F5237" t="str">
        <f t="shared" si="81"/>
        <v>3476-3475</v>
      </c>
      <c r="G5237">
        <v>26.414086000000001</v>
      </c>
    </row>
    <row r="5238" spans="1:7" x14ac:dyDescent="0.25">
      <c r="A5238" t="s">
        <v>168</v>
      </c>
      <c r="B5238">
        <v>2880</v>
      </c>
      <c r="C5238">
        <v>3476</v>
      </c>
      <c r="D5238" s="167" t="s">
        <v>4543</v>
      </c>
      <c r="E5238">
        <v>3479</v>
      </c>
      <c r="F5238" t="str">
        <f t="shared" si="81"/>
        <v>3476-3479</v>
      </c>
      <c r="G5238">
        <v>56.359617</v>
      </c>
    </row>
    <row r="5239" spans="1:7" x14ac:dyDescent="0.25">
      <c r="A5239" t="s">
        <v>158</v>
      </c>
      <c r="B5239">
        <v>2880</v>
      </c>
      <c r="C5239">
        <v>3479</v>
      </c>
      <c r="D5239" s="167" t="s">
        <v>4543</v>
      </c>
      <c r="E5239">
        <v>3476</v>
      </c>
      <c r="F5239" t="str">
        <f t="shared" si="81"/>
        <v>3479-3476</v>
      </c>
      <c r="G5239">
        <v>42.292189999999998</v>
      </c>
    </row>
    <row r="5240" spans="1:7" x14ac:dyDescent="0.25">
      <c r="A5240" t="s">
        <v>165</v>
      </c>
      <c r="B5240">
        <v>2881</v>
      </c>
      <c r="C5240">
        <v>3477</v>
      </c>
      <c r="D5240" s="167" t="s">
        <v>4543</v>
      </c>
      <c r="E5240">
        <v>3478</v>
      </c>
      <c r="F5240" t="str">
        <f t="shared" si="81"/>
        <v>3477-3478</v>
      </c>
      <c r="G5240">
        <v>603.84259899999995</v>
      </c>
    </row>
    <row r="5241" spans="1:7" x14ac:dyDescent="0.25">
      <c r="A5241" t="s">
        <v>164</v>
      </c>
      <c r="B5241">
        <v>2881</v>
      </c>
      <c r="C5241">
        <v>3478</v>
      </c>
      <c r="D5241" s="167" t="s">
        <v>4543</v>
      </c>
      <c r="E5241">
        <v>3477</v>
      </c>
      <c r="F5241" t="str">
        <f t="shared" si="81"/>
        <v>3478-3477</v>
      </c>
      <c r="G5241">
        <v>951.51689699999997</v>
      </c>
    </row>
    <row r="5242" spans="1:7" x14ac:dyDescent="0.25">
      <c r="A5242" t="s">
        <v>166</v>
      </c>
      <c r="B5242">
        <v>2882</v>
      </c>
      <c r="C5242">
        <v>3477</v>
      </c>
      <c r="D5242" s="167" t="s">
        <v>4543</v>
      </c>
      <c r="E5242">
        <v>3479</v>
      </c>
      <c r="F5242" t="str">
        <f t="shared" si="81"/>
        <v>3477-3479</v>
      </c>
      <c r="G5242">
        <v>892.26956900000005</v>
      </c>
    </row>
    <row r="5243" spans="1:7" x14ac:dyDescent="0.25">
      <c r="A5243" t="s">
        <v>159</v>
      </c>
      <c r="B5243">
        <v>2882</v>
      </c>
      <c r="C5243">
        <v>3479</v>
      </c>
      <c r="D5243" s="167" t="s">
        <v>4543</v>
      </c>
      <c r="E5243">
        <v>3477</v>
      </c>
      <c r="F5243" t="str">
        <f t="shared" si="81"/>
        <v>3479-3477</v>
      </c>
      <c r="G5243">
        <v>558.20455100000004</v>
      </c>
    </row>
    <row r="5244" spans="1:7" x14ac:dyDescent="0.25">
      <c r="A5244" t="s">
        <v>160</v>
      </c>
      <c r="B5244">
        <v>2883</v>
      </c>
      <c r="C5244">
        <v>3479</v>
      </c>
      <c r="D5244" s="167" t="s">
        <v>4543</v>
      </c>
      <c r="E5244">
        <v>3480</v>
      </c>
      <c r="F5244" t="str">
        <f t="shared" si="81"/>
        <v>3479-3480</v>
      </c>
      <c r="G5244">
        <v>941.12</v>
      </c>
    </row>
    <row r="5245" spans="1:7" x14ac:dyDescent="0.25">
      <c r="A5245" t="s">
        <v>157</v>
      </c>
      <c r="B5245">
        <v>2883</v>
      </c>
      <c r="C5245">
        <v>3480</v>
      </c>
      <c r="D5245" s="167" t="s">
        <v>4543</v>
      </c>
      <c r="E5245">
        <v>3479</v>
      </c>
      <c r="F5245" t="str">
        <f t="shared" si="81"/>
        <v>3480-3479</v>
      </c>
      <c r="G5245">
        <v>564.67127100000005</v>
      </c>
    </row>
    <row r="5246" spans="1:7" x14ac:dyDescent="0.25">
      <c r="A5246" t="s">
        <v>161</v>
      </c>
      <c r="B5246">
        <v>2884</v>
      </c>
      <c r="C5246">
        <v>3479</v>
      </c>
      <c r="D5246" s="167" t="s">
        <v>4543</v>
      </c>
      <c r="E5246">
        <v>3482</v>
      </c>
      <c r="F5246" t="str">
        <f t="shared" si="81"/>
        <v>3479-3482</v>
      </c>
      <c r="G5246">
        <v>221.65439900000001</v>
      </c>
    </row>
    <row r="5247" spans="1:7" x14ac:dyDescent="0.25">
      <c r="A5247" t="s">
        <v>155</v>
      </c>
      <c r="B5247">
        <v>2884</v>
      </c>
      <c r="C5247">
        <v>3482</v>
      </c>
      <c r="D5247" s="167" t="s">
        <v>4543</v>
      </c>
      <c r="E5247">
        <v>3479</v>
      </c>
      <c r="F5247" t="str">
        <f t="shared" si="81"/>
        <v>3482-3479</v>
      </c>
      <c r="G5247">
        <v>249.97068200000001</v>
      </c>
    </row>
    <row r="5248" spans="1:7" x14ac:dyDescent="0.25">
      <c r="A5248" t="s">
        <v>156</v>
      </c>
      <c r="B5248">
        <v>2885</v>
      </c>
      <c r="C5248">
        <v>3482</v>
      </c>
      <c r="D5248" s="167" t="s">
        <v>4543</v>
      </c>
      <c r="E5248">
        <v>3487</v>
      </c>
      <c r="F5248" t="str">
        <f t="shared" si="81"/>
        <v>3482-3487</v>
      </c>
      <c r="G5248">
        <v>221.65439900000001</v>
      </c>
    </row>
    <row r="5249" spans="1:7" x14ac:dyDescent="0.25">
      <c r="A5249" t="s">
        <v>143</v>
      </c>
      <c r="B5249">
        <v>2885</v>
      </c>
      <c r="C5249">
        <v>3487</v>
      </c>
      <c r="D5249" s="167" t="s">
        <v>4543</v>
      </c>
      <c r="E5249">
        <v>3482</v>
      </c>
      <c r="F5249" t="str">
        <f t="shared" si="81"/>
        <v>3487-3482</v>
      </c>
      <c r="G5249">
        <v>249.97068200000001</v>
      </c>
    </row>
    <row r="5250" spans="1:7" x14ac:dyDescent="0.25">
      <c r="A5250" t="s">
        <v>154</v>
      </c>
      <c r="B5250">
        <v>2886</v>
      </c>
      <c r="C5250">
        <v>3483</v>
      </c>
      <c r="D5250" s="167" t="s">
        <v>4543</v>
      </c>
      <c r="E5250">
        <v>3484</v>
      </c>
      <c r="F5250" t="str">
        <f t="shared" si="81"/>
        <v>3483-3484</v>
      </c>
      <c r="G5250">
        <v>98.008458000000005</v>
      </c>
    </row>
    <row r="5251" spans="1:7" x14ac:dyDescent="0.25">
      <c r="A5251" t="s">
        <v>151</v>
      </c>
      <c r="B5251">
        <v>2886</v>
      </c>
      <c r="C5251">
        <v>3484</v>
      </c>
      <c r="D5251" s="167" t="s">
        <v>4543</v>
      </c>
      <c r="E5251">
        <v>3483</v>
      </c>
      <c r="F5251" t="str">
        <f t="shared" ref="F5251:F5314" si="82">CONCATENATE(C5251,D5251,E5251)</f>
        <v>3484-3483</v>
      </c>
      <c r="G5251">
        <v>58.374198999999997</v>
      </c>
    </row>
    <row r="5252" spans="1:7" x14ac:dyDescent="0.25">
      <c r="A5252" t="s">
        <v>152</v>
      </c>
      <c r="B5252">
        <v>2887</v>
      </c>
      <c r="C5252">
        <v>3484</v>
      </c>
      <c r="D5252" s="167" t="s">
        <v>4543</v>
      </c>
      <c r="E5252">
        <v>3485</v>
      </c>
      <c r="F5252" t="str">
        <f t="shared" si="82"/>
        <v>3484-3485</v>
      </c>
      <c r="G5252">
        <v>98.008458000000005</v>
      </c>
    </row>
    <row r="5253" spans="1:7" x14ac:dyDescent="0.25">
      <c r="A5253" t="s">
        <v>148</v>
      </c>
      <c r="B5253">
        <v>2887</v>
      </c>
      <c r="C5253">
        <v>3485</v>
      </c>
      <c r="D5253" s="167" t="s">
        <v>4543</v>
      </c>
      <c r="E5253">
        <v>3484</v>
      </c>
      <c r="F5253" t="str">
        <f t="shared" si="82"/>
        <v>3485-3484</v>
      </c>
      <c r="G5253">
        <v>58.374198999999997</v>
      </c>
    </row>
    <row r="5254" spans="1:7" x14ac:dyDescent="0.25">
      <c r="A5254" t="s">
        <v>149</v>
      </c>
      <c r="B5254">
        <v>2888</v>
      </c>
      <c r="C5254">
        <v>3485</v>
      </c>
      <c r="D5254" s="167" t="s">
        <v>4543</v>
      </c>
      <c r="E5254">
        <v>3486</v>
      </c>
      <c r="F5254" t="str">
        <f t="shared" si="82"/>
        <v>3485-3486</v>
      </c>
      <c r="G5254">
        <v>19.544733000000001</v>
      </c>
    </row>
    <row r="5255" spans="1:7" x14ac:dyDescent="0.25">
      <c r="A5255" t="s">
        <v>145</v>
      </c>
      <c r="B5255">
        <v>2888</v>
      </c>
      <c r="C5255">
        <v>3486</v>
      </c>
      <c r="D5255" s="167" t="s">
        <v>4543</v>
      </c>
      <c r="E5255">
        <v>3485</v>
      </c>
      <c r="F5255" t="str">
        <f t="shared" si="82"/>
        <v>3486-3485</v>
      </c>
      <c r="G5255">
        <v>15.036419</v>
      </c>
    </row>
    <row r="5256" spans="1:7" x14ac:dyDescent="0.25">
      <c r="A5256" t="s">
        <v>150</v>
      </c>
      <c r="B5256">
        <v>2889</v>
      </c>
      <c r="C5256">
        <v>3485</v>
      </c>
      <c r="D5256" s="167" t="s">
        <v>4543</v>
      </c>
      <c r="E5256">
        <v>3488</v>
      </c>
      <c r="F5256" t="str">
        <f t="shared" si="82"/>
        <v>3485-3488</v>
      </c>
      <c r="G5256">
        <v>78.463724999999997</v>
      </c>
    </row>
    <row r="5257" spans="1:7" x14ac:dyDescent="0.25">
      <c r="A5257" t="s">
        <v>140</v>
      </c>
      <c r="B5257">
        <v>2889</v>
      </c>
      <c r="C5257">
        <v>3488</v>
      </c>
      <c r="D5257" s="167" t="s">
        <v>4543</v>
      </c>
      <c r="E5257">
        <v>3485</v>
      </c>
      <c r="F5257" t="str">
        <f t="shared" si="82"/>
        <v>3488-3485</v>
      </c>
      <c r="G5257">
        <v>43.337780000000002</v>
      </c>
    </row>
    <row r="5258" spans="1:7" x14ac:dyDescent="0.25">
      <c r="A5258" t="s">
        <v>146</v>
      </c>
      <c r="B5258">
        <v>2890</v>
      </c>
      <c r="C5258">
        <v>3486</v>
      </c>
      <c r="D5258" s="167" t="s">
        <v>4543</v>
      </c>
      <c r="E5258">
        <v>3487</v>
      </c>
      <c r="F5258" t="str">
        <f t="shared" si="82"/>
        <v>3486-3487</v>
      </c>
      <c r="G5258">
        <v>234.87624199999999</v>
      </c>
    </row>
    <row r="5259" spans="1:7" x14ac:dyDescent="0.25">
      <c r="A5259" t="s">
        <v>144</v>
      </c>
      <c r="B5259">
        <v>2890</v>
      </c>
      <c r="C5259">
        <v>3487</v>
      </c>
      <c r="D5259" s="167" t="s">
        <v>4543</v>
      </c>
      <c r="E5259">
        <v>3486</v>
      </c>
      <c r="F5259" t="str">
        <f t="shared" si="82"/>
        <v>3487-3486</v>
      </c>
      <c r="G5259">
        <v>189.275293</v>
      </c>
    </row>
    <row r="5260" spans="1:7" x14ac:dyDescent="0.25">
      <c r="A5260" t="s">
        <v>147</v>
      </c>
      <c r="B5260">
        <v>2891</v>
      </c>
      <c r="C5260">
        <v>3486</v>
      </c>
      <c r="D5260" s="167" t="s">
        <v>4543</v>
      </c>
      <c r="E5260">
        <v>3488</v>
      </c>
      <c r="F5260" t="str">
        <f t="shared" si="82"/>
        <v>3486-3488</v>
      </c>
      <c r="G5260">
        <v>174.23887300000001</v>
      </c>
    </row>
    <row r="5261" spans="1:7" x14ac:dyDescent="0.25">
      <c r="A5261" t="s">
        <v>141</v>
      </c>
      <c r="B5261">
        <v>2891</v>
      </c>
      <c r="C5261">
        <v>3488</v>
      </c>
      <c r="D5261" s="167" t="s">
        <v>4543</v>
      </c>
      <c r="E5261">
        <v>3486</v>
      </c>
      <c r="F5261" t="str">
        <f t="shared" si="82"/>
        <v>3488-3486</v>
      </c>
      <c r="G5261">
        <v>215.33150900000001</v>
      </c>
    </row>
    <row r="5262" spans="1:7" x14ac:dyDescent="0.25">
      <c r="A5262" t="s">
        <v>142</v>
      </c>
      <c r="B5262">
        <v>2892</v>
      </c>
      <c r="C5262">
        <v>3488</v>
      </c>
      <c r="D5262" s="167" t="s">
        <v>4543</v>
      </c>
      <c r="E5262">
        <v>3489</v>
      </c>
      <c r="F5262" t="str">
        <f t="shared" si="82"/>
        <v>3488-3489</v>
      </c>
      <c r="G5262">
        <v>252.70259799999999</v>
      </c>
    </row>
    <row r="5263" spans="1:7" x14ac:dyDescent="0.25">
      <c r="A5263" t="s">
        <v>138</v>
      </c>
      <c r="B5263">
        <v>2892</v>
      </c>
      <c r="C5263">
        <v>3489</v>
      </c>
      <c r="D5263" s="167" t="s">
        <v>4543</v>
      </c>
      <c r="E5263">
        <v>3488</v>
      </c>
      <c r="F5263" t="str">
        <f t="shared" si="82"/>
        <v>3489-3488</v>
      </c>
      <c r="G5263">
        <v>258.66928799999999</v>
      </c>
    </row>
    <row r="5264" spans="1:7" x14ac:dyDescent="0.25">
      <c r="A5264" t="s">
        <v>139</v>
      </c>
      <c r="B5264">
        <v>2893</v>
      </c>
      <c r="C5264">
        <v>3489</v>
      </c>
      <c r="D5264" s="167" t="s">
        <v>4543</v>
      </c>
      <c r="E5264">
        <v>3491</v>
      </c>
      <c r="F5264" t="str">
        <f t="shared" si="82"/>
        <v>3489-3491</v>
      </c>
      <c r="G5264">
        <v>222.01279</v>
      </c>
    </row>
    <row r="5265" spans="1:7" x14ac:dyDescent="0.25">
      <c r="A5265" t="s">
        <v>133</v>
      </c>
      <c r="B5265">
        <v>2893</v>
      </c>
      <c r="C5265">
        <v>3491</v>
      </c>
      <c r="D5265" s="167" t="s">
        <v>4543</v>
      </c>
      <c r="E5265">
        <v>3489</v>
      </c>
      <c r="F5265" t="str">
        <f t="shared" si="82"/>
        <v>3491-3489</v>
      </c>
      <c r="G5265">
        <v>217.63856699999999</v>
      </c>
    </row>
    <row r="5266" spans="1:7" x14ac:dyDescent="0.25">
      <c r="A5266" t="s">
        <v>137</v>
      </c>
      <c r="B5266">
        <v>2894</v>
      </c>
      <c r="C5266">
        <v>3490</v>
      </c>
      <c r="D5266" s="167" t="s">
        <v>4543</v>
      </c>
      <c r="E5266">
        <v>3492</v>
      </c>
      <c r="F5266" t="str">
        <f t="shared" si="82"/>
        <v>3490-3492</v>
      </c>
      <c r="G5266">
        <v>203.33154099999999</v>
      </c>
    </row>
    <row r="5267" spans="1:7" x14ac:dyDescent="0.25">
      <c r="A5267" t="s">
        <v>130</v>
      </c>
      <c r="B5267">
        <v>2894</v>
      </c>
      <c r="C5267">
        <v>3492</v>
      </c>
      <c r="D5267" s="167" t="s">
        <v>4543</v>
      </c>
      <c r="E5267">
        <v>3490</v>
      </c>
      <c r="F5267" t="str">
        <f t="shared" si="82"/>
        <v>3492-3490</v>
      </c>
      <c r="G5267">
        <v>111.225758</v>
      </c>
    </row>
    <row r="5268" spans="1:7" x14ac:dyDescent="0.25">
      <c r="A5268" t="s">
        <v>134</v>
      </c>
      <c r="B5268">
        <v>2895</v>
      </c>
      <c r="C5268">
        <v>3491</v>
      </c>
      <c r="D5268" s="167" t="s">
        <v>4543</v>
      </c>
      <c r="E5268">
        <v>3492</v>
      </c>
      <c r="F5268" t="str">
        <f t="shared" si="82"/>
        <v>3491-3492</v>
      </c>
      <c r="G5268">
        <v>3.6175419999999998</v>
      </c>
    </row>
    <row r="5269" spans="1:7" x14ac:dyDescent="0.25">
      <c r="A5269" t="s">
        <v>131</v>
      </c>
      <c r="B5269">
        <v>2895</v>
      </c>
      <c r="C5269">
        <v>3492</v>
      </c>
      <c r="D5269" s="167" t="s">
        <v>4543</v>
      </c>
      <c r="E5269">
        <v>3491</v>
      </c>
      <c r="F5269" t="str">
        <f t="shared" si="82"/>
        <v>3492-3491</v>
      </c>
      <c r="G5269">
        <v>35.806789000000002</v>
      </c>
    </row>
    <row r="5270" spans="1:7" x14ac:dyDescent="0.25">
      <c r="A5270" t="s">
        <v>135</v>
      </c>
      <c r="B5270">
        <v>2896</v>
      </c>
      <c r="C5270">
        <v>3491</v>
      </c>
      <c r="D5270" s="167" t="s">
        <v>4543</v>
      </c>
      <c r="E5270">
        <v>3493</v>
      </c>
      <c r="F5270" t="str">
        <f t="shared" si="82"/>
        <v>3491-3493</v>
      </c>
      <c r="G5270">
        <v>218.39524800000001</v>
      </c>
    </row>
    <row r="5271" spans="1:7" x14ac:dyDescent="0.25">
      <c r="A5271" t="s">
        <v>127</v>
      </c>
      <c r="B5271">
        <v>2896</v>
      </c>
      <c r="C5271">
        <v>3493</v>
      </c>
      <c r="D5271" s="167" t="s">
        <v>4543</v>
      </c>
      <c r="E5271">
        <v>3491</v>
      </c>
      <c r="F5271" t="str">
        <f t="shared" si="82"/>
        <v>3493-3491</v>
      </c>
      <c r="G5271">
        <v>181.83177800000001</v>
      </c>
    </row>
    <row r="5272" spans="1:7" x14ac:dyDescent="0.25">
      <c r="A5272" t="s">
        <v>132</v>
      </c>
      <c r="B5272">
        <v>2897</v>
      </c>
      <c r="C5272">
        <v>3492</v>
      </c>
      <c r="D5272" s="167" t="s">
        <v>4543</v>
      </c>
      <c r="E5272">
        <v>3493</v>
      </c>
      <c r="F5272" t="str">
        <f t="shared" si="82"/>
        <v>3492-3493</v>
      </c>
      <c r="G5272">
        <v>167.52475200000001</v>
      </c>
    </row>
    <row r="5273" spans="1:7" x14ac:dyDescent="0.25">
      <c r="A5273" t="s">
        <v>128</v>
      </c>
      <c r="B5273">
        <v>2897</v>
      </c>
      <c r="C5273">
        <v>3493</v>
      </c>
      <c r="D5273" s="167" t="s">
        <v>4543</v>
      </c>
      <c r="E5273">
        <v>3492</v>
      </c>
      <c r="F5273" t="str">
        <f t="shared" si="82"/>
        <v>3493-3492</v>
      </c>
      <c r="G5273">
        <v>107.608215</v>
      </c>
    </row>
    <row r="5274" spans="1:7" x14ac:dyDescent="0.25">
      <c r="A5274" t="s">
        <v>129</v>
      </c>
      <c r="B5274">
        <v>2898</v>
      </c>
      <c r="C5274">
        <v>3493</v>
      </c>
      <c r="D5274" s="167" t="s">
        <v>4543</v>
      </c>
      <c r="E5274">
        <v>3494</v>
      </c>
      <c r="F5274" t="str">
        <f t="shared" si="82"/>
        <v>3493-3494</v>
      </c>
      <c r="G5274">
        <v>385.92</v>
      </c>
    </row>
    <row r="5275" spans="1:7" x14ac:dyDescent="0.25">
      <c r="A5275" t="s">
        <v>126</v>
      </c>
      <c r="B5275">
        <v>2898</v>
      </c>
      <c r="C5275">
        <v>3494</v>
      </c>
      <c r="D5275" s="167" t="s">
        <v>4543</v>
      </c>
      <c r="E5275">
        <v>3493</v>
      </c>
      <c r="F5275" t="str">
        <f t="shared" si="82"/>
        <v>3494-3493</v>
      </c>
      <c r="G5275">
        <v>289.43999400000001</v>
      </c>
    </row>
    <row r="5276" spans="1:7" x14ac:dyDescent="0.25">
      <c r="A5276" t="s">
        <v>125</v>
      </c>
      <c r="B5276">
        <v>2899</v>
      </c>
      <c r="C5276">
        <v>3497</v>
      </c>
      <c r="D5276" s="167" t="s">
        <v>4543</v>
      </c>
      <c r="E5276">
        <v>3498</v>
      </c>
      <c r="F5276" t="str">
        <f t="shared" si="82"/>
        <v>3497-3498</v>
      </c>
      <c r="G5276">
        <v>37.200000000000003</v>
      </c>
    </row>
    <row r="5277" spans="1:7" x14ac:dyDescent="0.25">
      <c r="A5277" t="s">
        <v>123</v>
      </c>
      <c r="B5277">
        <v>2899</v>
      </c>
      <c r="C5277">
        <v>3498</v>
      </c>
      <c r="D5277" s="167" t="s">
        <v>4543</v>
      </c>
      <c r="E5277">
        <v>3497</v>
      </c>
      <c r="F5277" t="str">
        <f t="shared" si="82"/>
        <v>3498-3497</v>
      </c>
      <c r="G5277">
        <v>83.7</v>
      </c>
    </row>
    <row r="5278" spans="1:7" x14ac:dyDescent="0.25">
      <c r="A5278" t="s">
        <v>124</v>
      </c>
      <c r="B5278">
        <v>2900</v>
      </c>
      <c r="C5278">
        <v>3498</v>
      </c>
      <c r="D5278" s="167" t="s">
        <v>4543</v>
      </c>
      <c r="E5278">
        <v>3499</v>
      </c>
      <c r="F5278" t="str">
        <f t="shared" si="82"/>
        <v>3498-3499</v>
      </c>
      <c r="G5278">
        <v>1.7664610000000001</v>
      </c>
    </row>
    <row r="5279" spans="1:7" x14ac:dyDescent="0.25">
      <c r="A5279" t="s">
        <v>120</v>
      </c>
      <c r="B5279">
        <v>2900</v>
      </c>
      <c r="C5279">
        <v>3499</v>
      </c>
      <c r="D5279" s="167" t="s">
        <v>4543</v>
      </c>
      <c r="E5279">
        <v>3498</v>
      </c>
      <c r="F5279" t="str">
        <f t="shared" si="82"/>
        <v>3499-3498</v>
      </c>
      <c r="G5279">
        <v>2.7654519999999998</v>
      </c>
    </row>
    <row r="5280" spans="1:7" x14ac:dyDescent="0.25">
      <c r="A5280" t="s">
        <v>121</v>
      </c>
      <c r="B5280">
        <v>2901</v>
      </c>
      <c r="C5280">
        <v>3499</v>
      </c>
      <c r="D5280" s="167" t="s">
        <v>4543</v>
      </c>
      <c r="E5280">
        <v>3500</v>
      </c>
      <c r="F5280" t="str">
        <f t="shared" si="82"/>
        <v>3499-3500</v>
      </c>
      <c r="G5280">
        <v>1.7664610000000001</v>
      </c>
    </row>
    <row r="5281" spans="1:7" x14ac:dyDescent="0.25">
      <c r="A5281" t="s">
        <v>119</v>
      </c>
      <c r="B5281">
        <v>2901</v>
      </c>
      <c r="C5281">
        <v>3500</v>
      </c>
      <c r="D5281" s="167" t="s">
        <v>4543</v>
      </c>
      <c r="E5281">
        <v>3499</v>
      </c>
      <c r="F5281" t="str">
        <f t="shared" si="82"/>
        <v>3500-3499</v>
      </c>
      <c r="G5281">
        <v>2.7654519999999998</v>
      </c>
    </row>
    <row r="5282" spans="1:7" x14ac:dyDescent="0.25">
      <c r="A5282" t="s">
        <v>3100</v>
      </c>
      <c r="B5282">
        <v>2902</v>
      </c>
      <c r="C5282">
        <v>2068</v>
      </c>
      <c r="D5282" s="167" t="s">
        <v>4543</v>
      </c>
      <c r="E5282">
        <v>3502</v>
      </c>
      <c r="F5282" t="str">
        <f t="shared" si="82"/>
        <v>2068-3502</v>
      </c>
      <c r="G5282">
        <v>0</v>
      </c>
    </row>
    <row r="5283" spans="1:7" x14ac:dyDescent="0.25">
      <c r="A5283" t="s">
        <v>112</v>
      </c>
      <c r="B5283">
        <v>2902</v>
      </c>
      <c r="C5283">
        <v>3502</v>
      </c>
      <c r="D5283" s="167" t="s">
        <v>4543</v>
      </c>
      <c r="E5283">
        <v>2068</v>
      </c>
      <c r="F5283" t="str">
        <f t="shared" si="82"/>
        <v>3502-2068</v>
      </c>
      <c r="G5283">
        <v>0</v>
      </c>
    </row>
    <row r="5284" spans="1:7" x14ac:dyDescent="0.25">
      <c r="A5284" t="s">
        <v>2636</v>
      </c>
      <c r="B5284">
        <v>2903</v>
      </c>
      <c r="C5284">
        <v>2307</v>
      </c>
      <c r="D5284" s="167" t="s">
        <v>4543</v>
      </c>
      <c r="E5284">
        <v>3503</v>
      </c>
      <c r="F5284" t="str">
        <f t="shared" si="82"/>
        <v>2307-3503</v>
      </c>
      <c r="G5284">
        <v>0</v>
      </c>
    </row>
    <row r="5285" spans="1:7" x14ac:dyDescent="0.25">
      <c r="A5285" t="s">
        <v>111</v>
      </c>
      <c r="B5285">
        <v>2903</v>
      </c>
      <c r="C5285">
        <v>3503</v>
      </c>
      <c r="D5285" s="167" t="s">
        <v>4543</v>
      </c>
      <c r="E5285">
        <v>2307</v>
      </c>
      <c r="F5285" t="str">
        <f t="shared" si="82"/>
        <v>3503-2307</v>
      </c>
      <c r="G5285">
        <v>0</v>
      </c>
    </row>
    <row r="5286" spans="1:7" x14ac:dyDescent="0.25">
      <c r="A5286" t="s">
        <v>107</v>
      </c>
      <c r="B5286">
        <v>2904</v>
      </c>
      <c r="C5286">
        <v>3505</v>
      </c>
      <c r="D5286" s="167" t="s">
        <v>4543</v>
      </c>
      <c r="E5286">
        <v>3506</v>
      </c>
      <c r="F5286" t="str">
        <f t="shared" si="82"/>
        <v>3505-3506</v>
      </c>
      <c r="G5286">
        <v>137.30008799999999</v>
      </c>
    </row>
    <row r="5287" spans="1:7" x14ac:dyDescent="0.25">
      <c r="A5287" t="s">
        <v>105</v>
      </c>
      <c r="B5287">
        <v>2904</v>
      </c>
      <c r="C5287">
        <v>3506</v>
      </c>
      <c r="D5287" s="167" t="s">
        <v>4543</v>
      </c>
      <c r="E5287">
        <v>3505</v>
      </c>
      <c r="F5287" t="str">
        <f t="shared" si="82"/>
        <v>3506-3505</v>
      </c>
      <c r="G5287">
        <v>173.025083</v>
      </c>
    </row>
    <row r="5288" spans="1:7" x14ac:dyDescent="0.25">
      <c r="A5288" t="s">
        <v>99</v>
      </c>
      <c r="B5288">
        <v>2905</v>
      </c>
      <c r="C5288">
        <v>3509</v>
      </c>
      <c r="D5288" s="167" t="s">
        <v>4543</v>
      </c>
      <c r="E5288">
        <v>3510</v>
      </c>
      <c r="F5288" t="str">
        <f t="shared" si="82"/>
        <v>3509-3510</v>
      </c>
      <c r="G5288">
        <v>0</v>
      </c>
    </row>
    <row r="5289" spans="1:7" x14ac:dyDescent="0.25">
      <c r="A5289" t="s">
        <v>97</v>
      </c>
      <c r="B5289">
        <v>2905</v>
      </c>
      <c r="C5289">
        <v>3510</v>
      </c>
      <c r="D5289" s="167" t="s">
        <v>4543</v>
      </c>
      <c r="E5289">
        <v>3509</v>
      </c>
      <c r="F5289" t="str">
        <f t="shared" si="82"/>
        <v>3510-3509</v>
      </c>
      <c r="G5289">
        <v>0</v>
      </c>
    </row>
    <row r="5290" spans="1:7" x14ac:dyDescent="0.25">
      <c r="A5290" t="s">
        <v>5514</v>
      </c>
      <c r="B5290">
        <v>2906</v>
      </c>
      <c r="C5290">
        <v>3513</v>
      </c>
      <c r="D5290" s="167" t="s">
        <v>4543</v>
      </c>
      <c r="E5290">
        <v>4033</v>
      </c>
      <c r="F5290" t="str">
        <f t="shared" si="82"/>
        <v>3513-4033</v>
      </c>
      <c r="G5290">
        <v>0</v>
      </c>
    </row>
    <row r="5291" spans="1:7" x14ac:dyDescent="0.25">
      <c r="A5291" t="s">
        <v>5556</v>
      </c>
      <c r="B5291">
        <v>2906</v>
      </c>
      <c r="C5291">
        <v>4033</v>
      </c>
      <c r="D5291" s="167" t="s">
        <v>4543</v>
      </c>
      <c r="E5291">
        <v>3513</v>
      </c>
      <c r="F5291" t="str">
        <f t="shared" si="82"/>
        <v>4033-3513</v>
      </c>
      <c r="G5291">
        <v>0</v>
      </c>
    </row>
    <row r="5292" spans="1:7" x14ac:dyDescent="0.25">
      <c r="A5292" t="s">
        <v>5515</v>
      </c>
      <c r="B5292">
        <v>2907</v>
      </c>
      <c r="C5292">
        <v>3528</v>
      </c>
      <c r="D5292" s="167" t="s">
        <v>4543</v>
      </c>
      <c r="E5292">
        <v>4142</v>
      </c>
      <c r="F5292" t="str">
        <f t="shared" si="82"/>
        <v>3528-4142</v>
      </c>
      <c r="G5292">
        <v>16.380714999999999</v>
      </c>
    </row>
    <row r="5293" spans="1:7" x14ac:dyDescent="0.25">
      <c r="A5293" t="s">
        <v>5777</v>
      </c>
      <c r="B5293">
        <v>2907</v>
      </c>
      <c r="C5293">
        <v>4142</v>
      </c>
      <c r="D5293" s="167" t="s">
        <v>4543</v>
      </c>
      <c r="E5293">
        <v>3528</v>
      </c>
      <c r="F5293" t="str">
        <f t="shared" si="82"/>
        <v>4142-3528</v>
      </c>
      <c r="G5293">
        <v>18.50386</v>
      </c>
    </row>
    <row r="5294" spans="1:7" x14ac:dyDescent="0.25">
      <c r="A5294" t="s">
        <v>5516</v>
      </c>
      <c r="B5294">
        <v>2908</v>
      </c>
      <c r="C5294">
        <v>3528</v>
      </c>
      <c r="D5294" s="167" t="s">
        <v>4543</v>
      </c>
      <c r="E5294">
        <v>4150</v>
      </c>
      <c r="F5294" t="str">
        <f t="shared" si="82"/>
        <v>3528-4150</v>
      </c>
      <c r="G5294">
        <v>18.50386</v>
      </c>
    </row>
    <row r="5295" spans="1:7" x14ac:dyDescent="0.25">
      <c r="A5295" t="s">
        <v>5792</v>
      </c>
      <c r="B5295">
        <v>2908</v>
      </c>
      <c r="C5295">
        <v>4150</v>
      </c>
      <c r="D5295" s="167" t="s">
        <v>4543</v>
      </c>
      <c r="E5295">
        <v>3528</v>
      </c>
      <c r="F5295" t="str">
        <f t="shared" si="82"/>
        <v>4150-3528</v>
      </c>
      <c r="G5295">
        <v>16.380714999999999</v>
      </c>
    </row>
    <row r="5296" spans="1:7" x14ac:dyDescent="0.25">
      <c r="A5296" t="s">
        <v>5517</v>
      </c>
      <c r="B5296">
        <v>2909</v>
      </c>
      <c r="C5296">
        <v>3530</v>
      </c>
      <c r="D5296" s="167" t="s">
        <v>4543</v>
      </c>
      <c r="E5296">
        <v>4152</v>
      </c>
      <c r="F5296" t="str">
        <f t="shared" si="82"/>
        <v>3530-4152</v>
      </c>
      <c r="G5296">
        <v>11.626367</v>
      </c>
    </row>
    <row r="5297" spans="1:7" x14ac:dyDescent="0.25">
      <c r="A5297" t="s">
        <v>5797</v>
      </c>
      <c r="B5297">
        <v>2909</v>
      </c>
      <c r="C5297">
        <v>4152</v>
      </c>
      <c r="D5297" s="167" t="s">
        <v>4543</v>
      </c>
      <c r="E5297">
        <v>3530</v>
      </c>
      <c r="F5297" t="str">
        <f t="shared" si="82"/>
        <v>4152-3530</v>
      </c>
      <c r="G5297">
        <v>10.743641</v>
      </c>
    </row>
    <row r="5298" spans="1:7" x14ac:dyDescent="0.25">
      <c r="A5298" t="s">
        <v>18</v>
      </c>
      <c r="B5298">
        <v>2910</v>
      </c>
      <c r="C5298">
        <v>4005</v>
      </c>
      <c r="D5298" s="167" t="s">
        <v>4543</v>
      </c>
      <c r="E5298">
        <v>4006</v>
      </c>
      <c r="F5298" t="str">
        <f t="shared" si="82"/>
        <v>4005-4006</v>
      </c>
      <c r="G5298">
        <v>0</v>
      </c>
    </row>
    <row r="5299" spans="1:7" x14ac:dyDescent="0.25">
      <c r="A5299" t="s">
        <v>17</v>
      </c>
      <c r="B5299">
        <v>2910</v>
      </c>
      <c r="C5299">
        <v>4006</v>
      </c>
      <c r="D5299" s="167" t="s">
        <v>4543</v>
      </c>
      <c r="E5299">
        <v>4005</v>
      </c>
      <c r="F5299" t="str">
        <f t="shared" si="82"/>
        <v>4006-4005</v>
      </c>
      <c r="G5299">
        <v>0</v>
      </c>
    </row>
    <row r="5300" spans="1:7" x14ac:dyDescent="0.25">
      <c r="A5300" t="s">
        <v>19</v>
      </c>
      <c r="B5300">
        <v>2911</v>
      </c>
      <c r="C5300">
        <v>4005</v>
      </c>
      <c r="D5300" s="167" t="s">
        <v>4543</v>
      </c>
      <c r="E5300">
        <v>4007</v>
      </c>
      <c r="F5300" t="str">
        <f t="shared" si="82"/>
        <v>4005-4007</v>
      </c>
      <c r="G5300">
        <v>33.426625000000001</v>
      </c>
    </row>
    <row r="5301" spans="1:7" x14ac:dyDescent="0.25">
      <c r="A5301" t="s">
        <v>15</v>
      </c>
      <c r="B5301">
        <v>2911</v>
      </c>
      <c r="C5301">
        <v>4007</v>
      </c>
      <c r="D5301" s="167" t="s">
        <v>4543</v>
      </c>
      <c r="E5301">
        <v>4005</v>
      </c>
      <c r="F5301" t="str">
        <f t="shared" si="82"/>
        <v>4007-4005</v>
      </c>
      <c r="G5301">
        <v>106.97140899999999</v>
      </c>
    </row>
    <row r="5302" spans="1:7" x14ac:dyDescent="0.25">
      <c r="A5302" t="s">
        <v>12</v>
      </c>
      <c r="B5302">
        <v>2912</v>
      </c>
      <c r="C5302">
        <v>4009</v>
      </c>
      <c r="D5302" s="167" t="s">
        <v>4543</v>
      </c>
      <c r="E5302">
        <v>4013</v>
      </c>
      <c r="F5302" t="str">
        <f t="shared" si="82"/>
        <v>4009-4013</v>
      </c>
      <c r="G5302">
        <v>224.150858</v>
      </c>
    </row>
    <row r="5303" spans="1:7" x14ac:dyDescent="0.25">
      <c r="A5303" t="s">
        <v>4</v>
      </c>
      <c r="B5303">
        <v>2912</v>
      </c>
      <c r="C5303">
        <v>4013</v>
      </c>
      <c r="D5303" s="167" t="s">
        <v>4543</v>
      </c>
      <c r="E5303">
        <v>4009</v>
      </c>
      <c r="F5303" t="str">
        <f t="shared" si="82"/>
        <v>4013-4009</v>
      </c>
      <c r="G5303">
        <v>250.66771700000001</v>
      </c>
    </row>
    <row r="5304" spans="1:7" x14ac:dyDescent="0.25">
      <c r="A5304" t="s">
        <v>10</v>
      </c>
      <c r="B5304">
        <v>2913</v>
      </c>
      <c r="C5304">
        <v>4010</v>
      </c>
      <c r="D5304" s="167" t="s">
        <v>4543</v>
      </c>
      <c r="E5304">
        <v>4011</v>
      </c>
      <c r="F5304" t="str">
        <f t="shared" si="82"/>
        <v>4010-4011</v>
      </c>
      <c r="G5304">
        <v>47.140895999999998</v>
      </c>
    </row>
    <row r="5305" spans="1:7" x14ac:dyDescent="0.25">
      <c r="A5305" t="s">
        <v>7</v>
      </c>
      <c r="B5305">
        <v>2913</v>
      </c>
      <c r="C5305">
        <v>4011</v>
      </c>
      <c r="D5305" s="167" t="s">
        <v>4543</v>
      </c>
      <c r="E5305">
        <v>4010</v>
      </c>
      <c r="F5305" t="str">
        <f t="shared" si="82"/>
        <v>4011-4010</v>
      </c>
      <c r="G5305">
        <v>197.09558699999999</v>
      </c>
    </row>
    <row r="5306" spans="1:7" x14ac:dyDescent="0.25">
      <c r="A5306" t="s">
        <v>11</v>
      </c>
      <c r="B5306">
        <v>2914</v>
      </c>
      <c r="C5306">
        <v>4010</v>
      </c>
      <c r="D5306" s="167" t="s">
        <v>4543</v>
      </c>
      <c r="E5306">
        <v>4013</v>
      </c>
      <c r="F5306" t="str">
        <f t="shared" si="82"/>
        <v>4010-4013</v>
      </c>
      <c r="G5306">
        <v>218.46259000000001</v>
      </c>
    </row>
    <row r="5307" spans="1:7" x14ac:dyDescent="0.25">
      <c r="A5307" t="s">
        <v>5</v>
      </c>
      <c r="B5307">
        <v>2914</v>
      </c>
      <c r="C5307">
        <v>4013</v>
      </c>
      <c r="D5307" s="167" t="s">
        <v>4543</v>
      </c>
      <c r="E5307">
        <v>4010</v>
      </c>
      <c r="F5307" t="str">
        <f t="shared" si="82"/>
        <v>4013-4010</v>
      </c>
      <c r="G5307">
        <v>200.80122900000001</v>
      </c>
    </row>
    <row r="5308" spans="1:7" x14ac:dyDescent="0.25">
      <c r="A5308" t="s">
        <v>8</v>
      </c>
      <c r="B5308">
        <v>2915</v>
      </c>
      <c r="C5308">
        <v>4011</v>
      </c>
      <c r="D5308" s="167" t="s">
        <v>4543</v>
      </c>
      <c r="E5308">
        <v>4012</v>
      </c>
      <c r="F5308" t="str">
        <f t="shared" si="82"/>
        <v>4011-4012</v>
      </c>
      <c r="G5308">
        <v>78.110166000000007</v>
      </c>
    </row>
    <row r="5309" spans="1:7" x14ac:dyDescent="0.25">
      <c r="A5309" t="s">
        <v>6</v>
      </c>
      <c r="B5309">
        <v>2915</v>
      </c>
      <c r="C5309">
        <v>4012</v>
      </c>
      <c r="D5309" s="167" t="s">
        <v>4543</v>
      </c>
      <c r="E5309">
        <v>4011</v>
      </c>
      <c r="F5309" t="str">
        <f t="shared" si="82"/>
        <v>4012-4011</v>
      </c>
      <c r="G5309">
        <v>167.913183</v>
      </c>
    </row>
    <row r="5310" spans="1:7" x14ac:dyDescent="0.25">
      <c r="A5310" t="s">
        <v>5532</v>
      </c>
      <c r="B5310">
        <v>2916</v>
      </c>
      <c r="C5310">
        <v>4019</v>
      </c>
      <c r="D5310" s="167" t="s">
        <v>4543</v>
      </c>
      <c r="E5310">
        <v>4285</v>
      </c>
      <c r="F5310" t="str">
        <f t="shared" si="82"/>
        <v>4019-4285</v>
      </c>
      <c r="G5310">
        <v>0</v>
      </c>
    </row>
    <row r="5311" spans="1:7" x14ac:dyDescent="0.25">
      <c r="A5311" t="s">
        <v>6062</v>
      </c>
      <c r="B5311">
        <v>2916</v>
      </c>
      <c r="C5311">
        <v>4285</v>
      </c>
      <c r="D5311" s="167" t="s">
        <v>4543</v>
      </c>
      <c r="E5311">
        <v>4019</v>
      </c>
      <c r="F5311" t="str">
        <f t="shared" si="82"/>
        <v>4285-4019</v>
      </c>
      <c r="G5311">
        <v>0</v>
      </c>
    </row>
    <row r="5312" spans="1:7" x14ac:dyDescent="0.25">
      <c r="A5312" t="s">
        <v>5533</v>
      </c>
      <c r="B5312">
        <v>2917</v>
      </c>
      <c r="C5312">
        <v>4020</v>
      </c>
      <c r="D5312" s="167" t="s">
        <v>4543</v>
      </c>
      <c r="E5312">
        <v>4286</v>
      </c>
      <c r="F5312" t="str">
        <f t="shared" si="82"/>
        <v>4020-4286</v>
      </c>
      <c r="G5312">
        <v>0</v>
      </c>
    </row>
    <row r="5313" spans="1:7" x14ac:dyDescent="0.25">
      <c r="A5313" t="s">
        <v>6064</v>
      </c>
      <c r="B5313">
        <v>2917</v>
      </c>
      <c r="C5313">
        <v>4286</v>
      </c>
      <c r="D5313" s="167" t="s">
        <v>4543</v>
      </c>
      <c r="E5313">
        <v>4020</v>
      </c>
      <c r="F5313" t="str">
        <f t="shared" si="82"/>
        <v>4286-4020</v>
      </c>
      <c r="G5313">
        <v>0</v>
      </c>
    </row>
    <row r="5314" spans="1:7" x14ac:dyDescent="0.25">
      <c r="A5314" t="s">
        <v>5536</v>
      </c>
      <c r="B5314">
        <v>2918</v>
      </c>
      <c r="C5314">
        <v>4021</v>
      </c>
      <c r="D5314" s="167" t="s">
        <v>4543</v>
      </c>
      <c r="E5314">
        <v>4022</v>
      </c>
      <c r="F5314" t="str">
        <f t="shared" si="82"/>
        <v>4021-4022</v>
      </c>
      <c r="G5314">
        <v>0</v>
      </c>
    </row>
    <row r="5315" spans="1:7" x14ac:dyDescent="0.25">
      <c r="A5315" t="s">
        <v>5537</v>
      </c>
      <c r="B5315">
        <v>2918</v>
      </c>
      <c r="C5315">
        <v>4022</v>
      </c>
      <c r="D5315" s="167" t="s">
        <v>4543</v>
      </c>
      <c r="E5315">
        <v>4021</v>
      </c>
      <c r="F5315" t="str">
        <f t="shared" ref="F5315:F5378" si="83">CONCATENATE(C5315,D5315,E5315)</f>
        <v>4022-4021</v>
      </c>
      <c r="G5315">
        <v>0</v>
      </c>
    </row>
    <row r="5316" spans="1:7" x14ac:dyDescent="0.25">
      <c r="A5316" t="s">
        <v>5538</v>
      </c>
      <c r="B5316">
        <v>2919</v>
      </c>
      <c r="C5316">
        <v>4022</v>
      </c>
      <c r="D5316" s="167" t="s">
        <v>4543</v>
      </c>
      <c r="E5316">
        <v>4028</v>
      </c>
      <c r="F5316" t="str">
        <f t="shared" si="83"/>
        <v>4022-4028</v>
      </c>
      <c r="G5316">
        <v>0</v>
      </c>
    </row>
    <row r="5317" spans="1:7" x14ac:dyDescent="0.25">
      <c r="A5317" t="s">
        <v>5545</v>
      </c>
      <c r="B5317">
        <v>2919</v>
      </c>
      <c r="C5317">
        <v>4028</v>
      </c>
      <c r="D5317" s="167" t="s">
        <v>4543</v>
      </c>
      <c r="E5317">
        <v>4022</v>
      </c>
      <c r="F5317" t="str">
        <f t="shared" si="83"/>
        <v>4028-4022</v>
      </c>
      <c r="G5317">
        <v>0</v>
      </c>
    </row>
    <row r="5318" spans="1:7" x14ac:dyDescent="0.25">
      <c r="A5318" t="s">
        <v>5539</v>
      </c>
      <c r="B5318">
        <v>2920</v>
      </c>
      <c r="C5318">
        <v>4023</v>
      </c>
      <c r="D5318" s="167" t="s">
        <v>4543</v>
      </c>
      <c r="E5318">
        <v>4024</v>
      </c>
      <c r="F5318" t="str">
        <f t="shared" si="83"/>
        <v>4023-4024</v>
      </c>
      <c r="G5318">
        <v>0</v>
      </c>
    </row>
    <row r="5319" spans="1:7" x14ac:dyDescent="0.25">
      <c r="A5319" t="s">
        <v>5540</v>
      </c>
      <c r="B5319">
        <v>2920</v>
      </c>
      <c r="C5319">
        <v>4024</v>
      </c>
      <c r="D5319" s="167" t="s">
        <v>4543</v>
      </c>
      <c r="E5319">
        <v>4023</v>
      </c>
      <c r="F5319" t="str">
        <f t="shared" si="83"/>
        <v>4024-4023</v>
      </c>
      <c r="G5319">
        <v>0</v>
      </c>
    </row>
    <row r="5320" spans="1:7" x14ac:dyDescent="0.25">
      <c r="A5320" t="s">
        <v>5541</v>
      </c>
      <c r="B5320">
        <v>2921</v>
      </c>
      <c r="C5320">
        <v>4024</v>
      </c>
      <c r="D5320" s="167" t="s">
        <v>4543</v>
      </c>
      <c r="E5320">
        <v>4028</v>
      </c>
      <c r="F5320" t="str">
        <f t="shared" si="83"/>
        <v>4024-4028</v>
      </c>
      <c r="G5320">
        <v>0</v>
      </c>
    </row>
    <row r="5321" spans="1:7" x14ac:dyDescent="0.25">
      <c r="A5321" t="s">
        <v>5546</v>
      </c>
      <c r="B5321">
        <v>2921</v>
      </c>
      <c r="C5321">
        <v>4028</v>
      </c>
      <c r="D5321" s="167" t="s">
        <v>4543</v>
      </c>
      <c r="E5321">
        <v>4024</v>
      </c>
      <c r="F5321" t="str">
        <f t="shared" si="83"/>
        <v>4028-4024</v>
      </c>
      <c r="G5321">
        <v>0</v>
      </c>
    </row>
    <row r="5322" spans="1:7" x14ac:dyDescent="0.25">
      <c r="A5322" t="s">
        <v>4586</v>
      </c>
      <c r="B5322">
        <v>2922</v>
      </c>
      <c r="C5322">
        <v>4025</v>
      </c>
      <c r="D5322" s="167" t="s">
        <v>4543</v>
      </c>
      <c r="E5322">
        <v>4026</v>
      </c>
      <c r="F5322" t="str">
        <f t="shared" si="83"/>
        <v>4025-4026</v>
      </c>
      <c r="G5322">
        <v>0</v>
      </c>
    </row>
    <row r="5323" spans="1:7" x14ac:dyDescent="0.25">
      <c r="A5323" t="s">
        <v>4587</v>
      </c>
      <c r="B5323">
        <v>2922</v>
      </c>
      <c r="C5323">
        <v>4026</v>
      </c>
      <c r="D5323" s="167" t="s">
        <v>4543</v>
      </c>
      <c r="E5323">
        <v>4025</v>
      </c>
      <c r="F5323" t="str">
        <f t="shared" si="83"/>
        <v>4026-4025</v>
      </c>
      <c r="G5323">
        <v>0</v>
      </c>
    </row>
    <row r="5324" spans="1:7" x14ac:dyDescent="0.25">
      <c r="A5324" t="s">
        <v>4588</v>
      </c>
      <c r="B5324">
        <v>2923</v>
      </c>
      <c r="C5324">
        <v>4026</v>
      </c>
      <c r="D5324" s="167" t="s">
        <v>4543</v>
      </c>
      <c r="E5324">
        <v>4027</v>
      </c>
      <c r="F5324" t="str">
        <f t="shared" si="83"/>
        <v>4026-4027</v>
      </c>
      <c r="G5324">
        <v>0</v>
      </c>
    </row>
    <row r="5325" spans="1:7" x14ac:dyDescent="0.25">
      <c r="A5325" t="s">
        <v>4589</v>
      </c>
      <c r="B5325">
        <v>2923</v>
      </c>
      <c r="C5325">
        <v>4027</v>
      </c>
      <c r="D5325" s="167" t="s">
        <v>4543</v>
      </c>
      <c r="E5325">
        <v>4026</v>
      </c>
      <c r="F5325" t="str">
        <f t="shared" si="83"/>
        <v>4027-4026</v>
      </c>
      <c r="G5325">
        <v>0</v>
      </c>
    </row>
    <row r="5326" spans="1:7" x14ac:dyDescent="0.25">
      <c r="A5326" t="s">
        <v>5116</v>
      </c>
      <c r="B5326">
        <v>2924</v>
      </c>
      <c r="C5326">
        <v>2099</v>
      </c>
      <c r="D5326" s="167" t="s">
        <v>4543</v>
      </c>
      <c r="E5326">
        <v>4027</v>
      </c>
      <c r="F5326" t="str">
        <f t="shared" si="83"/>
        <v>2099-4027</v>
      </c>
      <c r="G5326">
        <v>0</v>
      </c>
    </row>
    <row r="5327" spans="1:7" x14ac:dyDescent="0.25">
      <c r="A5327" t="s">
        <v>5543</v>
      </c>
      <c r="B5327">
        <v>2924</v>
      </c>
      <c r="C5327">
        <v>4027</v>
      </c>
      <c r="D5327" s="167" t="s">
        <v>4543</v>
      </c>
      <c r="E5327">
        <v>2099</v>
      </c>
      <c r="F5327" t="str">
        <f t="shared" si="83"/>
        <v>4027-2099</v>
      </c>
      <c r="G5327">
        <v>0</v>
      </c>
    </row>
    <row r="5328" spans="1:7" x14ac:dyDescent="0.25">
      <c r="A5328" t="s">
        <v>5544</v>
      </c>
      <c r="B5328">
        <v>2925</v>
      </c>
      <c r="C5328">
        <v>4027</v>
      </c>
      <c r="D5328" s="167" t="s">
        <v>4543</v>
      </c>
      <c r="E5328">
        <v>4036</v>
      </c>
      <c r="F5328" t="str">
        <f t="shared" si="83"/>
        <v>4027-4036</v>
      </c>
      <c r="G5328">
        <v>0</v>
      </c>
    </row>
    <row r="5329" spans="1:7" x14ac:dyDescent="0.25">
      <c r="A5329" t="s">
        <v>5564</v>
      </c>
      <c r="B5329">
        <v>2925</v>
      </c>
      <c r="C5329">
        <v>4036</v>
      </c>
      <c r="D5329" s="167" t="s">
        <v>4543</v>
      </c>
      <c r="E5329">
        <v>4027</v>
      </c>
      <c r="F5329" t="str">
        <f t="shared" si="83"/>
        <v>4036-4027</v>
      </c>
      <c r="G5329">
        <v>0</v>
      </c>
    </row>
    <row r="5330" spans="1:7" x14ac:dyDescent="0.25">
      <c r="A5330" t="s">
        <v>5542</v>
      </c>
      <c r="B5330">
        <v>2926</v>
      </c>
      <c r="C5330">
        <v>4025</v>
      </c>
      <c r="D5330" s="167" t="s">
        <v>4543</v>
      </c>
      <c r="E5330">
        <v>4028</v>
      </c>
      <c r="F5330" t="str">
        <f t="shared" si="83"/>
        <v>4025-4028</v>
      </c>
      <c r="G5330">
        <v>0</v>
      </c>
    </row>
    <row r="5331" spans="1:7" x14ac:dyDescent="0.25">
      <c r="A5331" t="s">
        <v>5547</v>
      </c>
      <c r="B5331">
        <v>2926</v>
      </c>
      <c r="C5331">
        <v>4028</v>
      </c>
      <c r="D5331" s="167" t="s">
        <v>4543</v>
      </c>
      <c r="E5331">
        <v>4025</v>
      </c>
      <c r="F5331" t="str">
        <f t="shared" si="83"/>
        <v>4028-4025</v>
      </c>
      <c r="G5331">
        <v>0</v>
      </c>
    </row>
    <row r="5332" spans="1:7" x14ac:dyDescent="0.25">
      <c r="A5332" t="s">
        <v>5554</v>
      </c>
      <c r="B5332">
        <v>2927</v>
      </c>
      <c r="C5332">
        <v>4031</v>
      </c>
      <c r="D5332" s="167" t="s">
        <v>4543</v>
      </c>
      <c r="E5332">
        <v>4035</v>
      </c>
      <c r="F5332" t="str">
        <f t="shared" si="83"/>
        <v>4031-4035</v>
      </c>
      <c r="G5332">
        <v>0</v>
      </c>
    </row>
    <row r="5333" spans="1:7" x14ac:dyDescent="0.25">
      <c r="A5333" t="s">
        <v>5562</v>
      </c>
      <c r="B5333">
        <v>2927</v>
      </c>
      <c r="C5333">
        <v>4035</v>
      </c>
      <c r="D5333" s="167" t="s">
        <v>4543</v>
      </c>
      <c r="E5333">
        <v>4031</v>
      </c>
      <c r="F5333" t="str">
        <f t="shared" si="83"/>
        <v>4035-4031</v>
      </c>
      <c r="G5333">
        <v>0</v>
      </c>
    </row>
    <row r="5334" spans="1:7" x14ac:dyDescent="0.25">
      <c r="A5334" t="s">
        <v>5555</v>
      </c>
      <c r="B5334">
        <v>2928</v>
      </c>
      <c r="C5334">
        <v>4031</v>
      </c>
      <c r="D5334" s="167" t="s">
        <v>4543</v>
      </c>
      <c r="E5334">
        <v>4038</v>
      </c>
      <c r="F5334" t="str">
        <f t="shared" si="83"/>
        <v>4031-4038</v>
      </c>
      <c r="G5334">
        <v>0</v>
      </c>
    </row>
    <row r="5335" spans="1:7" x14ac:dyDescent="0.25">
      <c r="A5335" t="s">
        <v>5569</v>
      </c>
      <c r="B5335">
        <v>2928</v>
      </c>
      <c r="C5335">
        <v>4038</v>
      </c>
      <c r="D5335" s="167" t="s">
        <v>4543</v>
      </c>
      <c r="E5335">
        <v>4031</v>
      </c>
      <c r="F5335" t="str">
        <f t="shared" si="83"/>
        <v>4038-4031</v>
      </c>
      <c r="G5335">
        <v>0</v>
      </c>
    </row>
    <row r="5336" spans="1:7" x14ac:dyDescent="0.25">
      <c r="A5336" t="s">
        <v>4898</v>
      </c>
      <c r="B5336">
        <v>2929</v>
      </c>
      <c r="C5336">
        <v>1812</v>
      </c>
      <c r="D5336" s="167" t="s">
        <v>4543</v>
      </c>
      <c r="E5336">
        <v>4033</v>
      </c>
      <c r="F5336" t="str">
        <f t="shared" si="83"/>
        <v>1812-4033</v>
      </c>
      <c r="G5336">
        <v>0</v>
      </c>
    </row>
    <row r="5337" spans="1:7" x14ac:dyDescent="0.25">
      <c r="A5337" t="s">
        <v>5557</v>
      </c>
      <c r="B5337">
        <v>2929</v>
      </c>
      <c r="C5337">
        <v>4033</v>
      </c>
      <c r="D5337" s="167" t="s">
        <v>4543</v>
      </c>
      <c r="E5337">
        <v>1812</v>
      </c>
      <c r="F5337" t="str">
        <f t="shared" si="83"/>
        <v>4033-1812</v>
      </c>
      <c r="G5337">
        <v>0</v>
      </c>
    </row>
    <row r="5338" spans="1:7" x14ac:dyDescent="0.25">
      <c r="A5338" t="s">
        <v>5259</v>
      </c>
      <c r="B5338">
        <v>2930</v>
      </c>
      <c r="C5338">
        <v>2579</v>
      </c>
      <c r="D5338" s="167" t="s">
        <v>4543</v>
      </c>
      <c r="E5338">
        <v>4035</v>
      </c>
      <c r="F5338" t="str">
        <f t="shared" si="83"/>
        <v>2579-4035</v>
      </c>
      <c r="G5338">
        <v>0</v>
      </c>
    </row>
    <row r="5339" spans="1:7" x14ac:dyDescent="0.25">
      <c r="A5339" t="s">
        <v>5563</v>
      </c>
      <c r="B5339">
        <v>2930</v>
      </c>
      <c r="C5339">
        <v>4035</v>
      </c>
      <c r="D5339" s="167" t="s">
        <v>4543</v>
      </c>
      <c r="E5339">
        <v>2579</v>
      </c>
      <c r="F5339" t="str">
        <f t="shared" si="83"/>
        <v>4035-2579</v>
      </c>
      <c r="G5339">
        <v>873.02808300000004</v>
      </c>
    </row>
    <row r="5340" spans="1:7" x14ac:dyDescent="0.25">
      <c r="A5340" t="s">
        <v>4915</v>
      </c>
      <c r="B5340">
        <v>2931</v>
      </c>
      <c r="C5340">
        <v>1841</v>
      </c>
      <c r="D5340" s="167" t="s">
        <v>4543</v>
      </c>
      <c r="E5340">
        <v>4040</v>
      </c>
      <c r="F5340" t="str">
        <f t="shared" si="83"/>
        <v>1841-4040</v>
      </c>
      <c r="G5340">
        <v>0</v>
      </c>
    </row>
    <row r="5341" spans="1:7" x14ac:dyDescent="0.25">
      <c r="A5341" t="s">
        <v>5573</v>
      </c>
      <c r="B5341">
        <v>2931</v>
      </c>
      <c r="C5341">
        <v>4040</v>
      </c>
      <c r="D5341" s="167" t="s">
        <v>4543</v>
      </c>
      <c r="E5341">
        <v>1841</v>
      </c>
      <c r="F5341" t="str">
        <f t="shared" si="83"/>
        <v>4040-1841</v>
      </c>
      <c r="G5341">
        <v>0</v>
      </c>
    </row>
    <row r="5342" spans="1:7" x14ac:dyDescent="0.25">
      <c r="A5342" t="s">
        <v>4913</v>
      </c>
      <c r="B5342">
        <v>2932</v>
      </c>
      <c r="C5342">
        <v>1839</v>
      </c>
      <c r="D5342" s="167" t="s">
        <v>4543</v>
      </c>
      <c r="E5342">
        <v>4041</v>
      </c>
      <c r="F5342" t="str">
        <f t="shared" si="83"/>
        <v>1839-4041</v>
      </c>
      <c r="G5342">
        <v>0</v>
      </c>
    </row>
    <row r="5343" spans="1:7" x14ac:dyDescent="0.25">
      <c r="A5343" t="s">
        <v>5575</v>
      </c>
      <c r="B5343">
        <v>2932</v>
      </c>
      <c r="C5343">
        <v>4041</v>
      </c>
      <c r="D5343" s="167" t="s">
        <v>4543</v>
      </c>
      <c r="E5343">
        <v>1839</v>
      </c>
      <c r="F5343" t="str">
        <f t="shared" si="83"/>
        <v>4041-1839</v>
      </c>
      <c r="G5343">
        <v>0</v>
      </c>
    </row>
    <row r="5344" spans="1:7" x14ac:dyDescent="0.25">
      <c r="A5344" t="s">
        <v>5583</v>
      </c>
      <c r="B5344">
        <v>2933</v>
      </c>
      <c r="C5344">
        <v>4044</v>
      </c>
      <c r="D5344" s="167" t="s">
        <v>4543</v>
      </c>
      <c r="E5344">
        <v>4287</v>
      </c>
      <c r="F5344" t="str">
        <f t="shared" si="83"/>
        <v>4044-4287</v>
      </c>
      <c r="G5344">
        <v>0</v>
      </c>
    </row>
    <row r="5345" spans="1:7" x14ac:dyDescent="0.25">
      <c r="A5345" t="s">
        <v>6066</v>
      </c>
      <c r="B5345">
        <v>2933</v>
      </c>
      <c r="C5345">
        <v>4287</v>
      </c>
      <c r="D5345" s="167" t="s">
        <v>4543</v>
      </c>
      <c r="E5345">
        <v>4044</v>
      </c>
      <c r="F5345" t="str">
        <f t="shared" si="83"/>
        <v>4287-4044</v>
      </c>
      <c r="G5345">
        <v>0</v>
      </c>
    </row>
    <row r="5346" spans="1:7" x14ac:dyDescent="0.25">
      <c r="A5346" t="s">
        <v>4770</v>
      </c>
      <c r="B5346">
        <v>2934</v>
      </c>
      <c r="C5346">
        <v>1587</v>
      </c>
      <c r="D5346" s="167" t="s">
        <v>4543</v>
      </c>
      <c r="E5346">
        <v>4045</v>
      </c>
      <c r="F5346" t="str">
        <f t="shared" si="83"/>
        <v>1587-4045</v>
      </c>
      <c r="G5346">
        <v>0</v>
      </c>
    </row>
    <row r="5347" spans="1:7" x14ac:dyDescent="0.25">
      <c r="A5347" t="s">
        <v>5584</v>
      </c>
      <c r="B5347">
        <v>2934</v>
      </c>
      <c r="C5347">
        <v>4045</v>
      </c>
      <c r="D5347" s="167" t="s">
        <v>4543</v>
      </c>
      <c r="E5347">
        <v>1587</v>
      </c>
      <c r="F5347" t="str">
        <f t="shared" si="83"/>
        <v>4045-1587</v>
      </c>
      <c r="G5347">
        <v>0</v>
      </c>
    </row>
    <row r="5348" spans="1:7" x14ac:dyDescent="0.25">
      <c r="A5348" t="s">
        <v>5580</v>
      </c>
      <c r="B5348">
        <v>2935</v>
      </c>
      <c r="C5348">
        <v>4043</v>
      </c>
      <c r="D5348" s="167" t="s">
        <v>4543</v>
      </c>
      <c r="E5348">
        <v>4045</v>
      </c>
      <c r="F5348" t="str">
        <f t="shared" si="83"/>
        <v>4043-4045</v>
      </c>
      <c r="G5348">
        <v>0</v>
      </c>
    </row>
    <row r="5349" spans="1:7" x14ac:dyDescent="0.25">
      <c r="A5349" t="s">
        <v>5585</v>
      </c>
      <c r="B5349">
        <v>2935</v>
      </c>
      <c r="C5349">
        <v>4045</v>
      </c>
      <c r="D5349" s="167" t="s">
        <v>4543</v>
      </c>
      <c r="E5349">
        <v>4043</v>
      </c>
      <c r="F5349" t="str">
        <f t="shared" si="83"/>
        <v>4045-4043</v>
      </c>
      <c r="G5349">
        <v>0</v>
      </c>
    </row>
    <row r="5350" spans="1:7" x14ac:dyDescent="0.25">
      <c r="A5350" t="s">
        <v>5602</v>
      </c>
      <c r="B5350">
        <v>2936</v>
      </c>
      <c r="C5350">
        <v>4053</v>
      </c>
      <c r="D5350" s="167" t="s">
        <v>4543</v>
      </c>
      <c r="E5350">
        <v>4054</v>
      </c>
      <c r="F5350" t="str">
        <f t="shared" si="83"/>
        <v>4053-4054</v>
      </c>
      <c r="G5350">
        <v>31.313901999999999</v>
      </c>
    </row>
    <row r="5351" spans="1:7" x14ac:dyDescent="0.25">
      <c r="A5351" t="s">
        <v>5604</v>
      </c>
      <c r="B5351">
        <v>2936</v>
      </c>
      <c r="C5351">
        <v>4054</v>
      </c>
      <c r="D5351" s="167" t="s">
        <v>4543</v>
      </c>
      <c r="E5351">
        <v>4053</v>
      </c>
      <c r="F5351" t="str">
        <f t="shared" si="83"/>
        <v>4054-4053</v>
      </c>
      <c r="G5351">
        <v>150.95938000000001</v>
      </c>
    </row>
    <row r="5352" spans="1:7" x14ac:dyDescent="0.25">
      <c r="A5352" t="s">
        <v>4590</v>
      </c>
      <c r="B5352">
        <v>2937</v>
      </c>
      <c r="C5352">
        <v>4055</v>
      </c>
      <c r="D5352" s="167" t="s">
        <v>4543</v>
      </c>
      <c r="E5352">
        <v>4056</v>
      </c>
      <c r="F5352" t="str">
        <f t="shared" si="83"/>
        <v>4055-4056</v>
      </c>
      <c r="G5352">
        <v>118.902598</v>
      </c>
    </row>
    <row r="5353" spans="1:7" x14ac:dyDescent="0.25">
      <c r="A5353" t="s">
        <v>4591</v>
      </c>
      <c r="B5353">
        <v>2937</v>
      </c>
      <c r="C5353">
        <v>4056</v>
      </c>
      <c r="D5353" s="167" t="s">
        <v>4543</v>
      </c>
      <c r="E5353">
        <v>4055</v>
      </c>
      <c r="F5353" t="str">
        <f t="shared" si="83"/>
        <v>4056-4055</v>
      </c>
      <c r="G5353">
        <v>146.81186600000001</v>
      </c>
    </row>
    <row r="5354" spans="1:7" x14ac:dyDescent="0.25">
      <c r="A5354" t="s">
        <v>5614</v>
      </c>
      <c r="B5354">
        <v>2938</v>
      </c>
      <c r="C5354">
        <v>4060</v>
      </c>
      <c r="D5354" s="167" t="s">
        <v>4543</v>
      </c>
      <c r="E5354">
        <v>4061</v>
      </c>
      <c r="F5354" t="str">
        <f t="shared" si="83"/>
        <v>4060-4061</v>
      </c>
      <c r="G5354">
        <v>0</v>
      </c>
    </row>
    <row r="5355" spans="1:7" x14ac:dyDescent="0.25">
      <c r="A5355" t="s">
        <v>5616</v>
      </c>
      <c r="B5355">
        <v>2938</v>
      </c>
      <c r="C5355">
        <v>4061</v>
      </c>
      <c r="D5355" s="167" t="s">
        <v>4543</v>
      </c>
      <c r="E5355">
        <v>4060</v>
      </c>
      <c r="F5355" t="str">
        <f t="shared" si="83"/>
        <v>4061-4060</v>
      </c>
      <c r="G5355">
        <v>0</v>
      </c>
    </row>
    <row r="5356" spans="1:7" x14ac:dyDescent="0.25">
      <c r="A5356" t="s">
        <v>5626</v>
      </c>
      <c r="B5356">
        <v>2939</v>
      </c>
      <c r="C5356">
        <v>4066</v>
      </c>
      <c r="D5356" s="167" t="s">
        <v>4543</v>
      </c>
      <c r="E5356">
        <v>4067</v>
      </c>
      <c r="F5356" t="str">
        <f t="shared" si="83"/>
        <v>4066-4067</v>
      </c>
      <c r="G5356">
        <v>164.700951</v>
      </c>
    </row>
    <row r="5357" spans="1:7" x14ac:dyDescent="0.25">
      <c r="A5357" t="s">
        <v>5628</v>
      </c>
      <c r="B5357">
        <v>2939</v>
      </c>
      <c r="C5357">
        <v>4067</v>
      </c>
      <c r="D5357" s="167" t="s">
        <v>4543</v>
      </c>
      <c r="E5357">
        <v>4066</v>
      </c>
      <c r="F5357" t="str">
        <f t="shared" si="83"/>
        <v>4067-4066</v>
      </c>
      <c r="G5357">
        <v>343.39293600000002</v>
      </c>
    </row>
    <row r="5358" spans="1:7" x14ac:dyDescent="0.25">
      <c r="A5358" t="s">
        <v>5630</v>
      </c>
      <c r="B5358">
        <v>2940</v>
      </c>
      <c r="C5358">
        <v>4068</v>
      </c>
      <c r="D5358" s="167" t="s">
        <v>4543</v>
      </c>
      <c r="E5358">
        <v>4069</v>
      </c>
      <c r="F5358" t="str">
        <f t="shared" si="83"/>
        <v>4068-4069</v>
      </c>
      <c r="G5358">
        <v>0</v>
      </c>
    </row>
    <row r="5359" spans="1:7" x14ac:dyDescent="0.25">
      <c r="A5359" t="s">
        <v>5632</v>
      </c>
      <c r="B5359">
        <v>2940</v>
      </c>
      <c r="C5359">
        <v>4069</v>
      </c>
      <c r="D5359" s="167" t="s">
        <v>4543</v>
      </c>
      <c r="E5359">
        <v>4068</v>
      </c>
      <c r="F5359" t="str">
        <f t="shared" si="83"/>
        <v>4069-4068</v>
      </c>
      <c r="G5359">
        <v>0</v>
      </c>
    </row>
    <row r="5360" spans="1:7" x14ac:dyDescent="0.25">
      <c r="A5360" t="s">
        <v>5636</v>
      </c>
      <c r="B5360">
        <v>2941</v>
      </c>
      <c r="C5360">
        <v>4071</v>
      </c>
      <c r="D5360" s="167" t="s">
        <v>4543</v>
      </c>
      <c r="E5360">
        <v>4072</v>
      </c>
      <c r="F5360" t="str">
        <f t="shared" si="83"/>
        <v>4071-4072</v>
      </c>
      <c r="G5360">
        <v>234.98511099999999</v>
      </c>
    </row>
    <row r="5361" spans="1:7" x14ac:dyDescent="0.25">
      <c r="A5361" t="s">
        <v>5638</v>
      </c>
      <c r="B5361">
        <v>2941</v>
      </c>
      <c r="C5361">
        <v>4072</v>
      </c>
      <c r="D5361" s="167" t="s">
        <v>4543</v>
      </c>
      <c r="E5361">
        <v>4071</v>
      </c>
      <c r="F5361" t="str">
        <f t="shared" si="83"/>
        <v>4072-4071</v>
      </c>
      <c r="G5361">
        <v>308.35994499999998</v>
      </c>
    </row>
    <row r="5362" spans="1:7" x14ac:dyDescent="0.25">
      <c r="A5362" t="s">
        <v>5640</v>
      </c>
      <c r="B5362">
        <v>2942</v>
      </c>
      <c r="C5362">
        <v>4073</v>
      </c>
      <c r="D5362" s="167" t="s">
        <v>4543</v>
      </c>
      <c r="E5362">
        <v>4074</v>
      </c>
      <c r="F5362" t="str">
        <f t="shared" si="83"/>
        <v>4073-4074</v>
      </c>
      <c r="G5362">
        <v>601.59638500000005</v>
      </c>
    </row>
    <row r="5363" spans="1:7" x14ac:dyDescent="0.25">
      <c r="A5363" t="s">
        <v>5642</v>
      </c>
      <c r="B5363">
        <v>2942</v>
      </c>
      <c r="C5363">
        <v>4074</v>
      </c>
      <c r="D5363" s="167" t="s">
        <v>4543</v>
      </c>
      <c r="E5363">
        <v>4073</v>
      </c>
      <c r="F5363" t="str">
        <f t="shared" si="83"/>
        <v>4074-4073</v>
      </c>
      <c r="G5363">
        <v>843.29910199999995</v>
      </c>
    </row>
    <row r="5364" spans="1:7" x14ac:dyDescent="0.25">
      <c r="A5364" t="s">
        <v>5646</v>
      </c>
      <c r="B5364">
        <v>2943</v>
      </c>
      <c r="C5364">
        <v>4076</v>
      </c>
      <c r="D5364" s="167" t="s">
        <v>4543</v>
      </c>
      <c r="E5364">
        <v>4077</v>
      </c>
      <c r="F5364" t="str">
        <f t="shared" si="83"/>
        <v>4076-4077</v>
      </c>
      <c r="G5364">
        <v>80.978898999999998</v>
      </c>
    </row>
    <row r="5365" spans="1:7" x14ac:dyDescent="0.25">
      <c r="A5365" t="s">
        <v>5647</v>
      </c>
      <c r="B5365">
        <v>2943</v>
      </c>
      <c r="C5365">
        <v>4077</v>
      </c>
      <c r="D5365" s="167" t="s">
        <v>4543</v>
      </c>
      <c r="E5365">
        <v>4076</v>
      </c>
      <c r="F5365" t="str">
        <f t="shared" si="83"/>
        <v>4077-4076</v>
      </c>
      <c r="G5365">
        <v>76.411278999999993</v>
      </c>
    </row>
    <row r="5366" spans="1:7" x14ac:dyDescent="0.25">
      <c r="A5366" t="s">
        <v>5648</v>
      </c>
      <c r="B5366">
        <v>2944</v>
      </c>
      <c r="C5366">
        <v>4077</v>
      </c>
      <c r="D5366" s="167" t="s">
        <v>4543</v>
      </c>
      <c r="E5366">
        <v>4078</v>
      </c>
      <c r="F5366" t="str">
        <f t="shared" si="83"/>
        <v>4077-4078</v>
      </c>
      <c r="G5366">
        <v>80.978898999999998</v>
      </c>
    </row>
    <row r="5367" spans="1:7" x14ac:dyDescent="0.25">
      <c r="A5367" t="s">
        <v>5650</v>
      </c>
      <c r="B5367">
        <v>2944</v>
      </c>
      <c r="C5367">
        <v>4078</v>
      </c>
      <c r="D5367" s="167" t="s">
        <v>4543</v>
      </c>
      <c r="E5367">
        <v>4077</v>
      </c>
      <c r="F5367" t="str">
        <f t="shared" si="83"/>
        <v>4078-4077</v>
      </c>
      <c r="G5367">
        <v>76.411278999999993</v>
      </c>
    </row>
    <row r="5368" spans="1:7" x14ac:dyDescent="0.25">
      <c r="A5368" t="s">
        <v>5652</v>
      </c>
      <c r="B5368">
        <v>2945</v>
      </c>
      <c r="C5368">
        <v>4079</v>
      </c>
      <c r="D5368" s="167" t="s">
        <v>4543</v>
      </c>
      <c r="E5368">
        <v>4080</v>
      </c>
      <c r="F5368" t="str">
        <f t="shared" si="83"/>
        <v>4079-4080</v>
      </c>
      <c r="G5368">
        <v>225.535653</v>
      </c>
    </row>
    <row r="5369" spans="1:7" x14ac:dyDescent="0.25">
      <c r="A5369" t="s">
        <v>5654</v>
      </c>
      <c r="B5369">
        <v>2945</v>
      </c>
      <c r="C5369">
        <v>4080</v>
      </c>
      <c r="D5369" s="167" t="s">
        <v>4543</v>
      </c>
      <c r="E5369">
        <v>4079</v>
      </c>
      <c r="F5369" t="str">
        <f t="shared" si="83"/>
        <v>4080-4079</v>
      </c>
      <c r="G5369">
        <v>371.47236400000003</v>
      </c>
    </row>
    <row r="5370" spans="1:7" x14ac:dyDescent="0.25">
      <c r="A5370" t="s">
        <v>5668</v>
      </c>
      <c r="B5370">
        <v>2948</v>
      </c>
      <c r="C5370">
        <v>4087</v>
      </c>
      <c r="D5370" s="167" t="s">
        <v>4543</v>
      </c>
      <c r="E5370">
        <v>4088</v>
      </c>
      <c r="F5370" t="str">
        <f t="shared" si="83"/>
        <v>4087-4088</v>
      </c>
      <c r="G5370">
        <v>272.936758</v>
      </c>
    </row>
    <row r="5371" spans="1:7" x14ac:dyDescent="0.25">
      <c r="A5371" t="s">
        <v>5670</v>
      </c>
      <c r="B5371">
        <v>2948</v>
      </c>
      <c r="C5371">
        <v>4088</v>
      </c>
      <c r="D5371" s="167" t="s">
        <v>4543</v>
      </c>
      <c r="E5371">
        <v>4087</v>
      </c>
      <c r="F5371" t="str">
        <f t="shared" si="83"/>
        <v>4088-4087</v>
      </c>
      <c r="G5371">
        <v>363.47913599999998</v>
      </c>
    </row>
    <row r="5372" spans="1:7" x14ac:dyDescent="0.25">
      <c r="A5372" t="s">
        <v>5671</v>
      </c>
      <c r="B5372">
        <v>2949</v>
      </c>
      <c r="C5372">
        <v>4089</v>
      </c>
      <c r="D5372" s="167" t="s">
        <v>4543</v>
      </c>
      <c r="E5372">
        <v>4090</v>
      </c>
      <c r="F5372" t="str">
        <f t="shared" si="83"/>
        <v>4089-4090</v>
      </c>
      <c r="G5372">
        <v>441.891007</v>
      </c>
    </row>
    <row r="5373" spans="1:7" x14ac:dyDescent="0.25">
      <c r="A5373" t="s">
        <v>5673</v>
      </c>
      <c r="B5373">
        <v>2949</v>
      </c>
      <c r="C5373">
        <v>4090</v>
      </c>
      <c r="D5373" s="167" t="s">
        <v>4543</v>
      </c>
      <c r="E5373">
        <v>4089</v>
      </c>
      <c r="F5373" t="str">
        <f t="shared" si="83"/>
        <v>4090-4089</v>
      </c>
      <c r="G5373">
        <v>574.09702400000003</v>
      </c>
    </row>
    <row r="5374" spans="1:7" x14ac:dyDescent="0.25">
      <c r="A5374" t="s">
        <v>5716</v>
      </c>
      <c r="B5374">
        <v>2951</v>
      </c>
      <c r="C5374">
        <v>4111</v>
      </c>
      <c r="D5374" s="167" t="s">
        <v>4543</v>
      </c>
      <c r="E5374">
        <v>4112</v>
      </c>
      <c r="F5374" t="str">
        <f t="shared" si="83"/>
        <v>4111-4112</v>
      </c>
      <c r="G5374">
        <v>306.019792</v>
      </c>
    </row>
    <row r="5375" spans="1:7" x14ac:dyDescent="0.25">
      <c r="A5375" t="s">
        <v>5717</v>
      </c>
      <c r="B5375">
        <v>2951</v>
      </c>
      <c r="C5375">
        <v>4112</v>
      </c>
      <c r="D5375" s="167" t="s">
        <v>4543</v>
      </c>
      <c r="E5375">
        <v>4111</v>
      </c>
      <c r="F5375" t="str">
        <f t="shared" si="83"/>
        <v>4112-4111</v>
      </c>
      <c r="G5375">
        <v>550.01063799999997</v>
      </c>
    </row>
    <row r="5376" spans="1:7" x14ac:dyDescent="0.25">
      <c r="A5376" t="s">
        <v>5718</v>
      </c>
      <c r="B5376">
        <v>2952</v>
      </c>
      <c r="C5376">
        <v>4112</v>
      </c>
      <c r="D5376" s="167" t="s">
        <v>4543</v>
      </c>
      <c r="E5376">
        <v>4113</v>
      </c>
      <c r="F5376" t="str">
        <f t="shared" si="83"/>
        <v>4112-4113</v>
      </c>
      <c r="G5376">
        <v>306.019792</v>
      </c>
    </row>
    <row r="5377" spans="1:7" x14ac:dyDescent="0.25">
      <c r="A5377" t="s">
        <v>5720</v>
      </c>
      <c r="B5377">
        <v>2952</v>
      </c>
      <c r="C5377">
        <v>4113</v>
      </c>
      <c r="D5377" s="167" t="s">
        <v>4543</v>
      </c>
      <c r="E5377">
        <v>4112</v>
      </c>
      <c r="F5377" t="str">
        <f t="shared" si="83"/>
        <v>4113-4112</v>
      </c>
      <c r="G5377">
        <v>550.01063799999997</v>
      </c>
    </row>
    <row r="5378" spans="1:7" x14ac:dyDescent="0.25">
      <c r="A5378" t="s">
        <v>5743</v>
      </c>
      <c r="B5378">
        <v>2953</v>
      </c>
      <c r="C5378">
        <v>4125</v>
      </c>
      <c r="D5378" s="167" t="s">
        <v>4543</v>
      </c>
      <c r="E5378">
        <v>4126</v>
      </c>
      <c r="F5378" t="str">
        <f t="shared" si="83"/>
        <v>4125-4126</v>
      </c>
      <c r="G5378">
        <v>364.58048100000002</v>
      </c>
    </row>
    <row r="5379" spans="1:7" x14ac:dyDescent="0.25">
      <c r="A5379" t="s">
        <v>5746</v>
      </c>
      <c r="B5379">
        <v>2953</v>
      </c>
      <c r="C5379">
        <v>4126</v>
      </c>
      <c r="D5379" s="167" t="s">
        <v>4543</v>
      </c>
      <c r="E5379">
        <v>4125</v>
      </c>
      <c r="F5379" t="str">
        <f t="shared" ref="F5379:F5442" si="84">CONCATENATE(C5379,D5379,E5379)</f>
        <v>4126-4125</v>
      </c>
      <c r="G5379">
        <v>326.30145700000003</v>
      </c>
    </row>
    <row r="5380" spans="1:7" x14ac:dyDescent="0.25">
      <c r="A5380" t="s">
        <v>5762</v>
      </c>
      <c r="B5380">
        <v>2954</v>
      </c>
      <c r="C5380">
        <v>4134</v>
      </c>
      <c r="D5380" s="167" t="s">
        <v>4543</v>
      </c>
      <c r="E5380">
        <v>4135</v>
      </c>
      <c r="F5380" t="str">
        <f t="shared" si="84"/>
        <v>4134-4135</v>
      </c>
      <c r="G5380">
        <v>156.24892</v>
      </c>
    </row>
    <row r="5381" spans="1:7" x14ac:dyDescent="0.25">
      <c r="A5381" t="s">
        <v>5764</v>
      </c>
      <c r="B5381">
        <v>2954</v>
      </c>
      <c r="C5381">
        <v>4135</v>
      </c>
      <c r="D5381" s="167" t="s">
        <v>4543</v>
      </c>
      <c r="E5381">
        <v>4134</v>
      </c>
      <c r="F5381" t="str">
        <f t="shared" si="84"/>
        <v>4135-4134</v>
      </c>
      <c r="G5381">
        <v>112.600345</v>
      </c>
    </row>
    <row r="5382" spans="1:7" x14ac:dyDescent="0.25">
      <c r="A5382" t="s">
        <v>5787</v>
      </c>
      <c r="B5382">
        <v>2956</v>
      </c>
      <c r="C5382">
        <v>4147</v>
      </c>
      <c r="D5382" s="167" t="s">
        <v>4543</v>
      </c>
      <c r="E5382">
        <v>4148</v>
      </c>
      <c r="F5382" t="str">
        <f t="shared" si="84"/>
        <v>4147-4148</v>
      </c>
      <c r="G5382">
        <v>111.812831</v>
      </c>
    </row>
    <row r="5383" spans="1:7" x14ac:dyDescent="0.25">
      <c r="A5383" t="s">
        <v>5788</v>
      </c>
      <c r="B5383">
        <v>2956</v>
      </c>
      <c r="C5383">
        <v>4148</v>
      </c>
      <c r="D5383" s="167" t="s">
        <v>4543</v>
      </c>
      <c r="E5383">
        <v>4147</v>
      </c>
      <c r="F5383" t="str">
        <f t="shared" si="84"/>
        <v>4148-4147</v>
      </c>
      <c r="G5383">
        <v>53.377713</v>
      </c>
    </row>
    <row r="5384" spans="1:7" x14ac:dyDescent="0.25">
      <c r="A5384" t="s">
        <v>5790</v>
      </c>
      <c r="B5384">
        <v>2958</v>
      </c>
      <c r="C5384">
        <v>4149</v>
      </c>
      <c r="D5384" s="167" t="s">
        <v>4543</v>
      </c>
      <c r="E5384">
        <v>4150</v>
      </c>
      <c r="F5384" t="str">
        <f t="shared" si="84"/>
        <v>4149-4150</v>
      </c>
      <c r="G5384">
        <v>16.380714999999999</v>
      </c>
    </row>
    <row r="5385" spans="1:7" x14ac:dyDescent="0.25">
      <c r="A5385" t="s">
        <v>5793</v>
      </c>
      <c r="B5385">
        <v>2958</v>
      </c>
      <c r="C5385">
        <v>4150</v>
      </c>
      <c r="D5385" s="167" t="s">
        <v>4543</v>
      </c>
      <c r="E5385">
        <v>4149</v>
      </c>
      <c r="F5385" t="str">
        <f t="shared" si="84"/>
        <v>4150-4149</v>
      </c>
      <c r="G5385">
        <v>18.50386</v>
      </c>
    </row>
    <row r="5386" spans="1:7" x14ac:dyDescent="0.25">
      <c r="A5386" t="s">
        <v>5817</v>
      </c>
      <c r="B5386">
        <v>2959</v>
      </c>
      <c r="C5386">
        <v>4162</v>
      </c>
      <c r="D5386" s="167" t="s">
        <v>4543</v>
      </c>
      <c r="E5386">
        <v>4163</v>
      </c>
      <c r="F5386" t="str">
        <f t="shared" si="84"/>
        <v>4162-4163</v>
      </c>
      <c r="G5386">
        <v>317.48192899999998</v>
      </c>
    </row>
    <row r="5387" spans="1:7" x14ac:dyDescent="0.25">
      <c r="A5387" t="s">
        <v>5819</v>
      </c>
      <c r="B5387">
        <v>2959</v>
      </c>
      <c r="C5387">
        <v>4163</v>
      </c>
      <c r="D5387" s="167" t="s">
        <v>4543</v>
      </c>
      <c r="E5387">
        <v>4162</v>
      </c>
      <c r="F5387" t="str">
        <f t="shared" si="84"/>
        <v>4163-4162</v>
      </c>
      <c r="G5387">
        <v>338.00846999999999</v>
      </c>
    </row>
    <row r="5388" spans="1:7" x14ac:dyDescent="0.25">
      <c r="A5388" t="s">
        <v>5831</v>
      </c>
      <c r="B5388">
        <v>2960</v>
      </c>
      <c r="C5388">
        <v>4169</v>
      </c>
      <c r="D5388" s="167" t="s">
        <v>4543</v>
      </c>
      <c r="E5388">
        <v>4170</v>
      </c>
      <c r="F5388" t="str">
        <f t="shared" si="84"/>
        <v>4169-4170</v>
      </c>
      <c r="G5388">
        <v>127.004661</v>
      </c>
    </row>
    <row r="5389" spans="1:7" x14ac:dyDescent="0.25">
      <c r="A5389" t="s">
        <v>5833</v>
      </c>
      <c r="B5389">
        <v>2960</v>
      </c>
      <c r="C5389">
        <v>4170</v>
      </c>
      <c r="D5389" s="167" t="s">
        <v>4543</v>
      </c>
      <c r="E5389">
        <v>4169</v>
      </c>
      <c r="F5389" t="str">
        <f t="shared" si="84"/>
        <v>4170-4169</v>
      </c>
      <c r="G5389">
        <v>106.161179</v>
      </c>
    </row>
    <row r="5390" spans="1:7" x14ac:dyDescent="0.25">
      <c r="A5390" t="s">
        <v>5835</v>
      </c>
      <c r="B5390">
        <v>2961</v>
      </c>
      <c r="C5390">
        <v>4171</v>
      </c>
      <c r="D5390" s="167" t="s">
        <v>4543</v>
      </c>
      <c r="E5390">
        <v>4172</v>
      </c>
      <c r="F5390" t="str">
        <f t="shared" si="84"/>
        <v>4171-4172</v>
      </c>
      <c r="G5390">
        <v>478.61571800000002</v>
      </c>
    </row>
    <row r="5391" spans="1:7" x14ac:dyDescent="0.25">
      <c r="A5391" t="s">
        <v>5836</v>
      </c>
      <c r="B5391">
        <v>2961</v>
      </c>
      <c r="C5391">
        <v>4172</v>
      </c>
      <c r="D5391" s="167" t="s">
        <v>4543</v>
      </c>
      <c r="E5391">
        <v>4171</v>
      </c>
      <c r="F5391" t="str">
        <f t="shared" si="84"/>
        <v>4172-4171</v>
      </c>
      <c r="G5391">
        <v>600.65447200000006</v>
      </c>
    </row>
    <row r="5392" spans="1:7" x14ac:dyDescent="0.25">
      <c r="A5392" t="s">
        <v>5837</v>
      </c>
      <c r="B5392">
        <v>2962</v>
      </c>
      <c r="C5392">
        <v>4172</v>
      </c>
      <c r="D5392" s="167" t="s">
        <v>4543</v>
      </c>
      <c r="E5392">
        <v>4173</v>
      </c>
      <c r="F5392" t="str">
        <f t="shared" si="84"/>
        <v>4172-4173</v>
      </c>
      <c r="G5392">
        <v>478.61571800000002</v>
      </c>
    </row>
    <row r="5393" spans="1:7" x14ac:dyDescent="0.25">
      <c r="A5393" t="s">
        <v>5839</v>
      </c>
      <c r="B5393">
        <v>2962</v>
      </c>
      <c r="C5393">
        <v>4173</v>
      </c>
      <c r="D5393" s="167" t="s">
        <v>4543</v>
      </c>
      <c r="E5393">
        <v>4172</v>
      </c>
      <c r="F5393" t="str">
        <f t="shared" si="84"/>
        <v>4173-4172</v>
      </c>
      <c r="G5393">
        <v>600.65447200000006</v>
      </c>
    </row>
    <row r="5394" spans="1:7" x14ac:dyDescent="0.25">
      <c r="A5394" t="s">
        <v>5861</v>
      </c>
      <c r="B5394">
        <v>2964</v>
      </c>
      <c r="C5394">
        <v>4184</v>
      </c>
      <c r="D5394" s="167" t="s">
        <v>4543</v>
      </c>
      <c r="E5394">
        <v>4185</v>
      </c>
      <c r="F5394" t="str">
        <f t="shared" si="84"/>
        <v>4184-4185</v>
      </c>
      <c r="G5394">
        <v>295.56176199999999</v>
      </c>
    </row>
    <row r="5395" spans="1:7" x14ac:dyDescent="0.25">
      <c r="A5395" t="s">
        <v>5862</v>
      </c>
      <c r="B5395">
        <v>2964</v>
      </c>
      <c r="C5395">
        <v>4185</v>
      </c>
      <c r="D5395" s="167" t="s">
        <v>4543</v>
      </c>
      <c r="E5395">
        <v>4184</v>
      </c>
      <c r="F5395" t="str">
        <f t="shared" si="84"/>
        <v>4185-4184</v>
      </c>
      <c r="G5395">
        <v>214.81873899999999</v>
      </c>
    </row>
    <row r="5396" spans="1:7" x14ac:dyDescent="0.25">
      <c r="A5396" t="s">
        <v>5863</v>
      </c>
      <c r="B5396">
        <v>2965</v>
      </c>
      <c r="C5396">
        <v>4185</v>
      </c>
      <c r="D5396" s="167" t="s">
        <v>4543</v>
      </c>
      <c r="E5396">
        <v>4186</v>
      </c>
      <c r="F5396" t="str">
        <f t="shared" si="84"/>
        <v>4185-4186</v>
      </c>
      <c r="G5396">
        <v>295.56176199999999</v>
      </c>
    </row>
    <row r="5397" spans="1:7" x14ac:dyDescent="0.25">
      <c r="A5397" t="s">
        <v>5865</v>
      </c>
      <c r="B5397">
        <v>2965</v>
      </c>
      <c r="C5397">
        <v>4186</v>
      </c>
      <c r="D5397" s="167" t="s">
        <v>4543</v>
      </c>
      <c r="E5397">
        <v>4185</v>
      </c>
      <c r="F5397" t="str">
        <f t="shared" si="84"/>
        <v>4186-4185</v>
      </c>
      <c r="G5397">
        <v>214.81873899999999</v>
      </c>
    </row>
    <row r="5398" spans="1:7" x14ac:dyDescent="0.25">
      <c r="A5398" t="s">
        <v>5870</v>
      </c>
      <c r="B5398">
        <v>2966</v>
      </c>
      <c r="C5398">
        <v>4189</v>
      </c>
      <c r="D5398" s="167" t="s">
        <v>4543</v>
      </c>
      <c r="E5398">
        <v>4190</v>
      </c>
      <c r="F5398" t="str">
        <f t="shared" si="84"/>
        <v>4189-4190</v>
      </c>
      <c r="G5398">
        <v>0</v>
      </c>
    </row>
    <row r="5399" spans="1:7" x14ac:dyDescent="0.25">
      <c r="A5399" t="s">
        <v>5873</v>
      </c>
      <c r="B5399">
        <v>2966</v>
      </c>
      <c r="C5399">
        <v>4190</v>
      </c>
      <c r="D5399" s="167" t="s">
        <v>4543</v>
      </c>
      <c r="E5399">
        <v>4189</v>
      </c>
      <c r="F5399" t="str">
        <f t="shared" si="84"/>
        <v>4190-4189</v>
      </c>
      <c r="G5399">
        <v>0</v>
      </c>
    </row>
    <row r="5400" spans="1:7" x14ac:dyDescent="0.25">
      <c r="A5400" t="s">
        <v>5895</v>
      </c>
      <c r="B5400">
        <v>2967</v>
      </c>
      <c r="C5400">
        <v>4201</v>
      </c>
      <c r="D5400" s="167" t="s">
        <v>4543</v>
      </c>
      <c r="E5400">
        <v>4202</v>
      </c>
      <c r="F5400" t="str">
        <f t="shared" si="84"/>
        <v>4201-4202</v>
      </c>
      <c r="G5400">
        <v>503.12445100000002</v>
      </c>
    </row>
    <row r="5401" spans="1:7" x14ac:dyDescent="0.25">
      <c r="A5401" t="s">
        <v>5896</v>
      </c>
      <c r="B5401">
        <v>2967</v>
      </c>
      <c r="C5401">
        <v>4202</v>
      </c>
      <c r="D5401" s="167" t="s">
        <v>4543</v>
      </c>
      <c r="E5401">
        <v>4201</v>
      </c>
      <c r="F5401" t="str">
        <f t="shared" si="84"/>
        <v>4202-4201</v>
      </c>
      <c r="G5401">
        <v>611.54709200000002</v>
      </c>
    </row>
    <row r="5402" spans="1:7" x14ac:dyDescent="0.25">
      <c r="A5402" t="s">
        <v>5913</v>
      </c>
      <c r="B5402">
        <v>2968</v>
      </c>
      <c r="C5402">
        <v>4210</v>
      </c>
      <c r="D5402" s="167" t="s">
        <v>4543</v>
      </c>
      <c r="E5402">
        <v>4211</v>
      </c>
      <c r="F5402" t="str">
        <f t="shared" si="84"/>
        <v>4210-4211</v>
      </c>
      <c r="G5402">
        <v>222.18625299999999</v>
      </c>
    </row>
    <row r="5403" spans="1:7" x14ac:dyDescent="0.25">
      <c r="A5403" t="s">
        <v>5915</v>
      </c>
      <c r="B5403">
        <v>2968</v>
      </c>
      <c r="C5403">
        <v>4211</v>
      </c>
      <c r="D5403" s="167" t="s">
        <v>4543</v>
      </c>
      <c r="E5403">
        <v>4210</v>
      </c>
      <c r="F5403" t="str">
        <f t="shared" si="84"/>
        <v>4211-4210</v>
      </c>
      <c r="G5403">
        <v>335.40930500000002</v>
      </c>
    </row>
    <row r="5404" spans="1:7" x14ac:dyDescent="0.25">
      <c r="A5404" t="s">
        <v>5929</v>
      </c>
      <c r="B5404">
        <v>2969</v>
      </c>
      <c r="C5404">
        <v>4218</v>
      </c>
      <c r="D5404" s="167" t="s">
        <v>4543</v>
      </c>
      <c r="E5404">
        <v>4219</v>
      </c>
      <c r="F5404" t="str">
        <f t="shared" si="84"/>
        <v>4218-4219</v>
      </c>
      <c r="G5404">
        <v>10.34985</v>
      </c>
    </row>
    <row r="5405" spans="1:7" x14ac:dyDescent="0.25">
      <c r="A5405" t="s">
        <v>5930</v>
      </c>
      <c r="B5405">
        <v>2969</v>
      </c>
      <c r="C5405">
        <v>4219</v>
      </c>
      <c r="D5405" s="167" t="s">
        <v>4543</v>
      </c>
      <c r="E5405">
        <v>4218</v>
      </c>
      <c r="F5405" t="str">
        <f t="shared" si="84"/>
        <v>4219-4218</v>
      </c>
      <c r="G5405">
        <v>15.493062999999999</v>
      </c>
    </row>
    <row r="5406" spans="1:7" x14ac:dyDescent="0.25">
      <c r="A5406" t="s">
        <v>5931</v>
      </c>
      <c r="B5406">
        <v>2970</v>
      </c>
      <c r="C5406">
        <v>4219</v>
      </c>
      <c r="D5406" s="167" t="s">
        <v>4543</v>
      </c>
      <c r="E5406">
        <v>4220</v>
      </c>
      <c r="F5406" t="str">
        <f t="shared" si="84"/>
        <v>4219-4220</v>
      </c>
      <c r="G5406">
        <v>10.34985</v>
      </c>
    </row>
    <row r="5407" spans="1:7" x14ac:dyDescent="0.25">
      <c r="A5407" t="s">
        <v>5932</v>
      </c>
      <c r="B5407">
        <v>2970</v>
      </c>
      <c r="C5407">
        <v>4220</v>
      </c>
      <c r="D5407" s="167" t="s">
        <v>4543</v>
      </c>
      <c r="E5407">
        <v>4219</v>
      </c>
      <c r="F5407" t="str">
        <f t="shared" si="84"/>
        <v>4220-4219</v>
      </c>
      <c r="G5407">
        <v>15.493062999999999</v>
      </c>
    </row>
    <row r="5408" spans="1:7" x14ac:dyDescent="0.25">
      <c r="A5408" t="s">
        <v>5933</v>
      </c>
      <c r="B5408">
        <v>2971</v>
      </c>
      <c r="C5408">
        <v>4220</v>
      </c>
      <c r="D5408" s="167" t="s">
        <v>4543</v>
      </c>
      <c r="E5408">
        <v>4221</v>
      </c>
      <c r="F5408" t="str">
        <f t="shared" si="84"/>
        <v>4220-4221</v>
      </c>
      <c r="G5408">
        <v>10.34985</v>
      </c>
    </row>
    <row r="5409" spans="1:7" x14ac:dyDescent="0.25">
      <c r="A5409" t="s">
        <v>5934</v>
      </c>
      <c r="B5409">
        <v>2971</v>
      </c>
      <c r="C5409">
        <v>4221</v>
      </c>
      <c r="D5409" s="167" t="s">
        <v>4543</v>
      </c>
      <c r="E5409">
        <v>4220</v>
      </c>
      <c r="F5409" t="str">
        <f t="shared" si="84"/>
        <v>4221-4220</v>
      </c>
      <c r="G5409">
        <v>15.493062999999999</v>
      </c>
    </row>
    <row r="5410" spans="1:7" x14ac:dyDescent="0.25">
      <c r="A5410" t="s">
        <v>5935</v>
      </c>
      <c r="B5410">
        <v>2972</v>
      </c>
      <c r="C5410">
        <v>4221</v>
      </c>
      <c r="D5410" s="167" t="s">
        <v>4543</v>
      </c>
      <c r="E5410">
        <v>4222</v>
      </c>
      <c r="F5410" t="str">
        <f t="shared" si="84"/>
        <v>4221-4222</v>
      </c>
      <c r="G5410">
        <v>10.34985</v>
      </c>
    </row>
    <row r="5411" spans="1:7" x14ac:dyDescent="0.25">
      <c r="A5411" t="s">
        <v>5937</v>
      </c>
      <c r="B5411">
        <v>2972</v>
      </c>
      <c r="C5411">
        <v>4222</v>
      </c>
      <c r="D5411" s="167" t="s">
        <v>4543</v>
      </c>
      <c r="E5411">
        <v>4221</v>
      </c>
      <c r="F5411" t="str">
        <f t="shared" si="84"/>
        <v>4222-4221</v>
      </c>
      <c r="G5411">
        <v>15.493062999999999</v>
      </c>
    </row>
    <row r="5412" spans="1:7" x14ac:dyDescent="0.25">
      <c r="A5412" t="s">
        <v>5943</v>
      </c>
      <c r="B5412">
        <v>2973</v>
      </c>
      <c r="C5412">
        <v>4225</v>
      </c>
      <c r="D5412" s="167" t="s">
        <v>4543</v>
      </c>
      <c r="E5412">
        <v>4226</v>
      </c>
      <c r="F5412" t="str">
        <f t="shared" si="84"/>
        <v>4225-4226</v>
      </c>
      <c r="G5412">
        <v>0</v>
      </c>
    </row>
    <row r="5413" spans="1:7" x14ac:dyDescent="0.25">
      <c r="A5413" t="s">
        <v>5944</v>
      </c>
      <c r="B5413">
        <v>2973</v>
      </c>
      <c r="C5413">
        <v>4226</v>
      </c>
      <c r="D5413" s="167" t="s">
        <v>4543</v>
      </c>
      <c r="E5413">
        <v>4225</v>
      </c>
      <c r="F5413" t="str">
        <f t="shared" si="84"/>
        <v>4226-4225</v>
      </c>
      <c r="G5413">
        <v>0</v>
      </c>
    </row>
    <row r="5414" spans="1:7" x14ac:dyDescent="0.25">
      <c r="A5414" t="s">
        <v>5945</v>
      </c>
      <c r="B5414">
        <v>2974</v>
      </c>
      <c r="C5414">
        <v>4226</v>
      </c>
      <c r="D5414" s="167" t="s">
        <v>4543</v>
      </c>
      <c r="E5414">
        <v>4227</v>
      </c>
      <c r="F5414" t="str">
        <f t="shared" si="84"/>
        <v>4226-4227</v>
      </c>
      <c r="G5414">
        <v>0</v>
      </c>
    </row>
    <row r="5415" spans="1:7" x14ac:dyDescent="0.25">
      <c r="A5415" t="s">
        <v>5947</v>
      </c>
      <c r="B5415">
        <v>2974</v>
      </c>
      <c r="C5415">
        <v>4227</v>
      </c>
      <c r="D5415" s="167" t="s">
        <v>4543</v>
      </c>
      <c r="E5415">
        <v>4226</v>
      </c>
      <c r="F5415" t="str">
        <f t="shared" si="84"/>
        <v>4227-4226</v>
      </c>
      <c r="G5415">
        <v>0</v>
      </c>
    </row>
    <row r="5416" spans="1:7" x14ac:dyDescent="0.25">
      <c r="A5416" t="s">
        <v>5955</v>
      </c>
      <c r="B5416">
        <v>2975</v>
      </c>
      <c r="C5416">
        <v>4231</v>
      </c>
      <c r="D5416" s="167" t="s">
        <v>4543</v>
      </c>
      <c r="E5416">
        <v>4232</v>
      </c>
      <c r="F5416" t="str">
        <f t="shared" si="84"/>
        <v>4231-4232</v>
      </c>
      <c r="G5416">
        <v>402.31430399999999</v>
      </c>
    </row>
    <row r="5417" spans="1:7" x14ac:dyDescent="0.25">
      <c r="A5417" t="s">
        <v>5956</v>
      </c>
      <c r="B5417">
        <v>2975</v>
      </c>
      <c r="C5417">
        <v>4232</v>
      </c>
      <c r="D5417" s="167" t="s">
        <v>4543</v>
      </c>
      <c r="E5417">
        <v>4231</v>
      </c>
      <c r="F5417" t="str">
        <f t="shared" si="84"/>
        <v>4232-4231</v>
      </c>
      <c r="G5417">
        <v>376.31765200000001</v>
      </c>
    </row>
    <row r="5418" spans="1:7" x14ac:dyDescent="0.25">
      <c r="A5418" t="s">
        <v>5959</v>
      </c>
      <c r="B5418">
        <v>2976</v>
      </c>
      <c r="C5418">
        <v>4233</v>
      </c>
      <c r="D5418" s="167" t="s">
        <v>4543</v>
      </c>
      <c r="E5418">
        <v>4234</v>
      </c>
      <c r="F5418" t="str">
        <f t="shared" si="84"/>
        <v>4233-4234</v>
      </c>
      <c r="G5418">
        <v>204.82634999999999</v>
      </c>
    </row>
    <row r="5419" spans="1:7" x14ac:dyDescent="0.25">
      <c r="A5419" t="s">
        <v>5960</v>
      </c>
      <c r="B5419">
        <v>2976</v>
      </c>
      <c r="C5419">
        <v>4234</v>
      </c>
      <c r="D5419" s="167" t="s">
        <v>4543</v>
      </c>
      <c r="E5419">
        <v>4233</v>
      </c>
      <c r="F5419" t="str">
        <f t="shared" si="84"/>
        <v>4234-4233</v>
      </c>
      <c r="G5419">
        <v>119.298962</v>
      </c>
    </row>
    <row r="5420" spans="1:7" x14ac:dyDescent="0.25">
      <c r="A5420" t="s">
        <v>5961</v>
      </c>
      <c r="B5420">
        <v>2977</v>
      </c>
      <c r="C5420">
        <v>4234</v>
      </c>
      <c r="D5420" s="167" t="s">
        <v>4543</v>
      </c>
      <c r="E5420">
        <v>4235</v>
      </c>
      <c r="F5420" t="str">
        <f t="shared" si="84"/>
        <v>4234-4235</v>
      </c>
      <c r="G5420">
        <v>204.82634999999999</v>
      </c>
    </row>
    <row r="5421" spans="1:7" x14ac:dyDescent="0.25">
      <c r="A5421" t="s">
        <v>5962</v>
      </c>
      <c r="B5421">
        <v>2977</v>
      </c>
      <c r="C5421">
        <v>4235</v>
      </c>
      <c r="D5421" s="167" t="s">
        <v>4543</v>
      </c>
      <c r="E5421">
        <v>4234</v>
      </c>
      <c r="F5421" t="str">
        <f t="shared" si="84"/>
        <v>4235-4234</v>
      </c>
      <c r="G5421">
        <v>119.298962</v>
      </c>
    </row>
    <row r="5422" spans="1:7" x14ac:dyDescent="0.25">
      <c r="A5422" t="s">
        <v>5963</v>
      </c>
      <c r="B5422">
        <v>2978</v>
      </c>
      <c r="C5422">
        <v>4235</v>
      </c>
      <c r="D5422" s="167" t="s">
        <v>4543</v>
      </c>
      <c r="E5422">
        <v>4236</v>
      </c>
      <c r="F5422" t="str">
        <f t="shared" si="84"/>
        <v>4235-4236</v>
      </c>
      <c r="G5422">
        <v>204.82634999999999</v>
      </c>
    </row>
    <row r="5423" spans="1:7" x14ac:dyDescent="0.25">
      <c r="A5423" t="s">
        <v>5965</v>
      </c>
      <c r="B5423">
        <v>2978</v>
      </c>
      <c r="C5423">
        <v>4236</v>
      </c>
      <c r="D5423" s="167" t="s">
        <v>4543</v>
      </c>
      <c r="E5423">
        <v>4235</v>
      </c>
      <c r="F5423" t="str">
        <f t="shared" si="84"/>
        <v>4236-4235</v>
      </c>
      <c r="G5423">
        <v>119.298962</v>
      </c>
    </row>
    <row r="5424" spans="1:7" x14ac:dyDescent="0.25">
      <c r="A5424" t="s">
        <v>5205</v>
      </c>
      <c r="B5424">
        <v>2979</v>
      </c>
      <c r="C5424">
        <v>2482</v>
      </c>
      <c r="D5424" s="167" t="s">
        <v>4543</v>
      </c>
      <c r="E5424">
        <v>4253</v>
      </c>
      <c r="F5424" t="str">
        <f t="shared" si="84"/>
        <v>2482-4253</v>
      </c>
      <c r="G5424">
        <v>0</v>
      </c>
    </row>
    <row r="5425" spans="1:7" x14ac:dyDescent="0.25">
      <c r="A5425" t="s">
        <v>5999</v>
      </c>
      <c r="B5425">
        <v>2979</v>
      </c>
      <c r="C5425">
        <v>4253</v>
      </c>
      <c r="D5425" s="167" t="s">
        <v>4543</v>
      </c>
      <c r="E5425">
        <v>2482</v>
      </c>
      <c r="F5425" t="str">
        <f t="shared" si="84"/>
        <v>4253-2482</v>
      </c>
      <c r="G5425">
        <v>0</v>
      </c>
    </row>
    <row r="5426" spans="1:7" x14ac:dyDescent="0.25">
      <c r="A5426" t="s">
        <v>6063</v>
      </c>
      <c r="B5426">
        <v>2981</v>
      </c>
      <c r="C5426">
        <v>4285</v>
      </c>
      <c r="D5426" s="167" t="s">
        <v>4543</v>
      </c>
      <c r="E5426">
        <v>4286</v>
      </c>
      <c r="F5426" t="str">
        <f t="shared" si="84"/>
        <v>4285-4286</v>
      </c>
      <c r="G5426">
        <v>0</v>
      </c>
    </row>
    <row r="5427" spans="1:7" x14ac:dyDescent="0.25">
      <c r="A5427" t="s">
        <v>6065</v>
      </c>
      <c r="B5427">
        <v>2981</v>
      </c>
      <c r="C5427">
        <v>4286</v>
      </c>
      <c r="D5427" s="167" t="s">
        <v>4543</v>
      </c>
      <c r="E5427">
        <v>4285</v>
      </c>
      <c r="F5427" t="str">
        <f t="shared" si="84"/>
        <v>4286-4285</v>
      </c>
      <c r="G5427">
        <v>0</v>
      </c>
    </row>
    <row r="5428" spans="1:7" x14ac:dyDescent="0.25">
      <c r="A5428" t="s">
        <v>5586</v>
      </c>
      <c r="B5428">
        <v>2982</v>
      </c>
      <c r="C5428">
        <v>4045</v>
      </c>
      <c r="D5428" s="167" t="s">
        <v>4543</v>
      </c>
      <c r="E5428">
        <v>4287</v>
      </c>
      <c r="F5428" t="str">
        <f t="shared" si="84"/>
        <v>4045-4287</v>
      </c>
      <c r="G5428">
        <v>0</v>
      </c>
    </row>
    <row r="5429" spans="1:7" x14ac:dyDescent="0.25">
      <c r="A5429" t="s">
        <v>6067</v>
      </c>
      <c r="B5429">
        <v>2982</v>
      </c>
      <c r="C5429">
        <v>4287</v>
      </c>
      <c r="D5429" s="167" t="s">
        <v>4543</v>
      </c>
      <c r="E5429">
        <v>4045</v>
      </c>
      <c r="F5429" t="str">
        <f t="shared" si="84"/>
        <v>4287-4045</v>
      </c>
      <c r="G5429">
        <v>0</v>
      </c>
    </row>
    <row r="5430" spans="1:7" x14ac:dyDescent="0.25">
      <c r="A5430" t="s">
        <v>4759</v>
      </c>
      <c r="B5430">
        <v>2983</v>
      </c>
      <c r="C5430">
        <v>1575</v>
      </c>
      <c r="D5430" s="167" t="s">
        <v>4543</v>
      </c>
      <c r="E5430">
        <v>4288</v>
      </c>
      <c r="F5430" t="str">
        <f t="shared" si="84"/>
        <v>1575-4288</v>
      </c>
      <c r="G5430">
        <v>314.037215</v>
      </c>
    </row>
    <row r="5431" spans="1:7" x14ac:dyDescent="0.25">
      <c r="A5431" t="s">
        <v>6068</v>
      </c>
      <c r="B5431">
        <v>2983</v>
      </c>
      <c r="C5431">
        <v>4288</v>
      </c>
      <c r="D5431" s="167" t="s">
        <v>4543</v>
      </c>
      <c r="E5431">
        <v>1575</v>
      </c>
      <c r="F5431" t="str">
        <f t="shared" si="84"/>
        <v>4288-1575</v>
      </c>
      <c r="G5431">
        <v>348.595752</v>
      </c>
    </row>
    <row r="5432" spans="1:7" x14ac:dyDescent="0.25">
      <c r="A5432" t="s">
        <v>4769</v>
      </c>
      <c r="B5432">
        <v>2984</v>
      </c>
      <c r="C5432">
        <v>1585</v>
      </c>
      <c r="D5432" s="167" t="s">
        <v>4543</v>
      </c>
      <c r="E5432">
        <v>4288</v>
      </c>
      <c r="F5432" t="str">
        <f t="shared" si="84"/>
        <v>1585-4288</v>
      </c>
      <c r="G5432">
        <v>431.54046599999998</v>
      </c>
    </row>
    <row r="5433" spans="1:7" x14ac:dyDescent="0.25">
      <c r="A5433" t="s">
        <v>6069</v>
      </c>
      <c r="B5433">
        <v>2984</v>
      </c>
      <c r="C5433">
        <v>4288</v>
      </c>
      <c r="D5433" s="167" t="s">
        <v>4543</v>
      </c>
      <c r="E5433">
        <v>1585</v>
      </c>
      <c r="F5433" t="str">
        <f t="shared" si="84"/>
        <v>4288-1585</v>
      </c>
      <c r="G5433">
        <v>262.44097699999998</v>
      </c>
    </row>
    <row r="5434" spans="1:7" x14ac:dyDescent="0.25">
      <c r="A5434" t="s">
        <v>4611</v>
      </c>
      <c r="B5434">
        <v>2985</v>
      </c>
      <c r="C5434">
        <v>1380</v>
      </c>
      <c r="D5434" s="167" t="s">
        <v>4543</v>
      </c>
      <c r="E5434">
        <v>4320</v>
      </c>
      <c r="F5434" t="str">
        <f t="shared" si="84"/>
        <v>1380-4320</v>
      </c>
      <c r="G5434">
        <v>142.55337700000001</v>
      </c>
    </row>
    <row r="5435" spans="1:7" x14ac:dyDescent="0.25">
      <c r="A5435" t="s">
        <v>6090</v>
      </c>
      <c r="B5435">
        <v>2985</v>
      </c>
      <c r="C5435">
        <v>4320</v>
      </c>
      <c r="D5435" s="167" t="s">
        <v>4543</v>
      </c>
      <c r="E5435">
        <v>1380</v>
      </c>
      <c r="F5435" t="str">
        <f t="shared" si="84"/>
        <v>4320-1380</v>
      </c>
      <c r="G5435">
        <v>157.39195100000001</v>
      </c>
    </row>
    <row r="5436" spans="1:7" x14ac:dyDescent="0.25">
      <c r="A5436" t="s">
        <v>4610</v>
      </c>
      <c r="B5436">
        <v>2986</v>
      </c>
      <c r="C5436">
        <v>1378</v>
      </c>
      <c r="D5436" s="167" t="s">
        <v>4543</v>
      </c>
      <c r="E5436">
        <v>4320</v>
      </c>
      <c r="F5436" t="str">
        <f t="shared" si="84"/>
        <v>1378-4320</v>
      </c>
      <c r="G5436">
        <v>167.36151899999999</v>
      </c>
    </row>
    <row r="5437" spans="1:7" x14ac:dyDescent="0.25">
      <c r="A5437" t="s">
        <v>6091</v>
      </c>
      <c r="B5437">
        <v>2986</v>
      </c>
      <c r="C5437">
        <v>4320</v>
      </c>
      <c r="D5437" s="167" t="s">
        <v>4543</v>
      </c>
      <c r="E5437">
        <v>1378</v>
      </c>
      <c r="F5437" t="str">
        <f t="shared" si="84"/>
        <v>4320-1378</v>
      </c>
      <c r="G5437">
        <v>149.46733800000001</v>
      </c>
    </row>
    <row r="5438" spans="1:7" x14ac:dyDescent="0.25">
      <c r="A5438" t="s">
        <v>4612</v>
      </c>
      <c r="B5438">
        <v>2989</v>
      </c>
      <c r="C5438">
        <v>1385</v>
      </c>
      <c r="D5438" s="167" t="s">
        <v>4543</v>
      </c>
      <c r="E5438">
        <v>4317</v>
      </c>
      <c r="F5438" t="str">
        <f t="shared" si="84"/>
        <v>1385-4317</v>
      </c>
      <c r="G5438">
        <v>28.866181999999998</v>
      </c>
    </row>
    <row r="5439" spans="1:7" x14ac:dyDescent="0.25">
      <c r="A5439" t="s">
        <v>6081</v>
      </c>
      <c r="B5439">
        <v>2989</v>
      </c>
      <c r="C5439">
        <v>4317</v>
      </c>
      <c r="D5439" s="167" t="s">
        <v>4543</v>
      </c>
      <c r="E5439">
        <v>1385</v>
      </c>
      <c r="F5439" t="str">
        <f t="shared" si="84"/>
        <v>4317-1385</v>
      </c>
      <c r="G5439">
        <v>14.034587999999999</v>
      </c>
    </row>
    <row r="5440" spans="1:7" x14ac:dyDescent="0.25">
      <c r="A5440" t="s">
        <v>4623</v>
      </c>
      <c r="B5440">
        <v>2990</v>
      </c>
      <c r="C5440">
        <v>1399</v>
      </c>
      <c r="D5440" s="167" t="s">
        <v>4543</v>
      </c>
      <c r="E5440">
        <v>4315</v>
      </c>
      <c r="F5440" t="str">
        <f t="shared" si="84"/>
        <v>1399-4315</v>
      </c>
      <c r="G5440">
        <v>51.711365999999998</v>
      </c>
    </row>
    <row r="5441" spans="1:7" x14ac:dyDescent="0.25">
      <c r="A5441" t="s">
        <v>6075</v>
      </c>
      <c r="B5441">
        <v>2990</v>
      </c>
      <c r="C5441">
        <v>4315</v>
      </c>
      <c r="D5441" s="167" t="s">
        <v>4543</v>
      </c>
      <c r="E5441">
        <v>1399</v>
      </c>
      <c r="F5441" t="str">
        <f t="shared" si="84"/>
        <v>4315-1399</v>
      </c>
      <c r="G5441">
        <v>32.352822000000003</v>
      </c>
    </row>
    <row r="5442" spans="1:7" x14ac:dyDescent="0.25">
      <c r="A5442" t="s">
        <v>4624</v>
      </c>
      <c r="B5442">
        <v>2991</v>
      </c>
      <c r="C5442">
        <v>1403</v>
      </c>
      <c r="D5442" s="167" t="s">
        <v>4543</v>
      </c>
      <c r="E5442">
        <v>4319</v>
      </c>
      <c r="F5442" t="str">
        <f t="shared" si="84"/>
        <v>1403-4319</v>
      </c>
      <c r="G5442">
        <v>3.4740060000000001</v>
      </c>
    </row>
    <row r="5443" spans="1:7" x14ac:dyDescent="0.25">
      <c r="A5443" t="s">
        <v>6087</v>
      </c>
      <c r="B5443">
        <v>2991</v>
      </c>
      <c r="C5443">
        <v>4319</v>
      </c>
      <c r="D5443" s="167" t="s">
        <v>4543</v>
      </c>
      <c r="E5443">
        <v>1403</v>
      </c>
      <c r="F5443" t="str">
        <f t="shared" ref="F5443:F5506" si="85">CONCATENATE(C5443,D5443,E5443)</f>
        <v>4319-1403</v>
      </c>
      <c r="G5443">
        <v>5.1011509999999998</v>
      </c>
    </row>
    <row r="5444" spans="1:7" x14ac:dyDescent="0.25">
      <c r="A5444" t="s">
        <v>4665</v>
      </c>
      <c r="B5444">
        <v>2992</v>
      </c>
      <c r="C5444">
        <v>1487</v>
      </c>
      <c r="D5444" s="167" t="s">
        <v>4543</v>
      </c>
      <c r="E5444">
        <v>4289</v>
      </c>
      <c r="F5444" t="str">
        <f t="shared" si="85"/>
        <v>1487-4289</v>
      </c>
      <c r="G5444">
        <v>92.317622999999998</v>
      </c>
    </row>
    <row r="5445" spans="1:7" x14ac:dyDescent="0.25">
      <c r="A5445" t="s">
        <v>6071</v>
      </c>
      <c r="B5445">
        <v>2992</v>
      </c>
      <c r="C5445">
        <v>4289</v>
      </c>
      <c r="D5445" s="167" t="s">
        <v>4543</v>
      </c>
      <c r="E5445">
        <v>1487</v>
      </c>
      <c r="F5445" t="str">
        <f t="shared" si="85"/>
        <v>4289-1487</v>
      </c>
      <c r="G5445">
        <v>87.811663999999993</v>
      </c>
    </row>
    <row r="5446" spans="1:7" x14ac:dyDescent="0.25">
      <c r="A5446" t="s">
        <v>5512</v>
      </c>
      <c r="B5446">
        <v>2997</v>
      </c>
      <c r="C5446">
        <v>3511</v>
      </c>
      <c r="D5446" s="167" t="s">
        <v>4543</v>
      </c>
      <c r="E5446">
        <v>4318</v>
      </c>
      <c r="F5446" t="str">
        <f t="shared" si="85"/>
        <v>3511-4318</v>
      </c>
      <c r="G5446">
        <v>68.539411000000001</v>
      </c>
    </row>
    <row r="5447" spans="1:7" x14ac:dyDescent="0.25">
      <c r="A5447" t="s">
        <v>6084</v>
      </c>
      <c r="B5447">
        <v>2997</v>
      </c>
      <c r="C5447">
        <v>4318</v>
      </c>
      <c r="D5447" s="167" t="s">
        <v>4543</v>
      </c>
      <c r="E5447">
        <v>3511</v>
      </c>
      <c r="F5447" t="str">
        <f t="shared" si="85"/>
        <v>4318-3511</v>
      </c>
      <c r="G5447">
        <v>44.764384</v>
      </c>
    </row>
    <row r="5448" spans="1:7" x14ac:dyDescent="0.25">
      <c r="A5448" t="s">
        <v>6070</v>
      </c>
      <c r="B5448">
        <v>3000</v>
      </c>
      <c r="C5448">
        <v>4288</v>
      </c>
      <c r="D5448" s="167" t="s">
        <v>4543</v>
      </c>
      <c r="E5448">
        <v>4290</v>
      </c>
      <c r="F5448" t="str">
        <f t="shared" si="85"/>
        <v>4288-4290</v>
      </c>
      <c r="G5448">
        <v>136.06818799999999</v>
      </c>
    </row>
    <row r="5449" spans="1:7" x14ac:dyDescent="0.25">
      <c r="A5449" t="s">
        <v>6073</v>
      </c>
      <c r="B5449">
        <v>3000</v>
      </c>
      <c r="C5449">
        <v>4290</v>
      </c>
      <c r="D5449" s="167" t="s">
        <v>4543</v>
      </c>
      <c r="E5449">
        <v>4288</v>
      </c>
      <c r="F5449" t="str">
        <f t="shared" si="85"/>
        <v>4290-4288</v>
      </c>
      <c r="G5449">
        <v>1.527237</v>
      </c>
    </row>
    <row r="5450" spans="1:7" x14ac:dyDescent="0.25">
      <c r="A5450" t="s">
        <v>6072</v>
      </c>
      <c r="B5450">
        <v>3002</v>
      </c>
      <c r="C5450">
        <v>4289</v>
      </c>
      <c r="D5450" s="167" t="s">
        <v>4543</v>
      </c>
      <c r="E5450">
        <v>4290</v>
      </c>
      <c r="F5450" t="str">
        <f t="shared" si="85"/>
        <v>4289-4290</v>
      </c>
      <c r="G5450">
        <v>20.642323999999999</v>
      </c>
    </row>
    <row r="5451" spans="1:7" x14ac:dyDescent="0.25">
      <c r="A5451" t="s">
        <v>6074</v>
      </c>
      <c r="B5451">
        <v>3002</v>
      </c>
      <c r="C5451">
        <v>4290</v>
      </c>
      <c r="D5451" s="167" t="s">
        <v>4543</v>
      </c>
      <c r="E5451">
        <v>4289</v>
      </c>
      <c r="F5451" t="str">
        <f t="shared" si="85"/>
        <v>4290-4289</v>
      </c>
      <c r="G5451">
        <v>96.890501999999998</v>
      </c>
    </row>
    <row r="5452" spans="1:7" x14ac:dyDescent="0.25">
      <c r="A5452" t="s">
        <v>6076</v>
      </c>
      <c r="B5452">
        <v>3006</v>
      </c>
      <c r="C5452">
        <v>4315</v>
      </c>
      <c r="D5452" s="167" t="s">
        <v>4543</v>
      </c>
      <c r="E5452">
        <v>4316</v>
      </c>
      <c r="F5452" t="str">
        <f t="shared" si="85"/>
        <v>4315-4316</v>
      </c>
      <c r="G5452">
        <v>3.824363</v>
      </c>
    </row>
    <row r="5453" spans="1:7" x14ac:dyDescent="0.25">
      <c r="A5453" t="s">
        <v>6078</v>
      </c>
      <c r="B5453">
        <v>3006</v>
      </c>
      <c r="C5453">
        <v>4316</v>
      </c>
      <c r="D5453" s="167" t="s">
        <v>4543</v>
      </c>
      <c r="E5453">
        <v>4315</v>
      </c>
      <c r="F5453" t="str">
        <f t="shared" si="85"/>
        <v>4316-4315</v>
      </c>
      <c r="G5453">
        <v>3.637864</v>
      </c>
    </row>
    <row r="5454" spans="1:7" x14ac:dyDescent="0.25">
      <c r="A5454" t="s">
        <v>6077</v>
      </c>
      <c r="B5454">
        <v>3007</v>
      </c>
      <c r="C5454">
        <v>4315</v>
      </c>
      <c r="D5454" s="167" t="s">
        <v>4543</v>
      </c>
      <c r="E5454">
        <v>4319</v>
      </c>
      <c r="F5454" t="str">
        <f t="shared" si="85"/>
        <v>4315-4319</v>
      </c>
      <c r="G5454">
        <v>30.161228000000001</v>
      </c>
    </row>
    <row r="5455" spans="1:7" x14ac:dyDescent="0.25">
      <c r="A5455" t="s">
        <v>6088</v>
      </c>
      <c r="B5455">
        <v>3007</v>
      </c>
      <c r="C5455">
        <v>4319</v>
      </c>
      <c r="D5455" s="167" t="s">
        <v>4543</v>
      </c>
      <c r="E5455">
        <v>4315</v>
      </c>
      <c r="F5455" t="str">
        <f t="shared" si="85"/>
        <v>4319-4315</v>
      </c>
      <c r="G5455">
        <v>15.6585</v>
      </c>
    </row>
    <row r="5456" spans="1:7" x14ac:dyDescent="0.25">
      <c r="A5456" t="s">
        <v>6079</v>
      </c>
      <c r="B5456">
        <v>3009</v>
      </c>
      <c r="C5456">
        <v>4316</v>
      </c>
      <c r="D5456" s="167" t="s">
        <v>4543</v>
      </c>
      <c r="E5456">
        <v>4317</v>
      </c>
      <c r="F5456" t="str">
        <f t="shared" si="85"/>
        <v>4316-4317</v>
      </c>
      <c r="G5456">
        <v>1.6969879999999999</v>
      </c>
    </row>
    <row r="5457" spans="1:7" x14ac:dyDescent="0.25">
      <c r="A5457" t="s">
        <v>6082</v>
      </c>
      <c r="B5457">
        <v>3009</v>
      </c>
      <c r="C5457">
        <v>4317</v>
      </c>
      <c r="D5457" s="167" t="s">
        <v>4543</v>
      </c>
      <c r="E5457">
        <v>4316</v>
      </c>
      <c r="F5457" t="str">
        <f t="shared" si="85"/>
        <v>4317-4316</v>
      </c>
      <c r="G5457">
        <v>1.549453</v>
      </c>
    </row>
    <row r="5458" spans="1:7" x14ac:dyDescent="0.25">
      <c r="A5458" t="s">
        <v>6080</v>
      </c>
      <c r="B5458">
        <v>3010</v>
      </c>
      <c r="C5458">
        <v>4316</v>
      </c>
      <c r="D5458" s="167" t="s">
        <v>4543</v>
      </c>
      <c r="E5458">
        <v>4320</v>
      </c>
      <c r="F5458" t="str">
        <f t="shared" si="85"/>
        <v>4316-4320</v>
      </c>
      <c r="G5458">
        <v>7.8181289999999999</v>
      </c>
    </row>
    <row r="5459" spans="1:7" x14ac:dyDescent="0.25">
      <c r="A5459" t="s">
        <v>6092</v>
      </c>
      <c r="B5459">
        <v>3010</v>
      </c>
      <c r="C5459">
        <v>4320</v>
      </c>
      <c r="D5459" s="167" t="s">
        <v>4543</v>
      </c>
      <c r="E5459">
        <v>4316</v>
      </c>
      <c r="F5459" t="str">
        <f t="shared" si="85"/>
        <v>4320-4316</v>
      </c>
      <c r="G5459">
        <v>10.873737</v>
      </c>
    </row>
    <row r="5460" spans="1:7" x14ac:dyDescent="0.25">
      <c r="A5460" t="s">
        <v>6083</v>
      </c>
      <c r="B5460">
        <v>3013</v>
      </c>
      <c r="C5460">
        <v>4317</v>
      </c>
      <c r="D5460" s="167" t="s">
        <v>4543</v>
      </c>
      <c r="E5460">
        <v>4318</v>
      </c>
      <c r="F5460" t="str">
        <f t="shared" si="85"/>
        <v>4317-4318</v>
      </c>
      <c r="G5460">
        <v>27.316728999999999</v>
      </c>
    </row>
    <row r="5461" spans="1:7" x14ac:dyDescent="0.25">
      <c r="A5461" t="s">
        <v>6085</v>
      </c>
      <c r="B5461">
        <v>3013</v>
      </c>
      <c r="C5461">
        <v>4318</v>
      </c>
      <c r="D5461" s="167" t="s">
        <v>4543</v>
      </c>
      <c r="E5461">
        <v>4317</v>
      </c>
      <c r="F5461" t="str">
        <f t="shared" si="85"/>
        <v>4318-4317</v>
      </c>
      <c r="G5461">
        <v>12.3376</v>
      </c>
    </row>
    <row r="5462" spans="1:7" x14ac:dyDescent="0.25">
      <c r="A5462" t="s">
        <v>6086</v>
      </c>
      <c r="B5462">
        <v>3016</v>
      </c>
      <c r="C5462">
        <v>4318</v>
      </c>
      <c r="D5462" s="167" t="s">
        <v>4543</v>
      </c>
      <c r="E5462">
        <v>4319</v>
      </c>
      <c r="F5462" t="str">
        <f t="shared" si="85"/>
        <v>4318-4319</v>
      </c>
      <c r="G5462">
        <v>20.759651000000002</v>
      </c>
    </row>
    <row r="5463" spans="1:7" x14ac:dyDescent="0.25">
      <c r="A5463" t="s">
        <v>6089</v>
      </c>
      <c r="B5463">
        <v>3016</v>
      </c>
      <c r="C5463">
        <v>4319</v>
      </c>
      <c r="D5463" s="167" t="s">
        <v>4543</v>
      </c>
      <c r="E5463">
        <v>4318</v>
      </c>
      <c r="F5463" t="str">
        <f t="shared" si="85"/>
        <v>4319-4318</v>
      </c>
      <c r="G5463">
        <v>33.635233999999997</v>
      </c>
    </row>
    <row r="5464" spans="1:7" x14ac:dyDescent="0.25">
      <c r="A5464" t="s">
        <v>4764</v>
      </c>
      <c r="B5464">
        <v>3017</v>
      </c>
      <c r="C5464">
        <v>1582</v>
      </c>
      <c r="D5464" s="167" t="s">
        <v>4543</v>
      </c>
      <c r="E5464">
        <v>4321</v>
      </c>
      <c r="F5464" t="str">
        <f t="shared" si="85"/>
        <v>1582-4321</v>
      </c>
      <c r="G5464">
        <v>954.80863499999998</v>
      </c>
    </row>
    <row r="5465" spans="1:7" x14ac:dyDescent="0.25">
      <c r="A5465" t="s">
        <v>6093</v>
      </c>
      <c r="B5465">
        <v>3017</v>
      </c>
      <c r="C5465">
        <v>4321</v>
      </c>
      <c r="D5465" s="167" t="s">
        <v>4543</v>
      </c>
      <c r="E5465">
        <v>1582</v>
      </c>
      <c r="F5465" t="str">
        <f t="shared" si="85"/>
        <v>4321-1582</v>
      </c>
      <c r="G5465">
        <v>753.68520599999999</v>
      </c>
    </row>
    <row r="5466" spans="1:7" x14ac:dyDescent="0.25">
      <c r="A5466" t="s">
        <v>6094</v>
      </c>
      <c r="B5466">
        <v>3019</v>
      </c>
      <c r="C5466">
        <v>4321</v>
      </c>
      <c r="D5466" s="167" t="s">
        <v>4543</v>
      </c>
      <c r="E5466">
        <v>4322</v>
      </c>
      <c r="F5466" t="str">
        <f t="shared" si="85"/>
        <v>4321-4322</v>
      </c>
      <c r="G5466">
        <v>954.80863499999998</v>
      </c>
    </row>
    <row r="5467" spans="1:7" x14ac:dyDescent="0.25">
      <c r="A5467" t="s">
        <v>6095</v>
      </c>
      <c r="B5467">
        <v>3019</v>
      </c>
      <c r="C5467">
        <v>4322</v>
      </c>
      <c r="D5467" s="167" t="s">
        <v>4543</v>
      </c>
      <c r="E5467">
        <v>4321</v>
      </c>
      <c r="F5467" t="str">
        <f t="shared" si="85"/>
        <v>4322-4321</v>
      </c>
      <c r="G5467">
        <v>753.68520599999999</v>
      </c>
    </row>
    <row r="5468" spans="1:7" x14ac:dyDescent="0.25">
      <c r="A5468" t="s">
        <v>4750</v>
      </c>
      <c r="B5468">
        <v>3020</v>
      </c>
      <c r="C5468">
        <v>1568</v>
      </c>
      <c r="D5468" s="167" t="s">
        <v>4543</v>
      </c>
      <c r="E5468">
        <v>4322</v>
      </c>
      <c r="F5468" t="str">
        <f t="shared" si="85"/>
        <v>1568-4322</v>
      </c>
      <c r="G5468">
        <v>753.68520599999999</v>
      </c>
    </row>
    <row r="5469" spans="1:7" x14ac:dyDescent="0.25">
      <c r="A5469" t="s">
        <v>6096</v>
      </c>
      <c r="B5469">
        <v>3020</v>
      </c>
      <c r="C5469">
        <v>4322</v>
      </c>
      <c r="D5469" s="167" t="s">
        <v>4543</v>
      </c>
      <c r="E5469">
        <v>1568</v>
      </c>
      <c r="F5469" t="str">
        <f t="shared" si="85"/>
        <v>4322-1568</v>
      </c>
      <c r="G5469">
        <v>954.80863499999998</v>
      </c>
    </row>
    <row r="5470" spans="1:7" x14ac:dyDescent="0.25">
      <c r="A5470" t="s">
        <v>4775</v>
      </c>
      <c r="B5470">
        <v>3021</v>
      </c>
      <c r="C5470">
        <v>1606</v>
      </c>
      <c r="D5470" s="167" t="s">
        <v>4543</v>
      </c>
      <c r="E5470">
        <v>4323</v>
      </c>
      <c r="F5470" t="str">
        <f t="shared" si="85"/>
        <v>1606-4323</v>
      </c>
      <c r="G5470">
        <v>1111.705923</v>
      </c>
    </row>
    <row r="5471" spans="1:7" x14ac:dyDescent="0.25">
      <c r="A5471" t="s">
        <v>6097</v>
      </c>
      <c r="B5471">
        <v>3021</v>
      </c>
      <c r="C5471">
        <v>4323</v>
      </c>
      <c r="D5471" s="167" t="s">
        <v>4543</v>
      </c>
      <c r="E5471">
        <v>1606</v>
      </c>
      <c r="F5471" t="str">
        <f t="shared" si="85"/>
        <v>4323-1606</v>
      </c>
      <c r="G5471">
        <v>905.64635599999997</v>
      </c>
    </row>
    <row r="5472" spans="1:7" x14ac:dyDescent="0.25">
      <c r="A5472" t="s">
        <v>6098</v>
      </c>
      <c r="B5472">
        <v>3023</v>
      </c>
      <c r="C5472">
        <v>4323</v>
      </c>
      <c r="D5472" s="167" t="s">
        <v>4543</v>
      </c>
      <c r="E5472">
        <v>4324</v>
      </c>
      <c r="F5472" t="str">
        <f t="shared" si="85"/>
        <v>4323-4324</v>
      </c>
      <c r="G5472">
        <v>1111.705923</v>
      </c>
    </row>
    <row r="5473" spans="1:7" x14ac:dyDescent="0.25">
      <c r="A5473" t="s">
        <v>6099</v>
      </c>
      <c r="B5473">
        <v>3023</v>
      </c>
      <c r="C5473">
        <v>4324</v>
      </c>
      <c r="D5473" s="167" t="s">
        <v>4543</v>
      </c>
      <c r="E5473">
        <v>4323</v>
      </c>
      <c r="F5473" t="str">
        <f t="shared" si="85"/>
        <v>4324-4323</v>
      </c>
      <c r="G5473">
        <v>905.64635599999997</v>
      </c>
    </row>
    <row r="5474" spans="1:7" x14ac:dyDescent="0.25">
      <c r="A5474" t="s">
        <v>4765</v>
      </c>
      <c r="B5474">
        <v>3024</v>
      </c>
      <c r="C5474">
        <v>1582</v>
      </c>
      <c r="D5474" s="167" t="s">
        <v>4543</v>
      </c>
      <c r="E5474">
        <v>4324</v>
      </c>
      <c r="F5474" t="str">
        <f t="shared" si="85"/>
        <v>1582-4324</v>
      </c>
      <c r="G5474">
        <v>905.64635599999997</v>
      </c>
    </row>
    <row r="5475" spans="1:7" x14ac:dyDescent="0.25">
      <c r="A5475" t="s">
        <v>6100</v>
      </c>
      <c r="B5475">
        <v>3024</v>
      </c>
      <c r="C5475">
        <v>4324</v>
      </c>
      <c r="D5475" s="167" t="s">
        <v>4543</v>
      </c>
      <c r="E5475">
        <v>1582</v>
      </c>
      <c r="F5475" t="str">
        <f t="shared" si="85"/>
        <v>4324-1582</v>
      </c>
      <c r="G5475">
        <v>1111.705923</v>
      </c>
    </row>
    <row r="5476" spans="1:7" x14ac:dyDescent="0.25">
      <c r="A5476" t="s">
        <v>4749</v>
      </c>
      <c r="B5476">
        <v>3025</v>
      </c>
      <c r="C5476">
        <v>1564</v>
      </c>
      <c r="D5476" s="167" t="s">
        <v>4543</v>
      </c>
      <c r="E5476">
        <v>4325</v>
      </c>
      <c r="F5476" t="str">
        <f t="shared" si="85"/>
        <v>1564-4325</v>
      </c>
      <c r="G5476">
        <v>526.83714999999995</v>
      </c>
    </row>
    <row r="5477" spans="1:7" x14ac:dyDescent="0.25">
      <c r="A5477" t="s">
        <v>6101</v>
      </c>
      <c r="B5477">
        <v>3025</v>
      </c>
      <c r="C5477">
        <v>4325</v>
      </c>
      <c r="D5477" s="167" t="s">
        <v>4543</v>
      </c>
      <c r="E5477">
        <v>1564</v>
      </c>
      <c r="F5477" t="str">
        <f t="shared" si="85"/>
        <v>4325-1564</v>
      </c>
      <c r="G5477">
        <v>672.09425099999999</v>
      </c>
    </row>
    <row r="5478" spans="1:7" x14ac:dyDescent="0.25">
      <c r="A5478" t="s">
        <v>4751</v>
      </c>
      <c r="B5478">
        <v>3026</v>
      </c>
      <c r="C5478">
        <v>1568</v>
      </c>
      <c r="D5478" s="167" t="s">
        <v>4543</v>
      </c>
      <c r="E5478">
        <v>4325</v>
      </c>
      <c r="F5478" t="str">
        <f t="shared" si="85"/>
        <v>1568-4325</v>
      </c>
      <c r="G5478">
        <v>672.09425099999999</v>
      </c>
    </row>
    <row r="5479" spans="1:7" x14ac:dyDescent="0.25">
      <c r="A5479" t="s">
        <v>6102</v>
      </c>
      <c r="B5479">
        <v>3026</v>
      </c>
      <c r="C5479">
        <v>4325</v>
      </c>
      <c r="D5479" s="167" t="s">
        <v>4543</v>
      </c>
      <c r="E5479">
        <v>1568</v>
      </c>
      <c r="F5479" t="str">
        <f t="shared" si="85"/>
        <v>4325-1568</v>
      </c>
      <c r="G5479">
        <v>526.83714999999995</v>
      </c>
    </row>
    <row r="5480" spans="1:7" x14ac:dyDescent="0.25">
      <c r="A5480" t="s">
        <v>4928</v>
      </c>
      <c r="B5480">
        <v>3027</v>
      </c>
      <c r="C5480">
        <v>1860</v>
      </c>
      <c r="D5480" s="167" t="s">
        <v>4543</v>
      </c>
      <c r="E5480">
        <v>4326</v>
      </c>
      <c r="F5480" t="str">
        <f t="shared" si="85"/>
        <v>1860-4326</v>
      </c>
      <c r="G5480">
        <v>760.01002600000004</v>
      </c>
    </row>
    <row r="5481" spans="1:7" x14ac:dyDescent="0.25">
      <c r="A5481" t="s">
        <v>6103</v>
      </c>
      <c r="B5481">
        <v>3027</v>
      </c>
      <c r="C5481">
        <v>4326</v>
      </c>
      <c r="D5481" s="167" t="s">
        <v>4543</v>
      </c>
      <c r="E5481">
        <v>1860</v>
      </c>
      <c r="F5481" t="str">
        <f t="shared" si="85"/>
        <v>4326-1860</v>
      </c>
      <c r="G5481">
        <v>1062.02449</v>
      </c>
    </row>
    <row r="5482" spans="1:7" x14ac:dyDescent="0.25">
      <c r="A5482" t="s">
        <v>4942</v>
      </c>
      <c r="B5482">
        <v>3028</v>
      </c>
      <c r="C5482">
        <v>1901</v>
      </c>
      <c r="D5482" s="167" t="s">
        <v>4543</v>
      </c>
      <c r="E5482">
        <v>4326</v>
      </c>
      <c r="F5482" t="str">
        <f t="shared" si="85"/>
        <v>1901-4326</v>
      </c>
      <c r="G5482">
        <v>1062.02449</v>
      </c>
    </row>
    <row r="5483" spans="1:7" x14ac:dyDescent="0.25">
      <c r="A5483" t="s">
        <v>6104</v>
      </c>
      <c r="B5483">
        <v>3028</v>
      </c>
      <c r="C5483">
        <v>4326</v>
      </c>
      <c r="D5483" s="167" t="s">
        <v>4543</v>
      </c>
      <c r="E5483">
        <v>1901</v>
      </c>
      <c r="F5483" t="str">
        <f t="shared" si="85"/>
        <v>4326-1901</v>
      </c>
      <c r="G5483">
        <v>760.01002600000004</v>
      </c>
    </row>
    <row r="5484" spans="1:7" x14ac:dyDescent="0.25">
      <c r="A5484" t="s">
        <v>4953</v>
      </c>
      <c r="B5484">
        <v>3029</v>
      </c>
      <c r="C5484">
        <v>1909</v>
      </c>
      <c r="D5484" s="167" t="s">
        <v>4543</v>
      </c>
      <c r="E5484">
        <v>4327</v>
      </c>
      <c r="F5484" t="str">
        <f t="shared" si="85"/>
        <v>1909-4327</v>
      </c>
      <c r="G5484">
        <v>1964.735484</v>
      </c>
    </row>
    <row r="5485" spans="1:7" x14ac:dyDescent="0.25">
      <c r="A5485" t="s">
        <v>6105</v>
      </c>
      <c r="B5485">
        <v>3029</v>
      </c>
      <c r="C5485">
        <v>4327</v>
      </c>
      <c r="D5485" s="167" t="s">
        <v>4543</v>
      </c>
      <c r="E5485">
        <v>1909</v>
      </c>
      <c r="F5485" t="str">
        <f t="shared" si="85"/>
        <v>4327-1909</v>
      </c>
      <c r="G5485">
        <v>2503.0192830000001</v>
      </c>
    </row>
    <row r="5486" spans="1:7" x14ac:dyDescent="0.25">
      <c r="A5486" t="s">
        <v>4943</v>
      </c>
      <c r="B5486">
        <v>3030</v>
      </c>
      <c r="C5486">
        <v>1901</v>
      </c>
      <c r="D5486" s="167" t="s">
        <v>4543</v>
      </c>
      <c r="E5486">
        <v>4327</v>
      </c>
      <c r="F5486" t="str">
        <f t="shared" si="85"/>
        <v>1901-4327</v>
      </c>
      <c r="G5486">
        <v>2503.0192830000001</v>
      </c>
    </row>
    <row r="5487" spans="1:7" x14ac:dyDescent="0.25">
      <c r="A5487" t="s">
        <v>6106</v>
      </c>
      <c r="B5487">
        <v>3030</v>
      </c>
      <c r="C5487">
        <v>4327</v>
      </c>
      <c r="D5487" s="167" t="s">
        <v>4543</v>
      </c>
      <c r="E5487">
        <v>1901</v>
      </c>
      <c r="F5487" t="str">
        <f t="shared" si="85"/>
        <v>4327-1901</v>
      </c>
      <c r="G5487">
        <v>1964.735484</v>
      </c>
    </row>
    <row r="5488" spans="1:7" x14ac:dyDescent="0.25">
      <c r="A5488" t="s">
        <v>4939</v>
      </c>
      <c r="B5488">
        <v>3031</v>
      </c>
      <c r="C5488">
        <v>1891</v>
      </c>
      <c r="D5488" s="167" t="s">
        <v>4543</v>
      </c>
      <c r="E5488">
        <v>4328</v>
      </c>
      <c r="F5488" t="str">
        <f t="shared" si="85"/>
        <v>1891-4328</v>
      </c>
      <c r="G5488">
        <v>1743.0092569999999</v>
      </c>
    </row>
    <row r="5489" spans="1:7" x14ac:dyDescent="0.25">
      <c r="A5489" t="s">
        <v>6107</v>
      </c>
      <c r="B5489">
        <v>3031</v>
      </c>
      <c r="C5489">
        <v>4328</v>
      </c>
      <c r="D5489" s="167" t="s">
        <v>4543</v>
      </c>
      <c r="E5489">
        <v>1891</v>
      </c>
      <c r="F5489" t="str">
        <f t="shared" si="85"/>
        <v>4328-1891</v>
      </c>
      <c r="G5489">
        <v>0</v>
      </c>
    </row>
    <row r="5490" spans="1:7" x14ac:dyDescent="0.25">
      <c r="A5490" t="s">
        <v>4940</v>
      </c>
      <c r="B5490">
        <v>3032</v>
      </c>
      <c r="C5490">
        <v>1899</v>
      </c>
      <c r="D5490" s="167" t="s">
        <v>4543</v>
      </c>
      <c r="E5490">
        <v>4328</v>
      </c>
      <c r="F5490" t="str">
        <f t="shared" si="85"/>
        <v>1899-4328</v>
      </c>
      <c r="G5490">
        <v>0</v>
      </c>
    </row>
    <row r="5491" spans="1:7" x14ac:dyDescent="0.25">
      <c r="A5491" t="s">
        <v>6108</v>
      </c>
      <c r="B5491">
        <v>3032</v>
      </c>
      <c r="C5491">
        <v>4328</v>
      </c>
      <c r="D5491" s="167" t="s">
        <v>4543</v>
      </c>
      <c r="E5491">
        <v>1899</v>
      </c>
      <c r="F5491" t="str">
        <f t="shared" si="85"/>
        <v>4328-1899</v>
      </c>
      <c r="G5491">
        <v>1743.0092569999999</v>
      </c>
    </row>
    <row r="5492" spans="1:7" x14ac:dyDescent="0.25">
      <c r="A5492" t="s">
        <v>5324</v>
      </c>
      <c r="B5492">
        <v>3033</v>
      </c>
      <c r="C5492">
        <v>2773</v>
      </c>
      <c r="D5492" s="167" t="s">
        <v>4543</v>
      </c>
      <c r="E5492">
        <v>4329</v>
      </c>
      <c r="F5492" t="str">
        <f t="shared" si="85"/>
        <v>2773-4329</v>
      </c>
      <c r="G5492">
        <v>1285.76854</v>
      </c>
    </row>
    <row r="5493" spans="1:7" x14ac:dyDescent="0.25">
      <c r="A5493" t="s">
        <v>6109</v>
      </c>
      <c r="B5493">
        <v>3033</v>
      </c>
      <c r="C5493">
        <v>4329</v>
      </c>
      <c r="D5493" s="167" t="s">
        <v>4543</v>
      </c>
      <c r="E5493">
        <v>2773</v>
      </c>
      <c r="F5493" t="str">
        <f t="shared" si="85"/>
        <v>4329-2773</v>
      </c>
      <c r="G5493">
        <v>1533.0749149999999</v>
      </c>
    </row>
    <row r="5494" spans="1:7" x14ac:dyDescent="0.25">
      <c r="A5494" t="s">
        <v>5319</v>
      </c>
      <c r="B5494">
        <v>3034</v>
      </c>
      <c r="C5494">
        <v>2766</v>
      </c>
      <c r="D5494" s="167" t="s">
        <v>4543</v>
      </c>
      <c r="E5494">
        <v>4329</v>
      </c>
      <c r="F5494" t="str">
        <f t="shared" si="85"/>
        <v>2766-4329</v>
      </c>
      <c r="G5494">
        <v>1533.0749149999999</v>
      </c>
    </row>
    <row r="5495" spans="1:7" x14ac:dyDescent="0.25">
      <c r="A5495" t="s">
        <v>6110</v>
      </c>
      <c r="B5495">
        <v>3034</v>
      </c>
      <c r="C5495">
        <v>4329</v>
      </c>
      <c r="D5495" s="167" t="s">
        <v>4543</v>
      </c>
      <c r="E5495">
        <v>2766</v>
      </c>
      <c r="F5495" t="str">
        <f t="shared" si="85"/>
        <v>4329-2766</v>
      </c>
      <c r="G5495">
        <v>1285.76854</v>
      </c>
    </row>
    <row r="5496" spans="1:7" x14ac:dyDescent="0.25">
      <c r="A5496" t="s">
        <v>5326</v>
      </c>
      <c r="B5496">
        <v>3035</v>
      </c>
      <c r="C5496">
        <v>2776</v>
      </c>
      <c r="D5496" s="167" t="s">
        <v>4543</v>
      </c>
      <c r="E5496">
        <v>4330</v>
      </c>
      <c r="F5496" t="str">
        <f t="shared" si="85"/>
        <v>2776-4330</v>
      </c>
      <c r="G5496">
        <v>729.40843400000006</v>
      </c>
    </row>
    <row r="5497" spans="1:7" x14ac:dyDescent="0.25">
      <c r="A5497" t="s">
        <v>6111</v>
      </c>
      <c r="B5497">
        <v>3035</v>
      </c>
      <c r="C5497">
        <v>4330</v>
      </c>
      <c r="D5497" s="167" t="s">
        <v>4543</v>
      </c>
      <c r="E5497">
        <v>2776</v>
      </c>
      <c r="F5497" t="str">
        <f t="shared" si="85"/>
        <v>4330-2776</v>
      </c>
      <c r="G5497">
        <v>546.60333300000002</v>
      </c>
    </row>
    <row r="5498" spans="1:7" x14ac:dyDescent="0.25">
      <c r="A5498" t="s">
        <v>5330</v>
      </c>
      <c r="B5498">
        <v>3036</v>
      </c>
      <c r="C5498">
        <v>2778</v>
      </c>
      <c r="D5498" s="167" t="s">
        <v>4543</v>
      </c>
      <c r="E5498">
        <v>4330</v>
      </c>
      <c r="F5498" t="str">
        <f t="shared" si="85"/>
        <v>2778-4330</v>
      </c>
      <c r="G5498">
        <v>546.60333300000002</v>
      </c>
    </row>
    <row r="5499" spans="1:7" x14ac:dyDescent="0.25">
      <c r="A5499" t="s">
        <v>6112</v>
      </c>
      <c r="B5499">
        <v>3036</v>
      </c>
      <c r="C5499">
        <v>4330</v>
      </c>
      <c r="D5499" s="167" t="s">
        <v>4543</v>
      </c>
      <c r="E5499">
        <v>2778</v>
      </c>
      <c r="F5499" t="str">
        <f t="shared" si="85"/>
        <v>4330-2778</v>
      </c>
      <c r="G5499">
        <v>729.40843400000006</v>
      </c>
    </row>
    <row r="5500" spans="1:7" x14ac:dyDescent="0.25">
      <c r="A5500" t="s">
        <v>5040</v>
      </c>
      <c r="B5500">
        <v>3037</v>
      </c>
      <c r="C5500">
        <v>1983</v>
      </c>
      <c r="D5500" s="167" t="s">
        <v>4543</v>
      </c>
      <c r="E5500">
        <v>4331</v>
      </c>
      <c r="F5500" t="str">
        <f t="shared" si="85"/>
        <v>1983-4331</v>
      </c>
      <c r="G5500">
        <v>1003.673874</v>
      </c>
    </row>
    <row r="5501" spans="1:7" x14ac:dyDescent="0.25">
      <c r="A5501" t="s">
        <v>6113</v>
      </c>
      <c r="B5501">
        <v>3037</v>
      </c>
      <c r="C5501">
        <v>4331</v>
      </c>
      <c r="D5501" s="167" t="s">
        <v>4543</v>
      </c>
      <c r="E5501">
        <v>1983</v>
      </c>
      <c r="F5501" t="str">
        <f t="shared" si="85"/>
        <v>4331-1983</v>
      </c>
      <c r="G5501">
        <v>1040.1103860000001</v>
      </c>
    </row>
    <row r="5502" spans="1:7" x14ac:dyDescent="0.25">
      <c r="A5502" t="s">
        <v>4984</v>
      </c>
      <c r="B5502">
        <v>3038</v>
      </c>
      <c r="C5502">
        <v>1951</v>
      </c>
      <c r="D5502" s="167" t="s">
        <v>4543</v>
      </c>
      <c r="E5502">
        <v>4331</v>
      </c>
      <c r="F5502" t="str">
        <f t="shared" si="85"/>
        <v>1951-4331</v>
      </c>
      <c r="G5502">
        <v>1040.1103860000001</v>
      </c>
    </row>
    <row r="5503" spans="1:7" x14ac:dyDescent="0.25">
      <c r="A5503" t="s">
        <v>6114</v>
      </c>
      <c r="B5503">
        <v>3038</v>
      </c>
      <c r="C5503">
        <v>4331</v>
      </c>
      <c r="D5503" s="167" t="s">
        <v>4543</v>
      </c>
      <c r="E5503">
        <v>1951</v>
      </c>
      <c r="F5503" t="str">
        <f t="shared" si="85"/>
        <v>4331-1951</v>
      </c>
      <c r="G5503">
        <v>1003.673874</v>
      </c>
    </row>
    <row r="5504" spans="1:7" x14ac:dyDescent="0.25">
      <c r="A5504" t="s">
        <v>5041</v>
      </c>
      <c r="B5504">
        <v>3039</v>
      </c>
      <c r="C5504">
        <v>1983</v>
      </c>
      <c r="D5504" s="167" t="s">
        <v>4543</v>
      </c>
      <c r="E5504">
        <v>4332</v>
      </c>
      <c r="F5504" t="str">
        <f t="shared" si="85"/>
        <v>1983-4332</v>
      </c>
      <c r="G5504">
        <v>1357.198772</v>
      </c>
    </row>
    <row r="5505" spans="1:7" x14ac:dyDescent="0.25">
      <c r="A5505" t="s">
        <v>6115</v>
      </c>
      <c r="B5505">
        <v>3039</v>
      </c>
      <c r="C5505">
        <v>4332</v>
      </c>
      <c r="D5505" s="167" t="s">
        <v>4543</v>
      </c>
      <c r="E5505">
        <v>1983</v>
      </c>
      <c r="F5505" t="str">
        <f t="shared" si="85"/>
        <v>4332-1983</v>
      </c>
      <c r="G5505">
        <v>1072.561692</v>
      </c>
    </row>
    <row r="5506" spans="1:7" x14ac:dyDescent="0.25">
      <c r="A5506" t="s">
        <v>6116</v>
      </c>
      <c r="B5506">
        <v>3041</v>
      </c>
      <c r="C5506">
        <v>4332</v>
      </c>
      <c r="D5506" s="167" t="s">
        <v>4543</v>
      </c>
      <c r="E5506">
        <v>4333</v>
      </c>
      <c r="F5506" t="str">
        <f t="shared" si="85"/>
        <v>4332-4333</v>
      </c>
      <c r="G5506">
        <v>1357.198772</v>
      </c>
    </row>
    <row r="5507" spans="1:7" x14ac:dyDescent="0.25">
      <c r="A5507" t="s">
        <v>6117</v>
      </c>
      <c r="B5507">
        <v>3041</v>
      </c>
      <c r="C5507">
        <v>4333</v>
      </c>
      <c r="D5507" s="167" t="s">
        <v>4543</v>
      </c>
      <c r="E5507">
        <v>4332</v>
      </c>
      <c r="F5507" t="str">
        <f t="shared" ref="F5507:F5570" si="86">CONCATENATE(C5507,D5507,E5507)</f>
        <v>4333-4332</v>
      </c>
      <c r="G5507">
        <v>1072.561692</v>
      </c>
    </row>
    <row r="5508" spans="1:7" x14ac:dyDescent="0.25">
      <c r="A5508" t="s">
        <v>5052</v>
      </c>
      <c r="B5508">
        <v>3042</v>
      </c>
      <c r="C5508">
        <v>1991</v>
      </c>
      <c r="D5508" s="167" t="s">
        <v>4543</v>
      </c>
      <c r="E5508">
        <v>4333</v>
      </c>
      <c r="F5508" t="str">
        <f t="shared" si="86"/>
        <v>1991-4333</v>
      </c>
      <c r="G5508">
        <v>1072.561692</v>
      </c>
    </row>
    <row r="5509" spans="1:7" x14ac:dyDescent="0.25">
      <c r="A5509" t="s">
        <v>6118</v>
      </c>
      <c r="B5509">
        <v>3042</v>
      </c>
      <c r="C5509">
        <v>4333</v>
      </c>
      <c r="D5509" s="167" t="s">
        <v>4543</v>
      </c>
      <c r="E5509">
        <v>1991</v>
      </c>
      <c r="F5509" t="str">
        <f t="shared" si="86"/>
        <v>4333-1991</v>
      </c>
      <c r="G5509">
        <v>1357.198772</v>
      </c>
    </row>
    <row r="5510" spans="1:7" x14ac:dyDescent="0.25">
      <c r="A5510" t="s">
        <v>5063</v>
      </c>
      <c r="B5510">
        <v>3043</v>
      </c>
      <c r="C5510">
        <v>1999</v>
      </c>
      <c r="D5510" s="167" t="s">
        <v>4543</v>
      </c>
      <c r="E5510">
        <v>4334</v>
      </c>
      <c r="F5510" t="str">
        <f t="shared" si="86"/>
        <v>1999-4334</v>
      </c>
      <c r="G5510">
        <v>1003.679018</v>
      </c>
    </row>
    <row r="5511" spans="1:7" x14ac:dyDescent="0.25">
      <c r="A5511" t="s">
        <v>6119</v>
      </c>
      <c r="B5511">
        <v>3043</v>
      </c>
      <c r="C5511">
        <v>4334</v>
      </c>
      <c r="D5511" s="167" t="s">
        <v>4543</v>
      </c>
      <c r="E5511">
        <v>1999</v>
      </c>
      <c r="F5511" t="str">
        <f t="shared" si="86"/>
        <v>4334-1999</v>
      </c>
      <c r="G5511">
        <v>1279.229808</v>
      </c>
    </row>
    <row r="5512" spans="1:7" x14ac:dyDescent="0.25">
      <c r="A5512" t="s">
        <v>5053</v>
      </c>
      <c r="B5512">
        <v>3045</v>
      </c>
      <c r="C5512">
        <v>1991</v>
      </c>
      <c r="D5512" s="167" t="s">
        <v>4543</v>
      </c>
      <c r="E5512">
        <v>4335</v>
      </c>
      <c r="F5512" t="str">
        <f t="shared" si="86"/>
        <v>1991-4335</v>
      </c>
      <c r="G5512">
        <v>1279.229808</v>
      </c>
    </row>
    <row r="5513" spans="1:7" x14ac:dyDescent="0.25">
      <c r="A5513" t="s">
        <v>6121</v>
      </c>
      <c r="B5513">
        <v>3045</v>
      </c>
      <c r="C5513">
        <v>4335</v>
      </c>
      <c r="D5513" s="167" t="s">
        <v>4543</v>
      </c>
      <c r="E5513">
        <v>1991</v>
      </c>
      <c r="F5513" t="str">
        <f t="shared" si="86"/>
        <v>4335-1991</v>
      </c>
      <c r="G5513">
        <v>1003.679018</v>
      </c>
    </row>
    <row r="5514" spans="1:7" x14ac:dyDescent="0.25">
      <c r="A5514" t="s">
        <v>6120</v>
      </c>
      <c r="B5514">
        <v>3046</v>
      </c>
      <c r="C5514">
        <v>4334</v>
      </c>
      <c r="D5514" s="167" t="s">
        <v>4543</v>
      </c>
      <c r="E5514">
        <v>4335</v>
      </c>
      <c r="F5514" t="str">
        <f t="shared" si="86"/>
        <v>4334-4335</v>
      </c>
      <c r="G5514">
        <v>1003.679018</v>
      </c>
    </row>
    <row r="5515" spans="1:7" x14ac:dyDescent="0.25">
      <c r="A5515" t="s">
        <v>6122</v>
      </c>
      <c r="B5515">
        <v>3046</v>
      </c>
      <c r="C5515">
        <v>4335</v>
      </c>
      <c r="D5515" s="167" t="s">
        <v>4543</v>
      </c>
      <c r="E5515">
        <v>4334</v>
      </c>
      <c r="F5515" t="str">
        <f t="shared" si="86"/>
        <v>4335-4334</v>
      </c>
      <c r="G5515">
        <v>1279.229808</v>
      </c>
    </row>
    <row r="5516" spans="1:7" x14ac:dyDescent="0.25">
      <c r="A5516" t="s">
        <v>5064</v>
      </c>
      <c r="B5516">
        <v>3047</v>
      </c>
      <c r="C5516">
        <v>1999</v>
      </c>
      <c r="D5516" s="167" t="s">
        <v>4543</v>
      </c>
      <c r="E5516">
        <v>4336</v>
      </c>
      <c r="F5516" t="str">
        <f t="shared" si="86"/>
        <v>1999-4336</v>
      </c>
      <c r="G5516">
        <v>961.18900099999996</v>
      </c>
    </row>
    <row r="5517" spans="1:7" x14ac:dyDescent="0.25">
      <c r="A5517" t="s">
        <v>6123</v>
      </c>
      <c r="B5517">
        <v>3047</v>
      </c>
      <c r="C5517">
        <v>4336</v>
      </c>
      <c r="D5517" s="167" t="s">
        <v>4543</v>
      </c>
      <c r="E5517">
        <v>1999</v>
      </c>
      <c r="F5517" t="str">
        <f t="shared" si="86"/>
        <v>4336-1999</v>
      </c>
      <c r="G5517">
        <v>865.67815099999996</v>
      </c>
    </row>
    <row r="5518" spans="1:7" x14ac:dyDescent="0.25">
      <c r="A5518" t="s">
        <v>5074</v>
      </c>
      <c r="B5518">
        <v>3048</v>
      </c>
      <c r="C5518">
        <v>2007</v>
      </c>
      <c r="D5518" s="167" t="s">
        <v>4543</v>
      </c>
      <c r="E5518">
        <v>4336</v>
      </c>
      <c r="F5518" t="str">
        <f t="shared" si="86"/>
        <v>2007-4336</v>
      </c>
      <c r="G5518">
        <v>865.67815099999996</v>
      </c>
    </row>
    <row r="5519" spans="1:7" x14ac:dyDescent="0.25">
      <c r="A5519" t="s">
        <v>6124</v>
      </c>
      <c r="B5519">
        <v>3048</v>
      </c>
      <c r="C5519">
        <v>4336</v>
      </c>
      <c r="D5519" s="167" t="s">
        <v>4543</v>
      </c>
      <c r="E5519">
        <v>2007</v>
      </c>
      <c r="F5519" t="str">
        <f t="shared" si="86"/>
        <v>4336-2007</v>
      </c>
      <c r="G5519">
        <v>961.18900099999996</v>
      </c>
    </row>
    <row r="5520" spans="1:7" x14ac:dyDescent="0.25">
      <c r="A5520" t="s">
        <v>4678</v>
      </c>
      <c r="B5520">
        <v>3049</v>
      </c>
      <c r="C5520">
        <v>1499</v>
      </c>
      <c r="D5520" s="167" t="s">
        <v>4543</v>
      </c>
      <c r="E5520">
        <v>4337</v>
      </c>
      <c r="F5520" t="str">
        <f t="shared" si="86"/>
        <v>1499-4337</v>
      </c>
      <c r="G5520">
        <v>440.67220200000003</v>
      </c>
    </row>
    <row r="5521" spans="1:7" x14ac:dyDescent="0.25">
      <c r="A5521" t="s">
        <v>6125</v>
      </c>
      <c r="B5521">
        <v>3049</v>
      </c>
      <c r="C5521">
        <v>4337</v>
      </c>
      <c r="D5521" s="167" t="s">
        <v>4543</v>
      </c>
      <c r="E5521">
        <v>1499</v>
      </c>
      <c r="F5521" t="str">
        <f t="shared" si="86"/>
        <v>4337-1499</v>
      </c>
      <c r="G5521">
        <v>401.27932900000002</v>
      </c>
    </row>
    <row r="5522" spans="1:7" x14ac:dyDescent="0.25">
      <c r="A5522" t="s">
        <v>4677</v>
      </c>
      <c r="B5522">
        <v>3051</v>
      </c>
      <c r="C5522">
        <v>1496</v>
      </c>
      <c r="D5522" s="167" t="s">
        <v>4543</v>
      </c>
      <c r="E5522">
        <v>4338</v>
      </c>
      <c r="F5522" t="str">
        <f t="shared" si="86"/>
        <v>1496-4338</v>
      </c>
      <c r="G5522">
        <v>88.322637999999998</v>
      </c>
    </row>
    <row r="5523" spans="1:7" x14ac:dyDescent="0.25">
      <c r="A5523" t="s">
        <v>6127</v>
      </c>
      <c r="B5523">
        <v>3051</v>
      </c>
      <c r="C5523">
        <v>4338</v>
      </c>
      <c r="D5523" s="167" t="s">
        <v>4543</v>
      </c>
      <c r="E5523">
        <v>1496</v>
      </c>
      <c r="F5523" t="str">
        <f t="shared" si="86"/>
        <v>4338-1496</v>
      </c>
      <c r="G5523">
        <v>106.736707</v>
      </c>
    </row>
    <row r="5524" spans="1:7" x14ac:dyDescent="0.25">
      <c r="A5524" t="s">
        <v>4788</v>
      </c>
      <c r="B5524">
        <v>3054</v>
      </c>
      <c r="C5524">
        <v>1640</v>
      </c>
      <c r="D5524" s="167" t="s">
        <v>4543</v>
      </c>
      <c r="E5524">
        <v>4339</v>
      </c>
      <c r="F5524" t="str">
        <f t="shared" si="86"/>
        <v>1640-4339</v>
      </c>
      <c r="G5524">
        <v>519.61651500000005</v>
      </c>
    </row>
    <row r="5525" spans="1:7" x14ac:dyDescent="0.25">
      <c r="A5525" t="s">
        <v>6129</v>
      </c>
      <c r="B5525">
        <v>3054</v>
      </c>
      <c r="C5525">
        <v>4339</v>
      </c>
      <c r="D5525" s="167" t="s">
        <v>4543</v>
      </c>
      <c r="E5525">
        <v>1640</v>
      </c>
      <c r="F5525" t="str">
        <f t="shared" si="86"/>
        <v>4339-1640</v>
      </c>
      <c r="G5525">
        <v>314.73506200000003</v>
      </c>
    </row>
    <row r="5526" spans="1:7" x14ac:dyDescent="0.25">
      <c r="A5526" t="s">
        <v>4709</v>
      </c>
      <c r="B5526">
        <v>3055</v>
      </c>
      <c r="C5526">
        <v>1529</v>
      </c>
      <c r="D5526" s="167" t="s">
        <v>4543</v>
      </c>
      <c r="E5526">
        <v>4340</v>
      </c>
      <c r="F5526" t="str">
        <f t="shared" si="86"/>
        <v>1529-4340</v>
      </c>
      <c r="G5526">
        <v>91.341835000000003</v>
      </c>
    </row>
    <row r="5527" spans="1:7" x14ac:dyDescent="0.25">
      <c r="A5527" t="s">
        <v>6131</v>
      </c>
      <c r="B5527">
        <v>3055</v>
      </c>
      <c r="C5527">
        <v>4340</v>
      </c>
      <c r="D5527" s="167" t="s">
        <v>4543</v>
      </c>
      <c r="E5527">
        <v>1529</v>
      </c>
      <c r="F5527" t="str">
        <f t="shared" si="86"/>
        <v>4340-1529</v>
      </c>
      <c r="G5527">
        <v>50.074497999999998</v>
      </c>
    </row>
    <row r="5528" spans="1:7" x14ac:dyDescent="0.25">
      <c r="A5528" t="s">
        <v>4958</v>
      </c>
      <c r="B5528">
        <v>3057</v>
      </c>
      <c r="C5528">
        <v>1911</v>
      </c>
      <c r="D5528" s="167" t="s">
        <v>4543</v>
      </c>
      <c r="E5528">
        <v>4341</v>
      </c>
      <c r="F5528" t="str">
        <f t="shared" si="86"/>
        <v>1911-4341</v>
      </c>
      <c r="G5528">
        <v>490.77074499999998</v>
      </c>
    </row>
    <row r="5529" spans="1:7" x14ac:dyDescent="0.25">
      <c r="A5529" t="s">
        <v>6133</v>
      </c>
      <c r="B5529">
        <v>3057</v>
      </c>
      <c r="C5529">
        <v>4341</v>
      </c>
      <c r="D5529" s="167" t="s">
        <v>4543</v>
      </c>
      <c r="E5529">
        <v>1911</v>
      </c>
      <c r="F5529" t="str">
        <f t="shared" si="86"/>
        <v>4341-1911</v>
      </c>
      <c r="G5529">
        <v>638.09957999999995</v>
      </c>
    </row>
    <row r="5530" spans="1:7" x14ac:dyDescent="0.25">
      <c r="A5530" t="s">
        <v>5281</v>
      </c>
      <c r="B5530">
        <v>3059</v>
      </c>
      <c r="C5530">
        <v>2656</v>
      </c>
      <c r="D5530" s="167" t="s">
        <v>4543</v>
      </c>
      <c r="E5530">
        <v>4342</v>
      </c>
      <c r="F5530" t="str">
        <f t="shared" si="86"/>
        <v>2656-4342</v>
      </c>
      <c r="G5530">
        <v>0</v>
      </c>
    </row>
    <row r="5531" spans="1:7" x14ac:dyDescent="0.25">
      <c r="A5531" t="s">
        <v>6135</v>
      </c>
      <c r="B5531">
        <v>3059</v>
      </c>
      <c r="C5531">
        <v>4342</v>
      </c>
      <c r="D5531" s="167" t="s">
        <v>4543</v>
      </c>
      <c r="E5531">
        <v>2656</v>
      </c>
      <c r="F5531" t="str">
        <f t="shared" si="86"/>
        <v>4342-2656</v>
      </c>
      <c r="G5531">
        <v>1810.4595730000001</v>
      </c>
    </row>
    <row r="5532" spans="1:7" x14ac:dyDescent="0.25">
      <c r="A5532" t="s">
        <v>5282</v>
      </c>
      <c r="B5532">
        <v>3061</v>
      </c>
      <c r="C5532">
        <v>2656</v>
      </c>
      <c r="D5532" s="167" t="s">
        <v>4543</v>
      </c>
      <c r="E5532">
        <v>4343</v>
      </c>
      <c r="F5532" t="str">
        <f t="shared" si="86"/>
        <v>2656-4343</v>
      </c>
      <c r="G5532">
        <v>976.03129999999999</v>
      </c>
    </row>
    <row r="5533" spans="1:7" x14ac:dyDescent="0.25">
      <c r="A5533" t="s">
        <v>6137</v>
      </c>
      <c r="B5533">
        <v>3061</v>
      </c>
      <c r="C5533">
        <v>4343</v>
      </c>
      <c r="D5533" s="167" t="s">
        <v>4543</v>
      </c>
      <c r="E5533">
        <v>2656</v>
      </c>
      <c r="F5533" t="str">
        <f t="shared" si="86"/>
        <v>4343-2656</v>
      </c>
      <c r="G5533">
        <v>0</v>
      </c>
    </row>
    <row r="5534" spans="1:7" x14ac:dyDescent="0.25">
      <c r="A5534" t="s">
        <v>5292</v>
      </c>
      <c r="B5534">
        <v>3062</v>
      </c>
      <c r="C5534">
        <v>2661</v>
      </c>
      <c r="D5534" s="167" t="s">
        <v>4543</v>
      </c>
      <c r="E5534">
        <v>4343</v>
      </c>
      <c r="F5534" t="str">
        <f t="shared" si="86"/>
        <v>2661-4343</v>
      </c>
      <c r="G5534">
        <v>0</v>
      </c>
    </row>
    <row r="5535" spans="1:7" x14ac:dyDescent="0.25">
      <c r="A5535" t="s">
        <v>6138</v>
      </c>
      <c r="B5535">
        <v>3062</v>
      </c>
      <c r="C5535">
        <v>4343</v>
      </c>
      <c r="D5535" s="167" t="s">
        <v>4543</v>
      </c>
      <c r="E5535">
        <v>2661</v>
      </c>
      <c r="F5535" t="str">
        <f t="shared" si="86"/>
        <v>4343-2661</v>
      </c>
      <c r="G5535">
        <v>976.03129999999999</v>
      </c>
    </row>
    <row r="5536" spans="1:7" x14ac:dyDescent="0.25">
      <c r="A5536" t="s">
        <v>5291</v>
      </c>
      <c r="B5536">
        <v>3063</v>
      </c>
      <c r="C5536">
        <v>2660</v>
      </c>
      <c r="D5536" s="167" t="s">
        <v>4543</v>
      </c>
      <c r="E5536">
        <v>4344</v>
      </c>
      <c r="F5536" t="str">
        <f t="shared" si="86"/>
        <v>2660-4344</v>
      </c>
      <c r="G5536">
        <v>94.432590000000005</v>
      </c>
    </row>
    <row r="5537" spans="1:7" x14ac:dyDescent="0.25">
      <c r="A5537" t="s">
        <v>6139</v>
      </c>
      <c r="B5537">
        <v>3063</v>
      </c>
      <c r="C5537">
        <v>4344</v>
      </c>
      <c r="D5537" s="167" t="s">
        <v>4543</v>
      </c>
      <c r="E5537">
        <v>2660</v>
      </c>
      <c r="F5537" t="str">
        <f t="shared" si="86"/>
        <v>4344-2660</v>
      </c>
      <c r="G5537">
        <v>81.937456999999995</v>
      </c>
    </row>
    <row r="5538" spans="1:7" x14ac:dyDescent="0.25">
      <c r="A5538" t="s">
        <v>5297</v>
      </c>
      <c r="B5538">
        <v>3064</v>
      </c>
      <c r="C5538">
        <v>2669</v>
      </c>
      <c r="D5538" s="167" t="s">
        <v>4543</v>
      </c>
      <c r="E5538">
        <v>4344</v>
      </c>
      <c r="F5538" t="str">
        <f t="shared" si="86"/>
        <v>2669-4344</v>
      </c>
      <c r="G5538">
        <v>81.937456999999995</v>
      </c>
    </row>
    <row r="5539" spans="1:7" x14ac:dyDescent="0.25">
      <c r="A5539" t="s">
        <v>6140</v>
      </c>
      <c r="B5539">
        <v>3064</v>
      </c>
      <c r="C5539">
        <v>4344</v>
      </c>
      <c r="D5539" s="167" t="s">
        <v>4543</v>
      </c>
      <c r="E5539">
        <v>2669</v>
      </c>
      <c r="F5539" t="str">
        <f t="shared" si="86"/>
        <v>4344-2669</v>
      </c>
      <c r="G5539">
        <v>94.432590000000005</v>
      </c>
    </row>
    <row r="5540" spans="1:7" x14ac:dyDescent="0.25">
      <c r="A5540" t="s">
        <v>5303</v>
      </c>
      <c r="B5540">
        <v>3066</v>
      </c>
      <c r="C5540">
        <v>2710</v>
      </c>
      <c r="D5540" s="167" t="s">
        <v>4543</v>
      </c>
      <c r="E5540">
        <v>4345</v>
      </c>
      <c r="F5540" t="str">
        <f t="shared" si="86"/>
        <v>2710-4345</v>
      </c>
      <c r="G5540">
        <v>42.163389000000002</v>
      </c>
    </row>
    <row r="5541" spans="1:7" x14ac:dyDescent="0.25">
      <c r="A5541" t="s">
        <v>6142</v>
      </c>
      <c r="B5541">
        <v>3066</v>
      </c>
      <c r="C5541">
        <v>4345</v>
      </c>
      <c r="D5541" s="167" t="s">
        <v>4543</v>
      </c>
      <c r="E5541">
        <v>2710</v>
      </c>
      <c r="F5541" t="str">
        <f t="shared" si="86"/>
        <v>4345-2710</v>
      </c>
      <c r="G5541">
        <v>2.0580500000000002</v>
      </c>
    </row>
    <row r="5542" spans="1:7" x14ac:dyDescent="0.25">
      <c r="A5542" t="s">
        <v>5386</v>
      </c>
      <c r="B5542">
        <v>3068</v>
      </c>
      <c r="C5542">
        <v>2896</v>
      </c>
      <c r="D5542" s="167" t="s">
        <v>4543</v>
      </c>
      <c r="E5542">
        <v>4346</v>
      </c>
      <c r="F5542" t="str">
        <f t="shared" si="86"/>
        <v>2896-4346</v>
      </c>
      <c r="G5542">
        <v>1279.018458</v>
      </c>
    </row>
    <row r="5543" spans="1:7" x14ac:dyDescent="0.25">
      <c r="A5543" t="s">
        <v>6143</v>
      </c>
      <c r="B5543">
        <v>3068</v>
      </c>
      <c r="C5543">
        <v>4346</v>
      </c>
      <c r="D5543" s="167" t="s">
        <v>4543</v>
      </c>
      <c r="E5543">
        <v>2896</v>
      </c>
      <c r="F5543" t="str">
        <f t="shared" si="86"/>
        <v>4346-2896</v>
      </c>
      <c r="G5543">
        <v>1441.904818</v>
      </c>
    </row>
    <row r="5544" spans="1:7" x14ac:dyDescent="0.25">
      <c r="A5544" t="s">
        <v>6144</v>
      </c>
      <c r="B5544">
        <v>3069</v>
      </c>
      <c r="C5544">
        <v>4346</v>
      </c>
      <c r="D5544" s="167" t="s">
        <v>4543</v>
      </c>
      <c r="E5544">
        <v>4347</v>
      </c>
      <c r="F5544" t="str">
        <f t="shared" si="86"/>
        <v>4346-4347</v>
      </c>
      <c r="G5544">
        <v>1279.018458</v>
      </c>
    </row>
    <row r="5545" spans="1:7" x14ac:dyDescent="0.25">
      <c r="A5545" t="s">
        <v>6145</v>
      </c>
      <c r="B5545">
        <v>3069</v>
      </c>
      <c r="C5545">
        <v>4347</v>
      </c>
      <c r="D5545" s="167" t="s">
        <v>4543</v>
      </c>
      <c r="E5545">
        <v>4346</v>
      </c>
      <c r="F5545" t="str">
        <f t="shared" si="86"/>
        <v>4347-4346</v>
      </c>
      <c r="G5545">
        <v>1441.904818</v>
      </c>
    </row>
    <row r="5546" spans="1:7" x14ac:dyDescent="0.25">
      <c r="A5546" t="s">
        <v>5304</v>
      </c>
      <c r="B5546">
        <v>3070</v>
      </c>
      <c r="C5546">
        <v>2710</v>
      </c>
      <c r="D5546" s="167" t="s">
        <v>4543</v>
      </c>
      <c r="E5546">
        <v>4347</v>
      </c>
      <c r="F5546" t="str">
        <f t="shared" si="86"/>
        <v>2710-4347</v>
      </c>
      <c r="G5546">
        <v>1441.904818</v>
      </c>
    </row>
    <row r="5547" spans="1:7" x14ac:dyDescent="0.25">
      <c r="A5547" t="s">
        <v>6146</v>
      </c>
      <c r="B5547">
        <v>3070</v>
      </c>
      <c r="C5547">
        <v>4347</v>
      </c>
      <c r="D5547" s="167" t="s">
        <v>4543</v>
      </c>
      <c r="E5547">
        <v>2710</v>
      </c>
      <c r="F5547" t="str">
        <f t="shared" si="86"/>
        <v>4347-2710</v>
      </c>
      <c r="G5547">
        <v>1279.018458</v>
      </c>
    </row>
    <row r="5548" spans="1:7" x14ac:dyDescent="0.25">
      <c r="A5548" t="s">
        <v>5306</v>
      </c>
      <c r="B5548">
        <v>3071</v>
      </c>
      <c r="C5548">
        <v>2711</v>
      </c>
      <c r="D5548" s="167" t="s">
        <v>4543</v>
      </c>
      <c r="E5548">
        <v>4348</v>
      </c>
      <c r="F5548" t="str">
        <f t="shared" si="86"/>
        <v>2711-4348</v>
      </c>
      <c r="G5548">
        <v>610.77495899999997</v>
      </c>
    </row>
    <row r="5549" spans="1:7" x14ac:dyDescent="0.25">
      <c r="A5549" t="s">
        <v>6147</v>
      </c>
      <c r="B5549">
        <v>3071</v>
      </c>
      <c r="C5549">
        <v>4348</v>
      </c>
      <c r="D5549" s="167" t="s">
        <v>4543</v>
      </c>
      <c r="E5549">
        <v>2711</v>
      </c>
      <c r="F5549" t="str">
        <f t="shared" si="86"/>
        <v>4348-2711</v>
      </c>
      <c r="G5549">
        <v>550.72900200000004</v>
      </c>
    </row>
    <row r="5550" spans="1:7" x14ac:dyDescent="0.25">
      <c r="A5550" t="s">
        <v>5389</v>
      </c>
      <c r="B5550">
        <v>3072</v>
      </c>
      <c r="C5550">
        <v>2901</v>
      </c>
      <c r="D5550" s="167" t="s">
        <v>4543</v>
      </c>
      <c r="E5550">
        <v>4348</v>
      </c>
      <c r="F5550" t="str">
        <f t="shared" si="86"/>
        <v>2901-4348</v>
      </c>
      <c r="G5550">
        <v>550.72900200000004</v>
      </c>
    </row>
    <row r="5551" spans="1:7" x14ac:dyDescent="0.25">
      <c r="A5551" t="s">
        <v>6148</v>
      </c>
      <c r="B5551">
        <v>3072</v>
      </c>
      <c r="C5551">
        <v>4348</v>
      </c>
      <c r="D5551" s="167" t="s">
        <v>4543</v>
      </c>
      <c r="E5551">
        <v>2901</v>
      </c>
      <c r="F5551" t="str">
        <f t="shared" si="86"/>
        <v>4348-2901</v>
      </c>
      <c r="G5551">
        <v>610.77495899999997</v>
      </c>
    </row>
    <row r="5552" spans="1:7" x14ac:dyDescent="0.25">
      <c r="A5552" t="s">
        <v>5301</v>
      </c>
      <c r="B5552">
        <v>3073</v>
      </c>
      <c r="C5552">
        <v>2706</v>
      </c>
      <c r="D5552" s="167" t="s">
        <v>4543</v>
      </c>
      <c r="E5552">
        <v>4349</v>
      </c>
      <c r="F5552" t="str">
        <f t="shared" si="86"/>
        <v>2706-4349</v>
      </c>
      <c r="G5552">
        <v>1717.0540599999999</v>
      </c>
    </row>
    <row r="5553" spans="1:7" x14ac:dyDescent="0.25">
      <c r="A5553" t="s">
        <v>6149</v>
      </c>
      <c r="B5553">
        <v>3073</v>
      </c>
      <c r="C5553">
        <v>4349</v>
      </c>
      <c r="D5553" s="167" t="s">
        <v>4543</v>
      </c>
      <c r="E5553">
        <v>2706</v>
      </c>
      <c r="F5553" t="str">
        <f t="shared" si="86"/>
        <v>4349-2706</v>
      </c>
      <c r="G5553">
        <v>1566.650607</v>
      </c>
    </row>
    <row r="5554" spans="1:7" x14ac:dyDescent="0.25">
      <c r="A5554" t="s">
        <v>5305</v>
      </c>
      <c r="B5554">
        <v>3074</v>
      </c>
      <c r="C5554">
        <v>2710</v>
      </c>
      <c r="D5554" s="167" t="s">
        <v>4543</v>
      </c>
      <c r="E5554">
        <v>4349</v>
      </c>
      <c r="F5554" t="str">
        <f t="shared" si="86"/>
        <v>2710-4349</v>
      </c>
      <c r="G5554">
        <v>1566.650607</v>
      </c>
    </row>
    <row r="5555" spans="1:7" x14ac:dyDescent="0.25">
      <c r="A5555" t="s">
        <v>6150</v>
      </c>
      <c r="B5555">
        <v>3074</v>
      </c>
      <c r="C5555">
        <v>4349</v>
      </c>
      <c r="D5555" s="167" t="s">
        <v>4543</v>
      </c>
      <c r="E5555">
        <v>2710</v>
      </c>
      <c r="F5555" t="str">
        <f t="shared" si="86"/>
        <v>4349-2710</v>
      </c>
      <c r="G5555">
        <v>1717.0540599999999</v>
      </c>
    </row>
    <row r="5556" spans="1:7" x14ac:dyDescent="0.25">
      <c r="A5556" t="s">
        <v>5407</v>
      </c>
      <c r="B5556">
        <v>3075</v>
      </c>
      <c r="C5556">
        <v>2930</v>
      </c>
      <c r="D5556" s="167" t="s">
        <v>4543</v>
      </c>
      <c r="E5556">
        <v>4350</v>
      </c>
      <c r="F5556" t="str">
        <f t="shared" si="86"/>
        <v>2930-4350</v>
      </c>
      <c r="G5556">
        <v>353.97933</v>
      </c>
    </row>
    <row r="5557" spans="1:7" x14ac:dyDescent="0.25">
      <c r="A5557" t="s">
        <v>6151</v>
      </c>
      <c r="B5557">
        <v>3075</v>
      </c>
      <c r="C5557">
        <v>4350</v>
      </c>
      <c r="D5557" s="167" t="s">
        <v>4543</v>
      </c>
      <c r="E5557">
        <v>2930</v>
      </c>
      <c r="F5557" t="str">
        <f t="shared" si="86"/>
        <v>4350-2930</v>
      </c>
      <c r="G5557">
        <v>705.849245</v>
      </c>
    </row>
    <row r="5558" spans="1:7" x14ac:dyDescent="0.25">
      <c r="A5558" t="s">
        <v>6059</v>
      </c>
      <c r="B5558">
        <v>3076</v>
      </c>
      <c r="C5558">
        <v>4283</v>
      </c>
      <c r="D5558" s="167" t="s">
        <v>4543</v>
      </c>
      <c r="E5558">
        <v>4350</v>
      </c>
      <c r="F5558" t="str">
        <f t="shared" si="86"/>
        <v>4283-4350</v>
      </c>
      <c r="G5558">
        <v>705.849245</v>
      </c>
    </row>
    <row r="5559" spans="1:7" x14ac:dyDescent="0.25">
      <c r="A5559" t="s">
        <v>6152</v>
      </c>
      <c r="B5559">
        <v>3076</v>
      </c>
      <c r="C5559">
        <v>4350</v>
      </c>
      <c r="D5559" s="167" t="s">
        <v>4543</v>
      </c>
      <c r="E5559">
        <v>4283</v>
      </c>
      <c r="F5559" t="str">
        <f t="shared" si="86"/>
        <v>4350-4283</v>
      </c>
      <c r="G5559">
        <v>353.97933</v>
      </c>
    </row>
    <row r="5560" spans="1:7" x14ac:dyDescent="0.25">
      <c r="A5560" t="s">
        <v>5402</v>
      </c>
      <c r="B5560">
        <v>3077</v>
      </c>
      <c r="C5560">
        <v>2924</v>
      </c>
      <c r="D5560" s="167" t="s">
        <v>4543</v>
      </c>
      <c r="E5560">
        <v>4351</v>
      </c>
      <c r="F5560" t="str">
        <f t="shared" si="86"/>
        <v>2924-4351</v>
      </c>
      <c r="G5560">
        <v>65.868652999999995</v>
      </c>
    </row>
    <row r="5561" spans="1:7" x14ac:dyDescent="0.25">
      <c r="A5561" t="s">
        <v>6153</v>
      </c>
      <c r="B5561">
        <v>3077</v>
      </c>
      <c r="C5561">
        <v>4351</v>
      </c>
      <c r="D5561" s="167" t="s">
        <v>4543</v>
      </c>
      <c r="E5561">
        <v>2924</v>
      </c>
      <c r="F5561" t="str">
        <f t="shared" si="86"/>
        <v>4351-2924</v>
      </c>
      <c r="G5561">
        <v>105.538876</v>
      </c>
    </row>
    <row r="5562" spans="1:7" x14ac:dyDescent="0.25">
      <c r="A5562" t="s">
        <v>5404</v>
      </c>
      <c r="B5562">
        <v>3078</v>
      </c>
      <c r="C5562">
        <v>2926</v>
      </c>
      <c r="D5562" s="167" t="s">
        <v>4543</v>
      </c>
      <c r="E5562">
        <v>4351</v>
      </c>
      <c r="F5562" t="str">
        <f t="shared" si="86"/>
        <v>2926-4351</v>
      </c>
      <c r="G5562">
        <v>105.538876</v>
      </c>
    </row>
    <row r="5563" spans="1:7" x14ac:dyDescent="0.25">
      <c r="A5563" t="s">
        <v>6154</v>
      </c>
      <c r="B5563">
        <v>3078</v>
      </c>
      <c r="C5563">
        <v>4351</v>
      </c>
      <c r="D5563" s="167" t="s">
        <v>4543</v>
      </c>
      <c r="E5563">
        <v>2926</v>
      </c>
      <c r="F5563" t="str">
        <f t="shared" si="86"/>
        <v>4351-2926</v>
      </c>
      <c r="G5563">
        <v>65.868652999999995</v>
      </c>
    </row>
    <row r="5564" spans="1:7" x14ac:dyDescent="0.25">
      <c r="A5564" t="s">
        <v>5399</v>
      </c>
      <c r="B5564">
        <v>3079</v>
      </c>
      <c r="C5564">
        <v>2922</v>
      </c>
      <c r="D5564" s="167" t="s">
        <v>4543</v>
      </c>
      <c r="E5564">
        <v>4352</v>
      </c>
      <c r="F5564" t="str">
        <f t="shared" si="86"/>
        <v>2922-4352</v>
      </c>
      <c r="G5564">
        <v>1086.9596489999999</v>
      </c>
    </row>
    <row r="5565" spans="1:7" x14ac:dyDescent="0.25">
      <c r="A5565" t="s">
        <v>6155</v>
      </c>
      <c r="B5565">
        <v>3079</v>
      </c>
      <c r="C5565">
        <v>4352</v>
      </c>
      <c r="D5565" s="167" t="s">
        <v>4543</v>
      </c>
      <c r="E5565">
        <v>2922</v>
      </c>
      <c r="F5565" t="str">
        <f t="shared" si="86"/>
        <v>4352-2922</v>
      </c>
      <c r="G5565">
        <v>496.65657599999997</v>
      </c>
    </row>
    <row r="5566" spans="1:7" x14ac:dyDescent="0.25">
      <c r="A5566" t="s">
        <v>5405</v>
      </c>
      <c r="B5566">
        <v>3080</v>
      </c>
      <c r="C5566">
        <v>2926</v>
      </c>
      <c r="D5566" s="167" t="s">
        <v>4543</v>
      </c>
      <c r="E5566">
        <v>4352</v>
      </c>
      <c r="F5566" t="str">
        <f t="shared" si="86"/>
        <v>2926-4352</v>
      </c>
      <c r="G5566">
        <v>469.22941100000003</v>
      </c>
    </row>
    <row r="5567" spans="1:7" x14ac:dyDescent="0.25">
      <c r="A5567" t="s">
        <v>6156</v>
      </c>
      <c r="B5567">
        <v>3080</v>
      </c>
      <c r="C5567">
        <v>4352</v>
      </c>
      <c r="D5567" s="167" t="s">
        <v>4543</v>
      </c>
      <c r="E5567">
        <v>2926</v>
      </c>
      <c r="F5567" t="str">
        <f t="shared" si="86"/>
        <v>4352-2926</v>
      </c>
      <c r="G5567">
        <v>990.55959299999995</v>
      </c>
    </row>
    <row r="5568" spans="1:7" x14ac:dyDescent="0.25">
      <c r="A5568" t="s">
        <v>5393</v>
      </c>
      <c r="B5568">
        <v>3081</v>
      </c>
      <c r="C5568">
        <v>2910</v>
      </c>
      <c r="D5568" s="167" t="s">
        <v>4543</v>
      </c>
      <c r="E5568">
        <v>4353</v>
      </c>
      <c r="F5568" t="str">
        <f t="shared" si="86"/>
        <v>2910-4353</v>
      </c>
      <c r="G5568">
        <v>317.42254600000001</v>
      </c>
    </row>
    <row r="5569" spans="1:7" x14ac:dyDescent="0.25">
      <c r="A5569" t="s">
        <v>6157</v>
      </c>
      <c r="B5569">
        <v>3081</v>
      </c>
      <c r="C5569">
        <v>4353</v>
      </c>
      <c r="D5569" s="167" t="s">
        <v>4543</v>
      </c>
      <c r="E5569">
        <v>2910</v>
      </c>
      <c r="F5569" t="str">
        <f t="shared" si="86"/>
        <v>4353-2910</v>
      </c>
      <c r="G5569">
        <v>587.11003700000003</v>
      </c>
    </row>
    <row r="5570" spans="1:7" x14ac:dyDescent="0.25">
      <c r="A5570" t="s">
        <v>5390</v>
      </c>
      <c r="B5570">
        <v>3082</v>
      </c>
      <c r="C5570">
        <v>2901</v>
      </c>
      <c r="D5570" s="167" t="s">
        <v>4543</v>
      </c>
      <c r="E5570">
        <v>4353</v>
      </c>
      <c r="F5570" t="str">
        <f t="shared" si="86"/>
        <v>2901-4353</v>
      </c>
      <c r="G5570">
        <v>587.11003700000003</v>
      </c>
    </row>
    <row r="5571" spans="1:7" x14ac:dyDescent="0.25">
      <c r="A5571" t="s">
        <v>6158</v>
      </c>
      <c r="B5571">
        <v>3082</v>
      </c>
      <c r="C5571">
        <v>4353</v>
      </c>
      <c r="D5571" s="167" t="s">
        <v>4543</v>
      </c>
      <c r="E5571">
        <v>2901</v>
      </c>
      <c r="F5571" t="str">
        <f t="shared" ref="F5571:F5634" si="87">CONCATENATE(C5571,D5571,E5571)</f>
        <v>4353-2901</v>
      </c>
      <c r="G5571">
        <v>317.42254600000001</v>
      </c>
    </row>
    <row r="5572" spans="1:7" x14ac:dyDescent="0.25">
      <c r="A5572" t="s">
        <v>5449</v>
      </c>
      <c r="B5572">
        <v>3083</v>
      </c>
      <c r="C5572">
        <v>3135</v>
      </c>
      <c r="D5572" s="167" t="s">
        <v>4543</v>
      </c>
      <c r="E5572">
        <v>4354</v>
      </c>
      <c r="F5572" t="str">
        <f t="shared" si="87"/>
        <v>3135-4354</v>
      </c>
      <c r="G5572">
        <v>1104.3487580000001</v>
      </c>
    </row>
    <row r="5573" spans="1:7" x14ac:dyDescent="0.25">
      <c r="A5573" t="s">
        <v>6159</v>
      </c>
      <c r="B5573">
        <v>3083</v>
      </c>
      <c r="C5573">
        <v>4354</v>
      </c>
      <c r="D5573" s="167" t="s">
        <v>4543</v>
      </c>
      <c r="E5573">
        <v>3135</v>
      </c>
      <c r="F5573" t="str">
        <f t="shared" si="87"/>
        <v>4354-3135</v>
      </c>
      <c r="G5573">
        <v>716.09594300000003</v>
      </c>
    </row>
    <row r="5574" spans="1:7" x14ac:dyDescent="0.25">
      <c r="A5574" t="s">
        <v>5450</v>
      </c>
      <c r="B5574">
        <v>3084</v>
      </c>
      <c r="C5574">
        <v>3138</v>
      </c>
      <c r="D5574" s="167" t="s">
        <v>4543</v>
      </c>
      <c r="E5574">
        <v>4354</v>
      </c>
      <c r="F5574" t="str">
        <f t="shared" si="87"/>
        <v>3138-4354</v>
      </c>
      <c r="G5574">
        <v>716.09594300000003</v>
      </c>
    </row>
    <row r="5575" spans="1:7" x14ac:dyDescent="0.25">
      <c r="A5575" t="s">
        <v>6160</v>
      </c>
      <c r="B5575">
        <v>3084</v>
      </c>
      <c r="C5575">
        <v>4354</v>
      </c>
      <c r="D5575" s="167" t="s">
        <v>4543</v>
      </c>
      <c r="E5575">
        <v>3138</v>
      </c>
      <c r="F5575" t="str">
        <f t="shared" si="87"/>
        <v>4354-3138</v>
      </c>
      <c r="G5575">
        <v>1104.3487580000001</v>
      </c>
    </row>
    <row r="5576" spans="1:7" x14ac:dyDescent="0.25">
      <c r="A5576" t="s">
        <v>5454</v>
      </c>
      <c r="B5576">
        <v>3085</v>
      </c>
      <c r="C5576">
        <v>3140</v>
      </c>
      <c r="D5576" s="167" t="s">
        <v>4543</v>
      </c>
      <c r="E5576">
        <v>4355</v>
      </c>
      <c r="F5576" t="str">
        <f t="shared" si="87"/>
        <v>3140-4355</v>
      </c>
      <c r="G5576">
        <v>491.697631</v>
      </c>
    </row>
    <row r="5577" spans="1:7" x14ac:dyDescent="0.25">
      <c r="A5577" t="s">
        <v>6161</v>
      </c>
      <c r="B5577">
        <v>3085</v>
      </c>
      <c r="C5577">
        <v>4355</v>
      </c>
      <c r="D5577" s="167" t="s">
        <v>4543</v>
      </c>
      <c r="E5577">
        <v>3140</v>
      </c>
      <c r="F5577" t="str">
        <f t="shared" si="87"/>
        <v>4355-3140</v>
      </c>
      <c r="G5577">
        <v>538.50451799999996</v>
      </c>
    </row>
    <row r="5578" spans="1:7" x14ac:dyDescent="0.25">
      <c r="A5578" t="s">
        <v>5451</v>
      </c>
      <c r="B5578">
        <v>3086</v>
      </c>
      <c r="C5578">
        <v>3138</v>
      </c>
      <c r="D5578" s="167" t="s">
        <v>4543</v>
      </c>
      <c r="E5578">
        <v>4355</v>
      </c>
      <c r="F5578" t="str">
        <f t="shared" si="87"/>
        <v>3138-4355</v>
      </c>
      <c r="G5578">
        <v>538.50451799999996</v>
      </c>
    </row>
    <row r="5579" spans="1:7" x14ac:dyDescent="0.25">
      <c r="A5579" t="s">
        <v>6162</v>
      </c>
      <c r="B5579">
        <v>3086</v>
      </c>
      <c r="C5579">
        <v>4355</v>
      </c>
      <c r="D5579" s="167" t="s">
        <v>4543</v>
      </c>
      <c r="E5579">
        <v>3138</v>
      </c>
      <c r="F5579" t="str">
        <f t="shared" si="87"/>
        <v>4355-3138</v>
      </c>
      <c r="G5579">
        <v>491.697631</v>
      </c>
    </row>
    <row r="5580" spans="1:7" x14ac:dyDescent="0.25">
      <c r="A5580" t="s">
        <v>5519</v>
      </c>
      <c r="B5580">
        <v>3087</v>
      </c>
      <c r="C5580">
        <v>4000</v>
      </c>
      <c r="D5580" s="167" t="s">
        <v>4543</v>
      </c>
      <c r="E5580">
        <v>4356</v>
      </c>
      <c r="F5580" t="str">
        <f t="shared" si="87"/>
        <v>4000-4356</v>
      </c>
      <c r="G5580">
        <v>162.536858</v>
      </c>
    </row>
    <row r="5581" spans="1:7" x14ac:dyDescent="0.25">
      <c r="A5581" t="s">
        <v>6163</v>
      </c>
      <c r="B5581">
        <v>3087</v>
      </c>
      <c r="C5581">
        <v>4356</v>
      </c>
      <c r="D5581" s="167" t="s">
        <v>4543</v>
      </c>
      <c r="E5581">
        <v>4000</v>
      </c>
      <c r="F5581" t="str">
        <f t="shared" si="87"/>
        <v>4356-4000</v>
      </c>
      <c r="G5581">
        <v>186.986761</v>
      </c>
    </row>
    <row r="5582" spans="1:7" x14ac:dyDescent="0.25">
      <c r="A5582" t="s">
        <v>5452</v>
      </c>
      <c r="B5582">
        <v>3088</v>
      </c>
      <c r="C5582">
        <v>3138</v>
      </c>
      <c r="D5582" s="167" t="s">
        <v>4543</v>
      </c>
      <c r="E5582">
        <v>4356</v>
      </c>
      <c r="F5582" t="str">
        <f t="shared" si="87"/>
        <v>3138-4356</v>
      </c>
      <c r="G5582">
        <v>186.986761</v>
      </c>
    </row>
    <row r="5583" spans="1:7" x14ac:dyDescent="0.25">
      <c r="A5583" t="s">
        <v>6164</v>
      </c>
      <c r="B5583">
        <v>3088</v>
      </c>
      <c r="C5583">
        <v>4356</v>
      </c>
      <c r="D5583" s="167" t="s">
        <v>4543</v>
      </c>
      <c r="E5583">
        <v>3138</v>
      </c>
      <c r="F5583" t="str">
        <f t="shared" si="87"/>
        <v>4356-3138</v>
      </c>
      <c r="G5583">
        <v>162.536858</v>
      </c>
    </row>
    <row r="5584" spans="1:7" x14ac:dyDescent="0.25">
      <c r="A5584" t="s">
        <v>5520</v>
      </c>
      <c r="B5584">
        <v>3089</v>
      </c>
      <c r="C5584">
        <v>4001</v>
      </c>
      <c r="D5584" s="167" t="s">
        <v>4543</v>
      </c>
      <c r="E5584">
        <v>4357</v>
      </c>
      <c r="F5584" t="str">
        <f t="shared" si="87"/>
        <v>4001-4357</v>
      </c>
      <c r="G5584">
        <v>480.22096199999999</v>
      </c>
    </row>
    <row r="5585" spans="1:7" x14ac:dyDescent="0.25">
      <c r="A5585" t="s">
        <v>6165</v>
      </c>
      <c r="B5585">
        <v>3089</v>
      </c>
      <c r="C5585">
        <v>4357</v>
      </c>
      <c r="D5585" s="167" t="s">
        <v>4543</v>
      </c>
      <c r="E5585">
        <v>4001</v>
      </c>
      <c r="F5585" t="str">
        <f t="shared" si="87"/>
        <v>4357-4001</v>
      </c>
      <c r="G5585">
        <v>797.21698600000002</v>
      </c>
    </row>
    <row r="5586" spans="1:7" x14ac:dyDescent="0.25">
      <c r="A5586" t="s">
        <v>5453</v>
      </c>
      <c r="B5586">
        <v>3090</v>
      </c>
      <c r="C5586">
        <v>3138</v>
      </c>
      <c r="D5586" s="167" t="s">
        <v>4543</v>
      </c>
      <c r="E5586">
        <v>4357</v>
      </c>
      <c r="F5586" t="str">
        <f t="shared" si="87"/>
        <v>3138-4357</v>
      </c>
      <c r="G5586">
        <v>797.21698600000002</v>
      </c>
    </row>
    <row r="5587" spans="1:7" x14ac:dyDescent="0.25">
      <c r="A5587" t="s">
        <v>6166</v>
      </c>
      <c r="B5587">
        <v>3090</v>
      </c>
      <c r="C5587">
        <v>4357</v>
      </c>
      <c r="D5587" s="167" t="s">
        <v>4543</v>
      </c>
      <c r="E5587">
        <v>3138</v>
      </c>
      <c r="F5587" t="str">
        <f t="shared" si="87"/>
        <v>4357-3138</v>
      </c>
      <c r="G5587">
        <v>480.22096199999999</v>
      </c>
    </row>
    <row r="5588" spans="1:7" x14ac:dyDescent="0.25">
      <c r="A5588" t="s">
        <v>5506</v>
      </c>
      <c r="B5588">
        <v>3091</v>
      </c>
      <c r="C5588">
        <v>3461</v>
      </c>
      <c r="D5588" s="167" t="s">
        <v>4543</v>
      </c>
      <c r="E5588">
        <v>4358</v>
      </c>
      <c r="F5588" t="str">
        <f t="shared" si="87"/>
        <v>3461-4358</v>
      </c>
      <c r="G5588">
        <v>632.72868000000005</v>
      </c>
    </row>
    <row r="5589" spans="1:7" x14ac:dyDescent="0.25">
      <c r="A5589" t="s">
        <v>6167</v>
      </c>
      <c r="B5589">
        <v>3091</v>
      </c>
      <c r="C5589">
        <v>4358</v>
      </c>
      <c r="D5589" s="167" t="s">
        <v>4543</v>
      </c>
      <c r="E5589">
        <v>3461</v>
      </c>
      <c r="F5589" t="str">
        <f t="shared" si="87"/>
        <v>4358-3461</v>
      </c>
      <c r="G5589">
        <v>992.66280900000004</v>
      </c>
    </row>
    <row r="5590" spans="1:7" x14ac:dyDescent="0.25">
      <c r="A5590" t="s">
        <v>5511</v>
      </c>
      <c r="B5590">
        <v>3092</v>
      </c>
      <c r="C5590">
        <v>3467</v>
      </c>
      <c r="D5590" s="167" t="s">
        <v>4543</v>
      </c>
      <c r="E5590">
        <v>4358</v>
      </c>
      <c r="F5590" t="str">
        <f t="shared" si="87"/>
        <v>3467-4358</v>
      </c>
      <c r="G5590">
        <v>992.66280900000004</v>
      </c>
    </row>
    <row r="5591" spans="1:7" x14ac:dyDescent="0.25">
      <c r="A5591" t="s">
        <v>6168</v>
      </c>
      <c r="B5591">
        <v>3092</v>
      </c>
      <c r="C5591">
        <v>4358</v>
      </c>
      <c r="D5591" s="167" t="s">
        <v>4543</v>
      </c>
      <c r="E5591">
        <v>3467</v>
      </c>
      <c r="F5591" t="str">
        <f t="shared" si="87"/>
        <v>4358-3467</v>
      </c>
      <c r="G5591">
        <v>632.72868000000005</v>
      </c>
    </row>
    <row r="5592" spans="1:7" x14ac:dyDescent="0.25">
      <c r="A5592" t="s">
        <v>5475</v>
      </c>
      <c r="B5592">
        <v>3093</v>
      </c>
      <c r="C5592">
        <v>3329</v>
      </c>
      <c r="D5592" s="167" t="s">
        <v>4543</v>
      </c>
      <c r="E5592">
        <v>4359</v>
      </c>
      <c r="F5592" t="str">
        <f t="shared" si="87"/>
        <v>3329-4359</v>
      </c>
      <c r="G5592">
        <v>61.984057999999997</v>
      </c>
    </row>
    <row r="5593" spans="1:7" x14ac:dyDescent="0.25">
      <c r="A5593" t="s">
        <v>6169</v>
      </c>
      <c r="B5593">
        <v>3093</v>
      </c>
      <c r="C5593">
        <v>4359</v>
      </c>
      <c r="D5593" s="167" t="s">
        <v>4543</v>
      </c>
      <c r="E5593">
        <v>3329</v>
      </c>
      <c r="F5593" t="str">
        <f t="shared" si="87"/>
        <v>4359-3329</v>
      </c>
      <c r="G5593">
        <v>98.914413999999994</v>
      </c>
    </row>
    <row r="5594" spans="1:7" x14ac:dyDescent="0.25">
      <c r="A5594" t="s">
        <v>5481</v>
      </c>
      <c r="B5594">
        <v>3094</v>
      </c>
      <c r="C5594">
        <v>3347</v>
      </c>
      <c r="D5594" s="167" t="s">
        <v>4543</v>
      </c>
      <c r="E5594">
        <v>4359</v>
      </c>
      <c r="F5594" t="str">
        <f t="shared" si="87"/>
        <v>3347-4359</v>
      </c>
      <c r="G5594">
        <v>98.914413999999994</v>
      </c>
    </row>
    <row r="5595" spans="1:7" x14ac:dyDescent="0.25">
      <c r="A5595" t="s">
        <v>6170</v>
      </c>
      <c r="B5595">
        <v>3094</v>
      </c>
      <c r="C5595">
        <v>4359</v>
      </c>
      <c r="D5595" s="167" t="s">
        <v>4543</v>
      </c>
      <c r="E5595">
        <v>3347</v>
      </c>
      <c r="F5595" t="str">
        <f t="shared" si="87"/>
        <v>4359-3347</v>
      </c>
      <c r="G5595">
        <v>61.984057999999997</v>
      </c>
    </row>
    <row r="5596" spans="1:7" x14ac:dyDescent="0.25">
      <c r="A5596" t="s">
        <v>5478</v>
      </c>
      <c r="B5596">
        <v>3095</v>
      </c>
      <c r="C5596">
        <v>3337</v>
      </c>
      <c r="D5596" s="167" t="s">
        <v>4543</v>
      </c>
      <c r="E5596">
        <v>4360</v>
      </c>
      <c r="F5596" t="str">
        <f t="shared" si="87"/>
        <v>3337-4360</v>
      </c>
      <c r="G5596">
        <v>880.10079700000006</v>
      </c>
    </row>
    <row r="5597" spans="1:7" x14ac:dyDescent="0.25">
      <c r="A5597" t="s">
        <v>6171</v>
      </c>
      <c r="B5597">
        <v>3095</v>
      </c>
      <c r="C5597">
        <v>4360</v>
      </c>
      <c r="D5597" s="167" t="s">
        <v>4543</v>
      </c>
      <c r="E5597">
        <v>3337</v>
      </c>
      <c r="F5597" t="str">
        <f t="shared" si="87"/>
        <v>4360-3337</v>
      </c>
      <c r="G5597">
        <v>1178.2439240000001</v>
      </c>
    </row>
    <row r="5598" spans="1:7" x14ac:dyDescent="0.25">
      <c r="A5598" t="s">
        <v>5472</v>
      </c>
      <c r="B5598">
        <v>3096</v>
      </c>
      <c r="C5598">
        <v>3327</v>
      </c>
      <c r="D5598" s="167" t="s">
        <v>4543</v>
      </c>
      <c r="E5598">
        <v>4360</v>
      </c>
      <c r="F5598" t="str">
        <f t="shared" si="87"/>
        <v>3327-4360</v>
      </c>
      <c r="G5598">
        <v>1178.2439240000001</v>
      </c>
    </row>
    <row r="5599" spans="1:7" x14ac:dyDescent="0.25">
      <c r="A5599" t="s">
        <v>6172</v>
      </c>
      <c r="B5599">
        <v>3096</v>
      </c>
      <c r="C5599">
        <v>4360</v>
      </c>
      <c r="D5599" s="167" t="s">
        <v>4543</v>
      </c>
      <c r="E5599">
        <v>3327</v>
      </c>
      <c r="F5599" t="str">
        <f t="shared" si="87"/>
        <v>4360-3327</v>
      </c>
      <c r="G5599">
        <v>880.10079700000006</v>
      </c>
    </row>
    <row r="5600" spans="1:7" x14ac:dyDescent="0.25">
      <c r="A5600" t="s">
        <v>5567</v>
      </c>
      <c r="B5600">
        <v>3097</v>
      </c>
      <c r="C5600">
        <v>4037</v>
      </c>
      <c r="D5600" s="167" t="s">
        <v>4543</v>
      </c>
      <c r="E5600">
        <v>4361</v>
      </c>
      <c r="F5600" t="str">
        <f t="shared" si="87"/>
        <v>4037-4361</v>
      </c>
      <c r="G5600">
        <v>890.50862400000005</v>
      </c>
    </row>
    <row r="5601" spans="1:7" x14ac:dyDescent="0.25">
      <c r="A5601" t="s">
        <v>6173</v>
      </c>
      <c r="B5601">
        <v>3097</v>
      </c>
      <c r="C5601">
        <v>4361</v>
      </c>
      <c r="D5601" s="167" t="s">
        <v>4543</v>
      </c>
      <c r="E5601">
        <v>4037</v>
      </c>
      <c r="F5601" t="str">
        <f t="shared" si="87"/>
        <v>4361-4037</v>
      </c>
      <c r="G5601">
        <v>1208.167013</v>
      </c>
    </row>
    <row r="5602" spans="1:7" x14ac:dyDescent="0.25">
      <c r="A5602" t="s">
        <v>5482</v>
      </c>
      <c r="B5602">
        <v>3098</v>
      </c>
      <c r="C5602">
        <v>3347</v>
      </c>
      <c r="D5602" s="167" t="s">
        <v>4543</v>
      </c>
      <c r="E5602">
        <v>4361</v>
      </c>
      <c r="F5602" t="str">
        <f t="shared" si="87"/>
        <v>3347-4361</v>
      </c>
      <c r="G5602">
        <v>1208.167013</v>
      </c>
    </row>
    <row r="5603" spans="1:7" x14ac:dyDescent="0.25">
      <c r="A5603" t="s">
        <v>6174</v>
      </c>
      <c r="B5603">
        <v>3098</v>
      </c>
      <c r="C5603">
        <v>4361</v>
      </c>
      <c r="D5603" s="167" t="s">
        <v>4543</v>
      </c>
      <c r="E5603">
        <v>3347</v>
      </c>
      <c r="F5603" t="str">
        <f t="shared" si="87"/>
        <v>4361-3347</v>
      </c>
      <c r="G5603">
        <v>890.50862400000005</v>
      </c>
    </row>
    <row r="5604" spans="1:7" x14ac:dyDescent="0.25">
      <c r="A5604" t="s">
        <v>5480</v>
      </c>
      <c r="B5604">
        <v>3099</v>
      </c>
      <c r="C5604">
        <v>3341</v>
      </c>
      <c r="D5604" s="167" t="s">
        <v>4543</v>
      </c>
      <c r="E5604">
        <v>4362</v>
      </c>
      <c r="F5604" t="str">
        <f t="shared" si="87"/>
        <v>3341-4362</v>
      </c>
      <c r="G5604">
        <v>1170.6621250000001</v>
      </c>
    </row>
    <row r="5605" spans="1:7" x14ac:dyDescent="0.25">
      <c r="A5605" t="s">
        <v>6175</v>
      </c>
      <c r="B5605">
        <v>3099</v>
      </c>
      <c r="C5605">
        <v>4362</v>
      </c>
      <c r="D5605" s="167" t="s">
        <v>4543</v>
      </c>
      <c r="E5605">
        <v>3341</v>
      </c>
      <c r="F5605" t="str">
        <f t="shared" si="87"/>
        <v>4362-3341</v>
      </c>
      <c r="G5605">
        <v>816.07338000000004</v>
      </c>
    </row>
    <row r="5606" spans="1:7" x14ac:dyDescent="0.25">
      <c r="A5606" t="s">
        <v>5483</v>
      </c>
      <c r="B5606">
        <v>3100</v>
      </c>
      <c r="C5606">
        <v>3347</v>
      </c>
      <c r="D5606" s="167" t="s">
        <v>4543</v>
      </c>
      <c r="E5606">
        <v>4362</v>
      </c>
      <c r="F5606" t="str">
        <f t="shared" si="87"/>
        <v>3347-4362</v>
      </c>
      <c r="G5606">
        <v>816.07338000000004</v>
      </c>
    </row>
    <row r="5607" spans="1:7" x14ac:dyDescent="0.25">
      <c r="A5607" t="s">
        <v>6176</v>
      </c>
      <c r="B5607">
        <v>3100</v>
      </c>
      <c r="C5607">
        <v>4362</v>
      </c>
      <c r="D5607" s="167" t="s">
        <v>4543</v>
      </c>
      <c r="E5607">
        <v>3347</v>
      </c>
      <c r="F5607" t="str">
        <f t="shared" si="87"/>
        <v>4362-3347</v>
      </c>
      <c r="G5607">
        <v>1170.6621250000001</v>
      </c>
    </row>
    <row r="5608" spans="1:7" x14ac:dyDescent="0.25">
      <c r="A5608" t="s">
        <v>5455</v>
      </c>
      <c r="B5608">
        <v>3101</v>
      </c>
      <c r="C5608">
        <v>3180</v>
      </c>
      <c r="D5608" s="167" t="s">
        <v>4543</v>
      </c>
      <c r="E5608">
        <v>4363</v>
      </c>
      <c r="F5608" t="str">
        <f t="shared" si="87"/>
        <v>3180-4363</v>
      </c>
      <c r="G5608">
        <v>159.803607</v>
      </c>
    </row>
    <row r="5609" spans="1:7" x14ac:dyDescent="0.25">
      <c r="A5609" t="s">
        <v>6177</v>
      </c>
      <c r="B5609">
        <v>3101</v>
      </c>
      <c r="C5609">
        <v>4363</v>
      </c>
      <c r="D5609" s="167" t="s">
        <v>4543</v>
      </c>
      <c r="E5609">
        <v>3180</v>
      </c>
      <c r="F5609" t="str">
        <f t="shared" si="87"/>
        <v>4363-3180</v>
      </c>
      <c r="G5609">
        <v>289.62712399999998</v>
      </c>
    </row>
    <row r="5610" spans="1:7" x14ac:dyDescent="0.25">
      <c r="A5610" t="s">
        <v>5461</v>
      </c>
      <c r="B5610">
        <v>3102</v>
      </c>
      <c r="C5610">
        <v>3319</v>
      </c>
      <c r="D5610" s="167" t="s">
        <v>4543</v>
      </c>
      <c r="E5610">
        <v>4363</v>
      </c>
      <c r="F5610" t="str">
        <f t="shared" si="87"/>
        <v>3319-4363</v>
      </c>
      <c r="G5610">
        <v>289.62712399999998</v>
      </c>
    </row>
    <row r="5611" spans="1:7" x14ac:dyDescent="0.25">
      <c r="A5611" t="s">
        <v>6178</v>
      </c>
      <c r="B5611">
        <v>3102</v>
      </c>
      <c r="C5611">
        <v>4363</v>
      </c>
      <c r="D5611" s="167" t="s">
        <v>4543</v>
      </c>
      <c r="E5611">
        <v>3319</v>
      </c>
      <c r="F5611" t="str">
        <f t="shared" si="87"/>
        <v>4363-3319</v>
      </c>
      <c r="G5611">
        <v>159.803607</v>
      </c>
    </row>
    <row r="5612" spans="1:7" x14ac:dyDescent="0.25">
      <c r="A5612" t="s">
        <v>5464</v>
      </c>
      <c r="B5612">
        <v>3103</v>
      </c>
      <c r="C5612">
        <v>3320</v>
      </c>
      <c r="D5612" s="167" t="s">
        <v>4543</v>
      </c>
      <c r="E5612">
        <v>4364</v>
      </c>
      <c r="F5612" t="str">
        <f t="shared" si="87"/>
        <v>3320-4364</v>
      </c>
      <c r="G5612">
        <v>224.94476900000001</v>
      </c>
    </row>
    <row r="5613" spans="1:7" x14ac:dyDescent="0.25">
      <c r="A5613" t="s">
        <v>6179</v>
      </c>
      <c r="B5613">
        <v>3103</v>
      </c>
      <c r="C5613">
        <v>4364</v>
      </c>
      <c r="D5613" s="167" t="s">
        <v>4543</v>
      </c>
      <c r="E5613">
        <v>3320</v>
      </c>
      <c r="F5613" t="str">
        <f t="shared" si="87"/>
        <v>4364-3320</v>
      </c>
      <c r="G5613">
        <v>142.39830599999999</v>
      </c>
    </row>
    <row r="5614" spans="1:7" x14ac:dyDescent="0.25">
      <c r="A5614" t="s">
        <v>5462</v>
      </c>
      <c r="B5614">
        <v>3104</v>
      </c>
      <c r="C5614">
        <v>3319</v>
      </c>
      <c r="D5614" s="167" t="s">
        <v>4543</v>
      </c>
      <c r="E5614">
        <v>4364</v>
      </c>
      <c r="F5614" t="str">
        <f t="shared" si="87"/>
        <v>3319-4364</v>
      </c>
      <c r="G5614">
        <v>142.39830599999999</v>
      </c>
    </row>
    <row r="5615" spans="1:7" x14ac:dyDescent="0.25">
      <c r="A5615" t="s">
        <v>6180</v>
      </c>
      <c r="B5615">
        <v>3104</v>
      </c>
      <c r="C5615">
        <v>4364</v>
      </c>
      <c r="D5615" s="167" t="s">
        <v>4543</v>
      </c>
      <c r="E5615">
        <v>3319</v>
      </c>
      <c r="F5615" t="str">
        <f t="shared" si="87"/>
        <v>4364-3319</v>
      </c>
      <c r="G5615">
        <v>224.94476900000001</v>
      </c>
    </row>
    <row r="5616" spans="1:7" x14ac:dyDescent="0.25">
      <c r="A5616" t="s">
        <v>5476</v>
      </c>
      <c r="B5616">
        <v>3105</v>
      </c>
      <c r="C5616">
        <v>3329</v>
      </c>
      <c r="D5616" s="167" t="s">
        <v>4543</v>
      </c>
      <c r="E5616">
        <v>4365</v>
      </c>
      <c r="F5616" t="str">
        <f t="shared" si="87"/>
        <v>3329-4365</v>
      </c>
      <c r="G5616">
        <v>190.32685599999999</v>
      </c>
    </row>
    <row r="5617" spans="1:7" x14ac:dyDescent="0.25">
      <c r="A5617" t="s">
        <v>6181</v>
      </c>
      <c r="B5617">
        <v>3105</v>
      </c>
      <c r="C5617">
        <v>4365</v>
      </c>
      <c r="D5617" s="167" t="s">
        <v>4543</v>
      </c>
      <c r="E5617">
        <v>3329</v>
      </c>
      <c r="F5617" t="str">
        <f t="shared" si="87"/>
        <v>4365-3329</v>
      </c>
      <c r="G5617">
        <v>143.049802</v>
      </c>
    </row>
    <row r="5618" spans="1:7" x14ac:dyDescent="0.25">
      <c r="A5618" t="s">
        <v>5463</v>
      </c>
      <c r="B5618">
        <v>3106</v>
      </c>
      <c r="C5618">
        <v>3319</v>
      </c>
      <c r="D5618" s="167" t="s">
        <v>4543</v>
      </c>
      <c r="E5618">
        <v>4365</v>
      </c>
      <c r="F5618" t="str">
        <f t="shared" si="87"/>
        <v>3319-4365</v>
      </c>
      <c r="G5618">
        <v>143.049802</v>
      </c>
    </row>
    <row r="5619" spans="1:7" x14ac:dyDescent="0.25">
      <c r="A5619" t="s">
        <v>6182</v>
      </c>
      <c r="B5619">
        <v>3106</v>
      </c>
      <c r="C5619">
        <v>4365</v>
      </c>
      <c r="D5619" s="167" t="s">
        <v>4543</v>
      </c>
      <c r="E5619">
        <v>3319</v>
      </c>
      <c r="F5619" t="str">
        <f t="shared" si="87"/>
        <v>4365-3319</v>
      </c>
      <c r="G5619">
        <v>190.32685599999999</v>
      </c>
    </row>
    <row r="5620" spans="1:7" x14ac:dyDescent="0.25">
      <c r="A5620" t="s">
        <v>5465</v>
      </c>
      <c r="B5620">
        <v>3107</v>
      </c>
      <c r="C5620">
        <v>3320</v>
      </c>
      <c r="D5620" s="167" t="s">
        <v>4543</v>
      </c>
      <c r="E5620">
        <v>4366</v>
      </c>
      <c r="F5620" t="str">
        <f t="shared" si="87"/>
        <v>3320-4366</v>
      </c>
      <c r="G5620">
        <v>125.613963</v>
      </c>
    </row>
    <row r="5621" spans="1:7" x14ac:dyDescent="0.25">
      <c r="A5621" t="s">
        <v>6183</v>
      </c>
      <c r="B5621">
        <v>3107</v>
      </c>
      <c r="C5621">
        <v>4366</v>
      </c>
      <c r="D5621" s="167" t="s">
        <v>4543</v>
      </c>
      <c r="E5621">
        <v>3320</v>
      </c>
      <c r="F5621" t="str">
        <f t="shared" si="87"/>
        <v>4366-3320</v>
      </c>
      <c r="G5621">
        <v>225.14633900000001</v>
      </c>
    </row>
    <row r="5622" spans="1:7" x14ac:dyDescent="0.25">
      <c r="A5622" t="s">
        <v>5469</v>
      </c>
      <c r="B5622">
        <v>3108</v>
      </c>
      <c r="C5622">
        <v>3323</v>
      </c>
      <c r="D5622" s="167" t="s">
        <v>4543</v>
      </c>
      <c r="E5622">
        <v>4366</v>
      </c>
      <c r="F5622" t="str">
        <f t="shared" si="87"/>
        <v>3323-4366</v>
      </c>
      <c r="G5622">
        <v>225.14633900000001</v>
      </c>
    </row>
    <row r="5623" spans="1:7" x14ac:dyDescent="0.25">
      <c r="A5623" t="s">
        <v>6184</v>
      </c>
      <c r="B5623">
        <v>3108</v>
      </c>
      <c r="C5623">
        <v>4366</v>
      </c>
      <c r="D5623" s="167" t="s">
        <v>4543</v>
      </c>
      <c r="E5623">
        <v>3323</v>
      </c>
      <c r="F5623" t="str">
        <f t="shared" si="87"/>
        <v>4366-3323</v>
      </c>
      <c r="G5623">
        <v>125.613963</v>
      </c>
    </row>
    <row r="5624" spans="1:7" x14ac:dyDescent="0.25">
      <c r="A5624" t="s">
        <v>5460</v>
      </c>
      <c r="B5624">
        <v>3109</v>
      </c>
      <c r="C5624">
        <v>3318</v>
      </c>
      <c r="D5624" s="167" t="s">
        <v>4543</v>
      </c>
      <c r="E5624">
        <v>4367</v>
      </c>
      <c r="F5624" t="str">
        <f t="shared" si="87"/>
        <v>3318-4367</v>
      </c>
      <c r="G5624">
        <v>38.161878999999999</v>
      </c>
    </row>
    <row r="5625" spans="1:7" x14ac:dyDescent="0.25">
      <c r="A5625" t="s">
        <v>6185</v>
      </c>
      <c r="B5625">
        <v>3109</v>
      </c>
      <c r="C5625">
        <v>4367</v>
      </c>
      <c r="D5625" s="167" t="s">
        <v>4543</v>
      </c>
      <c r="E5625">
        <v>3318</v>
      </c>
      <c r="F5625" t="str">
        <f t="shared" si="87"/>
        <v>4367-3318</v>
      </c>
      <c r="G5625">
        <v>17.314682000000001</v>
      </c>
    </row>
    <row r="5626" spans="1:7" x14ac:dyDescent="0.25">
      <c r="A5626" t="s">
        <v>5470</v>
      </c>
      <c r="B5626">
        <v>3110</v>
      </c>
      <c r="C5626">
        <v>3323</v>
      </c>
      <c r="D5626" s="167" t="s">
        <v>4543</v>
      </c>
      <c r="E5626">
        <v>4367</v>
      </c>
      <c r="F5626" t="str">
        <f t="shared" si="87"/>
        <v>3323-4367</v>
      </c>
      <c r="G5626">
        <v>17.314682000000001</v>
      </c>
    </row>
    <row r="5627" spans="1:7" x14ac:dyDescent="0.25">
      <c r="A5627" t="s">
        <v>6186</v>
      </c>
      <c r="B5627">
        <v>3110</v>
      </c>
      <c r="C5627">
        <v>4367</v>
      </c>
      <c r="D5627" s="167" t="s">
        <v>4543</v>
      </c>
      <c r="E5627">
        <v>3323</v>
      </c>
      <c r="F5627" t="str">
        <f t="shared" si="87"/>
        <v>4367-3323</v>
      </c>
      <c r="G5627">
        <v>38.161878999999999</v>
      </c>
    </row>
    <row r="5628" spans="1:7" x14ac:dyDescent="0.25">
      <c r="A5628" t="s">
        <v>5458</v>
      </c>
      <c r="B5628">
        <v>3111</v>
      </c>
      <c r="C5628">
        <v>3314</v>
      </c>
      <c r="D5628" s="167" t="s">
        <v>4543</v>
      </c>
      <c r="E5628">
        <v>4368</v>
      </c>
      <c r="F5628" t="str">
        <f t="shared" si="87"/>
        <v>3314-4368</v>
      </c>
      <c r="G5628">
        <v>108.843585</v>
      </c>
    </row>
    <row r="5629" spans="1:7" x14ac:dyDescent="0.25">
      <c r="A5629" t="s">
        <v>6187</v>
      </c>
      <c r="B5629">
        <v>3111</v>
      </c>
      <c r="C5629">
        <v>4368</v>
      </c>
      <c r="D5629" s="167" t="s">
        <v>4543</v>
      </c>
      <c r="E5629">
        <v>3314</v>
      </c>
      <c r="F5629" t="str">
        <f t="shared" si="87"/>
        <v>4368-3314</v>
      </c>
      <c r="G5629">
        <v>119.48548700000001</v>
      </c>
    </row>
    <row r="5630" spans="1:7" x14ac:dyDescent="0.25">
      <c r="A5630" t="s">
        <v>5471</v>
      </c>
      <c r="B5630">
        <v>3112</v>
      </c>
      <c r="C5630">
        <v>3323</v>
      </c>
      <c r="D5630" s="167" t="s">
        <v>4543</v>
      </c>
      <c r="E5630">
        <v>4368</v>
      </c>
      <c r="F5630" t="str">
        <f t="shared" si="87"/>
        <v>3323-4368</v>
      </c>
      <c r="G5630">
        <v>119.48548700000001</v>
      </c>
    </row>
    <row r="5631" spans="1:7" x14ac:dyDescent="0.25">
      <c r="A5631" t="s">
        <v>6188</v>
      </c>
      <c r="B5631">
        <v>3112</v>
      </c>
      <c r="C5631">
        <v>4368</v>
      </c>
      <c r="D5631" s="167" t="s">
        <v>4543</v>
      </c>
      <c r="E5631">
        <v>3323</v>
      </c>
      <c r="F5631" t="str">
        <f t="shared" si="87"/>
        <v>4368-3323</v>
      </c>
      <c r="G5631">
        <v>108.843585</v>
      </c>
    </row>
    <row r="5632" spans="1:7" x14ac:dyDescent="0.25">
      <c r="A5632" t="s">
        <v>5474</v>
      </c>
      <c r="B5632">
        <v>3113</v>
      </c>
      <c r="C5632">
        <v>3328</v>
      </c>
      <c r="D5632" s="167" t="s">
        <v>4543</v>
      </c>
      <c r="E5632">
        <v>4369</v>
      </c>
      <c r="F5632" t="str">
        <f t="shared" si="87"/>
        <v>3328-4369</v>
      </c>
      <c r="G5632">
        <v>1314.1298159999999</v>
      </c>
    </row>
    <row r="5633" spans="1:7" x14ac:dyDescent="0.25">
      <c r="A5633" t="s">
        <v>6189</v>
      </c>
      <c r="B5633">
        <v>3113</v>
      </c>
      <c r="C5633">
        <v>4369</v>
      </c>
      <c r="D5633" s="167" t="s">
        <v>4543</v>
      </c>
      <c r="E5633">
        <v>3328</v>
      </c>
      <c r="F5633" t="str">
        <f t="shared" si="87"/>
        <v>4369-3328</v>
      </c>
      <c r="G5633">
        <v>926.65960800000005</v>
      </c>
    </row>
    <row r="5634" spans="1:7" x14ac:dyDescent="0.25">
      <c r="A5634" t="s">
        <v>5473</v>
      </c>
      <c r="B5634">
        <v>3114</v>
      </c>
      <c r="C5634">
        <v>3327</v>
      </c>
      <c r="D5634" s="167" t="s">
        <v>4543</v>
      </c>
      <c r="E5634">
        <v>4369</v>
      </c>
      <c r="F5634" t="str">
        <f t="shared" si="87"/>
        <v>3327-4369</v>
      </c>
      <c r="G5634">
        <v>926.65960800000005</v>
      </c>
    </row>
    <row r="5635" spans="1:7" x14ac:dyDescent="0.25">
      <c r="A5635" t="s">
        <v>6190</v>
      </c>
      <c r="B5635">
        <v>3114</v>
      </c>
      <c r="C5635">
        <v>4369</v>
      </c>
      <c r="D5635" s="167" t="s">
        <v>4543</v>
      </c>
      <c r="E5635">
        <v>3327</v>
      </c>
      <c r="F5635" t="str">
        <f t="shared" ref="F5635:F5698" si="88">CONCATENATE(C5635,D5635,E5635)</f>
        <v>4369-3327</v>
      </c>
      <c r="G5635">
        <v>1314.1298159999999</v>
      </c>
    </row>
    <row r="5636" spans="1:7" x14ac:dyDescent="0.25">
      <c r="A5636" t="s">
        <v>5477</v>
      </c>
      <c r="B5636">
        <v>3115</v>
      </c>
      <c r="C5636">
        <v>3331</v>
      </c>
      <c r="D5636" s="167" t="s">
        <v>4543</v>
      </c>
      <c r="E5636">
        <v>4370</v>
      </c>
      <c r="F5636" t="str">
        <f t="shared" si="88"/>
        <v>3331-4370</v>
      </c>
      <c r="G5636">
        <v>88.237932000000001</v>
      </c>
    </row>
    <row r="5637" spans="1:7" x14ac:dyDescent="0.25">
      <c r="A5637" t="s">
        <v>6191</v>
      </c>
      <c r="B5637">
        <v>3115</v>
      </c>
      <c r="C5637">
        <v>4370</v>
      </c>
      <c r="D5637" s="167" t="s">
        <v>4543</v>
      </c>
      <c r="E5637">
        <v>3331</v>
      </c>
      <c r="F5637" t="str">
        <f t="shared" si="88"/>
        <v>4370-3331</v>
      </c>
      <c r="G5637">
        <v>15.803803</v>
      </c>
    </row>
    <row r="5638" spans="1:7" x14ac:dyDescent="0.25">
      <c r="A5638" t="s">
        <v>5466</v>
      </c>
      <c r="B5638">
        <v>3116</v>
      </c>
      <c r="C5638">
        <v>3321</v>
      </c>
      <c r="D5638" s="167" t="s">
        <v>4543</v>
      </c>
      <c r="E5638">
        <v>4370</v>
      </c>
      <c r="F5638" t="str">
        <f t="shared" si="88"/>
        <v>3321-4370</v>
      </c>
      <c r="G5638">
        <v>15.803803</v>
      </c>
    </row>
    <row r="5639" spans="1:7" x14ac:dyDescent="0.25">
      <c r="A5639" t="s">
        <v>6192</v>
      </c>
      <c r="B5639">
        <v>3116</v>
      </c>
      <c r="C5639">
        <v>4370</v>
      </c>
      <c r="D5639" s="167" t="s">
        <v>4543</v>
      </c>
      <c r="E5639">
        <v>3321</v>
      </c>
      <c r="F5639" t="str">
        <f t="shared" si="88"/>
        <v>4370-3321</v>
      </c>
      <c r="G5639">
        <v>88.237932000000001</v>
      </c>
    </row>
    <row r="5640" spans="1:7" x14ac:dyDescent="0.25">
      <c r="A5640" t="s">
        <v>5459</v>
      </c>
      <c r="B5640">
        <v>3117</v>
      </c>
      <c r="C5640">
        <v>3317</v>
      </c>
      <c r="D5640" s="167" t="s">
        <v>4543</v>
      </c>
      <c r="E5640">
        <v>4371</v>
      </c>
      <c r="F5640" t="str">
        <f t="shared" si="88"/>
        <v>3317-4371</v>
      </c>
      <c r="G5640">
        <v>61.916054000000003</v>
      </c>
    </row>
    <row r="5641" spans="1:7" x14ac:dyDescent="0.25">
      <c r="A5641" t="s">
        <v>6193</v>
      </c>
      <c r="B5641">
        <v>3117</v>
      </c>
      <c r="C5641">
        <v>4371</v>
      </c>
      <c r="D5641" s="167" t="s">
        <v>4543</v>
      </c>
      <c r="E5641">
        <v>3317</v>
      </c>
      <c r="F5641" t="str">
        <f t="shared" si="88"/>
        <v>4371-3317</v>
      </c>
      <c r="G5641">
        <v>93.424431999999996</v>
      </c>
    </row>
    <row r="5642" spans="1:7" x14ac:dyDescent="0.25">
      <c r="A5642" t="s">
        <v>5467</v>
      </c>
      <c r="B5642">
        <v>3118</v>
      </c>
      <c r="C5642">
        <v>3321</v>
      </c>
      <c r="D5642" s="167" t="s">
        <v>4543</v>
      </c>
      <c r="E5642">
        <v>4371</v>
      </c>
      <c r="F5642" t="str">
        <f t="shared" si="88"/>
        <v>3321-4371</v>
      </c>
      <c r="G5642">
        <v>93.424431999999996</v>
      </c>
    </row>
    <row r="5643" spans="1:7" x14ac:dyDescent="0.25">
      <c r="A5643" t="s">
        <v>6194</v>
      </c>
      <c r="B5643">
        <v>3118</v>
      </c>
      <c r="C5643">
        <v>4371</v>
      </c>
      <c r="D5643" s="167" t="s">
        <v>4543</v>
      </c>
      <c r="E5643">
        <v>3321</v>
      </c>
      <c r="F5643" t="str">
        <f t="shared" si="88"/>
        <v>4371-3321</v>
      </c>
      <c r="G5643">
        <v>61.916054000000003</v>
      </c>
    </row>
    <row r="5644" spans="1:7" x14ac:dyDescent="0.25">
      <c r="A5644" t="s">
        <v>5457</v>
      </c>
      <c r="B5644">
        <v>3119</v>
      </c>
      <c r="C5644">
        <v>3313</v>
      </c>
      <c r="D5644" s="167" t="s">
        <v>4543</v>
      </c>
      <c r="E5644">
        <v>4372</v>
      </c>
      <c r="F5644" t="str">
        <f t="shared" si="88"/>
        <v>3313-4372</v>
      </c>
      <c r="G5644">
        <v>487.04324400000002</v>
      </c>
    </row>
    <row r="5645" spans="1:7" x14ac:dyDescent="0.25">
      <c r="A5645" t="s">
        <v>6195</v>
      </c>
      <c r="B5645">
        <v>3119</v>
      </c>
      <c r="C5645">
        <v>4372</v>
      </c>
      <c r="D5645" s="167" t="s">
        <v>4543</v>
      </c>
      <c r="E5645">
        <v>3313</v>
      </c>
      <c r="F5645" t="str">
        <f t="shared" si="88"/>
        <v>4372-3313</v>
      </c>
      <c r="G5645">
        <v>444.45371499999999</v>
      </c>
    </row>
    <row r="5646" spans="1:7" x14ac:dyDescent="0.25">
      <c r="A5646" t="s">
        <v>5468</v>
      </c>
      <c r="B5646">
        <v>3120</v>
      </c>
      <c r="C5646">
        <v>3321</v>
      </c>
      <c r="D5646" s="167" t="s">
        <v>4543</v>
      </c>
      <c r="E5646">
        <v>4372</v>
      </c>
      <c r="F5646" t="str">
        <f t="shared" si="88"/>
        <v>3321-4372</v>
      </c>
      <c r="G5646">
        <v>444.45371499999999</v>
      </c>
    </row>
    <row r="5647" spans="1:7" x14ac:dyDescent="0.25">
      <c r="A5647" t="s">
        <v>6196</v>
      </c>
      <c r="B5647">
        <v>3120</v>
      </c>
      <c r="C5647">
        <v>4372</v>
      </c>
      <c r="D5647" s="167" t="s">
        <v>4543</v>
      </c>
      <c r="E5647">
        <v>3321</v>
      </c>
      <c r="F5647" t="str">
        <f t="shared" si="88"/>
        <v>4372-3321</v>
      </c>
      <c r="G5647">
        <v>487.04324400000002</v>
      </c>
    </row>
    <row r="5648" spans="1:7" x14ac:dyDescent="0.25">
      <c r="A5648" t="s">
        <v>5489</v>
      </c>
      <c r="B5648">
        <v>3121</v>
      </c>
      <c r="C5648">
        <v>3363</v>
      </c>
      <c r="D5648" s="167" t="s">
        <v>4543</v>
      </c>
      <c r="E5648">
        <v>4373</v>
      </c>
      <c r="F5648" t="str">
        <f t="shared" si="88"/>
        <v>3363-4373</v>
      </c>
      <c r="G5648">
        <v>71.831881999999993</v>
      </c>
    </row>
    <row r="5649" spans="1:7" x14ac:dyDescent="0.25">
      <c r="A5649" t="s">
        <v>6197</v>
      </c>
      <c r="B5649">
        <v>3121</v>
      </c>
      <c r="C5649">
        <v>4373</v>
      </c>
      <c r="D5649" s="167" t="s">
        <v>4543</v>
      </c>
      <c r="E5649">
        <v>3363</v>
      </c>
      <c r="F5649" t="str">
        <f t="shared" si="88"/>
        <v>4373-3363</v>
      </c>
      <c r="G5649">
        <v>127.356328</v>
      </c>
    </row>
    <row r="5650" spans="1:7" x14ac:dyDescent="0.25">
      <c r="A5650" t="s">
        <v>5484</v>
      </c>
      <c r="B5650">
        <v>3122</v>
      </c>
      <c r="C5650">
        <v>3348</v>
      </c>
      <c r="D5650" s="167" t="s">
        <v>4543</v>
      </c>
      <c r="E5650">
        <v>4373</v>
      </c>
      <c r="F5650" t="str">
        <f t="shared" si="88"/>
        <v>3348-4373</v>
      </c>
      <c r="G5650">
        <v>127.356328</v>
      </c>
    </row>
    <row r="5651" spans="1:7" x14ac:dyDescent="0.25">
      <c r="A5651" t="s">
        <v>6198</v>
      </c>
      <c r="B5651">
        <v>3122</v>
      </c>
      <c r="C5651">
        <v>4373</v>
      </c>
      <c r="D5651" s="167" t="s">
        <v>4543</v>
      </c>
      <c r="E5651">
        <v>3348</v>
      </c>
      <c r="F5651" t="str">
        <f t="shared" si="88"/>
        <v>4373-3348</v>
      </c>
      <c r="G5651">
        <v>71.831881999999993</v>
      </c>
    </row>
    <row r="5652" spans="1:7" x14ac:dyDescent="0.25">
      <c r="A5652" t="s">
        <v>5488</v>
      </c>
      <c r="B5652">
        <v>3123</v>
      </c>
      <c r="C5652">
        <v>3362</v>
      </c>
      <c r="D5652" s="167" t="s">
        <v>4543</v>
      </c>
      <c r="E5652">
        <v>4374</v>
      </c>
      <c r="F5652" t="str">
        <f t="shared" si="88"/>
        <v>3362-4374</v>
      </c>
      <c r="G5652">
        <v>524.94619499999999</v>
      </c>
    </row>
    <row r="5653" spans="1:7" x14ac:dyDescent="0.25">
      <c r="A5653" t="s">
        <v>6199</v>
      </c>
      <c r="B5653">
        <v>3123</v>
      </c>
      <c r="C5653">
        <v>4374</v>
      </c>
      <c r="D5653" s="167" t="s">
        <v>4543</v>
      </c>
      <c r="E5653">
        <v>3362</v>
      </c>
      <c r="F5653" t="str">
        <f t="shared" si="88"/>
        <v>4374-3362</v>
      </c>
      <c r="G5653">
        <v>0</v>
      </c>
    </row>
    <row r="5654" spans="1:7" x14ac:dyDescent="0.25">
      <c r="A5654" t="s">
        <v>5492</v>
      </c>
      <c r="B5654">
        <v>3124</v>
      </c>
      <c r="C5654">
        <v>3372</v>
      </c>
      <c r="D5654" s="167" t="s">
        <v>4543</v>
      </c>
      <c r="E5654">
        <v>4374</v>
      </c>
      <c r="F5654" t="str">
        <f t="shared" si="88"/>
        <v>3372-4374</v>
      </c>
      <c r="G5654">
        <v>0</v>
      </c>
    </row>
    <row r="5655" spans="1:7" x14ac:dyDescent="0.25">
      <c r="A5655" t="s">
        <v>6200</v>
      </c>
      <c r="B5655">
        <v>3124</v>
      </c>
      <c r="C5655">
        <v>4374</v>
      </c>
      <c r="D5655" s="167" t="s">
        <v>4543</v>
      </c>
      <c r="E5655">
        <v>3372</v>
      </c>
      <c r="F5655" t="str">
        <f t="shared" si="88"/>
        <v>4374-3372</v>
      </c>
      <c r="G5655">
        <v>524.94619499999999</v>
      </c>
    </row>
    <row r="5656" spans="1:7" x14ac:dyDescent="0.25">
      <c r="A5656" t="s">
        <v>5493</v>
      </c>
      <c r="B5656">
        <v>3125</v>
      </c>
      <c r="C5656">
        <v>3384</v>
      </c>
      <c r="D5656" s="167" t="s">
        <v>4543</v>
      </c>
      <c r="E5656">
        <v>4375</v>
      </c>
      <c r="F5656" t="str">
        <f t="shared" si="88"/>
        <v>3384-4375</v>
      </c>
      <c r="G5656">
        <v>121.60664199999999</v>
      </c>
    </row>
    <row r="5657" spans="1:7" x14ac:dyDescent="0.25">
      <c r="A5657" t="s">
        <v>6201</v>
      </c>
      <c r="B5657">
        <v>3125</v>
      </c>
      <c r="C5657">
        <v>4375</v>
      </c>
      <c r="D5657" s="167" t="s">
        <v>4543</v>
      </c>
      <c r="E5657">
        <v>3384</v>
      </c>
      <c r="F5657" t="str">
        <f t="shared" si="88"/>
        <v>4375-3384</v>
      </c>
      <c r="G5657">
        <v>53.913531999999996</v>
      </c>
    </row>
    <row r="5658" spans="1:7" x14ac:dyDescent="0.25">
      <c r="A5658" t="s">
        <v>5494</v>
      </c>
      <c r="B5658">
        <v>3126</v>
      </c>
      <c r="C5658">
        <v>3389</v>
      </c>
      <c r="D5658" s="167" t="s">
        <v>4543</v>
      </c>
      <c r="E5658">
        <v>4375</v>
      </c>
      <c r="F5658" t="str">
        <f t="shared" si="88"/>
        <v>3389-4375</v>
      </c>
      <c r="G5658">
        <v>53.913531999999996</v>
      </c>
    </row>
    <row r="5659" spans="1:7" x14ac:dyDescent="0.25">
      <c r="A5659" t="s">
        <v>6202</v>
      </c>
      <c r="B5659">
        <v>3126</v>
      </c>
      <c r="C5659">
        <v>4375</v>
      </c>
      <c r="D5659" s="167" t="s">
        <v>4543</v>
      </c>
      <c r="E5659">
        <v>3389</v>
      </c>
      <c r="F5659" t="str">
        <f t="shared" si="88"/>
        <v>4375-3389</v>
      </c>
      <c r="G5659">
        <v>121.60664199999999</v>
      </c>
    </row>
    <row r="5660" spans="1:7" x14ac:dyDescent="0.25">
      <c r="A5660" t="s">
        <v>5479</v>
      </c>
      <c r="B5660">
        <v>3127</v>
      </c>
      <c r="C5660">
        <v>3339</v>
      </c>
      <c r="D5660" s="167" t="s">
        <v>4543</v>
      </c>
      <c r="E5660">
        <v>4376</v>
      </c>
      <c r="F5660" t="str">
        <f t="shared" si="88"/>
        <v>3339-4376</v>
      </c>
      <c r="G5660">
        <v>87.111110999999994</v>
      </c>
    </row>
    <row r="5661" spans="1:7" x14ac:dyDescent="0.25">
      <c r="A5661" t="s">
        <v>6203</v>
      </c>
      <c r="B5661">
        <v>3127</v>
      </c>
      <c r="C5661">
        <v>4376</v>
      </c>
      <c r="D5661" s="167" t="s">
        <v>4543</v>
      </c>
      <c r="E5661">
        <v>3339</v>
      </c>
      <c r="F5661" t="str">
        <f t="shared" si="88"/>
        <v>4376-3339</v>
      </c>
      <c r="G5661">
        <v>100.51282500000001</v>
      </c>
    </row>
    <row r="5662" spans="1:7" x14ac:dyDescent="0.25">
      <c r="A5662" t="s">
        <v>5485</v>
      </c>
      <c r="B5662">
        <v>3128</v>
      </c>
      <c r="C5662">
        <v>3361</v>
      </c>
      <c r="D5662" s="167" t="s">
        <v>4543</v>
      </c>
      <c r="E5662">
        <v>4376</v>
      </c>
      <c r="F5662" t="str">
        <f t="shared" si="88"/>
        <v>3361-4376</v>
      </c>
      <c r="G5662">
        <v>100.51282500000001</v>
      </c>
    </row>
    <row r="5663" spans="1:7" x14ac:dyDescent="0.25">
      <c r="A5663" t="s">
        <v>6204</v>
      </c>
      <c r="B5663">
        <v>3128</v>
      </c>
      <c r="C5663">
        <v>4376</v>
      </c>
      <c r="D5663" s="167" t="s">
        <v>4543</v>
      </c>
      <c r="E5663">
        <v>3361</v>
      </c>
      <c r="F5663" t="str">
        <f t="shared" si="88"/>
        <v>4376-3361</v>
      </c>
      <c r="G5663">
        <v>87.111110999999994</v>
      </c>
    </row>
    <row r="5664" spans="1:7" x14ac:dyDescent="0.25">
      <c r="A5664" t="s">
        <v>5490</v>
      </c>
      <c r="B5664">
        <v>3129</v>
      </c>
      <c r="C5664">
        <v>3364</v>
      </c>
      <c r="D5664" s="167" t="s">
        <v>4543</v>
      </c>
      <c r="E5664">
        <v>4377</v>
      </c>
      <c r="F5664" t="str">
        <f t="shared" si="88"/>
        <v>3364-4377</v>
      </c>
      <c r="G5664">
        <v>175.631438</v>
      </c>
    </row>
    <row r="5665" spans="1:7" x14ac:dyDescent="0.25">
      <c r="A5665" t="s">
        <v>6205</v>
      </c>
      <c r="B5665">
        <v>3129</v>
      </c>
      <c r="C5665">
        <v>4377</v>
      </c>
      <c r="D5665" s="167" t="s">
        <v>4543</v>
      </c>
      <c r="E5665">
        <v>3364</v>
      </c>
      <c r="F5665" t="str">
        <f t="shared" si="88"/>
        <v>4377-3364</v>
      </c>
      <c r="G5665">
        <v>239.08889099999999</v>
      </c>
    </row>
    <row r="5666" spans="1:7" x14ac:dyDescent="0.25">
      <c r="A5666" t="s">
        <v>5486</v>
      </c>
      <c r="B5666">
        <v>3130</v>
      </c>
      <c r="C5666">
        <v>3361</v>
      </c>
      <c r="D5666" s="167" t="s">
        <v>4543</v>
      </c>
      <c r="E5666">
        <v>4377</v>
      </c>
      <c r="F5666" t="str">
        <f t="shared" si="88"/>
        <v>3361-4377</v>
      </c>
      <c r="G5666">
        <v>239.08889099999999</v>
      </c>
    </row>
    <row r="5667" spans="1:7" x14ac:dyDescent="0.25">
      <c r="A5667" t="s">
        <v>6206</v>
      </c>
      <c r="B5667">
        <v>3130</v>
      </c>
      <c r="C5667">
        <v>4377</v>
      </c>
      <c r="D5667" s="167" t="s">
        <v>4543</v>
      </c>
      <c r="E5667">
        <v>3361</v>
      </c>
      <c r="F5667" t="str">
        <f t="shared" si="88"/>
        <v>4377-3361</v>
      </c>
      <c r="G5667">
        <v>175.631438</v>
      </c>
    </row>
    <row r="5668" spans="1:7" x14ac:dyDescent="0.25">
      <c r="A5668" t="s">
        <v>5491</v>
      </c>
      <c r="B5668">
        <v>3131</v>
      </c>
      <c r="C5668">
        <v>3369</v>
      </c>
      <c r="D5668" s="167" t="s">
        <v>4543</v>
      </c>
      <c r="E5668">
        <v>4378</v>
      </c>
      <c r="F5668" t="str">
        <f t="shared" si="88"/>
        <v>3369-4378</v>
      </c>
      <c r="G5668">
        <v>117.077333</v>
      </c>
    </row>
    <row r="5669" spans="1:7" x14ac:dyDescent="0.25">
      <c r="A5669" t="s">
        <v>6207</v>
      </c>
      <c r="B5669">
        <v>3131</v>
      </c>
      <c r="C5669">
        <v>4378</v>
      </c>
      <c r="D5669" s="167" t="s">
        <v>4543</v>
      </c>
      <c r="E5669">
        <v>3369</v>
      </c>
      <c r="F5669" t="str">
        <f t="shared" si="88"/>
        <v>4378-3369</v>
      </c>
      <c r="G5669">
        <v>65.624334000000005</v>
      </c>
    </row>
    <row r="5670" spans="1:7" x14ac:dyDescent="0.25">
      <c r="A5670" t="s">
        <v>5487</v>
      </c>
      <c r="B5670">
        <v>3132</v>
      </c>
      <c r="C5670">
        <v>3361</v>
      </c>
      <c r="D5670" s="167" t="s">
        <v>4543</v>
      </c>
      <c r="E5670">
        <v>4378</v>
      </c>
      <c r="F5670" t="str">
        <f t="shared" si="88"/>
        <v>3361-4378</v>
      </c>
      <c r="G5670">
        <v>65.624334000000005</v>
      </c>
    </row>
    <row r="5671" spans="1:7" x14ac:dyDescent="0.25">
      <c r="A5671" t="s">
        <v>6208</v>
      </c>
      <c r="B5671">
        <v>3132</v>
      </c>
      <c r="C5671">
        <v>4378</v>
      </c>
      <c r="D5671" s="167" t="s">
        <v>4543</v>
      </c>
      <c r="E5671">
        <v>3361</v>
      </c>
      <c r="F5671" t="str">
        <f t="shared" si="88"/>
        <v>4378-3361</v>
      </c>
      <c r="G5671">
        <v>117.077333</v>
      </c>
    </row>
    <row r="5672" spans="1:7" x14ac:dyDescent="0.25">
      <c r="A5672" t="s">
        <v>5495</v>
      </c>
      <c r="B5672">
        <v>3133</v>
      </c>
      <c r="C5672">
        <v>3415</v>
      </c>
      <c r="D5672" s="167" t="s">
        <v>4543</v>
      </c>
      <c r="E5672">
        <v>4379</v>
      </c>
      <c r="F5672" t="str">
        <f t="shared" si="88"/>
        <v>3415-4379</v>
      </c>
      <c r="G5672">
        <v>546.42181900000003</v>
      </c>
    </row>
    <row r="5673" spans="1:7" x14ac:dyDescent="0.25">
      <c r="A5673" t="s">
        <v>6209</v>
      </c>
      <c r="B5673">
        <v>3133</v>
      </c>
      <c r="C5673">
        <v>4379</v>
      </c>
      <c r="D5673" s="167" t="s">
        <v>4543</v>
      </c>
      <c r="E5673">
        <v>3415</v>
      </c>
      <c r="F5673" t="str">
        <f t="shared" si="88"/>
        <v>4379-3415</v>
      </c>
      <c r="G5673">
        <v>583.25071000000003</v>
      </c>
    </row>
    <row r="5674" spans="1:7" x14ac:dyDescent="0.25">
      <c r="A5674" t="s">
        <v>5497</v>
      </c>
      <c r="B5674">
        <v>3134</v>
      </c>
      <c r="C5674">
        <v>3421</v>
      </c>
      <c r="D5674" s="167" t="s">
        <v>4543</v>
      </c>
      <c r="E5674">
        <v>4379</v>
      </c>
      <c r="F5674" t="str">
        <f t="shared" si="88"/>
        <v>3421-4379</v>
      </c>
      <c r="G5674">
        <v>583.25071000000003</v>
      </c>
    </row>
    <row r="5675" spans="1:7" x14ac:dyDescent="0.25">
      <c r="A5675" t="s">
        <v>6210</v>
      </c>
      <c r="B5675">
        <v>3134</v>
      </c>
      <c r="C5675">
        <v>4379</v>
      </c>
      <c r="D5675" s="167" t="s">
        <v>4543</v>
      </c>
      <c r="E5675">
        <v>3421</v>
      </c>
      <c r="F5675" t="str">
        <f t="shared" si="88"/>
        <v>4379-3421</v>
      </c>
      <c r="G5675">
        <v>546.42181900000003</v>
      </c>
    </row>
    <row r="5676" spans="1:7" x14ac:dyDescent="0.25">
      <c r="A5676" t="s">
        <v>5504</v>
      </c>
      <c r="B5676">
        <v>3135</v>
      </c>
      <c r="C5676">
        <v>3426</v>
      </c>
      <c r="D5676" s="167" t="s">
        <v>4543</v>
      </c>
      <c r="E5676">
        <v>4380</v>
      </c>
      <c r="F5676" t="str">
        <f t="shared" si="88"/>
        <v>3426-4380</v>
      </c>
      <c r="G5676">
        <v>634.49167599999998</v>
      </c>
    </row>
    <row r="5677" spans="1:7" x14ac:dyDescent="0.25">
      <c r="A5677" t="s">
        <v>6211</v>
      </c>
      <c r="B5677">
        <v>3135</v>
      </c>
      <c r="C5677">
        <v>4380</v>
      </c>
      <c r="D5677" s="167" t="s">
        <v>4543</v>
      </c>
      <c r="E5677">
        <v>3426</v>
      </c>
      <c r="F5677" t="str">
        <f t="shared" si="88"/>
        <v>4380-3426</v>
      </c>
      <c r="G5677">
        <v>539.70252800000003</v>
      </c>
    </row>
    <row r="5678" spans="1:7" x14ac:dyDescent="0.25">
      <c r="A5678" t="s">
        <v>5498</v>
      </c>
      <c r="B5678">
        <v>3136</v>
      </c>
      <c r="C5678">
        <v>3421</v>
      </c>
      <c r="D5678" s="167" t="s">
        <v>4543</v>
      </c>
      <c r="E5678">
        <v>4380</v>
      </c>
      <c r="F5678" t="str">
        <f t="shared" si="88"/>
        <v>3421-4380</v>
      </c>
      <c r="G5678">
        <v>539.70252800000003</v>
      </c>
    </row>
    <row r="5679" spans="1:7" x14ac:dyDescent="0.25">
      <c r="A5679" t="s">
        <v>6212</v>
      </c>
      <c r="B5679">
        <v>3136</v>
      </c>
      <c r="C5679">
        <v>4380</v>
      </c>
      <c r="D5679" s="167" t="s">
        <v>4543</v>
      </c>
      <c r="E5679">
        <v>3421</v>
      </c>
      <c r="F5679" t="str">
        <f t="shared" si="88"/>
        <v>4380-3421</v>
      </c>
      <c r="G5679">
        <v>634.49167599999998</v>
      </c>
    </row>
    <row r="5680" spans="1:7" x14ac:dyDescent="0.25">
      <c r="A5680" t="s">
        <v>5501</v>
      </c>
      <c r="B5680">
        <v>3137</v>
      </c>
      <c r="C5680">
        <v>3422</v>
      </c>
      <c r="D5680" s="167" t="s">
        <v>4543</v>
      </c>
      <c r="E5680">
        <v>4381</v>
      </c>
      <c r="F5680" t="str">
        <f t="shared" si="88"/>
        <v>3422-4381</v>
      </c>
      <c r="G5680">
        <v>69.415379999999999</v>
      </c>
    </row>
    <row r="5681" spans="1:7" x14ac:dyDescent="0.25">
      <c r="A5681" t="s">
        <v>6213</v>
      </c>
      <c r="B5681">
        <v>3137</v>
      </c>
      <c r="C5681">
        <v>4381</v>
      </c>
      <c r="D5681" s="167" t="s">
        <v>4543</v>
      </c>
      <c r="E5681">
        <v>3422</v>
      </c>
      <c r="F5681" t="str">
        <f t="shared" si="88"/>
        <v>4381-3422</v>
      </c>
      <c r="G5681">
        <v>158.88680199999999</v>
      </c>
    </row>
    <row r="5682" spans="1:7" x14ac:dyDescent="0.25">
      <c r="A5682" t="s">
        <v>5499</v>
      </c>
      <c r="B5682">
        <v>3138</v>
      </c>
      <c r="C5682">
        <v>3421</v>
      </c>
      <c r="D5682" s="167" t="s">
        <v>4543</v>
      </c>
      <c r="E5682">
        <v>4381</v>
      </c>
      <c r="F5682" t="str">
        <f t="shared" si="88"/>
        <v>3421-4381</v>
      </c>
      <c r="G5682">
        <v>158.88680199999999</v>
      </c>
    </row>
    <row r="5683" spans="1:7" x14ac:dyDescent="0.25">
      <c r="A5683" t="s">
        <v>6214</v>
      </c>
      <c r="B5683">
        <v>3138</v>
      </c>
      <c r="C5683">
        <v>4381</v>
      </c>
      <c r="D5683" s="167" t="s">
        <v>4543</v>
      </c>
      <c r="E5683">
        <v>3421</v>
      </c>
      <c r="F5683" t="str">
        <f t="shared" si="88"/>
        <v>4381-3421</v>
      </c>
      <c r="G5683">
        <v>69.415379999999999</v>
      </c>
    </row>
    <row r="5684" spans="1:7" x14ac:dyDescent="0.25">
      <c r="A5684" t="s">
        <v>5496</v>
      </c>
      <c r="B5684">
        <v>3139</v>
      </c>
      <c r="C5684">
        <v>3420</v>
      </c>
      <c r="D5684" s="167" t="s">
        <v>4543</v>
      </c>
      <c r="E5684">
        <v>4382</v>
      </c>
      <c r="F5684" t="str">
        <f t="shared" si="88"/>
        <v>3420-4382</v>
      </c>
      <c r="G5684">
        <v>108.32090100000001</v>
      </c>
    </row>
    <row r="5685" spans="1:7" x14ac:dyDescent="0.25">
      <c r="A5685" t="s">
        <v>6215</v>
      </c>
      <c r="B5685">
        <v>3139</v>
      </c>
      <c r="C5685">
        <v>4382</v>
      </c>
      <c r="D5685" s="167" t="s">
        <v>4543</v>
      </c>
      <c r="E5685">
        <v>3420</v>
      </c>
      <c r="F5685" t="str">
        <f t="shared" si="88"/>
        <v>4382-3420</v>
      </c>
      <c r="G5685">
        <v>76.809736999999998</v>
      </c>
    </row>
    <row r="5686" spans="1:7" x14ac:dyDescent="0.25">
      <c r="A5686" t="s">
        <v>5500</v>
      </c>
      <c r="B5686">
        <v>3140</v>
      </c>
      <c r="C5686">
        <v>3421</v>
      </c>
      <c r="D5686" s="167" t="s">
        <v>4543</v>
      </c>
      <c r="E5686">
        <v>4382</v>
      </c>
      <c r="F5686" t="str">
        <f t="shared" si="88"/>
        <v>3421-4382</v>
      </c>
      <c r="G5686">
        <v>76.809736999999998</v>
      </c>
    </row>
    <row r="5687" spans="1:7" x14ac:dyDescent="0.25">
      <c r="A5687" t="s">
        <v>6216</v>
      </c>
      <c r="B5687">
        <v>3140</v>
      </c>
      <c r="C5687">
        <v>4382</v>
      </c>
      <c r="D5687" s="167" t="s">
        <v>4543</v>
      </c>
      <c r="E5687">
        <v>3421</v>
      </c>
      <c r="F5687" t="str">
        <f t="shared" si="88"/>
        <v>4382-3421</v>
      </c>
      <c r="G5687">
        <v>108.32090100000001</v>
      </c>
    </row>
    <row r="5688" spans="1:7" x14ac:dyDescent="0.25">
      <c r="A5688" t="s">
        <v>5325</v>
      </c>
      <c r="B5688">
        <v>3141</v>
      </c>
      <c r="C5688">
        <v>2773</v>
      </c>
      <c r="D5688" s="167" t="s">
        <v>4543</v>
      </c>
      <c r="E5688">
        <v>4383</v>
      </c>
      <c r="F5688" t="str">
        <f t="shared" si="88"/>
        <v>2773-4383</v>
      </c>
      <c r="G5688">
        <v>0</v>
      </c>
    </row>
    <row r="5689" spans="1:7" x14ac:dyDescent="0.25">
      <c r="A5689" t="s">
        <v>6217</v>
      </c>
      <c r="B5689">
        <v>3141</v>
      </c>
      <c r="C5689">
        <v>4383</v>
      </c>
      <c r="D5689" s="167" t="s">
        <v>4543</v>
      </c>
      <c r="E5689">
        <v>2773</v>
      </c>
      <c r="F5689" t="str">
        <f t="shared" si="88"/>
        <v>4383-2773</v>
      </c>
      <c r="G5689">
        <v>993.07533100000001</v>
      </c>
    </row>
    <row r="5690" spans="1:7" x14ac:dyDescent="0.25">
      <c r="A5690" t="s">
        <v>5332</v>
      </c>
      <c r="B5690">
        <v>3142</v>
      </c>
      <c r="C5690">
        <v>2780</v>
      </c>
      <c r="D5690" s="167" t="s">
        <v>4543</v>
      </c>
      <c r="E5690">
        <v>4383</v>
      </c>
      <c r="F5690" t="str">
        <f t="shared" si="88"/>
        <v>2780-4383</v>
      </c>
      <c r="G5690">
        <v>993.07533100000001</v>
      </c>
    </row>
    <row r="5691" spans="1:7" x14ac:dyDescent="0.25">
      <c r="A5691" t="s">
        <v>6218</v>
      </c>
      <c r="B5691">
        <v>3142</v>
      </c>
      <c r="C5691">
        <v>4383</v>
      </c>
      <c r="D5691" s="167" t="s">
        <v>4543</v>
      </c>
      <c r="E5691">
        <v>2780</v>
      </c>
      <c r="F5691" t="str">
        <f t="shared" si="88"/>
        <v>4383-2780</v>
      </c>
      <c r="G5691">
        <v>0</v>
      </c>
    </row>
    <row r="5692" spans="1:7" x14ac:dyDescent="0.25">
      <c r="A5692" t="s">
        <v>5321</v>
      </c>
      <c r="B5692">
        <v>3143</v>
      </c>
      <c r="C5692">
        <v>2768</v>
      </c>
      <c r="D5692" s="167" t="s">
        <v>4543</v>
      </c>
      <c r="E5692">
        <v>4384</v>
      </c>
      <c r="F5692" t="str">
        <f t="shared" si="88"/>
        <v>2768-4384</v>
      </c>
      <c r="G5692">
        <v>383.54549600000001</v>
      </c>
    </row>
    <row r="5693" spans="1:7" x14ac:dyDescent="0.25">
      <c r="A5693" t="s">
        <v>6219</v>
      </c>
      <c r="B5693">
        <v>3143</v>
      </c>
      <c r="C5693">
        <v>4384</v>
      </c>
      <c r="D5693" s="167" t="s">
        <v>4543</v>
      </c>
      <c r="E5693">
        <v>2768</v>
      </c>
      <c r="F5693" t="str">
        <f t="shared" si="88"/>
        <v>4384-2768</v>
      </c>
      <c r="G5693">
        <v>0</v>
      </c>
    </row>
    <row r="5694" spans="1:7" x14ac:dyDescent="0.25">
      <c r="A5694" t="s">
        <v>5327</v>
      </c>
      <c r="B5694">
        <v>3144</v>
      </c>
      <c r="C5694">
        <v>2776</v>
      </c>
      <c r="D5694" s="167" t="s">
        <v>4543</v>
      </c>
      <c r="E5694">
        <v>4384</v>
      </c>
      <c r="F5694" t="str">
        <f t="shared" si="88"/>
        <v>2776-4384</v>
      </c>
      <c r="G5694">
        <v>0</v>
      </c>
    </row>
    <row r="5695" spans="1:7" x14ac:dyDescent="0.25">
      <c r="A5695" t="s">
        <v>6220</v>
      </c>
      <c r="B5695">
        <v>3144</v>
      </c>
      <c r="C5695">
        <v>4384</v>
      </c>
      <c r="D5695" s="167" t="s">
        <v>4543</v>
      </c>
      <c r="E5695">
        <v>2776</v>
      </c>
      <c r="F5695" t="str">
        <f t="shared" si="88"/>
        <v>4384-2776</v>
      </c>
      <c r="G5695">
        <v>383.54549600000001</v>
      </c>
    </row>
    <row r="5696" spans="1:7" x14ac:dyDescent="0.25">
      <c r="A5696" t="s">
        <v>5448</v>
      </c>
      <c r="B5696">
        <v>3145</v>
      </c>
      <c r="C5696">
        <v>3107</v>
      </c>
      <c r="D5696" s="167" t="s">
        <v>4543</v>
      </c>
      <c r="E5696">
        <v>4385</v>
      </c>
      <c r="F5696" t="str">
        <f t="shared" si="88"/>
        <v>3107-4385</v>
      </c>
      <c r="G5696">
        <v>250.96282099999999</v>
      </c>
    </row>
    <row r="5697" spans="1:7" x14ac:dyDescent="0.25">
      <c r="A5697" t="s">
        <v>6221</v>
      </c>
      <c r="B5697">
        <v>3145</v>
      </c>
      <c r="C5697">
        <v>4385</v>
      </c>
      <c r="D5697" s="167" t="s">
        <v>4543</v>
      </c>
      <c r="E5697">
        <v>3107</v>
      </c>
      <c r="F5697" t="str">
        <f t="shared" si="88"/>
        <v>4385-3107</v>
      </c>
      <c r="G5697">
        <v>427.45736499999998</v>
      </c>
    </row>
    <row r="5698" spans="1:7" x14ac:dyDescent="0.25">
      <c r="A5698" t="s">
        <v>5447</v>
      </c>
      <c r="B5698">
        <v>3146</v>
      </c>
      <c r="C5698">
        <v>3103</v>
      </c>
      <c r="D5698" s="167" t="s">
        <v>4543</v>
      </c>
      <c r="E5698">
        <v>4385</v>
      </c>
      <c r="F5698" t="str">
        <f t="shared" si="88"/>
        <v>3103-4385</v>
      </c>
      <c r="G5698">
        <v>427.45736499999998</v>
      </c>
    </row>
    <row r="5699" spans="1:7" x14ac:dyDescent="0.25">
      <c r="A5699" t="s">
        <v>6222</v>
      </c>
      <c r="B5699">
        <v>3146</v>
      </c>
      <c r="C5699">
        <v>4385</v>
      </c>
      <c r="D5699" s="167" t="s">
        <v>4543</v>
      </c>
      <c r="E5699">
        <v>3103</v>
      </c>
      <c r="F5699" t="str">
        <f t="shared" ref="F5699:F5762" si="89">CONCATENATE(C5699,D5699,E5699)</f>
        <v>4385-3103</v>
      </c>
      <c r="G5699">
        <v>250.96282099999999</v>
      </c>
    </row>
    <row r="5700" spans="1:7" x14ac:dyDescent="0.25">
      <c r="A5700" t="s">
        <v>5518</v>
      </c>
      <c r="B5700">
        <v>3147</v>
      </c>
      <c r="C5700">
        <v>3539</v>
      </c>
      <c r="D5700" s="167" t="s">
        <v>4543</v>
      </c>
      <c r="E5700">
        <v>4386</v>
      </c>
      <c r="F5700" t="str">
        <f t="shared" si="89"/>
        <v>3539-4386</v>
      </c>
      <c r="G5700">
        <v>0</v>
      </c>
    </row>
    <row r="5701" spans="1:7" x14ac:dyDescent="0.25">
      <c r="A5701" t="s">
        <v>6223</v>
      </c>
      <c r="B5701">
        <v>3147</v>
      </c>
      <c r="C5701">
        <v>4386</v>
      </c>
      <c r="D5701" s="167" t="s">
        <v>4543</v>
      </c>
      <c r="E5701">
        <v>3539</v>
      </c>
      <c r="F5701" t="str">
        <f t="shared" si="89"/>
        <v>4386-3539</v>
      </c>
      <c r="G5701">
        <v>261.56411000000003</v>
      </c>
    </row>
    <row r="5702" spans="1:7" x14ac:dyDescent="0.25">
      <c r="A5702" t="s">
        <v>5373</v>
      </c>
      <c r="B5702">
        <v>3148</v>
      </c>
      <c r="C5702">
        <v>2875</v>
      </c>
      <c r="D5702" s="167" t="s">
        <v>4543</v>
      </c>
      <c r="E5702">
        <v>4386</v>
      </c>
      <c r="F5702" t="str">
        <f t="shared" si="89"/>
        <v>2875-4386</v>
      </c>
      <c r="G5702">
        <v>261.56411000000003</v>
      </c>
    </row>
    <row r="5703" spans="1:7" x14ac:dyDescent="0.25">
      <c r="A5703" t="s">
        <v>6224</v>
      </c>
      <c r="B5703">
        <v>3148</v>
      </c>
      <c r="C5703">
        <v>4386</v>
      </c>
      <c r="D5703" s="167" t="s">
        <v>4543</v>
      </c>
      <c r="E5703">
        <v>2875</v>
      </c>
      <c r="F5703" t="str">
        <f t="shared" si="89"/>
        <v>4386-2875</v>
      </c>
      <c r="G5703">
        <v>0</v>
      </c>
    </row>
    <row r="5704" spans="1:7" x14ac:dyDescent="0.25">
      <c r="A5704" t="s">
        <v>5382</v>
      </c>
      <c r="B5704">
        <v>3149</v>
      </c>
      <c r="C5704">
        <v>2885</v>
      </c>
      <c r="D5704" s="167" t="s">
        <v>4543</v>
      </c>
      <c r="E5704">
        <v>4387</v>
      </c>
      <c r="F5704" t="str">
        <f t="shared" si="89"/>
        <v>2885-4387</v>
      </c>
      <c r="G5704">
        <v>844.78286700000001</v>
      </c>
    </row>
    <row r="5705" spans="1:7" x14ac:dyDescent="0.25">
      <c r="A5705" t="s">
        <v>6225</v>
      </c>
      <c r="B5705">
        <v>3149</v>
      </c>
      <c r="C5705">
        <v>4387</v>
      </c>
      <c r="D5705" s="167" t="s">
        <v>4543</v>
      </c>
      <c r="E5705">
        <v>2885</v>
      </c>
      <c r="F5705" t="str">
        <f t="shared" si="89"/>
        <v>4387-2885</v>
      </c>
      <c r="G5705">
        <v>1000.668913</v>
      </c>
    </row>
    <row r="5706" spans="1:7" x14ac:dyDescent="0.25">
      <c r="A5706" t="s">
        <v>5374</v>
      </c>
      <c r="B5706">
        <v>3150</v>
      </c>
      <c r="C5706">
        <v>2875</v>
      </c>
      <c r="D5706" s="167" t="s">
        <v>4543</v>
      </c>
      <c r="E5706">
        <v>4387</v>
      </c>
      <c r="F5706" t="str">
        <f t="shared" si="89"/>
        <v>2875-4387</v>
      </c>
      <c r="G5706">
        <v>1000.668913</v>
      </c>
    </row>
    <row r="5707" spans="1:7" x14ac:dyDescent="0.25">
      <c r="A5707" t="s">
        <v>6226</v>
      </c>
      <c r="B5707">
        <v>3150</v>
      </c>
      <c r="C5707">
        <v>4387</v>
      </c>
      <c r="D5707" s="167" t="s">
        <v>4543</v>
      </c>
      <c r="E5707">
        <v>2875</v>
      </c>
      <c r="F5707" t="str">
        <f t="shared" si="89"/>
        <v>4387-2875</v>
      </c>
      <c r="G5707">
        <v>844.78286700000001</v>
      </c>
    </row>
    <row r="5708" spans="1:7" x14ac:dyDescent="0.25">
      <c r="A5708" t="s">
        <v>5370</v>
      </c>
      <c r="B5708">
        <v>3151</v>
      </c>
      <c r="C5708">
        <v>2870</v>
      </c>
      <c r="D5708" s="167" t="s">
        <v>4543</v>
      </c>
      <c r="E5708">
        <v>4388</v>
      </c>
      <c r="F5708" t="str">
        <f t="shared" si="89"/>
        <v>2870-4388</v>
      </c>
      <c r="G5708">
        <v>1858.799953</v>
      </c>
    </row>
    <row r="5709" spans="1:7" x14ac:dyDescent="0.25">
      <c r="A5709" t="s">
        <v>6227</v>
      </c>
      <c r="B5709">
        <v>3151</v>
      </c>
      <c r="C5709">
        <v>4388</v>
      </c>
      <c r="D5709" s="167" t="s">
        <v>4543</v>
      </c>
      <c r="E5709">
        <v>2870</v>
      </c>
      <c r="F5709" t="str">
        <f t="shared" si="89"/>
        <v>4388-2870</v>
      </c>
      <c r="G5709">
        <v>1027.141318</v>
      </c>
    </row>
    <row r="5710" spans="1:7" x14ac:dyDescent="0.25">
      <c r="A5710" t="s">
        <v>5372</v>
      </c>
      <c r="B5710">
        <v>3152</v>
      </c>
      <c r="C5710">
        <v>2872</v>
      </c>
      <c r="D5710" s="167" t="s">
        <v>4543</v>
      </c>
      <c r="E5710">
        <v>4388</v>
      </c>
      <c r="F5710" t="str">
        <f t="shared" si="89"/>
        <v>2872-4388</v>
      </c>
      <c r="G5710">
        <v>1027.141318</v>
      </c>
    </row>
    <row r="5711" spans="1:7" x14ac:dyDescent="0.25">
      <c r="A5711" t="s">
        <v>6228</v>
      </c>
      <c r="B5711">
        <v>3152</v>
      </c>
      <c r="C5711">
        <v>4388</v>
      </c>
      <c r="D5711" s="167" t="s">
        <v>4543</v>
      </c>
      <c r="E5711">
        <v>2872</v>
      </c>
      <c r="F5711" t="str">
        <f t="shared" si="89"/>
        <v>4388-2872</v>
      </c>
      <c r="G5711">
        <v>1858.799953</v>
      </c>
    </row>
    <row r="5712" spans="1:7" x14ac:dyDescent="0.25">
      <c r="A5712" t="s">
        <v>5378</v>
      </c>
      <c r="B5712">
        <v>3153</v>
      </c>
      <c r="C5712">
        <v>2881</v>
      </c>
      <c r="D5712" s="167" t="s">
        <v>4543</v>
      </c>
      <c r="E5712">
        <v>4389</v>
      </c>
      <c r="F5712" t="str">
        <f t="shared" si="89"/>
        <v>2881-4389</v>
      </c>
      <c r="G5712">
        <v>285.99785800000001</v>
      </c>
    </row>
    <row r="5713" spans="1:7" x14ac:dyDescent="0.25">
      <c r="A5713" t="s">
        <v>6229</v>
      </c>
      <c r="B5713">
        <v>3153</v>
      </c>
      <c r="C5713">
        <v>4389</v>
      </c>
      <c r="D5713" s="167" t="s">
        <v>4543</v>
      </c>
      <c r="E5713">
        <v>2881</v>
      </c>
      <c r="F5713" t="str">
        <f t="shared" si="89"/>
        <v>4389-2881</v>
      </c>
      <c r="G5713">
        <v>98.028257999999994</v>
      </c>
    </row>
    <row r="5714" spans="1:7" x14ac:dyDescent="0.25">
      <c r="A5714" t="s">
        <v>5367</v>
      </c>
      <c r="B5714">
        <v>3154</v>
      </c>
      <c r="C5714">
        <v>2868</v>
      </c>
      <c r="D5714" s="167" t="s">
        <v>4543</v>
      </c>
      <c r="E5714">
        <v>4389</v>
      </c>
      <c r="F5714" t="str">
        <f t="shared" si="89"/>
        <v>2868-4389</v>
      </c>
      <c r="G5714">
        <v>98.028257999999994</v>
      </c>
    </row>
    <row r="5715" spans="1:7" x14ac:dyDescent="0.25">
      <c r="A5715" t="s">
        <v>6230</v>
      </c>
      <c r="B5715">
        <v>3154</v>
      </c>
      <c r="C5715">
        <v>4389</v>
      </c>
      <c r="D5715" s="167" t="s">
        <v>4543</v>
      </c>
      <c r="E5715">
        <v>2868</v>
      </c>
      <c r="F5715" t="str">
        <f t="shared" si="89"/>
        <v>4389-2868</v>
      </c>
      <c r="G5715">
        <v>285.99785800000001</v>
      </c>
    </row>
    <row r="5716" spans="1:7" x14ac:dyDescent="0.25">
      <c r="A5716" t="s">
        <v>6045</v>
      </c>
      <c r="B5716">
        <v>3155</v>
      </c>
      <c r="C5716">
        <v>4276</v>
      </c>
      <c r="D5716" s="167" t="s">
        <v>4543</v>
      </c>
      <c r="E5716">
        <v>4390</v>
      </c>
      <c r="F5716" t="str">
        <f t="shared" si="89"/>
        <v>4276-4390</v>
      </c>
      <c r="G5716">
        <v>755.81843400000002</v>
      </c>
    </row>
    <row r="5717" spans="1:7" x14ac:dyDescent="0.25">
      <c r="A5717" t="s">
        <v>6231</v>
      </c>
      <c r="B5717">
        <v>3155</v>
      </c>
      <c r="C5717">
        <v>4390</v>
      </c>
      <c r="D5717" s="167" t="s">
        <v>4543</v>
      </c>
      <c r="E5717">
        <v>4276</v>
      </c>
      <c r="F5717" t="str">
        <f t="shared" si="89"/>
        <v>4390-4276</v>
      </c>
      <c r="G5717">
        <v>874.50083700000005</v>
      </c>
    </row>
    <row r="5718" spans="1:7" x14ac:dyDescent="0.25">
      <c r="A5718" t="s">
        <v>5357</v>
      </c>
      <c r="B5718">
        <v>3157</v>
      </c>
      <c r="C5718">
        <v>2856</v>
      </c>
      <c r="D5718" s="167" t="s">
        <v>4543</v>
      </c>
      <c r="E5718">
        <v>4391</v>
      </c>
      <c r="F5718" t="str">
        <f t="shared" si="89"/>
        <v>2856-4391</v>
      </c>
      <c r="G5718">
        <v>1146.1685339999999</v>
      </c>
    </row>
    <row r="5719" spans="1:7" x14ac:dyDescent="0.25">
      <c r="A5719" t="s">
        <v>6233</v>
      </c>
      <c r="B5719">
        <v>3157</v>
      </c>
      <c r="C5719">
        <v>4391</v>
      </c>
      <c r="D5719" s="167" t="s">
        <v>4543</v>
      </c>
      <c r="E5719">
        <v>2856</v>
      </c>
      <c r="F5719" t="str">
        <f t="shared" si="89"/>
        <v>4391-2856</v>
      </c>
      <c r="G5719">
        <v>1002.145142</v>
      </c>
    </row>
    <row r="5720" spans="1:7" x14ac:dyDescent="0.25">
      <c r="A5720" t="s">
        <v>5352</v>
      </c>
      <c r="B5720">
        <v>3158</v>
      </c>
      <c r="C5720">
        <v>2854</v>
      </c>
      <c r="D5720" s="167" t="s">
        <v>4543</v>
      </c>
      <c r="E5720">
        <v>4391</v>
      </c>
      <c r="F5720" t="str">
        <f t="shared" si="89"/>
        <v>2854-4391</v>
      </c>
      <c r="G5720">
        <v>1002.145142</v>
      </c>
    </row>
    <row r="5721" spans="1:7" x14ac:dyDescent="0.25">
      <c r="A5721" t="s">
        <v>6234</v>
      </c>
      <c r="B5721">
        <v>3158</v>
      </c>
      <c r="C5721">
        <v>4391</v>
      </c>
      <c r="D5721" s="167" t="s">
        <v>4543</v>
      </c>
      <c r="E5721">
        <v>2854</v>
      </c>
      <c r="F5721" t="str">
        <f t="shared" si="89"/>
        <v>4391-2854</v>
      </c>
      <c r="G5721">
        <v>1146.1685339999999</v>
      </c>
    </row>
    <row r="5722" spans="1:7" x14ac:dyDescent="0.25">
      <c r="A5722" t="s">
        <v>5351</v>
      </c>
      <c r="B5722">
        <v>3159</v>
      </c>
      <c r="C5722">
        <v>2853</v>
      </c>
      <c r="D5722" s="167" t="s">
        <v>4543</v>
      </c>
      <c r="E5722">
        <v>4392</v>
      </c>
      <c r="F5722" t="str">
        <f t="shared" si="89"/>
        <v>2853-4392</v>
      </c>
      <c r="G5722">
        <v>45.740595999999996</v>
      </c>
    </row>
    <row r="5723" spans="1:7" x14ac:dyDescent="0.25">
      <c r="A5723" t="s">
        <v>6235</v>
      </c>
      <c r="B5723">
        <v>3159</v>
      </c>
      <c r="C5723">
        <v>4392</v>
      </c>
      <c r="D5723" s="167" t="s">
        <v>4543</v>
      </c>
      <c r="E5723">
        <v>2853</v>
      </c>
      <c r="F5723" t="str">
        <f t="shared" si="89"/>
        <v>4392-2853</v>
      </c>
      <c r="G5723">
        <v>200.47501299999999</v>
      </c>
    </row>
    <row r="5724" spans="1:7" x14ac:dyDescent="0.25">
      <c r="A5724" t="s">
        <v>5353</v>
      </c>
      <c r="B5724">
        <v>3160</v>
      </c>
      <c r="C5724">
        <v>2854</v>
      </c>
      <c r="D5724" s="167" t="s">
        <v>4543</v>
      </c>
      <c r="E5724">
        <v>4392</v>
      </c>
      <c r="F5724" t="str">
        <f t="shared" si="89"/>
        <v>2854-4392</v>
      </c>
      <c r="G5724">
        <v>200.47501299999999</v>
      </c>
    </row>
    <row r="5725" spans="1:7" x14ac:dyDescent="0.25">
      <c r="A5725" t="s">
        <v>6236</v>
      </c>
      <c r="B5725">
        <v>3160</v>
      </c>
      <c r="C5725">
        <v>4392</v>
      </c>
      <c r="D5725" s="167" t="s">
        <v>4543</v>
      </c>
      <c r="E5725">
        <v>2854</v>
      </c>
      <c r="F5725" t="str">
        <f t="shared" si="89"/>
        <v>4392-2854</v>
      </c>
      <c r="G5725">
        <v>45.740595999999996</v>
      </c>
    </row>
    <row r="5726" spans="1:7" x14ac:dyDescent="0.25">
      <c r="A5726" t="s">
        <v>5354</v>
      </c>
      <c r="B5726">
        <v>3162</v>
      </c>
      <c r="C5726">
        <v>2854</v>
      </c>
      <c r="D5726" s="167" t="s">
        <v>4543</v>
      </c>
      <c r="E5726">
        <v>4393</v>
      </c>
      <c r="F5726" t="str">
        <f t="shared" si="89"/>
        <v>2854-4393</v>
      </c>
      <c r="G5726">
        <v>256.89273900000001</v>
      </c>
    </row>
    <row r="5727" spans="1:7" x14ac:dyDescent="0.25">
      <c r="A5727" t="s">
        <v>6237</v>
      </c>
      <c r="B5727">
        <v>3162</v>
      </c>
      <c r="C5727">
        <v>4393</v>
      </c>
      <c r="D5727" s="167" t="s">
        <v>4543</v>
      </c>
      <c r="E5727">
        <v>2854</v>
      </c>
      <c r="F5727" t="str">
        <f t="shared" si="89"/>
        <v>4393-2854</v>
      </c>
      <c r="G5727">
        <v>368.39896399999998</v>
      </c>
    </row>
    <row r="5728" spans="1:7" x14ac:dyDescent="0.25">
      <c r="A5728" t="s">
        <v>6238</v>
      </c>
      <c r="B5728">
        <v>3163</v>
      </c>
      <c r="C5728">
        <v>4393</v>
      </c>
      <c r="D5728" s="167" t="s">
        <v>4543</v>
      </c>
      <c r="E5728">
        <v>4394</v>
      </c>
      <c r="F5728" t="str">
        <f t="shared" si="89"/>
        <v>4393-4394</v>
      </c>
      <c r="G5728">
        <v>256.89273900000001</v>
      </c>
    </row>
    <row r="5729" spans="1:7" x14ac:dyDescent="0.25">
      <c r="A5729" t="s">
        <v>6239</v>
      </c>
      <c r="B5729">
        <v>3163</v>
      </c>
      <c r="C5729">
        <v>4394</v>
      </c>
      <c r="D5729" s="167" t="s">
        <v>4543</v>
      </c>
      <c r="E5729">
        <v>4393</v>
      </c>
      <c r="F5729" t="str">
        <f t="shared" si="89"/>
        <v>4394-4393</v>
      </c>
      <c r="G5729">
        <v>368.39896399999998</v>
      </c>
    </row>
    <row r="5730" spans="1:7" x14ac:dyDescent="0.25">
      <c r="A5730" t="s">
        <v>5284</v>
      </c>
      <c r="B5730">
        <v>3164</v>
      </c>
      <c r="C5730">
        <v>2657</v>
      </c>
      <c r="D5730" s="167" t="s">
        <v>4543</v>
      </c>
      <c r="E5730">
        <v>4394</v>
      </c>
      <c r="F5730" t="str">
        <f t="shared" si="89"/>
        <v>2657-4394</v>
      </c>
      <c r="G5730">
        <v>368.39896399999998</v>
      </c>
    </row>
    <row r="5731" spans="1:7" x14ac:dyDescent="0.25">
      <c r="A5731" t="s">
        <v>6240</v>
      </c>
      <c r="B5731">
        <v>3164</v>
      </c>
      <c r="C5731">
        <v>4394</v>
      </c>
      <c r="D5731" s="167" t="s">
        <v>4543</v>
      </c>
      <c r="E5731">
        <v>2657</v>
      </c>
      <c r="F5731" t="str">
        <f t="shared" si="89"/>
        <v>4394-2657</v>
      </c>
      <c r="G5731">
        <v>256.89273900000001</v>
      </c>
    </row>
    <row r="5732" spans="1:7" x14ac:dyDescent="0.25">
      <c r="A5732" t="s">
        <v>5350</v>
      </c>
      <c r="B5732">
        <v>3165</v>
      </c>
      <c r="C5732">
        <v>2851</v>
      </c>
      <c r="D5732" s="167" t="s">
        <v>4543</v>
      </c>
      <c r="E5732">
        <v>4395</v>
      </c>
      <c r="F5732" t="str">
        <f t="shared" si="89"/>
        <v>2851-4395</v>
      </c>
      <c r="G5732">
        <v>955.67463599999996</v>
      </c>
    </row>
    <row r="5733" spans="1:7" x14ac:dyDescent="0.25">
      <c r="A5733" t="s">
        <v>6241</v>
      </c>
      <c r="B5733">
        <v>3165</v>
      </c>
      <c r="C5733">
        <v>4395</v>
      </c>
      <c r="D5733" s="167" t="s">
        <v>4543</v>
      </c>
      <c r="E5733">
        <v>2851</v>
      </c>
      <c r="F5733" t="str">
        <f t="shared" si="89"/>
        <v>4395-2851</v>
      </c>
      <c r="G5733">
        <v>1056.469836</v>
      </c>
    </row>
    <row r="5734" spans="1:7" x14ac:dyDescent="0.25">
      <c r="A5734" t="s">
        <v>5355</v>
      </c>
      <c r="B5734">
        <v>3166</v>
      </c>
      <c r="C5734">
        <v>2854</v>
      </c>
      <c r="D5734" s="167" t="s">
        <v>4543</v>
      </c>
      <c r="E5734">
        <v>4395</v>
      </c>
      <c r="F5734" t="str">
        <f t="shared" si="89"/>
        <v>2854-4395</v>
      </c>
      <c r="G5734">
        <v>1056.469836</v>
      </c>
    </row>
    <row r="5735" spans="1:7" x14ac:dyDescent="0.25">
      <c r="A5735" t="s">
        <v>6242</v>
      </c>
      <c r="B5735">
        <v>3166</v>
      </c>
      <c r="C5735">
        <v>4395</v>
      </c>
      <c r="D5735" s="167" t="s">
        <v>4543</v>
      </c>
      <c r="E5735">
        <v>2854</v>
      </c>
      <c r="F5735" t="str">
        <f t="shared" si="89"/>
        <v>4395-2854</v>
      </c>
      <c r="G5735">
        <v>955.67463599999996</v>
      </c>
    </row>
    <row r="5736" spans="1:7" x14ac:dyDescent="0.25">
      <c r="A5736" t="s">
        <v>6041</v>
      </c>
      <c r="B5736">
        <v>3167</v>
      </c>
      <c r="C5736">
        <v>4274</v>
      </c>
      <c r="D5736" s="167" t="s">
        <v>4543</v>
      </c>
      <c r="E5736">
        <v>4396</v>
      </c>
      <c r="F5736" t="str">
        <f t="shared" si="89"/>
        <v>4274-4396</v>
      </c>
      <c r="G5736">
        <v>269.09940399999999</v>
      </c>
    </row>
    <row r="5737" spans="1:7" x14ac:dyDescent="0.25">
      <c r="A5737" t="s">
        <v>6243</v>
      </c>
      <c r="B5737">
        <v>3167</v>
      </c>
      <c r="C5737">
        <v>4396</v>
      </c>
      <c r="D5737" s="167" t="s">
        <v>4543</v>
      </c>
      <c r="E5737">
        <v>4274</v>
      </c>
      <c r="F5737" t="str">
        <f t="shared" si="89"/>
        <v>4396-4274</v>
      </c>
      <c r="G5737">
        <v>190.738789</v>
      </c>
    </row>
    <row r="5738" spans="1:7" x14ac:dyDescent="0.25">
      <c r="A5738" t="s">
        <v>5285</v>
      </c>
      <c r="B5738">
        <v>3168</v>
      </c>
      <c r="C5738">
        <v>2657</v>
      </c>
      <c r="D5738" s="167" t="s">
        <v>4543</v>
      </c>
      <c r="E5738">
        <v>4396</v>
      </c>
      <c r="F5738" t="str">
        <f t="shared" si="89"/>
        <v>2657-4396</v>
      </c>
      <c r="G5738">
        <v>190.738789</v>
      </c>
    </row>
    <row r="5739" spans="1:7" x14ac:dyDescent="0.25">
      <c r="A5739" t="s">
        <v>6244</v>
      </c>
      <c r="B5739">
        <v>3168</v>
      </c>
      <c r="C5739">
        <v>4396</v>
      </c>
      <c r="D5739" s="167" t="s">
        <v>4543</v>
      </c>
      <c r="E5739">
        <v>2657</v>
      </c>
      <c r="F5739" t="str">
        <f t="shared" si="89"/>
        <v>4396-2657</v>
      </c>
      <c r="G5739">
        <v>269.09940399999999</v>
      </c>
    </row>
    <row r="5740" spans="1:7" x14ac:dyDescent="0.25">
      <c r="A5740" t="s">
        <v>5276</v>
      </c>
      <c r="B5740">
        <v>3169</v>
      </c>
      <c r="C5740">
        <v>2652</v>
      </c>
      <c r="D5740" s="167" t="s">
        <v>4543</v>
      </c>
      <c r="E5740">
        <v>4397</v>
      </c>
      <c r="F5740" t="str">
        <f t="shared" si="89"/>
        <v>2652-4397</v>
      </c>
      <c r="G5740">
        <v>323.011934</v>
      </c>
    </row>
    <row r="5741" spans="1:7" x14ac:dyDescent="0.25">
      <c r="A5741" t="s">
        <v>6245</v>
      </c>
      <c r="B5741">
        <v>3169</v>
      </c>
      <c r="C5741">
        <v>4397</v>
      </c>
      <c r="D5741" s="167" t="s">
        <v>4543</v>
      </c>
      <c r="E5741">
        <v>2652</v>
      </c>
      <c r="F5741" t="str">
        <f t="shared" si="89"/>
        <v>4397-2652</v>
      </c>
      <c r="G5741">
        <v>308.15657299999998</v>
      </c>
    </row>
    <row r="5742" spans="1:7" x14ac:dyDescent="0.25">
      <c r="A5742" t="s">
        <v>5273</v>
      </c>
      <c r="B5742">
        <v>3170</v>
      </c>
      <c r="C5742">
        <v>2650</v>
      </c>
      <c r="D5742" s="167" t="s">
        <v>4543</v>
      </c>
      <c r="E5742">
        <v>4397</v>
      </c>
      <c r="F5742" t="str">
        <f t="shared" si="89"/>
        <v>2650-4397</v>
      </c>
      <c r="G5742">
        <v>308.15657299999998</v>
      </c>
    </row>
    <row r="5743" spans="1:7" x14ac:dyDescent="0.25">
      <c r="A5743" t="s">
        <v>6246</v>
      </c>
      <c r="B5743">
        <v>3170</v>
      </c>
      <c r="C5743">
        <v>4397</v>
      </c>
      <c r="D5743" s="167" t="s">
        <v>4543</v>
      </c>
      <c r="E5743">
        <v>2650</v>
      </c>
      <c r="F5743" t="str">
        <f t="shared" si="89"/>
        <v>4397-2650</v>
      </c>
      <c r="G5743">
        <v>323.011934</v>
      </c>
    </row>
    <row r="5744" spans="1:7" x14ac:dyDescent="0.25">
      <c r="A5744" t="s">
        <v>5275</v>
      </c>
      <c r="B5744">
        <v>3171</v>
      </c>
      <c r="C5744">
        <v>2651</v>
      </c>
      <c r="D5744" s="167" t="s">
        <v>4543</v>
      </c>
      <c r="E5744">
        <v>4398</v>
      </c>
      <c r="F5744" t="str">
        <f t="shared" si="89"/>
        <v>2651-4398</v>
      </c>
      <c r="G5744">
        <v>391.68831499999999</v>
      </c>
    </row>
    <row r="5745" spans="1:7" x14ac:dyDescent="0.25">
      <c r="A5745" t="s">
        <v>6247</v>
      </c>
      <c r="B5745">
        <v>3171</v>
      </c>
      <c r="C5745">
        <v>4398</v>
      </c>
      <c r="D5745" s="167" t="s">
        <v>4543</v>
      </c>
      <c r="E5745">
        <v>2651</v>
      </c>
      <c r="F5745" t="str">
        <f t="shared" si="89"/>
        <v>4398-2651</v>
      </c>
      <c r="G5745">
        <v>303.67956500000003</v>
      </c>
    </row>
    <row r="5746" spans="1:7" x14ac:dyDescent="0.25">
      <c r="A5746" t="s">
        <v>5274</v>
      </c>
      <c r="B5746">
        <v>3172</v>
      </c>
      <c r="C5746">
        <v>2650</v>
      </c>
      <c r="D5746" s="167" t="s">
        <v>4543</v>
      </c>
      <c r="E5746">
        <v>4398</v>
      </c>
      <c r="F5746" t="str">
        <f t="shared" si="89"/>
        <v>2650-4398</v>
      </c>
      <c r="G5746">
        <v>303.67956500000003</v>
      </c>
    </row>
    <row r="5747" spans="1:7" x14ac:dyDescent="0.25">
      <c r="A5747" t="s">
        <v>6248</v>
      </c>
      <c r="B5747">
        <v>3172</v>
      </c>
      <c r="C5747">
        <v>4398</v>
      </c>
      <c r="D5747" s="167" t="s">
        <v>4543</v>
      </c>
      <c r="E5747">
        <v>2650</v>
      </c>
      <c r="F5747" t="str">
        <f t="shared" si="89"/>
        <v>4398-2650</v>
      </c>
      <c r="G5747">
        <v>391.68831499999999</v>
      </c>
    </row>
    <row r="5748" spans="1:7" x14ac:dyDescent="0.25">
      <c r="A5748" t="s">
        <v>5277</v>
      </c>
      <c r="B5748">
        <v>3173</v>
      </c>
      <c r="C5748">
        <v>2652</v>
      </c>
      <c r="D5748" s="167" t="s">
        <v>4543</v>
      </c>
      <c r="E5748">
        <v>4399</v>
      </c>
      <c r="F5748" t="str">
        <f t="shared" si="89"/>
        <v>2652-4399</v>
      </c>
      <c r="G5748">
        <v>159.84881300000001</v>
      </c>
    </row>
    <row r="5749" spans="1:7" x14ac:dyDescent="0.25">
      <c r="A5749" t="s">
        <v>6249</v>
      </c>
      <c r="B5749">
        <v>3173</v>
      </c>
      <c r="C5749">
        <v>4399</v>
      </c>
      <c r="D5749" s="167" t="s">
        <v>4543</v>
      </c>
      <c r="E5749">
        <v>2652</v>
      </c>
      <c r="F5749" t="str">
        <f t="shared" si="89"/>
        <v>4399-2652</v>
      </c>
      <c r="G5749">
        <v>102.87409</v>
      </c>
    </row>
    <row r="5750" spans="1:7" x14ac:dyDescent="0.25">
      <c r="A5750" t="s">
        <v>6039</v>
      </c>
      <c r="B5750">
        <v>3174</v>
      </c>
      <c r="C5750">
        <v>4273</v>
      </c>
      <c r="D5750" s="167" t="s">
        <v>4543</v>
      </c>
      <c r="E5750">
        <v>4399</v>
      </c>
      <c r="F5750" t="str">
        <f t="shared" si="89"/>
        <v>4273-4399</v>
      </c>
      <c r="G5750">
        <v>102.87409</v>
      </c>
    </row>
    <row r="5751" spans="1:7" x14ac:dyDescent="0.25">
      <c r="A5751" t="s">
        <v>6250</v>
      </c>
      <c r="B5751">
        <v>3174</v>
      </c>
      <c r="C5751">
        <v>4399</v>
      </c>
      <c r="D5751" s="167" t="s">
        <v>4543</v>
      </c>
      <c r="E5751">
        <v>4273</v>
      </c>
      <c r="F5751" t="str">
        <f t="shared" si="89"/>
        <v>4399-4273</v>
      </c>
      <c r="G5751">
        <v>159.84881300000001</v>
      </c>
    </row>
    <row r="5752" spans="1:7" x14ac:dyDescent="0.25">
      <c r="A5752" t="s">
        <v>5286</v>
      </c>
      <c r="B5752">
        <v>3175</v>
      </c>
      <c r="C5752">
        <v>2657</v>
      </c>
      <c r="D5752" s="167" t="s">
        <v>4543</v>
      </c>
      <c r="E5752">
        <v>4400</v>
      </c>
      <c r="F5752" t="str">
        <f t="shared" si="89"/>
        <v>2657-4400</v>
      </c>
      <c r="G5752">
        <v>201.77601999999999</v>
      </c>
    </row>
    <row r="5753" spans="1:7" x14ac:dyDescent="0.25">
      <c r="A5753" t="s">
        <v>6251</v>
      </c>
      <c r="B5753">
        <v>3175</v>
      </c>
      <c r="C5753">
        <v>4400</v>
      </c>
      <c r="D5753" s="167" t="s">
        <v>4543</v>
      </c>
      <c r="E5753">
        <v>2657</v>
      </c>
      <c r="F5753" t="str">
        <f t="shared" si="89"/>
        <v>4400-2657</v>
      </c>
      <c r="G5753">
        <v>234.921629</v>
      </c>
    </row>
    <row r="5754" spans="1:7" x14ac:dyDescent="0.25">
      <c r="A5754" t="s">
        <v>6252</v>
      </c>
      <c r="B5754">
        <v>3177</v>
      </c>
      <c r="C5754">
        <v>4400</v>
      </c>
      <c r="D5754" s="167" t="s">
        <v>4543</v>
      </c>
      <c r="E5754">
        <v>4401</v>
      </c>
      <c r="F5754" t="str">
        <f t="shared" si="89"/>
        <v>4400-4401</v>
      </c>
      <c r="G5754">
        <v>201.77601999999999</v>
      </c>
    </row>
    <row r="5755" spans="1:7" x14ac:dyDescent="0.25">
      <c r="A5755" t="s">
        <v>6253</v>
      </c>
      <c r="B5755">
        <v>3177</v>
      </c>
      <c r="C5755">
        <v>4401</v>
      </c>
      <c r="D5755" s="167" t="s">
        <v>4543</v>
      </c>
      <c r="E5755">
        <v>4400</v>
      </c>
      <c r="F5755" t="str">
        <f t="shared" si="89"/>
        <v>4401-4400</v>
      </c>
      <c r="G5755">
        <v>234.921629</v>
      </c>
    </row>
    <row r="5756" spans="1:7" x14ac:dyDescent="0.25">
      <c r="A5756" t="s">
        <v>5280</v>
      </c>
      <c r="B5756">
        <v>3178</v>
      </c>
      <c r="C5756">
        <v>2655</v>
      </c>
      <c r="D5756" s="167" t="s">
        <v>4543</v>
      </c>
      <c r="E5756">
        <v>4401</v>
      </c>
      <c r="F5756" t="str">
        <f t="shared" si="89"/>
        <v>2655-4401</v>
      </c>
      <c r="G5756">
        <v>234.921629</v>
      </c>
    </row>
    <row r="5757" spans="1:7" x14ac:dyDescent="0.25">
      <c r="A5757" t="s">
        <v>6254</v>
      </c>
      <c r="B5757">
        <v>3178</v>
      </c>
      <c r="C5757">
        <v>4401</v>
      </c>
      <c r="D5757" s="167" t="s">
        <v>4543</v>
      </c>
      <c r="E5757">
        <v>2655</v>
      </c>
      <c r="F5757" t="str">
        <f t="shared" si="89"/>
        <v>4401-2655</v>
      </c>
      <c r="G5757">
        <v>201.77601999999999</v>
      </c>
    </row>
    <row r="5758" spans="1:7" x14ac:dyDescent="0.25">
      <c r="A5758" t="s">
        <v>5278</v>
      </c>
      <c r="B5758">
        <v>3179</v>
      </c>
      <c r="C5758">
        <v>2653</v>
      </c>
      <c r="D5758" s="167" t="s">
        <v>4543</v>
      </c>
      <c r="E5758">
        <v>4402</v>
      </c>
      <c r="F5758" t="str">
        <f t="shared" si="89"/>
        <v>2653-4402</v>
      </c>
      <c r="G5758">
        <v>562.13247699999999</v>
      </c>
    </row>
    <row r="5759" spans="1:7" x14ac:dyDescent="0.25">
      <c r="A5759" t="s">
        <v>6255</v>
      </c>
      <c r="B5759">
        <v>3179</v>
      </c>
      <c r="C5759">
        <v>4402</v>
      </c>
      <c r="D5759" s="167" t="s">
        <v>4543</v>
      </c>
      <c r="E5759">
        <v>2653</v>
      </c>
      <c r="F5759" t="str">
        <f t="shared" si="89"/>
        <v>4402-2653</v>
      </c>
      <c r="G5759">
        <v>583.91832699999998</v>
      </c>
    </row>
    <row r="5760" spans="1:7" x14ac:dyDescent="0.25">
      <c r="A5760" t="s">
        <v>5283</v>
      </c>
      <c r="B5760">
        <v>3180</v>
      </c>
      <c r="C5760">
        <v>2656</v>
      </c>
      <c r="D5760" s="167" t="s">
        <v>4543</v>
      </c>
      <c r="E5760">
        <v>4402</v>
      </c>
      <c r="F5760" t="str">
        <f t="shared" si="89"/>
        <v>2656-4402</v>
      </c>
      <c r="G5760">
        <v>583.91832699999998</v>
      </c>
    </row>
    <row r="5761" spans="1:7" x14ac:dyDescent="0.25">
      <c r="A5761" t="s">
        <v>6256</v>
      </c>
      <c r="B5761">
        <v>3180</v>
      </c>
      <c r="C5761">
        <v>4402</v>
      </c>
      <c r="D5761" s="167" t="s">
        <v>4543</v>
      </c>
      <c r="E5761">
        <v>2656</v>
      </c>
      <c r="F5761" t="str">
        <f t="shared" si="89"/>
        <v>4402-2656</v>
      </c>
      <c r="G5761">
        <v>562.13247699999999</v>
      </c>
    </row>
    <row r="5762" spans="1:7" x14ac:dyDescent="0.25">
      <c r="A5762" t="s">
        <v>5315</v>
      </c>
      <c r="B5762">
        <v>3181</v>
      </c>
      <c r="C5762">
        <v>2759</v>
      </c>
      <c r="D5762" s="167" t="s">
        <v>4543</v>
      </c>
      <c r="E5762">
        <v>4403</v>
      </c>
      <c r="F5762" t="str">
        <f t="shared" si="89"/>
        <v>2759-4403</v>
      </c>
      <c r="G5762">
        <v>247.46581</v>
      </c>
    </row>
    <row r="5763" spans="1:7" x14ac:dyDescent="0.25">
      <c r="A5763" t="s">
        <v>6257</v>
      </c>
      <c r="B5763">
        <v>3181</v>
      </c>
      <c r="C5763">
        <v>4403</v>
      </c>
      <c r="D5763" s="167" t="s">
        <v>4543</v>
      </c>
      <c r="E5763">
        <v>2759</v>
      </c>
      <c r="F5763" t="str">
        <f t="shared" ref="F5763:F5826" si="90">CONCATENATE(C5763,D5763,E5763)</f>
        <v>4403-2759</v>
      </c>
      <c r="G5763">
        <v>437.50549999999998</v>
      </c>
    </row>
    <row r="5764" spans="1:7" x14ac:dyDescent="0.25">
      <c r="A5764" t="s">
        <v>5313</v>
      </c>
      <c r="B5764">
        <v>3182</v>
      </c>
      <c r="C5764">
        <v>2754</v>
      </c>
      <c r="D5764" s="167" t="s">
        <v>4543</v>
      </c>
      <c r="E5764">
        <v>4403</v>
      </c>
      <c r="F5764" t="str">
        <f t="shared" si="90"/>
        <v>2754-4403</v>
      </c>
      <c r="G5764">
        <v>437.50549999999998</v>
      </c>
    </row>
    <row r="5765" spans="1:7" x14ac:dyDescent="0.25">
      <c r="A5765" t="s">
        <v>6258</v>
      </c>
      <c r="B5765">
        <v>3182</v>
      </c>
      <c r="C5765">
        <v>4403</v>
      </c>
      <c r="D5765" s="167" t="s">
        <v>4543</v>
      </c>
      <c r="E5765">
        <v>2754</v>
      </c>
      <c r="F5765" t="str">
        <f t="shared" si="90"/>
        <v>4403-2754</v>
      </c>
      <c r="G5765">
        <v>247.46581</v>
      </c>
    </row>
    <row r="5766" spans="1:7" x14ac:dyDescent="0.25">
      <c r="A5766" t="s">
        <v>5314</v>
      </c>
      <c r="B5766">
        <v>3184</v>
      </c>
      <c r="C5766">
        <v>2754</v>
      </c>
      <c r="D5766" s="167" t="s">
        <v>4543</v>
      </c>
      <c r="E5766">
        <v>4404</v>
      </c>
      <c r="F5766" t="str">
        <f t="shared" si="90"/>
        <v>2754-4404</v>
      </c>
      <c r="G5766">
        <v>614.04736000000003</v>
      </c>
    </row>
    <row r="5767" spans="1:7" x14ac:dyDescent="0.25">
      <c r="A5767" t="s">
        <v>6260</v>
      </c>
      <c r="B5767">
        <v>3184</v>
      </c>
      <c r="C5767">
        <v>4404</v>
      </c>
      <c r="D5767" s="167" t="s">
        <v>4543</v>
      </c>
      <c r="E5767">
        <v>2754</v>
      </c>
      <c r="F5767" t="str">
        <f t="shared" si="90"/>
        <v>4404-2754</v>
      </c>
      <c r="G5767">
        <v>481.677977</v>
      </c>
    </row>
    <row r="5768" spans="1:7" x14ac:dyDescent="0.25">
      <c r="A5768" t="s">
        <v>5316</v>
      </c>
      <c r="B5768">
        <v>3185</v>
      </c>
      <c r="C5768">
        <v>2759</v>
      </c>
      <c r="D5768" s="167" t="s">
        <v>4543</v>
      </c>
      <c r="E5768">
        <v>4405</v>
      </c>
      <c r="F5768" t="str">
        <f t="shared" si="90"/>
        <v>2759-4405</v>
      </c>
      <c r="G5768">
        <v>404.04591799999997</v>
      </c>
    </row>
    <row r="5769" spans="1:7" x14ac:dyDescent="0.25">
      <c r="A5769" t="s">
        <v>6261</v>
      </c>
      <c r="B5769">
        <v>3185</v>
      </c>
      <c r="C5769">
        <v>4405</v>
      </c>
      <c r="D5769" s="167" t="s">
        <v>4543</v>
      </c>
      <c r="E5769">
        <v>2759</v>
      </c>
      <c r="F5769" t="str">
        <f t="shared" si="90"/>
        <v>4405-2759</v>
      </c>
      <c r="G5769">
        <v>312.72454699999997</v>
      </c>
    </row>
    <row r="5770" spans="1:7" x14ac:dyDescent="0.25">
      <c r="A5770" t="s">
        <v>5349</v>
      </c>
      <c r="B5770">
        <v>3186</v>
      </c>
      <c r="C5770">
        <v>2846</v>
      </c>
      <c r="D5770" s="167" t="s">
        <v>4543</v>
      </c>
      <c r="E5770">
        <v>4405</v>
      </c>
      <c r="F5770" t="str">
        <f t="shared" si="90"/>
        <v>2846-4405</v>
      </c>
      <c r="G5770">
        <v>312.72454699999997</v>
      </c>
    </row>
    <row r="5771" spans="1:7" x14ac:dyDescent="0.25">
      <c r="A5771" t="s">
        <v>6262</v>
      </c>
      <c r="B5771">
        <v>3186</v>
      </c>
      <c r="C5771">
        <v>4405</v>
      </c>
      <c r="D5771" s="167" t="s">
        <v>4543</v>
      </c>
      <c r="E5771">
        <v>2846</v>
      </c>
      <c r="F5771" t="str">
        <f t="shared" si="90"/>
        <v>4405-2846</v>
      </c>
      <c r="G5771">
        <v>404.04591799999997</v>
      </c>
    </row>
    <row r="5772" spans="1:7" x14ac:dyDescent="0.25">
      <c r="A5772" t="s">
        <v>5296</v>
      </c>
      <c r="B5772">
        <v>3187</v>
      </c>
      <c r="C5772">
        <v>2667</v>
      </c>
      <c r="D5772" s="167" t="s">
        <v>4543</v>
      </c>
      <c r="E5772">
        <v>4406</v>
      </c>
      <c r="F5772" t="str">
        <f t="shared" si="90"/>
        <v>2667-4406</v>
      </c>
      <c r="G5772">
        <v>675.60329899999999</v>
      </c>
    </row>
    <row r="5773" spans="1:7" x14ac:dyDescent="0.25">
      <c r="A5773" t="s">
        <v>6263</v>
      </c>
      <c r="B5773">
        <v>3187</v>
      </c>
      <c r="C5773">
        <v>4406</v>
      </c>
      <c r="D5773" s="167" t="s">
        <v>4543</v>
      </c>
      <c r="E5773">
        <v>2667</v>
      </c>
      <c r="F5773" t="str">
        <f t="shared" si="90"/>
        <v>4406-2667</v>
      </c>
      <c r="G5773">
        <v>0</v>
      </c>
    </row>
    <row r="5774" spans="1:7" x14ac:dyDescent="0.25">
      <c r="A5774" t="s">
        <v>5287</v>
      </c>
      <c r="B5774">
        <v>3188</v>
      </c>
      <c r="C5774">
        <v>2658</v>
      </c>
      <c r="D5774" s="167" t="s">
        <v>4543</v>
      </c>
      <c r="E5774">
        <v>4406</v>
      </c>
      <c r="F5774" t="str">
        <f t="shared" si="90"/>
        <v>2658-4406</v>
      </c>
      <c r="G5774">
        <v>0</v>
      </c>
    </row>
    <row r="5775" spans="1:7" x14ac:dyDescent="0.25">
      <c r="A5775" t="s">
        <v>6264</v>
      </c>
      <c r="B5775">
        <v>3188</v>
      </c>
      <c r="C5775">
        <v>4406</v>
      </c>
      <c r="D5775" s="167" t="s">
        <v>4543</v>
      </c>
      <c r="E5775">
        <v>2658</v>
      </c>
      <c r="F5775" t="str">
        <f t="shared" si="90"/>
        <v>4406-2658</v>
      </c>
      <c r="G5775">
        <v>675.60329899999999</v>
      </c>
    </row>
    <row r="5776" spans="1:7" x14ac:dyDescent="0.25">
      <c r="A5776" t="s">
        <v>5268</v>
      </c>
      <c r="B5776">
        <v>3189</v>
      </c>
      <c r="C5776">
        <v>2611</v>
      </c>
      <c r="D5776" s="167" t="s">
        <v>4543</v>
      </c>
      <c r="E5776">
        <v>4407</v>
      </c>
      <c r="F5776" t="str">
        <f t="shared" si="90"/>
        <v>2611-4407</v>
      </c>
      <c r="G5776">
        <v>0</v>
      </c>
    </row>
    <row r="5777" spans="1:7" x14ac:dyDescent="0.25">
      <c r="A5777" t="s">
        <v>6265</v>
      </c>
      <c r="B5777">
        <v>3189</v>
      </c>
      <c r="C5777">
        <v>4407</v>
      </c>
      <c r="D5777" s="167" t="s">
        <v>4543</v>
      </c>
      <c r="E5777">
        <v>2611</v>
      </c>
      <c r="F5777" t="str">
        <f t="shared" si="90"/>
        <v>4407-2611</v>
      </c>
      <c r="G5777">
        <v>1661.2644560000001</v>
      </c>
    </row>
    <row r="5778" spans="1:7" x14ac:dyDescent="0.25">
      <c r="A5778" t="s">
        <v>5288</v>
      </c>
      <c r="B5778">
        <v>3190</v>
      </c>
      <c r="C5778">
        <v>2658</v>
      </c>
      <c r="D5778" s="167" t="s">
        <v>4543</v>
      </c>
      <c r="E5778">
        <v>4407</v>
      </c>
      <c r="F5778" t="str">
        <f t="shared" si="90"/>
        <v>2658-4407</v>
      </c>
      <c r="G5778">
        <v>1661.2644560000001</v>
      </c>
    </row>
    <row r="5779" spans="1:7" x14ac:dyDescent="0.25">
      <c r="A5779" t="s">
        <v>6266</v>
      </c>
      <c r="B5779">
        <v>3190</v>
      </c>
      <c r="C5779">
        <v>4407</v>
      </c>
      <c r="D5779" s="167" t="s">
        <v>4543</v>
      </c>
      <c r="E5779">
        <v>2658</v>
      </c>
      <c r="F5779" t="str">
        <f t="shared" si="90"/>
        <v>4407-2658</v>
      </c>
      <c r="G5779">
        <v>0</v>
      </c>
    </row>
    <row r="5780" spans="1:7" x14ac:dyDescent="0.25">
      <c r="A5780" t="s">
        <v>5295</v>
      </c>
      <c r="B5780">
        <v>3191</v>
      </c>
      <c r="C5780">
        <v>2665</v>
      </c>
      <c r="D5780" s="167" t="s">
        <v>4543</v>
      </c>
      <c r="E5780">
        <v>4408</v>
      </c>
      <c r="F5780" t="str">
        <f t="shared" si="90"/>
        <v>2665-4408</v>
      </c>
      <c r="G5780">
        <v>300.32716099999999</v>
      </c>
    </row>
    <row r="5781" spans="1:7" x14ac:dyDescent="0.25">
      <c r="A5781" t="s">
        <v>6267</v>
      </c>
      <c r="B5781">
        <v>3191</v>
      </c>
      <c r="C5781">
        <v>4408</v>
      </c>
      <c r="D5781" s="167" t="s">
        <v>4543</v>
      </c>
      <c r="E5781">
        <v>2665</v>
      </c>
      <c r="F5781" t="str">
        <f t="shared" si="90"/>
        <v>4408-2665</v>
      </c>
      <c r="G5781">
        <v>207.60373999999999</v>
      </c>
    </row>
    <row r="5782" spans="1:7" x14ac:dyDescent="0.25">
      <c r="A5782" t="s">
        <v>5289</v>
      </c>
      <c r="B5782">
        <v>3193</v>
      </c>
      <c r="C5782">
        <v>2658</v>
      </c>
      <c r="D5782" s="167" t="s">
        <v>4543</v>
      </c>
      <c r="E5782">
        <v>4409</v>
      </c>
      <c r="F5782" t="str">
        <f t="shared" si="90"/>
        <v>2658-4409</v>
      </c>
      <c r="G5782">
        <v>207.60373999999999</v>
      </c>
    </row>
    <row r="5783" spans="1:7" x14ac:dyDescent="0.25">
      <c r="A5783" t="s">
        <v>6269</v>
      </c>
      <c r="B5783">
        <v>3193</v>
      </c>
      <c r="C5783">
        <v>4409</v>
      </c>
      <c r="D5783" s="167" t="s">
        <v>4543</v>
      </c>
      <c r="E5783">
        <v>2658</v>
      </c>
      <c r="F5783" t="str">
        <f t="shared" si="90"/>
        <v>4409-2658</v>
      </c>
      <c r="G5783">
        <v>300.32716099999999</v>
      </c>
    </row>
    <row r="5784" spans="1:7" x14ac:dyDescent="0.25">
      <c r="A5784" t="s">
        <v>6268</v>
      </c>
      <c r="B5784">
        <v>3194</v>
      </c>
      <c r="C5784">
        <v>4408</v>
      </c>
      <c r="D5784" s="167" t="s">
        <v>4543</v>
      </c>
      <c r="E5784">
        <v>4409</v>
      </c>
      <c r="F5784" t="str">
        <f t="shared" si="90"/>
        <v>4408-4409</v>
      </c>
      <c r="G5784">
        <v>300.32716099999999</v>
      </c>
    </row>
    <row r="5785" spans="1:7" x14ac:dyDescent="0.25">
      <c r="A5785" t="s">
        <v>6270</v>
      </c>
      <c r="B5785">
        <v>3194</v>
      </c>
      <c r="C5785">
        <v>4409</v>
      </c>
      <c r="D5785" s="167" t="s">
        <v>4543</v>
      </c>
      <c r="E5785">
        <v>4408</v>
      </c>
      <c r="F5785" t="str">
        <f t="shared" si="90"/>
        <v>4409-4408</v>
      </c>
      <c r="G5785">
        <v>207.60373999999999</v>
      </c>
    </row>
    <row r="5786" spans="1:7" x14ac:dyDescent="0.25">
      <c r="A5786" t="s">
        <v>5266</v>
      </c>
      <c r="B5786">
        <v>3195</v>
      </c>
      <c r="C5786">
        <v>2606</v>
      </c>
      <c r="D5786" s="167" t="s">
        <v>4543</v>
      </c>
      <c r="E5786">
        <v>4410</v>
      </c>
      <c r="F5786" t="str">
        <f t="shared" si="90"/>
        <v>2606-4410</v>
      </c>
      <c r="G5786">
        <v>1623.168097</v>
      </c>
    </row>
    <row r="5787" spans="1:7" x14ac:dyDescent="0.25">
      <c r="A5787" t="s">
        <v>6271</v>
      </c>
      <c r="B5787">
        <v>3195</v>
      </c>
      <c r="C5787">
        <v>4410</v>
      </c>
      <c r="D5787" s="167" t="s">
        <v>4543</v>
      </c>
      <c r="E5787">
        <v>2606</v>
      </c>
      <c r="F5787" t="str">
        <f t="shared" si="90"/>
        <v>4410-2606</v>
      </c>
      <c r="G5787">
        <v>0</v>
      </c>
    </row>
    <row r="5788" spans="1:7" x14ac:dyDescent="0.25">
      <c r="A5788" t="s">
        <v>5263</v>
      </c>
      <c r="B5788">
        <v>3196</v>
      </c>
      <c r="C5788">
        <v>2597</v>
      </c>
      <c r="D5788" s="167" t="s">
        <v>4543</v>
      </c>
      <c r="E5788">
        <v>4410</v>
      </c>
      <c r="F5788" t="str">
        <f t="shared" si="90"/>
        <v>2597-4410</v>
      </c>
      <c r="G5788">
        <v>0</v>
      </c>
    </row>
    <row r="5789" spans="1:7" x14ac:dyDescent="0.25">
      <c r="A5789" t="s">
        <v>6272</v>
      </c>
      <c r="B5789">
        <v>3196</v>
      </c>
      <c r="C5789">
        <v>4410</v>
      </c>
      <c r="D5789" s="167" t="s">
        <v>4543</v>
      </c>
      <c r="E5789">
        <v>2597</v>
      </c>
      <c r="F5789" t="str">
        <f t="shared" si="90"/>
        <v>4410-2597</v>
      </c>
      <c r="G5789">
        <v>1623.168097</v>
      </c>
    </row>
    <row r="5790" spans="1:7" x14ac:dyDescent="0.25">
      <c r="A5790" t="s">
        <v>5255</v>
      </c>
      <c r="B5790">
        <v>3197</v>
      </c>
      <c r="C5790">
        <v>2572</v>
      </c>
      <c r="D5790" s="167" t="s">
        <v>4543</v>
      </c>
      <c r="E5790">
        <v>4411</v>
      </c>
      <c r="F5790" t="str">
        <f t="shared" si="90"/>
        <v>2572-4411</v>
      </c>
      <c r="G5790">
        <v>247.95865599999999</v>
      </c>
    </row>
    <row r="5791" spans="1:7" x14ac:dyDescent="0.25">
      <c r="A5791" t="s">
        <v>6273</v>
      </c>
      <c r="B5791">
        <v>3197</v>
      </c>
      <c r="C5791">
        <v>4411</v>
      </c>
      <c r="D5791" s="167" t="s">
        <v>4543</v>
      </c>
      <c r="E5791">
        <v>2572</v>
      </c>
      <c r="F5791" t="str">
        <f t="shared" si="90"/>
        <v>4411-2572</v>
      </c>
      <c r="G5791">
        <v>159.18572</v>
      </c>
    </row>
    <row r="5792" spans="1:7" x14ac:dyDescent="0.25">
      <c r="A5792" t="s">
        <v>5254</v>
      </c>
      <c r="B5792">
        <v>3198</v>
      </c>
      <c r="C5792">
        <v>2571</v>
      </c>
      <c r="D5792" s="167" t="s">
        <v>4543</v>
      </c>
      <c r="E5792">
        <v>4411</v>
      </c>
      <c r="F5792" t="str">
        <f t="shared" si="90"/>
        <v>2571-4411</v>
      </c>
      <c r="G5792">
        <v>159.18572</v>
      </c>
    </row>
    <row r="5793" spans="1:7" x14ac:dyDescent="0.25">
      <c r="A5793" t="s">
        <v>6274</v>
      </c>
      <c r="B5793">
        <v>3198</v>
      </c>
      <c r="C5793">
        <v>4411</v>
      </c>
      <c r="D5793" s="167" t="s">
        <v>4543</v>
      </c>
      <c r="E5793">
        <v>2571</v>
      </c>
      <c r="F5793" t="str">
        <f t="shared" si="90"/>
        <v>4411-2571</v>
      </c>
      <c r="G5793">
        <v>247.95865599999999</v>
      </c>
    </row>
    <row r="5794" spans="1:7" x14ac:dyDescent="0.25">
      <c r="A5794" t="s">
        <v>6025</v>
      </c>
      <c r="B5794">
        <v>3199</v>
      </c>
      <c r="C5794">
        <v>4266</v>
      </c>
      <c r="D5794" s="167" t="s">
        <v>4543</v>
      </c>
      <c r="E5794">
        <v>4412</v>
      </c>
      <c r="F5794" t="str">
        <f t="shared" si="90"/>
        <v>4266-4412</v>
      </c>
      <c r="G5794">
        <v>203.965631</v>
      </c>
    </row>
    <row r="5795" spans="1:7" x14ac:dyDescent="0.25">
      <c r="A5795" t="s">
        <v>6275</v>
      </c>
      <c r="B5795">
        <v>3199</v>
      </c>
      <c r="C5795">
        <v>4412</v>
      </c>
      <c r="D5795" s="167" t="s">
        <v>4543</v>
      </c>
      <c r="E5795">
        <v>4266</v>
      </c>
      <c r="F5795" t="str">
        <f t="shared" si="90"/>
        <v>4412-4266</v>
      </c>
      <c r="G5795">
        <v>180.961422</v>
      </c>
    </row>
    <row r="5796" spans="1:7" x14ac:dyDescent="0.25">
      <c r="A5796" t="s">
        <v>5250</v>
      </c>
      <c r="B5796">
        <v>3201</v>
      </c>
      <c r="C5796">
        <v>2558</v>
      </c>
      <c r="D5796" s="167" t="s">
        <v>4543</v>
      </c>
      <c r="E5796">
        <v>4413</v>
      </c>
      <c r="F5796" t="str">
        <f t="shared" si="90"/>
        <v>2558-4413</v>
      </c>
      <c r="G5796">
        <v>378.41543799999999</v>
      </c>
    </row>
    <row r="5797" spans="1:7" x14ac:dyDescent="0.25">
      <c r="A5797" t="s">
        <v>6277</v>
      </c>
      <c r="B5797">
        <v>3201</v>
      </c>
      <c r="C5797">
        <v>4413</v>
      </c>
      <c r="D5797" s="167" t="s">
        <v>4543</v>
      </c>
      <c r="E5797">
        <v>2558</v>
      </c>
      <c r="F5797" t="str">
        <f t="shared" si="90"/>
        <v>4413-2558</v>
      </c>
      <c r="G5797">
        <v>503.98140599999999</v>
      </c>
    </row>
    <row r="5798" spans="1:7" x14ac:dyDescent="0.25">
      <c r="A5798" t="s">
        <v>5249</v>
      </c>
      <c r="B5798">
        <v>3202</v>
      </c>
      <c r="C5798">
        <v>2557</v>
      </c>
      <c r="D5798" s="167" t="s">
        <v>4543</v>
      </c>
      <c r="E5798">
        <v>4413</v>
      </c>
      <c r="F5798" t="str">
        <f t="shared" si="90"/>
        <v>2557-4413</v>
      </c>
      <c r="G5798">
        <v>503.98140599999999</v>
      </c>
    </row>
    <row r="5799" spans="1:7" x14ac:dyDescent="0.25">
      <c r="A5799" t="s">
        <v>6278</v>
      </c>
      <c r="B5799">
        <v>3202</v>
      </c>
      <c r="C5799">
        <v>4413</v>
      </c>
      <c r="D5799" s="167" t="s">
        <v>4543</v>
      </c>
      <c r="E5799">
        <v>2557</v>
      </c>
      <c r="F5799" t="str">
        <f t="shared" si="90"/>
        <v>4413-2557</v>
      </c>
      <c r="G5799">
        <v>378.41543799999999</v>
      </c>
    </row>
    <row r="5800" spans="1:7" x14ac:dyDescent="0.25">
      <c r="A5800" t="s">
        <v>5260</v>
      </c>
      <c r="B5800">
        <v>3203</v>
      </c>
      <c r="C5800">
        <v>2579</v>
      </c>
      <c r="D5800" s="167" t="s">
        <v>4543</v>
      </c>
      <c r="E5800">
        <v>4414</v>
      </c>
      <c r="F5800" t="str">
        <f t="shared" si="90"/>
        <v>2579-4414</v>
      </c>
      <c r="G5800">
        <v>719.31103199999995</v>
      </c>
    </row>
    <row r="5801" spans="1:7" x14ac:dyDescent="0.25">
      <c r="A5801" t="s">
        <v>6279</v>
      </c>
      <c r="B5801">
        <v>3203</v>
      </c>
      <c r="C5801">
        <v>4414</v>
      </c>
      <c r="D5801" s="167" t="s">
        <v>4543</v>
      </c>
      <c r="E5801">
        <v>2579</v>
      </c>
      <c r="F5801" t="str">
        <f t="shared" si="90"/>
        <v>4414-2579</v>
      </c>
      <c r="G5801">
        <v>0</v>
      </c>
    </row>
    <row r="5802" spans="1:7" x14ac:dyDescent="0.25">
      <c r="A5802" t="s">
        <v>5167</v>
      </c>
      <c r="B5802">
        <v>3204</v>
      </c>
      <c r="C5802">
        <v>2411</v>
      </c>
      <c r="D5802" s="167" t="s">
        <v>4543</v>
      </c>
      <c r="E5802">
        <v>4414</v>
      </c>
      <c r="F5802" t="str">
        <f t="shared" si="90"/>
        <v>2411-4414</v>
      </c>
      <c r="G5802">
        <v>0</v>
      </c>
    </row>
    <row r="5803" spans="1:7" x14ac:dyDescent="0.25">
      <c r="A5803" t="s">
        <v>6280</v>
      </c>
      <c r="B5803">
        <v>3204</v>
      </c>
      <c r="C5803">
        <v>4414</v>
      </c>
      <c r="D5803" s="167" t="s">
        <v>4543</v>
      </c>
      <c r="E5803">
        <v>2411</v>
      </c>
      <c r="F5803" t="str">
        <f t="shared" si="90"/>
        <v>4414-2411</v>
      </c>
      <c r="G5803">
        <v>719.31103199999995</v>
      </c>
    </row>
    <row r="5804" spans="1:7" x14ac:dyDescent="0.25">
      <c r="A5804" t="s">
        <v>5180</v>
      </c>
      <c r="B5804">
        <v>3205</v>
      </c>
      <c r="C5804">
        <v>2431</v>
      </c>
      <c r="D5804" s="167" t="s">
        <v>4543</v>
      </c>
      <c r="E5804">
        <v>4415</v>
      </c>
      <c r="F5804" t="str">
        <f t="shared" si="90"/>
        <v>2431-4415</v>
      </c>
      <c r="G5804">
        <v>1144.7175139999999</v>
      </c>
    </row>
    <row r="5805" spans="1:7" x14ac:dyDescent="0.25">
      <c r="A5805" t="s">
        <v>6281</v>
      </c>
      <c r="B5805">
        <v>3205</v>
      </c>
      <c r="C5805">
        <v>4415</v>
      </c>
      <c r="D5805" s="167" t="s">
        <v>4543</v>
      </c>
      <c r="E5805">
        <v>2431</v>
      </c>
      <c r="F5805" t="str">
        <f t="shared" si="90"/>
        <v>4415-2431</v>
      </c>
      <c r="G5805">
        <v>0</v>
      </c>
    </row>
    <row r="5806" spans="1:7" x14ac:dyDescent="0.25">
      <c r="A5806" t="s">
        <v>5184</v>
      </c>
      <c r="B5806">
        <v>3206</v>
      </c>
      <c r="C5806">
        <v>2437</v>
      </c>
      <c r="D5806" s="167" t="s">
        <v>4543</v>
      </c>
      <c r="E5806">
        <v>4415</v>
      </c>
      <c r="F5806" t="str">
        <f t="shared" si="90"/>
        <v>2437-4415</v>
      </c>
      <c r="G5806">
        <v>0</v>
      </c>
    </row>
    <row r="5807" spans="1:7" x14ac:dyDescent="0.25">
      <c r="A5807" t="s">
        <v>6282</v>
      </c>
      <c r="B5807">
        <v>3206</v>
      </c>
      <c r="C5807">
        <v>4415</v>
      </c>
      <c r="D5807" s="167" t="s">
        <v>4543</v>
      </c>
      <c r="E5807">
        <v>2437</v>
      </c>
      <c r="F5807" t="str">
        <f t="shared" si="90"/>
        <v>4415-2437</v>
      </c>
      <c r="G5807">
        <v>1144.7175139999999</v>
      </c>
    </row>
    <row r="5808" spans="1:7" x14ac:dyDescent="0.25">
      <c r="A5808" t="s">
        <v>5191</v>
      </c>
      <c r="B5808">
        <v>3207</v>
      </c>
      <c r="C5808">
        <v>2459</v>
      </c>
      <c r="D5808" s="167" t="s">
        <v>4543</v>
      </c>
      <c r="E5808">
        <v>4416</v>
      </c>
      <c r="F5808" t="str">
        <f t="shared" si="90"/>
        <v>2459-4416</v>
      </c>
      <c r="G5808">
        <v>741.02560900000003</v>
      </c>
    </row>
    <row r="5809" spans="1:7" x14ac:dyDescent="0.25">
      <c r="A5809" t="s">
        <v>6283</v>
      </c>
      <c r="B5809">
        <v>3207</v>
      </c>
      <c r="C5809">
        <v>4416</v>
      </c>
      <c r="D5809" s="167" t="s">
        <v>4543</v>
      </c>
      <c r="E5809">
        <v>2459</v>
      </c>
      <c r="F5809" t="str">
        <f t="shared" si="90"/>
        <v>4416-2459</v>
      </c>
      <c r="G5809">
        <v>0</v>
      </c>
    </row>
    <row r="5810" spans="1:7" x14ac:dyDescent="0.25">
      <c r="A5810" t="s">
        <v>5188</v>
      </c>
      <c r="B5810">
        <v>3208</v>
      </c>
      <c r="C5810">
        <v>2448</v>
      </c>
      <c r="D5810" s="167" t="s">
        <v>4543</v>
      </c>
      <c r="E5810">
        <v>4416</v>
      </c>
      <c r="F5810" t="str">
        <f t="shared" si="90"/>
        <v>2448-4416</v>
      </c>
      <c r="G5810">
        <v>0</v>
      </c>
    </row>
    <row r="5811" spans="1:7" x14ac:dyDescent="0.25">
      <c r="A5811" t="s">
        <v>6284</v>
      </c>
      <c r="B5811">
        <v>3208</v>
      </c>
      <c r="C5811">
        <v>4416</v>
      </c>
      <c r="D5811" s="167" t="s">
        <v>4543</v>
      </c>
      <c r="E5811">
        <v>2448</v>
      </c>
      <c r="F5811" t="str">
        <f t="shared" si="90"/>
        <v>4416-2448</v>
      </c>
      <c r="G5811">
        <v>741.02560900000003</v>
      </c>
    </row>
    <row r="5812" spans="1:7" x14ac:dyDescent="0.25">
      <c r="A5812" t="s">
        <v>5175</v>
      </c>
      <c r="B5812">
        <v>3209</v>
      </c>
      <c r="C5812">
        <v>2422</v>
      </c>
      <c r="D5812" s="167" t="s">
        <v>4543</v>
      </c>
      <c r="E5812">
        <v>4417</v>
      </c>
      <c r="F5812" t="str">
        <f t="shared" si="90"/>
        <v>2422-4417</v>
      </c>
      <c r="G5812">
        <v>129.60521700000001</v>
      </c>
    </row>
    <row r="5813" spans="1:7" x14ac:dyDescent="0.25">
      <c r="A5813" t="s">
        <v>6285</v>
      </c>
      <c r="B5813">
        <v>3209</v>
      </c>
      <c r="C5813">
        <v>4417</v>
      </c>
      <c r="D5813" s="167" t="s">
        <v>4543</v>
      </c>
      <c r="E5813">
        <v>2422</v>
      </c>
      <c r="F5813" t="str">
        <f t="shared" si="90"/>
        <v>4417-2422</v>
      </c>
      <c r="G5813">
        <v>32.323388000000001</v>
      </c>
    </row>
    <row r="5814" spans="1:7" x14ac:dyDescent="0.25">
      <c r="A5814" t="s">
        <v>5179</v>
      </c>
      <c r="B5814">
        <v>3210</v>
      </c>
      <c r="C5814">
        <v>2430</v>
      </c>
      <c r="D5814" s="167" t="s">
        <v>4543</v>
      </c>
      <c r="E5814">
        <v>4417</v>
      </c>
      <c r="F5814" t="str">
        <f t="shared" si="90"/>
        <v>2430-4417</v>
      </c>
      <c r="G5814">
        <v>32.323388000000001</v>
      </c>
    </row>
    <row r="5815" spans="1:7" x14ac:dyDescent="0.25">
      <c r="A5815" t="s">
        <v>6286</v>
      </c>
      <c r="B5815">
        <v>3210</v>
      </c>
      <c r="C5815">
        <v>4417</v>
      </c>
      <c r="D5815" s="167" t="s">
        <v>4543</v>
      </c>
      <c r="E5815">
        <v>2430</v>
      </c>
      <c r="F5815" t="str">
        <f t="shared" si="90"/>
        <v>4417-2430</v>
      </c>
      <c r="G5815">
        <v>129.60521700000001</v>
      </c>
    </row>
    <row r="5816" spans="1:7" x14ac:dyDescent="0.25">
      <c r="A5816" t="s">
        <v>5177</v>
      </c>
      <c r="B5816">
        <v>3211</v>
      </c>
      <c r="C5816">
        <v>2429</v>
      </c>
      <c r="D5816" s="167" t="s">
        <v>4543</v>
      </c>
      <c r="E5816">
        <v>4418</v>
      </c>
      <c r="F5816" t="str">
        <f t="shared" si="90"/>
        <v>2429-4418</v>
      </c>
      <c r="G5816">
        <v>160.28809699999999</v>
      </c>
    </row>
    <row r="5817" spans="1:7" x14ac:dyDescent="0.25">
      <c r="A5817" t="s">
        <v>6287</v>
      </c>
      <c r="B5817">
        <v>3211</v>
      </c>
      <c r="C5817">
        <v>4418</v>
      </c>
      <c r="D5817" s="167" t="s">
        <v>4543</v>
      </c>
      <c r="E5817">
        <v>2429</v>
      </c>
      <c r="F5817" t="str">
        <f t="shared" si="90"/>
        <v>4418-2429</v>
      </c>
      <c r="G5817">
        <v>0</v>
      </c>
    </row>
    <row r="5818" spans="1:7" x14ac:dyDescent="0.25">
      <c r="A5818" t="s">
        <v>5183</v>
      </c>
      <c r="B5818">
        <v>3212</v>
      </c>
      <c r="C5818">
        <v>2435</v>
      </c>
      <c r="D5818" s="167" t="s">
        <v>4543</v>
      </c>
      <c r="E5818">
        <v>4418</v>
      </c>
      <c r="F5818" t="str">
        <f t="shared" si="90"/>
        <v>2435-4418</v>
      </c>
      <c r="G5818">
        <v>0</v>
      </c>
    </row>
    <row r="5819" spans="1:7" x14ac:dyDescent="0.25">
      <c r="A5819" t="s">
        <v>6288</v>
      </c>
      <c r="B5819">
        <v>3212</v>
      </c>
      <c r="C5819">
        <v>4418</v>
      </c>
      <c r="D5819" s="167" t="s">
        <v>4543</v>
      </c>
      <c r="E5819">
        <v>2435</v>
      </c>
      <c r="F5819" t="str">
        <f t="shared" si="90"/>
        <v>4418-2435</v>
      </c>
      <c r="G5819">
        <v>160.28809699999999</v>
      </c>
    </row>
    <row r="5820" spans="1:7" x14ac:dyDescent="0.25">
      <c r="A5820" t="s">
        <v>5182</v>
      </c>
      <c r="B5820">
        <v>3213</v>
      </c>
      <c r="C5820">
        <v>2434</v>
      </c>
      <c r="D5820" s="167" t="s">
        <v>4543</v>
      </c>
      <c r="E5820">
        <v>4419</v>
      </c>
      <c r="F5820" t="str">
        <f t="shared" si="90"/>
        <v>2434-4419</v>
      </c>
      <c r="G5820">
        <v>0</v>
      </c>
    </row>
    <row r="5821" spans="1:7" x14ac:dyDescent="0.25">
      <c r="A5821" t="s">
        <v>6289</v>
      </c>
      <c r="B5821">
        <v>3213</v>
      </c>
      <c r="C5821">
        <v>4419</v>
      </c>
      <c r="D5821" s="167" t="s">
        <v>4543</v>
      </c>
      <c r="E5821">
        <v>2434</v>
      </c>
      <c r="F5821" t="str">
        <f t="shared" si="90"/>
        <v>4419-2434</v>
      </c>
      <c r="G5821">
        <v>179.54075</v>
      </c>
    </row>
    <row r="5822" spans="1:7" x14ac:dyDescent="0.25">
      <c r="A5822" t="s">
        <v>5185</v>
      </c>
      <c r="B5822">
        <v>3214</v>
      </c>
      <c r="C5822">
        <v>2442</v>
      </c>
      <c r="D5822" s="167" t="s">
        <v>4543</v>
      </c>
      <c r="E5822">
        <v>4419</v>
      </c>
      <c r="F5822" t="str">
        <f t="shared" si="90"/>
        <v>2442-4419</v>
      </c>
      <c r="G5822">
        <v>179.54075</v>
      </c>
    </row>
    <row r="5823" spans="1:7" x14ac:dyDescent="0.25">
      <c r="A5823" t="s">
        <v>6290</v>
      </c>
      <c r="B5823">
        <v>3214</v>
      </c>
      <c r="C5823">
        <v>4419</v>
      </c>
      <c r="D5823" s="167" t="s">
        <v>4543</v>
      </c>
      <c r="E5823">
        <v>2442</v>
      </c>
      <c r="F5823" t="str">
        <f t="shared" si="90"/>
        <v>4419-2442</v>
      </c>
      <c r="G5823">
        <v>0</v>
      </c>
    </row>
    <row r="5824" spans="1:7" x14ac:dyDescent="0.25">
      <c r="A5824" t="s">
        <v>5189</v>
      </c>
      <c r="B5824">
        <v>3215</v>
      </c>
      <c r="C5824">
        <v>2451</v>
      </c>
      <c r="D5824" s="167" t="s">
        <v>4543</v>
      </c>
      <c r="E5824">
        <v>4420</v>
      </c>
      <c r="F5824" t="str">
        <f t="shared" si="90"/>
        <v>2451-4420</v>
      </c>
      <c r="G5824">
        <v>1734.4995200000001</v>
      </c>
    </row>
    <row r="5825" spans="1:7" x14ac:dyDescent="0.25">
      <c r="A5825" t="s">
        <v>6291</v>
      </c>
      <c r="B5825">
        <v>3215</v>
      </c>
      <c r="C5825">
        <v>4420</v>
      </c>
      <c r="D5825" s="167" t="s">
        <v>4543</v>
      </c>
      <c r="E5825">
        <v>2451</v>
      </c>
      <c r="F5825" t="str">
        <f t="shared" si="90"/>
        <v>4420-2451</v>
      </c>
      <c r="G5825">
        <v>0</v>
      </c>
    </row>
    <row r="5826" spans="1:7" x14ac:dyDescent="0.25">
      <c r="A5826" t="s">
        <v>5186</v>
      </c>
      <c r="B5826">
        <v>3216</v>
      </c>
      <c r="C5826">
        <v>2442</v>
      </c>
      <c r="D5826" s="167" t="s">
        <v>4543</v>
      </c>
      <c r="E5826">
        <v>4420</v>
      </c>
      <c r="F5826" t="str">
        <f t="shared" si="90"/>
        <v>2442-4420</v>
      </c>
      <c r="G5826">
        <v>0</v>
      </c>
    </row>
    <row r="5827" spans="1:7" x14ac:dyDescent="0.25">
      <c r="A5827" t="s">
        <v>6292</v>
      </c>
      <c r="B5827">
        <v>3216</v>
      </c>
      <c r="C5827">
        <v>4420</v>
      </c>
      <c r="D5827" s="167" t="s">
        <v>4543</v>
      </c>
      <c r="E5827">
        <v>2442</v>
      </c>
      <c r="F5827" t="str">
        <f t="shared" ref="F5827:F5890" si="91">CONCATENATE(C5827,D5827,E5827)</f>
        <v>4420-2442</v>
      </c>
      <c r="G5827">
        <v>1734.4995200000001</v>
      </c>
    </row>
    <row r="5828" spans="1:7" x14ac:dyDescent="0.25">
      <c r="A5828" t="s">
        <v>5195</v>
      </c>
      <c r="B5828">
        <v>3218</v>
      </c>
      <c r="C5828">
        <v>2465</v>
      </c>
      <c r="D5828" s="167" t="s">
        <v>4543</v>
      </c>
      <c r="E5828">
        <v>4421</v>
      </c>
      <c r="F5828" t="str">
        <f t="shared" si="91"/>
        <v>2465-4421</v>
      </c>
      <c r="G5828">
        <v>1455.020608</v>
      </c>
    </row>
    <row r="5829" spans="1:7" x14ac:dyDescent="0.25">
      <c r="A5829" t="s">
        <v>6293</v>
      </c>
      <c r="B5829">
        <v>3218</v>
      </c>
      <c r="C5829">
        <v>4421</v>
      </c>
      <c r="D5829" s="167" t="s">
        <v>4543</v>
      </c>
      <c r="E5829">
        <v>2465</v>
      </c>
      <c r="F5829" t="str">
        <f t="shared" si="91"/>
        <v>4421-2465</v>
      </c>
      <c r="G5829">
        <v>1269.783995</v>
      </c>
    </row>
    <row r="5830" spans="1:7" x14ac:dyDescent="0.25">
      <c r="A5830" t="s">
        <v>5192</v>
      </c>
      <c r="B5830">
        <v>3219</v>
      </c>
      <c r="C5830">
        <v>2460</v>
      </c>
      <c r="D5830" s="167" t="s">
        <v>4543</v>
      </c>
      <c r="E5830">
        <v>4422</v>
      </c>
      <c r="F5830" t="str">
        <f t="shared" si="91"/>
        <v>2460-4422</v>
      </c>
      <c r="G5830">
        <v>1269.783995</v>
      </c>
    </row>
    <row r="5831" spans="1:7" x14ac:dyDescent="0.25">
      <c r="A5831" t="s">
        <v>6295</v>
      </c>
      <c r="B5831">
        <v>3219</v>
      </c>
      <c r="C5831">
        <v>4422</v>
      </c>
      <c r="D5831" s="167" t="s">
        <v>4543</v>
      </c>
      <c r="E5831">
        <v>2460</v>
      </c>
      <c r="F5831" t="str">
        <f t="shared" si="91"/>
        <v>4422-2460</v>
      </c>
      <c r="G5831">
        <v>1455.020608</v>
      </c>
    </row>
    <row r="5832" spans="1:7" x14ac:dyDescent="0.25">
      <c r="A5832" t="s">
        <v>6294</v>
      </c>
      <c r="B5832">
        <v>3220</v>
      </c>
      <c r="C5832">
        <v>4421</v>
      </c>
      <c r="D5832" s="167" t="s">
        <v>4543</v>
      </c>
      <c r="E5832">
        <v>4422</v>
      </c>
      <c r="F5832" t="str">
        <f t="shared" si="91"/>
        <v>4421-4422</v>
      </c>
      <c r="G5832">
        <v>1455.020608</v>
      </c>
    </row>
    <row r="5833" spans="1:7" x14ac:dyDescent="0.25">
      <c r="A5833" t="s">
        <v>6296</v>
      </c>
      <c r="B5833">
        <v>3220</v>
      </c>
      <c r="C5833">
        <v>4422</v>
      </c>
      <c r="D5833" s="167" t="s">
        <v>4543</v>
      </c>
      <c r="E5833">
        <v>4421</v>
      </c>
      <c r="F5833" t="str">
        <f t="shared" si="91"/>
        <v>4422-4421</v>
      </c>
      <c r="G5833">
        <v>1269.783995</v>
      </c>
    </row>
    <row r="5834" spans="1:7" x14ac:dyDescent="0.25">
      <c r="A5834" t="s">
        <v>5204</v>
      </c>
      <c r="B5834">
        <v>3221</v>
      </c>
      <c r="C5834">
        <v>2473</v>
      </c>
      <c r="D5834" s="167" t="s">
        <v>4543</v>
      </c>
      <c r="E5834">
        <v>4423</v>
      </c>
      <c r="F5834" t="str">
        <f t="shared" si="91"/>
        <v>2473-4423</v>
      </c>
      <c r="G5834">
        <v>474.64349700000002</v>
      </c>
    </row>
    <row r="5835" spans="1:7" x14ac:dyDescent="0.25">
      <c r="A5835" t="s">
        <v>6297</v>
      </c>
      <c r="B5835">
        <v>3221</v>
      </c>
      <c r="C5835">
        <v>4423</v>
      </c>
      <c r="D5835" s="167" t="s">
        <v>4543</v>
      </c>
      <c r="E5835">
        <v>2473</v>
      </c>
      <c r="F5835" t="str">
        <f t="shared" si="91"/>
        <v>4423-2473</v>
      </c>
      <c r="G5835">
        <v>676.22499100000005</v>
      </c>
    </row>
    <row r="5836" spans="1:7" x14ac:dyDescent="0.25">
      <c r="A5836" t="s">
        <v>5196</v>
      </c>
      <c r="B5836">
        <v>3222</v>
      </c>
      <c r="C5836">
        <v>2465</v>
      </c>
      <c r="D5836" s="167" t="s">
        <v>4543</v>
      </c>
      <c r="E5836">
        <v>4423</v>
      </c>
      <c r="F5836" t="str">
        <f t="shared" si="91"/>
        <v>2465-4423</v>
      </c>
      <c r="G5836">
        <v>676.22499100000005</v>
      </c>
    </row>
    <row r="5837" spans="1:7" x14ac:dyDescent="0.25">
      <c r="A5837" t="s">
        <v>6298</v>
      </c>
      <c r="B5837">
        <v>3222</v>
      </c>
      <c r="C5837">
        <v>4423</v>
      </c>
      <c r="D5837" s="167" t="s">
        <v>4543</v>
      </c>
      <c r="E5837">
        <v>2465</v>
      </c>
      <c r="F5837" t="str">
        <f t="shared" si="91"/>
        <v>4423-2465</v>
      </c>
      <c r="G5837">
        <v>474.64349700000002</v>
      </c>
    </row>
    <row r="5838" spans="1:7" x14ac:dyDescent="0.25">
      <c r="A5838" t="s">
        <v>5198</v>
      </c>
      <c r="B5838">
        <v>3224</v>
      </c>
      <c r="C5838">
        <v>2468</v>
      </c>
      <c r="D5838" s="167" t="s">
        <v>4543</v>
      </c>
      <c r="E5838">
        <v>4424</v>
      </c>
      <c r="F5838" t="str">
        <f t="shared" si="91"/>
        <v>2468-4424</v>
      </c>
      <c r="G5838">
        <v>493.70802700000002</v>
      </c>
    </row>
    <row r="5839" spans="1:7" x14ac:dyDescent="0.25">
      <c r="A5839" t="s">
        <v>6299</v>
      </c>
      <c r="B5839">
        <v>3224</v>
      </c>
      <c r="C5839">
        <v>4424</v>
      </c>
      <c r="D5839" s="167" t="s">
        <v>4543</v>
      </c>
      <c r="E5839">
        <v>2468</v>
      </c>
      <c r="F5839" t="str">
        <f t="shared" si="91"/>
        <v>4424-2468</v>
      </c>
      <c r="G5839">
        <v>703.79056400000002</v>
      </c>
    </row>
    <row r="5840" spans="1:7" x14ac:dyDescent="0.25">
      <c r="A5840" t="s">
        <v>6300</v>
      </c>
      <c r="B5840">
        <v>3225</v>
      </c>
      <c r="C5840">
        <v>4424</v>
      </c>
      <c r="D5840" s="167" t="s">
        <v>4543</v>
      </c>
      <c r="E5840">
        <v>4425</v>
      </c>
      <c r="F5840" t="str">
        <f t="shared" si="91"/>
        <v>4424-4425</v>
      </c>
      <c r="G5840">
        <v>493.70802700000002</v>
      </c>
    </row>
    <row r="5841" spans="1:7" x14ac:dyDescent="0.25">
      <c r="A5841" t="s">
        <v>6301</v>
      </c>
      <c r="B5841">
        <v>3225</v>
      </c>
      <c r="C5841">
        <v>4425</v>
      </c>
      <c r="D5841" s="167" t="s">
        <v>4543</v>
      </c>
      <c r="E5841">
        <v>4424</v>
      </c>
      <c r="F5841" t="str">
        <f t="shared" si="91"/>
        <v>4425-4424</v>
      </c>
      <c r="G5841">
        <v>703.79056400000002</v>
      </c>
    </row>
    <row r="5842" spans="1:7" x14ac:dyDescent="0.25">
      <c r="A5842" t="s">
        <v>5193</v>
      </c>
      <c r="B5842">
        <v>3226</v>
      </c>
      <c r="C5842">
        <v>2460</v>
      </c>
      <c r="D5842" s="167" t="s">
        <v>4543</v>
      </c>
      <c r="E5842">
        <v>4425</v>
      </c>
      <c r="F5842" t="str">
        <f t="shared" si="91"/>
        <v>2460-4425</v>
      </c>
      <c r="G5842">
        <v>703.79056400000002</v>
      </c>
    </row>
    <row r="5843" spans="1:7" x14ac:dyDescent="0.25">
      <c r="A5843" t="s">
        <v>6302</v>
      </c>
      <c r="B5843">
        <v>3226</v>
      </c>
      <c r="C5843">
        <v>4425</v>
      </c>
      <c r="D5843" s="167" t="s">
        <v>4543</v>
      </c>
      <c r="E5843">
        <v>2460</v>
      </c>
      <c r="F5843" t="str">
        <f t="shared" si="91"/>
        <v>4425-2460</v>
      </c>
      <c r="G5843">
        <v>493.70802700000002</v>
      </c>
    </row>
    <row r="5844" spans="1:7" x14ac:dyDescent="0.25">
      <c r="A5844" t="s">
        <v>5200</v>
      </c>
      <c r="B5844">
        <v>3227</v>
      </c>
      <c r="C5844">
        <v>2469</v>
      </c>
      <c r="D5844" s="167" t="s">
        <v>4543</v>
      </c>
      <c r="E5844">
        <v>4426</v>
      </c>
      <c r="F5844" t="str">
        <f t="shared" si="91"/>
        <v>2469-4426</v>
      </c>
      <c r="G5844">
        <v>88.884196000000003</v>
      </c>
    </row>
    <row r="5845" spans="1:7" x14ac:dyDescent="0.25">
      <c r="A5845" t="s">
        <v>6303</v>
      </c>
      <c r="B5845">
        <v>3227</v>
      </c>
      <c r="C5845">
        <v>4426</v>
      </c>
      <c r="D5845" s="167" t="s">
        <v>4543</v>
      </c>
      <c r="E5845">
        <v>2469</v>
      </c>
      <c r="F5845" t="str">
        <f t="shared" si="91"/>
        <v>4426-2469</v>
      </c>
      <c r="G5845">
        <v>45.371464000000003</v>
      </c>
    </row>
    <row r="5846" spans="1:7" x14ac:dyDescent="0.25">
      <c r="A5846" t="s">
        <v>5199</v>
      </c>
      <c r="B5846">
        <v>3228</v>
      </c>
      <c r="C5846">
        <v>2468</v>
      </c>
      <c r="D5846" s="167" t="s">
        <v>4543</v>
      </c>
      <c r="E5846">
        <v>4426</v>
      </c>
      <c r="F5846" t="str">
        <f t="shared" si="91"/>
        <v>2468-4426</v>
      </c>
      <c r="G5846">
        <v>45.371464000000003</v>
      </c>
    </row>
    <row r="5847" spans="1:7" x14ac:dyDescent="0.25">
      <c r="A5847" t="s">
        <v>6304</v>
      </c>
      <c r="B5847">
        <v>3228</v>
      </c>
      <c r="C5847">
        <v>4426</v>
      </c>
      <c r="D5847" s="167" t="s">
        <v>4543</v>
      </c>
      <c r="E5847">
        <v>2468</v>
      </c>
      <c r="F5847" t="str">
        <f t="shared" si="91"/>
        <v>4426-2468</v>
      </c>
      <c r="G5847">
        <v>88.884196000000003</v>
      </c>
    </row>
    <row r="5848" spans="1:7" x14ac:dyDescent="0.25">
      <c r="A5848" t="s">
        <v>5160</v>
      </c>
      <c r="B5848">
        <v>3229</v>
      </c>
      <c r="C5848">
        <v>2327</v>
      </c>
      <c r="D5848" s="167" t="s">
        <v>4543</v>
      </c>
      <c r="E5848">
        <v>4427</v>
      </c>
      <c r="F5848" t="str">
        <f t="shared" si="91"/>
        <v>2327-4427</v>
      </c>
      <c r="G5848">
        <v>501.10623299999997</v>
      </c>
    </row>
    <row r="5849" spans="1:7" x14ac:dyDescent="0.25">
      <c r="A5849" t="s">
        <v>6305</v>
      </c>
      <c r="B5849">
        <v>3229</v>
      </c>
      <c r="C5849">
        <v>4427</v>
      </c>
      <c r="D5849" s="167" t="s">
        <v>4543</v>
      </c>
      <c r="E5849">
        <v>2327</v>
      </c>
      <c r="F5849" t="str">
        <f t="shared" si="91"/>
        <v>4427-2327</v>
      </c>
      <c r="G5849">
        <v>735.66258000000005</v>
      </c>
    </row>
    <row r="5850" spans="1:7" x14ac:dyDescent="0.25">
      <c r="A5850" t="s">
        <v>5159</v>
      </c>
      <c r="B5850">
        <v>3230</v>
      </c>
      <c r="C5850">
        <v>2326</v>
      </c>
      <c r="D5850" s="167" t="s">
        <v>4543</v>
      </c>
      <c r="E5850">
        <v>4427</v>
      </c>
      <c r="F5850" t="str">
        <f t="shared" si="91"/>
        <v>2326-4427</v>
      </c>
      <c r="G5850">
        <v>735.66258000000005</v>
      </c>
    </row>
    <row r="5851" spans="1:7" x14ac:dyDescent="0.25">
      <c r="A5851" t="s">
        <v>6306</v>
      </c>
      <c r="B5851">
        <v>3230</v>
      </c>
      <c r="C5851">
        <v>4427</v>
      </c>
      <c r="D5851" s="167" t="s">
        <v>4543</v>
      </c>
      <c r="E5851">
        <v>2326</v>
      </c>
      <c r="F5851" t="str">
        <f t="shared" si="91"/>
        <v>4427-2326</v>
      </c>
      <c r="G5851">
        <v>501.10623299999997</v>
      </c>
    </row>
    <row r="5852" spans="1:7" x14ac:dyDescent="0.25">
      <c r="A5852" t="s">
        <v>5162</v>
      </c>
      <c r="B5852">
        <v>3231</v>
      </c>
      <c r="C5852">
        <v>2360</v>
      </c>
      <c r="D5852" s="167" t="s">
        <v>4543</v>
      </c>
      <c r="E5852">
        <v>4428</v>
      </c>
      <c r="F5852" t="str">
        <f t="shared" si="91"/>
        <v>2360-4428</v>
      </c>
      <c r="G5852">
        <v>585.94978800000001</v>
      </c>
    </row>
    <row r="5853" spans="1:7" x14ac:dyDescent="0.25">
      <c r="A5853" t="s">
        <v>6307</v>
      </c>
      <c r="B5853">
        <v>3231</v>
      </c>
      <c r="C5853">
        <v>4428</v>
      </c>
      <c r="D5853" s="167" t="s">
        <v>4543</v>
      </c>
      <c r="E5853">
        <v>2360</v>
      </c>
      <c r="F5853" t="str">
        <f t="shared" si="91"/>
        <v>4428-2360</v>
      </c>
      <c r="G5853">
        <v>724.76253899999995</v>
      </c>
    </row>
    <row r="5854" spans="1:7" x14ac:dyDescent="0.25">
      <c r="A5854" t="s">
        <v>5155</v>
      </c>
      <c r="B5854">
        <v>3232</v>
      </c>
      <c r="C5854">
        <v>2287</v>
      </c>
      <c r="D5854" s="167" t="s">
        <v>4543</v>
      </c>
      <c r="E5854">
        <v>4428</v>
      </c>
      <c r="F5854" t="str">
        <f t="shared" si="91"/>
        <v>2287-4428</v>
      </c>
      <c r="G5854">
        <v>724.76253899999995</v>
      </c>
    </row>
    <row r="5855" spans="1:7" x14ac:dyDescent="0.25">
      <c r="A5855" t="s">
        <v>6308</v>
      </c>
      <c r="B5855">
        <v>3232</v>
      </c>
      <c r="C5855">
        <v>4428</v>
      </c>
      <c r="D5855" s="167" t="s">
        <v>4543</v>
      </c>
      <c r="E5855">
        <v>2287</v>
      </c>
      <c r="F5855" t="str">
        <f t="shared" si="91"/>
        <v>4428-2287</v>
      </c>
      <c r="G5855">
        <v>585.94978800000001</v>
      </c>
    </row>
    <row r="5856" spans="1:7" x14ac:dyDescent="0.25">
      <c r="A5856" t="s">
        <v>5151</v>
      </c>
      <c r="B5856">
        <v>3233</v>
      </c>
      <c r="C5856">
        <v>2282</v>
      </c>
      <c r="D5856" s="167" t="s">
        <v>4543</v>
      </c>
      <c r="E5856">
        <v>4429</v>
      </c>
      <c r="F5856" t="str">
        <f t="shared" si="91"/>
        <v>2282-4429</v>
      </c>
      <c r="G5856">
        <v>461.59275200000002</v>
      </c>
    </row>
    <row r="5857" spans="1:7" x14ac:dyDescent="0.25">
      <c r="A5857" t="s">
        <v>6309</v>
      </c>
      <c r="B5857">
        <v>3233</v>
      </c>
      <c r="C5857">
        <v>4429</v>
      </c>
      <c r="D5857" s="167" t="s">
        <v>4543</v>
      </c>
      <c r="E5857">
        <v>2282</v>
      </c>
      <c r="F5857" t="str">
        <f t="shared" si="91"/>
        <v>4429-2282</v>
      </c>
      <c r="G5857">
        <v>389.19111500000002</v>
      </c>
    </row>
    <row r="5858" spans="1:7" x14ac:dyDescent="0.25">
      <c r="A5858" t="s">
        <v>5156</v>
      </c>
      <c r="B5858">
        <v>3234</v>
      </c>
      <c r="C5858">
        <v>2287</v>
      </c>
      <c r="D5858" s="167" t="s">
        <v>4543</v>
      </c>
      <c r="E5858">
        <v>4429</v>
      </c>
      <c r="F5858" t="str">
        <f t="shared" si="91"/>
        <v>2287-4429</v>
      </c>
      <c r="G5858">
        <v>389.19111500000002</v>
      </c>
    </row>
    <row r="5859" spans="1:7" x14ac:dyDescent="0.25">
      <c r="A5859" t="s">
        <v>6310</v>
      </c>
      <c r="B5859">
        <v>3234</v>
      </c>
      <c r="C5859">
        <v>4429</v>
      </c>
      <c r="D5859" s="167" t="s">
        <v>4543</v>
      </c>
      <c r="E5859">
        <v>2287</v>
      </c>
      <c r="F5859" t="str">
        <f t="shared" si="91"/>
        <v>4429-2287</v>
      </c>
      <c r="G5859">
        <v>461.59275200000002</v>
      </c>
    </row>
    <row r="5860" spans="1:7" x14ac:dyDescent="0.25">
      <c r="A5860" t="s">
        <v>5148</v>
      </c>
      <c r="B5860">
        <v>3235</v>
      </c>
      <c r="C5860">
        <v>2275</v>
      </c>
      <c r="D5860" s="167" t="s">
        <v>4543</v>
      </c>
      <c r="E5860">
        <v>4430</v>
      </c>
      <c r="F5860" t="str">
        <f t="shared" si="91"/>
        <v>2275-4430</v>
      </c>
      <c r="G5860">
        <v>216.36694700000001</v>
      </c>
    </row>
    <row r="5861" spans="1:7" x14ac:dyDescent="0.25">
      <c r="A5861" t="s">
        <v>6311</v>
      </c>
      <c r="B5861">
        <v>3235</v>
      </c>
      <c r="C5861">
        <v>4430</v>
      </c>
      <c r="D5861" s="167" t="s">
        <v>4543</v>
      </c>
      <c r="E5861">
        <v>2275</v>
      </c>
      <c r="F5861" t="str">
        <f t="shared" si="91"/>
        <v>4430-2275</v>
      </c>
      <c r="G5861">
        <v>156.28277700000001</v>
      </c>
    </row>
    <row r="5862" spans="1:7" x14ac:dyDescent="0.25">
      <c r="A5862" t="s">
        <v>5145</v>
      </c>
      <c r="B5862">
        <v>3236</v>
      </c>
      <c r="C5862">
        <v>2271</v>
      </c>
      <c r="D5862" s="167" t="s">
        <v>4543</v>
      </c>
      <c r="E5862">
        <v>4430</v>
      </c>
      <c r="F5862" t="str">
        <f t="shared" si="91"/>
        <v>2271-4430</v>
      </c>
      <c r="G5862">
        <v>156.28277700000001</v>
      </c>
    </row>
    <row r="5863" spans="1:7" x14ac:dyDescent="0.25">
      <c r="A5863" t="s">
        <v>6312</v>
      </c>
      <c r="B5863">
        <v>3236</v>
      </c>
      <c r="C5863">
        <v>4430</v>
      </c>
      <c r="D5863" s="167" t="s">
        <v>4543</v>
      </c>
      <c r="E5863">
        <v>2271</v>
      </c>
      <c r="F5863" t="str">
        <f t="shared" si="91"/>
        <v>4430-2271</v>
      </c>
      <c r="G5863">
        <v>216.36694700000001</v>
      </c>
    </row>
    <row r="5864" spans="1:7" x14ac:dyDescent="0.25">
      <c r="A5864" t="s">
        <v>5142</v>
      </c>
      <c r="B5864">
        <v>3237</v>
      </c>
      <c r="C5864">
        <v>2269</v>
      </c>
      <c r="D5864" s="167" t="s">
        <v>4543</v>
      </c>
      <c r="E5864">
        <v>4431</v>
      </c>
      <c r="F5864" t="str">
        <f t="shared" si="91"/>
        <v>2269-4431</v>
      </c>
      <c r="G5864">
        <v>448.46522700000003</v>
      </c>
    </row>
    <row r="5865" spans="1:7" x14ac:dyDescent="0.25">
      <c r="A5865" t="s">
        <v>6313</v>
      </c>
      <c r="B5865">
        <v>3237</v>
      </c>
      <c r="C5865">
        <v>4431</v>
      </c>
      <c r="D5865" s="167" t="s">
        <v>4543</v>
      </c>
      <c r="E5865">
        <v>2269</v>
      </c>
      <c r="F5865" t="str">
        <f t="shared" si="91"/>
        <v>4431-2269</v>
      </c>
      <c r="G5865">
        <v>382.509548</v>
      </c>
    </row>
    <row r="5866" spans="1:7" x14ac:dyDescent="0.25">
      <c r="A5866" t="s">
        <v>5146</v>
      </c>
      <c r="B5866">
        <v>3238</v>
      </c>
      <c r="C5866">
        <v>2271</v>
      </c>
      <c r="D5866" s="167" t="s">
        <v>4543</v>
      </c>
      <c r="E5866">
        <v>4431</v>
      </c>
      <c r="F5866" t="str">
        <f t="shared" si="91"/>
        <v>2271-4431</v>
      </c>
      <c r="G5866">
        <v>382.509548</v>
      </c>
    </row>
    <row r="5867" spans="1:7" x14ac:dyDescent="0.25">
      <c r="A5867" t="s">
        <v>6314</v>
      </c>
      <c r="B5867">
        <v>3238</v>
      </c>
      <c r="C5867">
        <v>4431</v>
      </c>
      <c r="D5867" s="167" t="s">
        <v>4543</v>
      </c>
      <c r="E5867">
        <v>2271</v>
      </c>
      <c r="F5867" t="str">
        <f t="shared" si="91"/>
        <v>4431-2271</v>
      </c>
      <c r="G5867">
        <v>448.46522700000003</v>
      </c>
    </row>
    <row r="5868" spans="1:7" x14ac:dyDescent="0.25">
      <c r="A5868" t="s">
        <v>5143</v>
      </c>
      <c r="B5868">
        <v>3239</v>
      </c>
      <c r="C5868">
        <v>2270</v>
      </c>
      <c r="D5868" s="167" t="s">
        <v>4543</v>
      </c>
      <c r="E5868">
        <v>4432</v>
      </c>
      <c r="F5868" t="str">
        <f t="shared" si="91"/>
        <v>2270-4432</v>
      </c>
      <c r="G5868">
        <v>191.09834900000001</v>
      </c>
    </row>
    <row r="5869" spans="1:7" x14ac:dyDescent="0.25">
      <c r="A5869" t="s">
        <v>6315</v>
      </c>
      <c r="B5869">
        <v>3239</v>
      </c>
      <c r="C5869">
        <v>4432</v>
      </c>
      <c r="D5869" s="167" t="s">
        <v>4543</v>
      </c>
      <c r="E5869">
        <v>2270</v>
      </c>
      <c r="F5869" t="str">
        <f t="shared" si="91"/>
        <v>4432-2270</v>
      </c>
      <c r="G5869">
        <v>217.387182</v>
      </c>
    </row>
    <row r="5870" spans="1:7" x14ac:dyDescent="0.25">
      <c r="A5870" t="s">
        <v>5979</v>
      </c>
      <c r="B5870">
        <v>3240</v>
      </c>
      <c r="C5870">
        <v>4243</v>
      </c>
      <c r="D5870" s="167" t="s">
        <v>4543</v>
      </c>
      <c r="E5870">
        <v>4432</v>
      </c>
      <c r="F5870" t="str">
        <f t="shared" si="91"/>
        <v>4243-4432</v>
      </c>
      <c r="G5870">
        <v>217.387182</v>
      </c>
    </row>
    <row r="5871" spans="1:7" x14ac:dyDescent="0.25">
      <c r="A5871" t="s">
        <v>6316</v>
      </c>
      <c r="B5871">
        <v>3240</v>
      </c>
      <c r="C5871">
        <v>4432</v>
      </c>
      <c r="D5871" s="167" t="s">
        <v>4543</v>
      </c>
      <c r="E5871">
        <v>4243</v>
      </c>
      <c r="F5871" t="str">
        <f t="shared" si="91"/>
        <v>4432-4243</v>
      </c>
      <c r="G5871">
        <v>191.09834900000001</v>
      </c>
    </row>
    <row r="5872" spans="1:7" x14ac:dyDescent="0.25">
      <c r="A5872" t="s">
        <v>5149</v>
      </c>
      <c r="B5872">
        <v>3241</v>
      </c>
      <c r="C5872">
        <v>2276</v>
      </c>
      <c r="D5872" s="167" t="s">
        <v>4543</v>
      </c>
      <c r="E5872">
        <v>4433</v>
      </c>
      <c r="F5872" t="str">
        <f t="shared" si="91"/>
        <v>2276-4433</v>
      </c>
      <c r="G5872">
        <v>347.17631</v>
      </c>
    </row>
    <row r="5873" spans="1:7" x14ac:dyDescent="0.25">
      <c r="A5873" t="s">
        <v>6317</v>
      </c>
      <c r="B5873">
        <v>3241</v>
      </c>
      <c r="C5873">
        <v>4433</v>
      </c>
      <c r="D5873" s="167" t="s">
        <v>4543</v>
      </c>
      <c r="E5873">
        <v>2276</v>
      </c>
      <c r="F5873" t="str">
        <f t="shared" si="91"/>
        <v>4433-2276</v>
      </c>
      <c r="G5873">
        <v>443.68128899999999</v>
      </c>
    </row>
    <row r="5874" spans="1:7" x14ac:dyDescent="0.25">
      <c r="A5874" t="s">
        <v>5147</v>
      </c>
      <c r="B5874">
        <v>3242</v>
      </c>
      <c r="C5874">
        <v>2274</v>
      </c>
      <c r="D5874" s="167" t="s">
        <v>4543</v>
      </c>
      <c r="E5874">
        <v>4433</v>
      </c>
      <c r="F5874" t="str">
        <f t="shared" si="91"/>
        <v>2274-4433</v>
      </c>
      <c r="G5874">
        <v>443.68128899999999</v>
      </c>
    </row>
    <row r="5875" spans="1:7" x14ac:dyDescent="0.25">
      <c r="A5875" t="s">
        <v>6318</v>
      </c>
      <c r="B5875">
        <v>3242</v>
      </c>
      <c r="C5875">
        <v>4433</v>
      </c>
      <c r="D5875" s="167" t="s">
        <v>4543</v>
      </c>
      <c r="E5875">
        <v>2274</v>
      </c>
      <c r="F5875" t="str">
        <f t="shared" si="91"/>
        <v>4433-2274</v>
      </c>
      <c r="G5875">
        <v>347.17631</v>
      </c>
    </row>
    <row r="5876" spans="1:7" x14ac:dyDescent="0.25">
      <c r="A5876" t="s">
        <v>5140</v>
      </c>
      <c r="B5876">
        <v>3243</v>
      </c>
      <c r="C5876">
        <v>2264</v>
      </c>
      <c r="D5876" s="167" t="s">
        <v>4543</v>
      </c>
      <c r="E5876">
        <v>4434</v>
      </c>
      <c r="F5876" t="str">
        <f t="shared" si="91"/>
        <v>2264-4434</v>
      </c>
      <c r="G5876">
        <v>1157.5163090000001</v>
      </c>
    </row>
    <row r="5877" spans="1:7" x14ac:dyDescent="0.25">
      <c r="A5877" t="s">
        <v>6319</v>
      </c>
      <c r="B5877">
        <v>3243</v>
      </c>
      <c r="C5877">
        <v>4434</v>
      </c>
      <c r="D5877" s="167" t="s">
        <v>4543</v>
      </c>
      <c r="E5877">
        <v>2264</v>
      </c>
      <c r="F5877" t="str">
        <f t="shared" si="91"/>
        <v>4434-2264</v>
      </c>
      <c r="G5877">
        <v>1146.4330669999999</v>
      </c>
    </row>
    <row r="5878" spans="1:7" x14ac:dyDescent="0.25">
      <c r="A5878" t="s">
        <v>5242</v>
      </c>
      <c r="B5878">
        <v>3244</v>
      </c>
      <c r="C5878">
        <v>2525</v>
      </c>
      <c r="D5878" s="167" t="s">
        <v>4543</v>
      </c>
      <c r="E5878">
        <v>4434</v>
      </c>
      <c r="F5878" t="str">
        <f t="shared" si="91"/>
        <v>2525-4434</v>
      </c>
      <c r="G5878">
        <v>1146.4330669999999</v>
      </c>
    </row>
    <row r="5879" spans="1:7" x14ac:dyDescent="0.25">
      <c r="A5879" t="s">
        <v>6320</v>
      </c>
      <c r="B5879">
        <v>3244</v>
      </c>
      <c r="C5879">
        <v>4434</v>
      </c>
      <c r="D5879" s="167" t="s">
        <v>4543</v>
      </c>
      <c r="E5879">
        <v>2525</v>
      </c>
      <c r="F5879" t="str">
        <f t="shared" si="91"/>
        <v>4434-2525</v>
      </c>
      <c r="G5879">
        <v>1157.5163090000001</v>
      </c>
    </row>
    <row r="5880" spans="1:7" x14ac:dyDescent="0.25">
      <c r="A5880" t="s">
        <v>5237</v>
      </c>
      <c r="B5880">
        <v>3245</v>
      </c>
      <c r="C5880">
        <v>2515</v>
      </c>
      <c r="D5880" s="167" t="s">
        <v>4543</v>
      </c>
      <c r="E5880">
        <v>4435</v>
      </c>
      <c r="F5880" t="str">
        <f t="shared" si="91"/>
        <v>2515-4435</v>
      </c>
      <c r="G5880">
        <v>1034.3417079999999</v>
      </c>
    </row>
    <row r="5881" spans="1:7" x14ac:dyDescent="0.25">
      <c r="A5881" t="s">
        <v>6321</v>
      </c>
      <c r="B5881">
        <v>3245</v>
      </c>
      <c r="C5881">
        <v>4435</v>
      </c>
      <c r="D5881" s="167" t="s">
        <v>4543</v>
      </c>
      <c r="E5881">
        <v>2515</v>
      </c>
      <c r="F5881" t="str">
        <f t="shared" si="91"/>
        <v>4435-2515</v>
      </c>
      <c r="G5881">
        <v>1094.224659</v>
      </c>
    </row>
    <row r="5882" spans="1:7" x14ac:dyDescent="0.25">
      <c r="A5882" t="s">
        <v>6015</v>
      </c>
      <c r="B5882">
        <v>3246</v>
      </c>
      <c r="C5882">
        <v>4261</v>
      </c>
      <c r="D5882" s="167" t="s">
        <v>4543</v>
      </c>
      <c r="E5882">
        <v>4435</v>
      </c>
      <c r="F5882" t="str">
        <f t="shared" si="91"/>
        <v>4261-4435</v>
      </c>
      <c r="G5882">
        <v>1094.224659</v>
      </c>
    </row>
    <row r="5883" spans="1:7" x14ac:dyDescent="0.25">
      <c r="A5883" t="s">
        <v>6322</v>
      </c>
      <c r="B5883">
        <v>3246</v>
      </c>
      <c r="C5883">
        <v>4435</v>
      </c>
      <c r="D5883" s="167" t="s">
        <v>4543</v>
      </c>
      <c r="E5883">
        <v>4261</v>
      </c>
      <c r="F5883" t="str">
        <f t="shared" si="91"/>
        <v>4435-4261</v>
      </c>
      <c r="G5883">
        <v>1034.3417079999999</v>
      </c>
    </row>
    <row r="5884" spans="1:7" x14ac:dyDescent="0.25">
      <c r="A5884" t="s">
        <v>5238</v>
      </c>
      <c r="B5884">
        <v>3247</v>
      </c>
      <c r="C5884">
        <v>2515</v>
      </c>
      <c r="D5884" s="167" t="s">
        <v>4543</v>
      </c>
      <c r="E5884">
        <v>4436</v>
      </c>
      <c r="F5884" t="str">
        <f t="shared" si="91"/>
        <v>2515-4436</v>
      </c>
      <c r="G5884">
        <v>1077.6589690000001</v>
      </c>
    </row>
    <row r="5885" spans="1:7" x14ac:dyDescent="0.25">
      <c r="A5885" t="s">
        <v>6323</v>
      </c>
      <c r="B5885">
        <v>3247</v>
      </c>
      <c r="C5885">
        <v>4436</v>
      </c>
      <c r="D5885" s="167" t="s">
        <v>4543</v>
      </c>
      <c r="E5885">
        <v>2515</v>
      </c>
      <c r="F5885" t="str">
        <f t="shared" si="91"/>
        <v>4436-2515</v>
      </c>
      <c r="G5885">
        <v>961.02639099999999</v>
      </c>
    </row>
    <row r="5886" spans="1:7" x14ac:dyDescent="0.25">
      <c r="A5886" t="s">
        <v>6011</v>
      </c>
      <c r="B5886">
        <v>3248</v>
      </c>
      <c r="C5886">
        <v>4259</v>
      </c>
      <c r="D5886" s="167" t="s">
        <v>4543</v>
      </c>
      <c r="E5886">
        <v>4436</v>
      </c>
      <c r="F5886" t="str">
        <f t="shared" si="91"/>
        <v>4259-4436</v>
      </c>
      <c r="G5886">
        <v>961.02639099999999</v>
      </c>
    </row>
    <row r="5887" spans="1:7" x14ac:dyDescent="0.25">
      <c r="A5887" t="s">
        <v>6324</v>
      </c>
      <c r="B5887">
        <v>3248</v>
      </c>
      <c r="C5887">
        <v>4436</v>
      </c>
      <c r="D5887" s="167" t="s">
        <v>4543</v>
      </c>
      <c r="E5887">
        <v>4259</v>
      </c>
      <c r="F5887" t="str">
        <f t="shared" si="91"/>
        <v>4436-4259</v>
      </c>
      <c r="G5887">
        <v>1077.6589690000001</v>
      </c>
    </row>
    <row r="5888" spans="1:7" x14ac:dyDescent="0.25">
      <c r="A5888" t="s">
        <v>6009</v>
      </c>
      <c r="B5888">
        <v>3249</v>
      </c>
      <c r="C5888">
        <v>4258</v>
      </c>
      <c r="D5888" s="167" t="s">
        <v>4543</v>
      </c>
      <c r="E5888">
        <v>4437</v>
      </c>
      <c r="F5888" t="str">
        <f t="shared" si="91"/>
        <v>4258-4437</v>
      </c>
      <c r="G5888">
        <v>183.952473</v>
      </c>
    </row>
    <row r="5889" spans="1:7" x14ac:dyDescent="0.25">
      <c r="A5889" t="s">
        <v>6325</v>
      </c>
      <c r="B5889">
        <v>3249</v>
      </c>
      <c r="C5889">
        <v>4437</v>
      </c>
      <c r="D5889" s="167" t="s">
        <v>4543</v>
      </c>
      <c r="E5889">
        <v>4258</v>
      </c>
      <c r="F5889" t="str">
        <f t="shared" si="91"/>
        <v>4437-4258</v>
      </c>
      <c r="G5889">
        <v>285.99833799999999</v>
      </c>
    </row>
    <row r="5890" spans="1:7" x14ac:dyDescent="0.25">
      <c r="A5890" t="s">
        <v>6007</v>
      </c>
      <c r="B5890">
        <v>3250</v>
      </c>
      <c r="C5890">
        <v>4257</v>
      </c>
      <c r="D5890" s="167" t="s">
        <v>4543</v>
      </c>
      <c r="E5890">
        <v>4437</v>
      </c>
      <c r="F5890" t="str">
        <f t="shared" si="91"/>
        <v>4257-4437</v>
      </c>
      <c r="G5890">
        <v>285.99833799999999</v>
      </c>
    </row>
    <row r="5891" spans="1:7" x14ac:dyDescent="0.25">
      <c r="A5891" t="s">
        <v>6326</v>
      </c>
      <c r="B5891">
        <v>3250</v>
      </c>
      <c r="C5891">
        <v>4437</v>
      </c>
      <c r="D5891" s="167" t="s">
        <v>4543</v>
      </c>
      <c r="E5891">
        <v>4257</v>
      </c>
      <c r="F5891" t="str">
        <f t="shared" ref="F5891:F5954" si="92">CONCATENATE(C5891,D5891,E5891)</f>
        <v>4437-4257</v>
      </c>
      <c r="G5891">
        <v>183.952473</v>
      </c>
    </row>
    <row r="5892" spans="1:7" x14ac:dyDescent="0.25">
      <c r="A5892" t="s">
        <v>5221</v>
      </c>
      <c r="B5892">
        <v>3251</v>
      </c>
      <c r="C5892">
        <v>2492</v>
      </c>
      <c r="D5892" s="167" t="s">
        <v>4543</v>
      </c>
      <c r="E5892">
        <v>4438</v>
      </c>
      <c r="F5892" t="str">
        <f t="shared" si="92"/>
        <v>2492-4438</v>
      </c>
      <c r="G5892">
        <v>274.56100099999998</v>
      </c>
    </row>
    <row r="5893" spans="1:7" x14ac:dyDescent="0.25">
      <c r="A5893" t="s">
        <v>6327</v>
      </c>
      <c r="B5893">
        <v>3251</v>
      </c>
      <c r="C5893">
        <v>4438</v>
      </c>
      <c r="D5893" s="167" t="s">
        <v>4543</v>
      </c>
      <c r="E5893">
        <v>2492</v>
      </c>
      <c r="F5893" t="str">
        <f t="shared" si="92"/>
        <v>4438-2492</v>
      </c>
      <c r="G5893">
        <v>361.68373000000003</v>
      </c>
    </row>
    <row r="5894" spans="1:7" x14ac:dyDescent="0.25">
      <c r="A5894" t="s">
        <v>5227</v>
      </c>
      <c r="B5894">
        <v>3252</v>
      </c>
      <c r="C5894">
        <v>2497</v>
      </c>
      <c r="D5894" s="167" t="s">
        <v>4543</v>
      </c>
      <c r="E5894">
        <v>4438</v>
      </c>
      <c r="F5894" t="str">
        <f t="shared" si="92"/>
        <v>2497-4438</v>
      </c>
      <c r="G5894">
        <v>361.68373000000003</v>
      </c>
    </row>
    <row r="5895" spans="1:7" x14ac:dyDescent="0.25">
      <c r="A5895" t="s">
        <v>6328</v>
      </c>
      <c r="B5895">
        <v>3252</v>
      </c>
      <c r="C5895">
        <v>4438</v>
      </c>
      <c r="D5895" s="167" t="s">
        <v>4543</v>
      </c>
      <c r="E5895">
        <v>2497</v>
      </c>
      <c r="F5895" t="str">
        <f t="shared" si="92"/>
        <v>4438-2497</v>
      </c>
      <c r="G5895">
        <v>274.56100099999998</v>
      </c>
    </row>
    <row r="5896" spans="1:7" x14ac:dyDescent="0.25">
      <c r="A5896" t="s">
        <v>5222</v>
      </c>
      <c r="B5896">
        <v>3253</v>
      </c>
      <c r="C5896">
        <v>2493</v>
      </c>
      <c r="D5896" s="167" t="s">
        <v>4543</v>
      </c>
      <c r="E5896">
        <v>4439</v>
      </c>
      <c r="F5896" t="str">
        <f t="shared" si="92"/>
        <v>2493-4439</v>
      </c>
      <c r="G5896">
        <v>863.19697699999995</v>
      </c>
    </row>
    <row r="5897" spans="1:7" x14ac:dyDescent="0.25">
      <c r="A5897" t="s">
        <v>6329</v>
      </c>
      <c r="B5897">
        <v>3253</v>
      </c>
      <c r="C5897">
        <v>4439</v>
      </c>
      <c r="D5897" s="167" t="s">
        <v>4543</v>
      </c>
      <c r="E5897">
        <v>2493</v>
      </c>
      <c r="F5897" t="str">
        <f t="shared" si="92"/>
        <v>4439-2493</v>
      </c>
      <c r="G5897">
        <v>699.99612999999999</v>
      </c>
    </row>
    <row r="5898" spans="1:7" x14ac:dyDescent="0.25">
      <c r="A5898" t="s">
        <v>6001</v>
      </c>
      <c r="B5898">
        <v>3254</v>
      </c>
      <c r="C5898">
        <v>4254</v>
      </c>
      <c r="D5898" s="167" t="s">
        <v>4543</v>
      </c>
      <c r="E5898">
        <v>4439</v>
      </c>
      <c r="F5898" t="str">
        <f t="shared" si="92"/>
        <v>4254-4439</v>
      </c>
      <c r="G5898">
        <v>699.99612999999999</v>
      </c>
    </row>
    <row r="5899" spans="1:7" x14ac:dyDescent="0.25">
      <c r="A5899" t="s">
        <v>6330</v>
      </c>
      <c r="B5899">
        <v>3254</v>
      </c>
      <c r="C5899">
        <v>4439</v>
      </c>
      <c r="D5899" s="167" t="s">
        <v>4543</v>
      </c>
      <c r="E5899">
        <v>4254</v>
      </c>
      <c r="F5899" t="str">
        <f t="shared" si="92"/>
        <v>4439-4254</v>
      </c>
      <c r="G5899">
        <v>863.19697699999995</v>
      </c>
    </row>
    <row r="5900" spans="1:7" x14ac:dyDescent="0.25">
      <c r="A5900" t="s">
        <v>5225</v>
      </c>
      <c r="B5900">
        <v>3255</v>
      </c>
      <c r="C5900">
        <v>2496</v>
      </c>
      <c r="D5900" s="167" t="s">
        <v>4543</v>
      </c>
      <c r="E5900">
        <v>4440</v>
      </c>
      <c r="F5900" t="str">
        <f t="shared" si="92"/>
        <v>2496-4440</v>
      </c>
      <c r="G5900">
        <v>335.331413</v>
      </c>
    </row>
    <row r="5901" spans="1:7" x14ac:dyDescent="0.25">
      <c r="A5901" t="s">
        <v>6331</v>
      </c>
      <c r="B5901">
        <v>3255</v>
      </c>
      <c r="C5901">
        <v>4440</v>
      </c>
      <c r="D5901" s="167" t="s">
        <v>4543</v>
      </c>
      <c r="E5901">
        <v>2496</v>
      </c>
      <c r="F5901" t="str">
        <f t="shared" si="92"/>
        <v>4440-2496</v>
      </c>
      <c r="G5901">
        <v>454.678968</v>
      </c>
    </row>
    <row r="5902" spans="1:7" x14ac:dyDescent="0.25">
      <c r="A5902" t="s">
        <v>5217</v>
      </c>
      <c r="B5902">
        <v>3256</v>
      </c>
      <c r="C5902">
        <v>2487</v>
      </c>
      <c r="D5902" s="167" t="s">
        <v>4543</v>
      </c>
      <c r="E5902">
        <v>4440</v>
      </c>
      <c r="F5902" t="str">
        <f t="shared" si="92"/>
        <v>2487-4440</v>
      </c>
      <c r="G5902">
        <v>454.678968</v>
      </c>
    </row>
    <row r="5903" spans="1:7" x14ac:dyDescent="0.25">
      <c r="A5903" t="s">
        <v>6332</v>
      </c>
      <c r="B5903">
        <v>3256</v>
      </c>
      <c r="C5903">
        <v>4440</v>
      </c>
      <c r="D5903" s="167" t="s">
        <v>4543</v>
      </c>
      <c r="E5903">
        <v>2487</v>
      </c>
      <c r="F5903" t="str">
        <f t="shared" si="92"/>
        <v>4440-2487</v>
      </c>
      <c r="G5903">
        <v>335.331413</v>
      </c>
    </row>
    <row r="5904" spans="1:7" x14ac:dyDescent="0.25">
      <c r="A5904" t="s">
        <v>5206</v>
      </c>
      <c r="B5904">
        <v>3257</v>
      </c>
      <c r="C5904">
        <v>2482</v>
      </c>
      <c r="D5904" s="167" t="s">
        <v>4543</v>
      </c>
      <c r="E5904">
        <v>4441</v>
      </c>
      <c r="F5904" t="str">
        <f t="shared" si="92"/>
        <v>2482-4441</v>
      </c>
      <c r="G5904">
        <v>0</v>
      </c>
    </row>
    <row r="5905" spans="1:7" x14ac:dyDescent="0.25">
      <c r="A5905" t="s">
        <v>6333</v>
      </c>
      <c r="B5905">
        <v>3257</v>
      </c>
      <c r="C5905">
        <v>4441</v>
      </c>
      <c r="D5905" s="167" t="s">
        <v>4543</v>
      </c>
      <c r="E5905">
        <v>2482</v>
      </c>
      <c r="F5905" t="str">
        <f t="shared" si="92"/>
        <v>4441-2482</v>
      </c>
      <c r="G5905">
        <v>0</v>
      </c>
    </row>
    <row r="5906" spans="1:7" x14ac:dyDescent="0.25">
      <c r="A5906" t="s">
        <v>5218</v>
      </c>
      <c r="B5906">
        <v>3258</v>
      </c>
      <c r="C5906">
        <v>2487</v>
      </c>
      <c r="D5906" s="167" t="s">
        <v>4543</v>
      </c>
      <c r="E5906">
        <v>4441</v>
      </c>
      <c r="F5906" t="str">
        <f t="shared" si="92"/>
        <v>2487-4441</v>
      </c>
      <c r="G5906">
        <v>0</v>
      </c>
    </row>
    <row r="5907" spans="1:7" x14ac:dyDescent="0.25">
      <c r="A5907" t="s">
        <v>6334</v>
      </c>
      <c r="B5907">
        <v>3258</v>
      </c>
      <c r="C5907">
        <v>4441</v>
      </c>
      <c r="D5907" s="167" t="s">
        <v>4543</v>
      </c>
      <c r="E5907">
        <v>2487</v>
      </c>
      <c r="F5907" t="str">
        <f t="shared" si="92"/>
        <v>4441-2487</v>
      </c>
      <c r="G5907">
        <v>0</v>
      </c>
    </row>
    <row r="5908" spans="1:7" x14ac:dyDescent="0.25">
      <c r="A5908" t="s">
        <v>5223</v>
      </c>
      <c r="B5908">
        <v>3259</v>
      </c>
      <c r="C5908">
        <v>2493</v>
      </c>
      <c r="D5908" s="167" t="s">
        <v>4543</v>
      </c>
      <c r="E5908">
        <v>4442</v>
      </c>
      <c r="F5908" t="str">
        <f t="shared" si="92"/>
        <v>2493-4442</v>
      </c>
      <c r="G5908">
        <v>704.42666899999995</v>
      </c>
    </row>
    <row r="5909" spans="1:7" x14ac:dyDescent="0.25">
      <c r="A5909" t="s">
        <v>6335</v>
      </c>
      <c r="B5909">
        <v>3259</v>
      </c>
      <c r="C5909">
        <v>4442</v>
      </c>
      <c r="D5909" s="167" t="s">
        <v>4543</v>
      </c>
      <c r="E5909">
        <v>2493</v>
      </c>
      <c r="F5909" t="str">
        <f t="shared" si="92"/>
        <v>4442-2493</v>
      </c>
      <c r="G5909">
        <v>848.57755899999995</v>
      </c>
    </row>
    <row r="5910" spans="1:7" x14ac:dyDescent="0.25">
      <c r="A5910" t="s">
        <v>5220</v>
      </c>
      <c r="B5910">
        <v>3260</v>
      </c>
      <c r="C5910">
        <v>2490</v>
      </c>
      <c r="D5910" s="167" t="s">
        <v>4543</v>
      </c>
      <c r="E5910">
        <v>4442</v>
      </c>
      <c r="F5910" t="str">
        <f t="shared" si="92"/>
        <v>2490-4442</v>
      </c>
      <c r="G5910">
        <v>848.57755899999995</v>
      </c>
    </row>
    <row r="5911" spans="1:7" x14ac:dyDescent="0.25">
      <c r="A5911" t="s">
        <v>6336</v>
      </c>
      <c r="B5911">
        <v>3260</v>
      </c>
      <c r="C5911">
        <v>4442</v>
      </c>
      <c r="D5911" s="167" t="s">
        <v>4543</v>
      </c>
      <c r="E5911">
        <v>2490</v>
      </c>
      <c r="F5911" t="str">
        <f t="shared" si="92"/>
        <v>4442-2490</v>
      </c>
      <c r="G5911">
        <v>704.42666899999995</v>
      </c>
    </row>
    <row r="5912" spans="1:7" x14ac:dyDescent="0.25">
      <c r="A5912" t="s">
        <v>5219</v>
      </c>
      <c r="B5912">
        <v>3262</v>
      </c>
      <c r="C5912">
        <v>2487</v>
      </c>
      <c r="D5912" s="167" t="s">
        <v>4543</v>
      </c>
      <c r="E5912">
        <v>4443</v>
      </c>
      <c r="F5912" t="str">
        <f t="shared" si="92"/>
        <v>2487-4443</v>
      </c>
      <c r="G5912">
        <v>410.62392999999997</v>
      </c>
    </row>
    <row r="5913" spans="1:7" x14ac:dyDescent="0.25">
      <c r="A5913" t="s">
        <v>6337</v>
      </c>
      <c r="B5913">
        <v>3262</v>
      </c>
      <c r="C5913">
        <v>4443</v>
      </c>
      <c r="D5913" s="167" t="s">
        <v>4543</v>
      </c>
      <c r="E5913">
        <v>2487</v>
      </c>
      <c r="F5913" t="str">
        <f t="shared" si="92"/>
        <v>4443-2487</v>
      </c>
      <c r="G5913">
        <v>722.19052799999997</v>
      </c>
    </row>
    <row r="5914" spans="1:7" x14ac:dyDescent="0.25">
      <c r="A5914" t="s">
        <v>6338</v>
      </c>
      <c r="B5914">
        <v>3263</v>
      </c>
      <c r="C5914">
        <v>4443</v>
      </c>
      <c r="D5914" s="167" t="s">
        <v>4543</v>
      </c>
      <c r="E5914">
        <v>4444</v>
      </c>
      <c r="F5914" t="str">
        <f t="shared" si="92"/>
        <v>4443-4444</v>
      </c>
      <c r="G5914">
        <v>410.62392999999997</v>
      </c>
    </row>
    <row r="5915" spans="1:7" x14ac:dyDescent="0.25">
      <c r="A5915" t="s">
        <v>6339</v>
      </c>
      <c r="B5915">
        <v>3263</v>
      </c>
      <c r="C5915">
        <v>4444</v>
      </c>
      <c r="D5915" s="167" t="s">
        <v>4543</v>
      </c>
      <c r="E5915">
        <v>4443</v>
      </c>
      <c r="F5915" t="str">
        <f t="shared" si="92"/>
        <v>4444-4443</v>
      </c>
      <c r="G5915">
        <v>722.19052799999997</v>
      </c>
    </row>
    <row r="5916" spans="1:7" x14ac:dyDescent="0.25">
      <c r="A5916" t="s">
        <v>5214</v>
      </c>
      <c r="B5916">
        <v>3264</v>
      </c>
      <c r="C5916">
        <v>2486</v>
      </c>
      <c r="D5916" s="167" t="s">
        <v>4543</v>
      </c>
      <c r="E5916">
        <v>4444</v>
      </c>
      <c r="F5916" t="str">
        <f t="shared" si="92"/>
        <v>2486-4444</v>
      </c>
      <c r="G5916">
        <v>722.19052799999997</v>
      </c>
    </row>
    <row r="5917" spans="1:7" x14ac:dyDescent="0.25">
      <c r="A5917" t="s">
        <v>6340</v>
      </c>
      <c r="B5917">
        <v>3264</v>
      </c>
      <c r="C5917">
        <v>4444</v>
      </c>
      <c r="D5917" s="167" t="s">
        <v>4543</v>
      </c>
      <c r="E5917">
        <v>2486</v>
      </c>
      <c r="F5917" t="str">
        <f t="shared" si="92"/>
        <v>4444-2486</v>
      </c>
      <c r="G5917">
        <v>410.62392999999997</v>
      </c>
    </row>
    <row r="5918" spans="1:7" x14ac:dyDescent="0.25">
      <c r="A5918" t="s">
        <v>5211</v>
      </c>
      <c r="B5918">
        <v>3265</v>
      </c>
      <c r="C5918">
        <v>2484</v>
      </c>
      <c r="D5918" s="167" t="s">
        <v>4543</v>
      </c>
      <c r="E5918">
        <v>4445</v>
      </c>
      <c r="F5918" t="str">
        <f t="shared" si="92"/>
        <v>2484-4445</v>
      </c>
      <c r="G5918">
        <v>64.139934999999994</v>
      </c>
    </row>
    <row r="5919" spans="1:7" x14ac:dyDescent="0.25">
      <c r="A5919" t="s">
        <v>6341</v>
      </c>
      <c r="B5919">
        <v>3265</v>
      </c>
      <c r="C5919">
        <v>4445</v>
      </c>
      <c r="D5919" s="167" t="s">
        <v>4543</v>
      </c>
      <c r="E5919">
        <v>2484</v>
      </c>
      <c r="F5919" t="str">
        <f t="shared" si="92"/>
        <v>4445-2484</v>
      </c>
      <c r="G5919">
        <v>188.78138999999999</v>
      </c>
    </row>
    <row r="5920" spans="1:7" x14ac:dyDescent="0.25">
      <c r="A5920" t="s">
        <v>5215</v>
      </c>
      <c r="B5920">
        <v>3266</v>
      </c>
      <c r="C5920">
        <v>2486</v>
      </c>
      <c r="D5920" s="167" t="s">
        <v>4543</v>
      </c>
      <c r="E5920">
        <v>4445</v>
      </c>
      <c r="F5920" t="str">
        <f t="shared" si="92"/>
        <v>2486-4445</v>
      </c>
      <c r="G5920">
        <v>188.78138999999999</v>
      </c>
    </row>
    <row r="5921" spans="1:7" x14ac:dyDescent="0.25">
      <c r="A5921" t="s">
        <v>6342</v>
      </c>
      <c r="B5921">
        <v>3266</v>
      </c>
      <c r="C5921">
        <v>4445</v>
      </c>
      <c r="D5921" s="167" t="s">
        <v>4543</v>
      </c>
      <c r="E5921">
        <v>2486</v>
      </c>
      <c r="F5921" t="str">
        <f t="shared" si="92"/>
        <v>4445-2486</v>
      </c>
      <c r="G5921">
        <v>64.139934999999994</v>
      </c>
    </row>
    <row r="5922" spans="1:7" x14ac:dyDescent="0.25">
      <c r="A5922" t="s">
        <v>5212</v>
      </c>
      <c r="B5922">
        <v>3267</v>
      </c>
      <c r="C5922">
        <v>2485</v>
      </c>
      <c r="D5922" s="167" t="s">
        <v>4543</v>
      </c>
      <c r="E5922">
        <v>4446</v>
      </c>
      <c r="F5922" t="str">
        <f t="shared" si="92"/>
        <v>2485-4446</v>
      </c>
      <c r="G5922">
        <v>723.12174500000003</v>
      </c>
    </row>
    <row r="5923" spans="1:7" x14ac:dyDescent="0.25">
      <c r="A5923" t="s">
        <v>6343</v>
      </c>
      <c r="B5923">
        <v>3267</v>
      </c>
      <c r="C5923">
        <v>4446</v>
      </c>
      <c r="D5923" s="167" t="s">
        <v>4543</v>
      </c>
      <c r="E5923">
        <v>2485</v>
      </c>
      <c r="F5923" t="str">
        <f t="shared" si="92"/>
        <v>4446-2485</v>
      </c>
      <c r="G5923">
        <v>286.91369200000003</v>
      </c>
    </row>
    <row r="5924" spans="1:7" x14ac:dyDescent="0.25">
      <c r="A5924" t="s">
        <v>5216</v>
      </c>
      <c r="B5924">
        <v>3268</v>
      </c>
      <c r="C5924">
        <v>2486</v>
      </c>
      <c r="D5924" s="167" t="s">
        <v>4543</v>
      </c>
      <c r="E5924">
        <v>4446</v>
      </c>
      <c r="F5924" t="str">
        <f t="shared" si="92"/>
        <v>2486-4446</v>
      </c>
      <c r="G5924">
        <v>286.91369200000003</v>
      </c>
    </row>
    <row r="5925" spans="1:7" x14ac:dyDescent="0.25">
      <c r="A5925" t="s">
        <v>6344</v>
      </c>
      <c r="B5925">
        <v>3268</v>
      </c>
      <c r="C5925">
        <v>4446</v>
      </c>
      <c r="D5925" s="167" t="s">
        <v>4543</v>
      </c>
      <c r="E5925">
        <v>2486</v>
      </c>
      <c r="F5925" t="str">
        <f t="shared" si="92"/>
        <v>4446-2486</v>
      </c>
      <c r="G5925">
        <v>723.12174500000003</v>
      </c>
    </row>
    <row r="5926" spans="1:7" x14ac:dyDescent="0.25">
      <c r="A5926" t="s">
        <v>5213</v>
      </c>
      <c r="B5926">
        <v>3269</v>
      </c>
      <c r="C5926">
        <v>2485</v>
      </c>
      <c r="D5926" s="167" t="s">
        <v>4543</v>
      </c>
      <c r="E5926">
        <v>4447</v>
      </c>
      <c r="F5926" t="str">
        <f t="shared" si="92"/>
        <v>2485-4447</v>
      </c>
      <c r="G5926">
        <v>282.16528399999999</v>
      </c>
    </row>
    <row r="5927" spans="1:7" x14ac:dyDescent="0.25">
      <c r="A5927" t="s">
        <v>6345</v>
      </c>
      <c r="B5927">
        <v>3269</v>
      </c>
      <c r="C5927">
        <v>4447</v>
      </c>
      <c r="D5927" s="167" t="s">
        <v>4543</v>
      </c>
      <c r="E5927">
        <v>2485</v>
      </c>
      <c r="F5927" t="str">
        <f t="shared" si="92"/>
        <v>4447-2485</v>
      </c>
      <c r="G5927">
        <v>707.74375199999997</v>
      </c>
    </row>
    <row r="5928" spans="1:7" x14ac:dyDescent="0.25">
      <c r="A5928" t="s">
        <v>5207</v>
      </c>
      <c r="B5928">
        <v>3270</v>
      </c>
      <c r="C5928">
        <v>2483</v>
      </c>
      <c r="D5928" s="167" t="s">
        <v>4543</v>
      </c>
      <c r="E5928">
        <v>4447</v>
      </c>
      <c r="F5928" t="str">
        <f t="shared" si="92"/>
        <v>2483-4447</v>
      </c>
      <c r="G5928">
        <v>707.74375199999997</v>
      </c>
    </row>
    <row r="5929" spans="1:7" x14ac:dyDescent="0.25">
      <c r="A5929" t="s">
        <v>6346</v>
      </c>
      <c r="B5929">
        <v>3270</v>
      </c>
      <c r="C5929">
        <v>4447</v>
      </c>
      <c r="D5929" s="167" t="s">
        <v>4543</v>
      </c>
      <c r="E5929">
        <v>2483</v>
      </c>
      <c r="F5929" t="str">
        <f t="shared" si="92"/>
        <v>4447-2483</v>
      </c>
      <c r="G5929">
        <v>282.16528399999999</v>
      </c>
    </row>
    <row r="5930" spans="1:7" x14ac:dyDescent="0.25">
      <c r="A5930" t="s">
        <v>5138</v>
      </c>
      <c r="B5930">
        <v>3271</v>
      </c>
      <c r="C5930">
        <v>2229</v>
      </c>
      <c r="D5930" s="167" t="s">
        <v>4543</v>
      </c>
      <c r="E5930">
        <v>4448</v>
      </c>
      <c r="F5930" t="str">
        <f t="shared" si="92"/>
        <v>2229-4448</v>
      </c>
      <c r="G5930">
        <v>548.84294199999999</v>
      </c>
    </row>
    <row r="5931" spans="1:7" x14ac:dyDescent="0.25">
      <c r="A5931" t="s">
        <v>6347</v>
      </c>
      <c r="B5931">
        <v>3271</v>
      </c>
      <c r="C5931">
        <v>4448</v>
      </c>
      <c r="D5931" s="167" t="s">
        <v>4543</v>
      </c>
      <c r="E5931">
        <v>2229</v>
      </c>
      <c r="F5931" t="str">
        <f t="shared" si="92"/>
        <v>4448-2229</v>
      </c>
      <c r="G5931">
        <v>291.79611</v>
      </c>
    </row>
    <row r="5932" spans="1:7" x14ac:dyDescent="0.25">
      <c r="A5932" t="s">
        <v>5208</v>
      </c>
      <c r="B5932">
        <v>3272</v>
      </c>
      <c r="C5932">
        <v>2483</v>
      </c>
      <c r="D5932" s="167" t="s">
        <v>4543</v>
      </c>
      <c r="E5932">
        <v>4448</v>
      </c>
      <c r="F5932" t="str">
        <f t="shared" si="92"/>
        <v>2483-4448</v>
      </c>
      <c r="G5932">
        <v>291.79611</v>
      </c>
    </row>
    <row r="5933" spans="1:7" x14ac:dyDescent="0.25">
      <c r="A5933" t="s">
        <v>6348</v>
      </c>
      <c r="B5933">
        <v>3272</v>
      </c>
      <c r="C5933">
        <v>4448</v>
      </c>
      <c r="D5933" s="167" t="s">
        <v>4543</v>
      </c>
      <c r="E5933">
        <v>2483</v>
      </c>
      <c r="F5933" t="str">
        <f t="shared" si="92"/>
        <v>4448-2483</v>
      </c>
      <c r="G5933">
        <v>548.84294199999999</v>
      </c>
    </row>
    <row r="5934" spans="1:7" x14ac:dyDescent="0.25">
      <c r="A5934" t="s">
        <v>5224</v>
      </c>
      <c r="B5934">
        <v>3273</v>
      </c>
      <c r="C5934">
        <v>2494</v>
      </c>
      <c r="D5934" s="167" t="s">
        <v>4543</v>
      </c>
      <c r="E5934">
        <v>4449</v>
      </c>
      <c r="F5934" t="str">
        <f t="shared" si="92"/>
        <v>2494-4449</v>
      </c>
      <c r="G5934">
        <v>53.409436999999997</v>
      </c>
    </row>
    <row r="5935" spans="1:7" x14ac:dyDescent="0.25">
      <c r="A5935" t="s">
        <v>6349</v>
      </c>
      <c r="B5935">
        <v>3273</v>
      </c>
      <c r="C5935">
        <v>4449</v>
      </c>
      <c r="D5935" s="167" t="s">
        <v>4543</v>
      </c>
      <c r="E5935">
        <v>2494</v>
      </c>
      <c r="F5935" t="str">
        <f t="shared" si="92"/>
        <v>4449-2494</v>
      </c>
      <c r="G5935">
        <v>24.959491</v>
      </c>
    </row>
    <row r="5936" spans="1:7" x14ac:dyDescent="0.25">
      <c r="A5936" t="s">
        <v>5209</v>
      </c>
      <c r="B5936">
        <v>3274</v>
      </c>
      <c r="C5936">
        <v>2483</v>
      </c>
      <c r="D5936" s="167" t="s">
        <v>4543</v>
      </c>
      <c r="E5936">
        <v>4449</v>
      </c>
      <c r="F5936" t="str">
        <f t="shared" si="92"/>
        <v>2483-4449</v>
      </c>
      <c r="G5936">
        <v>24.959491</v>
      </c>
    </row>
    <row r="5937" spans="1:7" x14ac:dyDescent="0.25">
      <c r="A5937" t="s">
        <v>6350</v>
      </c>
      <c r="B5937">
        <v>3274</v>
      </c>
      <c r="C5937">
        <v>4449</v>
      </c>
      <c r="D5937" s="167" t="s">
        <v>4543</v>
      </c>
      <c r="E5937">
        <v>2483</v>
      </c>
      <c r="F5937" t="str">
        <f t="shared" si="92"/>
        <v>4449-2483</v>
      </c>
      <c r="G5937">
        <v>53.409436999999997</v>
      </c>
    </row>
    <row r="5938" spans="1:7" x14ac:dyDescent="0.25">
      <c r="A5938" t="s">
        <v>5136</v>
      </c>
      <c r="B5938">
        <v>3275</v>
      </c>
      <c r="C5938">
        <v>2221</v>
      </c>
      <c r="D5938" s="167" t="s">
        <v>4543</v>
      </c>
      <c r="E5938">
        <v>4450</v>
      </c>
      <c r="F5938" t="str">
        <f t="shared" si="92"/>
        <v>2221-4450</v>
      </c>
      <c r="G5938">
        <v>239.486391</v>
      </c>
    </row>
    <row r="5939" spans="1:7" x14ac:dyDescent="0.25">
      <c r="A5939" t="s">
        <v>6351</v>
      </c>
      <c r="B5939">
        <v>3275</v>
      </c>
      <c r="C5939">
        <v>4450</v>
      </c>
      <c r="D5939" s="167" t="s">
        <v>4543</v>
      </c>
      <c r="E5939">
        <v>2221</v>
      </c>
      <c r="F5939" t="str">
        <f t="shared" si="92"/>
        <v>4450-2221</v>
      </c>
      <c r="G5939">
        <v>170.94116600000001</v>
      </c>
    </row>
    <row r="5940" spans="1:7" x14ac:dyDescent="0.25">
      <c r="A5940" t="s">
        <v>5134</v>
      </c>
      <c r="B5940">
        <v>3276</v>
      </c>
      <c r="C5940">
        <v>2219</v>
      </c>
      <c r="D5940" s="167" t="s">
        <v>4543</v>
      </c>
      <c r="E5940">
        <v>4450</v>
      </c>
      <c r="F5940" t="str">
        <f t="shared" si="92"/>
        <v>2219-4450</v>
      </c>
      <c r="G5940">
        <v>170.94116600000001</v>
      </c>
    </row>
    <row r="5941" spans="1:7" x14ac:dyDescent="0.25">
      <c r="A5941" t="s">
        <v>6352</v>
      </c>
      <c r="B5941">
        <v>3276</v>
      </c>
      <c r="C5941">
        <v>4450</v>
      </c>
      <c r="D5941" s="167" t="s">
        <v>4543</v>
      </c>
      <c r="E5941">
        <v>2219</v>
      </c>
      <c r="F5941" t="str">
        <f t="shared" si="92"/>
        <v>4450-2219</v>
      </c>
      <c r="G5941">
        <v>239.486391</v>
      </c>
    </row>
    <row r="5942" spans="1:7" x14ac:dyDescent="0.25">
      <c r="A5942" t="s">
        <v>5137</v>
      </c>
      <c r="B5942">
        <v>3277</v>
      </c>
      <c r="C5942">
        <v>2223</v>
      </c>
      <c r="D5942" s="167" t="s">
        <v>4543</v>
      </c>
      <c r="E5942">
        <v>4451</v>
      </c>
      <c r="F5942" t="str">
        <f t="shared" si="92"/>
        <v>2223-4451</v>
      </c>
      <c r="G5942">
        <v>291.96295600000002</v>
      </c>
    </row>
    <row r="5943" spans="1:7" x14ac:dyDescent="0.25">
      <c r="A5943" t="s">
        <v>6353</v>
      </c>
      <c r="B5943">
        <v>3277</v>
      </c>
      <c r="C5943">
        <v>4451</v>
      </c>
      <c r="D5943" s="167" t="s">
        <v>4543</v>
      </c>
      <c r="E5943">
        <v>2223</v>
      </c>
      <c r="F5943" t="str">
        <f t="shared" si="92"/>
        <v>4451-2223</v>
      </c>
      <c r="G5943">
        <v>547.19428200000004</v>
      </c>
    </row>
    <row r="5944" spans="1:7" x14ac:dyDescent="0.25">
      <c r="A5944" t="s">
        <v>5975</v>
      </c>
      <c r="B5944">
        <v>3278</v>
      </c>
      <c r="C5944">
        <v>4241</v>
      </c>
      <c r="D5944" s="167" t="s">
        <v>4543</v>
      </c>
      <c r="E5944">
        <v>4451</v>
      </c>
      <c r="F5944" t="str">
        <f t="shared" si="92"/>
        <v>4241-4451</v>
      </c>
      <c r="G5944">
        <v>547.19428200000004</v>
      </c>
    </row>
    <row r="5945" spans="1:7" x14ac:dyDescent="0.25">
      <c r="A5945" t="s">
        <v>6354</v>
      </c>
      <c r="B5945">
        <v>3278</v>
      </c>
      <c r="C5945">
        <v>4451</v>
      </c>
      <c r="D5945" s="167" t="s">
        <v>4543</v>
      </c>
      <c r="E5945">
        <v>4241</v>
      </c>
      <c r="F5945" t="str">
        <f t="shared" si="92"/>
        <v>4451-4241</v>
      </c>
      <c r="G5945">
        <v>291.96295600000002</v>
      </c>
    </row>
    <row r="5946" spans="1:7" x14ac:dyDescent="0.25">
      <c r="A5946" t="s">
        <v>5131</v>
      </c>
      <c r="B5946">
        <v>3279</v>
      </c>
      <c r="C5946">
        <v>2217</v>
      </c>
      <c r="D5946" s="167" t="s">
        <v>4543</v>
      </c>
      <c r="E5946">
        <v>4452</v>
      </c>
      <c r="F5946" t="str">
        <f t="shared" si="92"/>
        <v>2217-4452</v>
      </c>
      <c r="G5946">
        <v>512.88826700000004</v>
      </c>
    </row>
    <row r="5947" spans="1:7" x14ac:dyDescent="0.25">
      <c r="A5947" t="s">
        <v>6355</v>
      </c>
      <c r="B5947">
        <v>3279</v>
      </c>
      <c r="C5947">
        <v>4452</v>
      </c>
      <c r="D5947" s="167" t="s">
        <v>4543</v>
      </c>
      <c r="E5947">
        <v>2217</v>
      </c>
      <c r="F5947" t="str">
        <f t="shared" si="92"/>
        <v>4452-2217</v>
      </c>
      <c r="G5947">
        <v>386.96465999999998</v>
      </c>
    </row>
    <row r="5948" spans="1:7" x14ac:dyDescent="0.25">
      <c r="A5948" t="s">
        <v>5135</v>
      </c>
      <c r="B5948">
        <v>3281</v>
      </c>
      <c r="C5948">
        <v>2219</v>
      </c>
      <c r="D5948" s="167" t="s">
        <v>4543</v>
      </c>
      <c r="E5948">
        <v>4453</v>
      </c>
      <c r="F5948" t="str">
        <f t="shared" si="92"/>
        <v>2219-4453</v>
      </c>
      <c r="G5948">
        <v>386.96465999999998</v>
      </c>
    </row>
    <row r="5949" spans="1:7" x14ac:dyDescent="0.25">
      <c r="A5949" t="s">
        <v>6357</v>
      </c>
      <c r="B5949">
        <v>3281</v>
      </c>
      <c r="C5949">
        <v>4453</v>
      </c>
      <c r="D5949" s="167" t="s">
        <v>4543</v>
      </c>
      <c r="E5949">
        <v>2219</v>
      </c>
      <c r="F5949" t="str">
        <f t="shared" si="92"/>
        <v>4453-2219</v>
      </c>
      <c r="G5949">
        <v>512.88826700000004</v>
      </c>
    </row>
    <row r="5950" spans="1:7" x14ac:dyDescent="0.25">
      <c r="A5950" t="s">
        <v>6356</v>
      </c>
      <c r="B5950">
        <v>3282</v>
      </c>
      <c r="C5950">
        <v>4452</v>
      </c>
      <c r="D5950" s="167" t="s">
        <v>4543</v>
      </c>
      <c r="E5950">
        <v>4453</v>
      </c>
      <c r="F5950" t="str">
        <f t="shared" si="92"/>
        <v>4452-4453</v>
      </c>
      <c r="G5950">
        <v>512.88826700000004</v>
      </c>
    </row>
    <row r="5951" spans="1:7" x14ac:dyDescent="0.25">
      <c r="A5951" t="s">
        <v>6358</v>
      </c>
      <c r="B5951">
        <v>3282</v>
      </c>
      <c r="C5951">
        <v>4453</v>
      </c>
      <c r="D5951" s="167" t="s">
        <v>4543</v>
      </c>
      <c r="E5951">
        <v>4452</v>
      </c>
      <c r="F5951" t="str">
        <f t="shared" si="92"/>
        <v>4453-4452</v>
      </c>
      <c r="G5951">
        <v>386.96465999999998</v>
      </c>
    </row>
    <row r="5952" spans="1:7" x14ac:dyDescent="0.25">
      <c r="A5952" t="s">
        <v>5132</v>
      </c>
      <c r="B5952">
        <v>3284</v>
      </c>
      <c r="C5952">
        <v>2217</v>
      </c>
      <c r="D5952" s="167" t="s">
        <v>4543</v>
      </c>
      <c r="E5952">
        <v>4454</v>
      </c>
      <c r="F5952" t="str">
        <f t="shared" si="92"/>
        <v>2217-4454</v>
      </c>
      <c r="G5952">
        <v>382.66862500000002</v>
      </c>
    </row>
    <row r="5953" spans="1:7" x14ac:dyDescent="0.25">
      <c r="A5953" t="s">
        <v>6359</v>
      </c>
      <c r="B5953">
        <v>3284</v>
      </c>
      <c r="C5953">
        <v>4454</v>
      </c>
      <c r="D5953" s="167" t="s">
        <v>4543</v>
      </c>
      <c r="E5953">
        <v>2217</v>
      </c>
      <c r="F5953" t="str">
        <f t="shared" si="92"/>
        <v>4454-2217</v>
      </c>
      <c r="G5953">
        <v>522.56121700000006</v>
      </c>
    </row>
    <row r="5954" spans="1:7" x14ac:dyDescent="0.25">
      <c r="A5954" t="s">
        <v>6360</v>
      </c>
      <c r="B5954">
        <v>3285</v>
      </c>
      <c r="C5954">
        <v>4454</v>
      </c>
      <c r="D5954" s="167" t="s">
        <v>4543</v>
      </c>
      <c r="E5954">
        <v>4455</v>
      </c>
      <c r="F5954" t="str">
        <f t="shared" si="92"/>
        <v>4454-4455</v>
      </c>
      <c r="G5954">
        <v>382.66862500000002</v>
      </c>
    </row>
    <row r="5955" spans="1:7" x14ac:dyDescent="0.25">
      <c r="A5955" t="s">
        <v>6361</v>
      </c>
      <c r="B5955">
        <v>3285</v>
      </c>
      <c r="C5955">
        <v>4455</v>
      </c>
      <c r="D5955" s="167" t="s">
        <v>4543</v>
      </c>
      <c r="E5955">
        <v>4454</v>
      </c>
      <c r="F5955" t="str">
        <f t="shared" ref="F5955:F6018" si="93">CONCATENATE(C5955,D5955,E5955)</f>
        <v>4455-4454</v>
      </c>
      <c r="G5955">
        <v>522.56121700000006</v>
      </c>
    </row>
    <row r="5956" spans="1:7" x14ac:dyDescent="0.25">
      <c r="A5956" t="s">
        <v>5126</v>
      </c>
      <c r="B5956">
        <v>3286</v>
      </c>
      <c r="C5956">
        <v>2210</v>
      </c>
      <c r="D5956" s="167" t="s">
        <v>4543</v>
      </c>
      <c r="E5956">
        <v>4455</v>
      </c>
      <c r="F5956" t="str">
        <f t="shared" si="93"/>
        <v>2210-4455</v>
      </c>
      <c r="G5956">
        <v>522.56121700000006</v>
      </c>
    </row>
    <row r="5957" spans="1:7" x14ac:dyDescent="0.25">
      <c r="A5957" t="s">
        <v>6362</v>
      </c>
      <c r="B5957">
        <v>3286</v>
      </c>
      <c r="C5957">
        <v>4455</v>
      </c>
      <c r="D5957" s="167" t="s">
        <v>4543</v>
      </c>
      <c r="E5957">
        <v>2210</v>
      </c>
      <c r="F5957" t="str">
        <f t="shared" si="93"/>
        <v>4455-2210</v>
      </c>
      <c r="G5957">
        <v>382.66862500000002</v>
      </c>
    </row>
    <row r="5958" spans="1:7" x14ac:dyDescent="0.25">
      <c r="A5958" t="s">
        <v>5129</v>
      </c>
      <c r="B5958">
        <v>3287</v>
      </c>
      <c r="C5958">
        <v>2215</v>
      </c>
      <c r="D5958" s="167" t="s">
        <v>4543</v>
      </c>
      <c r="E5958">
        <v>4456</v>
      </c>
      <c r="F5958" t="str">
        <f t="shared" si="93"/>
        <v>2215-4456</v>
      </c>
      <c r="G5958">
        <v>64.642454999999998</v>
      </c>
    </row>
    <row r="5959" spans="1:7" x14ac:dyDescent="0.25">
      <c r="A5959" t="s">
        <v>6363</v>
      </c>
      <c r="B5959">
        <v>3287</v>
      </c>
      <c r="C5959">
        <v>4456</v>
      </c>
      <c r="D5959" s="167" t="s">
        <v>4543</v>
      </c>
      <c r="E5959">
        <v>2215</v>
      </c>
      <c r="F5959" t="str">
        <f t="shared" si="93"/>
        <v>4456-2215</v>
      </c>
      <c r="G5959">
        <v>0</v>
      </c>
    </row>
    <row r="5960" spans="1:7" x14ac:dyDescent="0.25">
      <c r="A5960" t="s">
        <v>5130</v>
      </c>
      <c r="B5960">
        <v>3288</v>
      </c>
      <c r="C5960">
        <v>2216</v>
      </c>
      <c r="D5960" s="167" t="s">
        <v>4543</v>
      </c>
      <c r="E5960">
        <v>4456</v>
      </c>
      <c r="F5960" t="str">
        <f t="shared" si="93"/>
        <v>2216-4456</v>
      </c>
      <c r="G5960">
        <v>0</v>
      </c>
    </row>
    <row r="5961" spans="1:7" x14ac:dyDescent="0.25">
      <c r="A5961" t="s">
        <v>6364</v>
      </c>
      <c r="B5961">
        <v>3288</v>
      </c>
      <c r="C5961">
        <v>4456</v>
      </c>
      <c r="D5961" s="167" t="s">
        <v>4543</v>
      </c>
      <c r="E5961">
        <v>2216</v>
      </c>
      <c r="F5961" t="str">
        <f t="shared" si="93"/>
        <v>4456-2216</v>
      </c>
      <c r="G5961">
        <v>64.642454999999998</v>
      </c>
    </row>
    <row r="5962" spans="1:7" x14ac:dyDescent="0.25">
      <c r="A5962" t="s">
        <v>5123</v>
      </c>
      <c r="B5962">
        <v>3289</v>
      </c>
      <c r="C5962">
        <v>2207</v>
      </c>
      <c r="D5962" s="167" t="s">
        <v>4543</v>
      </c>
      <c r="E5962">
        <v>4457</v>
      </c>
      <c r="F5962" t="str">
        <f t="shared" si="93"/>
        <v>2207-4457</v>
      </c>
      <c r="G5962">
        <v>306.71970599999997</v>
      </c>
    </row>
    <row r="5963" spans="1:7" x14ac:dyDescent="0.25">
      <c r="A5963" t="s">
        <v>6365</v>
      </c>
      <c r="B5963">
        <v>3289</v>
      </c>
      <c r="C5963">
        <v>4457</v>
      </c>
      <c r="D5963" s="167" t="s">
        <v>4543</v>
      </c>
      <c r="E5963">
        <v>2207</v>
      </c>
      <c r="F5963" t="str">
        <f t="shared" si="93"/>
        <v>4457-2207</v>
      </c>
      <c r="G5963">
        <v>0</v>
      </c>
    </row>
    <row r="5964" spans="1:7" x14ac:dyDescent="0.25">
      <c r="A5964" t="s">
        <v>5124</v>
      </c>
      <c r="B5964">
        <v>3290</v>
      </c>
      <c r="C5964">
        <v>2208</v>
      </c>
      <c r="D5964" s="167" t="s">
        <v>4543</v>
      </c>
      <c r="E5964">
        <v>4457</v>
      </c>
      <c r="F5964" t="str">
        <f t="shared" si="93"/>
        <v>2208-4457</v>
      </c>
      <c r="G5964">
        <v>0</v>
      </c>
    </row>
    <row r="5965" spans="1:7" x14ac:dyDescent="0.25">
      <c r="A5965" t="s">
        <v>6366</v>
      </c>
      <c r="B5965">
        <v>3290</v>
      </c>
      <c r="C5965">
        <v>4457</v>
      </c>
      <c r="D5965" s="167" t="s">
        <v>4543</v>
      </c>
      <c r="E5965">
        <v>2208</v>
      </c>
      <c r="F5965" t="str">
        <f t="shared" si="93"/>
        <v>4457-2208</v>
      </c>
      <c r="G5965">
        <v>306.71970599999997</v>
      </c>
    </row>
    <row r="5966" spans="1:7" x14ac:dyDescent="0.25">
      <c r="A5966" t="s">
        <v>5122</v>
      </c>
      <c r="B5966">
        <v>3291</v>
      </c>
      <c r="C5966">
        <v>2205</v>
      </c>
      <c r="D5966" s="167" t="s">
        <v>4543</v>
      </c>
      <c r="E5966">
        <v>4458</v>
      </c>
      <c r="F5966" t="str">
        <f t="shared" si="93"/>
        <v>2205-4458</v>
      </c>
      <c r="G5966">
        <v>364.36204600000002</v>
      </c>
    </row>
    <row r="5967" spans="1:7" x14ac:dyDescent="0.25">
      <c r="A5967" t="s">
        <v>6367</v>
      </c>
      <c r="B5967">
        <v>3291</v>
      </c>
      <c r="C5967">
        <v>4458</v>
      </c>
      <c r="D5967" s="167" t="s">
        <v>4543</v>
      </c>
      <c r="E5967">
        <v>2205</v>
      </c>
      <c r="F5967" t="str">
        <f t="shared" si="93"/>
        <v>4458-2205</v>
      </c>
      <c r="G5967">
        <v>403.41976199999999</v>
      </c>
    </row>
    <row r="5968" spans="1:7" x14ac:dyDescent="0.25">
      <c r="A5968" t="s">
        <v>5127</v>
      </c>
      <c r="B5968">
        <v>3292</v>
      </c>
      <c r="C5968">
        <v>2210</v>
      </c>
      <c r="D5968" s="167" t="s">
        <v>4543</v>
      </c>
      <c r="E5968">
        <v>4458</v>
      </c>
      <c r="F5968" t="str">
        <f t="shared" si="93"/>
        <v>2210-4458</v>
      </c>
      <c r="G5968">
        <v>403.41976199999999</v>
      </c>
    </row>
    <row r="5969" spans="1:7" x14ac:dyDescent="0.25">
      <c r="A5969" t="s">
        <v>6368</v>
      </c>
      <c r="B5969">
        <v>3292</v>
      </c>
      <c r="C5969">
        <v>4458</v>
      </c>
      <c r="D5969" s="167" t="s">
        <v>4543</v>
      </c>
      <c r="E5969">
        <v>2210</v>
      </c>
      <c r="F5969" t="str">
        <f t="shared" si="93"/>
        <v>4458-2210</v>
      </c>
      <c r="G5969">
        <v>364.36204600000002</v>
      </c>
    </row>
    <row r="5970" spans="1:7" x14ac:dyDescent="0.25">
      <c r="A5970" t="s">
        <v>4954</v>
      </c>
      <c r="B5970">
        <v>3293</v>
      </c>
      <c r="C5970">
        <v>1909</v>
      </c>
      <c r="D5970" s="167" t="s">
        <v>4543</v>
      </c>
      <c r="E5970">
        <v>4459</v>
      </c>
      <c r="F5970" t="str">
        <f t="shared" si="93"/>
        <v>1909-4459</v>
      </c>
      <c r="G5970">
        <v>2503.0192830000001</v>
      </c>
    </row>
    <row r="5971" spans="1:7" x14ac:dyDescent="0.25">
      <c r="A5971" t="s">
        <v>6369</v>
      </c>
      <c r="B5971">
        <v>3293</v>
      </c>
      <c r="C5971">
        <v>4459</v>
      </c>
      <c r="D5971" s="167" t="s">
        <v>4543</v>
      </c>
      <c r="E5971">
        <v>1909</v>
      </c>
      <c r="F5971" t="str">
        <f t="shared" si="93"/>
        <v>4459-1909</v>
      </c>
      <c r="G5971">
        <v>1964.735484</v>
      </c>
    </row>
    <row r="5972" spans="1:7" x14ac:dyDescent="0.25">
      <c r="A5972" t="s">
        <v>4955</v>
      </c>
      <c r="B5972">
        <v>3294</v>
      </c>
      <c r="C5972">
        <v>1910</v>
      </c>
      <c r="D5972" s="167" t="s">
        <v>4543</v>
      </c>
      <c r="E5972">
        <v>4459</v>
      </c>
      <c r="F5972" t="str">
        <f t="shared" si="93"/>
        <v>1910-4459</v>
      </c>
      <c r="G5972">
        <v>1964.735484</v>
      </c>
    </row>
    <row r="5973" spans="1:7" x14ac:dyDescent="0.25">
      <c r="A5973" t="s">
        <v>6370</v>
      </c>
      <c r="B5973">
        <v>3294</v>
      </c>
      <c r="C5973">
        <v>4459</v>
      </c>
      <c r="D5973" s="167" t="s">
        <v>4543</v>
      </c>
      <c r="E5973">
        <v>1910</v>
      </c>
      <c r="F5973" t="str">
        <f t="shared" si="93"/>
        <v>4459-1910</v>
      </c>
      <c r="G5973">
        <v>2503.0192830000001</v>
      </c>
    </row>
    <row r="5974" spans="1:7" x14ac:dyDescent="0.25">
      <c r="A5974" t="s">
        <v>4959</v>
      </c>
      <c r="B5974">
        <v>3295</v>
      </c>
      <c r="C5974">
        <v>1912</v>
      </c>
      <c r="D5974" s="167" t="s">
        <v>4543</v>
      </c>
      <c r="E5974">
        <v>4460</v>
      </c>
      <c r="F5974" t="str">
        <f t="shared" si="93"/>
        <v>1912-4460</v>
      </c>
      <c r="G5974">
        <v>1492.6029040000001</v>
      </c>
    </row>
    <row r="5975" spans="1:7" x14ac:dyDescent="0.25">
      <c r="A5975" t="s">
        <v>6371</v>
      </c>
      <c r="B5975">
        <v>3295</v>
      </c>
      <c r="C5975">
        <v>4460</v>
      </c>
      <c r="D5975" s="167" t="s">
        <v>4543</v>
      </c>
      <c r="E5975">
        <v>1912</v>
      </c>
      <c r="F5975" t="str">
        <f t="shared" si="93"/>
        <v>4460-1912</v>
      </c>
      <c r="G5975">
        <v>1883.557867</v>
      </c>
    </row>
    <row r="5976" spans="1:7" x14ac:dyDescent="0.25">
      <c r="A5976" t="s">
        <v>4956</v>
      </c>
      <c r="B5976">
        <v>3296</v>
      </c>
      <c r="C5976">
        <v>1910</v>
      </c>
      <c r="D5976" s="167" t="s">
        <v>4543</v>
      </c>
      <c r="E5976">
        <v>4460</v>
      </c>
      <c r="F5976" t="str">
        <f t="shared" si="93"/>
        <v>1910-4460</v>
      </c>
      <c r="G5976">
        <v>1883.557867</v>
      </c>
    </row>
    <row r="5977" spans="1:7" x14ac:dyDescent="0.25">
      <c r="A5977" t="s">
        <v>6372</v>
      </c>
      <c r="B5977">
        <v>3296</v>
      </c>
      <c r="C5977">
        <v>4460</v>
      </c>
      <c r="D5977" s="167" t="s">
        <v>4543</v>
      </c>
      <c r="E5977">
        <v>1910</v>
      </c>
      <c r="F5977" t="str">
        <f t="shared" si="93"/>
        <v>4460-1910</v>
      </c>
      <c r="G5977">
        <v>1492.6029040000001</v>
      </c>
    </row>
    <row r="5978" spans="1:7" x14ac:dyDescent="0.25">
      <c r="A5978" t="s">
        <v>6134</v>
      </c>
      <c r="B5978">
        <v>3297</v>
      </c>
      <c r="C5978">
        <v>4341</v>
      </c>
      <c r="D5978" s="167" t="s">
        <v>4543</v>
      </c>
      <c r="E5978">
        <v>4461</v>
      </c>
      <c r="F5978" t="str">
        <f t="shared" si="93"/>
        <v>4341-4461</v>
      </c>
      <c r="G5978">
        <v>490.77074499999998</v>
      </c>
    </row>
    <row r="5979" spans="1:7" x14ac:dyDescent="0.25">
      <c r="A5979" t="s">
        <v>6373</v>
      </c>
      <c r="B5979">
        <v>3297</v>
      </c>
      <c r="C5979">
        <v>4461</v>
      </c>
      <c r="D5979" s="167" t="s">
        <v>4543</v>
      </c>
      <c r="E5979">
        <v>4341</v>
      </c>
      <c r="F5979" t="str">
        <f t="shared" si="93"/>
        <v>4461-4341</v>
      </c>
      <c r="G5979">
        <v>638.09957999999995</v>
      </c>
    </row>
    <row r="5980" spans="1:7" x14ac:dyDescent="0.25">
      <c r="A5980" t="s">
        <v>4957</v>
      </c>
      <c r="B5980">
        <v>3298</v>
      </c>
      <c r="C5980">
        <v>1910</v>
      </c>
      <c r="D5980" s="167" t="s">
        <v>4543</v>
      </c>
      <c r="E5980">
        <v>4461</v>
      </c>
      <c r="F5980" t="str">
        <f t="shared" si="93"/>
        <v>1910-4461</v>
      </c>
      <c r="G5980">
        <v>638.09957999999995</v>
      </c>
    </row>
    <row r="5981" spans="1:7" x14ac:dyDescent="0.25">
      <c r="A5981" t="s">
        <v>6374</v>
      </c>
      <c r="B5981">
        <v>3298</v>
      </c>
      <c r="C5981">
        <v>4461</v>
      </c>
      <c r="D5981" s="167" t="s">
        <v>4543</v>
      </c>
      <c r="E5981">
        <v>1910</v>
      </c>
      <c r="F5981" t="str">
        <f t="shared" si="93"/>
        <v>4461-1910</v>
      </c>
      <c r="G5981">
        <v>490.77074499999998</v>
      </c>
    </row>
    <row r="5982" spans="1:7" x14ac:dyDescent="0.25">
      <c r="A5982" t="s">
        <v>4785</v>
      </c>
      <c r="B5982">
        <v>3302</v>
      </c>
      <c r="C5982">
        <v>1628</v>
      </c>
      <c r="D5982" s="167" t="s">
        <v>4543</v>
      </c>
      <c r="E5982">
        <v>4463</v>
      </c>
      <c r="F5982" t="str">
        <f t="shared" si="93"/>
        <v>1628-4463</v>
      </c>
      <c r="G5982">
        <v>125.531679</v>
      </c>
    </row>
    <row r="5983" spans="1:7" x14ac:dyDescent="0.25">
      <c r="A5983" t="s">
        <v>6375</v>
      </c>
      <c r="B5983">
        <v>3302</v>
      </c>
      <c r="C5983">
        <v>4463</v>
      </c>
      <c r="D5983" s="167" t="s">
        <v>4543</v>
      </c>
      <c r="E5983">
        <v>1628</v>
      </c>
      <c r="F5983" t="str">
        <f t="shared" si="93"/>
        <v>4463-1628</v>
      </c>
      <c r="G5983">
        <v>238.353193</v>
      </c>
    </row>
    <row r="5984" spans="1:7" x14ac:dyDescent="0.25">
      <c r="A5984" t="s">
        <v>5795</v>
      </c>
      <c r="B5984">
        <v>3304</v>
      </c>
      <c r="C5984">
        <v>4151</v>
      </c>
      <c r="D5984" s="167" t="s">
        <v>4543</v>
      </c>
      <c r="E5984">
        <v>4464</v>
      </c>
      <c r="F5984" t="str">
        <f t="shared" si="93"/>
        <v>4151-4464</v>
      </c>
      <c r="G5984">
        <v>1342.710789</v>
      </c>
    </row>
    <row r="5985" spans="1:7" x14ac:dyDescent="0.25">
      <c r="A5985" t="s">
        <v>6377</v>
      </c>
      <c r="B5985">
        <v>3304</v>
      </c>
      <c r="C5985">
        <v>4464</v>
      </c>
      <c r="D5985" s="167" t="s">
        <v>4543</v>
      </c>
      <c r="E5985">
        <v>4151</v>
      </c>
      <c r="F5985" t="str">
        <f t="shared" si="93"/>
        <v>4464-4151</v>
      </c>
      <c r="G5985">
        <v>790.13965700000006</v>
      </c>
    </row>
    <row r="5986" spans="1:7" x14ac:dyDescent="0.25">
      <c r="A5986" t="s">
        <v>4861</v>
      </c>
      <c r="B5986">
        <v>3306</v>
      </c>
      <c r="C5986">
        <v>1769</v>
      </c>
      <c r="D5986" s="167" t="s">
        <v>4543</v>
      </c>
      <c r="E5986">
        <v>4465</v>
      </c>
      <c r="F5986" t="str">
        <f t="shared" si="93"/>
        <v>1769-4465</v>
      </c>
      <c r="G5986">
        <v>111.695087</v>
      </c>
    </row>
    <row r="5987" spans="1:7" x14ac:dyDescent="0.25">
      <c r="A5987" t="s">
        <v>6379</v>
      </c>
      <c r="B5987">
        <v>3306</v>
      </c>
      <c r="C5987">
        <v>4465</v>
      </c>
      <c r="D5987" s="167" t="s">
        <v>4543</v>
      </c>
      <c r="E5987">
        <v>1769</v>
      </c>
      <c r="F5987" t="str">
        <f t="shared" si="93"/>
        <v>4465-1769</v>
      </c>
      <c r="G5987">
        <v>88.542761999999996</v>
      </c>
    </row>
    <row r="5988" spans="1:7" x14ac:dyDescent="0.25">
      <c r="A5988" t="s">
        <v>4761</v>
      </c>
      <c r="B5988">
        <v>3307</v>
      </c>
      <c r="C5988">
        <v>1576</v>
      </c>
      <c r="D5988" s="167" t="s">
        <v>4543</v>
      </c>
      <c r="E5988">
        <v>4466</v>
      </c>
      <c r="F5988" t="str">
        <f t="shared" si="93"/>
        <v>1576-4466</v>
      </c>
      <c r="G5988">
        <v>76.108987999999997</v>
      </c>
    </row>
    <row r="5989" spans="1:7" x14ac:dyDescent="0.25">
      <c r="A5989" t="s">
        <v>6381</v>
      </c>
      <c r="B5989">
        <v>3307</v>
      </c>
      <c r="C5989">
        <v>4466</v>
      </c>
      <c r="D5989" s="167" t="s">
        <v>4543</v>
      </c>
      <c r="E5989">
        <v>1576</v>
      </c>
      <c r="F5989" t="str">
        <f t="shared" si="93"/>
        <v>4466-1576</v>
      </c>
      <c r="G5989">
        <v>220.55265</v>
      </c>
    </row>
    <row r="5990" spans="1:7" x14ac:dyDescent="0.25">
      <c r="A5990" t="s">
        <v>4766</v>
      </c>
      <c r="B5990">
        <v>3308</v>
      </c>
      <c r="C5990">
        <v>1582</v>
      </c>
      <c r="D5990" s="167" t="s">
        <v>4543</v>
      </c>
      <c r="E5990">
        <v>4466</v>
      </c>
      <c r="F5990" t="str">
        <f t="shared" si="93"/>
        <v>1582-4466</v>
      </c>
      <c r="G5990">
        <v>220.55265</v>
      </c>
    </row>
    <row r="5991" spans="1:7" x14ac:dyDescent="0.25">
      <c r="A5991" t="s">
        <v>6382</v>
      </c>
      <c r="B5991">
        <v>3308</v>
      </c>
      <c r="C5991">
        <v>4466</v>
      </c>
      <c r="D5991" s="167" t="s">
        <v>4543</v>
      </c>
      <c r="E5991">
        <v>1582</v>
      </c>
      <c r="F5991" t="str">
        <f t="shared" si="93"/>
        <v>4466-1582</v>
      </c>
      <c r="G5991">
        <v>76.108987999999997</v>
      </c>
    </row>
    <row r="5992" spans="1:7" x14ac:dyDescent="0.25">
      <c r="A5992" t="s">
        <v>5714</v>
      </c>
      <c r="B5992">
        <v>3309</v>
      </c>
      <c r="C5992">
        <v>4110</v>
      </c>
      <c r="D5992" s="167" t="s">
        <v>4543</v>
      </c>
      <c r="E5992">
        <v>4467</v>
      </c>
      <c r="F5992" t="str">
        <f t="shared" si="93"/>
        <v>4110-4467</v>
      </c>
      <c r="G5992">
        <v>215.346858</v>
      </c>
    </row>
    <row r="5993" spans="1:7" x14ac:dyDescent="0.25">
      <c r="A5993" t="s">
        <v>6383</v>
      </c>
      <c r="B5993">
        <v>3309</v>
      </c>
      <c r="C5993">
        <v>4467</v>
      </c>
      <c r="D5993" s="167" t="s">
        <v>4543</v>
      </c>
      <c r="E5993">
        <v>4110</v>
      </c>
      <c r="F5993" t="str">
        <f t="shared" si="93"/>
        <v>4467-4110</v>
      </c>
      <c r="G5993">
        <v>234.200411</v>
      </c>
    </row>
    <row r="5994" spans="1:7" x14ac:dyDescent="0.25">
      <c r="A5994" t="s">
        <v>4752</v>
      </c>
      <c r="B5994">
        <v>3310</v>
      </c>
      <c r="C5994">
        <v>1568</v>
      </c>
      <c r="D5994" s="167" t="s">
        <v>4543</v>
      </c>
      <c r="E5994">
        <v>4467</v>
      </c>
      <c r="F5994" t="str">
        <f t="shared" si="93"/>
        <v>1568-4467</v>
      </c>
      <c r="G5994">
        <v>234.200411</v>
      </c>
    </row>
    <row r="5995" spans="1:7" x14ac:dyDescent="0.25">
      <c r="A5995" t="s">
        <v>6384</v>
      </c>
      <c r="B5995">
        <v>3310</v>
      </c>
      <c r="C5995">
        <v>4467</v>
      </c>
      <c r="D5995" s="167" t="s">
        <v>4543</v>
      </c>
      <c r="E5995">
        <v>1568</v>
      </c>
      <c r="F5995" t="str">
        <f t="shared" si="93"/>
        <v>4467-1568</v>
      </c>
      <c r="G5995">
        <v>215.346858</v>
      </c>
    </row>
    <row r="5996" spans="1:7" x14ac:dyDescent="0.25">
      <c r="A5996" t="s">
        <v>4753</v>
      </c>
      <c r="B5996">
        <v>3311</v>
      </c>
      <c r="C5996">
        <v>1569</v>
      </c>
      <c r="D5996" s="167" t="s">
        <v>4543</v>
      </c>
      <c r="E5996">
        <v>4468</v>
      </c>
      <c r="F5996" t="str">
        <f t="shared" si="93"/>
        <v>1569-4468</v>
      </c>
      <c r="G5996">
        <v>286.52040299999999</v>
      </c>
    </row>
    <row r="5997" spans="1:7" x14ac:dyDescent="0.25">
      <c r="A5997" t="s">
        <v>6385</v>
      </c>
      <c r="B5997">
        <v>3311</v>
      </c>
      <c r="C5997">
        <v>4468</v>
      </c>
      <c r="D5997" s="167" t="s">
        <v>4543</v>
      </c>
      <c r="E5997">
        <v>1569</v>
      </c>
      <c r="F5997" t="str">
        <f t="shared" si="93"/>
        <v>4468-1569</v>
      </c>
      <c r="G5997">
        <v>251.64576</v>
      </c>
    </row>
    <row r="5998" spans="1:7" x14ac:dyDescent="0.25">
      <c r="A5998" t="s">
        <v>4757</v>
      </c>
      <c r="B5998">
        <v>3312</v>
      </c>
      <c r="C5998">
        <v>1574</v>
      </c>
      <c r="D5998" s="167" t="s">
        <v>4543</v>
      </c>
      <c r="E5998">
        <v>4468</v>
      </c>
      <c r="F5998" t="str">
        <f t="shared" si="93"/>
        <v>1574-4468</v>
      </c>
      <c r="G5998">
        <v>251.64576</v>
      </c>
    </row>
    <row r="5999" spans="1:7" x14ac:dyDescent="0.25">
      <c r="A5999" t="s">
        <v>6386</v>
      </c>
      <c r="B5999">
        <v>3312</v>
      </c>
      <c r="C5999">
        <v>4468</v>
      </c>
      <c r="D5999" s="167" t="s">
        <v>4543</v>
      </c>
      <c r="E5999">
        <v>1574</v>
      </c>
      <c r="F5999" t="str">
        <f t="shared" si="93"/>
        <v>4468-1574</v>
      </c>
      <c r="G5999">
        <v>286.52040299999999</v>
      </c>
    </row>
    <row r="6000" spans="1:7" x14ac:dyDescent="0.25">
      <c r="A6000" t="s">
        <v>4760</v>
      </c>
      <c r="B6000">
        <v>3313</v>
      </c>
      <c r="C6000">
        <v>1575</v>
      </c>
      <c r="D6000" s="167" t="s">
        <v>4543</v>
      </c>
      <c r="E6000">
        <v>4469</v>
      </c>
      <c r="F6000" t="str">
        <f t="shared" si="93"/>
        <v>1575-4469</v>
      </c>
      <c r="G6000">
        <v>316.46747399999998</v>
      </c>
    </row>
    <row r="6001" spans="1:7" x14ac:dyDescent="0.25">
      <c r="A6001" t="s">
        <v>6387</v>
      </c>
      <c r="B6001">
        <v>3313</v>
      </c>
      <c r="C6001">
        <v>4469</v>
      </c>
      <c r="D6001" s="167" t="s">
        <v>4543</v>
      </c>
      <c r="E6001">
        <v>1575</v>
      </c>
      <c r="F6001" t="str">
        <f t="shared" si="93"/>
        <v>4469-1575</v>
      </c>
      <c r="G6001">
        <v>291.83256</v>
      </c>
    </row>
    <row r="6002" spans="1:7" x14ac:dyDescent="0.25">
      <c r="A6002" t="s">
        <v>4758</v>
      </c>
      <c r="B6002">
        <v>3314</v>
      </c>
      <c r="C6002">
        <v>1574</v>
      </c>
      <c r="D6002" s="167" t="s">
        <v>4543</v>
      </c>
      <c r="E6002">
        <v>4469</v>
      </c>
      <c r="F6002" t="str">
        <f t="shared" si="93"/>
        <v>1574-4469</v>
      </c>
      <c r="G6002">
        <v>291.83256</v>
      </c>
    </row>
    <row r="6003" spans="1:7" x14ac:dyDescent="0.25">
      <c r="A6003" t="s">
        <v>6388</v>
      </c>
      <c r="B6003">
        <v>3314</v>
      </c>
      <c r="C6003">
        <v>4469</v>
      </c>
      <c r="D6003" s="167" t="s">
        <v>4543</v>
      </c>
      <c r="E6003">
        <v>1574</v>
      </c>
      <c r="F6003" t="str">
        <f t="shared" si="93"/>
        <v>4469-1574</v>
      </c>
      <c r="G6003">
        <v>316.46747399999998</v>
      </c>
    </row>
    <row r="6004" spans="1:7" x14ac:dyDescent="0.25">
      <c r="A6004" t="s">
        <v>4642</v>
      </c>
      <c r="B6004">
        <v>3315</v>
      </c>
      <c r="C6004">
        <v>1461</v>
      </c>
      <c r="D6004" s="167" t="s">
        <v>4543</v>
      </c>
      <c r="E6004">
        <v>4470</v>
      </c>
      <c r="F6004" t="str">
        <f t="shared" si="93"/>
        <v>1461-4470</v>
      </c>
      <c r="G6004">
        <v>675.50599699999998</v>
      </c>
    </row>
    <row r="6005" spans="1:7" x14ac:dyDescent="0.25">
      <c r="A6005" t="s">
        <v>6389</v>
      </c>
      <c r="B6005">
        <v>3315</v>
      </c>
      <c r="C6005">
        <v>4470</v>
      </c>
      <c r="D6005" s="167" t="s">
        <v>4543</v>
      </c>
      <c r="E6005">
        <v>1461</v>
      </c>
      <c r="F6005" t="str">
        <f t="shared" si="93"/>
        <v>4470-1461</v>
      </c>
      <c r="G6005">
        <v>947.43669499999999</v>
      </c>
    </row>
    <row r="6006" spans="1:7" x14ac:dyDescent="0.25">
      <c r="A6006" t="s">
        <v>4650</v>
      </c>
      <c r="B6006">
        <v>3316</v>
      </c>
      <c r="C6006">
        <v>1469</v>
      </c>
      <c r="D6006" s="167" t="s">
        <v>4543</v>
      </c>
      <c r="E6006">
        <v>4470</v>
      </c>
      <c r="F6006" t="str">
        <f t="shared" si="93"/>
        <v>1469-4470</v>
      </c>
      <c r="G6006">
        <v>947.43669499999999</v>
      </c>
    </row>
    <row r="6007" spans="1:7" x14ac:dyDescent="0.25">
      <c r="A6007" t="s">
        <v>6390</v>
      </c>
      <c r="B6007">
        <v>3316</v>
      </c>
      <c r="C6007">
        <v>4470</v>
      </c>
      <c r="D6007" s="167" t="s">
        <v>4543</v>
      </c>
      <c r="E6007">
        <v>1469</v>
      </c>
      <c r="F6007" t="str">
        <f t="shared" si="93"/>
        <v>4470-1469</v>
      </c>
      <c r="G6007">
        <v>675.50599699999998</v>
      </c>
    </row>
    <row r="6008" spans="1:7" x14ac:dyDescent="0.25">
      <c r="A6008" t="s">
        <v>5608</v>
      </c>
      <c r="B6008">
        <v>3317</v>
      </c>
      <c r="C6008">
        <v>4057</v>
      </c>
      <c r="D6008" s="167" t="s">
        <v>4543</v>
      </c>
      <c r="E6008">
        <v>4471</v>
      </c>
      <c r="F6008" t="str">
        <f t="shared" si="93"/>
        <v>4057-4471</v>
      </c>
      <c r="G6008">
        <v>713.49180200000001</v>
      </c>
    </row>
    <row r="6009" spans="1:7" x14ac:dyDescent="0.25">
      <c r="A6009" t="s">
        <v>6391</v>
      </c>
      <c r="B6009">
        <v>3317</v>
      </c>
      <c r="C6009">
        <v>4471</v>
      </c>
      <c r="D6009" s="167" t="s">
        <v>4543</v>
      </c>
      <c r="E6009">
        <v>4057</v>
      </c>
      <c r="F6009" t="str">
        <f t="shared" si="93"/>
        <v>4471-4057</v>
      </c>
      <c r="G6009">
        <v>1015.669702</v>
      </c>
    </row>
    <row r="6010" spans="1:7" x14ac:dyDescent="0.25">
      <c r="A6010" t="s">
        <v>4641</v>
      </c>
      <c r="B6010">
        <v>3318</v>
      </c>
      <c r="C6010">
        <v>1458</v>
      </c>
      <c r="D6010" s="167" t="s">
        <v>4543</v>
      </c>
      <c r="E6010">
        <v>4471</v>
      </c>
      <c r="F6010" t="str">
        <f t="shared" si="93"/>
        <v>1458-4471</v>
      </c>
      <c r="G6010">
        <v>1015.669702</v>
      </c>
    </row>
    <row r="6011" spans="1:7" x14ac:dyDescent="0.25">
      <c r="A6011" t="s">
        <v>6392</v>
      </c>
      <c r="B6011">
        <v>3318</v>
      </c>
      <c r="C6011">
        <v>4471</v>
      </c>
      <c r="D6011" s="167" t="s">
        <v>4543</v>
      </c>
      <c r="E6011">
        <v>1458</v>
      </c>
      <c r="F6011" t="str">
        <f t="shared" si="93"/>
        <v>4471-1458</v>
      </c>
      <c r="G6011">
        <v>713.49180200000001</v>
      </c>
    </row>
    <row r="6012" spans="1:7" x14ac:dyDescent="0.25">
      <c r="A6012" t="s">
        <v>4648</v>
      </c>
      <c r="B6012">
        <v>3319</v>
      </c>
      <c r="C6012">
        <v>1468</v>
      </c>
      <c r="D6012" s="167" t="s">
        <v>4543</v>
      </c>
      <c r="E6012">
        <v>4472</v>
      </c>
      <c r="F6012" t="str">
        <f t="shared" si="93"/>
        <v>1468-4472</v>
      </c>
      <c r="G6012">
        <v>271.14164199999999</v>
      </c>
    </row>
    <row r="6013" spans="1:7" x14ac:dyDescent="0.25">
      <c r="A6013" t="s">
        <v>6393</v>
      </c>
      <c r="B6013">
        <v>3319</v>
      </c>
      <c r="C6013">
        <v>4472</v>
      </c>
      <c r="D6013" s="167" t="s">
        <v>4543</v>
      </c>
      <c r="E6013">
        <v>1468</v>
      </c>
      <c r="F6013" t="str">
        <f t="shared" si="93"/>
        <v>4472-1468</v>
      </c>
      <c r="G6013">
        <v>204.01606899999999</v>
      </c>
    </row>
    <row r="6014" spans="1:7" x14ac:dyDescent="0.25">
      <c r="A6014" t="s">
        <v>4651</v>
      </c>
      <c r="B6014">
        <v>3320</v>
      </c>
      <c r="C6014">
        <v>1469</v>
      </c>
      <c r="D6014" s="167" t="s">
        <v>4543</v>
      </c>
      <c r="E6014">
        <v>4472</v>
      </c>
      <c r="F6014" t="str">
        <f t="shared" si="93"/>
        <v>1469-4472</v>
      </c>
      <c r="G6014">
        <v>204.01606899999999</v>
      </c>
    </row>
    <row r="6015" spans="1:7" x14ac:dyDescent="0.25">
      <c r="A6015" t="s">
        <v>6394</v>
      </c>
      <c r="B6015">
        <v>3320</v>
      </c>
      <c r="C6015">
        <v>4472</v>
      </c>
      <c r="D6015" s="167" t="s">
        <v>4543</v>
      </c>
      <c r="E6015">
        <v>1469</v>
      </c>
      <c r="F6015" t="str">
        <f t="shared" si="93"/>
        <v>4472-1469</v>
      </c>
      <c r="G6015">
        <v>271.14164199999999</v>
      </c>
    </row>
    <row r="6016" spans="1:7" x14ac:dyDescent="0.25">
      <c r="A6016" t="s">
        <v>4640</v>
      </c>
      <c r="B6016">
        <v>3321</v>
      </c>
      <c r="C6016">
        <v>1456</v>
      </c>
      <c r="D6016" s="167" t="s">
        <v>4543</v>
      </c>
      <c r="E6016">
        <v>4473</v>
      </c>
      <c r="F6016" t="str">
        <f t="shared" si="93"/>
        <v>1456-4473</v>
      </c>
      <c r="G6016">
        <v>510.22516899999999</v>
      </c>
    </row>
    <row r="6017" spans="1:7" x14ac:dyDescent="0.25">
      <c r="A6017" t="s">
        <v>6395</v>
      </c>
      <c r="B6017">
        <v>3321</v>
      </c>
      <c r="C6017">
        <v>4473</v>
      </c>
      <c r="D6017" s="167" t="s">
        <v>4543</v>
      </c>
      <c r="E6017">
        <v>1456</v>
      </c>
      <c r="F6017" t="str">
        <f t="shared" si="93"/>
        <v>4473-1456</v>
      </c>
      <c r="G6017">
        <v>482.088052</v>
      </c>
    </row>
    <row r="6018" spans="1:7" x14ac:dyDescent="0.25">
      <c r="A6018" t="s">
        <v>4637</v>
      </c>
      <c r="B6018">
        <v>3322</v>
      </c>
      <c r="C6018">
        <v>1454</v>
      </c>
      <c r="D6018" s="167" t="s">
        <v>4543</v>
      </c>
      <c r="E6018">
        <v>4473</v>
      </c>
      <c r="F6018" t="str">
        <f t="shared" si="93"/>
        <v>1454-4473</v>
      </c>
      <c r="G6018">
        <v>482.088052</v>
      </c>
    </row>
    <row r="6019" spans="1:7" x14ac:dyDescent="0.25">
      <c r="A6019" t="s">
        <v>6396</v>
      </c>
      <c r="B6019">
        <v>3322</v>
      </c>
      <c r="C6019">
        <v>4473</v>
      </c>
      <c r="D6019" s="167" t="s">
        <v>4543</v>
      </c>
      <c r="E6019">
        <v>1454</v>
      </c>
      <c r="F6019" t="str">
        <f t="shared" ref="F6019:F6082" si="94">CONCATENATE(C6019,D6019,E6019)</f>
        <v>4473-1454</v>
      </c>
      <c r="G6019">
        <v>510.22516899999999</v>
      </c>
    </row>
    <row r="6020" spans="1:7" x14ac:dyDescent="0.25">
      <c r="A6020" t="s">
        <v>4629</v>
      </c>
      <c r="B6020">
        <v>3323</v>
      </c>
      <c r="C6020">
        <v>1448</v>
      </c>
      <c r="D6020" s="167" t="s">
        <v>4543</v>
      </c>
      <c r="E6020">
        <v>4474</v>
      </c>
      <c r="F6020" t="str">
        <f t="shared" si="94"/>
        <v>1448-4474</v>
      </c>
      <c r="G6020">
        <v>447.193941</v>
      </c>
    </row>
    <row r="6021" spans="1:7" x14ac:dyDescent="0.25">
      <c r="A6021" t="s">
        <v>6397</v>
      </c>
      <c r="B6021">
        <v>3323</v>
      </c>
      <c r="C6021">
        <v>4474</v>
      </c>
      <c r="D6021" s="167" t="s">
        <v>4543</v>
      </c>
      <c r="E6021">
        <v>1448</v>
      </c>
      <c r="F6021" t="str">
        <f t="shared" si="94"/>
        <v>4474-1448</v>
      </c>
      <c r="G6021">
        <v>744.47099200000002</v>
      </c>
    </row>
    <row r="6022" spans="1:7" x14ac:dyDescent="0.25">
      <c r="A6022" t="s">
        <v>4638</v>
      </c>
      <c r="B6022">
        <v>3324</v>
      </c>
      <c r="C6022">
        <v>1454</v>
      </c>
      <c r="D6022" s="167" t="s">
        <v>4543</v>
      </c>
      <c r="E6022">
        <v>4474</v>
      </c>
      <c r="F6022" t="str">
        <f t="shared" si="94"/>
        <v>1454-4474</v>
      </c>
      <c r="G6022">
        <v>744.47099200000002</v>
      </c>
    </row>
    <row r="6023" spans="1:7" x14ac:dyDescent="0.25">
      <c r="A6023" t="s">
        <v>6398</v>
      </c>
      <c r="B6023">
        <v>3324</v>
      </c>
      <c r="C6023">
        <v>4474</v>
      </c>
      <c r="D6023" s="167" t="s">
        <v>4543</v>
      </c>
      <c r="E6023">
        <v>1454</v>
      </c>
      <c r="F6023" t="str">
        <f t="shared" si="94"/>
        <v>4474-1454</v>
      </c>
      <c r="G6023">
        <v>447.193941</v>
      </c>
    </row>
    <row r="6024" spans="1:7" x14ac:dyDescent="0.25">
      <c r="A6024" t="s">
        <v>4622</v>
      </c>
      <c r="B6024">
        <v>3325</v>
      </c>
      <c r="C6024">
        <v>1397</v>
      </c>
      <c r="D6024" s="167" t="s">
        <v>4543</v>
      </c>
      <c r="E6024">
        <v>4475</v>
      </c>
      <c r="F6024" t="str">
        <f t="shared" si="94"/>
        <v>1397-4475</v>
      </c>
      <c r="G6024">
        <v>113.924027</v>
      </c>
    </row>
    <row r="6025" spans="1:7" x14ac:dyDescent="0.25">
      <c r="A6025" t="s">
        <v>6399</v>
      </c>
      <c r="B6025">
        <v>3325</v>
      </c>
      <c r="C6025">
        <v>4475</v>
      </c>
      <c r="D6025" s="167" t="s">
        <v>4543</v>
      </c>
      <c r="E6025">
        <v>1397</v>
      </c>
      <c r="F6025" t="str">
        <f t="shared" si="94"/>
        <v>4475-1397</v>
      </c>
      <c r="G6025">
        <v>100.438801</v>
      </c>
    </row>
    <row r="6026" spans="1:7" x14ac:dyDescent="0.25">
      <c r="A6026" t="s">
        <v>4617</v>
      </c>
      <c r="B6026">
        <v>3326</v>
      </c>
      <c r="C6026">
        <v>1391</v>
      </c>
      <c r="D6026" s="167" t="s">
        <v>4543</v>
      </c>
      <c r="E6026">
        <v>4475</v>
      </c>
      <c r="F6026" t="str">
        <f t="shared" si="94"/>
        <v>1391-4475</v>
      </c>
      <c r="G6026">
        <v>100.438801</v>
      </c>
    </row>
    <row r="6027" spans="1:7" x14ac:dyDescent="0.25">
      <c r="A6027" t="s">
        <v>6400</v>
      </c>
      <c r="B6027">
        <v>3326</v>
      </c>
      <c r="C6027">
        <v>4475</v>
      </c>
      <c r="D6027" s="167" t="s">
        <v>4543</v>
      </c>
      <c r="E6027">
        <v>1391</v>
      </c>
      <c r="F6027" t="str">
        <f t="shared" si="94"/>
        <v>4475-1391</v>
      </c>
      <c r="G6027">
        <v>113.924027</v>
      </c>
    </row>
    <row r="6028" spans="1:7" x14ac:dyDescent="0.25">
      <c r="A6028" t="s">
        <v>4615</v>
      </c>
      <c r="B6028">
        <v>3327</v>
      </c>
      <c r="C6028">
        <v>1387</v>
      </c>
      <c r="D6028" s="167" t="s">
        <v>4543</v>
      </c>
      <c r="E6028">
        <v>4476</v>
      </c>
      <c r="F6028" t="str">
        <f t="shared" si="94"/>
        <v>1387-4476</v>
      </c>
      <c r="G6028">
        <v>113.889093</v>
      </c>
    </row>
    <row r="6029" spans="1:7" x14ac:dyDescent="0.25">
      <c r="A6029" t="s">
        <v>6401</v>
      </c>
      <c r="B6029">
        <v>3327</v>
      </c>
      <c r="C6029">
        <v>4476</v>
      </c>
      <c r="D6029" s="167" t="s">
        <v>4543</v>
      </c>
      <c r="E6029">
        <v>1387</v>
      </c>
      <c r="F6029" t="str">
        <f t="shared" si="94"/>
        <v>4476-1387</v>
      </c>
      <c r="G6029">
        <v>90.417794999999998</v>
      </c>
    </row>
    <row r="6030" spans="1:7" x14ac:dyDescent="0.25">
      <c r="A6030" t="s">
        <v>4618</v>
      </c>
      <c r="B6030">
        <v>3328</v>
      </c>
      <c r="C6030">
        <v>1391</v>
      </c>
      <c r="D6030" s="167" t="s">
        <v>4543</v>
      </c>
      <c r="E6030">
        <v>4476</v>
      </c>
      <c r="F6030" t="str">
        <f t="shared" si="94"/>
        <v>1391-4476</v>
      </c>
      <c r="G6030">
        <v>90.417794999999998</v>
      </c>
    </row>
    <row r="6031" spans="1:7" x14ac:dyDescent="0.25">
      <c r="A6031" t="s">
        <v>6402</v>
      </c>
      <c r="B6031">
        <v>3328</v>
      </c>
      <c r="C6031">
        <v>4476</v>
      </c>
      <c r="D6031" s="167" t="s">
        <v>4543</v>
      </c>
      <c r="E6031">
        <v>1391</v>
      </c>
      <c r="F6031" t="str">
        <f t="shared" si="94"/>
        <v>4476-1391</v>
      </c>
      <c r="G6031">
        <v>113.889093</v>
      </c>
    </row>
    <row r="6032" spans="1:7" x14ac:dyDescent="0.25">
      <c r="A6032" t="s">
        <v>4621</v>
      </c>
      <c r="B6032">
        <v>3329</v>
      </c>
      <c r="C6032">
        <v>1395</v>
      </c>
      <c r="D6032" s="167" t="s">
        <v>4543</v>
      </c>
      <c r="E6032">
        <v>4477</v>
      </c>
      <c r="F6032" t="str">
        <f t="shared" si="94"/>
        <v>1395-4477</v>
      </c>
      <c r="G6032">
        <v>623.64128800000003</v>
      </c>
    </row>
    <row r="6033" spans="1:7" x14ac:dyDescent="0.25">
      <c r="A6033" t="s">
        <v>6403</v>
      </c>
      <c r="B6033">
        <v>3329</v>
      </c>
      <c r="C6033">
        <v>4477</v>
      </c>
      <c r="D6033" s="167" t="s">
        <v>4543</v>
      </c>
      <c r="E6033">
        <v>1395</v>
      </c>
      <c r="F6033" t="str">
        <f t="shared" si="94"/>
        <v>4477-1395</v>
      </c>
      <c r="G6033">
        <v>410.49019900000002</v>
      </c>
    </row>
    <row r="6034" spans="1:7" x14ac:dyDescent="0.25">
      <c r="A6034" t="s">
        <v>4620</v>
      </c>
      <c r="B6034">
        <v>3330</v>
      </c>
      <c r="C6034">
        <v>1393</v>
      </c>
      <c r="D6034" s="167" t="s">
        <v>4543</v>
      </c>
      <c r="E6034">
        <v>4477</v>
      </c>
      <c r="F6034" t="str">
        <f t="shared" si="94"/>
        <v>1393-4477</v>
      </c>
      <c r="G6034">
        <v>410.49019900000002</v>
      </c>
    </row>
    <row r="6035" spans="1:7" x14ac:dyDescent="0.25">
      <c r="A6035" t="s">
        <v>6404</v>
      </c>
      <c r="B6035">
        <v>3330</v>
      </c>
      <c r="C6035">
        <v>4477</v>
      </c>
      <c r="D6035" s="167" t="s">
        <v>4543</v>
      </c>
      <c r="E6035">
        <v>1393</v>
      </c>
      <c r="F6035" t="str">
        <f t="shared" si="94"/>
        <v>4477-1393</v>
      </c>
      <c r="G6035">
        <v>623.64128800000003</v>
      </c>
    </row>
    <row r="6036" spans="1:7" x14ac:dyDescent="0.25">
      <c r="A6036" t="s">
        <v>4609</v>
      </c>
      <c r="B6036">
        <v>3331</v>
      </c>
      <c r="C6036">
        <v>1350</v>
      </c>
      <c r="D6036" s="167" t="s">
        <v>4543</v>
      </c>
      <c r="E6036">
        <v>4478</v>
      </c>
      <c r="F6036" t="str">
        <f t="shared" si="94"/>
        <v>1350-4478</v>
      </c>
      <c r="G6036">
        <v>421.53457100000003</v>
      </c>
    </row>
    <row r="6037" spans="1:7" x14ac:dyDescent="0.25">
      <c r="A6037" t="s">
        <v>6405</v>
      </c>
      <c r="B6037">
        <v>3331</v>
      </c>
      <c r="C6037">
        <v>4478</v>
      </c>
      <c r="D6037" s="167" t="s">
        <v>4543</v>
      </c>
      <c r="E6037">
        <v>1350</v>
      </c>
      <c r="F6037" t="str">
        <f t="shared" si="94"/>
        <v>4478-1350</v>
      </c>
      <c r="G6037">
        <v>671.70897200000002</v>
      </c>
    </row>
    <row r="6038" spans="1:7" x14ac:dyDescent="0.25">
      <c r="A6038" t="s">
        <v>4619</v>
      </c>
      <c r="B6038">
        <v>3332</v>
      </c>
      <c r="C6038">
        <v>1392</v>
      </c>
      <c r="D6038" s="167" t="s">
        <v>4543</v>
      </c>
      <c r="E6038">
        <v>4478</v>
      </c>
      <c r="F6038" t="str">
        <f t="shared" si="94"/>
        <v>1392-4478</v>
      </c>
      <c r="G6038">
        <v>671.70897200000002</v>
      </c>
    </row>
    <row r="6039" spans="1:7" x14ac:dyDescent="0.25">
      <c r="A6039" t="s">
        <v>6406</v>
      </c>
      <c r="B6039">
        <v>3332</v>
      </c>
      <c r="C6039">
        <v>4478</v>
      </c>
      <c r="D6039" s="167" t="s">
        <v>4543</v>
      </c>
      <c r="E6039">
        <v>1392</v>
      </c>
      <c r="F6039" t="str">
        <f t="shared" si="94"/>
        <v>4478-1392</v>
      </c>
      <c r="G6039">
        <v>421.53457100000003</v>
      </c>
    </row>
    <row r="6040" spans="1:7" x14ac:dyDescent="0.25">
      <c r="A6040" t="s">
        <v>4600</v>
      </c>
      <c r="B6040">
        <v>3333</v>
      </c>
      <c r="C6040">
        <v>1327</v>
      </c>
      <c r="D6040" s="167" t="s">
        <v>4543</v>
      </c>
      <c r="E6040">
        <v>4479</v>
      </c>
      <c r="F6040" t="str">
        <f t="shared" si="94"/>
        <v>1327-4479</v>
      </c>
      <c r="G6040">
        <v>344.66063800000001</v>
      </c>
    </row>
    <row r="6041" spans="1:7" x14ac:dyDescent="0.25">
      <c r="A6041" t="s">
        <v>6407</v>
      </c>
      <c r="B6041">
        <v>3333</v>
      </c>
      <c r="C6041">
        <v>4479</v>
      </c>
      <c r="D6041" s="167" t="s">
        <v>4543</v>
      </c>
      <c r="E6041">
        <v>1327</v>
      </c>
      <c r="F6041" t="str">
        <f t="shared" si="94"/>
        <v>4479-1327</v>
      </c>
      <c r="G6041">
        <v>0</v>
      </c>
    </row>
    <row r="6042" spans="1:7" x14ac:dyDescent="0.25">
      <c r="A6042" t="s">
        <v>4603</v>
      </c>
      <c r="B6042">
        <v>3334</v>
      </c>
      <c r="C6042">
        <v>1332</v>
      </c>
      <c r="D6042" s="167" t="s">
        <v>4543</v>
      </c>
      <c r="E6042">
        <v>4479</v>
      </c>
      <c r="F6042" t="str">
        <f t="shared" si="94"/>
        <v>1332-4479</v>
      </c>
      <c r="G6042">
        <v>0</v>
      </c>
    </row>
    <row r="6043" spans="1:7" x14ac:dyDescent="0.25">
      <c r="A6043" t="s">
        <v>6408</v>
      </c>
      <c r="B6043">
        <v>3334</v>
      </c>
      <c r="C6043">
        <v>4479</v>
      </c>
      <c r="D6043" s="167" t="s">
        <v>4543</v>
      </c>
      <c r="E6043">
        <v>1332</v>
      </c>
      <c r="F6043" t="str">
        <f t="shared" si="94"/>
        <v>4479-1332</v>
      </c>
      <c r="G6043">
        <v>344.66063800000001</v>
      </c>
    </row>
    <row r="6044" spans="1:7" x14ac:dyDescent="0.25">
      <c r="A6044" t="s">
        <v>4608</v>
      </c>
      <c r="B6044">
        <v>3335</v>
      </c>
      <c r="C6044">
        <v>1342</v>
      </c>
      <c r="D6044" s="167" t="s">
        <v>4543</v>
      </c>
      <c r="E6044">
        <v>4480</v>
      </c>
      <c r="F6044" t="str">
        <f t="shared" si="94"/>
        <v>1342-4480</v>
      </c>
      <c r="G6044">
        <v>75.637693999999996</v>
      </c>
    </row>
    <row r="6045" spans="1:7" x14ac:dyDescent="0.25">
      <c r="A6045" t="s">
        <v>6409</v>
      </c>
      <c r="B6045">
        <v>3335</v>
      </c>
      <c r="C6045">
        <v>4480</v>
      </c>
      <c r="D6045" s="167" t="s">
        <v>4543</v>
      </c>
      <c r="E6045">
        <v>1342</v>
      </c>
      <c r="F6045" t="str">
        <f t="shared" si="94"/>
        <v>4480-1342</v>
      </c>
      <c r="G6045">
        <v>115.929345</v>
      </c>
    </row>
    <row r="6046" spans="1:7" x14ac:dyDescent="0.25">
      <c r="A6046" t="s">
        <v>4606</v>
      </c>
      <c r="B6046">
        <v>3336</v>
      </c>
      <c r="C6046">
        <v>1334</v>
      </c>
      <c r="D6046" s="167" t="s">
        <v>4543</v>
      </c>
      <c r="E6046">
        <v>4480</v>
      </c>
      <c r="F6046" t="str">
        <f t="shared" si="94"/>
        <v>1334-4480</v>
      </c>
      <c r="G6046">
        <v>115.929345</v>
      </c>
    </row>
    <row r="6047" spans="1:7" x14ac:dyDescent="0.25">
      <c r="A6047" t="s">
        <v>6410</v>
      </c>
      <c r="B6047">
        <v>3336</v>
      </c>
      <c r="C6047">
        <v>4480</v>
      </c>
      <c r="D6047" s="167" t="s">
        <v>4543</v>
      </c>
      <c r="E6047">
        <v>1334</v>
      </c>
      <c r="F6047" t="str">
        <f t="shared" si="94"/>
        <v>4480-1334</v>
      </c>
      <c r="G6047">
        <v>75.637693999999996</v>
      </c>
    </row>
    <row r="6048" spans="1:7" x14ac:dyDescent="0.25">
      <c r="A6048" t="s">
        <v>4599</v>
      </c>
      <c r="B6048">
        <v>3337</v>
      </c>
      <c r="C6048">
        <v>1325</v>
      </c>
      <c r="D6048" s="167" t="s">
        <v>4543</v>
      </c>
      <c r="E6048">
        <v>4481</v>
      </c>
      <c r="F6048" t="str">
        <f t="shared" si="94"/>
        <v>1325-4481</v>
      </c>
      <c r="G6048">
        <v>36.046022000000001</v>
      </c>
    </row>
    <row r="6049" spans="1:7" x14ac:dyDescent="0.25">
      <c r="A6049" t="s">
        <v>6411</v>
      </c>
      <c r="B6049">
        <v>3337</v>
      </c>
      <c r="C6049">
        <v>4481</v>
      </c>
      <c r="D6049" s="167" t="s">
        <v>4543</v>
      </c>
      <c r="E6049">
        <v>1325</v>
      </c>
      <c r="F6049" t="str">
        <f t="shared" si="94"/>
        <v>4481-1325</v>
      </c>
      <c r="G6049">
        <v>45.784365999999999</v>
      </c>
    </row>
    <row r="6050" spans="1:7" x14ac:dyDescent="0.25">
      <c r="A6050" t="s">
        <v>4604</v>
      </c>
      <c r="B6050">
        <v>3338</v>
      </c>
      <c r="C6050">
        <v>1332</v>
      </c>
      <c r="D6050" s="167" t="s">
        <v>4543</v>
      </c>
      <c r="E6050">
        <v>4481</v>
      </c>
      <c r="F6050" t="str">
        <f t="shared" si="94"/>
        <v>1332-4481</v>
      </c>
      <c r="G6050">
        <v>45.784365999999999</v>
      </c>
    </row>
    <row r="6051" spans="1:7" x14ac:dyDescent="0.25">
      <c r="A6051" t="s">
        <v>6412</v>
      </c>
      <c r="B6051">
        <v>3338</v>
      </c>
      <c r="C6051">
        <v>4481</v>
      </c>
      <c r="D6051" s="167" t="s">
        <v>4543</v>
      </c>
      <c r="E6051">
        <v>1332</v>
      </c>
      <c r="F6051" t="str">
        <f t="shared" si="94"/>
        <v>4481-1332</v>
      </c>
      <c r="G6051">
        <v>36.046022000000001</v>
      </c>
    </row>
    <row r="6052" spans="1:7" x14ac:dyDescent="0.25">
      <c r="A6052" t="s">
        <v>4601</v>
      </c>
      <c r="B6052">
        <v>3339</v>
      </c>
      <c r="C6052">
        <v>1330</v>
      </c>
      <c r="D6052" s="167" t="s">
        <v>4543</v>
      </c>
      <c r="E6052">
        <v>4482</v>
      </c>
      <c r="F6052" t="str">
        <f t="shared" si="94"/>
        <v>1330-4482</v>
      </c>
      <c r="G6052">
        <v>97.316072000000005</v>
      </c>
    </row>
    <row r="6053" spans="1:7" x14ac:dyDescent="0.25">
      <c r="A6053" t="s">
        <v>6413</v>
      </c>
      <c r="B6053">
        <v>3339</v>
      </c>
      <c r="C6053">
        <v>4482</v>
      </c>
      <c r="D6053" s="167" t="s">
        <v>4543</v>
      </c>
      <c r="E6053">
        <v>1330</v>
      </c>
      <c r="F6053" t="str">
        <f t="shared" si="94"/>
        <v>4482-1330</v>
      </c>
      <c r="G6053">
        <v>128.00269399999999</v>
      </c>
    </row>
    <row r="6054" spans="1:7" x14ac:dyDescent="0.25">
      <c r="A6054" t="s">
        <v>4598</v>
      </c>
      <c r="B6054">
        <v>3340</v>
      </c>
      <c r="C6054">
        <v>1323</v>
      </c>
      <c r="D6054" s="167" t="s">
        <v>4543</v>
      </c>
      <c r="E6054">
        <v>4482</v>
      </c>
      <c r="F6054" t="str">
        <f t="shared" si="94"/>
        <v>1323-4482</v>
      </c>
      <c r="G6054">
        <v>128.00269399999999</v>
      </c>
    </row>
    <row r="6055" spans="1:7" x14ac:dyDescent="0.25">
      <c r="A6055" t="s">
        <v>6414</v>
      </c>
      <c r="B6055">
        <v>3340</v>
      </c>
      <c r="C6055">
        <v>4482</v>
      </c>
      <c r="D6055" s="167" t="s">
        <v>4543</v>
      </c>
      <c r="E6055">
        <v>1323</v>
      </c>
      <c r="F6055" t="str">
        <f t="shared" si="94"/>
        <v>4482-1323</v>
      </c>
      <c r="G6055">
        <v>97.316072000000005</v>
      </c>
    </row>
    <row r="6056" spans="1:7" x14ac:dyDescent="0.25">
      <c r="A6056" t="s">
        <v>4666</v>
      </c>
      <c r="B6056">
        <v>3341</v>
      </c>
      <c r="C6056">
        <v>1490</v>
      </c>
      <c r="D6056" s="167" t="s">
        <v>4543</v>
      </c>
      <c r="E6056">
        <v>4483</v>
      </c>
      <c r="F6056" t="str">
        <f t="shared" si="94"/>
        <v>1490-4483</v>
      </c>
      <c r="G6056">
        <v>201.02594099999999</v>
      </c>
    </row>
    <row r="6057" spans="1:7" x14ac:dyDescent="0.25">
      <c r="A6057" t="s">
        <v>6415</v>
      </c>
      <c r="B6057">
        <v>3341</v>
      </c>
      <c r="C6057">
        <v>4483</v>
      </c>
      <c r="D6057" s="167" t="s">
        <v>4543</v>
      </c>
      <c r="E6057">
        <v>1490</v>
      </c>
      <c r="F6057" t="str">
        <f t="shared" si="94"/>
        <v>4483-1490</v>
      </c>
      <c r="G6057">
        <v>381.30493000000001</v>
      </c>
    </row>
    <row r="6058" spans="1:7" x14ac:dyDescent="0.25">
      <c r="A6058" t="s">
        <v>4668</v>
      </c>
      <c r="B6058">
        <v>3342</v>
      </c>
      <c r="C6058">
        <v>1492</v>
      </c>
      <c r="D6058" s="167" t="s">
        <v>4543</v>
      </c>
      <c r="E6058">
        <v>4483</v>
      </c>
      <c r="F6058" t="str">
        <f t="shared" si="94"/>
        <v>1492-4483</v>
      </c>
      <c r="G6058">
        <v>381.30493000000001</v>
      </c>
    </row>
    <row r="6059" spans="1:7" x14ac:dyDescent="0.25">
      <c r="A6059" t="s">
        <v>6416</v>
      </c>
      <c r="B6059">
        <v>3342</v>
      </c>
      <c r="C6059">
        <v>4483</v>
      </c>
      <c r="D6059" s="167" t="s">
        <v>4543</v>
      </c>
      <c r="E6059">
        <v>1492</v>
      </c>
      <c r="F6059" t="str">
        <f t="shared" si="94"/>
        <v>4483-1492</v>
      </c>
      <c r="G6059">
        <v>201.02594099999999</v>
      </c>
    </row>
    <row r="6060" spans="1:7" x14ac:dyDescent="0.25">
      <c r="A6060" t="s">
        <v>5634</v>
      </c>
      <c r="B6060">
        <v>3343</v>
      </c>
      <c r="C6060">
        <v>4070</v>
      </c>
      <c r="D6060" s="167" t="s">
        <v>4543</v>
      </c>
      <c r="E6060">
        <v>4484</v>
      </c>
      <c r="F6060" t="str">
        <f t="shared" si="94"/>
        <v>4070-4484</v>
      </c>
      <c r="G6060">
        <v>422.29427600000002</v>
      </c>
    </row>
    <row r="6061" spans="1:7" x14ac:dyDescent="0.25">
      <c r="A6061" t="s">
        <v>6417</v>
      </c>
      <c r="B6061">
        <v>3343</v>
      </c>
      <c r="C6061">
        <v>4484</v>
      </c>
      <c r="D6061" s="167" t="s">
        <v>4543</v>
      </c>
      <c r="E6061">
        <v>4070</v>
      </c>
      <c r="F6061" t="str">
        <f t="shared" si="94"/>
        <v>4484-4070</v>
      </c>
      <c r="G6061">
        <v>583.12661300000002</v>
      </c>
    </row>
    <row r="6062" spans="1:7" x14ac:dyDescent="0.25">
      <c r="A6062" t="s">
        <v>4669</v>
      </c>
      <c r="B6062">
        <v>3344</v>
      </c>
      <c r="C6062">
        <v>1492</v>
      </c>
      <c r="D6062" s="167" t="s">
        <v>4543</v>
      </c>
      <c r="E6062">
        <v>4484</v>
      </c>
      <c r="F6062" t="str">
        <f t="shared" si="94"/>
        <v>1492-4484</v>
      </c>
      <c r="G6062">
        <v>583.12661300000002</v>
      </c>
    </row>
    <row r="6063" spans="1:7" x14ac:dyDescent="0.25">
      <c r="A6063" t="s">
        <v>6418</v>
      </c>
      <c r="B6063">
        <v>3344</v>
      </c>
      <c r="C6063">
        <v>4484</v>
      </c>
      <c r="D6063" s="167" t="s">
        <v>4543</v>
      </c>
      <c r="E6063">
        <v>1492</v>
      </c>
      <c r="F6063" t="str">
        <f t="shared" si="94"/>
        <v>4484-1492</v>
      </c>
      <c r="G6063">
        <v>422.29427600000002</v>
      </c>
    </row>
    <row r="6064" spans="1:7" x14ac:dyDescent="0.25">
      <c r="A6064" t="s">
        <v>6126</v>
      </c>
      <c r="B6064">
        <v>3345</v>
      </c>
      <c r="C6064">
        <v>4337</v>
      </c>
      <c r="D6064" s="167" t="s">
        <v>4543</v>
      </c>
      <c r="E6064">
        <v>4485</v>
      </c>
      <c r="F6064" t="str">
        <f t="shared" si="94"/>
        <v>4337-4485</v>
      </c>
      <c r="G6064">
        <v>440.67220200000003</v>
      </c>
    </row>
    <row r="6065" spans="1:7" x14ac:dyDescent="0.25">
      <c r="A6065" t="s">
        <v>6419</v>
      </c>
      <c r="B6065">
        <v>3345</v>
      </c>
      <c r="C6065">
        <v>4485</v>
      </c>
      <c r="D6065" s="167" t="s">
        <v>4543</v>
      </c>
      <c r="E6065">
        <v>4337</v>
      </c>
      <c r="F6065" t="str">
        <f t="shared" si="94"/>
        <v>4485-4337</v>
      </c>
      <c r="G6065">
        <v>401.27932900000002</v>
      </c>
    </row>
    <row r="6066" spans="1:7" x14ac:dyDescent="0.25">
      <c r="A6066" t="s">
        <v>4674</v>
      </c>
      <c r="B6066">
        <v>3346</v>
      </c>
      <c r="C6066">
        <v>1495</v>
      </c>
      <c r="D6066" s="167" t="s">
        <v>4543</v>
      </c>
      <c r="E6066">
        <v>4485</v>
      </c>
      <c r="F6066" t="str">
        <f t="shared" si="94"/>
        <v>1495-4485</v>
      </c>
      <c r="G6066">
        <v>401.27932900000002</v>
      </c>
    </row>
    <row r="6067" spans="1:7" x14ac:dyDescent="0.25">
      <c r="A6067" t="s">
        <v>6420</v>
      </c>
      <c r="B6067">
        <v>3346</v>
      </c>
      <c r="C6067">
        <v>4485</v>
      </c>
      <c r="D6067" s="167" t="s">
        <v>4543</v>
      </c>
      <c r="E6067">
        <v>1495</v>
      </c>
      <c r="F6067" t="str">
        <f t="shared" si="94"/>
        <v>4485-1495</v>
      </c>
      <c r="G6067">
        <v>440.67220200000003</v>
      </c>
    </row>
    <row r="6068" spans="1:7" x14ac:dyDescent="0.25">
      <c r="A6068" t="s">
        <v>6130</v>
      </c>
      <c r="B6068">
        <v>3347</v>
      </c>
      <c r="C6068">
        <v>4339</v>
      </c>
      <c r="D6068" s="167" t="s">
        <v>4543</v>
      </c>
      <c r="E6068">
        <v>4486</v>
      </c>
      <c r="F6068" t="str">
        <f t="shared" si="94"/>
        <v>4339-4486</v>
      </c>
      <c r="G6068">
        <v>519.61651500000005</v>
      </c>
    </row>
    <row r="6069" spans="1:7" x14ac:dyDescent="0.25">
      <c r="A6069" t="s">
        <v>6421</v>
      </c>
      <c r="B6069">
        <v>3347</v>
      </c>
      <c r="C6069">
        <v>4486</v>
      </c>
      <c r="D6069" s="167" t="s">
        <v>4543</v>
      </c>
      <c r="E6069">
        <v>4339</v>
      </c>
      <c r="F6069" t="str">
        <f t="shared" si="94"/>
        <v>4486-4339</v>
      </c>
      <c r="G6069">
        <v>314.73506200000003</v>
      </c>
    </row>
    <row r="6070" spans="1:7" x14ac:dyDescent="0.25">
      <c r="A6070" t="s">
        <v>4675</v>
      </c>
      <c r="B6070">
        <v>3348</v>
      </c>
      <c r="C6070">
        <v>1495</v>
      </c>
      <c r="D6070" s="167" t="s">
        <v>4543</v>
      </c>
      <c r="E6070">
        <v>4486</v>
      </c>
      <c r="F6070" t="str">
        <f t="shared" si="94"/>
        <v>1495-4486</v>
      </c>
      <c r="G6070">
        <v>314.73506200000003</v>
      </c>
    </row>
    <row r="6071" spans="1:7" x14ac:dyDescent="0.25">
      <c r="A6071" t="s">
        <v>6422</v>
      </c>
      <c r="B6071">
        <v>3348</v>
      </c>
      <c r="C6071">
        <v>4486</v>
      </c>
      <c r="D6071" s="167" t="s">
        <v>4543</v>
      </c>
      <c r="E6071">
        <v>1495</v>
      </c>
      <c r="F6071" t="str">
        <f t="shared" si="94"/>
        <v>4486-1495</v>
      </c>
      <c r="G6071">
        <v>519.61651500000005</v>
      </c>
    </row>
    <row r="6072" spans="1:7" x14ac:dyDescent="0.25">
      <c r="A6072" t="s">
        <v>6128</v>
      </c>
      <c r="B6072">
        <v>3349</v>
      </c>
      <c r="C6072">
        <v>4338</v>
      </c>
      <c r="D6072" s="167" t="s">
        <v>4543</v>
      </c>
      <c r="E6072">
        <v>4487</v>
      </c>
      <c r="F6072" t="str">
        <f t="shared" si="94"/>
        <v>4338-4487</v>
      </c>
      <c r="G6072">
        <v>88.322637999999998</v>
      </c>
    </row>
    <row r="6073" spans="1:7" x14ac:dyDescent="0.25">
      <c r="A6073" t="s">
        <v>6423</v>
      </c>
      <c r="B6073">
        <v>3349</v>
      </c>
      <c r="C6073">
        <v>4487</v>
      </c>
      <c r="D6073" s="167" t="s">
        <v>4543</v>
      </c>
      <c r="E6073">
        <v>4338</v>
      </c>
      <c r="F6073" t="str">
        <f t="shared" si="94"/>
        <v>4487-4338</v>
      </c>
      <c r="G6073">
        <v>106.736707</v>
      </c>
    </row>
    <row r="6074" spans="1:7" x14ac:dyDescent="0.25">
      <c r="A6074" t="s">
        <v>4676</v>
      </c>
      <c r="B6074">
        <v>3350</v>
      </c>
      <c r="C6074">
        <v>1495</v>
      </c>
      <c r="D6074" s="167" t="s">
        <v>4543</v>
      </c>
      <c r="E6074">
        <v>4487</v>
      </c>
      <c r="F6074" t="str">
        <f t="shared" si="94"/>
        <v>1495-4487</v>
      </c>
      <c r="G6074">
        <v>106.736707</v>
      </c>
    </row>
    <row r="6075" spans="1:7" x14ac:dyDescent="0.25">
      <c r="A6075" t="s">
        <v>6424</v>
      </c>
      <c r="B6075">
        <v>3350</v>
      </c>
      <c r="C6075">
        <v>4487</v>
      </c>
      <c r="D6075" s="167" t="s">
        <v>4543</v>
      </c>
      <c r="E6075">
        <v>1495</v>
      </c>
      <c r="F6075" t="str">
        <f t="shared" si="94"/>
        <v>4487-1495</v>
      </c>
      <c r="G6075">
        <v>88.322637999999998</v>
      </c>
    </row>
    <row r="6076" spans="1:7" x14ac:dyDescent="0.25">
      <c r="A6076" t="s">
        <v>4948</v>
      </c>
      <c r="B6076">
        <v>3351</v>
      </c>
      <c r="C6076">
        <v>1904</v>
      </c>
      <c r="D6076" s="167" t="s">
        <v>4543</v>
      </c>
      <c r="E6076">
        <v>4488</v>
      </c>
      <c r="F6076" t="str">
        <f t="shared" si="94"/>
        <v>1904-4488</v>
      </c>
      <c r="G6076">
        <v>195.554855</v>
      </c>
    </row>
    <row r="6077" spans="1:7" x14ac:dyDescent="0.25">
      <c r="A6077" t="s">
        <v>6425</v>
      </c>
      <c r="B6077">
        <v>3351</v>
      </c>
      <c r="C6077">
        <v>4488</v>
      </c>
      <c r="D6077" s="167" t="s">
        <v>4543</v>
      </c>
      <c r="E6077">
        <v>1904</v>
      </c>
      <c r="F6077" t="str">
        <f t="shared" si="94"/>
        <v>4488-1904</v>
      </c>
      <c r="G6077">
        <v>198.091803</v>
      </c>
    </row>
    <row r="6078" spans="1:7" x14ac:dyDescent="0.25">
      <c r="A6078" t="s">
        <v>5821</v>
      </c>
      <c r="B6078">
        <v>3352</v>
      </c>
      <c r="C6078">
        <v>4164</v>
      </c>
      <c r="D6078" s="167" t="s">
        <v>4543</v>
      </c>
      <c r="E6078">
        <v>4488</v>
      </c>
      <c r="F6078" t="str">
        <f t="shared" si="94"/>
        <v>4164-4488</v>
      </c>
      <c r="G6078">
        <v>198.091803</v>
      </c>
    </row>
    <row r="6079" spans="1:7" x14ac:dyDescent="0.25">
      <c r="A6079" t="s">
        <v>6426</v>
      </c>
      <c r="B6079">
        <v>3352</v>
      </c>
      <c r="C6079">
        <v>4488</v>
      </c>
      <c r="D6079" s="167" t="s">
        <v>4543</v>
      </c>
      <c r="E6079">
        <v>4164</v>
      </c>
      <c r="F6079" t="str">
        <f t="shared" si="94"/>
        <v>4488-4164</v>
      </c>
      <c r="G6079">
        <v>195.554855</v>
      </c>
    </row>
    <row r="6080" spans="1:7" x14ac:dyDescent="0.25">
      <c r="A6080" t="s">
        <v>4945</v>
      </c>
      <c r="B6080">
        <v>3353</v>
      </c>
      <c r="C6080">
        <v>1902</v>
      </c>
      <c r="D6080" s="167" t="s">
        <v>4543</v>
      </c>
      <c r="E6080">
        <v>4489</v>
      </c>
      <c r="F6080" t="str">
        <f t="shared" si="94"/>
        <v>1902-4489</v>
      </c>
      <c r="G6080">
        <v>1022.688111</v>
      </c>
    </row>
    <row r="6081" spans="1:7" x14ac:dyDescent="0.25">
      <c r="A6081" t="s">
        <v>6427</v>
      </c>
      <c r="B6081">
        <v>3353</v>
      </c>
      <c r="C6081">
        <v>4489</v>
      </c>
      <c r="D6081" s="167" t="s">
        <v>4543</v>
      </c>
      <c r="E6081">
        <v>1902</v>
      </c>
      <c r="F6081" t="str">
        <f t="shared" si="94"/>
        <v>4489-1902</v>
      </c>
      <c r="G6081">
        <v>1000.879349</v>
      </c>
    </row>
    <row r="6082" spans="1:7" x14ac:dyDescent="0.25">
      <c r="A6082" t="s">
        <v>4933</v>
      </c>
      <c r="B6082">
        <v>3354</v>
      </c>
      <c r="C6082">
        <v>1883</v>
      </c>
      <c r="D6082" s="167" t="s">
        <v>4543</v>
      </c>
      <c r="E6082">
        <v>4489</v>
      </c>
      <c r="F6082" t="str">
        <f t="shared" si="94"/>
        <v>1883-4489</v>
      </c>
      <c r="G6082">
        <v>1000.879349</v>
      </c>
    </row>
    <row r="6083" spans="1:7" x14ac:dyDescent="0.25">
      <c r="A6083" t="s">
        <v>6428</v>
      </c>
      <c r="B6083">
        <v>3354</v>
      </c>
      <c r="C6083">
        <v>4489</v>
      </c>
      <c r="D6083" s="167" t="s">
        <v>4543</v>
      </c>
      <c r="E6083">
        <v>1883</v>
      </c>
      <c r="F6083" t="str">
        <f t="shared" ref="F6083:F6146" si="95">CONCATENATE(C6083,D6083,E6083)</f>
        <v>4489-1883</v>
      </c>
      <c r="G6083">
        <v>1022.688111</v>
      </c>
    </row>
    <row r="6084" spans="1:7" x14ac:dyDescent="0.25">
      <c r="A6084" t="s">
        <v>4906</v>
      </c>
      <c r="B6084">
        <v>3355</v>
      </c>
      <c r="C6084">
        <v>1827</v>
      </c>
      <c r="D6084" s="167" t="s">
        <v>4543</v>
      </c>
      <c r="E6084">
        <v>4490</v>
      </c>
      <c r="F6084" t="str">
        <f t="shared" si="95"/>
        <v>1827-4490</v>
      </c>
      <c r="G6084">
        <v>278.24681500000003</v>
      </c>
    </row>
    <row r="6085" spans="1:7" x14ac:dyDescent="0.25">
      <c r="A6085" t="s">
        <v>6429</v>
      </c>
      <c r="B6085">
        <v>3355</v>
      </c>
      <c r="C6085">
        <v>4490</v>
      </c>
      <c r="D6085" s="167" t="s">
        <v>4543</v>
      </c>
      <c r="E6085">
        <v>1827</v>
      </c>
      <c r="F6085" t="str">
        <f t="shared" si="95"/>
        <v>4490-1827</v>
      </c>
      <c r="G6085">
        <v>293.03637900000001</v>
      </c>
    </row>
    <row r="6086" spans="1:7" x14ac:dyDescent="0.25">
      <c r="A6086" t="s">
        <v>4901</v>
      </c>
      <c r="B6086">
        <v>3356</v>
      </c>
      <c r="C6086">
        <v>1823</v>
      </c>
      <c r="D6086" s="167" t="s">
        <v>4543</v>
      </c>
      <c r="E6086">
        <v>4490</v>
      </c>
      <c r="F6086" t="str">
        <f t="shared" si="95"/>
        <v>1823-4490</v>
      </c>
      <c r="G6086">
        <v>293.03637900000001</v>
      </c>
    </row>
    <row r="6087" spans="1:7" x14ac:dyDescent="0.25">
      <c r="A6087" t="s">
        <v>6430</v>
      </c>
      <c r="B6087">
        <v>3356</v>
      </c>
      <c r="C6087">
        <v>4490</v>
      </c>
      <c r="D6087" s="167" t="s">
        <v>4543</v>
      </c>
      <c r="E6087">
        <v>1823</v>
      </c>
      <c r="F6087" t="str">
        <f t="shared" si="95"/>
        <v>4490-1823</v>
      </c>
      <c r="G6087">
        <v>278.24681500000003</v>
      </c>
    </row>
    <row r="6088" spans="1:7" x14ac:dyDescent="0.25">
      <c r="A6088" t="s">
        <v>4899</v>
      </c>
      <c r="B6088">
        <v>3357</v>
      </c>
      <c r="C6088">
        <v>1822</v>
      </c>
      <c r="D6088" s="167" t="s">
        <v>4543</v>
      </c>
      <c r="E6088">
        <v>4491</v>
      </c>
      <c r="F6088" t="str">
        <f t="shared" si="95"/>
        <v>1822-4491</v>
      </c>
      <c r="G6088">
        <v>197.000843</v>
      </c>
    </row>
    <row r="6089" spans="1:7" x14ac:dyDescent="0.25">
      <c r="A6089" t="s">
        <v>6431</v>
      </c>
      <c r="B6089">
        <v>3357</v>
      </c>
      <c r="C6089">
        <v>4491</v>
      </c>
      <c r="D6089" s="167" t="s">
        <v>4543</v>
      </c>
      <c r="E6089">
        <v>1822</v>
      </c>
      <c r="F6089" t="str">
        <f t="shared" si="95"/>
        <v>4491-1822</v>
      </c>
      <c r="G6089">
        <v>161.73543900000001</v>
      </c>
    </row>
    <row r="6090" spans="1:7" x14ac:dyDescent="0.25">
      <c r="A6090" t="s">
        <v>5809</v>
      </c>
      <c r="B6090">
        <v>3358</v>
      </c>
      <c r="C6090">
        <v>4158</v>
      </c>
      <c r="D6090" s="167" t="s">
        <v>4543</v>
      </c>
      <c r="E6090">
        <v>4491</v>
      </c>
      <c r="F6090" t="str">
        <f t="shared" si="95"/>
        <v>4158-4491</v>
      </c>
      <c r="G6090">
        <v>161.73543900000001</v>
      </c>
    </row>
    <row r="6091" spans="1:7" x14ac:dyDescent="0.25">
      <c r="A6091" t="s">
        <v>6432</v>
      </c>
      <c r="B6091">
        <v>3358</v>
      </c>
      <c r="C6091">
        <v>4491</v>
      </c>
      <c r="D6091" s="167" t="s">
        <v>4543</v>
      </c>
      <c r="E6091">
        <v>4158</v>
      </c>
      <c r="F6091" t="str">
        <f t="shared" si="95"/>
        <v>4491-4158</v>
      </c>
      <c r="G6091">
        <v>197.000843</v>
      </c>
    </row>
    <row r="6092" spans="1:7" x14ac:dyDescent="0.25">
      <c r="A6092" t="s">
        <v>4929</v>
      </c>
      <c r="B6092">
        <v>3359</v>
      </c>
      <c r="C6092">
        <v>1863</v>
      </c>
      <c r="D6092" s="167" t="s">
        <v>4543</v>
      </c>
      <c r="E6092">
        <v>4492</v>
      </c>
      <c r="F6092" t="str">
        <f t="shared" si="95"/>
        <v>1863-4492</v>
      </c>
      <c r="G6092">
        <v>109.176953</v>
      </c>
    </row>
    <row r="6093" spans="1:7" x14ac:dyDescent="0.25">
      <c r="A6093" t="s">
        <v>6433</v>
      </c>
      <c r="B6093">
        <v>3359</v>
      </c>
      <c r="C6093">
        <v>4492</v>
      </c>
      <c r="D6093" s="167" t="s">
        <v>4543</v>
      </c>
      <c r="E6093">
        <v>1863</v>
      </c>
      <c r="F6093" t="str">
        <f t="shared" si="95"/>
        <v>4492-1863</v>
      </c>
      <c r="G6093">
        <v>97.125507999999996</v>
      </c>
    </row>
    <row r="6094" spans="1:7" x14ac:dyDescent="0.25">
      <c r="A6094" t="s">
        <v>4927</v>
      </c>
      <c r="B6094">
        <v>3360</v>
      </c>
      <c r="C6094">
        <v>1855</v>
      </c>
      <c r="D6094" s="167" t="s">
        <v>4543</v>
      </c>
      <c r="E6094">
        <v>4492</v>
      </c>
      <c r="F6094" t="str">
        <f t="shared" si="95"/>
        <v>1855-4492</v>
      </c>
      <c r="G6094">
        <v>97.125507999999996</v>
      </c>
    </row>
    <row r="6095" spans="1:7" x14ac:dyDescent="0.25">
      <c r="A6095" t="s">
        <v>6434</v>
      </c>
      <c r="B6095">
        <v>3360</v>
      </c>
      <c r="C6095">
        <v>4492</v>
      </c>
      <c r="D6095" s="167" t="s">
        <v>4543</v>
      </c>
      <c r="E6095">
        <v>1855</v>
      </c>
      <c r="F6095" t="str">
        <f t="shared" si="95"/>
        <v>4492-1855</v>
      </c>
      <c r="G6095">
        <v>109.176953</v>
      </c>
    </row>
    <row r="6096" spans="1:7" x14ac:dyDescent="0.25">
      <c r="A6096" t="s">
        <v>4908</v>
      </c>
      <c r="B6096">
        <v>3361</v>
      </c>
      <c r="C6096">
        <v>1832</v>
      </c>
      <c r="D6096" s="167" t="s">
        <v>4543</v>
      </c>
      <c r="E6096">
        <v>4493</v>
      </c>
      <c r="F6096" t="str">
        <f t="shared" si="95"/>
        <v>1832-4493</v>
      </c>
      <c r="G6096">
        <v>151.606278</v>
      </c>
    </row>
    <row r="6097" spans="1:7" x14ac:dyDescent="0.25">
      <c r="A6097" t="s">
        <v>6435</v>
      </c>
      <c r="B6097">
        <v>3361</v>
      </c>
      <c r="C6097">
        <v>4493</v>
      </c>
      <c r="D6097" s="167" t="s">
        <v>4543</v>
      </c>
      <c r="E6097">
        <v>1832</v>
      </c>
      <c r="F6097" t="str">
        <f t="shared" si="95"/>
        <v>4493-1832</v>
      </c>
      <c r="G6097">
        <v>189.73650900000001</v>
      </c>
    </row>
    <row r="6098" spans="1:7" x14ac:dyDescent="0.25">
      <c r="A6098" t="s">
        <v>4925</v>
      </c>
      <c r="B6098">
        <v>3362</v>
      </c>
      <c r="C6098">
        <v>1849</v>
      </c>
      <c r="D6098" s="167" t="s">
        <v>4543</v>
      </c>
      <c r="E6098">
        <v>4493</v>
      </c>
      <c r="F6098" t="str">
        <f t="shared" si="95"/>
        <v>1849-4493</v>
      </c>
      <c r="G6098">
        <v>189.73650900000001</v>
      </c>
    </row>
    <row r="6099" spans="1:7" x14ac:dyDescent="0.25">
      <c r="A6099" t="s">
        <v>6436</v>
      </c>
      <c r="B6099">
        <v>3362</v>
      </c>
      <c r="C6099">
        <v>4493</v>
      </c>
      <c r="D6099" s="167" t="s">
        <v>4543</v>
      </c>
      <c r="E6099">
        <v>1849</v>
      </c>
      <c r="F6099" t="str">
        <f t="shared" si="95"/>
        <v>4493-1849</v>
      </c>
      <c r="G6099">
        <v>151.606278</v>
      </c>
    </row>
    <row r="6100" spans="1:7" x14ac:dyDescent="0.25">
      <c r="A6100" t="s">
        <v>4904</v>
      </c>
      <c r="B6100">
        <v>3363</v>
      </c>
      <c r="C6100">
        <v>1826</v>
      </c>
      <c r="D6100" s="167" t="s">
        <v>4543</v>
      </c>
      <c r="E6100">
        <v>4494</v>
      </c>
      <c r="F6100" t="str">
        <f t="shared" si="95"/>
        <v>1826-4494</v>
      </c>
      <c r="G6100">
        <v>204.500865</v>
      </c>
    </row>
    <row r="6101" spans="1:7" x14ac:dyDescent="0.25">
      <c r="A6101" t="s">
        <v>6437</v>
      </c>
      <c r="B6101">
        <v>3363</v>
      </c>
      <c r="C6101">
        <v>4494</v>
      </c>
      <c r="D6101" s="167" t="s">
        <v>4543</v>
      </c>
      <c r="E6101">
        <v>1826</v>
      </c>
      <c r="F6101" t="str">
        <f t="shared" si="95"/>
        <v>4494-1826</v>
      </c>
      <c r="G6101">
        <v>137.070189</v>
      </c>
    </row>
    <row r="6102" spans="1:7" x14ac:dyDescent="0.25">
      <c r="A6102" t="s">
        <v>4824</v>
      </c>
      <c r="B6102">
        <v>3364</v>
      </c>
      <c r="C6102">
        <v>1728</v>
      </c>
      <c r="D6102" s="167" t="s">
        <v>4543</v>
      </c>
      <c r="E6102">
        <v>4494</v>
      </c>
      <c r="F6102" t="str">
        <f t="shared" si="95"/>
        <v>1728-4494</v>
      </c>
      <c r="G6102">
        <v>137.070189</v>
      </c>
    </row>
    <row r="6103" spans="1:7" x14ac:dyDescent="0.25">
      <c r="A6103" t="s">
        <v>6438</v>
      </c>
      <c r="B6103">
        <v>3364</v>
      </c>
      <c r="C6103">
        <v>4494</v>
      </c>
      <c r="D6103" s="167" t="s">
        <v>4543</v>
      </c>
      <c r="E6103">
        <v>1728</v>
      </c>
      <c r="F6103" t="str">
        <f t="shared" si="95"/>
        <v>4494-1728</v>
      </c>
      <c r="G6103">
        <v>204.500865</v>
      </c>
    </row>
    <row r="6104" spans="1:7" x14ac:dyDescent="0.25">
      <c r="A6104" t="s">
        <v>4909</v>
      </c>
      <c r="B6104">
        <v>3365</v>
      </c>
      <c r="C6104">
        <v>1832</v>
      </c>
      <c r="D6104" s="167" t="s">
        <v>4543</v>
      </c>
      <c r="E6104">
        <v>4495</v>
      </c>
      <c r="F6104" t="str">
        <f t="shared" si="95"/>
        <v>1832-4495</v>
      </c>
      <c r="G6104">
        <v>194.09493800000001</v>
      </c>
    </row>
    <row r="6105" spans="1:7" x14ac:dyDescent="0.25">
      <c r="A6105" t="s">
        <v>6439</v>
      </c>
      <c r="B6105">
        <v>3365</v>
      </c>
      <c r="C6105">
        <v>4495</v>
      </c>
      <c r="D6105" s="167" t="s">
        <v>4543</v>
      </c>
      <c r="E6105">
        <v>1832</v>
      </c>
      <c r="F6105" t="str">
        <f t="shared" si="95"/>
        <v>4495-1832</v>
      </c>
      <c r="G6105">
        <v>143.13163700000001</v>
      </c>
    </row>
    <row r="6106" spans="1:7" x14ac:dyDescent="0.25">
      <c r="A6106" t="s">
        <v>4825</v>
      </c>
      <c r="B6106">
        <v>3366</v>
      </c>
      <c r="C6106">
        <v>1728</v>
      </c>
      <c r="D6106" s="167" t="s">
        <v>4543</v>
      </c>
      <c r="E6106">
        <v>4495</v>
      </c>
      <c r="F6106" t="str">
        <f t="shared" si="95"/>
        <v>1728-4495</v>
      </c>
      <c r="G6106">
        <v>143.13163700000001</v>
      </c>
    </row>
    <row r="6107" spans="1:7" x14ac:dyDescent="0.25">
      <c r="A6107" t="s">
        <v>6440</v>
      </c>
      <c r="B6107">
        <v>3366</v>
      </c>
      <c r="C6107">
        <v>4495</v>
      </c>
      <c r="D6107" s="167" t="s">
        <v>4543</v>
      </c>
      <c r="E6107">
        <v>1728</v>
      </c>
      <c r="F6107" t="str">
        <f t="shared" si="95"/>
        <v>4495-1728</v>
      </c>
      <c r="G6107">
        <v>194.09493800000001</v>
      </c>
    </row>
    <row r="6108" spans="1:7" x14ac:dyDescent="0.25">
      <c r="A6108" t="s">
        <v>4787</v>
      </c>
      <c r="B6108">
        <v>3367</v>
      </c>
      <c r="C6108">
        <v>1634</v>
      </c>
      <c r="D6108" s="167" t="s">
        <v>4543</v>
      </c>
      <c r="E6108">
        <v>4496</v>
      </c>
      <c r="F6108" t="str">
        <f t="shared" si="95"/>
        <v>1634-4496</v>
      </c>
      <c r="G6108">
        <v>200.272492</v>
      </c>
    </row>
    <row r="6109" spans="1:7" x14ac:dyDescent="0.25">
      <c r="A6109" t="s">
        <v>6441</v>
      </c>
      <c r="B6109">
        <v>3367</v>
      </c>
      <c r="C6109">
        <v>4496</v>
      </c>
      <c r="D6109" s="167" t="s">
        <v>4543</v>
      </c>
      <c r="E6109">
        <v>1634</v>
      </c>
      <c r="F6109" t="str">
        <f t="shared" si="95"/>
        <v>4496-1634</v>
      </c>
      <c r="G6109">
        <v>182.176357</v>
      </c>
    </row>
    <row r="6110" spans="1:7" x14ac:dyDescent="0.25">
      <c r="A6110" t="s">
        <v>5736</v>
      </c>
      <c r="B6110">
        <v>3368</v>
      </c>
      <c r="C6110">
        <v>4121</v>
      </c>
      <c r="D6110" s="167" t="s">
        <v>4543</v>
      </c>
      <c r="E6110">
        <v>4496</v>
      </c>
      <c r="F6110" t="str">
        <f t="shared" si="95"/>
        <v>4121-4496</v>
      </c>
      <c r="G6110">
        <v>182.176357</v>
      </c>
    </row>
    <row r="6111" spans="1:7" x14ac:dyDescent="0.25">
      <c r="A6111" t="s">
        <v>6442</v>
      </c>
      <c r="B6111">
        <v>3368</v>
      </c>
      <c r="C6111">
        <v>4496</v>
      </c>
      <c r="D6111" s="167" t="s">
        <v>4543</v>
      </c>
      <c r="E6111">
        <v>4121</v>
      </c>
      <c r="F6111" t="str">
        <f t="shared" si="95"/>
        <v>4496-4121</v>
      </c>
      <c r="G6111">
        <v>200.272492</v>
      </c>
    </row>
    <row r="6112" spans="1:7" x14ac:dyDescent="0.25">
      <c r="A6112" t="s">
        <v>4834</v>
      </c>
      <c r="B6112">
        <v>3369</v>
      </c>
      <c r="C6112">
        <v>1739</v>
      </c>
      <c r="D6112" s="167" t="s">
        <v>4543</v>
      </c>
      <c r="E6112">
        <v>4497</v>
      </c>
      <c r="F6112" t="str">
        <f t="shared" si="95"/>
        <v>1739-4497</v>
      </c>
      <c r="G6112">
        <v>780.06095900000003</v>
      </c>
    </row>
    <row r="6113" spans="1:7" x14ac:dyDescent="0.25">
      <c r="A6113" t="s">
        <v>6443</v>
      </c>
      <c r="B6113">
        <v>3369</v>
      </c>
      <c r="C6113">
        <v>4497</v>
      </c>
      <c r="D6113" s="167" t="s">
        <v>4543</v>
      </c>
      <c r="E6113">
        <v>1739</v>
      </c>
      <c r="F6113" t="str">
        <f t="shared" si="95"/>
        <v>4497-1739</v>
      </c>
      <c r="G6113">
        <v>0</v>
      </c>
    </row>
    <row r="6114" spans="1:7" x14ac:dyDescent="0.25">
      <c r="A6114" t="s">
        <v>4831</v>
      </c>
      <c r="B6114">
        <v>3370</v>
      </c>
      <c r="C6114">
        <v>1735</v>
      </c>
      <c r="D6114" s="167" t="s">
        <v>4543</v>
      </c>
      <c r="E6114">
        <v>4497</v>
      </c>
      <c r="F6114" t="str">
        <f t="shared" si="95"/>
        <v>1735-4497</v>
      </c>
      <c r="G6114">
        <v>0</v>
      </c>
    </row>
    <row r="6115" spans="1:7" x14ac:dyDescent="0.25">
      <c r="A6115" t="s">
        <v>6444</v>
      </c>
      <c r="B6115">
        <v>3370</v>
      </c>
      <c r="C6115">
        <v>4497</v>
      </c>
      <c r="D6115" s="167" t="s">
        <v>4543</v>
      </c>
      <c r="E6115">
        <v>1735</v>
      </c>
      <c r="F6115" t="str">
        <f t="shared" si="95"/>
        <v>4497-1735</v>
      </c>
      <c r="G6115">
        <v>780.06095900000003</v>
      </c>
    </row>
    <row r="6116" spans="1:7" x14ac:dyDescent="0.25">
      <c r="A6116" t="s">
        <v>4827</v>
      </c>
      <c r="B6116">
        <v>3371</v>
      </c>
      <c r="C6116">
        <v>1730</v>
      </c>
      <c r="D6116" s="167" t="s">
        <v>4543</v>
      </c>
      <c r="E6116">
        <v>4498</v>
      </c>
      <c r="F6116" t="str">
        <f t="shared" si="95"/>
        <v>1730-4498</v>
      </c>
      <c r="G6116">
        <v>258.12815999999998</v>
      </c>
    </row>
    <row r="6117" spans="1:7" x14ac:dyDescent="0.25">
      <c r="A6117" t="s">
        <v>6445</v>
      </c>
      <c r="B6117">
        <v>3371</v>
      </c>
      <c r="C6117">
        <v>4498</v>
      </c>
      <c r="D6117" s="167" t="s">
        <v>4543</v>
      </c>
      <c r="E6117">
        <v>1730</v>
      </c>
      <c r="F6117" t="str">
        <f t="shared" si="95"/>
        <v>4498-1730</v>
      </c>
      <c r="G6117">
        <v>461.24610999999999</v>
      </c>
    </row>
    <row r="6118" spans="1:7" x14ac:dyDescent="0.25">
      <c r="A6118" t="s">
        <v>4832</v>
      </c>
      <c r="B6118">
        <v>3372</v>
      </c>
      <c r="C6118">
        <v>1735</v>
      </c>
      <c r="D6118" s="167" t="s">
        <v>4543</v>
      </c>
      <c r="E6118">
        <v>4498</v>
      </c>
      <c r="F6118" t="str">
        <f t="shared" si="95"/>
        <v>1735-4498</v>
      </c>
      <c r="G6118">
        <v>461.24610999999999</v>
      </c>
    </row>
    <row r="6119" spans="1:7" x14ac:dyDescent="0.25">
      <c r="A6119" t="s">
        <v>6446</v>
      </c>
      <c r="B6119">
        <v>3372</v>
      </c>
      <c r="C6119">
        <v>4498</v>
      </c>
      <c r="D6119" s="167" t="s">
        <v>4543</v>
      </c>
      <c r="E6119">
        <v>1735</v>
      </c>
      <c r="F6119" t="str">
        <f t="shared" si="95"/>
        <v>4498-1735</v>
      </c>
      <c r="G6119">
        <v>258.12815999999998</v>
      </c>
    </row>
    <row r="6120" spans="1:7" x14ac:dyDescent="0.25">
      <c r="A6120" t="s">
        <v>4828</v>
      </c>
      <c r="B6120">
        <v>3373</v>
      </c>
      <c r="C6120">
        <v>1730</v>
      </c>
      <c r="D6120" s="167" t="s">
        <v>4543</v>
      </c>
      <c r="E6120">
        <v>4499</v>
      </c>
      <c r="F6120" t="str">
        <f t="shared" si="95"/>
        <v>1730-4499</v>
      </c>
      <c r="G6120">
        <v>392.42354899999998</v>
      </c>
    </row>
    <row r="6121" spans="1:7" x14ac:dyDescent="0.25">
      <c r="A6121" t="s">
        <v>6447</v>
      </c>
      <c r="B6121">
        <v>3373</v>
      </c>
      <c r="C6121">
        <v>4499</v>
      </c>
      <c r="D6121" s="167" t="s">
        <v>4543</v>
      </c>
      <c r="E6121">
        <v>1730</v>
      </c>
      <c r="F6121" t="str">
        <f t="shared" si="95"/>
        <v>4499-1730</v>
      </c>
      <c r="G6121">
        <v>314.17814900000002</v>
      </c>
    </row>
    <row r="6122" spans="1:7" x14ac:dyDescent="0.25">
      <c r="A6122" t="s">
        <v>4819</v>
      </c>
      <c r="B6122">
        <v>3374</v>
      </c>
      <c r="C6122">
        <v>1719</v>
      </c>
      <c r="D6122" s="167" t="s">
        <v>4543</v>
      </c>
      <c r="E6122">
        <v>4499</v>
      </c>
      <c r="F6122" t="str">
        <f t="shared" si="95"/>
        <v>1719-4499</v>
      </c>
      <c r="G6122">
        <v>314.17814900000002</v>
      </c>
    </row>
    <row r="6123" spans="1:7" x14ac:dyDescent="0.25">
      <c r="A6123" t="s">
        <v>6448</v>
      </c>
      <c r="B6123">
        <v>3374</v>
      </c>
      <c r="C6123">
        <v>4499</v>
      </c>
      <c r="D6123" s="167" t="s">
        <v>4543</v>
      </c>
      <c r="E6123">
        <v>1719</v>
      </c>
      <c r="F6123" t="str">
        <f t="shared" si="95"/>
        <v>4499-1719</v>
      </c>
      <c r="G6123">
        <v>392.42354899999998</v>
      </c>
    </row>
    <row r="6124" spans="1:7" x14ac:dyDescent="0.25">
      <c r="A6124" t="s">
        <v>4810</v>
      </c>
      <c r="B6124">
        <v>3375</v>
      </c>
      <c r="C6124">
        <v>1698</v>
      </c>
      <c r="D6124" s="167" t="s">
        <v>4543</v>
      </c>
      <c r="E6124">
        <v>4500</v>
      </c>
      <c r="F6124" t="str">
        <f t="shared" si="95"/>
        <v>1698-4500</v>
      </c>
      <c r="G6124">
        <v>357.12612799999999</v>
      </c>
    </row>
    <row r="6125" spans="1:7" x14ac:dyDescent="0.25">
      <c r="A6125" t="s">
        <v>6449</v>
      </c>
      <c r="B6125">
        <v>3375</v>
      </c>
      <c r="C6125">
        <v>4500</v>
      </c>
      <c r="D6125" s="167" t="s">
        <v>4543</v>
      </c>
      <c r="E6125">
        <v>1698</v>
      </c>
      <c r="F6125" t="str">
        <f t="shared" si="95"/>
        <v>4500-1698</v>
      </c>
      <c r="G6125">
        <v>164.15841599999999</v>
      </c>
    </row>
    <row r="6126" spans="1:7" x14ac:dyDescent="0.25">
      <c r="A6126" t="s">
        <v>4807</v>
      </c>
      <c r="B6126">
        <v>3376</v>
      </c>
      <c r="C6126">
        <v>1697</v>
      </c>
      <c r="D6126" s="167" t="s">
        <v>4543</v>
      </c>
      <c r="E6126">
        <v>4500</v>
      </c>
      <c r="F6126" t="str">
        <f t="shared" si="95"/>
        <v>1697-4500</v>
      </c>
      <c r="G6126">
        <v>164.15841599999999</v>
      </c>
    </row>
    <row r="6127" spans="1:7" x14ac:dyDescent="0.25">
      <c r="A6127" t="s">
        <v>6450</v>
      </c>
      <c r="B6127">
        <v>3376</v>
      </c>
      <c r="C6127">
        <v>4500</v>
      </c>
      <c r="D6127" s="167" t="s">
        <v>4543</v>
      </c>
      <c r="E6127">
        <v>1697</v>
      </c>
      <c r="F6127" t="str">
        <f t="shared" si="95"/>
        <v>4500-1697</v>
      </c>
      <c r="G6127">
        <v>357.12612799999999</v>
      </c>
    </row>
    <row r="6128" spans="1:7" x14ac:dyDescent="0.25">
      <c r="A6128" t="s">
        <v>4818</v>
      </c>
      <c r="B6128">
        <v>3377</v>
      </c>
      <c r="C6128">
        <v>1710</v>
      </c>
      <c r="D6128" s="167" t="s">
        <v>4543</v>
      </c>
      <c r="E6128">
        <v>4501</v>
      </c>
      <c r="F6128" t="str">
        <f t="shared" si="95"/>
        <v>1710-4501</v>
      </c>
      <c r="G6128">
        <v>405.37214</v>
      </c>
    </row>
    <row r="6129" spans="1:7" x14ac:dyDescent="0.25">
      <c r="A6129" t="s">
        <v>6451</v>
      </c>
      <c r="B6129">
        <v>3377</v>
      </c>
      <c r="C6129">
        <v>4501</v>
      </c>
      <c r="D6129" s="167" t="s">
        <v>4543</v>
      </c>
      <c r="E6129">
        <v>1710</v>
      </c>
      <c r="F6129" t="str">
        <f t="shared" si="95"/>
        <v>4501-1710</v>
      </c>
      <c r="G6129">
        <v>250.72044500000001</v>
      </c>
    </row>
    <row r="6130" spans="1:7" x14ac:dyDescent="0.25">
      <c r="A6130" t="s">
        <v>4808</v>
      </c>
      <c r="B6130">
        <v>3378</v>
      </c>
      <c r="C6130">
        <v>1697</v>
      </c>
      <c r="D6130" s="167" t="s">
        <v>4543</v>
      </c>
      <c r="E6130">
        <v>4501</v>
      </c>
      <c r="F6130" t="str">
        <f t="shared" si="95"/>
        <v>1697-4501</v>
      </c>
      <c r="G6130">
        <v>250.72044500000001</v>
      </c>
    </row>
    <row r="6131" spans="1:7" x14ac:dyDescent="0.25">
      <c r="A6131" t="s">
        <v>6452</v>
      </c>
      <c r="B6131">
        <v>3378</v>
      </c>
      <c r="C6131">
        <v>4501</v>
      </c>
      <c r="D6131" s="167" t="s">
        <v>4543</v>
      </c>
      <c r="E6131">
        <v>1697</v>
      </c>
      <c r="F6131" t="str">
        <f t="shared" si="95"/>
        <v>4501-1697</v>
      </c>
      <c r="G6131">
        <v>405.37214</v>
      </c>
    </row>
    <row r="6132" spans="1:7" x14ac:dyDescent="0.25">
      <c r="A6132" t="s">
        <v>4803</v>
      </c>
      <c r="B6132">
        <v>3379</v>
      </c>
      <c r="C6132">
        <v>1688</v>
      </c>
      <c r="D6132" s="167" t="s">
        <v>4543</v>
      </c>
      <c r="E6132">
        <v>4502</v>
      </c>
      <c r="F6132" t="str">
        <f t="shared" si="95"/>
        <v>1688-4502</v>
      </c>
      <c r="G6132">
        <v>521.94129399999997</v>
      </c>
    </row>
    <row r="6133" spans="1:7" x14ac:dyDescent="0.25">
      <c r="A6133" t="s">
        <v>6453</v>
      </c>
      <c r="B6133">
        <v>3379</v>
      </c>
      <c r="C6133">
        <v>4502</v>
      </c>
      <c r="D6133" s="167" t="s">
        <v>4543</v>
      </c>
      <c r="E6133">
        <v>1688</v>
      </c>
      <c r="F6133" t="str">
        <f t="shared" si="95"/>
        <v>4502-1688</v>
      </c>
      <c r="G6133">
        <v>733.82665399999996</v>
      </c>
    </row>
    <row r="6134" spans="1:7" x14ac:dyDescent="0.25">
      <c r="A6134" t="s">
        <v>4809</v>
      </c>
      <c r="B6134">
        <v>3380</v>
      </c>
      <c r="C6134">
        <v>1697</v>
      </c>
      <c r="D6134" s="167" t="s">
        <v>4543</v>
      </c>
      <c r="E6134">
        <v>4502</v>
      </c>
      <c r="F6134" t="str">
        <f t="shared" si="95"/>
        <v>1697-4502</v>
      </c>
      <c r="G6134">
        <v>733.82665399999996</v>
      </c>
    </row>
    <row r="6135" spans="1:7" x14ac:dyDescent="0.25">
      <c r="A6135" t="s">
        <v>6454</v>
      </c>
      <c r="B6135">
        <v>3380</v>
      </c>
      <c r="C6135">
        <v>4502</v>
      </c>
      <c r="D6135" s="167" t="s">
        <v>4543</v>
      </c>
      <c r="E6135">
        <v>1697</v>
      </c>
      <c r="F6135" t="str">
        <f t="shared" si="95"/>
        <v>4502-1697</v>
      </c>
      <c r="G6135">
        <v>521.94129399999997</v>
      </c>
    </row>
    <row r="6136" spans="1:7" x14ac:dyDescent="0.25">
      <c r="A6136" t="s">
        <v>5744</v>
      </c>
      <c r="B6136">
        <v>3381</v>
      </c>
      <c r="C6136">
        <v>4125</v>
      </c>
      <c r="D6136" s="167" t="s">
        <v>4543</v>
      </c>
      <c r="E6136">
        <v>4503</v>
      </c>
      <c r="F6136" t="str">
        <f t="shared" si="95"/>
        <v>4125-4503</v>
      </c>
      <c r="G6136">
        <v>326.30145700000003</v>
      </c>
    </row>
    <row r="6137" spans="1:7" x14ac:dyDescent="0.25">
      <c r="A6137" t="s">
        <v>6455</v>
      </c>
      <c r="B6137">
        <v>3381</v>
      </c>
      <c r="C6137">
        <v>4503</v>
      </c>
      <c r="D6137" s="167" t="s">
        <v>4543</v>
      </c>
      <c r="E6137">
        <v>4125</v>
      </c>
      <c r="F6137" t="str">
        <f t="shared" si="95"/>
        <v>4503-4125</v>
      </c>
      <c r="G6137">
        <v>364.58048100000002</v>
      </c>
    </row>
    <row r="6138" spans="1:7" x14ac:dyDescent="0.25">
      <c r="A6138" t="s">
        <v>4796</v>
      </c>
      <c r="B6138">
        <v>3382</v>
      </c>
      <c r="C6138">
        <v>1660</v>
      </c>
      <c r="D6138" s="167" t="s">
        <v>4543</v>
      </c>
      <c r="E6138">
        <v>4503</v>
      </c>
      <c r="F6138" t="str">
        <f t="shared" si="95"/>
        <v>1660-4503</v>
      </c>
      <c r="G6138">
        <v>364.58048100000002</v>
      </c>
    </row>
    <row r="6139" spans="1:7" x14ac:dyDescent="0.25">
      <c r="A6139" t="s">
        <v>6456</v>
      </c>
      <c r="B6139">
        <v>3382</v>
      </c>
      <c r="C6139">
        <v>4503</v>
      </c>
      <c r="D6139" s="167" t="s">
        <v>4543</v>
      </c>
      <c r="E6139">
        <v>1660</v>
      </c>
      <c r="F6139" t="str">
        <f t="shared" si="95"/>
        <v>4503-1660</v>
      </c>
      <c r="G6139">
        <v>326.30145700000003</v>
      </c>
    </row>
    <row r="6140" spans="1:7" x14ac:dyDescent="0.25">
      <c r="A6140" t="s">
        <v>4792</v>
      </c>
      <c r="B6140">
        <v>3383</v>
      </c>
      <c r="C6140">
        <v>1653</v>
      </c>
      <c r="D6140" s="167" t="s">
        <v>4543</v>
      </c>
      <c r="E6140">
        <v>4504</v>
      </c>
      <c r="F6140" t="str">
        <f t="shared" si="95"/>
        <v>1653-4504</v>
      </c>
      <c r="G6140">
        <v>202.15863899999999</v>
      </c>
    </row>
    <row r="6141" spans="1:7" x14ac:dyDescent="0.25">
      <c r="A6141" t="s">
        <v>6457</v>
      </c>
      <c r="B6141">
        <v>3383</v>
      </c>
      <c r="C6141">
        <v>4504</v>
      </c>
      <c r="D6141" s="167" t="s">
        <v>4543</v>
      </c>
      <c r="E6141">
        <v>1653</v>
      </c>
      <c r="F6141" t="str">
        <f t="shared" si="95"/>
        <v>4504-1653</v>
      </c>
      <c r="G6141">
        <v>383.80638399999998</v>
      </c>
    </row>
    <row r="6142" spans="1:7" x14ac:dyDescent="0.25">
      <c r="A6142" t="s">
        <v>5740</v>
      </c>
      <c r="B6142">
        <v>3384</v>
      </c>
      <c r="C6142">
        <v>4123</v>
      </c>
      <c r="D6142" s="167" t="s">
        <v>4543</v>
      </c>
      <c r="E6142">
        <v>4504</v>
      </c>
      <c r="F6142" t="str">
        <f t="shared" si="95"/>
        <v>4123-4504</v>
      </c>
      <c r="G6142">
        <v>383.80638399999998</v>
      </c>
    </row>
    <row r="6143" spans="1:7" x14ac:dyDescent="0.25">
      <c r="A6143" t="s">
        <v>6458</v>
      </c>
      <c r="B6143">
        <v>3384</v>
      </c>
      <c r="C6143">
        <v>4504</v>
      </c>
      <c r="D6143" s="167" t="s">
        <v>4543</v>
      </c>
      <c r="E6143">
        <v>4123</v>
      </c>
      <c r="F6143" t="str">
        <f t="shared" si="95"/>
        <v>4504-4123</v>
      </c>
      <c r="G6143">
        <v>202.15863899999999</v>
      </c>
    </row>
    <row r="6144" spans="1:7" x14ac:dyDescent="0.25">
      <c r="A6144" t="s">
        <v>4797</v>
      </c>
      <c r="B6144">
        <v>3385</v>
      </c>
      <c r="C6144">
        <v>1666</v>
      </c>
      <c r="D6144" s="167" t="s">
        <v>4543</v>
      </c>
      <c r="E6144">
        <v>4505</v>
      </c>
      <c r="F6144" t="str">
        <f t="shared" si="95"/>
        <v>1666-4505</v>
      </c>
      <c r="G6144">
        <v>283.76153699999998</v>
      </c>
    </row>
    <row r="6145" spans="1:7" x14ac:dyDescent="0.25">
      <c r="A6145" t="s">
        <v>6459</v>
      </c>
      <c r="B6145">
        <v>3385</v>
      </c>
      <c r="C6145">
        <v>4505</v>
      </c>
      <c r="D6145" s="167" t="s">
        <v>4543</v>
      </c>
      <c r="E6145">
        <v>1666</v>
      </c>
      <c r="F6145" t="str">
        <f t="shared" si="95"/>
        <v>4505-1666</v>
      </c>
      <c r="G6145">
        <v>326.82119699999998</v>
      </c>
    </row>
    <row r="6146" spans="1:7" x14ac:dyDescent="0.25">
      <c r="A6146" t="s">
        <v>4794</v>
      </c>
      <c r="B6146">
        <v>3386</v>
      </c>
      <c r="C6146">
        <v>1659</v>
      </c>
      <c r="D6146" s="167" t="s">
        <v>4543</v>
      </c>
      <c r="E6146">
        <v>4505</v>
      </c>
      <c r="F6146" t="str">
        <f t="shared" si="95"/>
        <v>1659-4505</v>
      </c>
      <c r="G6146">
        <v>326.82119699999998</v>
      </c>
    </row>
    <row r="6147" spans="1:7" x14ac:dyDescent="0.25">
      <c r="A6147" t="s">
        <v>6460</v>
      </c>
      <c r="B6147">
        <v>3386</v>
      </c>
      <c r="C6147">
        <v>4505</v>
      </c>
      <c r="D6147" s="167" t="s">
        <v>4543</v>
      </c>
      <c r="E6147">
        <v>1659</v>
      </c>
      <c r="F6147" t="str">
        <f t="shared" ref="F6147:F6210" si="96">CONCATENATE(C6147,D6147,E6147)</f>
        <v>4505-1659</v>
      </c>
      <c r="G6147">
        <v>283.76153699999998</v>
      </c>
    </row>
    <row r="6148" spans="1:7" x14ac:dyDescent="0.25">
      <c r="A6148" t="s">
        <v>4964</v>
      </c>
      <c r="B6148">
        <v>3387</v>
      </c>
      <c r="C6148">
        <v>1916</v>
      </c>
      <c r="D6148" s="167" t="s">
        <v>4543</v>
      </c>
      <c r="E6148">
        <v>4506</v>
      </c>
      <c r="F6148" t="str">
        <f t="shared" si="96"/>
        <v>1916-4506</v>
      </c>
      <c r="G6148">
        <v>122.54007</v>
      </c>
    </row>
    <row r="6149" spans="1:7" x14ac:dyDescent="0.25">
      <c r="A6149" t="s">
        <v>6461</v>
      </c>
      <c r="B6149">
        <v>3387</v>
      </c>
      <c r="C6149">
        <v>4506</v>
      </c>
      <c r="D6149" s="167" t="s">
        <v>4543</v>
      </c>
      <c r="E6149">
        <v>1916</v>
      </c>
      <c r="F6149" t="str">
        <f t="shared" si="96"/>
        <v>4506-1916</v>
      </c>
      <c r="G6149">
        <v>132.81328099999999</v>
      </c>
    </row>
    <row r="6150" spans="1:7" x14ac:dyDescent="0.25">
      <c r="A6150" t="s">
        <v>4960</v>
      </c>
      <c r="B6150">
        <v>3388</v>
      </c>
      <c r="C6150">
        <v>1914</v>
      </c>
      <c r="D6150" s="167" t="s">
        <v>4543</v>
      </c>
      <c r="E6150">
        <v>4506</v>
      </c>
      <c r="F6150" t="str">
        <f t="shared" si="96"/>
        <v>1914-4506</v>
      </c>
      <c r="G6150">
        <v>132.81328099999999</v>
      </c>
    </row>
    <row r="6151" spans="1:7" x14ac:dyDescent="0.25">
      <c r="A6151" t="s">
        <v>6462</v>
      </c>
      <c r="B6151">
        <v>3388</v>
      </c>
      <c r="C6151">
        <v>4506</v>
      </c>
      <c r="D6151" s="167" t="s">
        <v>4543</v>
      </c>
      <c r="E6151">
        <v>1914</v>
      </c>
      <c r="F6151" t="str">
        <f t="shared" si="96"/>
        <v>4506-1914</v>
      </c>
      <c r="G6151">
        <v>122.54007</v>
      </c>
    </row>
    <row r="6152" spans="1:7" x14ac:dyDescent="0.25">
      <c r="A6152" t="s">
        <v>4963</v>
      </c>
      <c r="B6152">
        <v>3389</v>
      </c>
      <c r="C6152">
        <v>1915</v>
      </c>
      <c r="D6152" s="167" t="s">
        <v>4543</v>
      </c>
      <c r="E6152">
        <v>4507</v>
      </c>
      <c r="F6152" t="str">
        <f t="shared" si="96"/>
        <v>1915-4507</v>
      </c>
      <c r="G6152">
        <v>468.80069500000002</v>
      </c>
    </row>
    <row r="6153" spans="1:7" x14ac:dyDescent="0.25">
      <c r="A6153" t="s">
        <v>6463</v>
      </c>
      <c r="B6153">
        <v>3389</v>
      </c>
      <c r="C6153">
        <v>4507</v>
      </c>
      <c r="D6153" s="167" t="s">
        <v>4543</v>
      </c>
      <c r="E6153">
        <v>1915</v>
      </c>
      <c r="F6153" t="str">
        <f t="shared" si="96"/>
        <v>4507-1915</v>
      </c>
      <c r="G6153">
        <v>574.00875399999995</v>
      </c>
    </row>
    <row r="6154" spans="1:7" x14ac:dyDescent="0.25">
      <c r="A6154" t="s">
        <v>4961</v>
      </c>
      <c r="B6154">
        <v>3390</v>
      </c>
      <c r="C6154">
        <v>1914</v>
      </c>
      <c r="D6154" s="167" t="s">
        <v>4543</v>
      </c>
      <c r="E6154">
        <v>4507</v>
      </c>
      <c r="F6154" t="str">
        <f t="shared" si="96"/>
        <v>1914-4507</v>
      </c>
      <c r="G6154">
        <v>574.00875399999995</v>
      </c>
    </row>
    <row r="6155" spans="1:7" x14ac:dyDescent="0.25">
      <c r="A6155" t="s">
        <v>6464</v>
      </c>
      <c r="B6155">
        <v>3390</v>
      </c>
      <c r="C6155">
        <v>4507</v>
      </c>
      <c r="D6155" s="167" t="s">
        <v>4543</v>
      </c>
      <c r="E6155">
        <v>1914</v>
      </c>
      <c r="F6155" t="str">
        <f t="shared" si="96"/>
        <v>4507-1914</v>
      </c>
      <c r="G6155">
        <v>468.80069500000002</v>
      </c>
    </row>
    <row r="6156" spans="1:7" x14ac:dyDescent="0.25">
      <c r="A6156" t="s">
        <v>4708</v>
      </c>
      <c r="B6156">
        <v>3391</v>
      </c>
      <c r="C6156">
        <v>1528</v>
      </c>
      <c r="D6156" s="167" t="s">
        <v>4543</v>
      </c>
      <c r="E6156">
        <v>4508</v>
      </c>
      <c r="F6156" t="str">
        <f t="shared" si="96"/>
        <v>1528-4508</v>
      </c>
      <c r="G6156">
        <v>121.227271</v>
      </c>
    </row>
    <row r="6157" spans="1:7" x14ac:dyDescent="0.25">
      <c r="A6157" t="s">
        <v>6465</v>
      </c>
      <c r="B6157">
        <v>3391</v>
      </c>
      <c r="C6157">
        <v>4508</v>
      </c>
      <c r="D6157" s="167" t="s">
        <v>4543</v>
      </c>
      <c r="E6157">
        <v>1528</v>
      </c>
      <c r="F6157" t="str">
        <f t="shared" si="96"/>
        <v>4508-1528</v>
      </c>
      <c r="G6157">
        <v>186.16171399999999</v>
      </c>
    </row>
    <row r="6158" spans="1:7" x14ac:dyDescent="0.25">
      <c r="A6158" t="s">
        <v>4725</v>
      </c>
      <c r="B6158">
        <v>3392</v>
      </c>
      <c r="C6158">
        <v>1541</v>
      </c>
      <c r="D6158" s="167" t="s">
        <v>4543</v>
      </c>
      <c r="E6158">
        <v>4508</v>
      </c>
      <c r="F6158" t="str">
        <f t="shared" si="96"/>
        <v>1541-4508</v>
      </c>
      <c r="G6158">
        <v>186.16171399999999</v>
      </c>
    </row>
    <row r="6159" spans="1:7" x14ac:dyDescent="0.25">
      <c r="A6159" t="s">
        <v>6466</v>
      </c>
      <c r="B6159">
        <v>3392</v>
      </c>
      <c r="C6159">
        <v>4508</v>
      </c>
      <c r="D6159" s="167" t="s">
        <v>4543</v>
      </c>
      <c r="E6159">
        <v>1541</v>
      </c>
      <c r="F6159" t="str">
        <f t="shared" si="96"/>
        <v>4508-1541</v>
      </c>
      <c r="G6159">
        <v>121.227271</v>
      </c>
    </row>
    <row r="6160" spans="1:7" x14ac:dyDescent="0.25">
      <c r="A6160" t="s">
        <v>5696</v>
      </c>
      <c r="B6160">
        <v>3393</v>
      </c>
      <c r="C6160">
        <v>4101</v>
      </c>
      <c r="D6160" s="167" t="s">
        <v>4543</v>
      </c>
      <c r="E6160">
        <v>4509</v>
      </c>
      <c r="F6160" t="str">
        <f t="shared" si="96"/>
        <v>4101-4509</v>
      </c>
      <c r="G6160">
        <v>475.92469199999999</v>
      </c>
    </row>
    <row r="6161" spans="1:7" x14ac:dyDescent="0.25">
      <c r="A6161" t="s">
        <v>6467</v>
      </c>
      <c r="B6161">
        <v>3393</v>
      </c>
      <c r="C6161">
        <v>4509</v>
      </c>
      <c r="D6161" s="167" t="s">
        <v>4543</v>
      </c>
      <c r="E6161">
        <v>4101</v>
      </c>
      <c r="F6161" t="str">
        <f t="shared" si="96"/>
        <v>4509-4101</v>
      </c>
      <c r="G6161">
        <v>562.52160600000002</v>
      </c>
    </row>
    <row r="6162" spans="1:7" x14ac:dyDescent="0.25">
      <c r="A6162" t="s">
        <v>4726</v>
      </c>
      <c r="B6162">
        <v>3394</v>
      </c>
      <c r="C6162">
        <v>1541</v>
      </c>
      <c r="D6162" s="167" t="s">
        <v>4543</v>
      </c>
      <c r="E6162">
        <v>4509</v>
      </c>
      <c r="F6162" t="str">
        <f t="shared" si="96"/>
        <v>1541-4509</v>
      </c>
      <c r="G6162">
        <v>562.52160600000002</v>
      </c>
    </row>
    <row r="6163" spans="1:7" x14ac:dyDescent="0.25">
      <c r="A6163" t="s">
        <v>6468</v>
      </c>
      <c r="B6163">
        <v>3394</v>
      </c>
      <c r="C6163">
        <v>4509</v>
      </c>
      <c r="D6163" s="167" t="s">
        <v>4543</v>
      </c>
      <c r="E6163">
        <v>1541</v>
      </c>
      <c r="F6163" t="str">
        <f t="shared" si="96"/>
        <v>4509-1541</v>
      </c>
      <c r="G6163">
        <v>475.92469199999999</v>
      </c>
    </row>
    <row r="6164" spans="1:7" x14ac:dyDescent="0.25">
      <c r="A6164" t="s">
        <v>4966</v>
      </c>
      <c r="B6164">
        <v>3395</v>
      </c>
      <c r="C6164">
        <v>1920</v>
      </c>
      <c r="D6164" s="167" t="s">
        <v>4543</v>
      </c>
      <c r="E6164">
        <v>4510</v>
      </c>
      <c r="F6164" t="str">
        <f t="shared" si="96"/>
        <v>1920-4510</v>
      </c>
      <c r="G6164">
        <v>73.321938000000003</v>
      </c>
    </row>
    <row r="6165" spans="1:7" x14ac:dyDescent="0.25">
      <c r="A6165" t="s">
        <v>6469</v>
      </c>
      <c r="B6165">
        <v>3395</v>
      </c>
      <c r="C6165">
        <v>4510</v>
      </c>
      <c r="D6165" s="167" t="s">
        <v>4543</v>
      </c>
      <c r="E6165">
        <v>1920</v>
      </c>
      <c r="F6165" t="str">
        <f t="shared" si="96"/>
        <v>4510-1920</v>
      </c>
      <c r="G6165">
        <v>69.943878999999995</v>
      </c>
    </row>
    <row r="6166" spans="1:7" x14ac:dyDescent="0.25">
      <c r="A6166" t="s">
        <v>4727</v>
      </c>
      <c r="B6166">
        <v>3396</v>
      </c>
      <c r="C6166">
        <v>1541</v>
      </c>
      <c r="D6166" s="167" t="s">
        <v>4543</v>
      </c>
      <c r="E6166">
        <v>4510</v>
      </c>
      <c r="F6166" t="str">
        <f t="shared" si="96"/>
        <v>1541-4510</v>
      </c>
      <c r="G6166">
        <v>69.943878999999995</v>
      </c>
    </row>
    <row r="6167" spans="1:7" x14ac:dyDescent="0.25">
      <c r="A6167" t="s">
        <v>6470</v>
      </c>
      <c r="B6167">
        <v>3396</v>
      </c>
      <c r="C6167">
        <v>4510</v>
      </c>
      <c r="D6167" s="167" t="s">
        <v>4543</v>
      </c>
      <c r="E6167">
        <v>1541</v>
      </c>
      <c r="F6167" t="str">
        <f t="shared" si="96"/>
        <v>4510-1541</v>
      </c>
      <c r="G6167">
        <v>73.321938000000003</v>
      </c>
    </row>
    <row r="6168" spans="1:7" x14ac:dyDescent="0.25">
      <c r="A6168" t="s">
        <v>4970</v>
      </c>
      <c r="B6168">
        <v>3397</v>
      </c>
      <c r="C6168">
        <v>1925</v>
      </c>
      <c r="D6168" s="167" t="s">
        <v>4543</v>
      </c>
      <c r="E6168">
        <v>4511</v>
      </c>
      <c r="F6168" t="str">
        <f t="shared" si="96"/>
        <v>1925-4511</v>
      </c>
      <c r="G6168">
        <v>948.66792999999996</v>
      </c>
    </row>
    <row r="6169" spans="1:7" x14ac:dyDescent="0.25">
      <c r="A6169" t="s">
        <v>6471</v>
      </c>
      <c r="B6169">
        <v>3397</v>
      </c>
      <c r="C6169">
        <v>4511</v>
      </c>
      <c r="D6169" s="167" t="s">
        <v>4543</v>
      </c>
      <c r="E6169">
        <v>1925</v>
      </c>
      <c r="F6169" t="str">
        <f t="shared" si="96"/>
        <v>4511-1925</v>
      </c>
      <c r="G6169">
        <v>799.56114300000002</v>
      </c>
    </row>
    <row r="6170" spans="1:7" x14ac:dyDescent="0.25">
      <c r="A6170" t="s">
        <v>5845</v>
      </c>
      <c r="B6170">
        <v>3398</v>
      </c>
      <c r="C6170">
        <v>4176</v>
      </c>
      <c r="D6170" s="167" t="s">
        <v>4543</v>
      </c>
      <c r="E6170">
        <v>4511</v>
      </c>
      <c r="F6170" t="str">
        <f t="shared" si="96"/>
        <v>4176-4511</v>
      </c>
      <c r="G6170">
        <v>799.56114300000002</v>
      </c>
    </row>
    <row r="6171" spans="1:7" x14ac:dyDescent="0.25">
      <c r="A6171" t="s">
        <v>6472</v>
      </c>
      <c r="B6171">
        <v>3398</v>
      </c>
      <c r="C6171">
        <v>4511</v>
      </c>
      <c r="D6171" s="167" t="s">
        <v>4543</v>
      </c>
      <c r="E6171">
        <v>4176</v>
      </c>
      <c r="F6171" t="str">
        <f t="shared" si="96"/>
        <v>4511-4176</v>
      </c>
      <c r="G6171">
        <v>948.66792999999996</v>
      </c>
    </row>
    <row r="6172" spans="1:7" x14ac:dyDescent="0.25">
      <c r="A6172" t="s">
        <v>4980</v>
      </c>
      <c r="B6172">
        <v>3399</v>
      </c>
      <c r="C6172">
        <v>1940</v>
      </c>
      <c r="D6172" s="167" t="s">
        <v>4543</v>
      </c>
      <c r="E6172">
        <v>4512</v>
      </c>
      <c r="F6172" t="str">
        <f t="shared" si="96"/>
        <v>1940-4512</v>
      </c>
      <c r="G6172">
        <v>935.14859200000001</v>
      </c>
    </row>
    <row r="6173" spans="1:7" x14ac:dyDescent="0.25">
      <c r="A6173" t="s">
        <v>6473</v>
      </c>
      <c r="B6173">
        <v>3399</v>
      </c>
      <c r="C6173">
        <v>4512</v>
      </c>
      <c r="D6173" s="167" t="s">
        <v>4543</v>
      </c>
      <c r="E6173">
        <v>1940</v>
      </c>
      <c r="F6173" t="str">
        <f t="shared" si="96"/>
        <v>4512-1940</v>
      </c>
      <c r="G6173">
        <v>815.68426999999997</v>
      </c>
    </row>
    <row r="6174" spans="1:7" x14ac:dyDescent="0.25">
      <c r="A6174" t="s">
        <v>4982</v>
      </c>
      <c r="B6174">
        <v>3400</v>
      </c>
      <c r="C6174">
        <v>1946</v>
      </c>
      <c r="D6174" s="167" t="s">
        <v>4543</v>
      </c>
      <c r="E6174">
        <v>4512</v>
      </c>
      <c r="F6174" t="str">
        <f t="shared" si="96"/>
        <v>1946-4512</v>
      </c>
      <c r="G6174">
        <v>815.68426999999997</v>
      </c>
    </row>
    <row r="6175" spans="1:7" x14ac:dyDescent="0.25">
      <c r="A6175" t="s">
        <v>6474</v>
      </c>
      <c r="B6175">
        <v>3400</v>
      </c>
      <c r="C6175">
        <v>4512</v>
      </c>
      <c r="D6175" s="167" t="s">
        <v>4543</v>
      </c>
      <c r="E6175">
        <v>1946</v>
      </c>
      <c r="F6175" t="str">
        <f t="shared" si="96"/>
        <v>4512-1946</v>
      </c>
      <c r="G6175">
        <v>935.14859200000001</v>
      </c>
    </row>
    <row r="6176" spans="1:7" x14ac:dyDescent="0.25">
      <c r="A6176" t="s">
        <v>4978</v>
      </c>
      <c r="B6176">
        <v>3401</v>
      </c>
      <c r="C6176">
        <v>1937</v>
      </c>
      <c r="D6176" s="167" t="s">
        <v>4543</v>
      </c>
      <c r="E6176">
        <v>4513</v>
      </c>
      <c r="F6176" t="str">
        <f t="shared" si="96"/>
        <v>1937-4513</v>
      </c>
      <c r="G6176">
        <v>11.879505999999999</v>
      </c>
    </row>
    <row r="6177" spans="1:7" x14ac:dyDescent="0.25">
      <c r="A6177" t="s">
        <v>6475</v>
      </c>
      <c r="B6177">
        <v>3401</v>
      </c>
      <c r="C6177">
        <v>4513</v>
      </c>
      <c r="D6177" s="167" t="s">
        <v>4543</v>
      </c>
      <c r="E6177">
        <v>1937</v>
      </c>
      <c r="F6177" t="str">
        <f t="shared" si="96"/>
        <v>4513-1937</v>
      </c>
      <c r="G6177">
        <v>36.845936999999999</v>
      </c>
    </row>
    <row r="6178" spans="1:7" x14ac:dyDescent="0.25">
      <c r="A6178" t="s">
        <v>4983</v>
      </c>
      <c r="B6178">
        <v>3402</v>
      </c>
      <c r="C6178">
        <v>1946</v>
      </c>
      <c r="D6178" s="167" t="s">
        <v>4543</v>
      </c>
      <c r="E6178">
        <v>4513</v>
      </c>
      <c r="F6178" t="str">
        <f t="shared" si="96"/>
        <v>1946-4513</v>
      </c>
      <c r="G6178">
        <v>36.845936999999999</v>
      </c>
    </row>
    <row r="6179" spans="1:7" x14ac:dyDescent="0.25">
      <c r="A6179" t="s">
        <v>6476</v>
      </c>
      <c r="B6179">
        <v>3402</v>
      </c>
      <c r="C6179">
        <v>4513</v>
      </c>
      <c r="D6179" s="167" t="s">
        <v>4543</v>
      </c>
      <c r="E6179">
        <v>1946</v>
      </c>
      <c r="F6179" t="str">
        <f t="shared" si="96"/>
        <v>4513-1946</v>
      </c>
      <c r="G6179">
        <v>11.879505999999999</v>
      </c>
    </row>
    <row r="6180" spans="1:7" x14ac:dyDescent="0.25">
      <c r="A6180" t="s">
        <v>5855</v>
      </c>
      <c r="B6180">
        <v>3403</v>
      </c>
      <c r="C6180">
        <v>4181</v>
      </c>
      <c r="D6180" s="167" t="s">
        <v>4543</v>
      </c>
      <c r="E6180">
        <v>4514</v>
      </c>
      <c r="F6180" t="str">
        <f t="shared" si="96"/>
        <v>4181-4514</v>
      </c>
      <c r="G6180">
        <v>841.18070799999998</v>
      </c>
    </row>
    <row r="6181" spans="1:7" x14ac:dyDescent="0.25">
      <c r="A6181" t="s">
        <v>6477</v>
      </c>
      <c r="B6181">
        <v>3403</v>
      </c>
      <c r="C6181">
        <v>4514</v>
      </c>
      <c r="D6181" s="167" t="s">
        <v>4543</v>
      </c>
      <c r="E6181">
        <v>4181</v>
      </c>
      <c r="F6181" t="str">
        <f t="shared" si="96"/>
        <v>4514-4181</v>
      </c>
      <c r="G6181">
        <v>935.67859899999996</v>
      </c>
    </row>
    <row r="6182" spans="1:7" x14ac:dyDescent="0.25">
      <c r="A6182" t="s">
        <v>5853</v>
      </c>
      <c r="B6182">
        <v>3404</v>
      </c>
      <c r="C6182">
        <v>4180</v>
      </c>
      <c r="D6182" s="167" t="s">
        <v>4543</v>
      </c>
      <c r="E6182">
        <v>4514</v>
      </c>
      <c r="F6182" t="str">
        <f t="shared" si="96"/>
        <v>4180-4514</v>
      </c>
      <c r="G6182">
        <v>935.67859899999996</v>
      </c>
    </row>
    <row r="6183" spans="1:7" x14ac:dyDescent="0.25">
      <c r="A6183" t="s">
        <v>6478</v>
      </c>
      <c r="B6183">
        <v>3404</v>
      </c>
      <c r="C6183">
        <v>4514</v>
      </c>
      <c r="D6183" s="167" t="s">
        <v>4543</v>
      </c>
      <c r="E6183">
        <v>4180</v>
      </c>
      <c r="F6183" t="str">
        <f t="shared" si="96"/>
        <v>4514-4180</v>
      </c>
      <c r="G6183">
        <v>841.18070799999998</v>
      </c>
    </row>
    <row r="6184" spans="1:7" x14ac:dyDescent="0.25">
      <c r="A6184" t="s">
        <v>5857</v>
      </c>
      <c r="B6184">
        <v>3405</v>
      </c>
      <c r="C6184">
        <v>4182</v>
      </c>
      <c r="D6184" s="167" t="s">
        <v>4543</v>
      </c>
      <c r="E6184">
        <v>4515</v>
      </c>
      <c r="F6184" t="str">
        <f t="shared" si="96"/>
        <v>4182-4515</v>
      </c>
      <c r="G6184">
        <v>19.643142999999998</v>
      </c>
    </row>
    <row r="6185" spans="1:7" x14ac:dyDescent="0.25">
      <c r="A6185" t="s">
        <v>6479</v>
      </c>
      <c r="B6185">
        <v>3405</v>
      </c>
      <c r="C6185">
        <v>4515</v>
      </c>
      <c r="D6185" s="167" t="s">
        <v>4543</v>
      </c>
      <c r="E6185">
        <v>4182</v>
      </c>
      <c r="F6185" t="str">
        <f t="shared" si="96"/>
        <v>4515-4182</v>
      </c>
      <c r="G6185">
        <v>29.854725999999999</v>
      </c>
    </row>
    <row r="6186" spans="1:7" x14ac:dyDescent="0.25">
      <c r="A6186" t="s">
        <v>4992</v>
      </c>
      <c r="B6186">
        <v>3406</v>
      </c>
      <c r="C6186">
        <v>1957</v>
      </c>
      <c r="D6186" s="167" t="s">
        <v>4543</v>
      </c>
      <c r="E6186">
        <v>4515</v>
      </c>
      <c r="F6186" t="str">
        <f t="shared" si="96"/>
        <v>1957-4515</v>
      </c>
      <c r="G6186">
        <v>29.854725999999999</v>
      </c>
    </row>
    <row r="6187" spans="1:7" x14ac:dyDescent="0.25">
      <c r="A6187" t="s">
        <v>6480</v>
      </c>
      <c r="B6187">
        <v>3406</v>
      </c>
      <c r="C6187">
        <v>4515</v>
      </c>
      <c r="D6187" s="167" t="s">
        <v>4543</v>
      </c>
      <c r="E6187">
        <v>1957</v>
      </c>
      <c r="F6187" t="str">
        <f t="shared" si="96"/>
        <v>4515-1957</v>
      </c>
      <c r="G6187">
        <v>19.643142999999998</v>
      </c>
    </row>
    <row r="6188" spans="1:7" x14ac:dyDescent="0.25">
      <c r="A6188" t="s">
        <v>4994</v>
      </c>
      <c r="B6188">
        <v>3407</v>
      </c>
      <c r="C6188">
        <v>1959</v>
      </c>
      <c r="D6188" s="167" t="s">
        <v>4543</v>
      </c>
      <c r="E6188">
        <v>4516</v>
      </c>
      <c r="F6188" t="str">
        <f t="shared" si="96"/>
        <v>1959-4516</v>
      </c>
      <c r="G6188">
        <v>719.11230699999999</v>
      </c>
    </row>
    <row r="6189" spans="1:7" x14ac:dyDescent="0.25">
      <c r="A6189" t="s">
        <v>6481</v>
      </c>
      <c r="B6189">
        <v>3407</v>
      </c>
      <c r="C6189">
        <v>4516</v>
      </c>
      <c r="D6189" s="167" t="s">
        <v>4543</v>
      </c>
      <c r="E6189">
        <v>1959</v>
      </c>
      <c r="F6189" t="str">
        <f t="shared" si="96"/>
        <v>4516-1959</v>
      </c>
      <c r="G6189">
        <v>888.11229000000003</v>
      </c>
    </row>
    <row r="6190" spans="1:7" x14ac:dyDescent="0.25">
      <c r="A6190" t="s">
        <v>5867</v>
      </c>
      <c r="B6190">
        <v>3408</v>
      </c>
      <c r="C6190">
        <v>4187</v>
      </c>
      <c r="D6190" s="167" t="s">
        <v>4543</v>
      </c>
      <c r="E6190">
        <v>4516</v>
      </c>
      <c r="F6190" t="str">
        <f t="shared" si="96"/>
        <v>4187-4516</v>
      </c>
      <c r="G6190">
        <v>888.11229000000003</v>
      </c>
    </row>
    <row r="6191" spans="1:7" x14ac:dyDescent="0.25">
      <c r="A6191" t="s">
        <v>6482</v>
      </c>
      <c r="B6191">
        <v>3408</v>
      </c>
      <c r="C6191">
        <v>4516</v>
      </c>
      <c r="D6191" s="167" t="s">
        <v>4543</v>
      </c>
      <c r="E6191">
        <v>4187</v>
      </c>
      <c r="F6191" t="str">
        <f t="shared" si="96"/>
        <v>4516-4187</v>
      </c>
      <c r="G6191">
        <v>719.11230699999999</v>
      </c>
    </row>
    <row r="6192" spans="1:7" x14ac:dyDescent="0.25">
      <c r="A6192" t="s">
        <v>4987</v>
      </c>
      <c r="B6192">
        <v>3409</v>
      </c>
      <c r="C6192">
        <v>1953</v>
      </c>
      <c r="D6192" s="167" t="s">
        <v>4543</v>
      </c>
      <c r="E6192">
        <v>4517</v>
      </c>
      <c r="F6192" t="str">
        <f t="shared" si="96"/>
        <v>1953-4517</v>
      </c>
      <c r="G6192">
        <v>894.32840699999997</v>
      </c>
    </row>
    <row r="6193" spans="1:7" x14ac:dyDescent="0.25">
      <c r="A6193" t="s">
        <v>6483</v>
      </c>
      <c r="B6193">
        <v>3409</v>
      </c>
      <c r="C6193">
        <v>4517</v>
      </c>
      <c r="D6193" s="167" t="s">
        <v>4543</v>
      </c>
      <c r="E6193">
        <v>1953</v>
      </c>
      <c r="F6193" t="str">
        <f t="shared" si="96"/>
        <v>4517-1953</v>
      </c>
      <c r="G6193">
        <v>715.11684100000002</v>
      </c>
    </row>
    <row r="6194" spans="1:7" x14ac:dyDescent="0.25">
      <c r="A6194" t="s">
        <v>5859</v>
      </c>
      <c r="B6194">
        <v>3410</v>
      </c>
      <c r="C6194">
        <v>4183</v>
      </c>
      <c r="D6194" s="167" t="s">
        <v>4543</v>
      </c>
      <c r="E6194">
        <v>4517</v>
      </c>
      <c r="F6194" t="str">
        <f t="shared" si="96"/>
        <v>4183-4517</v>
      </c>
      <c r="G6194">
        <v>715.11684100000002</v>
      </c>
    </row>
    <row r="6195" spans="1:7" x14ac:dyDescent="0.25">
      <c r="A6195" t="s">
        <v>6484</v>
      </c>
      <c r="B6195">
        <v>3410</v>
      </c>
      <c r="C6195">
        <v>4517</v>
      </c>
      <c r="D6195" s="167" t="s">
        <v>4543</v>
      </c>
      <c r="E6195">
        <v>4183</v>
      </c>
      <c r="F6195" t="str">
        <f t="shared" si="96"/>
        <v>4517-4183</v>
      </c>
      <c r="G6195">
        <v>894.32840699999997</v>
      </c>
    </row>
    <row r="6196" spans="1:7" x14ac:dyDescent="0.25">
      <c r="A6196" t="s">
        <v>4679</v>
      </c>
      <c r="B6196">
        <v>3411</v>
      </c>
      <c r="C6196">
        <v>1502</v>
      </c>
      <c r="D6196" s="167" t="s">
        <v>4543</v>
      </c>
      <c r="E6196">
        <v>4518</v>
      </c>
      <c r="F6196" t="str">
        <f t="shared" si="96"/>
        <v>1502-4518</v>
      </c>
      <c r="G6196">
        <v>364.26818900000001</v>
      </c>
    </row>
    <row r="6197" spans="1:7" x14ac:dyDescent="0.25">
      <c r="A6197" t="s">
        <v>6485</v>
      </c>
      <c r="B6197">
        <v>3411</v>
      </c>
      <c r="C6197">
        <v>4518</v>
      </c>
      <c r="D6197" s="167" t="s">
        <v>4543</v>
      </c>
      <c r="E6197">
        <v>1502</v>
      </c>
      <c r="F6197" t="str">
        <f t="shared" si="96"/>
        <v>4518-1502</v>
      </c>
      <c r="G6197">
        <v>444.122861</v>
      </c>
    </row>
    <row r="6198" spans="1:7" x14ac:dyDescent="0.25">
      <c r="A6198" t="s">
        <v>4686</v>
      </c>
      <c r="B6198">
        <v>3412</v>
      </c>
      <c r="C6198">
        <v>1506</v>
      </c>
      <c r="D6198" s="167" t="s">
        <v>4543</v>
      </c>
      <c r="E6198">
        <v>4518</v>
      </c>
      <c r="F6198" t="str">
        <f t="shared" si="96"/>
        <v>1506-4518</v>
      </c>
      <c r="G6198">
        <v>444.122861</v>
      </c>
    </row>
    <row r="6199" spans="1:7" x14ac:dyDescent="0.25">
      <c r="A6199" t="s">
        <v>6486</v>
      </c>
      <c r="B6199">
        <v>3412</v>
      </c>
      <c r="C6199">
        <v>4518</v>
      </c>
      <c r="D6199" s="167" t="s">
        <v>4543</v>
      </c>
      <c r="E6199">
        <v>1506</v>
      </c>
      <c r="F6199" t="str">
        <f t="shared" si="96"/>
        <v>4518-1506</v>
      </c>
      <c r="G6199">
        <v>364.26818900000001</v>
      </c>
    </row>
    <row r="6200" spans="1:7" x14ac:dyDescent="0.25">
      <c r="A6200" t="s">
        <v>5513</v>
      </c>
      <c r="B6200">
        <v>3413</v>
      </c>
      <c r="C6200">
        <v>3512</v>
      </c>
      <c r="D6200" s="167" t="s">
        <v>4543</v>
      </c>
      <c r="E6200">
        <v>4519</v>
      </c>
      <c r="F6200" t="str">
        <f t="shared" si="96"/>
        <v>3512-4519</v>
      </c>
      <c r="G6200">
        <v>149.26723999999999</v>
      </c>
    </row>
    <row r="6201" spans="1:7" x14ac:dyDescent="0.25">
      <c r="A6201" t="s">
        <v>6487</v>
      </c>
      <c r="B6201">
        <v>3413</v>
      </c>
      <c r="C6201">
        <v>4519</v>
      </c>
      <c r="D6201" s="167" t="s">
        <v>4543</v>
      </c>
      <c r="E6201">
        <v>3512</v>
      </c>
      <c r="F6201" t="str">
        <f t="shared" si="96"/>
        <v>4519-3512</v>
      </c>
      <c r="G6201">
        <v>160.14469700000001</v>
      </c>
    </row>
    <row r="6202" spans="1:7" x14ac:dyDescent="0.25">
      <c r="A6202" t="s">
        <v>4687</v>
      </c>
      <c r="B6202">
        <v>3414</v>
      </c>
      <c r="C6202">
        <v>1506</v>
      </c>
      <c r="D6202" s="167" t="s">
        <v>4543</v>
      </c>
      <c r="E6202">
        <v>4519</v>
      </c>
      <c r="F6202" t="str">
        <f t="shared" si="96"/>
        <v>1506-4519</v>
      </c>
      <c r="G6202">
        <v>160.14469700000001</v>
      </c>
    </row>
    <row r="6203" spans="1:7" x14ac:dyDescent="0.25">
      <c r="A6203" t="s">
        <v>6488</v>
      </c>
      <c r="B6203">
        <v>3414</v>
      </c>
      <c r="C6203">
        <v>4519</v>
      </c>
      <c r="D6203" s="167" t="s">
        <v>4543</v>
      </c>
      <c r="E6203">
        <v>1506</v>
      </c>
      <c r="F6203" t="str">
        <f t="shared" si="96"/>
        <v>4519-1506</v>
      </c>
      <c r="G6203">
        <v>149.26723999999999</v>
      </c>
    </row>
    <row r="6204" spans="1:7" x14ac:dyDescent="0.25">
      <c r="A6204" t="s">
        <v>5660</v>
      </c>
      <c r="B6204">
        <v>3415</v>
      </c>
      <c r="C6204">
        <v>4083</v>
      </c>
      <c r="D6204" s="167" t="s">
        <v>4543</v>
      </c>
      <c r="E6204">
        <v>4520</v>
      </c>
      <c r="F6204" t="str">
        <f t="shared" si="96"/>
        <v>4083-4520</v>
      </c>
      <c r="G6204">
        <v>506.64572900000002</v>
      </c>
    </row>
    <row r="6205" spans="1:7" x14ac:dyDescent="0.25">
      <c r="A6205" t="s">
        <v>6489</v>
      </c>
      <c r="B6205">
        <v>3415</v>
      </c>
      <c r="C6205">
        <v>4520</v>
      </c>
      <c r="D6205" s="167" t="s">
        <v>4543</v>
      </c>
      <c r="E6205">
        <v>4083</v>
      </c>
      <c r="F6205" t="str">
        <f t="shared" si="96"/>
        <v>4520-4083</v>
      </c>
      <c r="G6205">
        <v>416.53838000000002</v>
      </c>
    </row>
    <row r="6206" spans="1:7" x14ac:dyDescent="0.25">
      <c r="A6206" t="s">
        <v>5658</v>
      </c>
      <c r="B6206">
        <v>3416</v>
      </c>
      <c r="C6206">
        <v>4082</v>
      </c>
      <c r="D6206" s="167" t="s">
        <v>4543</v>
      </c>
      <c r="E6206">
        <v>4520</v>
      </c>
      <c r="F6206" t="str">
        <f t="shared" si="96"/>
        <v>4082-4520</v>
      </c>
      <c r="G6206">
        <v>416.53838000000002</v>
      </c>
    </row>
    <row r="6207" spans="1:7" x14ac:dyDescent="0.25">
      <c r="A6207" t="s">
        <v>6490</v>
      </c>
      <c r="B6207">
        <v>3416</v>
      </c>
      <c r="C6207">
        <v>4520</v>
      </c>
      <c r="D6207" s="167" t="s">
        <v>4543</v>
      </c>
      <c r="E6207">
        <v>4082</v>
      </c>
      <c r="F6207" t="str">
        <f t="shared" si="96"/>
        <v>4520-4082</v>
      </c>
      <c r="G6207">
        <v>506.64572900000002</v>
      </c>
    </row>
    <row r="6208" spans="1:7" x14ac:dyDescent="0.25">
      <c r="A6208" t="s">
        <v>4683</v>
      </c>
      <c r="B6208">
        <v>3417</v>
      </c>
      <c r="C6208">
        <v>1505</v>
      </c>
      <c r="D6208" s="167" t="s">
        <v>4543</v>
      </c>
      <c r="E6208">
        <v>4521</v>
      </c>
      <c r="F6208" t="str">
        <f t="shared" si="96"/>
        <v>1505-4521</v>
      </c>
      <c r="G6208">
        <v>58.653537</v>
      </c>
    </row>
    <row r="6209" spans="1:7" x14ac:dyDescent="0.25">
      <c r="A6209" t="s">
        <v>6491</v>
      </c>
      <c r="B6209">
        <v>3417</v>
      </c>
      <c r="C6209">
        <v>4521</v>
      </c>
      <c r="D6209" s="167" t="s">
        <v>4543</v>
      </c>
      <c r="E6209">
        <v>1505</v>
      </c>
      <c r="F6209" t="str">
        <f t="shared" si="96"/>
        <v>4521-1505</v>
      </c>
      <c r="G6209">
        <v>58.028756999999999</v>
      </c>
    </row>
    <row r="6210" spans="1:7" x14ac:dyDescent="0.25">
      <c r="A6210" t="s">
        <v>5656</v>
      </c>
      <c r="B6210">
        <v>3418</v>
      </c>
      <c r="C6210">
        <v>4081</v>
      </c>
      <c r="D6210" s="167" t="s">
        <v>4543</v>
      </c>
      <c r="E6210">
        <v>4521</v>
      </c>
      <c r="F6210" t="str">
        <f t="shared" si="96"/>
        <v>4081-4521</v>
      </c>
      <c r="G6210">
        <v>58.028756999999999</v>
      </c>
    </row>
    <row r="6211" spans="1:7" x14ac:dyDescent="0.25">
      <c r="A6211" t="s">
        <v>6492</v>
      </c>
      <c r="B6211">
        <v>3418</v>
      </c>
      <c r="C6211">
        <v>4521</v>
      </c>
      <c r="D6211" s="167" t="s">
        <v>4543</v>
      </c>
      <c r="E6211">
        <v>4081</v>
      </c>
      <c r="F6211" t="str">
        <f t="shared" ref="F6211:F6274" si="97">CONCATENATE(C6211,D6211,E6211)</f>
        <v>4521-4081</v>
      </c>
      <c r="G6211">
        <v>58.653537</v>
      </c>
    </row>
    <row r="6212" spans="1:7" x14ac:dyDescent="0.25">
      <c r="A6212" t="s">
        <v>5672</v>
      </c>
      <c r="B6212">
        <v>3419</v>
      </c>
      <c r="C6212">
        <v>4089</v>
      </c>
      <c r="D6212" s="167" t="s">
        <v>4543</v>
      </c>
      <c r="E6212">
        <v>4522</v>
      </c>
      <c r="F6212" t="str">
        <f t="shared" si="97"/>
        <v>4089-4522</v>
      </c>
      <c r="G6212">
        <v>574.09702400000003</v>
      </c>
    </row>
    <row r="6213" spans="1:7" x14ac:dyDescent="0.25">
      <c r="A6213" t="s">
        <v>6493</v>
      </c>
      <c r="B6213">
        <v>3419</v>
      </c>
      <c r="C6213">
        <v>4522</v>
      </c>
      <c r="D6213" s="167" t="s">
        <v>4543</v>
      </c>
      <c r="E6213">
        <v>4089</v>
      </c>
      <c r="F6213" t="str">
        <f t="shared" si="97"/>
        <v>4522-4089</v>
      </c>
      <c r="G6213">
        <v>441.891007</v>
      </c>
    </row>
    <row r="6214" spans="1:7" x14ac:dyDescent="0.25">
      <c r="A6214" t="s">
        <v>4696</v>
      </c>
      <c r="B6214">
        <v>3420</v>
      </c>
      <c r="C6214">
        <v>1516</v>
      </c>
      <c r="D6214" s="167" t="s">
        <v>4543</v>
      </c>
      <c r="E6214">
        <v>4522</v>
      </c>
      <c r="F6214" t="str">
        <f t="shared" si="97"/>
        <v>1516-4522</v>
      </c>
      <c r="G6214">
        <v>441.891007</v>
      </c>
    </row>
    <row r="6215" spans="1:7" x14ac:dyDescent="0.25">
      <c r="A6215" t="s">
        <v>6494</v>
      </c>
      <c r="B6215">
        <v>3420</v>
      </c>
      <c r="C6215">
        <v>4522</v>
      </c>
      <c r="D6215" s="167" t="s">
        <v>4543</v>
      </c>
      <c r="E6215">
        <v>1516</v>
      </c>
      <c r="F6215" t="str">
        <f t="shared" si="97"/>
        <v>4522-1516</v>
      </c>
      <c r="G6215">
        <v>574.09702400000003</v>
      </c>
    </row>
    <row r="6216" spans="1:7" x14ac:dyDescent="0.25">
      <c r="A6216" t="s">
        <v>4699</v>
      </c>
      <c r="B6216">
        <v>3421</v>
      </c>
      <c r="C6216">
        <v>1517</v>
      </c>
      <c r="D6216" s="167" t="s">
        <v>4543</v>
      </c>
      <c r="E6216">
        <v>4523</v>
      </c>
      <c r="F6216" t="str">
        <f t="shared" si="97"/>
        <v>1517-4523</v>
      </c>
      <c r="G6216">
        <v>0</v>
      </c>
    </row>
    <row r="6217" spans="1:7" x14ac:dyDescent="0.25">
      <c r="A6217" t="s">
        <v>6495</v>
      </c>
      <c r="B6217">
        <v>3421</v>
      </c>
      <c r="C6217">
        <v>4523</v>
      </c>
      <c r="D6217" s="167" t="s">
        <v>4543</v>
      </c>
      <c r="E6217">
        <v>1517</v>
      </c>
      <c r="F6217" t="str">
        <f t="shared" si="97"/>
        <v>4523-1517</v>
      </c>
      <c r="G6217">
        <v>0</v>
      </c>
    </row>
    <row r="6218" spans="1:7" x14ac:dyDescent="0.25">
      <c r="A6218" t="s">
        <v>4697</v>
      </c>
      <c r="B6218">
        <v>3422</v>
      </c>
      <c r="C6218">
        <v>1516</v>
      </c>
      <c r="D6218" s="167" t="s">
        <v>4543</v>
      </c>
      <c r="E6218">
        <v>4523</v>
      </c>
      <c r="F6218" t="str">
        <f t="shared" si="97"/>
        <v>1516-4523</v>
      </c>
      <c r="G6218">
        <v>0</v>
      </c>
    </row>
    <row r="6219" spans="1:7" x14ac:dyDescent="0.25">
      <c r="A6219" t="s">
        <v>6496</v>
      </c>
      <c r="B6219">
        <v>3422</v>
      </c>
      <c r="C6219">
        <v>4523</v>
      </c>
      <c r="D6219" s="167" t="s">
        <v>4543</v>
      </c>
      <c r="E6219">
        <v>1516</v>
      </c>
      <c r="F6219" t="str">
        <f t="shared" si="97"/>
        <v>4523-1516</v>
      </c>
      <c r="G6219">
        <v>0</v>
      </c>
    </row>
    <row r="6220" spans="1:7" x14ac:dyDescent="0.25">
      <c r="A6220" t="s">
        <v>5664</v>
      </c>
      <c r="B6220">
        <v>3423</v>
      </c>
      <c r="C6220">
        <v>4085</v>
      </c>
      <c r="D6220" s="167" t="s">
        <v>4543</v>
      </c>
      <c r="E6220">
        <v>4524</v>
      </c>
      <c r="F6220" t="str">
        <f t="shared" si="97"/>
        <v>4085-4524</v>
      </c>
      <c r="G6220">
        <v>441.891007</v>
      </c>
    </row>
    <row r="6221" spans="1:7" x14ac:dyDescent="0.25">
      <c r="A6221" t="s">
        <v>6497</v>
      </c>
      <c r="B6221">
        <v>3423</v>
      </c>
      <c r="C6221">
        <v>4524</v>
      </c>
      <c r="D6221" s="167" t="s">
        <v>4543</v>
      </c>
      <c r="E6221">
        <v>4085</v>
      </c>
      <c r="F6221" t="str">
        <f t="shared" si="97"/>
        <v>4524-4085</v>
      </c>
      <c r="G6221">
        <v>574.09702400000003</v>
      </c>
    </row>
    <row r="6222" spans="1:7" x14ac:dyDescent="0.25">
      <c r="A6222" t="s">
        <v>5666</v>
      </c>
      <c r="B6222">
        <v>3424</v>
      </c>
      <c r="C6222">
        <v>4086</v>
      </c>
      <c r="D6222" s="167" t="s">
        <v>4543</v>
      </c>
      <c r="E6222">
        <v>4524</v>
      </c>
      <c r="F6222" t="str">
        <f t="shared" si="97"/>
        <v>4086-4524</v>
      </c>
      <c r="G6222">
        <v>574.09702400000003</v>
      </c>
    </row>
    <row r="6223" spans="1:7" x14ac:dyDescent="0.25">
      <c r="A6223" t="s">
        <v>6498</v>
      </c>
      <c r="B6223">
        <v>3424</v>
      </c>
      <c r="C6223">
        <v>4524</v>
      </c>
      <c r="D6223" s="167" t="s">
        <v>4543</v>
      </c>
      <c r="E6223">
        <v>4086</v>
      </c>
      <c r="F6223" t="str">
        <f t="shared" si="97"/>
        <v>4524-4086</v>
      </c>
      <c r="G6223">
        <v>441.891007</v>
      </c>
    </row>
    <row r="6224" spans="1:7" x14ac:dyDescent="0.25">
      <c r="A6224" t="s">
        <v>4723</v>
      </c>
      <c r="B6224">
        <v>3425</v>
      </c>
      <c r="C6224">
        <v>1539</v>
      </c>
      <c r="D6224" s="167" t="s">
        <v>4543</v>
      </c>
      <c r="E6224">
        <v>4525</v>
      </c>
      <c r="F6224" t="str">
        <f t="shared" si="97"/>
        <v>1539-4525</v>
      </c>
      <c r="G6224">
        <v>849.93129899999997</v>
      </c>
    </row>
    <row r="6225" spans="1:7" x14ac:dyDescent="0.25">
      <c r="A6225" t="s">
        <v>6499</v>
      </c>
      <c r="B6225">
        <v>3425</v>
      </c>
      <c r="C6225">
        <v>4525</v>
      </c>
      <c r="D6225" s="167" t="s">
        <v>4543</v>
      </c>
      <c r="E6225">
        <v>1539</v>
      </c>
      <c r="F6225" t="str">
        <f t="shared" si="97"/>
        <v>4525-1539</v>
      </c>
      <c r="G6225">
        <v>600.27501400000006</v>
      </c>
    </row>
    <row r="6226" spans="1:7" x14ac:dyDescent="0.25">
      <c r="A6226" t="s">
        <v>5690</v>
      </c>
      <c r="B6226">
        <v>3426</v>
      </c>
      <c r="C6226">
        <v>4098</v>
      </c>
      <c r="D6226" s="167" t="s">
        <v>4543</v>
      </c>
      <c r="E6226">
        <v>4525</v>
      </c>
      <c r="F6226" t="str">
        <f t="shared" si="97"/>
        <v>4098-4525</v>
      </c>
      <c r="G6226">
        <v>600.27501400000006</v>
      </c>
    </row>
    <row r="6227" spans="1:7" x14ac:dyDescent="0.25">
      <c r="A6227" t="s">
        <v>6500</v>
      </c>
      <c r="B6227">
        <v>3426</v>
      </c>
      <c r="C6227">
        <v>4525</v>
      </c>
      <c r="D6227" s="167" t="s">
        <v>4543</v>
      </c>
      <c r="E6227">
        <v>4098</v>
      </c>
      <c r="F6227" t="str">
        <f t="shared" si="97"/>
        <v>4525-4098</v>
      </c>
      <c r="G6227">
        <v>849.93129899999997</v>
      </c>
    </row>
    <row r="6228" spans="1:7" x14ac:dyDescent="0.25">
      <c r="A6228" t="s">
        <v>6132</v>
      </c>
      <c r="B6228">
        <v>3427</v>
      </c>
      <c r="C6228">
        <v>4340</v>
      </c>
      <c r="D6228" s="167" t="s">
        <v>4543</v>
      </c>
      <c r="E6228">
        <v>4526</v>
      </c>
      <c r="F6228" t="str">
        <f t="shared" si="97"/>
        <v>4340-4526</v>
      </c>
      <c r="G6228">
        <v>91.341835000000003</v>
      </c>
    </row>
    <row r="6229" spans="1:7" x14ac:dyDescent="0.25">
      <c r="A6229" t="s">
        <v>6501</v>
      </c>
      <c r="B6229">
        <v>3427</v>
      </c>
      <c r="C6229">
        <v>4526</v>
      </c>
      <c r="D6229" s="167" t="s">
        <v>4543</v>
      </c>
      <c r="E6229">
        <v>4340</v>
      </c>
      <c r="F6229" t="str">
        <f t="shared" si="97"/>
        <v>4526-4340</v>
      </c>
      <c r="G6229">
        <v>50.074497999999998</v>
      </c>
    </row>
    <row r="6230" spans="1:7" x14ac:dyDescent="0.25">
      <c r="A6230" t="s">
        <v>4717</v>
      </c>
      <c r="B6230">
        <v>3428</v>
      </c>
      <c r="C6230">
        <v>1535</v>
      </c>
      <c r="D6230" s="167" t="s">
        <v>4543</v>
      </c>
      <c r="E6230">
        <v>4526</v>
      </c>
      <c r="F6230" t="str">
        <f t="shared" si="97"/>
        <v>1535-4526</v>
      </c>
      <c r="G6230">
        <v>50.074497999999998</v>
      </c>
    </row>
    <row r="6231" spans="1:7" x14ac:dyDescent="0.25">
      <c r="A6231" t="s">
        <v>6502</v>
      </c>
      <c r="B6231">
        <v>3428</v>
      </c>
      <c r="C6231">
        <v>4526</v>
      </c>
      <c r="D6231" s="167" t="s">
        <v>4543</v>
      </c>
      <c r="E6231">
        <v>1535</v>
      </c>
      <c r="F6231" t="str">
        <f t="shared" si="97"/>
        <v>4526-1535</v>
      </c>
      <c r="G6231">
        <v>91.341835000000003</v>
      </c>
    </row>
    <row r="6232" spans="1:7" x14ac:dyDescent="0.25">
      <c r="A6232" t="s">
        <v>5674</v>
      </c>
      <c r="B6232">
        <v>3429</v>
      </c>
      <c r="C6232">
        <v>4090</v>
      </c>
      <c r="D6232" s="167" t="s">
        <v>4543</v>
      </c>
      <c r="E6232">
        <v>4527</v>
      </c>
      <c r="F6232" t="str">
        <f t="shared" si="97"/>
        <v>4090-4527</v>
      </c>
      <c r="G6232">
        <v>441.891007</v>
      </c>
    </row>
    <row r="6233" spans="1:7" x14ac:dyDescent="0.25">
      <c r="A6233" t="s">
        <v>6503</v>
      </c>
      <c r="B6233">
        <v>3429</v>
      </c>
      <c r="C6233">
        <v>4527</v>
      </c>
      <c r="D6233" s="167" t="s">
        <v>4543</v>
      </c>
      <c r="E6233">
        <v>4090</v>
      </c>
      <c r="F6233" t="str">
        <f t="shared" si="97"/>
        <v>4527-4090</v>
      </c>
      <c r="G6233">
        <v>574.09702400000003</v>
      </c>
    </row>
    <row r="6234" spans="1:7" x14ac:dyDescent="0.25">
      <c r="A6234" t="s">
        <v>4718</v>
      </c>
      <c r="B6234">
        <v>3430</v>
      </c>
      <c r="C6234">
        <v>1535</v>
      </c>
      <c r="D6234" s="167" t="s">
        <v>4543</v>
      </c>
      <c r="E6234">
        <v>4527</v>
      </c>
      <c r="F6234" t="str">
        <f t="shared" si="97"/>
        <v>1535-4527</v>
      </c>
      <c r="G6234">
        <v>574.09702400000003</v>
      </c>
    </row>
    <row r="6235" spans="1:7" x14ac:dyDescent="0.25">
      <c r="A6235" t="s">
        <v>6504</v>
      </c>
      <c r="B6235">
        <v>3430</v>
      </c>
      <c r="C6235">
        <v>4527</v>
      </c>
      <c r="D6235" s="167" t="s">
        <v>4543</v>
      </c>
      <c r="E6235">
        <v>1535</v>
      </c>
      <c r="F6235" t="str">
        <f t="shared" si="97"/>
        <v>4527-1535</v>
      </c>
      <c r="G6235">
        <v>441.891007</v>
      </c>
    </row>
    <row r="6236" spans="1:7" x14ac:dyDescent="0.25">
      <c r="A6236" t="s">
        <v>5688</v>
      </c>
      <c r="B6236">
        <v>3431</v>
      </c>
      <c r="C6236">
        <v>4097</v>
      </c>
      <c r="D6236" s="167" t="s">
        <v>4543</v>
      </c>
      <c r="E6236">
        <v>4528</v>
      </c>
      <c r="F6236" t="str">
        <f t="shared" si="97"/>
        <v>4097-4528</v>
      </c>
      <c r="G6236">
        <v>308.4271</v>
      </c>
    </row>
    <row r="6237" spans="1:7" x14ac:dyDescent="0.25">
      <c r="A6237" t="s">
        <v>6505</v>
      </c>
      <c r="B6237">
        <v>3431</v>
      </c>
      <c r="C6237">
        <v>4528</v>
      </c>
      <c r="D6237" s="167" t="s">
        <v>4543</v>
      </c>
      <c r="E6237">
        <v>4097</v>
      </c>
      <c r="F6237" t="str">
        <f t="shared" si="97"/>
        <v>4528-4097</v>
      </c>
      <c r="G6237">
        <v>467.14470599999999</v>
      </c>
    </row>
    <row r="6238" spans="1:7" x14ac:dyDescent="0.25">
      <c r="A6238" t="s">
        <v>4719</v>
      </c>
      <c r="B6238">
        <v>3432</v>
      </c>
      <c r="C6238">
        <v>1535</v>
      </c>
      <c r="D6238" s="167" t="s">
        <v>4543</v>
      </c>
      <c r="E6238">
        <v>4528</v>
      </c>
      <c r="F6238" t="str">
        <f t="shared" si="97"/>
        <v>1535-4528</v>
      </c>
      <c r="G6238">
        <v>467.14470599999999</v>
      </c>
    </row>
    <row r="6239" spans="1:7" x14ac:dyDescent="0.25">
      <c r="A6239" t="s">
        <v>6506</v>
      </c>
      <c r="B6239">
        <v>3432</v>
      </c>
      <c r="C6239">
        <v>4528</v>
      </c>
      <c r="D6239" s="167" t="s">
        <v>4543</v>
      </c>
      <c r="E6239">
        <v>1535</v>
      </c>
      <c r="F6239" t="str">
        <f t="shared" si="97"/>
        <v>4528-1535</v>
      </c>
      <c r="G6239">
        <v>308.4271</v>
      </c>
    </row>
    <row r="6240" spans="1:7" x14ac:dyDescent="0.25">
      <c r="A6240" t="s">
        <v>5521</v>
      </c>
      <c r="B6240">
        <v>3433</v>
      </c>
      <c r="C6240">
        <v>4014</v>
      </c>
      <c r="D6240" s="167" t="s">
        <v>4543</v>
      </c>
      <c r="E6240">
        <v>4529</v>
      </c>
      <c r="F6240" t="str">
        <f t="shared" si="97"/>
        <v>4014-4529</v>
      </c>
      <c r="G6240">
        <v>57.217010999999999</v>
      </c>
    </row>
    <row r="6241" spans="1:7" x14ac:dyDescent="0.25">
      <c r="A6241" t="s">
        <v>6507</v>
      </c>
      <c r="B6241">
        <v>3433</v>
      </c>
      <c r="C6241">
        <v>4529</v>
      </c>
      <c r="D6241" s="167" t="s">
        <v>4543</v>
      </c>
      <c r="E6241">
        <v>4014</v>
      </c>
      <c r="F6241" t="str">
        <f t="shared" si="97"/>
        <v>4529-4014</v>
      </c>
      <c r="G6241">
        <v>63.802554999999998</v>
      </c>
    </row>
    <row r="6242" spans="1:7" x14ac:dyDescent="0.25">
      <c r="A6242" t="s">
        <v>4740</v>
      </c>
      <c r="B6242">
        <v>3434</v>
      </c>
      <c r="C6242">
        <v>1551</v>
      </c>
      <c r="D6242" s="167" t="s">
        <v>4543</v>
      </c>
      <c r="E6242">
        <v>4529</v>
      </c>
      <c r="F6242" t="str">
        <f t="shared" si="97"/>
        <v>1551-4529</v>
      </c>
      <c r="G6242">
        <v>63.802554999999998</v>
      </c>
    </row>
    <row r="6243" spans="1:7" x14ac:dyDescent="0.25">
      <c r="A6243" t="s">
        <v>6508</v>
      </c>
      <c r="B6243">
        <v>3434</v>
      </c>
      <c r="C6243">
        <v>4529</v>
      </c>
      <c r="D6243" s="167" t="s">
        <v>4543</v>
      </c>
      <c r="E6243">
        <v>1551</v>
      </c>
      <c r="F6243" t="str">
        <f t="shared" si="97"/>
        <v>4529-1551</v>
      </c>
      <c r="G6243">
        <v>57.217010999999999</v>
      </c>
    </row>
    <row r="6244" spans="1:7" x14ac:dyDescent="0.25">
      <c r="A6244" t="s">
        <v>5692</v>
      </c>
      <c r="B6244">
        <v>3435</v>
      </c>
      <c r="C6244">
        <v>4099</v>
      </c>
      <c r="D6244" s="167" t="s">
        <v>4543</v>
      </c>
      <c r="E6244">
        <v>4530</v>
      </c>
      <c r="F6244" t="str">
        <f t="shared" si="97"/>
        <v>4099-4530</v>
      </c>
      <c r="G6244">
        <v>623.15784399999995</v>
      </c>
    </row>
    <row r="6245" spans="1:7" x14ac:dyDescent="0.25">
      <c r="A6245" t="s">
        <v>6509</v>
      </c>
      <c r="B6245">
        <v>3435</v>
      </c>
      <c r="C6245">
        <v>4530</v>
      </c>
      <c r="D6245" s="167" t="s">
        <v>4543</v>
      </c>
      <c r="E6245">
        <v>4099</v>
      </c>
      <c r="F6245" t="str">
        <f t="shared" si="97"/>
        <v>4530-4099</v>
      </c>
      <c r="G6245">
        <v>816.85677599999997</v>
      </c>
    </row>
    <row r="6246" spans="1:7" x14ac:dyDescent="0.25">
      <c r="A6246" t="s">
        <v>5694</v>
      </c>
      <c r="B6246">
        <v>3436</v>
      </c>
      <c r="C6246">
        <v>4100</v>
      </c>
      <c r="D6246" s="167" t="s">
        <v>4543</v>
      </c>
      <c r="E6246">
        <v>4530</v>
      </c>
      <c r="F6246" t="str">
        <f t="shared" si="97"/>
        <v>4100-4530</v>
      </c>
      <c r="G6246">
        <v>816.85677599999997</v>
      </c>
    </row>
    <row r="6247" spans="1:7" x14ac:dyDescent="0.25">
      <c r="A6247" t="s">
        <v>6510</v>
      </c>
      <c r="B6247">
        <v>3436</v>
      </c>
      <c r="C6247">
        <v>4530</v>
      </c>
      <c r="D6247" s="167" t="s">
        <v>4543</v>
      </c>
      <c r="E6247">
        <v>4100</v>
      </c>
      <c r="F6247" t="str">
        <f t="shared" si="97"/>
        <v>4530-4100</v>
      </c>
      <c r="G6247">
        <v>623.15784399999995</v>
      </c>
    </row>
    <row r="6248" spans="1:7" x14ac:dyDescent="0.25">
      <c r="A6248" t="s">
        <v>5706</v>
      </c>
      <c r="B6248">
        <v>3438</v>
      </c>
      <c r="C6248">
        <v>4106</v>
      </c>
      <c r="D6248" s="167" t="s">
        <v>4543</v>
      </c>
      <c r="E6248">
        <v>4531</v>
      </c>
      <c r="F6248" t="str">
        <f t="shared" si="97"/>
        <v>4106-4531</v>
      </c>
      <c r="G6248">
        <v>664.41139699999997</v>
      </c>
    </row>
    <row r="6249" spans="1:7" x14ac:dyDescent="0.25">
      <c r="A6249" t="s">
        <v>6511</v>
      </c>
      <c r="B6249">
        <v>3438</v>
      </c>
      <c r="C6249">
        <v>4531</v>
      </c>
      <c r="D6249" s="167" t="s">
        <v>4543</v>
      </c>
      <c r="E6249">
        <v>4106</v>
      </c>
      <c r="F6249" t="str">
        <f t="shared" si="97"/>
        <v>4531-4106</v>
      </c>
      <c r="G6249">
        <v>646.87572599999999</v>
      </c>
    </row>
    <row r="6250" spans="1:7" x14ac:dyDescent="0.25">
      <c r="A6250" t="s">
        <v>6512</v>
      </c>
      <c r="B6250">
        <v>3439</v>
      </c>
      <c r="C6250">
        <v>4531</v>
      </c>
      <c r="D6250" s="167" t="s">
        <v>4543</v>
      </c>
      <c r="E6250">
        <v>4532</v>
      </c>
      <c r="F6250" t="str">
        <f t="shared" si="97"/>
        <v>4531-4532</v>
      </c>
      <c r="G6250">
        <v>664.41139699999997</v>
      </c>
    </row>
    <row r="6251" spans="1:7" x14ac:dyDescent="0.25">
      <c r="A6251" t="s">
        <v>6513</v>
      </c>
      <c r="B6251">
        <v>3439</v>
      </c>
      <c r="C6251">
        <v>4532</v>
      </c>
      <c r="D6251" s="167" t="s">
        <v>4543</v>
      </c>
      <c r="E6251">
        <v>4531</v>
      </c>
      <c r="F6251" t="str">
        <f t="shared" si="97"/>
        <v>4532-4531</v>
      </c>
      <c r="G6251">
        <v>646.87572599999999</v>
      </c>
    </row>
    <row r="6252" spans="1:7" x14ac:dyDescent="0.25">
      <c r="A6252" t="s">
        <v>4996</v>
      </c>
      <c r="B6252">
        <v>3440</v>
      </c>
      <c r="C6252">
        <v>1960</v>
      </c>
      <c r="D6252" s="167" t="s">
        <v>4543</v>
      </c>
      <c r="E6252">
        <v>4532</v>
      </c>
      <c r="F6252" t="str">
        <f t="shared" si="97"/>
        <v>1960-4532</v>
      </c>
      <c r="G6252">
        <v>646.87572599999999</v>
      </c>
    </row>
    <row r="6253" spans="1:7" x14ac:dyDescent="0.25">
      <c r="A6253" t="s">
        <v>6514</v>
      </c>
      <c r="B6253">
        <v>3440</v>
      </c>
      <c r="C6253">
        <v>4532</v>
      </c>
      <c r="D6253" s="167" t="s">
        <v>4543</v>
      </c>
      <c r="E6253">
        <v>1960</v>
      </c>
      <c r="F6253" t="str">
        <f t="shared" si="97"/>
        <v>4532-1960</v>
      </c>
      <c r="G6253">
        <v>664.41139699999997</v>
      </c>
    </row>
    <row r="6254" spans="1:7" x14ac:dyDescent="0.25">
      <c r="A6254" t="s">
        <v>5871</v>
      </c>
      <c r="B6254">
        <v>3441</v>
      </c>
      <c r="C6254">
        <v>4189</v>
      </c>
      <c r="D6254" s="167" t="s">
        <v>4543</v>
      </c>
      <c r="E6254">
        <v>4533</v>
      </c>
      <c r="F6254" t="str">
        <f t="shared" si="97"/>
        <v>4189-4533</v>
      </c>
      <c r="G6254">
        <v>0</v>
      </c>
    </row>
    <row r="6255" spans="1:7" x14ac:dyDescent="0.25">
      <c r="A6255" t="s">
        <v>6515</v>
      </c>
      <c r="B6255">
        <v>3441</v>
      </c>
      <c r="C6255">
        <v>4533</v>
      </c>
      <c r="D6255" s="167" t="s">
        <v>4543</v>
      </c>
      <c r="E6255">
        <v>4189</v>
      </c>
      <c r="F6255" t="str">
        <f t="shared" si="97"/>
        <v>4533-4189</v>
      </c>
      <c r="G6255">
        <v>0</v>
      </c>
    </row>
    <row r="6256" spans="1:7" x14ac:dyDescent="0.25">
      <c r="A6256" t="s">
        <v>4997</v>
      </c>
      <c r="B6256">
        <v>3442</v>
      </c>
      <c r="C6256">
        <v>1960</v>
      </c>
      <c r="D6256" s="167" t="s">
        <v>4543</v>
      </c>
      <c r="E6256">
        <v>4533</v>
      </c>
      <c r="F6256" t="str">
        <f t="shared" si="97"/>
        <v>1960-4533</v>
      </c>
      <c r="G6256">
        <v>0</v>
      </c>
    </row>
    <row r="6257" spans="1:7" x14ac:dyDescent="0.25">
      <c r="A6257" t="s">
        <v>6516</v>
      </c>
      <c r="B6257">
        <v>3442</v>
      </c>
      <c r="C6257">
        <v>4533</v>
      </c>
      <c r="D6257" s="167" t="s">
        <v>4543</v>
      </c>
      <c r="E6257">
        <v>1960</v>
      </c>
      <c r="F6257" t="str">
        <f t="shared" si="97"/>
        <v>4533-1960</v>
      </c>
      <c r="G6257">
        <v>0</v>
      </c>
    </row>
    <row r="6258" spans="1:7" x14ac:dyDescent="0.25">
      <c r="A6258" t="s">
        <v>5001</v>
      </c>
      <c r="B6258">
        <v>3443</v>
      </c>
      <c r="C6258">
        <v>1962</v>
      </c>
      <c r="D6258" s="167" t="s">
        <v>4543</v>
      </c>
      <c r="E6258">
        <v>4534</v>
      </c>
      <c r="F6258" t="str">
        <f t="shared" si="97"/>
        <v>1962-4534</v>
      </c>
      <c r="G6258">
        <v>646.87572599999999</v>
      </c>
    </row>
    <row r="6259" spans="1:7" x14ac:dyDescent="0.25">
      <c r="A6259" t="s">
        <v>6517</v>
      </c>
      <c r="B6259">
        <v>3443</v>
      </c>
      <c r="C6259">
        <v>4534</v>
      </c>
      <c r="D6259" s="167" t="s">
        <v>4543</v>
      </c>
      <c r="E6259">
        <v>1962</v>
      </c>
      <c r="F6259" t="str">
        <f t="shared" si="97"/>
        <v>4534-1962</v>
      </c>
      <c r="G6259">
        <v>664.41139699999997</v>
      </c>
    </row>
    <row r="6260" spans="1:7" x14ac:dyDescent="0.25">
      <c r="A6260" t="s">
        <v>5875</v>
      </c>
      <c r="B6260">
        <v>3444</v>
      </c>
      <c r="C6260">
        <v>4191</v>
      </c>
      <c r="D6260" s="167" t="s">
        <v>4543</v>
      </c>
      <c r="E6260">
        <v>4534</v>
      </c>
      <c r="F6260" t="str">
        <f t="shared" si="97"/>
        <v>4191-4534</v>
      </c>
      <c r="G6260">
        <v>664.41139699999997</v>
      </c>
    </row>
    <row r="6261" spans="1:7" x14ac:dyDescent="0.25">
      <c r="A6261" t="s">
        <v>6518</v>
      </c>
      <c r="B6261">
        <v>3444</v>
      </c>
      <c r="C6261">
        <v>4534</v>
      </c>
      <c r="D6261" s="167" t="s">
        <v>4543</v>
      </c>
      <c r="E6261">
        <v>4191</v>
      </c>
      <c r="F6261" t="str">
        <f t="shared" si="97"/>
        <v>4534-4191</v>
      </c>
      <c r="G6261">
        <v>646.87572599999999</v>
      </c>
    </row>
    <row r="6262" spans="1:7" x14ac:dyDescent="0.25">
      <c r="A6262" t="s">
        <v>4707</v>
      </c>
      <c r="B6262">
        <v>3445</v>
      </c>
      <c r="C6262">
        <v>1526</v>
      </c>
      <c r="D6262" s="167" t="s">
        <v>4543</v>
      </c>
      <c r="E6262">
        <v>4535</v>
      </c>
      <c r="F6262" t="str">
        <f t="shared" si="97"/>
        <v>1526-4535</v>
      </c>
      <c r="G6262">
        <v>336.90595999999999</v>
      </c>
    </row>
    <row r="6263" spans="1:7" x14ac:dyDescent="0.25">
      <c r="A6263" t="s">
        <v>6519</v>
      </c>
      <c r="B6263">
        <v>3445</v>
      </c>
      <c r="C6263">
        <v>4535</v>
      </c>
      <c r="D6263" s="167" t="s">
        <v>4543</v>
      </c>
      <c r="E6263">
        <v>1526</v>
      </c>
      <c r="F6263" t="str">
        <f t="shared" si="97"/>
        <v>4535-1526</v>
      </c>
      <c r="G6263">
        <v>436.62378899999999</v>
      </c>
    </row>
    <row r="6264" spans="1:7" x14ac:dyDescent="0.25">
      <c r="A6264" t="s">
        <v>4714</v>
      </c>
      <c r="B6264">
        <v>3446</v>
      </c>
      <c r="C6264">
        <v>1533</v>
      </c>
      <c r="D6264" s="167" t="s">
        <v>4543</v>
      </c>
      <c r="E6264">
        <v>4535</v>
      </c>
      <c r="F6264" t="str">
        <f t="shared" si="97"/>
        <v>1533-4535</v>
      </c>
      <c r="G6264">
        <v>436.62378899999999</v>
      </c>
    </row>
    <row r="6265" spans="1:7" x14ac:dyDescent="0.25">
      <c r="A6265" t="s">
        <v>6520</v>
      </c>
      <c r="B6265">
        <v>3446</v>
      </c>
      <c r="C6265">
        <v>4535</v>
      </c>
      <c r="D6265" s="167" t="s">
        <v>4543</v>
      </c>
      <c r="E6265">
        <v>1533</v>
      </c>
      <c r="F6265" t="str">
        <f t="shared" si="97"/>
        <v>4535-1533</v>
      </c>
      <c r="G6265">
        <v>336.90595999999999</v>
      </c>
    </row>
    <row r="6266" spans="1:7" x14ac:dyDescent="0.25">
      <c r="A6266" t="s">
        <v>4720</v>
      </c>
      <c r="B6266">
        <v>3447</v>
      </c>
      <c r="C6266">
        <v>1536</v>
      </c>
      <c r="D6266" s="167" t="s">
        <v>4543</v>
      </c>
      <c r="E6266">
        <v>4536</v>
      </c>
      <c r="F6266" t="str">
        <f t="shared" si="97"/>
        <v>1536-4536</v>
      </c>
      <c r="G6266">
        <v>430.39432199999999</v>
      </c>
    </row>
    <row r="6267" spans="1:7" x14ac:dyDescent="0.25">
      <c r="A6267" t="s">
        <v>6521</v>
      </c>
      <c r="B6267">
        <v>3447</v>
      </c>
      <c r="C6267">
        <v>4536</v>
      </c>
      <c r="D6267" s="167" t="s">
        <v>4543</v>
      </c>
      <c r="E6267">
        <v>1536</v>
      </c>
      <c r="F6267" t="str">
        <f t="shared" si="97"/>
        <v>4536-1536</v>
      </c>
      <c r="G6267">
        <v>332.47706099999999</v>
      </c>
    </row>
    <row r="6268" spans="1:7" x14ac:dyDescent="0.25">
      <c r="A6268" t="s">
        <v>4715</v>
      </c>
      <c r="B6268">
        <v>3448</v>
      </c>
      <c r="C6268">
        <v>1533</v>
      </c>
      <c r="D6268" s="167" t="s">
        <v>4543</v>
      </c>
      <c r="E6268">
        <v>4536</v>
      </c>
      <c r="F6268" t="str">
        <f t="shared" si="97"/>
        <v>1533-4536</v>
      </c>
      <c r="G6268">
        <v>332.47706099999999</v>
      </c>
    </row>
    <row r="6269" spans="1:7" x14ac:dyDescent="0.25">
      <c r="A6269" t="s">
        <v>6522</v>
      </c>
      <c r="B6269">
        <v>3448</v>
      </c>
      <c r="C6269">
        <v>4536</v>
      </c>
      <c r="D6269" s="167" t="s">
        <v>4543</v>
      </c>
      <c r="E6269">
        <v>1533</v>
      </c>
      <c r="F6269" t="str">
        <f t="shared" si="97"/>
        <v>4536-1533</v>
      </c>
      <c r="G6269">
        <v>430.39432199999999</v>
      </c>
    </row>
    <row r="6270" spans="1:7" x14ac:dyDescent="0.25">
      <c r="A6270" t="s">
        <v>4721</v>
      </c>
      <c r="B6270">
        <v>3449</v>
      </c>
      <c r="C6270">
        <v>1536</v>
      </c>
      <c r="D6270" s="167" t="s">
        <v>4543</v>
      </c>
      <c r="E6270">
        <v>4537</v>
      </c>
      <c r="F6270" t="str">
        <f t="shared" si="97"/>
        <v>1536-4537</v>
      </c>
      <c r="G6270">
        <v>331.22255200000001</v>
      </c>
    </row>
    <row r="6271" spans="1:7" x14ac:dyDescent="0.25">
      <c r="A6271" t="s">
        <v>6523</v>
      </c>
      <c r="B6271">
        <v>3449</v>
      </c>
      <c r="C6271">
        <v>4537</v>
      </c>
      <c r="D6271" s="167" t="s">
        <v>4543</v>
      </c>
      <c r="E6271">
        <v>1536</v>
      </c>
      <c r="F6271" t="str">
        <f t="shared" si="97"/>
        <v>4537-1536</v>
      </c>
      <c r="G6271">
        <v>428.532399</v>
      </c>
    </row>
    <row r="6272" spans="1:7" x14ac:dyDescent="0.25">
      <c r="A6272" t="s">
        <v>4731</v>
      </c>
      <c r="B6272">
        <v>3450</v>
      </c>
      <c r="C6272">
        <v>1545</v>
      </c>
      <c r="D6272" s="167" t="s">
        <v>4543</v>
      </c>
      <c r="E6272">
        <v>4537</v>
      </c>
      <c r="F6272" t="str">
        <f t="shared" si="97"/>
        <v>1545-4537</v>
      </c>
      <c r="G6272">
        <v>428.532399</v>
      </c>
    </row>
    <row r="6273" spans="1:7" x14ac:dyDescent="0.25">
      <c r="A6273" t="s">
        <v>6524</v>
      </c>
      <c r="B6273">
        <v>3450</v>
      </c>
      <c r="C6273">
        <v>4537</v>
      </c>
      <c r="D6273" s="167" t="s">
        <v>4543</v>
      </c>
      <c r="E6273">
        <v>1545</v>
      </c>
      <c r="F6273" t="str">
        <f t="shared" si="97"/>
        <v>4537-1545</v>
      </c>
      <c r="G6273">
        <v>331.22255200000001</v>
      </c>
    </row>
    <row r="6274" spans="1:7" x14ac:dyDescent="0.25">
      <c r="A6274" t="s">
        <v>4733</v>
      </c>
      <c r="B6274">
        <v>3451</v>
      </c>
      <c r="C6274">
        <v>1546</v>
      </c>
      <c r="D6274" s="167" t="s">
        <v>4543</v>
      </c>
      <c r="E6274">
        <v>4538</v>
      </c>
      <c r="F6274" t="str">
        <f t="shared" si="97"/>
        <v>1546-4538</v>
      </c>
      <c r="G6274">
        <v>539.68882399999995</v>
      </c>
    </row>
    <row r="6275" spans="1:7" x14ac:dyDescent="0.25">
      <c r="A6275" t="s">
        <v>6525</v>
      </c>
      <c r="B6275">
        <v>3451</v>
      </c>
      <c r="C6275">
        <v>4538</v>
      </c>
      <c r="D6275" s="167" t="s">
        <v>4543</v>
      </c>
      <c r="E6275">
        <v>1546</v>
      </c>
      <c r="F6275" t="str">
        <f t="shared" ref="F6275:F6338" si="98">CONCATENATE(C6275,D6275,E6275)</f>
        <v>4538-1546</v>
      </c>
      <c r="G6275">
        <v>653.47505899999999</v>
      </c>
    </row>
    <row r="6276" spans="1:7" x14ac:dyDescent="0.25">
      <c r="A6276" t="s">
        <v>4732</v>
      </c>
      <c r="B6276">
        <v>3452</v>
      </c>
      <c r="C6276">
        <v>1545</v>
      </c>
      <c r="D6276" s="167" t="s">
        <v>4543</v>
      </c>
      <c r="E6276">
        <v>4538</v>
      </c>
      <c r="F6276" t="str">
        <f t="shared" si="98"/>
        <v>1545-4538</v>
      </c>
      <c r="G6276">
        <v>653.47505899999999</v>
      </c>
    </row>
    <row r="6277" spans="1:7" x14ac:dyDescent="0.25">
      <c r="A6277" t="s">
        <v>6526</v>
      </c>
      <c r="B6277">
        <v>3452</v>
      </c>
      <c r="C6277">
        <v>4538</v>
      </c>
      <c r="D6277" s="167" t="s">
        <v>4543</v>
      </c>
      <c r="E6277">
        <v>1545</v>
      </c>
      <c r="F6277" t="str">
        <f t="shared" si="98"/>
        <v>4538-1545</v>
      </c>
      <c r="G6277">
        <v>539.68882399999995</v>
      </c>
    </row>
    <row r="6278" spans="1:7" x14ac:dyDescent="0.25">
      <c r="A6278" t="s">
        <v>4736</v>
      </c>
      <c r="B6278">
        <v>3453</v>
      </c>
      <c r="C6278">
        <v>1549</v>
      </c>
      <c r="D6278" s="167" t="s">
        <v>4543</v>
      </c>
      <c r="E6278">
        <v>4539</v>
      </c>
      <c r="F6278" t="str">
        <f t="shared" si="98"/>
        <v>1549-4539</v>
      </c>
      <c r="G6278">
        <v>521.89387299999999</v>
      </c>
    </row>
    <row r="6279" spans="1:7" x14ac:dyDescent="0.25">
      <c r="A6279" t="s">
        <v>6527</v>
      </c>
      <c r="B6279">
        <v>3453</v>
      </c>
      <c r="C6279">
        <v>4539</v>
      </c>
      <c r="D6279" s="167" t="s">
        <v>4543</v>
      </c>
      <c r="E6279">
        <v>1549</v>
      </c>
      <c r="F6279" t="str">
        <f t="shared" si="98"/>
        <v>4539-1549</v>
      </c>
      <c r="G6279">
        <v>403.81093800000002</v>
      </c>
    </row>
    <row r="6280" spans="1:7" x14ac:dyDescent="0.25">
      <c r="A6280" t="s">
        <v>5700</v>
      </c>
      <c r="B6280">
        <v>3454</v>
      </c>
      <c r="C6280">
        <v>4103</v>
      </c>
      <c r="D6280" s="167" t="s">
        <v>4543</v>
      </c>
      <c r="E6280">
        <v>4539</v>
      </c>
      <c r="F6280" t="str">
        <f t="shared" si="98"/>
        <v>4103-4539</v>
      </c>
      <c r="G6280">
        <v>403.81093800000002</v>
      </c>
    </row>
    <row r="6281" spans="1:7" x14ac:dyDescent="0.25">
      <c r="A6281" t="s">
        <v>6528</v>
      </c>
      <c r="B6281">
        <v>3454</v>
      </c>
      <c r="C6281">
        <v>4539</v>
      </c>
      <c r="D6281" s="167" t="s">
        <v>4543</v>
      </c>
      <c r="E6281">
        <v>4103</v>
      </c>
      <c r="F6281" t="str">
        <f t="shared" si="98"/>
        <v>4539-4103</v>
      </c>
      <c r="G6281">
        <v>521.89387299999999</v>
      </c>
    </row>
    <row r="6282" spans="1:7" x14ac:dyDescent="0.25">
      <c r="A6282" t="s">
        <v>5007</v>
      </c>
      <c r="B6282">
        <v>3455</v>
      </c>
      <c r="C6282">
        <v>1965</v>
      </c>
      <c r="D6282" s="167" t="s">
        <v>4543</v>
      </c>
      <c r="E6282">
        <v>4540</v>
      </c>
      <c r="F6282" t="str">
        <f t="shared" si="98"/>
        <v>1965-4540</v>
      </c>
      <c r="G6282">
        <v>267.48116599999997</v>
      </c>
    </row>
    <row r="6283" spans="1:7" x14ac:dyDescent="0.25">
      <c r="A6283" t="s">
        <v>6529</v>
      </c>
      <c r="B6283">
        <v>3455</v>
      </c>
      <c r="C6283">
        <v>4540</v>
      </c>
      <c r="D6283" s="167" t="s">
        <v>4543</v>
      </c>
      <c r="E6283">
        <v>1965</v>
      </c>
      <c r="F6283" t="str">
        <f t="shared" si="98"/>
        <v>4540-1965</v>
      </c>
      <c r="G6283">
        <v>167.16712999999999</v>
      </c>
    </row>
    <row r="6284" spans="1:7" x14ac:dyDescent="0.25">
      <c r="A6284" t="s">
        <v>5010</v>
      </c>
      <c r="B6284">
        <v>3456</v>
      </c>
      <c r="C6284">
        <v>1966</v>
      </c>
      <c r="D6284" s="167" t="s">
        <v>4543</v>
      </c>
      <c r="E6284">
        <v>4540</v>
      </c>
      <c r="F6284" t="str">
        <f t="shared" si="98"/>
        <v>1966-4540</v>
      </c>
      <c r="G6284">
        <v>167.16712999999999</v>
      </c>
    </row>
    <row r="6285" spans="1:7" x14ac:dyDescent="0.25">
      <c r="A6285" t="s">
        <v>6530</v>
      </c>
      <c r="B6285">
        <v>3456</v>
      </c>
      <c r="C6285">
        <v>4540</v>
      </c>
      <c r="D6285" s="167" t="s">
        <v>4543</v>
      </c>
      <c r="E6285">
        <v>1966</v>
      </c>
      <c r="F6285" t="str">
        <f t="shared" si="98"/>
        <v>4540-1966</v>
      </c>
      <c r="G6285">
        <v>267.48116599999997</v>
      </c>
    </row>
    <row r="6286" spans="1:7" x14ac:dyDescent="0.25">
      <c r="A6286" t="s">
        <v>5003</v>
      </c>
      <c r="B6286">
        <v>3458</v>
      </c>
      <c r="C6286">
        <v>1963</v>
      </c>
      <c r="D6286" s="167" t="s">
        <v>4543</v>
      </c>
      <c r="E6286">
        <v>4541</v>
      </c>
      <c r="F6286" t="str">
        <f t="shared" si="98"/>
        <v>1963-4541</v>
      </c>
      <c r="G6286">
        <v>500.62755700000002</v>
      </c>
    </row>
    <row r="6287" spans="1:7" x14ac:dyDescent="0.25">
      <c r="A6287" t="s">
        <v>6531</v>
      </c>
      <c r="B6287">
        <v>3458</v>
      </c>
      <c r="C6287">
        <v>4541</v>
      </c>
      <c r="D6287" s="167" t="s">
        <v>4543</v>
      </c>
      <c r="E6287">
        <v>1963</v>
      </c>
      <c r="F6287" t="str">
        <f t="shared" si="98"/>
        <v>4541-1963</v>
      </c>
      <c r="G6287">
        <v>636.57225600000004</v>
      </c>
    </row>
    <row r="6288" spans="1:7" x14ac:dyDescent="0.25">
      <c r="A6288" t="s">
        <v>5011</v>
      </c>
      <c r="B6288">
        <v>3459</v>
      </c>
      <c r="C6288">
        <v>1966</v>
      </c>
      <c r="D6288" s="167" t="s">
        <v>4543</v>
      </c>
      <c r="E6288">
        <v>4542</v>
      </c>
      <c r="F6288" t="str">
        <f t="shared" si="98"/>
        <v>1966-4542</v>
      </c>
      <c r="G6288">
        <v>636.57225600000004</v>
      </c>
    </row>
    <row r="6289" spans="1:7" x14ac:dyDescent="0.25">
      <c r="A6289" t="s">
        <v>6533</v>
      </c>
      <c r="B6289">
        <v>3459</v>
      </c>
      <c r="C6289">
        <v>4542</v>
      </c>
      <c r="D6289" s="167" t="s">
        <v>4543</v>
      </c>
      <c r="E6289">
        <v>1966</v>
      </c>
      <c r="F6289" t="str">
        <f t="shared" si="98"/>
        <v>4542-1966</v>
      </c>
      <c r="G6289">
        <v>500.62755700000002</v>
      </c>
    </row>
    <row r="6290" spans="1:7" x14ac:dyDescent="0.25">
      <c r="A6290" t="s">
        <v>6532</v>
      </c>
      <c r="B6290">
        <v>3460</v>
      </c>
      <c r="C6290">
        <v>4541</v>
      </c>
      <c r="D6290" s="167" t="s">
        <v>4543</v>
      </c>
      <c r="E6290">
        <v>4542</v>
      </c>
      <c r="F6290" t="str">
        <f t="shared" si="98"/>
        <v>4541-4542</v>
      </c>
      <c r="G6290">
        <v>500.62755700000002</v>
      </c>
    </row>
    <row r="6291" spans="1:7" x14ac:dyDescent="0.25">
      <c r="A6291" t="s">
        <v>6534</v>
      </c>
      <c r="B6291">
        <v>3460</v>
      </c>
      <c r="C6291">
        <v>4542</v>
      </c>
      <c r="D6291" s="167" t="s">
        <v>4543</v>
      </c>
      <c r="E6291">
        <v>4541</v>
      </c>
      <c r="F6291" t="str">
        <f t="shared" si="98"/>
        <v>4542-4541</v>
      </c>
      <c r="G6291">
        <v>636.57225600000004</v>
      </c>
    </row>
    <row r="6292" spans="1:7" x14ac:dyDescent="0.25">
      <c r="A6292" t="s">
        <v>4999</v>
      </c>
      <c r="B6292">
        <v>3461</v>
      </c>
      <c r="C6292">
        <v>1961</v>
      </c>
      <c r="D6292" s="167" t="s">
        <v>4543</v>
      </c>
      <c r="E6292">
        <v>4543</v>
      </c>
      <c r="F6292" t="str">
        <f t="shared" si="98"/>
        <v>1961-4543</v>
      </c>
      <c r="G6292">
        <v>459.226742</v>
      </c>
    </row>
    <row r="6293" spans="1:7" x14ac:dyDescent="0.25">
      <c r="A6293" t="s">
        <v>6535</v>
      </c>
      <c r="B6293">
        <v>3461</v>
      </c>
      <c r="C6293">
        <v>4543</v>
      </c>
      <c r="D6293" s="167" t="s">
        <v>4543</v>
      </c>
      <c r="E6293">
        <v>1961</v>
      </c>
      <c r="F6293" t="str">
        <f t="shared" si="98"/>
        <v>4543-1961</v>
      </c>
      <c r="G6293">
        <v>649.418859</v>
      </c>
    </row>
    <row r="6294" spans="1:7" x14ac:dyDescent="0.25">
      <c r="A6294" t="s">
        <v>5877</v>
      </c>
      <c r="B6294">
        <v>3462</v>
      </c>
      <c r="C6294">
        <v>4192</v>
      </c>
      <c r="D6294" s="167" t="s">
        <v>4543</v>
      </c>
      <c r="E6294">
        <v>4543</v>
      </c>
      <c r="F6294" t="str">
        <f t="shared" si="98"/>
        <v>4192-4543</v>
      </c>
      <c r="G6294">
        <v>649.418859</v>
      </c>
    </row>
    <row r="6295" spans="1:7" x14ac:dyDescent="0.25">
      <c r="A6295" t="s">
        <v>6536</v>
      </c>
      <c r="B6295">
        <v>3462</v>
      </c>
      <c r="C6295">
        <v>4543</v>
      </c>
      <c r="D6295" s="167" t="s">
        <v>4543</v>
      </c>
      <c r="E6295">
        <v>4192</v>
      </c>
      <c r="F6295" t="str">
        <f t="shared" si="98"/>
        <v>4543-4192</v>
      </c>
      <c r="G6295">
        <v>459.226742</v>
      </c>
    </row>
    <row r="6296" spans="1:7" x14ac:dyDescent="0.25">
      <c r="A6296" t="s">
        <v>5016</v>
      </c>
      <c r="B6296">
        <v>3463</v>
      </c>
      <c r="C6296">
        <v>1969</v>
      </c>
      <c r="D6296" s="167" t="s">
        <v>4543</v>
      </c>
      <c r="E6296">
        <v>4544</v>
      </c>
      <c r="F6296" t="str">
        <f t="shared" si="98"/>
        <v>1969-4544</v>
      </c>
      <c r="G6296">
        <v>655.64946599999996</v>
      </c>
    </row>
    <row r="6297" spans="1:7" x14ac:dyDescent="0.25">
      <c r="A6297" t="s">
        <v>6537</v>
      </c>
      <c r="B6297">
        <v>3463</v>
      </c>
      <c r="C6297">
        <v>4544</v>
      </c>
      <c r="D6297" s="167" t="s">
        <v>4543</v>
      </c>
      <c r="E6297">
        <v>1969</v>
      </c>
      <c r="F6297" t="str">
        <f t="shared" si="98"/>
        <v>4544-1969</v>
      </c>
      <c r="G6297">
        <v>442.08724599999999</v>
      </c>
    </row>
    <row r="6298" spans="1:7" x14ac:dyDescent="0.25">
      <c r="A6298" t="s">
        <v>5885</v>
      </c>
      <c r="B6298">
        <v>3464</v>
      </c>
      <c r="C6298">
        <v>4196</v>
      </c>
      <c r="D6298" s="167" t="s">
        <v>4543</v>
      </c>
      <c r="E6298">
        <v>4544</v>
      </c>
      <c r="F6298" t="str">
        <f t="shared" si="98"/>
        <v>4196-4544</v>
      </c>
      <c r="G6298">
        <v>442.08724599999999</v>
      </c>
    </row>
    <row r="6299" spans="1:7" x14ac:dyDescent="0.25">
      <c r="A6299" t="s">
        <v>6538</v>
      </c>
      <c r="B6299">
        <v>3464</v>
      </c>
      <c r="C6299">
        <v>4544</v>
      </c>
      <c r="D6299" s="167" t="s">
        <v>4543</v>
      </c>
      <c r="E6299">
        <v>4196</v>
      </c>
      <c r="F6299" t="str">
        <f t="shared" si="98"/>
        <v>4544-4196</v>
      </c>
      <c r="G6299">
        <v>655.64946599999996</v>
      </c>
    </row>
    <row r="6300" spans="1:7" x14ac:dyDescent="0.25">
      <c r="A6300" t="s">
        <v>5027</v>
      </c>
      <c r="B6300">
        <v>3465</v>
      </c>
      <c r="C6300">
        <v>1976</v>
      </c>
      <c r="D6300" s="167" t="s">
        <v>4543</v>
      </c>
      <c r="E6300">
        <v>4545</v>
      </c>
      <c r="F6300" t="str">
        <f t="shared" si="98"/>
        <v>1976-4545</v>
      </c>
      <c r="G6300">
        <v>927.35795900000005</v>
      </c>
    </row>
    <row r="6301" spans="1:7" x14ac:dyDescent="0.25">
      <c r="A6301" t="s">
        <v>6539</v>
      </c>
      <c r="B6301">
        <v>3465</v>
      </c>
      <c r="C6301">
        <v>4545</v>
      </c>
      <c r="D6301" s="167" t="s">
        <v>4543</v>
      </c>
      <c r="E6301">
        <v>1976</v>
      </c>
      <c r="F6301" t="str">
        <f t="shared" si="98"/>
        <v>4545-1976</v>
      </c>
      <c r="G6301">
        <v>706.577179</v>
      </c>
    </row>
    <row r="6302" spans="1:7" x14ac:dyDescent="0.25">
      <c r="A6302" t="s">
        <v>5903</v>
      </c>
      <c r="B6302">
        <v>3466</v>
      </c>
      <c r="C6302">
        <v>4205</v>
      </c>
      <c r="D6302" s="167" t="s">
        <v>4543</v>
      </c>
      <c r="E6302">
        <v>4545</v>
      </c>
      <c r="F6302" t="str">
        <f t="shared" si="98"/>
        <v>4205-4545</v>
      </c>
      <c r="G6302">
        <v>706.577179</v>
      </c>
    </row>
    <row r="6303" spans="1:7" x14ac:dyDescent="0.25">
      <c r="A6303" t="s">
        <v>6540</v>
      </c>
      <c r="B6303">
        <v>3466</v>
      </c>
      <c r="C6303">
        <v>4545</v>
      </c>
      <c r="D6303" s="167" t="s">
        <v>4543</v>
      </c>
      <c r="E6303">
        <v>4205</v>
      </c>
      <c r="F6303" t="str">
        <f t="shared" si="98"/>
        <v>4545-4205</v>
      </c>
      <c r="G6303">
        <v>927.35795900000005</v>
      </c>
    </row>
    <row r="6304" spans="1:7" x14ac:dyDescent="0.25">
      <c r="A6304" t="s">
        <v>5897</v>
      </c>
      <c r="B6304">
        <v>3467</v>
      </c>
      <c r="C6304">
        <v>4202</v>
      </c>
      <c r="D6304" s="167" t="s">
        <v>4543</v>
      </c>
      <c r="E6304">
        <v>4546</v>
      </c>
      <c r="F6304" t="str">
        <f t="shared" si="98"/>
        <v>4202-4546</v>
      </c>
      <c r="G6304">
        <v>503.12445100000002</v>
      </c>
    </row>
    <row r="6305" spans="1:7" x14ac:dyDescent="0.25">
      <c r="A6305" t="s">
        <v>6541</v>
      </c>
      <c r="B6305">
        <v>3467</v>
      </c>
      <c r="C6305">
        <v>4546</v>
      </c>
      <c r="D6305" s="167" t="s">
        <v>4543</v>
      </c>
      <c r="E6305">
        <v>4202</v>
      </c>
      <c r="F6305" t="str">
        <f t="shared" si="98"/>
        <v>4546-4202</v>
      </c>
      <c r="G6305">
        <v>611.54709200000002</v>
      </c>
    </row>
    <row r="6306" spans="1:7" x14ac:dyDescent="0.25">
      <c r="A6306" t="s">
        <v>5033</v>
      </c>
      <c r="B6306">
        <v>3468</v>
      </c>
      <c r="C6306">
        <v>1978</v>
      </c>
      <c r="D6306" s="167" t="s">
        <v>4543</v>
      </c>
      <c r="E6306">
        <v>4546</v>
      </c>
      <c r="F6306" t="str">
        <f t="shared" si="98"/>
        <v>1978-4546</v>
      </c>
      <c r="G6306">
        <v>611.54709200000002</v>
      </c>
    </row>
    <row r="6307" spans="1:7" x14ac:dyDescent="0.25">
      <c r="A6307" t="s">
        <v>6542</v>
      </c>
      <c r="B6307">
        <v>3468</v>
      </c>
      <c r="C6307">
        <v>4546</v>
      </c>
      <c r="D6307" s="167" t="s">
        <v>4543</v>
      </c>
      <c r="E6307">
        <v>1978</v>
      </c>
      <c r="F6307" t="str">
        <f t="shared" si="98"/>
        <v>4546-1978</v>
      </c>
      <c r="G6307">
        <v>503.12445100000002</v>
      </c>
    </row>
    <row r="6308" spans="1:7" x14ac:dyDescent="0.25">
      <c r="A6308" t="s">
        <v>5036</v>
      </c>
      <c r="B6308">
        <v>3469</v>
      </c>
      <c r="C6308">
        <v>1980</v>
      </c>
      <c r="D6308" s="167" t="s">
        <v>4543</v>
      </c>
      <c r="E6308">
        <v>4547</v>
      </c>
      <c r="F6308" t="str">
        <f t="shared" si="98"/>
        <v>1980-4547</v>
      </c>
      <c r="G6308">
        <v>337.90092900000002</v>
      </c>
    </row>
    <row r="6309" spans="1:7" x14ac:dyDescent="0.25">
      <c r="A6309" t="s">
        <v>6543</v>
      </c>
      <c r="B6309">
        <v>3469</v>
      </c>
      <c r="C6309">
        <v>4547</v>
      </c>
      <c r="D6309" s="167" t="s">
        <v>4543</v>
      </c>
      <c r="E6309">
        <v>1980</v>
      </c>
      <c r="F6309" t="str">
        <f t="shared" si="98"/>
        <v>4547-1980</v>
      </c>
      <c r="G6309">
        <v>402.21609599999999</v>
      </c>
    </row>
    <row r="6310" spans="1:7" x14ac:dyDescent="0.25">
      <c r="A6310" t="s">
        <v>5909</v>
      </c>
      <c r="B6310">
        <v>3470</v>
      </c>
      <c r="C6310">
        <v>4208</v>
      </c>
      <c r="D6310" s="167" t="s">
        <v>4543</v>
      </c>
      <c r="E6310">
        <v>4547</v>
      </c>
      <c r="F6310" t="str">
        <f t="shared" si="98"/>
        <v>4208-4547</v>
      </c>
      <c r="G6310">
        <v>402.21609599999999</v>
      </c>
    </row>
    <row r="6311" spans="1:7" x14ac:dyDescent="0.25">
      <c r="A6311" t="s">
        <v>6544</v>
      </c>
      <c r="B6311">
        <v>3470</v>
      </c>
      <c r="C6311">
        <v>4547</v>
      </c>
      <c r="D6311" s="167" t="s">
        <v>4543</v>
      </c>
      <c r="E6311">
        <v>4208</v>
      </c>
      <c r="F6311" t="str">
        <f t="shared" si="98"/>
        <v>4547-4208</v>
      </c>
      <c r="G6311">
        <v>337.90092900000002</v>
      </c>
    </row>
    <row r="6312" spans="1:7" x14ac:dyDescent="0.25">
      <c r="A6312" t="s">
        <v>5045</v>
      </c>
      <c r="B6312">
        <v>3471</v>
      </c>
      <c r="C6312">
        <v>1985</v>
      </c>
      <c r="D6312" s="167" t="s">
        <v>4543</v>
      </c>
      <c r="E6312">
        <v>4548</v>
      </c>
      <c r="F6312" t="str">
        <f t="shared" si="98"/>
        <v>1985-4548</v>
      </c>
      <c r="G6312">
        <v>881.52158599999996</v>
      </c>
    </row>
    <row r="6313" spans="1:7" x14ac:dyDescent="0.25">
      <c r="A6313" t="s">
        <v>6545</v>
      </c>
      <c r="B6313">
        <v>3471</v>
      </c>
      <c r="C6313">
        <v>4548</v>
      </c>
      <c r="D6313" s="167" t="s">
        <v>4543</v>
      </c>
      <c r="E6313">
        <v>1985</v>
      </c>
      <c r="F6313" t="str">
        <f t="shared" si="98"/>
        <v>4548-1985</v>
      </c>
      <c r="G6313">
        <v>681.36398999999994</v>
      </c>
    </row>
    <row r="6314" spans="1:7" x14ac:dyDescent="0.25">
      <c r="A6314" t="s">
        <v>5042</v>
      </c>
      <c r="B6314">
        <v>3472</v>
      </c>
      <c r="C6314">
        <v>1983</v>
      </c>
      <c r="D6314" s="167" t="s">
        <v>4543</v>
      </c>
      <c r="E6314">
        <v>4548</v>
      </c>
      <c r="F6314" t="str">
        <f t="shared" si="98"/>
        <v>1983-4548</v>
      </c>
      <c r="G6314">
        <v>681.36398999999994</v>
      </c>
    </row>
    <row r="6315" spans="1:7" x14ac:dyDescent="0.25">
      <c r="A6315" t="s">
        <v>6546</v>
      </c>
      <c r="B6315">
        <v>3472</v>
      </c>
      <c r="C6315">
        <v>4548</v>
      </c>
      <c r="D6315" s="167" t="s">
        <v>4543</v>
      </c>
      <c r="E6315">
        <v>1983</v>
      </c>
      <c r="F6315" t="str">
        <f t="shared" si="98"/>
        <v>4548-1983</v>
      </c>
      <c r="G6315">
        <v>881.52158599999996</v>
      </c>
    </row>
    <row r="6316" spans="1:7" x14ac:dyDescent="0.25">
      <c r="A6316" t="s">
        <v>5957</v>
      </c>
      <c r="B6316">
        <v>3473</v>
      </c>
      <c r="C6316">
        <v>4232</v>
      </c>
      <c r="D6316" s="167" t="s">
        <v>4543</v>
      </c>
      <c r="E6316">
        <v>4549</v>
      </c>
      <c r="F6316" t="str">
        <f t="shared" si="98"/>
        <v>4232-4549</v>
      </c>
      <c r="G6316">
        <v>402.31430399999999</v>
      </c>
    </row>
    <row r="6317" spans="1:7" x14ac:dyDescent="0.25">
      <c r="A6317" t="s">
        <v>6547</v>
      </c>
      <c r="B6317">
        <v>3473</v>
      </c>
      <c r="C6317">
        <v>4549</v>
      </c>
      <c r="D6317" s="167" t="s">
        <v>4543</v>
      </c>
      <c r="E6317">
        <v>4232</v>
      </c>
      <c r="F6317" t="str">
        <f t="shared" si="98"/>
        <v>4549-4232</v>
      </c>
      <c r="G6317">
        <v>376.31765200000001</v>
      </c>
    </row>
    <row r="6318" spans="1:7" x14ac:dyDescent="0.25">
      <c r="A6318" t="s">
        <v>5089</v>
      </c>
      <c r="B6318">
        <v>3474</v>
      </c>
      <c r="C6318">
        <v>2074</v>
      </c>
      <c r="D6318" s="167" t="s">
        <v>4543</v>
      </c>
      <c r="E6318">
        <v>4549</v>
      </c>
      <c r="F6318" t="str">
        <f t="shared" si="98"/>
        <v>2074-4549</v>
      </c>
      <c r="G6318">
        <v>376.31765200000001</v>
      </c>
    </row>
    <row r="6319" spans="1:7" x14ac:dyDescent="0.25">
      <c r="A6319" t="s">
        <v>6548</v>
      </c>
      <c r="B6319">
        <v>3474</v>
      </c>
      <c r="C6319">
        <v>4549</v>
      </c>
      <c r="D6319" s="167" t="s">
        <v>4543</v>
      </c>
      <c r="E6319">
        <v>2074</v>
      </c>
      <c r="F6319" t="str">
        <f t="shared" si="98"/>
        <v>4549-2074</v>
      </c>
      <c r="G6319">
        <v>402.31430399999999</v>
      </c>
    </row>
    <row r="6320" spans="1:7" x14ac:dyDescent="0.25">
      <c r="A6320" t="s">
        <v>5098</v>
      </c>
      <c r="B6320">
        <v>3475</v>
      </c>
      <c r="C6320">
        <v>2078</v>
      </c>
      <c r="D6320" s="167" t="s">
        <v>4543</v>
      </c>
      <c r="E6320">
        <v>4550</v>
      </c>
      <c r="F6320" t="str">
        <f t="shared" si="98"/>
        <v>2078-4550</v>
      </c>
      <c r="G6320">
        <v>81.533477000000005</v>
      </c>
    </row>
    <row r="6321" spans="1:7" x14ac:dyDescent="0.25">
      <c r="A6321" t="s">
        <v>6549</v>
      </c>
      <c r="B6321">
        <v>3475</v>
      </c>
      <c r="C6321">
        <v>4550</v>
      </c>
      <c r="D6321" s="167" t="s">
        <v>4543</v>
      </c>
      <c r="E6321">
        <v>2078</v>
      </c>
      <c r="F6321" t="str">
        <f t="shared" si="98"/>
        <v>4550-2078</v>
      </c>
      <c r="G6321">
        <v>276.84546799999998</v>
      </c>
    </row>
    <row r="6322" spans="1:7" x14ac:dyDescent="0.25">
      <c r="A6322" t="s">
        <v>5090</v>
      </c>
      <c r="B6322">
        <v>3476</v>
      </c>
      <c r="C6322">
        <v>2074</v>
      </c>
      <c r="D6322" s="167" t="s">
        <v>4543</v>
      </c>
      <c r="E6322">
        <v>4550</v>
      </c>
      <c r="F6322" t="str">
        <f t="shared" si="98"/>
        <v>2074-4550</v>
      </c>
      <c r="G6322">
        <v>276.84546799999998</v>
      </c>
    </row>
    <row r="6323" spans="1:7" x14ac:dyDescent="0.25">
      <c r="A6323" t="s">
        <v>6550</v>
      </c>
      <c r="B6323">
        <v>3476</v>
      </c>
      <c r="C6323">
        <v>4550</v>
      </c>
      <c r="D6323" s="167" t="s">
        <v>4543</v>
      </c>
      <c r="E6323">
        <v>2074</v>
      </c>
      <c r="F6323" t="str">
        <f t="shared" si="98"/>
        <v>4550-2074</v>
      </c>
      <c r="G6323">
        <v>81.533477000000005</v>
      </c>
    </row>
    <row r="6324" spans="1:7" x14ac:dyDescent="0.25">
      <c r="A6324" t="s">
        <v>5093</v>
      </c>
      <c r="B6324">
        <v>3477</v>
      </c>
      <c r="C6324">
        <v>2075</v>
      </c>
      <c r="D6324" s="167" t="s">
        <v>4543</v>
      </c>
      <c r="E6324">
        <v>4551</v>
      </c>
      <c r="F6324" t="str">
        <f t="shared" si="98"/>
        <v>2075-4551</v>
      </c>
      <c r="G6324">
        <v>286.99319300000002</v>
      </c>
    </row>
    <row r="6325" spans="1:7" x14ac:dyDescent="0.25">
      <c r="A6325" t="s">
        <v>6551</v>
      </c>
      <c r="B6325">
        <v>3477</v>
      </c>
      <c r="C6325">
        <v>4551</v>
      </c>
      <c r="D6325" s="167" t="s">
        <v>4543</v>
      </c>
      <c r="E6325">
        <v>2075</v>
      </c>
      <c r="F6325" t="str">
        <f t="shared" si="98"/>
        <v>4551-2075</v>
      </c>
      <c r="G6325">
        <v>335.75636100000003</v>
      </c>
    </row>
    <row r="6326" spans="1:7" x14ac:dyDescent="0.25">
      <c r="A6326" t="s">
        <v>5091</v>
      </c>
      <c r="B6326">
        <v>3478</v>
      </c>
      <c r="C6326">
        <v>2074</v>
      </c>
      <c r="D6326" s="167" t="s">
        <v>4543</v>
      </c>
      <c r="E6326">
        <v>4551</v>
      </c>
      <c r="F6326" t="str">
        <f t="shared" si="98"/>
        <v>2074-4551</v>
      </c>
      <c r="G6326">
        <v>335.75636100000003</v>
      </c>
    </row>
    <row r="6327" spans="1:7" x14ac:dyDescent="0.25">
      <c r="A6327" t="s">
        <v>6552</v>
      </c>
      <c r="B6327">
        <v>3478</v>
      </c>
      <c r="C6327">
        <v>4551</v>
      </c>
      <c r="D6327" s="167" t="s">
        <v>4543</v>
      </c>
      <c r="E6327">
        <v>2074</v>
      </c>
      <c r="F6327" t="str">
        <f t="shared" si="98"/>
        <v>4551-2074</v>
      </c>
      <c r="G6327">
        <v>286.99319300000002</v>
      </c>
    </row>
    <row r="6328" spans="1:7" x14ac:dyDescent="0.25">
      <c r="A6328" t="s">
        <v>5084</v>
      </c>
      <c r="B6328">
        <v>3479</v>
      </c>
      <c r="C6328">
        <v>2070</v>
      </c>
      <c r="D6328" s="167" t="s">
        <v>4543</v>
      </c>
      <c r="E6328">
        <v>4552</v>
      </c>
      <c r="F6328" t="str">
        <f t="shared" si="98"/>
        <v>2070-4552</v>
      </c>
      <c r="G6328">
        <v>311.692722</v>
      </c>
    </row>
    <row r="6329" spans="1:7" x14ac:dyDescent="0.25">
      <c r="A6329" t="s">
        <v>6553</v>
      </c>
      <c r="B6329">
        <v>3479</v>
      </c>
      <c r="C6329">
        <v>4552</v>
      </c>
      <c r="D6329" s="167" t="s">
        <v>4543</v>
      </c>
      <c r="E6329">
        <v>2070</v>
      </c>
      <c r="F6329" t="str">
        <f t="shared" si="98"/>
        <v>4552-2070</v>
      </c>
      <c r="G6329">
        <v>93.614215000000002</v>
      </c>
    </row>
    <row r="6330" spans="1:7" x14ac:dyDescent="0.25">
      <c r="A6330" t="s">
        <v>5092</v>
      </c>
      <c r="B6330">
        <v>3480</v>
      </c>
      <c r="C6330">
        <v>2074</v>
      </c>
      <c r="D6330" s="167" t="s">
        <v>4543</v>
      </c>
      <c r="E6330">
        <v>4552</v>
      </c>
      <c r="F6330" t="str">
        <f t="shared" si="98"/>
        <v>2074-4552</v>
      </c>
      <c r="G6330">
        <v>93.614215000000002</v>
      </c>
    </row>
    <row r="6331" spans="1:7" x14ac:dyDescent="0.25">
      <c r="A6331" t="s">
        <v>6554</v>
      </c>
      <c r="B6331">
        <v>3480</v>
      </c>
      <c r="C6331">
        <v>4552</v>
      </c>
      <c r="D6331" s="167" t="s">
        <v>4543</v>
      </c>
      <c r="E6331">
        <v>2074</v>
      </c>
      <c r="F6331" t="str">
        <f t="shared" si="98"/>
        <v>4552-2074</v>
      </c>
      <c r="G6331">
        <v>311.692722</v>
      </c>
    </row>
    <row r="6332" spans="1:7" x14ac:dyDescent="0.25">
      <c r="A6332" t="s">
        <v>5102</v>
      </c>
      <c r="B6332">
        <v>3481</v>
      </c>
      <c r="C6332">
        <v>2082</v>
      </c>
      <c r="D6332" s="167" t="s">
        <v>4543</v>
      </c>
      <c r="E6332">
        <v>4553</v>
      </c>
      <c r="F6332" t="str">
        <f t="shared" si="98"/>
        <v>2082-4553</v>
      </c>
      <c r="G6332">
        <v>468.84134799999998</v>
      </c>
    </row>
    <row r="6333" spans="1:7" x14ac:dyDescent="0.25">
      <c r="A6333" t="s">
        <v>6555</v>
      </c>
      <c r="B6333">
        <v>3481</v>
      </c>
      <c r="C6333">
        <v>4553</v>
      </c>
      <c r="D6333" s="167" t="s">
        <v>4543</v>
      </c>
      <c r="E6333">
        <v>2082</v>
      </c>
      <c r="F6333" t="str">
        <f t="shared" si="98"/>
        <v>4553-2082</v>
      </c>
      <c r="G6333">
        <v>874.70771300000001</v>
      </c>
    </row>
    <row r="6334" spans="1:7" x14ac:dyDescent="0.25">
      <c r="A6334" t="s">
        <v>5095</v>
      </c>
      <c r="B6334">
        <v>3482</v>
      </c>
      <c r="C6334">
        <v>2077</v>
      </c>
      <c r="D6334" s="167" t="s">
        <v>4543</v>
      </c>
      <c r="E6334">
        <v>4553</v>
      </c>
      <c r="F6334" t="str">
        <f t="shared" si="98"/>
        <v>2077-4553</v>
      </c>
      <c r="G6334">
        <v>874.70771300000001</v>
      </c>
    </row>
    <row r="6335" spans="1:7" x14ac:dyDescent="0.25">
      <c r="A6335" t="s">
        <v>6556</v>
      </c>
      <c r="B6335">
        <v>3482</v>
      </c>
      <c r="C6335">
        <v>4553</v>
      </c>
      <c r="D6335" s="167" t="s">
        <v>4543</v>
      </c>
      <c r="E6335">
        <v>2077</v>
      </c>
      <c r="F6335" t="str">
        <f t="shared" si="98"/>
        <v>4553-2077</v>
      </c>
      <c r="G6335">
        <v>468.84134799999998</v>
      </c>
    </row>
    <row r="6336" spans="1:7" x14ac:dyDescent="0.25">
      <c r="A6336" t="s">
        <v>5086</v>
      </c>
      <c r="B6336">
        <v>3483</v>
      </c>
      <c r="C6336">
        <v>2072</v>
      </c>
      <c r="D6336" s="167" t="s">
        <v>4543</v>
      </c>
      <c r="E6336">
        <v>4554</v>
      </c>
      <c r="F6336" t="str">
        <f t="shared" si="98"/>
        <v>2072-4554</v>
      </c>
      <c r="G6336">
        <v>357.78836899999999</v>
      </c>
    </row>
    <row r="6337" spans="1:7" x14ac:dyDescent="0.25">
      <c r="A6337" t="s">
        <v>6557</v>
      </c>
      <c r="B6337">
        <v>3483</v>
      </c>
      <c r="C6337">
        <v>4554</v>
      </c>
      <c r="D6337" s="167" t="s">
        <v>4543</v>
      </c>
      <c r="E6337">
        <v>2072</v>
      </c>
      <c r="F6337" t="str">
        <f t="shared" si="98"/>
        <v>4554-2072</v>
      </c>
      <c r="G6337">
        <v>180.523383</v>
      </c>
    </row>
    <row r="6338" spans="1:7" x14ac:dyDescent="0.25">
      <c r="A6338" t="s">
        <v>5096</v>
      </c>
      <c r="B6338">
        <v>3484</v>
      </c>
      <c r="C6338">
        <v>2077</v>
      </c>
      <c r="D6338" s="167" t="s">
        <v>4543</v>
      </c>
      <c r="E6338">
        <v>4554</v>
      </c>
      <c r="F6338" t="str">
        <f t="shared" si="98"/>
        <v>2077-4554</v>
      </c>
      <c r="G6338">
        <v>180.523383</v>
      </c>
    </row>
    <row r="6339" spans="1:7" x14ac:dyDescent="0.25">
      <c r="A6339" t="s">
        <v>6558</v>
      </c>
      <c r="B6339">
        <v>3484</v>
      </c>
      <c r="C6339">
        <v>4554</v>
      </c>
      <c r="D6339" s="167" t="s">
        <v>4543</v>
      </c>
      <c r="E6339">
        <v>2077</v>
      </c>
      <c r="F6339" t="str">
        <f t="shared" ref="F6339:F6402" si="99">CONCATENATE(C6339,D6339,E6339)</f>
        <v>4554-2077</v>
      </c>
      <c r="G6339">
        <v>357.78836899999999</v>
      </c>
    </row>
    <row r="6340" spans="1:7" x14ac:dyDescent="0.25">
      <c r="A6340" t="s">
        <v>5094</v>
      </c>
      <c r="B6340">
        <v>3485</v>
      </c>
      <c r="C6340">
        <v>2076</v>
      </c>
      <c r="D6340" s="167" t="s">
        <v>4543</v>
      </c>
      <c r="E6340">
        <v>4555</v>
      </c>
      <c r="F6340" t="str">
        <f t="shared" si="99"/>
        <v>2076-4555</v>
      </c>
      <c r="G6340">
        <v>539.13995899999998</v>
      </c>
    </row>
    <row r="6341" spans="1:7" x14ac:dyDescent="0.25">
      <c r="A6341" t="s">
        <v>6559</v>
      </c>
      <c r="B6341">
        <v>3485</v>
      </c>
      <c r="C6341">
        <v>4555</v>
      </c>
      <c r="D6341" s="167" t="s">
        <v>4543</v>
      </c>
      <c r="E6341">
        <v>2076</v>
      </c>
      <c r="F6341" t="str">
        <f t="shared" si="99"/>
        <v>4555-2076</v>
      </c>
      <c r="G6341">
        <v>310.53858000000002</v>
      </c>
    </row>
    <row r="6342" spans="1:7" x14ac:dyDescent="0.25">
      <c r="A6342" t="s">
        <v>5097</v>
      </c>
      <c r="B6342">
        <v>3486</v>
      </c>
      <c r="C6342">
        <v>2077</v>
      </c>
      <c r="D6342" s="167" t="s">
        <v>4543</v>
      </c>
      <c r="E6342">
        <v>4555</v>
      </c>
      <c r="F6342" t="str">
        <f t="shared" si="99"/>
        <v>2077-4555</v>
      </c>
      <c r="G6342">
        <v>310.53858000000002</v>
      </c>
    </row>
    <row r="6343" spans="1:7" x14ac:dyDescent="0.25">
      <c r="A6343" t="s">
        <v>6560</v>
      </c>
      <c r="B6343">
        <v>3486</v>
      </c>
      <c r="C6343">
        <v>4555</v>
      </c>
      <c r="D6343" s="167" t="s">
        <v>4543</v>
      </c>
      <c r="E6343">
        <v>2077</v>
      </c>
      <c r="F6343" t="str">
        <f t="shared" si="99"/>
        <v>4555-2077</v>
      </c>
      <c r="G6343">
        <v>539.13995899999998</v>
      </c>
    </row>
    <row r="6344" spans="1:7" x14ac:dyDescent="0.25">
      <c r="A6344" t="s">
        <v>5881</v>
      </c>
      <c r="B6344">
        <v>3487</v>
      </c>
      <c r="C6344">
        <v>4194</v>
      </c>
      <c r="D6344" s="167" t="s">
        <v>4543</v>
      </c>
      <c r="E6344">
        <v>4556</v>
      </c>
      <c r="F6344" t="str">
        <f t="shared" si="99"/>
        <v>4194-4556</v>
      </c>
      <c r="G6344">
        <v>782.53077099999996</v>
      </c>
    </row>
    <row r="6345" spans="1:7" x14ac:dyDescent="0.25">
      <c r="A6345" t="s">
        <v>6561</v>
      </c>
      <c r="B6345">
        <v>3487</v>
      </c>
      <c r="C6345">
        <v>4556</v>
      </c>
      <c r="D6345" s="167" t="s">
        <v>4543</v>
      </c>
      <c r="E6345">
        <v>4194</v>
      </c>
      <c r="F6345" t="str">
        <f t="shared" si="99"/>
        <v>4556-4194</v>
      </c>
      <c r="G6345">
        <v>654.55036500000006</v>
      </c>
    </row>
    <row r="6346" spans="1:7" x14ac:dyDescent="0.25">
      <c r="A6346" t="s">
        <v>5005</v>
      </c>
      <c r="B6346">
        <v>3488</v>
      </c>
      <c r="C6346">
        <v>1964</v>
      </c>
      <c r="D6346" s="167" t="s">
        <v>4543</v>
      </c>
      <c r="E6346">
        <v>4556</v>
      </c>
      <c r="F6346" t="str">
        <f t="shared" si="99"/>
        <v>1964-4556</v>
      </c>
      <c r="G6346">
        <v>654.55036500000006</v>
      </c>
    </row>
    <row r="6347" spans="1:7" x14ac:dyDescent="0.25">
      <c r="A6347" t="s">
        <v>6562</v>
      </c>
      <c r="B6347">
        <v>3488</v>
      </c>
      <c r="C6347">
        <v>4556</v>
      </c>
      <c r="D6347" s="167" t="s">
        <v>4543</v>
      </c>
      <c r="E6347">
        <v>1964</v>
      </c>
      <c r="F6347" t="str">
        <f t="shared" si="99"/>
        <v>4556-1964</v>
      </c>
      <c r="G6347">
        <v>782.53077099999996</v>
      </c>
    </row>
    <row r="6348" spans="1:7" x14ac:dyDescent="0.25">
      <c r="A6348" t="s">
        <v>5891</v>
      </c>
      <c r="B6348">
        <v>3489</v>
      </c>
      <c r="C6348">
        <v>4199</v>
      </c>
      <c r="D6348" s="167" t="s">
        <v>4543</v>
      </c>
      <c r="E6348">
        <v>4557</v>
      </c>
      <c r="F6348" t="str">
        <f t="shared" si="99"/>
        <v>4199-4557</v>
      </c>
      <c r="G6348">
        <v>463.15296599999999</v>
      </c>
    </row>
    <row r="6349" spans="1:7" x14ac:dyDescent="0.25">
      <c r="A6349" t="s">
        <v>6563</v>
      </c>
      <c r="B6349">
        <v>3489</v>
      </c>
      <c r="C6349">
        <v>4557</v>
      </c>
      <c r="D6349" s="167" t="s">
        <v>4543</v>
      </c>
      <c r="E6349">
        <v>4199</v>
      </c>
      <c r="F6349" t="str">
        <f t="shared" si="99"/>
        <v>4557-4199</v>
      </c>
      <c r="G6349">
        <v>876.22511399999996</v>
      </c>
    </row>
    <row r="6350" spans="1:7" x14ac:dyDescent="0.25">
      <c r="A6350" t="s">
        <v>5019</v>
      </c>
      <c r="B6350">
        <v>3490</v>
      </c>
      <c r="C6350">
        <v>1970</v>
      </c>
      <c r="D6350" s="167" t="s">
        <v>4543</v>
      </c>
      <c r="E6350">
        <v>4557</v>
      </c>
      <c r="F6350" t="str">
        <f t="shared" si="99"/>
        <v>1970-4557</v>
      </c>
      <c r="G6350">
        <v>876.22511399999996</v>
      </c>
    </row>
    <row r="6351" spans="1:7" x14ac:dyDescent="0.25">
      <c r="A6351" t="s">
        <v>6564</v>
      </c>
      <c r="B6351">
        <v>3490</v>
      </c>
      <c r="C6351">
        <v>4557</v>
      </c>
      <c r="D6351" s="167" t="s">
        <v>4543</v>
      </c>
      <c r="E6351">
        <v>1970</v>
      </c>
      <c r="F6351" t="str">
        <f t="shared" si="99"/>
        <v>4557-1970</v>
      </c>
      <c r="G6351">
        <v>463.15296599999999</v>
      </c>
    </row>
    <row r="6352" spans="1:7" x14ac:dyDescent="0.25">
      <c r="A6352" t="s">
        <v>5893</v>
      </c>
      <c r="B6352">
        <v>3491</v>
      </c>
      <c r="C6352">
        <v>4200</v>
      </c>
      <c r="D6352" s="167" t="s">
        <v>4543</v>
      </c>
      <c r="E6352">
        <v>4558</v>
      </c>
      <c r="F6352" t="str">
        <f t="shared" si="99"/>
        <v>4200-4558</v>
      </c>
      <c r="G6352">
        <v>971.21996100000001</v>
      </c>
    </row>
    <row r="6353" spans="1:7" x14ac:dyDescent="0.25">
      <c r="A6353" t="s">
        <v>6565</v>
      </c>
      <c r="B6353">
        <v>3491</v>
      </c>
      <c r="C6353">
        <v>4558</v>
      </c>
      <c r="D6353" s="167" t="s">
        <v>4543</v>
      </c>
      <c r="E6353">
        <v>4200</v>
      </c>
      <c r="F6353" t="str">
        <f t="shared" si="99"/>
        <v>4558-4200</v>
      </c>
      <c r="G6353">
        <v>619.42821500000002</v>
      </c>
    </row>
    <row r="6354" spans="1:7" x14ac:dyDescent="0.25">
      <c r="A6354" t="s">
        <v>5020</v>
      </c>
      <c r="B6354">
        <v>3492</v>
      </c>
      <c r="C6354">
        <v>1970</v>
      </c>
      <c r="D6354" s="167" t="s">
        <v>4543</v>
      </c>
      <c r="E6354">
        <v>4558</v>
      </c>
      <c r="F6354" t="str">
        <f t="shared" si="99"/>
        <v>1970-4558</v>
      </c>
      <c r="G6354">
        <v>619.42821500000002</v>
      </c>
    </row>
    <row r="6355" spans="1:7" x14ac:dyDescent="0.25">
      <c r="A6355" t="s">
        <v>6566</v>
      </c>
      <c r="B6355">
        <v>3492</v>
      </c>
      <c r="C6355">
        <v>4558</v>
      </c>
      <c r="D6355" s="167" t="s">
        <v>4543</v>
      </c>
      <c r="E6355">
        <v>1970</v>
      </c>
      <c r="F6355" t="str">
        <f t="shared" si="99"/>
        <v>4558-1970</v>
      </c>
      <c r="G6355">
        <v>971.21996100000001</v>
      </c>
    </row>
    <row r="6356" spans="1:7" x14ac:dyDescent="0.25">
      <c r="A6356" t="s">
        <v>5905</v>
      </c>
      <c r="B6356">
        <v>3493</v>
      </c>
      <c r="C6356">
        <v>4206</v>
      </c>
      <c r="D6356" s="167" t="s">
        <v>4543</v>
      </c>
      <c r="E6356">
        <v>4559</v>
      </c>
      <c r="F6356" t="str">
        <f t="shared" si="99"/>
        <v>4206-4559</v>
      </c>
      <c r="G6356">
        <v>333.536923</v>
      </c>
    </row>
    <row r="6357" spans="1:7" x14ac:dyDescent="0.25">
      <c r="A6357" t="s">
        <v>6567</v>
      </c>
      <c r="B6357">
        <v>3493</v>
      </c>
      <c r="C6357">
        <v>4559</v>
      </c>
      <c r="D6357" s="167" t="s">
        <v>4543</v>
      </c>
      <c r="E6357">
        <v>4206</v>
      </c>
      <c r="F6357" t="str">
        <f t="shared" si="99"/>
        <v>4559-4206</v>
      </c>
      <c r="G6357">
        <v>221.91791799999999</v>
      </c>
    </row>
    <row r="6358" spans="1:7" x14ac:dyDescent="0.25">
      <c r="A6358" t="s">
        <v>5030</v>
      </c>
      <c r="B6358">
        <v>3494</v>
      </c>
      <c r="C6358">
        <v>1977</v>
      </c>
      <c r="D6358" s="167" t="s">
        <v>4543</v>
      </c>
      <c r="E6358">
        <v>4559</v>
      </c>
      <c r="F6358" t="str">
        <f t="shared" si="99"/>
        <v>1977-4559</v>
      </c>
      <c r="G6358">
        <v>221.91791799999999</v>
      </c>
    </row>
    <row r="6359" spans="1:7" x14ac:dyDescent="0.25">
      <c r="A6359" t="s">
        <v>6568</v>
      </c>
      <c r="B6359">
        <v>3494</v>
      </c>
      <c r="C6359">
        <v>4559</v>
      </c>
      <c r="D6359" s="167" t="s">
        <v>4543</v>
      </c>
      <c r="E6359">
        <v>1977</v>
      </c>
      <c r="F6359" t="str">
        <f t="shared" si="99"/>
        <v>4559-1977</v>
      </c>
      <c r="G6359">
        <v>333.536923</v>
      </c>
    </row>
    <row r="6360" spans="1:7" x14ac:dyDescent="0.25">
      <c r="A6360" t="s">
        <v>5059</v>
      </c>
      <c r="B6360">
        <v>3495</v>
      </c>
      <c r="C6360">
        <v>1995</v>
      </c>
      <c r="D6360" s="167" t="s">
        <v>4543</v>
      </c>
      <c r="E6360">
        <v>4560</v>
      </c>
      <c r="F6360" t="str">
        <f t="shared" si="99"/>
        <v>1995-4560</v>
      </c>
      <c r="G6360">
        <v>587.93230300000005</v>
      </c>
    </row>
    <row r="6361" spans="1:7" x14ac:dyDescent="0.25">
      <c r="A6361" t="s">
        <v>6569</v>
      </c>
      <c r="B6361">
        <v>3495</v>
      </c>
      <c r="C6361">
        <v>4560</v>
      </c>
      <c r="D6361" s="167" t="s">
        <v>4543</v>
      </c>
      <c r="E6361">
        <v>1995</v>
      </c>
      <c r="F6361" t="str">
        <f t="shared" si="99"/>
        <v>4560-1995</v>
      </c>
      <c r="G6361">
        <v>387.642899</v>
      </c>
    </row>
    <row r="6362" spans="1:7" x14ac:dyDescent="0.25">
      <c r="A6362" t="s">
        <v>5054</v>
      </c>
      <c r="B6362">
        <v>3496</v>
      </c>
      <c r="C6362">
        <v>1991</v>
      </c>
      <c r="D6362" s="167" t="s">
        <v>4543</v>
      </c>
      <c r="E6362">
        <v>4560</v>
      </c>
      <c r="F6362" t="str">
        <f t="shared" si="99"/>
        <v>1991-4560</v>
      </c>
      <c r="G6362">
        <v>387.642899</v>
      </c>
    </row>
    <row r="6363" spans="1:7" x14ac:dyDescent="0.25">
      <c r="A6363" t="s">
        <v>6570</v>
      </c>
      <c r="B6363">
        <v>3496</v>
      </c>
      <c r="C6363">
        <v>4560</v>
      </c>
      <c r="D6363" s="167" t="s">
        <v>4543</v>
      </c>
      <c r="E6363">
        <v>1991</v>
      </c>
      <c r="F6363" t="str">
        <f t="shared" si="99"/>
        <v>4560-1991</v>
      </c>
      <c r="G6363">
        <v>587.93230300000005</v>
      </c>
    </row>
    <row r="6364" spans="1:7" x14ac:dyDescent="0.25">
      <c r="A6364" t="s">
        <v>5103</v>
      </c>
      <c r="B6364">
        <v>3497</v>
      </c>
      <c r="C6364">
        <v>2083</v>
      </c>
      <c r="D6364" s="167" t="s">
        <v>4543</v>
      </c>
      <c r="E6364">
        <v>4561</v>
      </c>
      <c r="F6364" t="str">
        <f t="shared" si="99"/>
        <v>2083-4561</v>
      </c>
      <c r="G6364">
        <v>838.68189099999995</v>
      </c>
    </row>
    <row r="6365" spans="1:7" x14ac:dyDescent="0.25">
      <c r="A6365" t="s">
        <v>6571</v>
      </c>
      <c r="B6365">
        <v>3497</v>
      </c>
      <c r="C6365">
        <v>4561</v>
      </c>
      <c r="D6365" s="167" t="s">
        <v>4543</v>
      </c>
      <c r="E6365">
        <v>2083</v>
      </c>
      <c r="F6365" t="str">
        <f t="shared" si="99"/>
        <v>4561-2083</v>
      </c>
      <c r="G6365">
        <v>445.13408199999998</v>
      </c>
    </row>
    <row r="6366" spans="1:7" x14ac:dyDescent="0.25">
      <c r="A6366" t="s">
        <v>5110</v>
      </c>
      <c r="B6366">
        <v>3498</v>
      </c>
      <c r="C6366">
        <v>2090</v>
      </c>
      <c r="D6366" s="167" t="s">
        <v>4543</v>
      </c>
      <c r="E6366">
        <v>4561</v>
      </c>
      <c r="F6366" t="str">
        <f t="shared" si="99"/>
        <v>2090-4561</v>
      </c>
      <c r="G6366">
        <v>445.13408199999998</v>
      </c>
    </row>
    <row r="6367" spans="1:7" x14ac:dyDescent="0.25">
      <c r="A6367" t="s">
        <v>6572</v>
      </c>
      <c r="B6367">
        <v>3498</v>
      </c>
      <c r="C6367">
        <v>4561</v>
      </c>
      <c r="D6367" s="167" t="s">
        <v>4543</v>
      </c>
      <c r="E6367">
        <v>2090</v>
      </c>
      <c r="F6367" t="str">
        <f t="shared" si="99"/>
        <v>4561-2090</v>
      </c>
      <c r="G6367">
        <v>838.68189099999995</v>
      </c>
    </row>
    <row r="6368" spans="1:7" x14ac:dyDescent="0.25">
      <c r="A6368" t="s">
        <v>5113</v>
      </c>
      <c r="B6368">
        <v>3499</v>
      </c>
      <c r="C6368">
        <v>2091</v>
      </c>
      <c r="D6368" s="167" t="s">
        <v>4543</v>
      </c>
      <c r="E6368">
        <v>4562</v>
      </c>
      <c r="F6368" t="str">
        <f t="shared" si="99"/>
        <v>2091-4562</v>
      </c>
      <c r="G6368">
        <v>523.58903499999997</v>
      </c>
    </row>
    <row r="6369" spans="1:7" x14ac:dyDescent="0.25">
      <c r="A6369" t="s">
        <v>6573</v>
      </c>
      <c r="B6369">
        <v>3499</v>
      </c>
      <c r="C6369">
        <v>4562</v>
      </c>
      <c r="D6369" s="167" t="s">
        <v>4543</v>
      </c>
      <c r="E6369">
        <v>2091</v>
      </c>
      <c r="F6369" t="str">
        <f t="shared" si="99"/>
        <v>4562-2091</v>
      </c>
      <c r="G6369">
        <v>1087.4440790000001</v>
      </c>
    </row>
    <row r="6370" spans="1:7" x14ac:dyDescent="0.25">
      <c r="A6370" t="s">
        <v>5111</v>
      </c>
      <c r="B6370">
        <v>3500</v>
      </c>
      <c r="C6370">
        <v>2090</v>
      </c>
      <c r="D6370" s="167" t="s">
        <v>4543</v>
      </c>
      <c r="E6370">
        <v>4562</v>
      </c>
      <c r="F6370" t="str">
        <f t="shared" si="99"/>
        <v>2090-4562</v>
      </c>
      <c r="G6370">
        <v>1087.4440790000001</v>
      </c>
    </row>
    <row r="6371" spans="1:7" x14ac:dyDescent="0.25">
      <c r="A6371" t="s">
        <v>6574</v>
      </c>
      <c r="B6371">
        <v>3500</v>
      </c>
      <c r="C6371">
        <v>4562</v>
      </c>
      <c r="D6371" s="167" t="s">
        <v>4543</v>
      </c>
      <c r="E6371">
        <v>2090</v>
      </c>
      <c r="F6371" t="str">
        <f t="shared" si="99"/>
        <v>4562-2090</v>
      </c>
      <c r="G6371">
        <v>523.58903499999997</v>
      </c>
    </row>
    <row r="6372" spans="1:7" x14ac:dyDescent="0.25">
      <c r="A6372" t="s">
        <v>5106</v>
      </c>
      <c r="B6372">
        <v>3501</v>
      </c>
      <c r="C6372">
        <v>2086</v>
      </c>
      <c r="D6372" s="167" t="s">
        <v>4543</v>
      </c>
      <c r="E6372">
        <v>4563</v>
      </c>
      <c r="F6372" t="str">
        <f t="shared" si="99"/>
        <v>2086-4563</v>
      </c>
      <c r="G6372">
        <v>311.49898300000001</v>
      </c>
    </row>
    <row r="6373" spans="1:7" x14ac:dyDescent="0.25">
      <c r="A6373" t="s">
        <v>6575</v>
      </c>
      <c r="B6373">
        <v>3501</v>
      </c>
      <c r="C6373">
        <v>4563</v>
      </c>
      <c r="D6373" s="167" t="s">
        <v>4543</v>
      </c>
      <c r="E6373">
        <v>2086</v>
      </c>
      <c r="F6373" t="str">
        <f t="shared" si="99"/>
        <v>4563-2086</v>
      </c>
      <c r="G6373">
        <v>196.75508199999999</v>
      </c>
    </row>
    <row r="6374" spans="1:7" x14ac:dyDescent="0.25">
      <c r="A6374" t="s">
        <v>5112</v>
      </c>
      <c r="B6374">
        <v>3502</v>
      </c>
      <c r="C6374">
        <v>2090</v>
      </c>
      <c r="D6374" s="167" t="s">
        <v>4543</v>
      </c>
      <c r="E6374">
        <v>4563</v>
      </c>
      <c r="F6374" t="str">
        <f t="shared" si="99"/>
        <v>2090-4563</v>
      </c>
      <c r="G6374">
        <v>196.75508199999999</v>
      </c>
    </row>
    <row r="6375" spans="1:7" x14ac:dyDescent="0.25">
      <c r="A6375" t="s">
        <v>6576</v>
      </c>
      <c r="B6375">
        <v>3502</v>
      </c>
      <c r="C6375">
        <v>4563</v>
      </c>
      <c r="D6375" s="167" t="s">
        <v>4543</v>
      </c>
      <c r="E6375">
        <v>2090</v>
      </c>
      <c r="F6375" t="str">
        <f t="shared" si="99"/>
        <v>4563-2090</v>
      </c>
      <c r="G6375">
        <v>311.49898300000001</v>
      </c>
    </row>
    <row r="6376" spans="1:7" x14ac:dyDescent="0.25">
      <c r="A6376" t="s">
        <v>5079</v>
      </c>
      <c r="B6376">
        <v>3503</v>
      </c>
      <c r="C6376">
        <v>2036</v>
      </c>
      <c r="D6376" s="167" t="s">
        <v>4543</v>
      </c>
      <c r="E6376">
        <v>4564</v>
      </c>
      <c r="F6376" t="str">
        <f t="shared" si="99"/>
        <v>2036-4564</v>
      </c>
      <c r="G6376">
        <v>225.619733</v>
      </c>
    </row>
    <row r="6377" spans="1:7" x14ac:dyDescent="0.25">
      <c r="A6377" t="s">
        <v>6577</v>
      </c>
      <c r="B6377">
        <v>3503</v>
      </c>
      <c r="C6377">
        <v>4564</v>
      </c>
      <c r="D6377" s="167" t="s">
        <v>4543</v>
      </c>
      <c r="E6377">
        <v>2036</v>
      </c>
      <c r="F6377" t="str">
        <f t="shared" si="99"/>
        <v>4564-2036</v>
      </c>
      <c r="G6377">
        <v>209.08811900000001</v>
      </c>
    </row>
    <row r="6378" spans="1:7" x14ac:dyDescent="0.25">
      <c r="A6378" t="s">
        <v>5080</v>
      </c>
      <c r="B6378">
        <v>3504</v>
      </c>
      <c r="C6378">
        <v>2038</v>
      </c>
      <c r="D6378" s="167" t="s">
        <v>4543</v>
      </c>
      <c r="E6378">
        <v>4564</v>
      </c>
      <c r="F6378" t="str">
        <f t="shared" si="99"/>
        <v>2038-4564</v>
      </c>
      <c r="G6378">
        <v>209.08811900000001</v>
      </c>
    </row>
    <row r="6379" spans="1:7" x14ac:dyDescent="0.25">
      <c r="A6379" t="s">
        <v>6578</v>
      </c>
      <c r="B6379">
        <v>3504</v>
      </c>
      <c r="C6379">
        <v>4564</v>
      </c>
      <c r="D6379" s="167" t="s">
        <v>4543</v>
      </c>
      <c r="E6379">
        <v>2038</v>
      </c>
      <c r="F6379" t="str">
        <f t="shared" si="99"/>
        <v>4564-2038</v>
      </c>
      <c r="G6379">
        <v>225.619733</v>
      </c>
    </row>
    <row r="6380" spans="1:7" x14ac:dyDescent="0.25">
      <c r="A6380" t="s">
        <v>5078</v>
      </c>
      <c r="B6380">
        <v>3505</v>
      </c>
      <c r="C6380">
        <v>2032</v>
      </c>
      <c r="D6380" s="167" t="s">
        <v>4543</v>
      </c>
      <c r="E6380">
        <v>4565</v>
      </c>
      <c r="F6380" t="str">
        <f t="shared" si="99"/>
        <v>2032-4565</v>
      </c>
      <c r="G6380">
        <v>1105.455997</v>
      </c>
    </row>
    <row r="6381" spans="1:7" x14ac:dyDescent="0.25">
      <c r="A6381" t="s">
        <v>6579</v>
      </c>
      <c r="B6381">
        <v>3505</v>
      </c>
      <c r="C6381">
        <v>4565</v>
      </c>
      <c r="D6381" s="167" t="s">
        <v>4543</v>
      </c>
      <c r="E6381">
        <v>2032</v>
      </c>
      <c r="F6381" t="str">
        <f t="shared" si="99"/>
        <v>4565-2032</v>
      </c>
      <c r="G6381">
        <v>612.88667399999997</v>
      </c>
    </row>
    <row r="6382" spans="1:7" x14ac:dyDescent="0.25">
      <c r="A6382" t="s">
        <v>5081</v>
      </c>
      <c r="B6382">
        <v>3506</v>
      </c>
      <c r="C6382">
        <v>2038</v>
      </c>
      <c r="D6382" s="167" t="s">
        <v>4543</v>
      </c>
      <c r="E6382">
        <v>4565</v>
      </c>
      <c r="F6382" t="str">
        <f t="shared" si="99"/>
        <v>2038-4565</v>
      </c>
      <c r="G6382">
        <v>612.88667399999997</v>
      </c>
    </row>
    <row r="6383" spans="1:7" x14ac:dyDescent="0.25">
      <c r="A6383" t="s">
        <v>6580</v>
      </c>
      <c r="B6383">
        <v>3506</v>
      </c>
      <c r="C6383">
        <v>4565</v>
      </c>
      <c r="D6383" s="167" t="s">
        <v>4543</v>
      </c>
      <c r="E6383">
        <v>2038</v>
      </c>
      <c r="F6383" t="str">
        <f t="shared" si="99"/>
        <v>4565-2038</v>
      </c>
      <c r="G6383">
        <v>1105.455997</v>
      </c>
    </row>
    <row r="6384" spans="1:7" x14ac:dyDescent="0.25">
      <c r="A6384" t="s">
        <v>5083</v>
      </c>
      <c r="B6384">
        <v>3507</v>
      </c>
      <c r="C6384">
        <v>2040</v>
      </c>
      <c r="D6384" s="167" t="s">
        <v>4543</v>
      </c>
      <c r="E6384">
        <v>4566</v>
      </c>
      <c r="F6384" t="str">
        <f t="shared" si="99"/>
        <v>2040-4566</v>
      </c>
      <c r="G6384">
        <v>538.77433099999996</v>
      </c>
    </row>
    <row r="6385" spans="1:7" x14ac:dyDescent="0.25">
      <c r="A6385" t="s">
        <v>6581</v>
      </c>
      <c r="B6385">
        <v>3507</v>
      </c>
      <c r="C6385">
        <v>4566</v>
      </c>
      <c r="D6385" s="167" t="s">
        <v>4543</v>
      </c>
      <c r="E6385">
        <v>2040</v>
      </c>
      <c r="F6385" t="str">
        <f t="shared" si="99"/>
        <v>4566-2040</v>
      </c>
      <c r="G6385">
        <v>957.94257600000003</v>
      </c>
    </row>
    <row r="6386" spans="1:7" x14ac:dyDescent="0.25">
      <c r="A6386" t="s">
        <v>5082</v>
      </c>
      <c r="B6386">
        <v>3508</v>
      </c>
      <c r="C6386">
        <v>2038</v>
      </c>
      <c r="D6386" s="167" t="s">
        <v>4543</v>
      </c>
      <c r="E6386">
        <v>4566</v>
      </c>
      <c r="F6386" t="str">
        <f t="shared" si="99"/>
        <v>2038-4566</v>
      </c>
      <c r="G6386">
        <v>957.94257600000003</v>
      </c>
    </row>
    <row r="6387" spans="1:7" x14ac:dyDescent="0.25">
      <c r="A6387" t="s">
        <v>6582</v>
      </c>
      <c r="B6387">
        <v>3508</v>
      </c>
      <c r="C6387">
        <v>4566</v>
      </c>
      <c r="D6387" s="167" t="s">
        <v>4543</v>
      </c>
      <c r="E6387">
        <v>2038</v>
      </c>
      <c r="F6387" t="str">
        <f t="shared" si="99"/>
        <v>4566-2038</v>
      </c>
      <c r="G6387">
        <v>538.77433099999996</v>
      </c>
    </row>
    <row r="6388" spans="1:7" x14ac:dyDescent="0.25">
      <c r="A6388" t="s">
        <v>6769</v>
      </c>
      <c r="B6388">
        <v>3510</v>
      </c>
      <c r="C6388">
        <v>2882</v>
      </c>
      <c r="D6388" s="167" t="s">
        <v>4543</v>
      </c>
      <c r="E6388">
        <v>4567</v>
      </c>
      <c r="F6388" t="str">
        <f t="shared" si="99"/>
        <v>2882-4567</v>
      </c>
      <c r="G6388">
        <v>254.56465800000001</v>
      </c>
    </row>
    <row r="6389" spans="1:7" x14ac:dyDescent="0.25">
      <c r="A6389" t="s">
        <v>6770</v>
      </c>
      <c r="B6389">
        <v>3510</v>
      </c>
      <c r="C6389">
        <v>4567</v>
      </c>
      <c r="D6389" s="167" t="s">
        <v>4543</v>
      </c>
      <c r="E6389">
        <v>2882</v>
      </c>
      <c r="F6389" t="str">
        <f t="shared" si="99"/>
        <v>4567-2882</v>
      </c>
      <c r="G6389">
        <v>62.726379999999999</v>
      </c>
    </row>
    <row r="6390" spans="1:7" x14ac:dyDescent="0.25">
      <c r="A6390" t="s">
        <v>6771</v>
      </c>
      <c r="B6390">
        <v>3512</v>
      </c>
      <c r="C6390">
        <v>3539</v>
      </c>
      <c r="D6390" s="167" t="s">
        <v>4543</v>
      </c>
      <c r="E6390">
        <v>4568</v>
      </c>
      <c r="F6390" t="str">
        <f t="shared" si="99"/>
        <v>3539-4568</v>
      </c>
      <c r="G6390">
        <v>156.29034899999999</v>
      </c>
    </row>
    <row r="6391" spans="1:7" x14ac:dyDescent="0.25">
      <c r="A6391" t="s">
        <v>6772</v>
      </c>
      <c r="B6391">
        <v>3512</v>
      </c>
      <c r="C6391">
        <v>4568</v>
      </c>
      <c r="D6391" s="167" t="s">
        <v>4543</v>
      </c>
      <c r="E6391">
        <v>3539</v>
      </c>
      <c r="F6391" t="str">
        <f t="shared" si="99"/>
        <v>4568-3539</v>
      </c>
      <c r="G6391">
        <v>0</v>
      </c>
    </row>
    <row r="6392" spans="1:7" x14ac:dyDescent="0.25">
      <c r="A6392" t="s">
        <v>6773</v>
      </c>
      <c r="B6392">
        <v>3514</v>
      </c>
      <c r="C6392">
        <v>4568</v>
      </c>
      <c r="D6392" s="167" t="s">
        <v>4543</v>
      </c>
      <c r="E6392">
        <v>4570</v>
      </c>
      <c r="F6392" t="str">
        <f t="shared" si="99"/>
        <v>4568-4570</v>
      </c>
      <c r="G6392">
        <v>156.29034899999999</v>
      </c>
    </row>
    <row r="6393" spans="1:7" x14ac:dyDescent="0.25">
      <c r="A6393" t="s">
        <v>6774</v>
      </c>
      <c r="B6393">
        <v>3514</v>
      </c>
      <c r="C6393">
        <v>4570</v>
      </c>
      <c r="D6393" s="167" t="s">
        <v>4543</v>
      </c>
      <c r="E6393">
        <v>4568</v>
      </c>
      <c r="F6393" t="str">
        <f t="shared" si="99"/>
        <v>4570-4568</v>
      </c>
      <c r="G6393">
        <v>0</v>
      </c>
    </row>
    <row r="6394" spans="1:7" x14ac:dyDescent="0.25">
      <c r="A6394" t="s">
        <v>6775</v>
      </c>
      <c r="B6394">
        <v>3515</v>
      </c>
      <c r="C6394">
        <v>2876</v>
      </c>
      <c r="D6394" s="167" t="s">
        <v>4543</v>
      </c>
      <c r="E6394">
        <v>4570</v>
      </c>
      <c r="F6394" t="str">
        <f t="shared" si="99"/>
        <v>2876-4570</v>
      </c>
      <c r="G6394">
        <v>0</v>
      </c>
    </row>
    <row r="6395" spans="1:7" x14ac:dyDescent="0.25">
      <c r="A6395" t="s">
        <v>6776</v>
      </c>
      <c r="B6395">
        <v>3515</v>
      </c>
      <c r="C6395">
        <v>4570</v>
      </c>
      <c r="D6395" s="167" t="s">
        <v>4543</v>
      </c>
      <c r="E6395">
        <v>2876</v>
      </c>
      <c r="F6395" t="str">
        <f t="shared" si="99"/>
        <v>4570-2876</v>
      </c>
      <c r="G6395">
        <v>156.29034899999999</v>
      </c>
    </row>
    <row r="6396" spans="1:7" x14ac:dyDescent="0.25">
      <c r="A6396" t="s">
        <v>6777</v>
      </c>
      <c r="B6396">
        <v>3516</v>
      </c>
      <c r="C6396">
        <v>4569</v>
      </c>
      <c r="D6396" s="167" t="s">
        <v>4543</v>
      </c>
      <c r="E6396">
        <v>4570</v>
      </c>
      <c r="F6396" t="str">
        <f t="shared" si="99"/>
        <v>4569-4570</v>
      </c>
      <c r="G6396">
        <v>0</v>
      </c>
    </row>
    <row r="6397" spans="1:7" x14ac:dyDescent="0.25">
      <c r="A6397" t="s">
        <v>6778</v>
      </c>
      <c r="B6397">
        <v>3516</v>
      </c>
      <c r="C6397">
        <v>4570</v>
      </c>
      <c r="D6397" s="167" t="s">
        <v>4543</v>
      </c>
      <c r="E6397">
        <v>4569</v>
      </c>
      <c r="F6397" t="str">
        <f t="shared" si="99"/>
        <v>4570-4569</v>
      </c>
      <c r="G6397">
        <v>0</v>
      </c>
    </row>
    <row r="6398" spans="1:7" x14ac:dyDescent="0.25">
      <c r="A6398" t="s">
        <v>6779</v>
      </c>
      <c r="B6398">
        <v>3517</v>
      </c>
      <c r="C6398">
        <v>4567</v>
      </c>
      <c r="D6398" s="167" t="s">
        <v>4543</v>
      </c>
      <c r="E6398">
        <v>4572</v>
      </c>
      <c r="F6398" t="str">
        <f t="shared" si="99"/>
        <v>4567-4572</v>
      </c>
      <c r="G6398">
        <v>307.047011</v>
      </c>
    </row>
    <row r="6399" spans="1:7" x14ac:dyDescent="0.25">
      <c r="A6399" t="s">
        <v>6780</v>
      </c>
      <c r="B6399">
        <v>3517</v>
      </c>
      <c r="C6399">
        <v>4572</v>
      </c>
      <c r="D6399" s="167" t="s">
        <v>4543</v>
      </c>
      <c r="E6399">
        <v>4567</v>
      </c>
      <c r="F6399" t="str">
        <f t="shared" si="99"/>
        <v>4572-4567</v>
      </c>
      <c r="G6399">
        <v>85.097716000000005</v>
      </c>
    </row>
    <row r="6400" spans="1:7" x14ac:dyDescent="0.25">
      <c r="A6400" t="s">
        <v>6781</v>
      </c>
      <c r="B6400">
        <v>3518</v>
      </c>
      <c r="C6400">
        <v>4012</v>
      </c>
      <c r="D6400" s="167" t="s">
        <v>4543</v>
      </c>
      <c r="E6400">
        <v>4572</v>
      </c>
      <c r="F6400" t="str">
        <f t="shared" si="99"/>
        <v>4012-4572</v>
      </c>
      <c r="G6400">
        <v>78.110166000000007</v>
      </c>
    </row>
    <row r="6401" spans="1:7" x14ac:dyDescent="0.25">
      <c r="A6401" t="s">
        <v>6782</v>
      </c>
      <c r="B6401">
        <v>3518</v>
      </c>
      <c r="C6401">
        <v>4572</v>
      </c>
      <c r="D6401" s="167" t="s">
        <v>4543</v>
      </c>
      <c r="E6401">
        <v>4012</v>
      </c>
      <c r="F6401" t="str">
        <f t="shared" si="99"/>
        <v>4572-4012</v>
      </c>
      <c r="G6401">
        <v>167.913183</v>
      </c>
    </row>
    <row r="6402" spans="1:7" x14ac:dyDescent="0.25">
      <c r="A6402" t="s">
        <v>6783</v>
      </c>
      <c r="B6402">
        <v>3520</v>
      </c>
      <c r="C6402">
        <v>3102</v>
      </c>
      <c r="D6402" s="167" t="s">
        <v>4543</v>
      </c>
      <c r="E6402">
        <v>4573</v>
      </c>
      <c r="F6402" t="str">
        <f t="shared" si="99"/>
        <v>3102-4573</v>
      </c>
      <c r="G6402">
        <v>723.00287300000002</v>
      </c>
    </row>
    <row r="6403" spans="1:7" x14ac:dyDescent="0.25">
      <c r="A6403" t="s">
        <v>6784</v>
      </c>
      <c r="B6403">
        <v>3520</v>
      </c>
      <c r="C6403">
        <v>4573</v>
      </c>
      <c r="D6403" s="167" t="s">
        <v>4543</v>
      </c>
      <c r="E6403">
        <v>3102</v>
      </c>
      <c r="F6403" t="str">
        <f t="shared" ref="F6403:F6466" si="100">CONCATENATE(C6403,D6403,E6403)</f>
        <v>4573-3102</v>
      </c>
      <c r="G6403">
        <v>1001.119431</v>
      </c>
    </row>
    <row r="6404" spans="1:7" x14ac:dyDescent="0.25">
      <c r="A6404" t="s">
        <v>6785</v>
      </c>
      <c r="B6404">
        <v>3521</v>
      </c>
      <c r="C6404">
        <v>2876</v>
      </c>
      <c r="D6404" s="167" t="s">
        <v>4543</v>
      </c>
      <c r="E6404">
        <v>4571</v>
      </c>
      <c r="F6404" t="str">
        <f t="shared" si="100"/>
        <v>2876-4571</v>
      </c>
      <c r="G6404">
        <v>301.62475799999999</v>
      </c>
    </row>
    <row r="6405" spans="1:7" x14ac:dyDescent="0.25">
      <c r="A6405" t="s">
        <v>6786</v>
      </c>
      <c r="B6405">
        <v>3521</v>
      </c>
      <c r="C6405">
        <v>4571</v>
      </c>
      <c r="D6405" s="167" t="s">
        <v>4543</v>
      </c>
      <c r="E6405">
        <v>2876</v>
      </c>
      <c r="F6405" t="str">
        <f t="shared" si="100"/>
        <v>4571-2876</v>
      </c>
      <c r="G6405">
        <v>192.52980199999999</v>
      </c>
    </row>
    <row r="6406" spans="1:7" x14ac:dyDescent="0.25">
      <c r="A6406" t="s">
        <v>6787</v>
      </c>
      <c r="B6406">
        <v>3522</v>
      </c>
      <c r="C6406">
        <v>4571</v>
      </c>
      <c r="D6406" s="167" t="s">
        <v>4543</v>
      </c>
      <c r="E6406">
        <v>4572</v>
      </c>
      <c r="F6406" t="str">
        <f t="shared" si="100"/>
        <v>4571-4572</v>
      </c>
      <c r="G6406">
        <v>301.62475799999999</v>
      </c>
    </row>
    <row r="6407" spans="1:7" x14ac:dyDescent="0.25">
      <c r="A6407" t="s">
        <v>6788</v>
      </c>
      <c r="B6407">
        <v>3522</v>
      </c>
      <c r="C6407">
        <v>4572</v>
      </c>
      <c r="D6407" s="167" t="s">
        <v>4543</v>
      </c>
      <c r="E6407">
        <v>4571</v>
      </c>
      <c r="F6407" t="str">
        <f t="shared" si="100"/>
        <v>4572-4571</v>
      </c>
      <c r="G6407">
        <v>192.52980199999999</v>
      </c>
    </row>
    <row r="6408" spans="1:7" x14ac:dyDescent="0.25">
      <c r="A6408" t="s">
        <v>6789</v>
      </c>
      <c r="B6408">
        <v>3523</v>
      </c>
      <c r="C6408">
        <v>4572</v>
      </c>
      <c r="D6408" s="167" t="s">
        <v>4543</v>
      </c>
      <c r="E6408">
        <v>4573</v>
      </c>
      <c r="F6408" t="str">
        <f t="shared" si="100"/>
        <v>4572-4573</v>
      </c>
      <c r="G6408">
        <v>470.41888899999998</v>
      </c>
    </row>
    <row r="6409" spans="1:7" x14ac:dyDescent="0.25">
      <c r="A6409" t="s">
        <v>6790</v>
      </c>
      <c r="B6409">
        <v>3523</v>
      </c>
      <c r="C6409">
        <v>4573</v>
      </c>
      <c r="D6409" s="167" t="s">
        <v>4543</v>
      </c>
      <c r="E6409">
        <v>4572</v>
      </c>
      <c r="F6409" t="str">
        <f t="shared" si="100"/>
        <v>4573-4572</v>
      </c>
      <c r="G6409">
        <v>229.17765499999999</v>
      </c>
    </row>
    <row r="6410" spans="1:7" x14ac:dyDescent="0.25">
      <c r="A6410" t="s">
        <v>6791</v>
      </c>
      <c r="B6410">
        <v>3524</v>
      </c>
      <c r="C6410">
        <v>3095</v>
      </c>
      <c r="D6410" s="167" t="s">
        <v>4543</v>
      </c>
      <c r="E6410">
        <v>4574</v>
      </c>
      <c r="F6410" t="str">
        <f t="shared" si="100"/>
        <v>3095-4574</v>
      </c>
      <c r="G6410">
        <v>196.81776300000001</v>
      </c>
    </row>
    <row r="6411" spans="1:7" x14ac:dyDescent="0.25">
      <c r="A6411" t="s">
        <v>6792</v>
      </c>
      <c r="B6411">
        <v>3524</v>
      </c>
      <c r="C6411">
        <v>4574</v>
      </c>
      <c r="D6411" s="167" t="s">
        <v>4543</v>
      </c>
      <c r="E6411">
        <v>3095</v>
      </c>
      <c r="F6411" t="str">
        <f t="shared" si="100"/>
        <v>4574-3095</v>
      </c>
      <c r="G6411">
        <v>203.648313</v>
      </c>
    </row>
    <row r="6412" spans="1:7" x14ac:dyDescent="0.25">
      <c r="A6412" t="s">
        <v>6793</v>
      </c>
      <c r="B6412">
        <v>3525</v>
      </c>
      <c r="C6412">
        <v>3097</v>
      </c>
      <c r="D6412" s="167" t="s">
        <v>4543</v>
      </c>
      <c r="E6412">
        <v>4574</v>
      </c>
      <c r="F6412" t="str">
        <f t="shared" si="100"/>
        <v>3097-4574</v>
      </c>
      <c r="G6412">
        <v>68.746711000000005</v>
      </c>
    </row>
    <row r="6413" spans="1:7" x14ac:dyDescent="0.25">
      <c r="A6413" t="s">
        <v>6794</v>
      </c>
      <c r="B6413">
        <v>3525</v>
      </c>
      <c r="C6413">
        <v>4574</v>
      </c>
      <c r="D6413" s="167" t="s">
        <v>4543</v>
      </c>
      <c r="E6413">
        <v>3097</v>
      </c>
      <c r="F6413" t="str">
        <f t="shared" si="100"/>
        <v>4574-3097</v>
      </c>
      <c r="G6413">
        <v>56.004987</v>
      </c>
    </row>
    <row r="6414" spans="1:7" x14ac:dyDescent="0.25">
      <c r="A6414" t="s">
        <v>6795</v>
      </c>
      <c r="B6414">
        <v>3529</v>
      </c>
      <c r="C6414">
        <v>3106</v>
      </c>
      <c r="D6414" s="167" t="s">
        <v>4543</v>
      </c>
      <c r="E6414">
        <v>4576</v>
      </c>
      <c r="F6414" t="str">
        <f t="shared" si="100"/>
        <v>3106-4576</v>
      </c>
      <c r="G6414">
        <v>608.31426799999997</v>
      </c>
    </row>
    <row r="6415" spans="1:7" x14ac:dyDescent="0.25">
      <c r="A6415" t="s">
        <v>6796</v>
      </c>
      <c r="B6415">
        <v>3529</v>
      </c>
      <c r="C6415">
        <v>4576</v>
      </c>
      <c r="D6415" s="167" t="s">
        <v>4543</v>
      </c>
      <c r="E6415">
        <v>3106</v>
      </c>
      <c r="F6415" t="str">
        <f t="shared" si="100"/>
        <v>4576-3106</v>
      </c>
      <c r="G6415">
        <v>371.07697000000002</v>
      </c>
    </row>
    <row r="6416" spans="1:7" x14ac:dyDescent="0.25">
      <c r="A6416" t="s">
        <v>6797</v>
      </c>
      <c r="B6416">
        <v>3530</v>
      </c>
      <c r="C6416">
        <v>4576</v>
      </c>
      <c r="D6416" s="167" t="s">
        <v>4543</v>
      </c>
      <c r="E6416">
        <v>4577</v>
      </c>
      <c r="F6416" t="str">
        <f t="shared" si="100"/>
        <v>4576-4577</v>
      </c>
      <c r="G6416">
        <v>609.73607000000004</v>
      </c>
    </row>
    <row r="6417" spans="1:7" x14ac:dyDescent="0.25">
      <c r="A6417" t="s">
        <v>6798</v>
      </c>
      <c r="B6417">
        <v>3530</v>
      </c>
      <c r="C6417">
        <v>4577</v>
      </c>
      <c r="D6417" s="167" t="s">
        <v>4543</v>
      </c>
      <c r="E6417">
        <v>4576</v>
      </c>
      <c r="F6417" t="str">
        <f t="shared" si="100"/>
        <v>4577-4576</v>
      </c>
      <c r="G6417">
        <v>375.300543</v>
      </c>
    </row>
    <row r="6418" spans="1:7" x14ac:dyDescent="0.25">
      <c r="A6418" t="s">
        <v>6799</v>
      </c>
      <c r="B6418">
        <v>3531</v>
      </c>
      <c r="C6418">
        <v>3109</v>
      </c>
      <c r="D6418" s="167" t="s">
        <v>4543</v>
      </c>
      <c r="E6418">
        <v>4577</v>
      </c>
      <c r="F6418" t="str">
        <f t="shared" si="100"/>
        <v>3109-4577</v>
      </c>
      <c r="G6418">
        <v>375.300543</v>
      </c>
    </row>
    <row r="6419" spans="1:7" x14ac:dyDescent="0.25">
      <c r="A6419" t="s">
        <v>6800</v>
      </c>
      <c r="B6419">
        <v>3531</v>
      </c>
      <c r="C6419">
        <v>4577</v>
      </c>
      <c r="D6419" s="167" t="s">
        <v>4543</v>
      </c>
      <c r="E6419">
        <v>3109</v>
      </c>
      <c r="F6419" t="str">
        <f t="shared" si="100"/>
        <v>4577-3109</v>
      </c>
      <c r="G6419">
        <v>609.73607000000004</v>
      </c>
    </row>
    <row r="6420" spans="1:7" x14ac:dyDescent="0.25">
      <c r="A6420" t="s">
        <v>6801</v>
      </c>
      <c r="B6420">
        <v>3533</v>
      </c>
      <c r="C6420">
        <v>3111</v>
      </c>
      <c r="D6420" s="167" t="s">
        <v>4543</v>
      </c>
      <c r="E6420">
        <v>4578</v>
      </c>
      <c r="F6420" t="str">
        <f t="shared" si="100"/>
        <v>3111-4578</v>
      </c>
      <c r="G6420">
        <v>253.920545</v>
      </c>
    </row>
    <row r="6421" spans="1:7" x14ac:dyDescent="0.25">
      <c r="A6421" t="s">
        <v>6802</v>
      </c>
      <c r="B6421">
        <v>3533</v>
      </c>
      <c r="C6421">
        <v>4578</v>
      </c>
      <c r="D6421" s="167" t="s">
        <v>4543</v>
      </c>
      <c r="E6421">
        <v>3111</v>
      </c>
      <c r="F6421" t="str">
        <f t="shared" si="100"/>
        <v>4578-3111</v>
      </c>
      <c r="G6421">
        <v>161.254772</v>
      </c>
    </row>
    <row r="6422" spans="1:7" x14ac:dyDescent="0.25">
      <c r="A6422" t="s">
        <v>6803</v>
      </c>
      <c r="B6422">
        <v>3534</v>
      </c>
      <c r="C6422">
        <v>2943</v>
      </c>
      <c r="D6422" s="167" t="s">
        <v>4543</v>
      </c>
      <c r="E6422">
        <v>4579</v>
      </c>
      <c r="F6422" t="str">
        <f t="shared" si="100"/>
        <v>2943-4579</v>
      </c>
      <c r="G6422">
        <v>161.25967199999999</v>
      </c>
    </row>
    <row r="6423" spans="1:7" x14ac:dyDescent="0.25">
      <c r="A6423" t="s">
        <v>6804</v>
      </c>
      <c r="B6423">
        <v>3534</v>
      </c>
      <c r="C6423">
        <v>4579</v>
      </c>
      <c r="D6423" s="167" t="s">
        <v>4543</v>
      </c>
      <c r="E6423">
        <v>2943</v>
      </c>
      <c r="F6423" t="str">
        <f t="shared" si="100"/>
        <v>4579-2943</v>
      </c>
      <c r="G6423">
        <v>253.930925</v>
      </c>
    </row>
    <row r="6424" spans="1:7" x14ac:dyDescent="0.25">
      <c r="A6424" t="s">
        <v>6805</v>
      </c>
      <c r="B6424">
        <v>3535</v>
      </c>
      <c r="C6424">
        <v>4578</v>
      </c>
      <c r="D6424" s="167" t="s">
        <v>4543</v>
      </c>
      <c r="E6424">
        <v>4579</v>
      </c>
      <c r="F6424" t="str">
        <f t="shared" si="100"/>
        <v>4578-4579</v>
      </c>
      <c r="G6424">
        <v>253.920545</v>
      </c>
    </row>
    <row r="6425" spans="1:7" x14ac:dyDescent="0.25">
      <c r="A6425" t="s">
        <v>6806</v>
      </c>
      <c r="B6425">
        <v>3535</v>
      </c>
      <c r="C6425">
        <v>4579</v>
      </c>
      <c r="D6425" s="167" t="s">
        <v>4543</v>
      </c>
      <c r="E6425">
        <v>4578</v>
      </c>
      <c r="F6425" t="str">
        <f t="shared" si="100"/>
        <v>4579-4578</v>
      </c>
      <c r="G6425">
        <v>161.254772</v>
      </c>
    </row>
    <row r="6426" spans="1:7" x14ac:dyDescent="0.25">
      <c r="A6426" t="s">
        <v>6807</v>
      </c>
      <c r="B6426">
        <v>3537</v>
      </c>
      <c r="C6426">
        <v>2928</v>
      </c>
      <c r="D6426" s="167" t="s">
        <v>4543</v>
      </c>
      <c r="E6426">
        <v>4580</v>
      </c>
      <c r="F6426" t="str">
        <f t="shared" si="100"/>
        <v>2928-4580</v>
      </c>
      <c r="G6426">
        <v>167.518224</v>
      </c>
    </row>
    <row r="6427" spans="1:7" x14ac:dyDescent="0.25">
      <c r="A6427" t="s">
        <v>6808</v>
      </c>
      <c r="B6427">
        <v>3537</v>
      </c>
      <c r="C6427">
        <v>4580</v>
      </c>
      <c r="D6427" s="167" t="s">
        <v>4543</v>
      </c>
      <c r="E6427">
        <v>2928</v>
      </c>
      <c r="F6427" t="str">
        <f t="shared" si="100"/>
        <v>4580-2928</v>
      </c>
      <c r="G6427">
        <v>172.98756700000001</v>
      </c>
    </row>
    <row r="6428" spans="1:7" x14ac:dyDescent="0.25">
      <c r="A6428" t="s">
        <v>6809</v>
      </c>
      <c r="B6428">
        <v>3538</v>
      </c>
      <c r="C6428">
        <v>2928</v>
      </c>
      <c r="D6428" s="167" t="s">
        <v>4543</v>
      </c>
      <c r="E6428">
        <v>4581</v>
      </c>
      <c r="F6428" t="str">
        <f t="shared" si="100"/>
        <v>2928-4581</v>
      </c>
      <c r="G6428">
        <v>181.82844700000001</v>
      </c>
    </row>
    <row r="6429" spans="1:7" x14ac:dyDescent="0.25">
      <c r="A6429" t="s">
        <v>6810</v>
      </c>
      <c r="B6429">
        <v>3538</v>
      </c>
      <c r="C6429">
        <v>4581</v>
      </c>
      <c r="D6429" s="167" t="s">
        <v>4543</v>
      </c>
      <c r="E6429">
        <v>2928</v>
      </c>
      <c r="F6429" t="str">
        <f t="shared" si="100"/>
        <v>4581-2928</v>
      </c>
      <c r="G6429">
        <v>236.14504400000001</v>
      </c>
    </row>
    <row r="6430" spans="1:7" x14ac:dyDescent="0.25">
      <c r="A6430" t="s">
        <v>6811</v>
      </c>
      <c r="B6430">
        <v>3539</v>
      </c>
      <c r="C6430">
        <v>2965</v>
      </c>
      <c r="D6430" s="167" t="s">
        <v>4543</v>
      </c>
      <c r="E6430">
        <v>4581</v>
      </c>
      <c r="F6430" t="str">
        <f t="shared" si="100"/>
        <v>2965-4581</v>
      </c>
      <c r="G6430">
        <v>373.67139600000002</v>
      </c>
    </row>
    <row r="6431" spans="1:7" x14ac:dyDescent="0.25">
      <c r="A6431" t="s">
        <v>6812</v>
      </c>
      <c r="B6431">
        <v>3539</v>
      </c>
      <c r="C6431">
        <v>4581</v>
      </c>
      <c r="D6431" s="167" t="s">
        <v>4543</v>
      </c>
      <c r="E6431">
        <v>2965</v>
      </c>
      <c r="F6431" t="str">
        <f t="shared" si="100"/>
        <v>4581-2965</v>
      </c>
      <c r="G6431">
        <v>208.29570200000001</v>
      </c>
    </row>
    <row r="6432" spans="1:7" x14ac:dyDescent="0.25">
      <c r="A6432" t="s">
        <v>6813</v>
      </c>
      <c r="B6432">
        <v>3540</v>
      </c>
      <c r="C6432">
        <v>2935</v>
      </c>
      <c r="D6432" s="167" t="s">
        <v>4543</v>
      </c>
      <c r="E6432">
        <v>4582</v>
      </c>
      <c r="F6432" t="str">
        <f t="shared" si="100"/>
        <v>2935-4582</v>
      </c>
      <c r="G6432">
        <v>10.248711</v>
      </c>
    </row>
    <row r="6433" spans="1:7" x14ac:dyDescent="0.25">
      <c r="A6433" t="s">
        <v>6814</v>
      </c>
      <c r="B6433">
        <v>3540</v>
      </c>
      <c r="C6433">
        <v>4582</v>
      </c>
      <c r="D6433" s="167" t="s">
        <v>4543</v>
      </c>
      <c r="E6433">
        <v>2935</v>
      </c>
      <c r="F6433" t="str">
        <f t="shared" si="100"/>
        <v>4582-2935</v>
      </c>
      <c r="G6433">
        <v>22.305334999999999</v>
      </c>
    </row>
    <row r="6434" spans="1:7" x14ac:dyDescent="0.25">
      <c r="A6434" t="s">
        <v>6815</v>
      </c>
      <c r="B6434">
        <v>3541</v>
      </c>
      <c r="C6434">
        <v>2938</v>
      </c>
      <c r="D6434" s="167" t="s">
        <v>4543</v>
      </c>
      <c r="E6434">
        <v>4582</v>
      </c>
      <c r="F6434" t="str">
        <f t="shared" si="100"/>
        <v>2938-4582</v>
      </c>
      <c r="G6434">
        <v>15.290469999999999</v>
      </c>
    </row>
    <row r="6435" spans="1:7" x14ac:dyDescent="0.25">
      <c r="A6435" t="s">
        <v>6816</v>
      </c>
      <c r="B6435">
        <v>3541</v>
      </c>
      <c r="C6435">
        <v>4582</v>
      </c>
      <c r="D6435" s="167" t="s">
        <v>4543</v>
      </c>
      <c r="E6435">
        <v>2938</v>
      </c>
      <c r="F6435" t="str">
        <f t="shared" si="100"/>
        <v>4582-2938</v>
      </c>
      <c r="G6435">
        <v>42.204973000000003</v>
      </c>
    </row>
    <row r="6436" spans="1:7" x14ac:dyDescent="0.25">
      <c r="A6436" t="s">
        <v>6817</v>
      </c>
      <c r="B6436">
        <v>3542</v>
      </c>
      <c r="C6436">
        <v>4009</v>
      </c>
      <c r="D6436" s="167" t="s">
        <v>4543</v>
      </c>
      <c r="E6436">
        <v>4574</v>
      </c>
      <c r="F6436" t="str">
        <f t="shared" si="100"/>
        <v>4009-4574</v>
      </c>
      <c r="G6436">
        <v>195.313919</v>
      </c>
    </row>
    <row r="6437" spans="1:7" x14ac:dyDescent="0.25">
      <c r="A6437" t="s">
        <v>6818</v>
      </c>
      <c r="B6437">
        <v>3542</v>
      </c>
      <c r="C6437">
        <v>4574</v>
      </c>
      <c r="D6437" s="167" t="s">
        <v>4543</v>
      </c>
      <c r="E6437">
        <v>4009</v>
      </c>
      <c r="F6437" t="str">
        <f t="shared" si="100"/>
        <v>4574-4009</v>
      </c>
      <c r="G6437">
        <v>201.22509199999999</v>
      </c>
    </row>
    <row r="6438" spans="1:7" x14ac:dyDescent="0.25">
      <c r="A6438" t="s">
        <v>6819</v>
      </c>
      <c r="B6438">
        <v>3544</v>
      </c>
      <c r="C6438">
        <v>2906</v>
      </c>
      <c r="D6438" s="167" t="s">
        <v>4543</v>
      </c>
      <c r="E6438">
        <v>4583</v>
      </c>
      <c r="F6438" t="str">
        <f t="shared" si="100"/>
        <v>2906-4583</v>
      </c>
      <c r="G6438">
        <v>6.9742050000000004</v>
      </c>
    </row>
    <row r="6439" spans="1:7" x14ac:dyDescent="0.25">
      <c r="A6439" t="s">
        <v>6820</v>
      </c>
      <c r="B6439">
        <v>3544</v>
      </c>
      <c r="C6439">
        <v>4583</v>
      </c>
      <c r="D6439" s="167" t="s">
        <v>4543</v>
      </c>
      <c r="E6439">
        <v>2906</v>
      </c>
      <c r="F6439" t="str">
        <f t="shared" si="100"/>
        <v>4583-2906</v>
      </c>
      <c r="G6439">
        <v>5.3278590000000001</v>
      </c>
    </row>
    <row r="6440" spans="1:7" x14ac:dyDescent="0.25">
      <c r="A6440" t="s">
        <v>6821</v>
      </c>
      <c r="B6440">
        <v>3546</v>
      </c>
      <c r="C6440">
        <v>4573</v>
      </c>
      <c r="D6440" s="167" t="s">
        <v>4543</v>
      </c>
      <c r="E6440">
        <v>4584</v>
      </c>
      <c r="F6440" t="str">
        <f t="shared" si="100"/>
        <v>4573-4584</v>
      </c>
      <c r="G6440">
        <v>70.179192999999998</v>
      </c>
    </row>
    <row r="6441" spans="1:7" x14ac:dyDescent="0.25">
      <c r="A6441" t="s">
        <v>6822</v>
      </c>
      <c r="B6441">
        <v>3546</v>
      </c>
      <c r="C6441">
        <v>4584</v>
      </c>
      <c r="D6441" s="167" t="s">
        <v>4543</v>
      </c>
      <c r="E6441">
        <v>4573</v>
      </c>
      <c r="F6441" t="str">
        <f t="shared" si="100"/>
        <v>4584-4573</v>
      </c>
      <c r="G6441">
        <v>79.285265999999993</v>
      </c>
    </row>
    <row r="6442" spans="1:7" x14ac:dyDescent="0.25">
      <c r="A6442" t="s">
        <v>6823</v>
      </c>
      <c r="B6442">
        <v>3547</v>
      </c>
      <c r="C6442">
        <v>4583</v>
      </c>
      <c r="D6442" s="167" t="s">
        <v>4543</v>
      </c>
      <c r="E6442">
        <v>4584</v>
      </c>
      <c r="F6442" t="str">
        <f t="shared" si="100"/>
        <v>4583-4584</v>
      </c>
      <c r="G6442">
        <v>6.9742050000000004</v>
      </c>
    </row>
    <row r="6443" spans="1:7" x14ac:dyDescent="0.25">
      <c r="A6443" t="s">
        <v>6824</v>
      </c>
      <c r="B6443">
        <v>3547</v>
      </c>
      <c r="C6443">
        <v>4584</v>
      </c>
      <c r="D6443" s="167" t="s">
        <v>4543</v>
      </c>
      <c r="E6443">
        <v>4583</v>
      </c>
      <c r="F6443" t="str">
        <f t="shared" si="100"/>
        <v>4584-4583</v>
      </c>
      <c r="G6443">
        <v>5.3278590000000001</v>
      </c>
    </row>
    <row r="6444" spans="1:7" x14ac:dyDescent="0.25">
      <c r="A6444" t="s">
        <v>6825</v>
      </c>
      <c r="B6444">
        <v>3551</v>
      </c>
      <c r="C6444">
        <v>4585</v>
      </c>
      <c r="D6444" s="167" t="s">
        <v>4543</v>
      </c>
      <c r="E6444">
        <v>4586</v>
      </c>
      <c r="F6444" t="str">
        <f t="shared" si="100"/>
        <v>4585-4586</v>
      </c>
      <c r="G6444">
        <v>1.8871599999999999</v>
      </c>
    </row>
    <row r="6445" spans="1:7" x14ac:dyDescent="0.25">
      <c r="A6445" t="s">
        <v>6826</v>
      </c>
      <c r="B6445">
        <v>3551</v>
      </c>
      <c r="C6445">
        <v>4586</v>
      </c>
      <c r="D6445" s="167" t="s">
        <v>4543</v>
      </c>
      <c r="E6445">
        <v>4585</v>
      </c>
      <c r="F6445" t="str">
        <f t="shared" si="100"/>
        <v>4586-4585</v>
      </c>
      <c r="G6445">
        <v>4.6889310000000002</v>
      </c>
    </row>
    <row r="6446" spans="1:7" x14ac:dyDescent="0.25">
      <c r="A6446" t="s">
        <v>6827</v>
      </c>
      <c r="B6446">
        <v>3552</v>
      </c>
      <c r="C6446">
        <v>4576</v>
      </c>
      <c r="D6446" s="167" t="s">
        <v>4543</v>
      </c>
      <c r="E6446">
        <v>4586</v>
      </c>
      <c r="F6446" t="str">
        <f t="shared" si="100"/>
        <v>4576-4586</v>
      </c>
      <c r="G6446">
        <v>4.6889310000000002</v>
      </c>
    </row>
    <row r="6447" spans="1:7" x14ac:dyDescent="0.25">
      <c r="A6447" t="s">
        <v>6828</v>
      </c>
      <c r="B6447">
        <v>3552</v>
      </c>
      <c r="C6447">
        <v>4586</v>
      </c>
      <c r="D6447" s="167" t="s">
        <v>4543</v>
      </c>
      <c r="E6447">
        <v>4576</v>
      </c>
      <c r="F6447" t="str">
        <f t="shared" si="100"/>
        <v>4586-4576</v>
      </c>
      <c r="G6447">
        <v>1.8871599999999999</v>
      </c>
    </row>
    <row r="6448" spans="1:7" x14ac:dyDescent="0.25">
      <c r="A6448" t="s">
        <v>6829</v>
      </c>
      <c r="B6448">
        <v>3553</v>
      </c>
      <c r="C6448">
        <v>2929</v>
      </c>
      <c r="D6448" s="167" t="s">
        <v>4543</v>
      </c>
      <c r="E6448">
        <v>4585</v>
      </c>
      <c r="F6448" t="str">
        <f t="shared" si="100"/>
        <v>2929-4585</v>
      </c>
      <c r="G6448">
        <v>46.057988000000002</v>
      </c>
    </row>
    <row r="6449" spans="1:7" x14ac:dyDescent="0.25">
      <c r="A6449" t="s">
        <v>6830</v>
      </c>
      <c r="B6449">
        <v>3553</v>
      </c>
      <c r="C6449">
        <v>4585</v>
      </c>
      <c r="D6449" s="167" t="s">
        <v>4543</v>
      </c>
      <c r="E6449">
        <v>2929</v>
      </c>
      <c r="F6449" t="str">
        <f t="shared" si="100"/>
        <v>4585-2929</v>
      </c>
      <c r="G6449">
        <v>26.169861999999998</v>
      </c>
    </row>
    <row r="6450" spans="1:7" x14ac:dyDescent="0.25">
      <c r="A6450" t="s">
        <v>6831</v>
      </c>
      <c r="B6450">
        <v>3554</v>
      </c>
      <c r="C6450">
        <v>4579</v>
      </c>
      <c r="D6450" s="167" t="s">
        <v>4543</v>
      </c>
      <c r="E6450">
        <v>4585</v>
      </c>
      <c r="F6450" t="str">
        <f t="shared" si="100"/>
        <v>4579-4585</v>
      </c>
      <c r="G6450">
        <v>4.901E-3</v>
      </c>
    </row>
    <row r="6451" spans="1:7" x14ac:dyDescent="0.25">
      <c r="A6451" t="s">
        <v>6832</v>
      </c>
      <c r="B6451">
        <v>3554</v>
      </c>
      <c r="C6451">
        <v>4585</v>
      </c>
      <c r="D6451" s="167" t="s">
        <v>4543</v>
      </c>
      <c r="E6451">
        <v>4579</v>
      </c>
      <c r="F6451" t="str">
        <f t="shared" si="100"/>
        <v>4585-4579</v>
      </c>
      <c r="G6451">
        <v>1.038E-2</v>
      </c>
    </row>
    <row r="6452" spans="1:7" x14ac:dyDescent="0.25">
      <c r="A6452" t="s">
        <v>6833</v>
      </c>
      <c r="B6452">
        <v>3555</v>
      </c>
      <c r="C6452">
        <v>2893</v>
      </c>
      <c r="D6452" s="167" t="s">
        <v>4543</v>
      </c>
      <c r="E6452">
        <v>4586</v>
      </c>
      <c r="F6452" t="str">
        <f t="shared" si="100"/>
        <v>2893-4586</v>
      </c>
      <c r="G6452">
        <v>0</v>
      </c>
    </row>
    <row r="6453" spans="1:7" x14ac:dyDescent="0.25">
      <c r="A6453" t="s">
        <v>6834</v>
      </c>
      <c r="B6453">
        <v>3555</v>
      </c>
      <c r="C6453">
        <v>4586</v>
      </c>
      <c r="D6453" s="167" t="s">
        <v>4543</v>
      </c>
      <c r="E6453">
        <v>2893</v>
      </c>
      <c r="F6453" t="str">
        <f t="shared" si="100"/>
        <v>4586-2893</v>
      </c>
      <c r="G6453">
        <v>0</v>
      </c>
    </row>
    <row r="6454" spans="1:7" x14ac:dyDescent="0.25">
      <c r="A6454" t="s">
        <v>6835</v>
      </c>
      <c r="B6454">
        <v>3557</v>
      </c>
      <c r="C6454">
        <v>4586</v>
      </c>
      <c r="D6454" s="167" t="s">
        <v>4543</v>
      </c>
      <c r="E6454">
        <v>4587</v>
      </c>
      <c r="F6454" t="str">
        <f t="shared" si="100"/>
        <v>4586-4587</v>
      </c>
      <c r="G6454">
        <v>0</v>
      </c>
    </row>
    <row r="6455" spans="1:7" x14ac:dyDescent="0.25">
      <c r="A6455" t="s">
        <v>6836</v>
      </c>
      <c r="B6455">
        <v>3557</v>
      </c>
      <c r="C6455">
        <v>4587</v>
      </c>
      <c r="D6455" s="167" t="s">
        <v>4543</v>
      </c>
      <c r="E6455">
        <v>4586</v>
      </c>
      <c r="F6455" t="str">
        <f t="shared" si="100"/>
        <v>4587-4586</v>
      </c>
      <c r="G6455">
        <v>0</v>
      </c>
    </row>
    <row r="6456" spans="1:7" x14ac:dyDescent="0.25">
      <c r="A6456" t="s">
        <v>6837</v>
      </c>
      <c r="B6456">
        <v>3558</v>
      </c>
      <c r="C6456">
        <v>4578</v>
      </c>
      <c r="D6456" s="167" t="s">
        <v>4543</v>
      </c>
      <c r="E6456">
        <v>4587</v>
      </c>
      <c r="F6456" t="str">
        <f t="shared" si="100"/>
        <v>4578-4587</v>
      </c>
      <c r="G6456">
        <v>0</v>
      </c>
    </row>
    <row r="6457" spans="1:7" x14ac:dyDescent="0.25">
      <c r="A6457" t="s">
        <v>6838</v>
      </c>
      <c r="B6457">
        <v>3558</v>
      </c>
      <c r="C6457">
        <v>4587</v>
      </c>
      <c r="D6457" s="167" t="s">
        <v>4543</v>
      </c>
      <c r="E6457">
        <v>4578</v>
      </c>
      <c r="F6457" t="str">
        <f t="shared" si="100"/>
        <v>4587-4578</v>
      </c>
      <c r="G6457">
        <v>0</v>
      </c>
    </row>
    <row r="6458" spans="1:7" x14ac:dyDescent="0.25">
      <c r="A6458" t="s">
        <v>6839</v>
      </c>
      <c r="B6458">
        <v>3559</v>
      </c>
      <c r="C6458">
        <v>4577</v>
      </c>
      <c r="D6458" s="167" t="s">
        <v>4543</v>
      </c>
      <c r="E6458">
        <v>4587</v>
      </c>
      <c r="F6458" t="str">
        <f t="shared" si="100"/>
        <v>4577-4587</v>
      </c>
      <c r="G6458">
        <v>0</v>
      </c>
    </row>
    <row r="6459" spans="1:7" x14ac:dyDescent="0.25">
      <c r="A6459" t="s">
        <v>6840</v>
      </c>
      <c r="B6459">
        <v>3559</v>
      </c>
      <c r="C6459">
        <v>4587</v>
      </c>
      <c r="D6459" s="167" t="s">
        <v>4543</v>
      </c>
      <c r="E6459">
        <v>4577</v>
      </c>
      <c r="F6459" t="str">
        <f t="shared" si="100"/>
        <v>4587-4577</v>
      </c>
      <c r="G6459">
        <v>0</v>
      </c>
    </row>
    <row r="6460" spans="1:7" x14ac:dyDescent="0.25">
      <c r="A6460" t="s">
        <v>6841</v>
      </c>
      <c r="B6460">
        <v>3560</v>
      </c>
      <c r="C6460">
        <v>4585</v>
      </c>
      <c r="D6460" s="167" t="s">
        <v>4543</v>
      </c>
      <c r="E6460">
        <v>4589</v>
      </c>
      <c r="F6460" t="str">
        <f t="shared" si="100"/>
        <v>4585-4589</v>
      </c>
      <c r="G6460">
        <v>50.736539</v>
      </c>
    </row>
    <row r="6461" spans="1:7" x14ac:dyDescent="0.25">
      <c r="A6461" t="s">
        <v>6842</v>
      </c>
      <c r="B6461">
        <v>3560</v>
      </c>
      <c r="C6461">
        <v>4589</v>
      </c>
      <c r="D6461" s="167" t="s">
        <v>4543</v>
      </c>
      <c r="E6461">
        <v>4585</v>
      </c>
      <c r="F6461" t="str">
        <f t="shared" si="100"/>
        <v>4589-4585</v>
      </c>
      <c r="G6461">
        <v>28.052122000000001</v>
      </c>
    </row>
    <row r="6462" spans="1:7" x14ac:dyDescent="0.25">
      <c r="A6462" t="s">
        <v>6843</v>
      </c>
      <c r="B6462">
        <v>3561</v>
      </c>
      <c r="C6462">
        <v>2939</v>
      </c>
      <c r="D6462" s="167" t="s">
        <v>4543</v>
      </c>
      <c r="E6462">
        <v>4589</v>
      </c>
      <c r="F6462" t="str">
        <f t="shared" si="100"/>
        <v>2939-4589</v>
      </c>
      <c r="G6462">
        <v>95.795706999999993</v>
      </c>
    </row>
    <row r="6463" spans="1:7" x14ac:dyDescent="0.25">
      <c r="A6463" t="s">
        <v>6844</v>
      </c>
      <c r="B6463">
        <v>3561</v>
      </c>
      <c r="C6463">
        <v>4589</v>
      </c>
      <c r="D6463" s="167" t="s">
        <v>4543</v>
      </c>
      <c r="E6463">
        <v>2939</v>
      </c>
      <c r="F6463" t="str">
        <f t="shared" si="100"/>
        <v>4589-2939</v>
      </c>
      <c r="G6463">
        <v>52.290971999999996</v>
      </c>
    </row>
    <row r="6464" spans="1:7" x14ac:dyDescent="0.25">
      <c r="A6464" t="s">
        <v>6845</v>
      </c>
      <c r="B6464">
        <v>3562</v>
      </c>
      <c r="C6464">
        <v>4588</v>
      </c>
      <c r="D6464" s="167" t="s">
        <v>4543</v>
      </c>
      <c r="E6464">
        <v>4589</v>
      </c>
      <c r="F6464" t="str">
        <f t="shared" si="100"/>
        <v>4588-4589</v>
      </c>
      <c r="G6464">
        <v>80.157482999999999</v>
      </c>
    </row>
    <row r="6465" spans="1:7" x14ac:dyDescent="0.25">
      <c r="A6465" t="s">
        <v>6846</v>
      </c>
      <c r="B6465">
        <v>3562</v>
      </c>
      <c r="C6465">
        <v>4589</v>
      </c>
      <c r="D6465" s="167" t="s">
        <v>4543</v>
      </c>
      <c r="E6465">
        <v>4588</v>
      </c>
      <c r="F6465" t="str">
        <f t="shared" si="100"/>
        <v>4589-4588</v>
      </c>
      <c r="G6465">
        <v>146.34663599999999</v>
      </c>
    </row>
    <row r="6466" spans="1:7" x14ac:dyDescent="0.25">
      <c r="A6466" t="s">
        <v>6847</v>
      </c>
      <c r="B6466">
        <v>3563</v>
      </c>
      <c r="C6466">
        <v>2927</v>
      </c>
      <c r="D6466" s="167" t="s">
        <v>4543</v>
      </c>
      <c r="E6466">
        <v>4590</v>
      </c>
      <c r="F6466" t="str">
        <f t="shared" si="100"/>
        <v>2927-4590</v>
      </c>
      <c r="G6466">
        <v>211.60619299999999</v>
      </c>
    </row>
    <row r="6467" spans="1:7" x14ac:dyDescent="0.25">
      <c r="A6467" t="s">
        <v>6848</v>
      </c>
      <c r="B6467">
        <v>3563</v>
      </c>
      <c r="C6467">
        <v>4590</v>
      </c>
      <c r="D6467" s="167" t="s">
        <v>4543</v>
      </c>
      <c r="E6467">
        <v>2927</v>
      </c>
      <c r="F6467" t="str">
        <f t="shared" ref="F6467:F6530" si="101">CONCATENATE(C6467,D6467,E6467)</f>
        <v>4590-2927</v>
      </c>
      <c r="G6467">
        <v>98.993029000000007</v>
      </c>
    </row>
    <row r="6468" spans="1:7" x14ac:dyDescent="0.25">
      <c r="A6468" t="s">
        <v>6849</v>
      </c>
      <c r="B6468">
        <v>3565</v>
      </c>
      <c r="C6468">
        <v>4582</v>
      </c>
      <c r="D6468" s="167" t="s">
        <v>4543</v>
      </c>
      <c r="E6468">
        <v>4591</v>
      </c>
      <c r="F6468" t="str">
        <f t="shared" si="101"/>
        <v>4582-4591</v>
      </c>
      <c r="G6468">
        <v>5.6673090000000004</v>
      </c>
    </row>
    <row r="6469" spans="1:7" x14ac:dyDescent="0.25">
      <c r="A6469" t="s">
        <v>6850</v>
      </c>
      <c r="B6469">
        <v>3565</v>
      </c>
      <c r="C6469">
        <v>4591</v>
      </c>
      <c r="D6469" s="167" t="s">
        <v>4543</v>
      </c>
      <c r="E6469">
        <v>4582</v>
      </c>
      <c r="F6469" t="str">
        <f t="shared" si="101"/>
        <v>4591-4582</v>
      </c>
      <c r="G6469">
        <v>44.638435999999999</v>
      </c>
    </row>
    <row r="6470" spans="1:7" x14ac:dyDescent="0.25">
      <c r="A6470" t="s">
        <v>6851</v>
      </c>
      <c r="B6470">
        <v>3567</v>
      </c>
      <c r="C6470">
        <v>4591</v>
      </c>
      <c r="D6470" s="167" t="s">
        <v>4543</v>
      </c>
      <c r="E6470">
        <v>4592</v>
      </c>
      <c r="F6470" t="str">
        <f t="shared" si="101"/>
        <v>4591-4592</v>
      </c>
      <c r="G6470">
        <v>6.1972110000000002</v>
      </c>
    </row>
    <row r="6471" spans="1:7" x14ac:dyDescent="0.25">
      <c r="A6471" t="s">
        <v>6852</v>
      </c>
      <c r="B6471">
        <v>3567</v>
      </c>
      <c r="C6471">
        <v>4592</v>
      </c>
      <c r="D6471" s="167" t="s">
        <v>4543</v>
      </c>
      <c r="E6471">
        <v>4591</v>
      </c>
      <c r="F6471" t="str">
        <f t="shared" si="101"/>
        <v>4592-4591</v>
      </c>
      <c r="G6471">
        <v>15.277772000000001</v>
      </c>
    </row>
    <row r="6472" spans="1:7" x14ac:dyDescent="0.25">
      <c r="A6472" t="s">
        <v>6853</v>
      </c>
      <c r="B6472">
        <v>3568</v>
      </c>
      <c r="C6472">
        <v>4580</v>
      </c>
      <c r="D6472" s="167" t="s">
        <v>4543</v>
      </c>
      <c r="E6472">
        <v>4592</v>
      </c>
      <c r="F6472" t="str">
        <f t="shared" si="101"/>
        <v>4580-4592</v>
      </c>
      <c r="G6472">
        <v>215.680012</v>
      </c>
    </row>
    <row r="6473" spans="1:7" x14ac:dyDescent="0.25">
      <c r="A6473" t="s">
        <v>6854</v>
      </c>
      <c r="B6473">
        <v>3568</v>
      </c>
      <c r="C6473">
        <v>4592</v>
      </c>
      <c r="D6473" s="167" t="s">
        <v>4543</v>
      </c>
      <c r="E6473">
        <v>4580</v>
      </c>
      <c r="F6473" t="str">
        <f t="shared" si="101"/>
        <v>4592-4580</v>
      </c>
      <c r="G6473">
        <v>275.57234099999999</v>
      </c>
    </row>
    <row r="6474" spans="1:7" x14ac:dyDescent="0.25">
      <c r="A6474" t="s">
        <v>6855</v>
      </c>
      <c r="B6474">
        <v>3569</v>
      </c>
      <c r="C6474">
        <v>4352</v>
      </c>
      <c r="D6474" s="167" t="s">
        <v>4543</v>
      </c>
      <c r="E6474">
        <v>4592</v>
      </c>
      <c r="F6474" t="str">
        <f t="shared" si="101"/>
        <v>4352-4592</v>
      </c>
      <c r="G6474">
        <v>273.93176799999998</v>
      </c>
    </row>
    <row r="6475" spans="1:7" x14ac:dyDescent="0.25">
      <c r="A6475" t="s">
        <v>6856</v>
      </c>
      <c r="B6475">
        <v>3569</v>
      </c>
      <c r="C6475">
        <v>4592</v>
      </c>
      <c r="D6475" s="167" t="s">
        <v>4543</v>
      </c>
      <c r="E6475">
        <v>4352</v>
      </c>
      <c r="F6475" t="str">
        <f t="shared" si="101"/>
        <v>4592-4352</v>
      </c>
      <c r="G6475">
        <v>204.958877</v>
      </c>
    </row>
    <row r="6476" spans="1:7" x14ac:dyDescent="0.25">
      <c r="A6476" t="s">
        <v>6857</v>
      </c>
      <c r="B6476">
        <v>3570</v>
      </c>
      <c r="C6476">
        <v>2926</v>
      </c>
      <c r="D6476" s="167" t="s">
        <v>4543</v>
      </c>
      <c r="E6476">
        <v>4591</v>
      </c>
      <c r="F6476" t="str">
        <f t="shared" si="101"/>
        <v>2926-4591</v>
      </c>
      <c r="G6476">
        <v>253.16842399999999</v>
      </c>
    </row>
    <row r="6477" spans="1:7" x14ac:dyDescent="0.25">
      <c r="A6477" t="s">
        <v>6858</v>
      </c>
      <c r="B6477">
        <v>3570</v>
      </c>
      <c r="C6477">
        <v>4591</v>
      </c>
      <c r="D6477" s="167" t="s">
        <v>4543</v>
      </c>
      <c r="E6477">
        <v>2926</v>
      </c>
      <c r="F6477" t="str">
        <f t="shared" si="101"/>
        <v>4591-2926</v>
      </c>
      <c r="G6477">
        <v>123.37838000000001</v>
      </c>
    </row>
    <row r="6478" spans="1:7" x14ac:dyDescent="0.25">
      <c r="A6478" t="s">
        <v>6859</v>
      </c>
      <c r="B6478">
        <v>3571</v>
      </c>
      <c r="C6478">
        <v>4008</v>
      </c>
      <c r="D6478" s="167" t="s">
        <v>4543</v>
      </c>
      <c r="E6478">
        <v>4591</v>
      </c>
      <c r="F6478" t="str">
        <f t="shared" si="101"/>
        <v>4008-4591</v>
      </c>
      <c r="G6478">
        <v>123.37838000000001</v>
      </c>
    </row>
    <row r="6479" spans="1:7" x14ac:dyDescent="0.25">
      <c r="A6479" t="s">
        <v>6860</v>
      </c>
      <c r="B6479">
        <v>3571</v>
      </c>
      <c r="C6479">
        <v>4591</v>
      </c>
      <c r="D6479" s="167" t="s">
        <v>4543</v>
      </c>
      <c r="E6479">
        <v>4008</v>
      </c>
      <c r="F6479" t="str">
        <f t="shared" si="101"/>
        <v>4591-4008</v>
      </c>
      <c r="G6479">
        <v>223.27785800000001</v>
      </c>
    </row>
    <row r="6480" spans="1:7" x14ac:dyDescent="0.25">
      <c r="A6480" t="s">
        <v>6861</v>
      </c>
      <c r="B6480">
        <v>3573</v>
      </c>
      <c r="C6480">
        <v>4581</v>
      </c>
      <c r="D6480" s="167" t="s">
        <v>4543</v>
      </c>
      <c r="E6480">
        <v>4594</v>
      </c>
      <c r="F6480" t="str">
        <f t="shared" si="101"/>
        <v>4581-4594</v>
      </c>
      <c r="G6480">
        <v>137.526352</v>
      </c>
    </row>
    <row r="6481" spans="1:7" x14ac:dyDescent="0.25">
      <c r="A6481" t="s">
        <v>6862</v>
      </c>
      <c r="B6481">
        <v>3573</v>
      </c>
      <c r="C6481">
        <v>4594</v>
      </c>
      <c r="D6481" s="167" t="s">
        <v>4543</v>
      </c>
      <c r="E6481">
        <v>4581</v>
      </c>
      <c r="F6481" t="str">
        <f t="shared" si="101"/>
        <v>4594-4581</v>
      </c>
      <c r="G6481">
        <v>26.467255999999999</v>
      </c>
    </row>
    <row r="6482" spans="1:7" x14ac:dyDescent="0.25">
      <c r="A6482" t="s">
        <v>6863</v>
      </c>
      <c r="B6482">
        <v>3574</v>
      </c>
      <c r="C6482">
        <v>4008</v>
      </c>
      <c r="D6482" s="167" t="s">
        <v>4543</v>
      </c>
      <c r="E6482">
        <v>4594</v>
      </c>
      <c r="F6482" t="str">
        <f t="shared" si="101"/>
        <v>4008-4594</v>
      </c>
      <c r="G6482">
        <v>270.82763999999997</v>
      </c>
    </row>
    <row r="6483" spans="1:7" x14ac:dyDescent="0.25">
      <c r="A6483" t="s">
        <v>6864</v>
      </c>
      <c r="B6483">
        <v>3574</v>
      </c>
      <c r="C6483">
        <v>4594</v>
      </c>
      <c r="D6483" s="167" t="s">
        <v>4543</v>
      </c>
      <c r="E6483">
        <v>4008</v>
      </c>
      <c r="F6483" t="str">
        <f t="shared" si="101"/>
        <v>4594-4008</v>
      </c>
      <c r="G6483">
        <v>282.55054100000001</v>
      </c>
    </row>
    <row r="6484" spans="1:7" x14ac:dyDescent="0.25">
      <c r="A6484" t="s">
        <v>6865</v>
      </c>
      <c r="B6484">
        <v>3575</v>
      </c>
      <c r="C6484">
        <v>4593</v>
      </c>
      <c r="D6484" s="167" t="s">
        <v>4543</v>
      </c>
      <c r="E6484">
        <v>4594</v>
      </c>
      <c r="F6484" t="str">
        <f t="shared" si="101"/>
        <v>4593-4594</v>
      </c>
      <c r="G6484">
        <v>145.02418800000001</v>
      </c>
    </row>
    <row r="6485" spans="1:7" x14ac:dyDescent="0.25">
      <c r="A6485" t="s">
        <v>6866</v>
      </c>
      <c r="B6485">
        <v>3575</v>
      </c>
      <c r="C6485">
        <v>4594</v>
      </c>
      <c r="D6485" s="167" t="s">
        <v>4543</v>
      </c>
      <c r="E6485">
        <v>4593</v>
      </c>
      <c r="F6485" t="str">
        <f t="shared" si="101"/>
        <v>4594-4593</v>
      </c>
      <c r="G6485">
        <v>244.36038400000001</v>
      </c>
    </row>
    <row r="6486" spans="1:7" x14ac:dyDescent="0.25">
      <c r="A6486" t="s">
        <v>6867</v>
      </c>
      <c r="B6486">
        <v>3576</v>
      </c>
      <c r="C6486">
        <v>4005</v>
      </c>
      <c r="D6486" s="167" t="s">
        <v>4543</v>
      </c>
      <c r="E6486">
        <v>4595</v>
      </c>
      <c r="F6486" t="str">
        <f t="shared" si="101"/>
        <v>4005-4595</v>
      </c>
      <c r="G6486">
        <v>106.97140899999999</v>
      </c>
    </row>
    <row r="6487" spans="1:7" x14ac:dyDescent="0.25">
      <c r="A6487" t="s">
        <v>6868</v>
      </c>
      <c r="B6487">
        <v>3576</v>
      </c>
      <c r="C6487">
        <v>4595</v>
      </c>
      <c r="D6487" s="167" t="s">
        <v>4543</v>
      </c>
      <c r="E6487">
        <v>4005</v>
      </c>
      <c r="F6487" t="str">
        <f t="shared" si="101"/>
        <v>4595-4005</v>
      </c>
      <c r="G6487">
        <v>33.426625000000001</v>
      </c>
    </row>
    <row r="6488" spans="1:7" x14ac:dyDescent="0.25">
      <c r="A6488" t="s">
        <v>6869</v>
      </c>
      <c r="B6488">
        <v>3577</v>
      </c>
      <c r="C6488">
        <v>2941</v>
      </c>
      <c r="D6488" s="167" t="s">
        <v>4543</v>
      </c>
      <c r="E6488">
        <v>4595</v>
      </c>
      <c r="F6488" t="str">
        <f t="shared" si="101"/>
        <v>2941-4595</v>
      </c>
      <c r="G6488">
        <v>25.011709</v>
      </c>
    </row>
    <row r="6489" spans="1:7" x14ac:dyDescent="0.25">
      <c r="A6489" t="s">
        <v>6870</v>
      </c>
      <c r="B6489">
        <v>3577</v>
      </c>
      <c r="C6489">
        <v>4595</v>
      </c>
      <c r="D6489" s="167" t="s">
        <v>4543</v>
      </c>
      <c r="E6489">
        <v>2941</v>
      </c>
      <c r="F6489" t="str">
        <f t="shared" si="101"/>
        <v>4595-2941</v>
      </c>
      <c r="G6489">
        <v>34.973638999999999</v>
      </c>
    </row>
    <row r="6490" spans="1:7" x14ac:dyDescent="0.25">
      <c r="A6490" t="s">
        <v>6871</v>
      </c>
      <c r="B6490">
        <v>3578</v>
      </c>
      <c r="C6490">
        <v>2942</v>
      </c>
      <c r="D6490" s="167" t="s">
        <v>4543</v>
      </c>
      <c r="E6490">
        <v>4596</v>
      </c>
      <c r="F6490" t="str">
        <f t="shared" si="101"/>
        <v>2942-4596</v>
      </c>
      <c r="G6490">
        <v>62.639626999999997</v>
      </c>
    </row>
    <row r="6491" spans="1:7" x14ac:dyDescent="0.25">
      <c r="A6491" t="s">
        <v>6872</v>
      </c>
      <c r="B6491">
        <v>3578</v>
      </c>
      <c r="C6491">
        <v>4596</v>
      </c>
      <c r="D6491" s="167" t="s">
        <v>4543</v>
      </c>
      <c r="E6491">
        <v>2942</v>
      </c>
      <c r="F6491" t="str">
        <f t="shared" si="101"/>
        <v>4596-2942</v>
      </c>
      <c r="G6491">
        <v>34.506275000000002</v>
      </c>
    </row>
    <row r="6492" spans="1:7" x14ac:dyDescent="0.25">
      <c r="A6492" t="s">
        <v>6873</v>
      </c>
      <c r="B6492">
        <v>3579</v>
      </c>
      <c r="C6492">
        <v>2470</v>
      </c>
      <c r="D6492" s="167" t="s">
        <v>4543</v>
      </c>
      <c r="E6492">
        <v>2614</v>
      </c>
      <c r="F6492" t="str">
        <f t="shared" si="101"/>
        <v>2470-2614</v>
      </c>
      <c r="G6492">
        <v>0</v>
      </c>
    </row>
    <row r="6493" spans="1:7" x14ac:dyDescent="0.25">
      <c r="A6493" t="s">
        <v>6874</v>
      </c>
      <c r="B6493">
        <v>3579</v>
      </c>
      <c r="C6493">
        <v>2614</v>
      </c>
      <c r="D6493" s="167" t="s">
        <v>4543</v>
      </c>
      <c r="E6493">
        <v>2470</v>
      </c>
      <c r="F6493" t="str">
        <f t="shared" si="101"/>
        <v>2614-2470</v>
      </c>
      <c r="G6493">
        <v>0</v>
      </c>
    </row>
    <row r="6494" spans="1:7" x14ac:dyDescent="0.25">
      <c r="A6494" t="s">
        <v>6875</v>
      </c>
      <c r="B6494">
        <v>3580</v>
      </c>
      <c r="C6494">
        <v>2725</v>
      </c>
      <c r="D6494" s="167" t="s">
        <v>4543</v>
      </c>
      <c r="E6494">
        <v>4597</v>
      </c>
      <c r="F6494" t="str">
        <f t="shared" si="101"/>
        <v>2725-4597</v>
      </c>
      <c r="G6494">
        <v>103.81777599999999</v>
      </c>
    </row>
    <row r="6495" spans="1:7" x14ac:dyDescent="0.25">
      <c r="A6495" t="s">
        <v>6876</v>
      </c>
      <c r="B6495">
        <v>3580</v>
      </c>
      <c r="C6495">
        <v>4597</v>
      </c>
      <c r="D6495" s="167" t="s">
        <v>4543</v>
      </c>
      <c r="E6495">
        <v>2725</v>
      </c>
      <c r="F6495" t="str">
        <f t="shared" si="101"/>
        <v>4597-2725</v>
      </c>
      <c r="G6495">
        <v>73.119264999999999</v>
      </c>
    </row>
    <row r="6496" spans="1:7" x14ac:dyDescent="0.25">
      <c r="A6496" t="s">
        <v>6877</v>
      </c>
      <c r="B6496">
        <v>3581</v>
      </c>
      <c r="C6496">
        <v>4279</v>
      </c>
      <c r="D6496" s="167" t="s">
        <v>4543</v>
      </c>
      <c r="E6496">
        <v>4597</v>
      </c>
      <c r="F6496" t="str">
        <f t="shared" si="101"/>
        <v>4279-4597</v>
      </c>
      <c r="G6496">
        <v>73.119264999999999</v>
      </c>
    </row>
    <row r="6497" spans="1:7" x14ac:dyDescent="0.25">
      <c r="A6497" t="s">
        <v>6878</v>
      </c>
      <c r="B6497">
        <v>3581</v>
      </c>
      <c r="C6497">
        <v>4597</v>
      </c>
      <c r="D6497" s="167" t="s">
        <v>4543</v>
      </c>
      <c r="E6497">
        <v>4279</v>
      </c>
      <c r="F6497" t="str">
        <f t="shared" si="101"/>
        <v>4597-4279</v>
      </c>
      <c r="G6497">
        <v>103.81777599999999</v>
      </c>
    </row>
    <row r="6498" spans="1:7" x14ac:dyDescent="0.25">
      <c r="A6498" t="s">
        <v>6879</v>
      </c>
      <c r="B6498">
        <v>3583</v>
      </c>
      <c r="C6498">
        <v>4412</v>
      </c>
      <c r="D6498" s="167" t="s">
        <v>4543</v>
      </c>
      <c r="E6498">
        <v>4598</v>
      </c>
      <c r="F6498" t="str">
        <f t="shared" si="101"/>
        <v>4412-4598</v>
      </c>
      <c r="G6498">
        <v>203.965631</v>
      </c>
    </row>
    <row r="6499" spans="1:7" x14ac:dyDescent="0.25">
      <c r="A6499" t="s">
        <v>6880</v>
      </c>
      <c r="B6499">
        <v>3583</v>
      </c>
      <c r="C6499">
        <v>4598</v>
      </c>
      <c r="D6499" s="167" t="s">
        <v>4543</v>
      </c>
      <c r="E6499">
        <v>4412</v>
      </c>
      <c r="F6499" t="str">
        <f t="shared" si="101"/>
        <v>4598-4412</v>
      </c>
      <c r="G6499">
        <v>180.961422</v>
      </c>
    </row>
    <row r="6500" spans="1:7" x14ac:dyDescent="0.25">
      <c r="A6500" t="s">
        <v>6881</v>
      </c>
      <c r="B6500">
        <v>3584</v>
      </c>
      <c r="C6500">
        <v>2557</v>
      </c>
      <c r="D6500" s="167" t="s">
        <v>4543</v>
      </c>
      <c r="E6500">
        <v>4598</v>
      </c>
      <c r="F6500" t="str">
        <f t="shared" si="101"/>
        <v>2557-4598</v>
      </c>
      <c r="G6500">
        <v>180.961422</v>
      </c>
    </row>
    <row r="6501" spans="1:7" x14ac:dyDescent="0.25">
      <c r="A6501" t="s">
        <v>6882</v>
      </c>
      <c r="B6501">
        <v>3584</v>
      </c>
      <c r="C6501">
        <v>4598</v>
      </c>
      <c r="D6501" s="167" t="s">
        <v>4543</v>
      </c>
      <c r="E6501">
        <v>2557</v>
      </c>
      <c r="F6501" t="str">
        <f t="shared" si="101"/>
        <v>4598-2557</v>
      </c>
      <c r="G6501">
        <v>203.965631</v>
      </c>
    </row>
    <row r="6502" spans="1:7" x14ac:dyDescent="0.25">
      <c r="A6502" t="s">
        <v>6883</v>
      </c>
      <c r="B6502">
        <v>3585</v>
      </c>
      <c r="C6502">
        <v>2836</v>
      </c>
      <c r="D6502" s="167" t="s">
        <v>4543</v>
      </c>
      <c r="E6502">
        <v>4599</v>
      </c>
      <c r="F6502" t="str">
        <f t="shared" si="101"/>
        <v>2836-4599</v>
      </c>
      <c r="G6502">
        <v>0</v>
      </c>
    </row>
    <row r="6503" spans="1:7" x14ac:dyDescent="0.25">
      <c r="A6503" t="s">
        <v>6884</v>
      </c>
      <c r="B6503">
        <v>3585</v>
      </c>
      <c r="C6503">
        <v>4599</v>
      </c>
      <c r="D6503" s="167" t="s">
        <v>4543</v>
      </c>
      <c r="E6503">
        <v>2836</v>
      </c>
      <c r="F6503" t="str">
        <f t="shared" si="101"/>
        <v>4599-2836</v>
      </c>
      <c r="G6503">
        <v>0</v>
      </c>
    </row>
    <row r="6504" spans="1:7" x14ac:dyDescent="0.25">
      <c r="A6504" t="s">
        <v>6885</v>
      </c>
      <c r="B6504">
        <v>3586</v>
      </c>
      <c r="C6504">
        <v>4597</v>
      </c>
      <c r="D6504" s="167" t="s">
        <v>4543</v>
      </c>
      <c r="E6504">
        <v>4599</v>
      </c>
      <c r="F6504" t="str">
        <f t="shared" si="101"/>
        <v>4597-4599</v>
      </c>
      <c r="G6504">
        <v>0</v>
      </c>
    </row>
    <row r="6505" spans="1:7" x14ac:dyDescent="0.25">
      <c r="A6505" t="s">
        <v>6886</v>
      </c>
      <c r="B6505">
        <v>3586</v>
      </c>
      <c r="C6505">
        <v>4599</v>
      </c>
      <c r="D6505" s="167" t="s">
        <v>4543</v>
      </c>
      <c r="E6505">
        <v>4597</v>
      </c>
      <c r="F6505" t="str">
        <f t="shared" si="101"/>
        <v>4599-4597</v>
      </c>
      <c r="G6505">
        <v>0</v>
      </c>
    </row>
    <row r="6506" spans="1:7" x14ac:dyDescent="0.25">
      <c r="A6506" t="s">
        <v>6887</v>
      </c>
      <c r="B6506">
        <v>3587</v>
      </c>
      <c r="C6506">
        <v>2653</v>
      </c>
      <c r="D6506" s="167" t="s">
        <v>4543</v>
      </c>
      <c r="E6506">
        <v>4600</v>
      </c>
      <c r="F6506" t="str">
        <f t="shared" si="101"/>
        <v>2653-4600</v>
      </c>
      <c r="G6506">
        <v>416.04530799999998</v>
      </c>
    </row>
    <row r="6507" spans="1:7" x14ac:dyDescent="0.25">
      <c r="A6507" t="s">
        <v>6888</v>
      </c>
      <c r="B6507">
        <v>3587</v>
      </c>
      <c r="C6507">
        <v>4600</v>
      </c>
      <c r="D6507" s="167" t="s">
        <v>4543</v>
      </c>
      <c r="E6507">
        <v>2653</v>
      </c>
      <c r="F6507" t="str">
        <f t="shared" si="101"/>
        <v>4600-2653</v>
      </c>
      <c r="G6507">
        <v>359.01587699999999</v>
      </c>
    </row>
    <row r="6508" spans="1:7" x14ac:dyDescent="0.25">
      <c r="A6508" t="s">
        <v>6889</v>
      </c>
      <c r="B6508">
        <v>3588</v>
      </c>
      <c r="C6508">
        <v>2651</v>
      </c>
      <c r="D6508" s="167" t="s">
        <v>4543</v>
      </c>
      <c r="E6508">
        <v>4600</v>
      </c>
      <c r="F6508" t="str">
        <f t="shared" si="101"/>
        <v>2651-4600</v>
      </c>
      <c r="G6508">
        <v>359.01587699999999</v>
      </c>
    </row>
    <row r="6509" spans="1:7" x14ac:dyDescent="0.25">
      <c r="A6509" t="s">
        <v>6890</v>
      </c>
      <c r="B6509">
        <v>3588</v>
      </c>
      <c r="C6509">
        <v>4600</v>
      </c>
      <c r="D6509" s="167" t="s">
        <v>4543</v>
      </c>
      <c r="E6509">
        <v>2651</v>
      </c>
      <c r="F6509" t="str">
        <f t="shared" si="101"/>
        <v>4600-2651</v>
      </c>
      <c r="G6509">
        <v>416.04530799999998</v>
      </c>
    </row>
    <row r="6510" spans="1:7" x14ac:dyDescent="0.25">
      <c r="A6510" t="s">
        <v>6891</v>
      </c>
      <c r="B6510">
        <v>3589</v>
      </c>
      <c r="C6510">
        <v>2718</v>
      </c>
      <c r="D6510" s="167" t="s">
        <v>4543</v>
      </c>
      <c r="E6510">
        <v>4601</v>
      </c>
      <c r="F6510" t="str">
        <f t="shared" si="101"/>
        <v>2718-4601</v>
      </c>
      <c r="G6510">
        <v>90.747523999999999</v>
      </c>
    </row>
    <row r="6511" spans="1:7" x14ac:dyDescent="0.25">
      <c r="A6511" t="s">
        <v>6892</v>
      </c>
      <c r="B6511">
        <v>3589</v>
      </c>
      <c r="C6511">
        <v>4601</v>
      </c>
      <c r="D6511" s="167" t="s">
        <v>4543</v>
      </c>
      <c r="E6511">
        <v>2718</v>
      </c>
      <c r="F6511" t="str">
        <f t="shared" si="101"/>
        <v>4601-2718</v>
      </c>
      <c r="G6511">
        <v>57.195976000000002</v>
      </c>
    </row>
    <row r="6512" spans="1:7" x14ac:dyDescent="0.25">
      <c r="A6512" t="s">
        <v>6893</v>
      </c>
      <c r="B6512">
        <v>3590</v>
      </c>
      <c r="C6512">
        <v>2713</v>
      </c>
      <c r="D6512" s="167" t="s">
        <v>4543</v>
      </c>
      <c r="E6512">
        <v>4601</v>
      </c>
      <c r="F6512" t="str">
        <f t="shared" si="101"/>
        <v>2713-4601</v>
      </c>
      <c r="G6512">
        <v>57.195976000000002</v>
      </c>
    </row>
    <row r="6513" spans="1:7" x14ac:dyDescent="0.25">
      <c r="A6513" t="s">
        <v>6894</v>
      </c>
      <c r="B6513">
        <v>3590</v>
      </c>
      <c r="C6513">
        <v>4601</v>
      </c>
      <c r="D6513" s="167" t="s">
        <v>4543</v>
      </c>
      <c r="E6513">
        <v>2713</v>
      </c>
      <c r="F6513" t="str">
        <f t="shared" si="101"/>
        <v>4601-2713</v>
      </c>
      <c r="G6513">
        <v>90.747523999999999</v>
      </c>
    </row>
    <row r="6514" spans="1:7" x14ac:dyDescent="0.25">
      <c r="A6514" t="s">
        <v>6895</v>
      </c>
      <c r="B6514">
        <v>3591</v>
      </c>
      <c r="C6514">
        <v>2720</v>
      </c>
      <c r="D6514" s="167" t="s">
        <v>4543</v>
      </c>
      <c r="E6514">
        <v>4602</v>
      </c>
      <c r="F6514" t="str">
        <f t="shared" si="101"/>
        <v>2720-4602</v>
      </c>
      <c r="G6514">
        <v>67.674864999999997</v>
      </c>
    </row>
    <row r="6515" spans="1:7" x14ac:dyDescent="0.25">
      <c r="A6515" t="s">
        <v>6896</v>
      </c>
      <c r="B6515">
        <v>3591</v>
      </c>
      <c r="C6515">
        <v>4602</v>
      </c>
      <c r="D6515" s="167" t="s">
        <v>4543</v>
      </c>
      <c r="E6515">
        <v>2720</v>
      </c>
      <c r="F6515" t="str">
        <f t="shared" si="101"/>
        <v>4602-2720</v>
      </c>
      <c r="G6515">
        <v>58.262737000000001</v>
      </c>
    </row>
    <row r="6516" spans="1:7" x14ac:dyDescent="0.25">
      <c r="A6516" t="s">
        <v>6897</v>
      </c>
      <c r="B6516">
        <v>3592</v>
      </c>
      <c r="C6516">
        <v>2715</v>
      </c>
      <c r="D6516" s="167" t="s">
        <v>4543</v>
      </c>
      <c r="E6516">
        <v>4602</v>
      </c>
      <c r="F6516" t="str">
        <f t="shared" si="101"/>
        <v>2715-4602</v>
      </c>
      <c r="G6516">
        <v>58.262737000000001</v>
      </c>
    </row>
    <row r="6517" spans="1:7" x14ac:dyDescent="0.25">
      <c r="A6517" t="s">
        <v>6898</v>
      </c>
      <c r="B6517">
        <v>3592</v>
      </c>
      <c r="C6517">
        <v>4602</v>
      </c>
      <c r="D6517" s="167" t="s">
        <v>4543</v>
      </c>
      <c r="E6517">
        <v>2715</v>
      </c>
      <c r="F6517" t="str">
        <f t="shared" si="101"/>
        <v>4602-2715</v>
      </c>
      <c r="G6517">
        <v>67.674864999999997</v>
      </c>
    </row>
    <row r="6518" spans="1:7" x14ac:dyDescent="0.25">
      <c r="A6518" t="s">
        <v>6899</v>
      </c>
      <c r="B6518">
        <v>3593</v>
      </c>
      <c r="C6518">
        <v>4404</v>
      </c>
      <c r="D6518" s="167" t="s">
        <v>4543</v>
      </c>
      <c r="E6518">
        <v>4603</v>
      </c>
      <c r="F6518" t="str">
        <f t="shared" si="101"/>
        <v>4404-4603</v>
      </c>
      <c r="G6518">
        <v>614.04736000000003</v>
      </c>
    </row>
    <row r="6519" spans="1:7" x14ac:dyDescent="0.25">
      <c r="A6519" t="s">
        <v>6900</v>
      </c>
      <c r="B6519">
        <v>3593</v>
      </c>
      <c r="C6519">
        <v>4603</v>
      </c>
      <c r="D6519" s="167" t="s">
        <v>4543</v>
      </c>
      <c r="E6519">
        <v>4404</v>
      </c>
      <c r="F6519" t="str">
        <f t="shared" si="101"/>
        <v>4603-4404</v>
      </c>
      <c r="G6519">
        <v>481.677977</v>
      </c>
    </row>
    <row r="6520" spans="1:7" x14ac:dyDescent="0.25">
      <c r="A6520" t="s">
        <v>6901</v>
      </c>
      <c r="B6520">
        <v>3594</v>
      </c>
      <c r="C6520">
        <v>2745</v>
      </c>
      <c r="D6520" s="167" t="s">
        <v>4543</v>
      </c>
      <c r="E6520">
        <v>4603</v>
      </c>
      <c r="F6520" t="str">
        <f t="shared" si="101"/>
        <v>2745-4603</v>
      </c>
      <c r="G6520">
        <v>481.677977</v>
      </c>
    </row>
    <row r="6521" spans="1:7" x14ac:dyDescent="0.25">
      <c r="A6521" t="s">
        <v>6902</v>
      </c>
      <c r="B6521">
        <v>3594</v>
      </c>
      <c r="C6521">
        <v>4603</v>
      </c>
      <c r="D6521" s="167" t="s">
        <v>4543</v>
      </c>
      <c r="E6521">
        <v>2745</v>
      </c>
      <c r="F6521" t="str">
        <f t="shared" si="101"/>
        <v>4603-2745</v>
      </c>
      <c r="G6521">
        <v>614.04736000000003</v>
      </c>
    </row>
    <row r="6522" spans="1:7" x14ac:dyDescent="0.25">
      <c r="A6522" t="s">
        <v>6903</v>
      </c>
      <c r="B6522">
        <v>3595</v>
      </c>
      <c r="C6522">
        <v>2844</v>
      </c>
      <c r="D6522" s="167" t="s">
        <v>4543</v>
      </c>
      <c r="E6522">
        <v>4604</v>
      </c>
      <c r="F6522" t="str">
        <f t="shared" si="101"/>
        <v>2844-4604</v>
      </c>
      <c r="G6522">
        <v>729.44070899999997</v>
      </c>
    </row>
    <row r="6523" spans="1:7" x14ac:dyDescent="0.25">
      <c r="A6523" t="s">
        <v>6904</v>
      </c>
      <c r="B6523">
        <v>3595</v>
      </c>
      <c r="C6523">
        <v>4604</v>
      </c>
      <c r="D6523" s="167" t="s">
        <v>4543</v>
      </c>
      <c r="E6523">
        <v>2844</v>
      </c>
      <c r="F6523" t="str">
        <f t="shared" si="101"/>
        <v>4604-2844</v>
      </c>
      <c r="G6523">
        <v>965.42017899999996</v>
      </c>
    </row>
    <row r="6524" spans="1:7" x14ac:dyDescent="0.25">
      <c r="A6524" t="s">
        <v>6905</v>
      </c>
      <c r="B6524">
        <v>3596</v>
      </c>
      <c r="C6524">
        <v>2846</v>
      </c>
      <c r="D6524" s="167" t="s">
        <v>4543</v>
      </c>
      <c r="E6524">
        <v>4604</v>
      </c>
      <c r="F6524" t="str">
        <f t="shared" si="101"/>
        <v>2846-4604</v>
      </c>
      <c r="G6524">
        <v>965.42017899999996</v>
      </c>
    </row>
    <row r="6525" spans="1:7" x14ac:dyDescent="0.25">
      <c r="A6525" t="s">
        <v>6906</v>
      </c>
      <c r="B6525">
        <v>3596</v>
      </c>
      <c r="C6525">
        <v>4604</v>
      </c>
      <c r="D6525" s="167" t="s">
        <v>4543</v>
      </c>
      <c r="E6525">
        <v>2846</v>
      </c>
      <c r="F6525" t="str">
        <f t="shared" si="101"/>
        <v>4604-2846</v>
      </c>
      <c r="G6525">
        <v>729.44070899999997</v>
      </c>
    </row>
    <row r="6526" spans="1:7" x14ac:dyDescent="0.25">
      <c r="A6526" t="s">
        <v>6907</v>
      </c>
      <c r="B6526">
        <v>3597</v>
      </c>
      <c r="C6526">
        <v>2744</v>
      </c>
      <c r="D6526" s="167" t="s">
        <v>4543</v>
      </c>
      <c r="E6526">
        <v>4605</v>
      </c>
      <c r="F6526" t="str">
        <f t="shared" si="101"/>
        <v>2744-4605</v>
      </c>
      <c r="G6526">
        <v>877.85037499999999</v>
      </c>
    </row>
    <row r="6527" spans="1:7" x14ac:dyDescent="0.25">
      <c r="A6527" t="s">
        <v>6908</v>
      </c>
      <c r="B6527">
        <v>3597</v>
      </c>
      <c r="C6527">
        <v>4605</v>
      </c>
      <c r="D6527" s="167" t="s">
        <v>4543</v>
      </c>
      <c r="E6527">
        <v>2744</v>
      </c>
      <c r="F6527" t="str">
        <f t="shared" si="101"/>
        <v>4605-2744</v>
      </c>
      <c r="G6527">
        <v>896.14310599999999</v>
      </c>
    </row>
    <row r="6528" spans="1:7" x14ac:dyDescent="0.25">
      <c r="A6528" t="s">
        <v>6909</v>
      </c>
      <c r="B6528">
        <v>3598</v>
      </c>
      <c r="C6528">
        <v>2747</v>
      </c>
      <c r="D6528" s="167" t="s">
        <v>4543</v>
      </c>
      <c r="E6528">
        <v>4605</v>
      </c>
      <c r="F6528" t="str">
        <f t="shared" si="101"/>
        <v>2747-4605</v>
      </c>
      <c r="G6528">
        <v>896.14310599999999</v>
      </c>
    </row>
    <row r="6529" spans="1:7" x14ac:dyDescent="0.25">
      <c r="A6529" t="s">
        <v>6910</v>
      </c>
      <c r="B6529">
        <v>3598</v>
      </c>
      <c r="C6529">
        <v>4605</v>
      </c>
      <c r="D6529" s="167" t="s">
        <v>4543</v>
      </c>
      <c r="E6529">
        <v>2747</v>
      </c>
      <c r="F6529" t="str">
        <f t="shared" si="101"/>
        <v>4605-2747</v>
      </c>
      <c r="G6529">
        <v>877.85037499999999</v>
      </c>
    </row>
    <row r="6530" spans="1:7" x14ac:dyDescent="0.25">
      <c r="A6530" t="s">
        <v>6911</v>
      </c>
      <c r="B6530">
        <v>3599</v>
      </c>
      <c r="C6530">
        <v>2697</v>
      </c>
      <c r="D6530" s="167" t="s">
        <v>4543</v>
      </c>
      <c r="E6530">
        <v>4606</v>
      </c>
      <c r="F6530" t="str">
        <f t="shared" si="101"/>
        <v>2697-4606</v>
      </c>
      <c r="G6530">
        <v>1338.3193960000001</v>
      </c>
    </row>
    <row r="6531" spans="1:7" x14ac:dyDescent="0.25">
      <c r="A6531" t="s">
        <v>6912</v>
      </c>
      <c r="B6531">
        <v>3599</v>
      </c>
      <c r="C6531">
        <v>4606</v>
      </c>
      <c r="D6531" s="167" t="s">
        <v>4543</v>
      </c>
      <c r="E6531">
        <v>2697</v>
      </c>
      <c r="F6531" t="str">
        <f t="shared" ref="F6531:F6594" si="102">CONCATENATE(C6531,D6531,E6531)</f>
        <v>4606-2697</v>
      </c>
      <c r="G6531">
        <v>1458.0655420000001</v>
      </c>
    </row>
    <row r="6532" spans="1:7" x14ac:dyDescent="0.25">
      <c r="A6532" t="s">
        <v>6913</v>
      </c>
      <c r="B6532">
        <v>3600</v>
      </c>
      <c r="C6532">
        <v>2688</v>
      </c>
      <c r="D6532" s="167" t="s">
        <v>4543</v>
      </c>
      <c r="E6532">
        <v>4606</v>
      </c>
      <c r="F6532" t="str">
        <f t="shared" si="102"/>
        <v>2688-4606</v>
      </c>
      <c r="G6532">
        <v>1458.0655420000001</v>
      </c>
    </row>
    <row r="6533" spans="1:7" x14ac:dyDescent="0.25">
      <c r="A6533" t="s">
        <v>6914</v>
      </c>
      <c r="B6533">
        <v>3600</v>
      </c>
      <c r="C6533">
        <v>4606</v>
      </c>
      <c r="D6533" s="167" t="s">
        <v>4543</v>
      </c>
      <c r="E6533">
        <v>2688</v>
      </c>
      <c r="F6533" t="str">
        <f t="shared" si="102"/>
        <v>4606-2688</v>
      </c>
      <c r="G6533">
        <v>1338.3193960000001</v>
      </c>
    </row>
    <row r="6534" spans="1:7" x14ac:dyDescent="0.25">
      <c r="A6534" t="s">
        <v>6915</v>
      </c>
      <c r="B6534">
        <v>3601</v>
      </c>
      <c r="C6534">
        <v>2677</v>
      </c>
      <c r="D6534" s="167" t="s">
        <v>4543</v>
      </c>
      <c r="E6534">
        <v>4607</v>
      </c>
      <c r="F6534" t="str">
        <f t="shared" si="102"/>
        <v>2677-4607</v>
      </c>
      <c r="G6534">
        <v>874.50083700000005</v>
      </c>
    </row>
    <row r="6535" spans="1:7" x14ac:dyDescent="0.25">
      <c r="A6535" t="s">
        <v>6916</v>
      </c>
      <c r="B6535">
        <v>3601</v>
      </c>
      <c r="C6535">
        <v>4607</v>
      </c>
      <c r="D6535" s="167" t="s">
        <v>4543</v>
      </c>
      <c r="E6535">
        <v>2677</v>
      </c>
      <c r="F6535" t="str">
        <f t="shared" si="102"/>
        <v>4607-2677</v>
      </c>
      <c r="G6535">
        <v>755.81843400000002</v>
      </c>
    </row>
    <row r="6536" spans="1:7" x14ac:dyDescent="0.25">
      <c r="A6536" t="s">
        <v>6917</v>
      </c>
      <c r="B6536">
        <v>3602</v>
      </c>
      <c r="C6536">
        <v>4390</v>
      </c>
      <c r="D6536" s="167" t="s">
        <v>4543</v>
      </c>
      <c r="E6536">
        <v>4607</v>
      </c>
      <c r="F6536" t="str">
        <f t="shared" si="102"/>
        <v>4390-4607</v>
      </c>
      <c r="G6536">
        <v>755.81843400000002</v>
      </c>
    </row>
    <row r="6537" spans="1:7" x14ac:dyDescent="0.25">
      <c r="A6537" t="s">
        <v>6918</v>
      </c>
      <c r="B6537">
        <v>3602</v>
      </c>
      <c r="C6537">
        <v>4607</v>
      </c>
      <c r="D6537" s="167" t="s">
        <v>4543</v>
      </c>
      <c r="E6537">
        <v>4390</v>
      </c>
      <c r="F6537" t="str">
        <f t="shared" si="102"/>
        <v>4607-4390</v>
      </c>
      <c r="G6537">
        <v>874.50083700000005</v>
      </c>
    </row>
    <row r="6538" spans="1:7" x14ac:dyDescent="0.25">
      <c r="A6538" t="s">
        <v>6919</v>
      </c>
      <c r="B6538">
        <v>3603</v>
      </c>
      <c r="C6538">
        <v>2566</v>
      </c>
      <c r="D6538" s="167" t="s">
        <v>4543</v>
      </c>
      <c r="E6538">
        <v>4608</v>
      </c>
      <c r="F6538" t="str">
        <f t="shared" si="102"/>
        <v>2566-4608</v>
      </c>
      <c r="G6538">
        <v>435.984936</v>
      </c>
    </row>
    <row r="6539" spans="1:7" x14ac:dyDescent="0.25">
      <c r="A6539" t="s">
        <v>6920</v>
      </c>
      <c r="B6539">
        <v>3603</v>
      </c>
      <c r="C6539">
        <v>4608</v>
      </c>
      <c r="D6539" s="167" t="s">
        <v>4543</v>
      </c>
      <c r="E6539">
        <v>2566</v>
      </c>
      <c r="F6539" t="str">
        <f t="shared" si="102"/>
        <v>4608-2566</v>
      </c>
      <c r="G6539">
        <v>457.98810300000002</v>
      </c>
    </row>
    <row r="6540" spans="1:7" x14ac:dyDescent="0.25">
      <c r="A6540" t="s">
        <v>6921</v>
      </c>
      <c r="B6540">
        <v>3604</v>
      </c>
      <c r="C6540">
        <v>2563</v>
      </c>
      <c r="D6540" s="167" t="s">
        <v>4543</v>
      </c>
      <c r="E6540">
        <v>4608</v>
      </c>
      <c r="F6540" t="str">
        <f t="shared" si="102"/>
        <v>2563-4608</v>
      </c>
      <c r="G6540">
        <v>457.98810300000002</v>
      </c>
    </row>
    <row r="6541" spans="1:7" x14ac:dyDescent="0.25">
      <c r="A6541" t="s">
        <v>6922</v>
      </c>
      <c r="B6541">
        <v>3604</v>
      </c>
      <c r="C6541">
        <v>4608</v>
      </c>
      <c r="D6541" s="167" t="s">
        <v>4543</v>
      </c>
      <c r="E6541">
        <v>2563</v>
      </c>
      <c r="F6541" t="str">
        <f t="shared" si="102"/>
        <v>4608-2563</v>
      </c>
      <c r="G6541">
        <v>435.984936</v>
      </c>
    </row>
    <row r="6542" spans="1:7" x14ac:dyDescent="0.25">
      <c r="A6542" t="s">
        <v>6923</v>
      </c>
      <c r="B6542">
        <v>3605</v>
      </c>
      <c r="C6542">
        <v>2621</v>
      </c>
      <c r="D6542" s="167" t="s">
        <v>4543</v>
      </c>
      <c r="E6542">
        <v>4609</v>
      </c>
      <c r="F6542" t="str">
        <f t="shared" si="102"/>
        <v>2621-4609</v>
      </c>
      <c r="G6542">
        <v>0</v>
      </c>
    </row>
    <row r="6543" spans="1:7" x14ac:dyDescent="0.25">
      <c r="A6543" t="s">
        <v>6924</v>
      </c>
      <c r="B6543">
        <v>3605</v>
      </c>
      <c r="C6543">
        <v>4609</v>
      </c>
      <c r="D6543" s="167" t="s">
        <v>4543</v>
      </c>
      <c r="E6543">
        <v>2621</v>
      </c>
      <c r="F6543" t="str">
        <f t="shared" si="102"/>
        <v>4609-2621</v>
      </c>
      <c r="G6543">
        <v>725.59818399999995</v>
      </c>
    </row>
    <row r="6544" spans="1:7" x14ac:dyDescent="0.25">
      <c r="A6544" t="s">
        <v>6925</v>
      </c>
      <c r="B6544">
        <v>3606</v>
      </c>
      <c r="C6544">
        <v>2618</v>
      </c>
      <c r="D6544" s="167" t="s">
        <v>4543</v>
      </c>
      <c r="E6544">
        <v>4609</v>
      </c>
      <c r="F6544" t="str">
        <f t="shared" si="102"/>
        <v>2618-4609</v>
      </c>
      <c r="G6544">
        <v>725.59818399999995</v>
      </c>
    </row>
    <row r="6545" spans="1:7" x14ac:dyDescent="0.25">
      <c r="A6545" t="s">
        <v>6926</v>
      </c>
      <c r="B6545">
        <v>3606</v>
      </c>
      <c r="C6545">
        <v>4609</v>
      </c>
      <c r="D6545" s="167" t="s">
        <v>4543</v>
      </c>
      <c r="E6545">
        <v>2618</v>
      </c>
      <c r="F6545" t="str">
        <f t="shared" si="102"/>
        <v>4609-2618</v>
      </c>
      <c r="G6545">
        <v>0</v>
      </c>
    </row>
    <row r="6546" spans="1:7" x14ac:dyDescent="0.25">
      <c r="A6546" t="s">
        <v>6927</v>
      </c>
      <c r="B6546">
        <v>3607</v>
      </c>
      <c r="C6546">
        <v>2677</v>
      </c>
      <c r="D6546" s="167" t="s">
        <v>4543</v>
      </c>
      <c r="E6546">
        <v>4610</v>
      </c>
      <c r="F6546" t="str">
        <f t="shared" si="102"/>
        <v>2677-4610</v>
      </c>
      <c r="G6546">
        <v>937.48125600000003</v>
      </c>
    </row>
    <row r="6547" spans="1:7" x14ac:dyDescent="0.25">
      <c r="A6547" t="s">
        <v>6928</v>
      </c>
      <c r="B6547">
        <v>3607</v>
      </c>
      <c r="C6547">
        <v>4610</v>
      </c>
      <c r="D6547" s="167" t="s">
        <v>4543</v>
      </c>
      <c r="E6547">
        <v>2677</v>
      </c>
      <c r="F6547" t="str">
        <f t="shared" si="102"/>
        <v>4610-2677</v>
      </c>
      <c r="G6547">
        <v>1392.539346</v>
      </c>
    </row>
    <row r="6548" spans="1:7" x14ac:dyDescent="0.25">
      <c r="A6548" t="s">
        <v>6929</v>
      </c>
      <c r="B6548">
        <v>3608</v>
      </c>
      <c r="C6548">
        <v>2674</v>
      </c>
      <c r="D6548" s="167" t="s">
        <v>4543</v>
      </c>
      <c r="E6548">
        <v>4610</v>
      </c>
      <c r="F6548" t="str">
        <f t="shared" si="102"/>
        <v>2674-4610</v>
      </c>
      <c r="G6548">
        <v>1392.539346</v>
      </c>
    </row>
    <row r="6549" spans="1:7" x14ac:dyDescent="0.25">
      <c r="A6549" t="s">
        <v>6930</v>
      </c>
      <c r="B6549">
        <v>3608</v>
      </c>
      <c r="C6549">
        <v>4610</v>
      </c>
      <c r="D6549" s="167" t="s">
        <v>4543</v>
      </c>
      <c r="E6549">
        <v>2674</v>
      </c>
      <c r="F6549" t="str">
        <f t="shared" si="102"/>
        <v>4610-2674</v>
      </c>
      <c r="G6549">
        <v>937.48125600000003</v>
      </c>
    </row>
    <row r="6550" spans="1:7" x14ac:dyDescent="0.25">
      <c r="A6550" t="s">
        <v>6931</v>
      </c>
      <c r="B6550">
        <v>3609</v>
      </c>
      <c r="C6550">
        <v>2287</v>
      </c>
      <c r="D6550" s="167" t="s">
        <v>4543</v>
      </c>
      <c r="E6550">
        <v>4611</v>
      </c>
      <c r="F6550" t="str">
        <f t="shared" si="102"/>
        <v>2287-4611</v>
      </c>
      <c r="G6550">
        <v>1368.2046889999999</v>
      </c>
    </row>
    <row r="6551" spans="1:7" x14ac:dyDescent="0.25">
      <c r="A6551" t="s">
        <v>6932</v>
      </c>
      <c r="B6551">
        <v>3609</v>
      </c>
      <c r="C6551">
        <v>4611</v>
      </c>
      <c r="D6551" s="167" t="s">
        <v>4543</v>
      </c>
      <c r="E6551">
        <v>2287</v>
      </c>
      <c r="F6551" t="str">
        <f t="shared" si="102"/>
        <v>4611-2287</v>
      </c>
      <c r="G6551">
        <v>1316.6772880000001</v>
      </c>
    </row>
    <row r="6552" spans="1:7" x14ac:dyDescent="0.25">
      <c r="A6552" t="s">
        <v>6933</v>
      </c>
      <c r="B6552">
        <v>3610</v>
      </c>
      <c r="C6552">
        <v>2356</v>
      </c>
      <c r="D6552" s="167" t="s">
        <v>4543</v>
      </c>
      <c r="E6552">
        <v>4611</v>
      </c>
      <c r="F6552" t="str">
        <f t="shared" si="102"/>
        <v>2356-4611</v>
      </c>
      <c r="G6552">
        <v>1316.6772880000001</v>
      </c>
    </row>
    <row r="6553" spans="1:7" x14ac:dyDescent="0.25">
      <c r="A6553" t="s">
        <v>6934</v>
      </c>
      <c r="B6553">
        <v>3610</v>
      </c>
      <c r="C6553">
        <v>4611</v>
      </c>
      <c r="D6553" s="167" t="s">
        <v>4543</v>
      </c>
      <c r="E6553">
        <v>2356</v>
      </c>
      <c r="F6553" t="str">
        <f t="shared" si="102"/>
        <v>4611-2356</v>
      </c>
      <c r="G6553">
        <v>1368.2046889999999</v>
      </c>
    </row>
    <row r="6554" spans="1:7" x14ac:dyDescent="0.25">
      <c r="A6554" t="s">
        <v>6935</v>
      </c>
      <c r="B6554">
        <v>3611</v>
      </c>
      <c r="C6554">
        <v>4573</v>
      </c>
      <c r="D6554" s="167" t="s">
        <v>4543</v>
      </c>
      <c r="E6554">
        <v>4612</v>
      </c>
      <c r="F6554" t="str">
        <f t="shared" si="102"/>
        <v>4573-4612</v>
      </c>
      <c r="G6554">
        <v>972.89966200000003</v>
      </c>
    </row>
    <row r="6555" spans="1:7" x14ac:dyDescent="0.25">
      <c r="A6555" t="s">
        <v>6936</v>
      </c>
      <c r="B6555">
        <v>3611</v>
      </c>
      <c r="C6555">
        <v>4612</v>
      </c>
      <c r="D6555" s="167" t="s">
        <v>4543</v>
      </c>
      <c r="E6555">
        <v>4573</v>
      </c>
      <c r="F6555" t="str">
        <f t="shared" si="102"/>
        <v>4612-4573</v>
      </c>
      <c r="G6555">
        <v>1000.668913</v>
      </c>
    </row>
    <row r="6556" spans="1:7" x14ac:dyDescent="0.25">
      <c r="A6556" t="s">
        <v>6937</v>
      </c>
      <c r="B6556">
        <v>3612</v>
      </c>
      <c r="C6556">
        <v>2889</v>
      </c>
      <c r="D6556" s="167" t="s">
        <v>4543</v>
      </c>
      <c r="E6556">
        <v>4612</v>
      </c>
      <c r="F6556" t="str">
        <f t="shared" si="102"/>
        <v>2889-4612</v>
      </c>
      <c r="G6556">
        <v>1000.668913</v>
      </c>
    </row>
    <row r="6557" spans="1:7" x14ac:dyDescent="0.25">
      <c r="A6557" t="s">
        <v>6938</v>
      </c>
      <c r="B6557">
        <v>3612</v>
      </c>
      <c r="C6557">
        <v>4612</v>
      </c>
      <c r="D6557" s="167" t="s">
        <v>4543</v>
      </c>
      <c r="E6557">
        <v>2889</v>
      </c>
      <c r="F6557" t="str">
        <f t="shared" si="102"/>
        <v>4612-2889</v>
      </c>
      <c r="G6557">
        <v>972.89966200000003</v>
      </c>
    </row>
    <row r="6558" spans="1:7" x14ac:dyDescent="0.25">
      <c r="A6558" t="s">
        <v>6939</v>
      </c>
      <c r="B6558">
        <v>3613</v>
      </c>
      <c r="C6558">
        <v>4278</v>
      </c>
      <c r="D6558" s="167" t="s">
        <v>4543</v>
      </c>
      <c r="E6558">
        <v>4613</v>
      </c>
      <c r="F6558" t="str">
        <f t="shared" si="102"/>
        <v>4278-4613</v>
      </c>
      <c r="G6558">
        <v>2.0580500000000002</v>
      </c>
    </row>
    <row r="6559" spans="1:7" x14ac:dyDescent="0.25">
      <c r="A6559" t="s">
        <v>6940</v>
      </c>
      <c r="B6559">
        <v>3613</v>
      </c>
      <c r="C6559">
        <v>4613</v>
      </c>
      <c r="D6559" s="167" t="s">
        <v>4543</v>
      </c>
      <c r="E6559">
        <v>4278</v>
      </c>
      <c r="F6559" t="str">
        <f t="shared" si="102"/>
        <v>4613-4278</v>
      </c>
      <c r="G6559">
        <v>42.163389000000002</v>
      </c>
    </row>
    <row r="6560" spans="1:7" x14ac:dyDescent="0.25">
      <c r="A6560" t="s">
        <v>6941</v>
      </c>
      <c r="B6560">
        <v>3614</v>
      </c>
      <c r="C6560">
        <v>4345</v>
      </c>
      <c r="D6560" s="167" t="s">
        <v>4543</v>
      </c>
      <c r="E6560">
        <v>4613</v>
      </c>
      <c r="F6560" t="str">
        <f t="shared" si="102"/>
        <v>4345-4613</v>
      </c>
      <c r="G6560">
        <v>42.163389000000002</v>
      </c>
    </row>
    <row r="6561" spans="1:7" x14ac:dyDescent="0.25">
      <c r="A6561" t="s">
        <v>6942</v>
      </c>
      <c r="B6561">
        <v>3614</v>
      </c>
      <c r="C6561">
        <v>4613</v>
      </c>
      <c r="D6561" s="167" t="s">
        <v>4543</v>
      </c>
      <c r="E6561">
        <v>4345</v>
      </c>
      <c r="F6561" t="str">
        <f t="shared" si="102"/>
        <v>4613-4345</v>
      </c>
      <c r="G6561">
        <v>2.0580500000000002</v>
      </c>
    </row>
    <row r="6562" spans="1:7" x14ac:dyDescent="0.25">
      <c r="A6562" t="s">
        <v>6943</v>
      </c>
      <c r="B6562">
        <v>3615</v>
      </c>
      <c r="C6562">
        <v>4342</v>
      </c>
      <c r="D6562" s="167" t="s">
        <v>4543</v>
      </c>
      <c r="E6562">
        <v>4614</v>
      </c>
      <c r="F6562" t="str">
        <f t="shared" si="102"/>
        <v>4342-4614</v>
      </c>
      <c r="G6562">
        <v>0</v>
      </c>
    </row>
    <row r="6563" spans="1:7" x14ac:dyDescent="0.25">
      <c r="A6563" t="s">
        <v>6944</v>
      </c>
      <c r="B6563">
        <v>3615</v>
      </c>
      <c r="C6563">
        <v>4614</v>
      </c>
      <c r="D6563" s="167" t="s">
        <v>4543</v>
      </c>
      <c r="E6563">
        <v>4342</v>
      </c>
      <c r="F6563" t="str">
        <f t="shared" si="102"/>
        <v>4614-4342</v>
      </c>
      <c r="G6563">
        <v>1810.4595730000001</v>
      </c>
    </row>
    <row r="6564" spans="1:7" x14ac:dyDescent="0.25">
      <c r="A6564" t="s">
        <v>6945</v>
      </c>
      <c r="B6564">
        <v>3616</v>
      </c>
      <c r="C6564">
        <v>2609</v>
      </c>
      <c r="D6564" s="167" t="s">
        <v>4543</v>
      </c>
      <c r="E6564">
        <v>4614</v>
      </c>
      <c r="F6564" t="str">
        <f t="shared" si="102"/>
        <v>2609-4614</v>
      </c>
      <c r="G6564">
        <v>1810.4595730000001</v>
      </c>
    </row>
    <row r="6565" spans="1:7" x14ac:dyDescent="0.25">
      <c r="A6565" t="s">
        <v>6946</v>
      </c>
      <c r="B6565">
        <v>3616</v>
      </c>
      <c r="C6565">
        <v>4614</v>
      </c>
      <c r="D6565" s="167" t="s">
        <v>4543</v>
      </c>
      <c r="E6565">
        <v>2609</v>
      </c>
      <c r="F6565" t="str">
        <f t="shared" si="102"/>
        <v>4614-2609</v>
      </c>
      <c r="G6565">
        <v>0</v>
      </c>
    </row>
    <row r="6566" spans="1:7" x14ac:dyDescent="0.25">
      <c r="A6566" t="s">
        <v>4840</v>
      </c>
      <c r="B6566">
        <v>3617</v>
      </c>
      <c r="C6566">
        <v>1751</v>
      </c>
      <c r="D6566" s="167" t="s">
        <v>4543</v>
      </c>
      <c r="E6566">
        <v>5037</v>
      </c>
      <c r="F6566" t="str">
        <f t="shared" si="102"/>
        <v>1751-5037</v>
      </c>
      <c r="G6566">
        <v>56.252645000000001</v>
      </c>
    </row>
    <row r="6567" spans="1:7" x14ac:dyDescent="0.25">
      <c r="A6567" t="s">
        <v>6664</v>
      </c>
      <c r="B6567">
        <v>3617</v>
      </c>
      <c r="C6567">
        <v>5037</v>
      </c>
      <c r="D6567" s="167" t="s">
        <v>4543</v>
      </c>
      <c r="E6567">
        <v>1751</v>
      </c>
      <c r="F6567" t="str">
        <f t="shared" si="102"/>
        <v>5037-1751</v>
      </c>
      <c r="G6567">
        <v>39.465718000000003</v>
      </c>
    </row>
    <row r="6568" spans="1:7" x14ac:dyDescent="0.25">
      <c r="A6568" t="s">
        <v>4855</v>
      </c>
      <c r="B6568">
        <v>3618</v>
      </c>
      <c r="C6568">
        <v>1763</v>
      </c>
      <c r="D6568" s="167" t="s">
        <v>4543</v>
      </c>
      <c r="E6568">
        <v>5037</v>
      </c>
      <c r="F6568" t="str">
        <f t="shared" si="102"/>
        <v>1763-5037</v>
      </c>
      <c r="G6568">
        <v>23.645311</v>
      </c>
    </row>
    <row r="6569" spans="1:7" x14ac:dyDescent="0.25">
      <c r="A6569" t="s">
        <v>6663</v>
      </c>
      <c r="B6569">
        <v>3618</v>
      </c>
      <c r="C6569">
        <v>5037</v>
      </c>
      <c r="D6569" s="167" t="s">
        <v>4543</v>
      </c>
      <c r="E6569">
        <v>1763</v>
      </c>
      <c r="F6569" t="str">
        <f t="shared" si="102"/>
        <v>5037-1763</v>
      </c>
      <c r="G6569">
        <v>23.488757</v>
      </c>
    </row>
    <row r="6570" spans="1:7" x14ac:dyDescent="0.25">
      <c r="A6570" t="s">
        <v>4846</v>
      </c>
      <c r="B6570">
        <v>3619</v>
      </c>
      <c r="C6570">
        <v>1755</v>
      </c>
      <c r="D6570" s="167" t="s">
        <v>4543</v>
      </c>
      <c r="E6570">
        <v>5038</v>
      </c>
      <c r="F6570" t="str">
        <f t="shared" si="102"/>
        <v>1755-5038</v>
      </c>
      <c r="G6570">
        <v>946.19367</v>
      </c>
    </row>
    <row r="6571" spans="1:7" x14ac:dyDescent="0.25">
      <c r="A6571" t="s">
        <v>6665</v>
      </c>
      <c r="B6571">
        <v>3619</v>
      </c>
      <c r="C6571">
        <v>5038</v>
      </c>
      <c r="D6571" s="167" t="s">
        <v>4543</v>
      </c>
      <c r="E6571">
        <v>1755</v>
      </c>
      <c r="F6571" t="str">
        <f t="shared" si="102"/>
        <v>5038-1755</v>
      </c>
      <c r="G6571">
        <v>571.46198700000002</v>
      </c>
    </row>
    <row r="6572" spans="1:7" x14ac:dyDescent="0.25">
      <c r="A6572" t="s">
        <v>4842</v>
      </c>
      <c r="B6572">
        <v>3620</v>
      </c>
      <c r="C6572">
        <v>1753</v>
      </c>
      <c r="D6572" s="167" t="s">
        <v>4543</v>
      </c>
      <c r="E6572">
        <v>5038</v>
      </c>
      <c r="F6572" t="str">
        <f t="shared" si="102"/>
        <v>1753-5038</v>
      </c>
      <c r="G6572">
        <v>571.46198700000002</v>
      </c>
    </row>
    <row r="6573" spans="1:7" x14ac:dyDescent="0.25">
      <c r="A6573" t="s">
        <v>6666</v>
      </c>
      <c r="B6573">
        <v>3620</v>
      </c>
      <c r="C6573">
        <v>5038</v>
      </c>
      <c r="D6573" s="167" t="s">
        <v>4543</v>
      </c>
      <c r="E6573">
        <v>1753</v>
      </c>
      <c r="F6573" t="str">
        <f t="shared" si="102"/>
        <v>5038-1753</v>
      </c>
      <c r="G6573">
        <v>946.19367</v>
      </c>
    </row>
    <row r="6574" spans="1:7" x14ac:dyDescent="0.25">
      <c r="A6574" t="s">
        <v>4864</v>
      </c>
      <c r="B6574">
        <v>3621</v>
      </c>
      <c r="C6574">
        <v>1770</v>
      </c>
      <c r="D6574" s="167" t="s">
        <v>4543</v>
      </c>
      <c r="E6574">
        <v>5030</v>
      </c>
      <c r="F6574" t="str">
        <f t="shared" si="102"/>
        <v>1770-5030</v>
      </c>
      <c r="G6574">
        <v>102.742677</v>
      </c>
    </row>
    <row r="6575" spans="1:7" x14ac:dyDescent="0.25">
      <c r="A6575" t="s">
        <v>6647</v>
      </c>
      <c r="B6575">
        <v>3621</v>
      </c>
      <c r="C6575">
        <v>5030</v>
      </c>
      <c r="D6575" s="167" t="s">
        <v>4543</v>
      </c>
      <c r="E6575">
        <v>1770</v>
      </c>
      <c r="F6575" t="str">
        <f t="shared" si="102"/>
        <v>5030-1770</v>
      </c>
      <c r="G6575">
        <v>80.336185</v>
      </c>
    </row>
    <row r="6576" spans="1:7" x14ac:dyDescent="0.25">
      <c r="A6576" t="s">
        <v>4867</v>
      </c>
      <c r="B6576">
        <v>3622</v>
      </c>
      <c r="C6576">
        <v>1771</v>
      </c>
      <c r="D6576" s="167" t="s">
        <v>4543</v>
      </c>
      <c r="E6576">
        <v>5030</v>
      </c>
      <c r="F6576" t="str">
        <f t="shared" si="102"/>
        <v>1771-5030</v>
      </c>
      <c r="G6576">
        <v>85.148332999999994</v>
      </c>
    </row>
    <row r="6577" spans="1:7" x14ac:dyDescent="0.25">
      <c r="A6577" t="s">
        <v>6648</v>
      </c>
      <c r="B6577">
        <v>3622</v>
      </c>
      <c r="C6577">
        <v>5030</v>
      </c>
      <c r="D6577" s="167" t="s">
        <v>4543</v>
      </c>
      <c r="E6577">
        <v>1771</v>
      </c>
      <c r="F6577" t="str">
        <f t="shared" si="102"/>
        <v>5030-1771</v>
      </c>
      <c r="G6577">
        <v>106.71229</v>
      </c>
    </row>
    <row r="6578" spans="1:7" x14ac:dyDescent="0.25">
      <c r="A6578" t="s">
        <v>4869</v>
      </c>
      <c r="B6578">
        <v>3623</v>
      </c>
      <c r="C6578">
        <v>1772</v>
      </c>
      <c r="D6578" s="167" t="s">
        <v>4543</v>
      </c>
      <c r="E6578">
        <v>5021</v>
      </c>
      <c r="F6578" t="str">
        <f t="shared" si="102"/>
        <v>1772-5021</v>
      </c>
      <c r="G6578">
        <v>895.15286400000002</v>
      </c>
    </row>
    <row r="6579" spans="1:7" x14ac:dyDescent="0.25">
      <c r="A6579" t="s">
        <v>6629</v>
      </c>
      <c r="B6579">
        <v>3623</v>
      </c>
      <c r="C6579">
        <v>5021</v>
      </c>
      <c r="D6579" s="167" t="s">
        <v>4543</v>
      </c>
      <c r="E6579">
        <v>1772</v>
      </c>
      <c r="F6579" t="str">
        <f t="shared" si="102"/>
        <v>5021-1772</v>
      </c>
      <c r="G6579">
        <v>1486.5786599999999</v>
      </c>
    </row>
    <row r="6580" spans="1:7" x14ac:dyDescent="0.25">
      <c r="A6580" t="s">
        <v>5802</v>
      </c>
      <c r="B6580">
        <v>3624</v>
      </c>
      <c r="C6580">
        <v>4155</v>
      </c>
      <c r="D6580" s="167" t="s">
        <v>4543</v>
      </c>
      <c r="E6580">
        <v>5021</v>
      </c>
      <c r="F6580" t="str">
        <f t="shared" si="102"/>
        <v>4155-5021</v>
      </c>
      <c r="G6580">
        <v>1503.904908</v>
      </c>
    </row>
    <row r="6581" spans="1:7" x14ac:dyDescent="0.25">
      <c r="A6581" t="s">
        <v>6630</v>
      </c>
      <c r="B6581">
        <v>3624</v>
      </c>
      <c r="C6581">
        <v>5021</v>
      </c>
      <c r="D6581" s="167" t="s">
        <v>4543</v>
      </c>
      <c r="E6581">
        <v>4155</v>
      </c>
      <c r="F6581" t="str">
        <f t="shared" si="102"/>
        <v>5021-4155</v>
      </c>
      <c r="G6581">
        <v>908.38097400000004</v>
      </c>
    </row>
    <row r="6582" spans="1:7" x14ac:dyDescent="0.25">
      <c r="A6582" t="s">
        <v>4872</v>
      </c>
      <c r="B6582">
        <v>3625</v>
      </c>
      <c r="C6582">
        <v>1777</v>
      </c>
      <c r="D6582" s="167" t="s">
        <v>4543</v>
      </c>
      <c r="E6582">
        <v>5028</v>
      </c>
      <c r="F6582" t="str">
        <f t="shared" si="102"/>
        <v>1777-5028</v>
      </c>
      <c r="G6582">
        <v>13.236088000000001</v>
      </c>
    </row>
    <row r="6583" spans="1:7" x14ac:dyDescent="0.25">
      <c r="A6583" t="s">
        <v>6644</v>
      </c>
      <c r="B6583">
        <v>3625</v>
      </c>
      <c r="C6583">
        <v>5028</v>
      </c>
      <c r="D6583" s="167" t="s">
        <v>4543</v>
      </c>
      <c r="E6583">
        <v>1777</v>
      </c>
      <c r="F6583" t="str">
        <f t="shared" si="102"/>
        <v>5028-1777</v>
      </c>
      <c r="G6583">
        <v>7.8481690000000004</v>
      </c>
    </row>
    <row r="6584" spans="1:7" x14ac:dyDescent="0.25">
      <c r="A6584" t="s">
        <v>5801</v>
      </c>
      <c r="B6584">
        <v>3626</v>
      </c>
      <c r="C6584">
        <v>4154</v>
      </c>
      <c r="D6584" s="167" t="s">
        <v>4543</v>
      </c>
      <c r="E6584">
        <v>5028</v>
      </c>
      <c r="F6584" t="str">
        <f t="shared" si="102"/>
        <v>4154-5028</v>
      </c>
      <c r="G6584">
        <v>6.767601</v>
      </c>
    </row>
    <row r="6585" spans="1:7" x14ac:dyDescent="0.25">
      <c r="A6585" t="s">
        <v>6645</v>
      </c>
      <c r="B6585">
        <v>3626</v>
      </c>
      <c r="C6585">
        <v>5028</v>
      </c>
      <c r="D6585" s="167" t="s">
        <v>4543</v>
      </c>
      <c r="E6585">
        <v>4154</v>
      </c>
      <c r="F6585" t="str">
        <f t="shared" si="102"/>
        <v>5028-4154</v>
      </c>
      <c r="G6585">
        <v>12.065277999999999</v>
      </c>
    </row>
    <row r="6586" spans="1:7" x14ac:dyDescent="0.25">
      <c r="A6586" t="s">
        <v>4882</v>
      </c>
      <c r="B6586">
        <v>3627</v>
      </c>
      <c r="C6586">
        <v>1783</v>
      </c>
      <c r="D6586" s="167" t="s">
        <v>4543</v>
      </c>
      <c r="E6586">
        <v>5011</v>
      </c>
      <c r="F6586" t="str">
        <f t="shared" si="102"/>
        <v>1783-5011</v>
      </c>
      <c r="G6586">
        <v>1522.745066</v>
      </c>
    </row>
    <row r="6587" spans="1:7" x14ac:dyDescent="0.25">
      <c r="A6587" t="s">
        <v>6608</v>
      </c>
      <c r="B6587">
        <v>3627</v>
      </c>
      <c r="C6587">
        <v>5011</v>
      </c>
      <c r="D6587" s="167" t="s">
        <v>4543</v>
      </c>
      <c r="E6587">
        <v>1783</v>
      </c>
      <c r="F6587" t="str">
        <f t="shared" si="102"/>
        <v>5011-1783</v>
      </c>
      <c r="G6587">
        <v>1069.0064259999999</v>
      </c>
    </row>
    <row r="6588" spans="1:7" x14ac:dyDescent="0.25">
      <c r="A6588" t="s">
        <v>4881</v>
      </c>
      <c r="B6588">
        <v>3628</v>
      </c>
      <c r="C6588">
        <v>1782</v>
      </c>
      <c r="D6588" s="167" t="s">
        <v>4543</v>
      </c>
      <c r="E6588">
        <v>5011</v>
      </c>
      <c r="F6588" t="str">
        <f t="shared" si="102"/>
        <v>1782-5011</v>
      </c>
      <c r="G6588">
        <v>924.009635</v>
      </c>
    </row>
    <row r="6589" spans="1:7" x14ac:dyDescent="0.25">
      <c r="A6589" t="s">
        <v>6609</v>
      </c>
      <c r="B6589">
        <v>3628</v>
      </c>
      <c r="C6589">
        <v>5011</v>
      </c>
      <c r="D6589" s="167" t="s">
        <v>4543</v>
      </c>
      <c r="E6589">
        <v>1782</v>
      </c>
      <c r="F6589" t="str">
        <f t="shared" si="102"/>
        <v>5011-1782</v>
      </c>
      <c r="G6589">
        <v>1409.7526580000001</v>
      </c>
    </row>
    <row r="6590" spans="1:7" x14ac:dyDescent="0.25">
      <c r="A6590" t="s">
        <v>4889</v>
      </c>
      <c r="B6590">
        <v>3629</v>
      </c>
      <c r="C6590">
        <v>1791</v>
      </c>
      <c r="D6590" s="167" t="s">
        <v>4543</v>
      </c>
      <c r="E6590">
        <v>5001</v>
      </c>
      <c r="F6590" t="str">
        <f t="shared" si="102"/>
        <v>1791-5001</v>
      </c>
      <c r="G6590">
        <v>312.87842699999999</v>
      </c>
    </row>
    <row r="6591" spans="1:7" x14ac:dyDescent="0.25">
      <c r="A6591" t="s">
        <v>6585</v>
      </c>
      <c r="B6591">
        <v>3629</v>
      </c>
      <c r="C6591">
        <v>5001</v>
      </c>
      <c r="D6591" s="167" t="s">
        <v>4543</v>
      </c>
      <c r="E6591">
        <v>1791</v>
      </c>
      <c r="F6591" t="str">
        <f t="shared" si="102"/>
        <v>5001-1791</v>
      </c>
      <c r="G6591">
        <v>427.73614400000002</v>
      </c>
    </row>
    <row r="6592" spans="1:7" x14ac:dyDescent="0.25">
      <c r="A6592" t="s">
        <v>4890</v>
      </c>
      <c r="B6592">
        <v>3630</v>
      </c>
      <c r="C6592">
        <v>1792</v>
      </c>
      <c r="D6592" s="167" t="s">
        <v>4543</v>
      </c>
      <c r="E6592">
        <v>5001</v>
      </c>
      <c r="F6592" t="str">
        <f t="shared" si="102"/>
        <v>1792-5001</v>
      </c>
      <c r="G6592">
        <v>427.73614400000002</v>
      </c>
    </row>
    <row r="6593" spans="1:7" x14ac:dyDescent="0.25">
      <c r="A6593" t="s">
        <v>6586</v>
      </c>
      <c r="B6593">
        <v>3630</v>
      </c>
      <c r="C6593">
        <v>5001</v>
      </c>
      <c r="D6593" s="167" t="s">
        <v>4543</v>
      </c>
      <c r="E6593">
        <v>1792</v>
      </c>
      <c r="F6593" t="str">
        <f t="shared" si="102"/>
        <v>5001-1792</v>
      </c>
      <c r="G6593">
        <v>312.87842699999999</v>
      </c>
    </row>
    <row r="6594" spans="1:7" x14ac:dyDescent="0.25">
      <c r="A6594" t="s">
        <v>4891</v>
      </c>
      <c r="B6594">
        <v>3631</v>
      </c>
      <c r="C6594">
        <v>1793</v>
      </c>
      <c r="D6594" s="167" t="s">
        <v>4543</v>
      </c>
      <c r="E6594">
        <v>5005</v>
      </c>
      <c r="F6594" t="str">
        <f t="shared" si="102"/>
        <v>1793-5005</v>
      </c>
      <c r="G6594">
        <v>220.75067000000001</v>
      </c>
    </row>
    <row r="6595" spans="1:7" x14ac:dyDescent="0.25">
      <c r="A6595" t="s">
        <v>6597</v>
      </c>
      <c r="B6595">
        <v>3631</v>
      </c>
      <c r="C6595">
        <v>5005</v>
      </c>
      <c r="D6595" s="167" t="s">
        <v>4543</v>
      </c>
      <c r="E6595">
        <v>1793</v>
      </c>
      <c r="F6595" t="str">
        <f t="shared" ref="F6595:F6658" si="103">CONCATENATE(C6595,D6595,E6595)</f>
        <v>5005-1793</v>
      </c>
      <c r="G6595">
        <v>297.737189</v>
      </c>
    </row>
    <row r="6596" spans="1:7" x14ac:dyDescent="0.25">
      <c r="A6596" t="s">
        <v>4893</v>
      </c>
      <c r="B6596">
        <v>3632</v>
      </c>
      <c r="C6596">
        <v>1794</v>
      </c>
      <c r="D6596" s="167" t="s">
        <v>4543</v>
      </c>
      <c r="E6596">
        <v>5005</v>
      </c>
      <c r="F6596" t="str">
        <f t="shared" si="103"/>
        <v>1794-5005</v>
      </c>
      <c r="G6596">
        <v>297.737189</v>
      </c>
    </row>
    <row r="6597" spans="1:7" x14ac:dyDescent="0.25">
      <c r="A6597" t="s">
        <v>6598</v>
      </c>
      <c r="B6597">
        <v>3632</v>
      </c>
      <c r="C6597">
        <v>5005</v>
      </c>
      <c r="D6597" s="167" t="s">
        <v>4543</v>
      </c>
      <c r="E6597">
        <v>1794</v>
      </c>
      <c r="F6597" t="str">
        <f t="shared" si="103"/>
        <v>5005-1794</v>
      </c>
      <c r="G6597">
        <v>220.75067000000001</v>
      </c>
    </row>
    <row r="6598" spans="1:7" x14ac:dyDescent="0.25">
      <c r="A6598" t="s">
        <v>4894</v>
      </c>
      <c r="B6598">
        <v>3633</v>
      </c>
      <c r="C6598">
        <v>1794</v>
      </c>
      <c r="D6598" s="167" t="s">
        <v>4543</v>
      </c>
      <c r="E6598">
        <v>5006</v>
      </c>
      <c r="F6598" t="str">
        <f t="shared" si="103"/>
        <v>1794-5006</v>
      </c>
      <c r="G6598">
        <v>121.25488300000001</v>
      </c>
    </row>
    <row r="6599" spans="1:7" x14ac:dyDescent="0.25">
      <c r="A6599" t="s">
        <v>6600</v>
      </c>
      <c r="B6599">
        <v>3633</v>
      </c>
      <c r="C6599">
        <v>5006</v>
      </c>
      <c r="D6599" s="167" t="s">
        <v>4543</v>
      </c>
      <c r="E6599">
        <v>1794</v>
      </c>
      <c r="F6599" t="str">
        <f t="shared" si="103"/>
        <v>5006-1794</v>
      </c>
      <c r="G6599">
        <v>101.755949</v>
      </c>
    </row>
    <row r="6600" spans="1:7" x14ac:dyDescent="0.25">
      <c r="A6600" t="s">
        <v>4896</v>
      </c>
      <c r="B6600">
        <v>3634</v>
      </c>
      <c r="C6600">
        <v>1796</v>
      </c>
      <c r="D6600" s="167" t="s">
        <v>4543</v>
      </c>
      <c r="E6600">
        <v>5006</v>
      </c>
      <c r="F6600" t="str">
        <f t="shared" si="103"/>
        <v>1796-5006</v>
      </c>
      <c r="G6600">
        <v>102.043145</v>
      </c>
    </row>
    <row r="6601" spans="1:7" x14ac:dyDescent="0.25">
      <c r="A6601" t="s">
        <v>6601</v>
      </c>
      <c r="B6601">
        <v>3634</v>
      </c>
      <c r="C6601">
        <v>5006</v>
      </c>
      <c r="D6601" s="167" t="s">
        <v>4543</v>
      </c>
      <c r="E6601">
        <v>1796</v>
      </c>
      <c r="F6601" t="str">
        <f t="shared" si="103"/>
        <v>5006-1796</v>
      </c>
      <c r="G6601">
        <v>121.25488300000001</v>
      </c>
    </row>
    <row r="6602" spans="1:7" x14ac:dyDescent="0.25">
      <c r="A6602" t="s">
        <v>6376</v>
      </c>
      <c r="B6602">
        <v>3636</v>
      </c>
      <c r="C6602">
        <v>4463</v>
      </c>
      <c r="D6602" s="167" t="s">
        <v>4543</v>
      </c>
      <c r="E6602">
        <v>5012</v>
      </c>
      <c r="F6602" t="str">
        <f t="shared" si="103"/>
        <v>4463-5012</v>
      </c>
      <c r="G6602">
        <v>125.531679</v>
      </c>
    </row>
    <row r="6603" spans="1:7" x14ac:dyDescent="0.25">
      <c r="A6603" t="s">
        <v>6611</v>
      </c>
      <c r="B6603">
        <v>3636</v>
      </c>
      <c r="C6603">
        <v>5012</v>
      </c>
      <c r="D6603" s="167" t="s">
        <v>4543</v>
      </c>
      <c r="E6603">
        <v>4463</v>
      </c>
      <c r="F6603" t="str">
        <f t="shared" si="103"/>
        <v>5012-4463</v>
      </c>
      <c r="G6603">
        <v>238.353193</v>
      </c>
    </row>
    <row r="6604" spans="1:7" x14ac:dyDescent="0.25">
      <c r="A6604" t="s">
        <v>5734</v>
      </c>
      <c r="B6604">
        <v>3637</v>
      </c>
      <c r="C6604">
        <v>4120</v>
      </c>
      <c r="D6604" s="167" t="s">
        <v>4543</v>
      </c>
      <c r="E6604">
        <v>5013</v>
      </c>
      <c r="F6604" t="str">
        <f t="shared" si="103"/>
        <v>4120-5013</v>
      </c>
      <c r="G6604">
        <v>81.822445000000002</v>
      </c>
    </row>
    <row r="6605" spans="1:7" x14ac:dyDescent="0.25">
      <c r="A6605" t="s">
        <v>6612</v>
      </c>
      <c r="B6605">
        <v>3637</v>
      </c>
      <c r="C6605">
        <v>5013</v>
      </c>
      <c r="D6605" s="167" t="s">
        <v>4543</v>
      </c>
      <c r="E6605">
        <v>4120</v>
      </c>
      <c r="F6605" t="str">
        <f t="shared" si="103"/>
        <v>5013-4120</v>
      </c>
      <c r="G6605">
        <v>66.581637999999998</v>
      </c>
    </row>
    <row r="6606" spans="1:7" x14ac:dyDescent="0.25">
      <c r="A6606" t="s">
        <v>4895</v>
      </c>
      <c r="B6606">
        <v>3638</v>
      </c>
      <c r="C6606">
        <v>1795</v>
      </c>
      <c r="D6606" s="167" t="s">
        <v>4543</v>
      </c>
      <c r="E6606">
        <v>5013</v>
      </c>
      <c r="F6606" t="str">
        <f t="shared" si="103"/>
        <v>1795-5013</v>
      </c>
      <c r="G6606">
        <v>52.447674999999997</v>
      </c>
    </row>
    <row r="6607" spans="1:7" x14ac:dyDescent="0.25">
      <c r="A6607" t="s">
        <v>6613</v>
      </c>
      <c r="B6607">
        <v>3638</v>
      </c>
      <c r="C6607">
        <v>5013</v>
      </c>
      <c r="D6607" s="167" t="s">
        <v>4543</v>
      </c>
      <c r="E6607">
        <v>1795</v>
      </c>
      <c r="F6607" t="str">
        <f t="shared" si="103"/>
        <v>5013-1795</v>
      </c>
      <c r="G6607">
        <v>76.497230000000002</v>
      </c>
    </row>
    <row r="6608" spans="1:7" x14ac:dyDescent="0.25">
      <c r="A6608" t="s">
        <v>5776</v>
      </c>
      <c r="B6608">
        <v>3639</v>
      </c>
      <c r="C6608">
        <v>4141</v>
      </c>
      <c r="D6608" s="167" t="s">
        <v>4543</v>
      </c>
      <c r="E6608">
        <v>5039</v>
      </c>
      <c r="F6608" t="str">
        <f t="shared" si="103"/>
        <v>4141-5039</v>
      </c>
      <c r="G6608">
        <v>126.58522499999999</v>
      </c>
    </row>
    <row r="6609" spans="1:7" x14ac:dyDescent="0.25">
      <c r="A6609" t="s">
        <v>6668</v>
      </c>
      <c r="B6609">
        <v>3639</v>
      </c>
      <c r="C6609">
        <v>5039</v>
      </c>
      <c r="D6609" s="167" t="s">
        <v>4543</v>
      </c>
      <c r="E6609">
        <v>4141</v>
      </c>
      <c r="F6609" t="str">
        <f t="shared" si="103"/>
        <v>5039-4141</v>
      </c>
      <c r="G6609">
        <v>67.042503999999994</v>
      </c>
    </row>
    <row r="6610" spans="1:7" x14ac:dyDescent="0.25">
      <c r="A6610" t="s">
        <v>5778</v>
      </c>
      <c r="B6610">
        <v>3640</v>
      </c>
      <c r="C6610">
        <v>4142</v>
      </c>
      <c r="D6610" s="167" t="s">
        <v>4543</v>
      </c>
      <c r="E6610">
        <v>5039</v>
      </c>
      <c r="F6610" t="str">
        <f t="shared" si="103"/>
        <v>4142-5039</v>
      </c>
      <c r="G6610">
        <v>16.380714999999999</v>
      </c>
    </row>
    <row r="6611" spans="1:7" x14ac:dyDescent="0.25">
      <c r="A6611" t="s">
        <v>6669</v>
      </c>
      <c r="B6611">
        <v>3640</v>
      </c>
      <c r="C6611">
        <v>5039</v>
      </c>
      <c r="D6611" s="167" t="s">
        <v>4543</v>
      </c>
      <c r="E6611">
        <v>4142</v>
      </c>
      <c r="F6611" t="str">
        <f t="shared" si="103"/>
        <v>5039-4142</v>
      </c>
      <c r="G6611">
        <v>18.50386</v>
      </c>
    </row>
    <row r="6612" spans="1:7" x14ac:dyDescent="0.25">
      <c r="A6612" t="s">
        <v>5789</v>
      </c>
      <c r="B6612">
        <v>3641</v>
      </c>
      <c r="C6612">
        <v>4148</v>
      </c>
      <c r="D6612" s="167" t="s">
        <v>4543</v>
      </c>
      <c r="E6612">
        <v>5045</v>
      </c>
      <c r="F6612" t="str">
        <f t="shared" si="103"/>
        <v>4148-5045</v>
      </c>
      <c r="G6612">
        <v>111.812831</v>
      </c>
    </row>
    <row r="6613" spans="1:7" x14ac:dyDescent="0.25">
      <c r="A6613" t="s">
        <v>6680</v>
      </c>
      <c r="B6613">
        <v>3641</v>
      </c>
      <c r="C6613">
        <v>5045</v>
      </c>
      <c r="D6613" s="167" t="s">
        <v>4543</v>
      </c>
      <c r="E6613">
        <v>4148</v>
      </c>
      <c r="F6613" t="str">
        <f t="shared" si="103"/>
        <v>5045-4148</v>
      </c>
      <c r="G6613">
        <v>53.377713</v>
      </c>
    </row>
    <row r="6614" spans="1:7" x14ac:dyDescent="0.25">
      <c r="A6614" t="s">
        <v>5791</v>
      </c>
      <c r="B6614">
        <v>3642</v>
      </c>
      <c r="C6614">
        <v>4149</v>
      </c>
      <c r="D6614" s="167" t="s">
        <v>4543</v>
      </c>
      <c r="E6614">
        <v>5045</v>
      </c>
      <c r="F6614" t="str">
        <f t="shared" si="103"/>
        <v>4149-5045</v>
      </c>
      <c r="G6614">
        <v>40.372537000000001</v>
      </c>
    </row>
    <row r="6615" spans="1:7" x14ac:dyDescent="0.25">
      <c r="A6615" t="s">
        <v>6681</v>
      </c>
      <c r="B6615">
        <v>3642</v>
      </c>
      <c r="C6615">
        <v>5045</v>
      </c>
      <c r="D6615" s="167" t="s">
        <v>4543</v>
      </c>
      <c r="E6615">
        <v>4149</v>
      </c>
      <c r="F6615" t="str">
        <f t="shared" si="103"/>
        <v>5045-4149</v>
      </c>
      <c r="G6615">
        <v>73.326995999999994</v>
      </c>
    </row>
    <row r="6616" spans="1:7" x14ac:dyDescent="0.25">
      <c r="A6616" t="s">
        <v>5803</v>
      </c>
      <c r="B6616">
        <v>3643</v>
      </c>
      <c r="C6616">
        <v>4155</v>
      </c>
      <c r="D6616" s="167" t="s">
        <v>4543</v>
      </c>
      <c r="E6616">
        <v>5044</v>
      </c>
      <c r="F6616" t="str">
        <f t="shared" si="103"/>
        <v>4155-5044</v>
      </c>
      <c r="G6616">
        <v>908.38097400000004</v>
      </c>
    </row>
    <row r="6617" spans="1:7" x14ac:dyDescent="0.25">
      <c r="A6617" t="s">
        <v>6677</v>
      </c>
      <c r="B6617">
        <v>3643</v>
      </c>
      <c r="C6617">
        <v>5044</v>
      </c>
      <c r="D6617" s="167" t="s">
        <v>4543</v>
      </c>
      <c r="E6617">
        <v>4155</v>
      </c>
      <c r="F6617" t="str">
        <f t="shared" si="103"/>
        <v>5044-4155</v>
      </c>
      <c r="G6617">
        <v>1503.904908</v>
      </c>
    </row>
    <row r="6618" spans="1:7" x14ac:dyDescent="0.25">
      <c r="A6618" t="s">
        <v>4875</v>
      </c>
      <c r="B6618">
        <v>3644</v>
      </c>
      <c r="C6618">
        <v>1778</v>
      </c>
      <c r="D6618" s="167" t="s">
        <v>4543</v>
      </c>
      <c r="E6618">
        <v>5044</v>
      </c>
      <c r="F6618" t="str">
        <f t="shared" si="103"/>
        <v>1778-5044</v>
      </c>
      <c r="G6618">
        <v>1514.855654</v>
      </c>
    </row>
    <row r="6619" spans="1:7" x14ac:dyDescent="0.25">
      <c r="A6619" t="s">
        <v>6678</v>
      </c>
      <c r="B6619">
        <v>3644</v>
      </c>
      <c r="C6619">
        <v>5044</v>
      </c>
      <c r="D6619" s="167" t="s">
        <v>4543</v>
      </c>
      <c r="E6619">
        <v>1778</v>
      </c>
      <c r="F6619" t="str">
        <f t="shared" si="103"/>
        <v>5044-1778</v>
      </c>
      <c r="G6619">
        <v>926.475503</v>
      </c>
    </row>
    <row r="6620" spans="1:7" x14ac:dyDescent="0.25">
      <c r="A6620" t="s">
        <v>5805</v>
      </c>
      <c r="B6620">
        <v>3645</v>
      </c>
      <c r="C6620">
        <v>4156</v>
      </c>
      <c r="D6620" s="167" t="s">
        <v>4543</v>
      </c>
      <c r="E6620">
        <v>5017</v>
      </c>
      <c r="F6620" t="str">
        <f t="shared" si="103"/>
        <v>4156-5017</v>
      </c>
      <c r="G6620">
        <v>14.585984</v>
      </c>
    </row>
    <row r="6621" spans="1:7" x14ac:dyDescent="0.25">
      <c r="A6621" t="s">
        <v>6619</v>
      </c>
      <c r="B6621">
        <v>3645</v>
      </c>
      <c r="C6621">
        <v>5017</v>
      </c>
      <c r="D6621" s="167" t="s">
        <v>4543</v>
      </c>
      <c r="E6621">
        <v>4156</v>
      </c>
      <c r="F6621" t="str">
        <f t="shared" si="103"/>
        <v>5017-4156</v>
      </c>
      <c r="G6621">
        <v>6.5779560000000004</v>
      </c>
    </row>
    <row r="6622" spans="1:7" x14ac:dyDescent="0.25">
      <c r="A6622" t="s">
        <v>6378</v>
      </c>
      <c r="B6622">
        <v>3647</v>
      </c>
      <c r="C6622">
        <v>4464</v>
      </c>
      <c r="D6622" s="167" t="s">
        <v>4543</v>
      </c>
      <c r="E6622">
        <v>5034</v>
      </c>
      <c r="F6622" t="str">
        <f t="shared" si="103"/>
        <v>4464-5034</v>
      </c>
      <c r="G6622">
        <v>1342.710789</v>
      </c>
    </row>
    <row r="6623" spans="1:7" x14ac:dyDescent="0.25">
      <c r="A6623" t="s">
        <v>6657</v>
      </c>
      <c r="B6623">
        <v>3647</v>
      </c>
      <c r="C6623">
        <v>5034</v>
      </c>
      <c r="D6623" s="167" t="s">
        <v>4543</v>
      </c>
      <c r="E6623">
        <v>4464</v>
      </c>
      <c r="F6623" t="str">
        <f t="shared" si="103"/>
        <v>5034-4464</v>
      </c>
      <c r="G6623">
        <v>790.13965700000006</v>
      </c>
    </row>
    <row r="6624" spans="1:7" x14ac:dyDescent="0.25">
      <c r="A6624" t="s">
        <v>6380</v>
      </c>
      <c r="B6624">
        <v>3649</v>
      </c>
      <c r="C6624">
        <v>4465</v>
      </c>
      <c r="D6624" s="167" t="s">
        <v>4543</v>
      </c>
      <c r="E6624">
        <v>5026</v>
      </c>
      <c r="F6624" t="str">
        <f t="shared" si="103"/>
        <v>4465-5026</v>
      </c>
      <c r="G6624">
        <v>111.695087</v>
      </c>
    </row>
    <row r="6625" spans="1:7" x14ac:dyDescent="0.25">
      <c r="A6625" t="s">
        <v>6640</v>
      </c>
      <c r="B6625">
        <v>3649</v>
      </c>
      <c r="C6625">
        <v>5026</v>
      </c>
      <c r="D6625" s="167" t="s">
        <v>4543</v>
      </c>
      <c r="E6625">
        <v>4465</v>
      </c>
      <c r="F6625" t="str">
        <f t="shared" si="103"/>
        <v>5026-4465</v>
      </c>
      <c r="G6625">
        <v>88.542761999999996</v>
      </c>
    </row>
    <row r="6626" spans="1:7" x14ac:dyDescent="0.25">
      <c r="A6626" t="s">
        <v>4863</v>
      </c>
      <c r="B6626">
        <v>3650</v>
      </c>
      <c r="C6626">
        <v>1770</v>
      </c>
      <c r="D6626" s="167" t="s">
        <v>4543</v>
      </c>
      <c r="E6626">
        <v>5026</v>
      </c>
      <c r="F6626" t="str">
        <f t="shared" si="103"/>
        <v>1770-5026</v>
      </c>
      <c r="G6626">
        <v>83.636522999999997</v>
      </c>
    </row>
    <row r="6627" spans="1:7" x14ac:dyDescent="0.25">
      <c r="A6627" t="s">
        <v>6641</v>
      </c>
      <c r="B6627">
        <v>3650</v>
      </c>
      <c r="C6627">
        <v>5026</v>
      </c>
      <c r="D6627" s="167" t="s">
        <v>4543</v>
      </c>
      <c r="E6627">
        <v>1770</v>
      </c>
      <c r="F6627" t="str">
        <f t="shared" si="103"/>
        <v>5026-1770</v>
      </c>
      <c r="G6627">
        <v>106.422034</v>
      </c>
    </row>
    <row r="6628" spans="1:7" x14ac:dyDescent="0.25">
      <c r="A6628" t="s">
        <v>6620</v>
      </c>
      <c r="B6628">
        <v>3651</v>
      </c>
      <c r="C6628">
        <v>5017</v>
      </c>
      <c r="D6628" s="167" t="s">
        <v>4543</v>
      </c>
      <c r="E6628">
        <v>5018</v>
      </c>
      <c r="F6628" t="str">
        <f t="shared" si="103"/>
        <v>5017-5018</v>
      </c>
      <c r="G6628">
        <v>8.1693460000000009</v>
      </c>
    </row>
    <row r="6629" spans="1:7" x14ac:dyDescent="0.25">
      <c r="A6629" t="s">
        <v>6622</v>
      </c>
      <c r="B6629">
        <v>3651</v>
      </c>
      <c r="C6629">
        <v>5018</v>
      </c>
      <c r="D6629" s="167" t="s">
        <v>4543</v>
      </c>
      <c r="E6629">
        <v>5017</v>
      </c>
      <c r="F6629" t="str">
        <f t="shared" si="103"/>
        <v>5018-5017</v>
      </c>
      <c r="G6629">
        <v>3.1944110000000001</v>
      </c>
    </row>
    <row r="6630" spans="1:7" x14ac:dyDescent="0.25">
      <c r="A6630" t="s">
        <v>4871</v>
      </c>
      <c r="B6630">
        <v>3652</v>
      </c>
      <c r="C6630">
        <v>1777</v>
      </c>
      <c r="D6630" s="167" t="s">
        <v>4543</v>
      </c>
      <c r="E6630">
        <v>5018</v>
      </c>
      <c r="F6630" t="str">
        <f t="shared" si="103"/>
        <v>1777-5018</v>
      </c>
      <c r="G6630">
        <v>10.607141</v>
      </c>
    </row>
    <row r="6631" spans="1:7" x14ac:dyDescent="0.25">
      <c r="A6631" t="s">
        <v>6623</v>
      </c>
      <c r="B6631">
        <v>3652</v>
      </c>
      <c r="C6631">
        <v>5018</v>
      </c>
      <c r="D6631" s="167" t="s">
        <v>4543</v>
      </c>
      <c r="E6631">
        <v>1777</v>
      </c>
      <c r="F6631" t="str">
        <f t="shared" si="103"/>
        <v>5018-1777</v>
      </c>
      <c r="G6631">
        <v>19.548366000000001</v>
      </c>
    </row>
    <row r="6632" spans="1:7" x14ac:dyDescent="0.25">
      <c r="A6632" t="s">
        <v>6658</v>
      </c>
      <c r="B6632">
        <v>3653</v>
      </c>
      <c r="C6632">
        <v>5034</v>
      </c>
      <c r="D6632" s="167" t="s">
        <v>4543</v>
      </c>
      <c r="E6632">
        <v>5040</v>
      </c>
      <c r="F6632" t="str">
        <f t="shared" si="103"/>
        <v>5034-5040</v>
      </c>
      <c r="G6632">
        <v>1313.5153110000001</v>
      </c>
    </row>
    <row r="6633" spans="1:7" x14ac:dyDescent="0.25">
      <c r="A6633" t="s">
        <v>6670</v>
      </c>
      <c r="B6633">
        <v>3653</v>
      </c>
      <c r="C6633">
        <v>5040</v>
      </c>
      <c r="D6633" s="167" t="s">
        <v>4543</v>
      </c>
      <c r="E6633">
        <v>5034</v>
      </c>
      <c r="F6633" t="str">
        <f t="shared" si="103"/>
        <v>5040-5034</v>
      </c>
      <c r="G6633">
        <v>771.10969899999998</v>
      </c>
    </row>
    <row r="6634" spans="1:7" x14ac:dyDescent="0.25">
      <c r="A6634" t="s">
        <v>4856</v>
      </c>
      <c r="B6634">
        <v>3654</v>
      </c>
      <c r="C6634">
        <v>1766</v>
      </c>
      <c r="D6634" s="167" t="s">
        <v>4543</v>
      </c>
      <c r="E6634">
        <v>5040</v>
      </c>
      <c r="F6634" t="str">
        <f t="shared" si="103"/>
        <v>1766-5040</v>
      </c>
      <c r="G6634">
        <v>694.86681999999996</v>
      </c>
    </row>
    <row r="6635" spans="1:7" x14ac:dyDescent="0.25">
      <c r="A6635" t="s">
        <v>6671</v>
      </c>
      <c r="B6635">
        <v>3654</v>
      </c>
      <c r="C6635">
        <v>5040</v>
      </c>
      <c r="D6635" s="167" t="s">
        <v>4543</v>
      </c>
      <c r="E6635">
        <v>1766</v>
      </c>
      <c r="F6635" t="str">
        <f t="shared" si="103"/>
        <v>5040-1766</v>
      </c>
      <c r="G6635">
        <v>1201.097978</v>
      </c>
    </row>
    <row r="6636" spans="1:7" x14ac:dyDescent="0.25">
      <c r="A6636" t="s">
        <v>6682</v>
      </c>
      <c r="B6636">
        <v>3655</v>
      </c>
      <c r="C6636">
        <v>1775</v>
      </c>
      <c r="D6636" s="167" t="s">
        <v>4543</v>
      </c>
      <c r="E6636">
        <v>5046</v>
      </c>
      <c r="F6636" t="str">
        <f t="shared" si="103"/>
        <v>1775-5046</v>
      </c>
      <c r="G6636">
        <v>4.115405</v>
      </c>
    </row>
    <row r="6637" spans="1:7" x14ac:dyDescent="0.25">
      <c r="A6637" t="s">
        <v>6683</v>
      </c>
      <c r="B6637">
        <v>3655</v>
      </c>
      <c r="C6637">
        <v>5046</v>
      </c>
      <c r="D6637" s="167" t="s">
        <v>4543</v>
      </c>
      <c r="E6637">
        <v>1775</v>
      </c>
      <c r="F6637" t="str">
        <f t="shared" si="103"/>
        <v>5046-1775</v>
      </c>
      <c r="G6637">
        <v>1.169413</v>
      </c>
    </row>
    <row r="6638" spans="1:7" x14ac:dyDescent="0.25">
      <c r="A6638" t="s">
        <v>6684</v>
      </c>
      <c r="B6638">
        <v>3656</v>
      </c>
      <c r="C6638">
        <v>1765</v>
      </c>
      <c r="D6638" s="167" t="s">
        <v>4543</v>
      </c>
      <c r="E6638">
        <v>5046</v>
      </c>
      <c r="F6638" t="str">
        <f t="shared" si="103"/>
        <v>1765-5046</v>
      </c>
      <c r="G6638">
        <v>2.9080400000000002</v>
      </c>
    </row>
    <row r="6639" spans="1:7" x14ac:dyDescent="0.25">
      <c r="A6639" t="s">
        <v>6685</v>
      </c>
      <c r="B6639">
        <v>3656</v>
      </c>
      <c r="C6639">
        <v>5046</v>
      </c>
      <c r="D6639" s="167" t="s">
        <v>4543</v>
      </c>
      <c r="E6639">
        <v>1765</v>
      </c>
      <c r="F6639" t="str">
        <f t="shared" si="103"/>
        <v>5046-1765</v>
      </c>
      <c r="G6639">
        <v>7.7801229999999997</v>
      </c>
    </row>
    <row r="6640" spans="1:7" x14ac:dyDescent="0.25">
      <c r="A6640" t="s">
        <v>4857</v>
      </c>
      <c r="B6640">
        <v>3657</v>
      </c>
      <c r="C6640">
        <v>1766</v>
      </c>
      <c r="D6640" s="167" t="s">
        <v>4543</v>
      </c>
      <c r="E6640">
        <v>5035</v>
      </c>
      <c r="F6640" t="str">
        <f t="shared" si="103"/>
        <v>1766-5035</v>
      </c>
      <c r="G6640">
        <v>68.333923999999996</v>
      </c>
    </row>
    <row r="6641" spans="1:7" x14ac:dyDescent="0.25">
      <c r="A6641" t="s">
        <v>6660</v>
      </c>
      <c r="B6641">
        <v>3657</v>
      </c>
      <c r="C6641">
        <v>5035</v>
      </c>
      <c r="D6641" s="167" t="s">
        <v>4543</v>
      </c>
      <c r="E6641">
        <v>1766</v>
      </c>
      <c r="F6641" t="str">
        <f t="shared" si="103"/>
        <v>5035-1766</v>
      </c>
      <c r="G6641">
        <v>54.725735999999998</v>
      </c>
    </row>
    <row r="6642" spans="1:7" x14ac:dyDescent="0.25">
      <c r="A6642" t="s">
        <v>4870</v>
      </c>
      <c r="B6642">
        <v>3658</v>
      </c>
      <c r="C6642">
        <v>1772</v>
      </c>
      <c r="D6642" s="167" t="s">
        <v>4543</v>
      </c>
      <c r="E6642">
        <v>5024</v>
      </c>
      <c r="F6642" t="str">
        <f t="shared" si="103"/>
        <v>1772-5024</v>
      </c>
      <c r="G6642">
        <v>21.028344000000001</v>
      </c>
    </row>
    <row r="6643" spans="1:7" x14ac:dyDescent="0.25">
      <c r="A6643" t="s">
        <v>6635</v>
      </c>
      <c r="B6643">
        <v>3658</v>
      </c>
      <c r="C6643">
        <v>5024</v>
      </c>
      <c r="D6643" s="167" t="s">
        <v>4543</v>
      </c>
      <c r="E6643">
        <v>1772</v>
      </c>
      <c r="F6643" t="str">
        <f t="shared" si="103"/>
        <v>5024-1772</v>
      </c>
      <c r="G6643">
        <v>19.280076000000001</v>
      </c>
    </row>
    <row r="6644" spans="1:7" x14ac:dyDescent="0.25">
      <c r="A6644" t="s">
        <v>4876</v>
      </c>
      <c r="B6644">
        <v>3659</v>
      </c>
      <c r="C6644">
        <v>1778</v>
      </c>
      <c r="D6644" s="167" t="s">
        <v>4543</v>
      </c>
      <c r="E6644">
        <v>5016</v>
      </c>
      <c r="F6644" t="str">
        <f t="shared" si="103"/>
        <v>1778-5016</v>
      </c>
      <c r="G6644">
        <v>35.964871000000002</v>
      </c>
    </row>
    <row r="6645" spans="1:7" x14ac:dyDescent="0.25">
      <c r="A6645" t="s">
        <v>6616</v>
      </c>
      <c r="B6645">
        <v>3659</v>
      </c>
      <c r="C6645">
        <v>5016</v>
      </c>
      <c r="D6645" s="167" t="s">
        <v>4543</v>
      </c>
      <c r="E6645">
        <v>1778</v>
      </c>
      <c r="F6645" t="str">
        <f t="shared" si="103"/>
        <v>5016-1778</v>
      </c>
      <c r="G6645">
        <v>31.173894000000001</v>
      </c>
    </row>
    <row r="6646" spans="1:7" x14ac:dyDescent="0.25">
      <c r="A6646" t="s">
        <v>4885</v>
      </c>
      <c r="B6646">
        <v>3660</v>
      </c>
      <c r="C6646">
        <v>1789</v>
      </c>
      <c r="D6646" s="167" t="s">
        <v>4543</v>
      </c>
      <c r="E6646">
        <v>5007</v>
      </c>
      <c r="F6646" t="str">
        <f t="shared" si="103"/>
        <v>1789-5007</v>
      </c>
      <c r="G6646">
        <v>46.559542999999998</v>
      </c>
    </row>
    <row r="6647" spans="1:7" x14ac:dyDescent="0.25">
      <c r="A6647" t="s">
        <v>6603</v>
      </c>
      <c r="B6647">
        <v>3660</v>
      </c>
      <c r="C6647">
        <v>5007</v>
      </c>
      <c r="D6647" s="167" t="s">
        <v>4543</v>
      </c>
      <c r="E6647">
        <v>1789</v>
      </c>
      <c r="F6647" t="str">
        <f t="shared" si="103"/>
        <v>5007-1789</v>
      </c>
      <c r="G6647">
        <v>88.195742999999993</v>
      </c>
    </row>
    <row r="6648" spans="1:7" x14ac:dyDescent="0.25">
      <c r="A6648" t="s">
        <v>4887</v>
      </c>
      <c r="B6648">
        <v>3661</v>
      </c>
      <c r="C6648">
        <v>1790</v>
      </c>
      <c r="D6648" s="167" t="s">
        <v>4543</v>
      </c>
      <c r="E6648">
        <v>5008</v>
      </c>
      <c r="F6648" t="str">
        <f t="shared" si="103"/>
        <v>1790-5008</v>
      </c>
      <c r="G6648">
        <v>26.007479</v>
      </c>
    </row>
    <row r="6649" spans="1:7" x14ac:dyDescent="0.25">
      <c r="A6649" t="s">
        <v>6606</v>
      </c>
      <c r="B6649">
        <v>3661</v>
      </c>
      <c r="C6649">
        <v>5008</v>
      </c>
      <c r="D6649" s="167" t="s">
        <v>4543</v>
      </c>
      <c r="E6649">
        <v>1790</v>
      </c>
      <c r="F6649" t="str">
        <f t="shared" si="103"/>
        <v>5008-1790</v>
      </c>
      <c r="G6649">
        <v>51.194654999999997</v>
      </c>
    </row>
    <row r="6650" spans="1:7" x14ac:dyDescent="0.25">
      <c r="A6650" t="s">
        <v>6583</v>
      </c>
      <c r="B6650">
        <v>3662</v>
      </c>
      <c r="C6650">
        <v>5000</v>
      </c>
      <c r="D6650" s="167" t="s">
        <v>4543</v>
      </c>
      <c r="E6650">
        <v>5001</v>
      </c>
      <c r="F6650" t="str">
        <f t="shared" si="103"/>
        <v>5000-5001</v>
      </c>
      <c r="G6650">
        <v>0</v>
      </c>
    </row>
    <row r="6651" spans="1:7" x14ac:dyDescent="0.25">
      <c r="A6651" t="s">
        <v>6587</v>
      </c>
      <c r="B6651">
        <v>3662</v>
      </c>
      <c r="C6651">
        <v>5001</v>
      </c>
      <c r="D6651" s="167" t="s">
        <v>4543</v>
      </c>
      <c r="E6651">
        <v>5000</v>
      </c>
      <c r="F6651" t="str">
        <f t="shared" si="103"/>
        <v>5001-5000</v>
      </c>
      <c r="G6651">
        <v>0</v>
      </c>
    </row>
    <row r="6652" spans="1:7" x14ac:dyDescent="0.25">
      <c r="A6652" t="s">
        <v>6584</v>
      </c>
      <c r="B6652">
        <v>3663</v>
      </c>
      <c r="C6652">
        <v>5000</v>
      </c>
      <c r="D6652" s="167" t="s">
        <v>4543</v>
      </c>
      <c r="E6652">
        <v>5002</v>
      </c>
      <c r="F6652" t="str">
        <f t="shared" si="103"/>
        <v>5000-5002</v>
      </c>
      <c r="G6652">
        <v>0</v>
      </c>
    </row>
    <row r="6653" spans="1:7" x14ac:dyDescent="0.25">
      <c r="A6653" t="s">
        <v>6588</v>
      </c>
      <c r="B6653">
        <v>3663</v>
      </c>
      <c r="C6653">
        <v>5002</v>
      </c>
      <c r="D6653" s="167" t="s">
        <v>4543</v>
      </c>
      <c r="E6653">
        <v>5000</v>
      </c>
      <c r="F6653" t="str">
        <f t="shared" si="103"/>
        <v>5002-5000</v>
      </c>
      <c r="G6653">
        <v>0</v>
      </c>
    </row>
    <row r="6654" spans="1:7" x14ac:dyDescent="0.25">
      <c r="A6654" t="s">
        <v>6589</v>
      </c>
      <c r="B6654">
        <v>3664</v>
      </c>
      <c r="C6654">
        <v>5002</v>
      </c>
      <c r="D6654" s="167" t="s">
        <v>4543</v>
      </c>
      <c r="E6654">
        <v>5003</v>
      </c>
      <c r="F6654" t="str">
        <f t="shared" si="103"/>
        <v>5002-5003</v>
      </c>
      <c r="G6654">
        <v>19.094093000000001</v>
      </c>
    </row>
    <row r="6655" spans="1:7" x14ac:dyDescent="0.25">
      <c r="A6655" t="s">
        <v>6592</v>
      </c>
      <c r="B6655">
        <v>3664</v>
      </c>
      <c r="C6655">
        <v>5003</v>
      </c>
      <c r="D6655" s="167" t="s">
        <v>4543</v>
      </c>
      <c r="E6655">
        <v>5002</v>
      </c>
      <c r="F6655" t="str">
        <f t="shared" si="103"/>
        <v>5003-5002</v>
      </c>
      <c r="G6655">
        <v>26.164169999999999</v>
      </c>
    </row>
    <row r="6656" spans="1:7" x14ac:dyDescent="0.25">
      <c r="A6656" t="s">
        <v>4892</v>
      </c>
      <c r="B6656">
        <v>3665</v>
      </c>
      <c r="C6656">
        <v>1793</v>
      </c>
      <c r="D6656" s="167" t="s">
        <v>4543</v>
      </c>
      <c r="E6656">
        <v>5002</v>
      </c>
      <c r="F6656" t="str">
        <f t="shared" si="103"/>
        <v>1793-5002</v>
      </c>
      <c r="G6656">
        <v>19.094093000000001</v>
      </c>
    </row>
    <row r="6657" spans="1:7" x14ac:dyDescent="0.25">
      <c r="A6657" t="s">
        <v>6590</v>
      </c>
      <c r="B6657">
        <v>3665</v>
      </c>
      <c r="C6657">
        <v>5002</v>
      </c>
      <c r="D6657" s="167" t="s">
        <v>4543</v>
      </c>
      <c r="E6657">
        <v>1793</v>
      </c>
      <c r="F6657" t="str">
        <f t="shared" si="103"/>
        <v>5002-1793</v>
      </c>
      <c r="G6657">
        <v>26.164169999999999</v>
      </c>
    </row>
    <row r="6658" spans="1:7" x14ac:dyDescent="0.25">
      <c r="A6658" t="s">
        <v>6593</v>
      </c>
      <c r="B6658">
        <v>3666</v>
      </c>
      <c r="C6658">
        <v>5003</v>
      </c>
      <c r="D6658" s="167" t="s">
        <v>4543</v>
      </c>
      <c r="E6658">
        <v>5005</v>
      </c>
      <c r="F6658" t="str">
        <f t="shared" si="103"/>
        <v>5003-5005</v>
      </c>
      <c r="G6658">
        <v>0</v>
      </c>
    </row>
    <row r="6659" spans="1:7" x14ac:dyDescent="0.25">
      <c r="A6659" t="s">
        <v>6599</v>
      </c>
      <c r="B6659">
        <v>3666</v>
      </c>
      <c r="C6659">
        <v>5005</v>
      </c>
      <c r="D6659" s="167" t="s">
        <v>4543</v>
      </c>
      <c r="E6659">
        <v>5003</v>
      </c>
      <c r="F6659" t="str">
        <f t="shared" ref="F6659:F6722" si="104">CONCATENATE(C6659,D6659,E6659)</f>
        <v>5005-5003</v>
      </c>
      <c r="G6659">
        <v>0</v>
      </c>
    </row>
    <row r="6660" spans="1:7" x14ac:dyDescent="0.25">
      <c r="A6660" t="s">
        <v>4886</v>
      </c>
      <c r="B6660">
        <v>3667</v>
      </c>
      <c r="C6660">
        <v>1789</v>
      </c>
      <c r="D6660" s="167" t="s">
        <v>4543</v>
      </c>
      <c r="E6660">
        <v>5003</v>
      </c>
      <c r="F6660" t="str">
        <f t="shared" si="104"/>
        <v>1789-5003</v>
      </c>
      <c r="G6660">
        <v>29.994778</v>
      </c>
    </row>
    <row r="6661" spans="1:7" x14ac:dyDescent="0.25">
      <c r="A6661" t="s">
        <v>6594</v>
      </c>
      <c r="B6661">
        <v>3667</v>
      </c>
      <c r="C6661">
        <v>5003</v>
      </c>
      <c r="D6661" s="167" t="s">
        <v>4543</v>
      </c>
      <c r="E6661">
        <v>1789</v>
      </c>
      <c r="F6661" t="str">
        <f t="shared" si="104"/>
        <v>5003-1789</v>
      </c>
      <c r="G6661">
        <v>31.225823999999999</v>
      </c>
    </row>
    <row r="6662" spans="1:7" x14ac:dyDescent="0.25">
      <c r="A6662" t="s">
        <v>4883</v>
      </c>
      <c r="B6662">
        <v>3668</v>
      </c>
      <c r="C6662">
        <v>1786</v>
      </c>
      <c r="D6662" s="167" t="s">
        <v>4543</v>
      </c>
      <c r="E6662">
        <v>5004</v>
      </c>
      <c r="F6662" t="str">
        <f t="shared" si="104"/>
        <v>1786-5004</v>
      </c>
      <c r="G6662">
        <v>0</v>
      </c>
    </row>
    <row r="6663" spans="1:7" x14ac:dyDescent="0.25">
      <c r="A6663" t="s">
        <v>6595</v>
      </c>
      <c r="B6663">
        <v>3668</v>
      </c>
      <c r="C6663">
        <v>5004</v>
      </c>
      <c r="D6663" s="167" t="s">
        <v>4543</v>
      </c>
      <c r="E6663">
        <v>1786</v>
      </c>
      <c r="F6663" t="str">
        <f t="shared" si="104"/>
        <v>5004-1786</v>
      </c>
      <c r="G6663">
        <v>12.805804</v>
      </c>
    </row>
    <row r="6664" spans="1:7" x14ac:dyDescent="0.25">
      <c r="A6664" t="s">
        <v>6591</v>
      </c>
      <c r="B6664">
        <v>3669</v>
      </c>
      <c r="C6664">
        <v>5002</v>
      </c>
      <c r="D6664" s="167" t="s">
        <v>4543</v>
      </c>
      <c r="E6664">
        <v>5004</v>
      </c>
      <c r="F6664" t="str">
        <f t="shared" si="104"/>
        <v>5002-5004</v>
      </c>
      <c r="G6664">
        <v>0</v>
      </c>
    </row>
    <row r="6665" spans="1:7" x14ac:dyDescent="0.25">
      <c r="A6665" t="s">
        <v>6596</v>
      </c>
      <c r="B6665">
        <v>3669</v>
      </c>
      <c r="C6665">
        <v>5004</v>
      </c>
      <c r="D6665" s="167" t="s">
        <v>4543</v>
      </c>
      <c r="E6665">
        <v>5002</v>
      </c>
      <c r="F6665" t="str">
        <f t="shared" si="104"/>
        <v>5004-5002</v>
      </c>
      <c r="G6665">
        <v>0</v>
      </c>
    </row>
    <row r="6666" spans="1:7" x14ac:dyDescent="0.25">
      <c r="A6666" t="s">
        <v>6602</v>
      </c>
      <c r="B6666">
        <v>3670</v>
      </c>
      <c r="C6666">
        <v>5006</v>
      </c>
      <c r="D6666" s="167" t="s">
        <v>4543</v>
      </c>
      <c r="E6666">
        <v>5007</v>
      </c>
      <c r="F6666" t="str">
        <f t="shared" si="104"/>
        <v>5006-5007</v>
      </c>
      <c r="G6666">
        <v>0.28719600000000001</v>
      </c>
    </row>
    <row r="6667" spans="1:7" x14ac:dyDescent="0.25">
      <c r="A6667" t="s">
        <v>6604</v>
      </c>
      <c r="B6667">
        <v>3670</v>
      </c>
      <c r="C6667">
        <v>5007</v>
      </c>
      <c r="D6667" s="167" t="s">
        <v>4543</v>
      </c>
      <c r="E6667">
        <v>5006</v>
      </c>
      <c r="F6667" t="str">
        <f t="shared" si="104"/>
        <v>5007-5006</v>
      </c>
      <c r="G6667">
        <v>0</v>
      </c>
    </row>
    <row r="6668" spans="1:7" x14ac:dyDescent="0.25">
      <c r="A6668" t="s">
        <v>4888</v>
      </c>
      <c r="B6668">
        <v>3671</v>
      </c>
      <c r="C6668">
        <v>1790</v>
      </c>
      <c r="D6668" s="167" t="s">
        <v>4543</v>
      </c>
      <c r="E6668">
        <v>5007</v>
      </c>
      <c r="F6668" t="str">
        <f t="shared" si="104"/>
        <v>1790-5007</v>
      </c>
      <c r="G6668">
        <v>82.543093999999996</v>
      </c>
    </row>
    <row r="6669" spans="1:7" x14ac:dyDescent="0.25">
      <c r="A6669" t="s">
        <v>6605</v>
      </c>
      <c r="B6669">
        <v>3671</v>
      </c>
      <c r="C6669">
        <v>5007</v>
      </c>
      <c r="D6669" s="167" t="s">
        <v>4543</v>
      </c>
      <c r="E6669">
        <v>1790</v>
      </c>
      <c r="F6669" t="str">
        <f t="shared" si="104"/>
        <v>5007-1790</v>
      </c>
      <c r="G6669">
        <v>45.770460999999997</v>
      </c>
    </row>
    <row r="6670" spans="1:7" x14ac:dyDescent="0.25">
      <c r="A6670" t="s">
        <v>6607</v>
      </c>
      <c r="B6670">
        <v>3673</v>
      </c>
      <c r="C6670">
        <v>5010</v>
      </c>
      <c r="D6670" s="167" t="s">
        <v>4543</v>
      </c>
      <c r="E6670">
        <v>5011</v>
      </c>
      <c r="F6670" t="str">
        <f t="shared" si="104"/>
        <v>5010-5011</v>
      </c>
      <c r="G6670">
        <v>86.703322</v>
      </c>
    </row>
    <row r="6671" spans="1:7" x14ac:dyDescent="0.25">
      <c r="A6671" t="s">
        <v>6610</v>
      </c>
      <c r="B6671">
        <v>3673</v>
      </c>
      <c r="C6671">
        <v>5011</v>
      </c>
      <c r="D6671" s="167" t="s">
        <v>4543</v>
      </c>
      <c r="E6671">
        <v>5010</v>
      </c>
      <c r="F6671" t="str">
        <f t="shared" si="104"/>
        <v>5011-5010</v>
      </c>
      <c r="G6671">
        <v>68.323972999999995</v>
      </c>
    </row>
    <row r="6672" spans="1:7" x14ac:dyDescent="0.25">
      <c r="A6672" t="s">
        <v>4879</v>
      </c>
      <c r="B6672">
        <v>3674</v>
      </c>
      <c r="C6672">
        <v>1780</v>
      </c>
      <c r="D6672" s="167" t="s">
        <v>4543</v>
      </c>
      <c r="E6672">
        <v>5014</v>
      </c>
      <c r="F6672" t="str">
        <f t="shared" si="104"/>
        <v>1780-5014</v>
      </c>
      <c r="G6672">
        <v>5.2711949999999996</v>
      </c>
    </row>
    <row r="6673" spans="1:7" x14ac:dyDescent="0.25">
      <c r="A6673" t="s">
        <v>6614</v>
      </c>
      <c r="B6673">
        <v>3674</v>
      </c>
      <c r="C6673">
        <v>5014</v>
      </c>
      <c r="D6673" s="167" t="s">
        <v>4543</v>
      </c>
      <c r="E6673">
        <v>1780</v>
      </c>
      <c r="F6673" t="str">
        <f t="shared" si="104"/>
        <v>5014-1780</v>
      </c>
      <c r="G6673">
        <v>7.3122759999999998</v>
      </c>
    </row>
    <row r="6674" spans="1:7" x14ac:dyDescent="0.25">
      <c r="A6674" t="s">
        <v>6615</v>
      </c>
      <c r="B6674">
        <v>3675</v>
      </c>
      <c r="C6674">
        <v>5015</v>
      </c>
      <c r="D6674" s="167" t="s">
        <v>4543</v>
      </c>
      <c r="E6674">
        <v>5044</v>
      </c>
      <c r="F6674" t="str">
        <f t="shared" si="104"/>
        <v>5015-5044</v>
      </c>
      <c r="G6674">
        <v>25.592965</v>
      </c>
    </row>
    <row r="6675" spans="1:7" x14ac:dyDescent="0.25">
      <c r="A6675" t="s">
        <v>6679</v>
      </c>
      <c r="B6675">
        <v>3675</v>
      </c>
      <c r="C6675">
        <v>5044</v>
      </c>
      <c r="D6675" s="167" t="s">
        <v>4543</v>
      </c>
      <c r="E6675">
        <v>5015</v>
      </c>
      <c r="F6675" t="str">
        <f t="shared" si="104"/>
        <v>5044-5015</v>
      </c>
      <c r="G6675">
        <v>18.449182</v>
      </c>
    </row>
    <row r="6676" spans="1:7" x14ac:dyDescent="0.25">
      <c r="A6676" t="s">
        <v>6617</v>
      </c>
      <c r="B6676">
        <v>3676</v>
      </c>
      <c r="C6676">
        <v>5016</v>
      </c>
      <c r="D6676" s="167" t="s">
        <v>4543</v>
      </c>
      <c r="E6676">
        <v>5019</v>
      </c>
      <c r="F6676" t="str">
        <f t="shared" si="104"/>
        <v>5016-5019</v>
      </c>
      <c r="G6676">
        <v>7.6655980000000001</v>
      </c>
    </row>
    <row r="6677" spans="1:7" x14ac:dyDescent="0.25">
      <c r="A6677" t="s">
        <v>6625</v>
      </c>
      <c r="B6677">
        <v>3676</v>
      </c>
      <c r="C6677">
        <v>5019</v>
      </c>
      <c r="D6677" s="167" t="s">
        <v>4543</v>
      </c>
      <c r="E6677">
        <v>5016</v>
      </c>
      <c r="F6677" t="str">
        <f t="shared" si="104"/>
        <v>5019-5016</v>
      </c>
      <c r="G6677">
        <v>10.006269</v>
      </c>
    </row>
    <row r="6678" spans="1:7" x14ac:dyDescent="0.25">
      <c r="A6678" t="s">
        <v>6618</v>
      </c>
      <c r="B6678">
        <v>3677</v>
      </c>
      <c r="C6678">
        <v>5016</v>
      </c>
      <c r="D6678" s="167" t="s">
        <v>4543</v>
      </c>
      <c r="E6678">
        <v>5020</v>
      </c>
      <c r="F6678" t="str">
        <f t="shared" si="104"/>
        <v>5016-5020</v>
      </c>
      <c r="G6678">
        <v>28.299272999999999</v>
      </c>
    </row>
    <row r="6679" spans="1:7" x14ac:dyDescent="0.25">
      <c r="A6679" t="s">
        <v>6627</v>
      </c>
      <c r="B6679">
        <v>3677</v>
      </c>
      <c r="C6679">
        <v>5020</v>
      </c>
      <c r="D6679" s="167" t="s">
        <v>4543</v>
      </c>
      <c r="E6679">
        <v>5016</v>
      </c>
      <c r="F6679" t="str">
        <f t="shared" si="104"/>
        <v>5020-5016</v>
      </c>
      <c r="G6679">
        <v>21.167625999999998</v>
      </c>
    </row>
    <row r="6680" spans="1:7" x14ac:dyDescent="0.25">
      <c r="A6680" t="s">
        <v>6621</v>
      </c>
      <c r="B6680">
        <v>3678</v>
      </c>
      <c r="C6680">
        <v>5017</v>
      </c>
      <c r="D6680" s="167" t="s">
        <v>4543</v>
      </c>
      <c r="E6680">
        <v>5019</v>
      </c>
      <c r="F6680" t="str">
        <f t="shared" si="104"/>
        <v>5017-5019</v>
      </c>
      <c r="G6680">
        <v>6.9452379999999998</v>
      </c>
    </row>
    <row r="6681" spans="1:7" x14ac:dyDescent="0.25">
      <c r="A6681" t="s">
        <v>6626</v>
      </c>
      <c r="B6681">
        <v>3678</v>
      </c>
      <c r="C6681">
        <v>5019</v>
      </c>
      <c r="D6681" s="167" t="s">
        <v>4543</v>
      </c>
      <c r="E6681">
        <v>5017</v>
      </c>
      <c r="F6681" t="str">
        <f t="shared" si="104"/>
        <v>5019-5017</v>
      </c>
      <c r="G6681">
        <v>3.9121459999999999</v>
      </c>
    </row>
    <row r="6682" spans="1:7" x14ac:dyDescent="0.25">
      <c r="A6682" t="s">
        <v>6624</v>
      </c>
      <c r="B6682">
        <v>3679</v>
      </c>
      <c r="C6682">
        <v>5018</v>
      </c>
      <c r="D6682" s="167" t="s">
        <v>4543</v>
      </c>
      <c r="E6682">
        <v>5020</v>
      </c>
      <c r="F6682" t="str">
        <f t="shared" si="104"/>
        <v>5018-5020</v>
      </c>
      <c r="G6682">
        <v>8.4591960000000004</v>
      </c>
    </row>
    <row r="6683" spans="1:7" x14ac:dyDescent="0.25">
      <c r="A6683" t="s">
        <v>6628</v>
      </c>
      <c r="B6683">
        <v>3679</v>
      </c>
      <c r="C6683">
        <v>5020</v>
      </c>
      <c r="D6683" s="167" t="s">
        <v>4543</v>
      </c>
      <c r="E6683">
        <v>5018</v>
      </c>
      <c r="F6683" t="str">
        <f t="shared" si="104"/>
        <v>5020-5018</v>
      </c>
      <c r="G6683">
        <v>12.425485999999999</v>
      </c>
    </row>
    <row r="6684" spans="1:7" x14ac:dyDescent="0.25">
      <c r="A6684" t="s">
        <v>6631</v>
      </c>
      <c r="B6684">
        <v>3680</v>
      </c>
      <c r="C6684">
        <v>5021</v>
      </c>
      <c r="D6684" s="167" t="s">
        <v>4543</v>
      </c>
      <c r="E6684">
        <v>5022</v>
      </c>
      <c r="F6684" t="str">
        <f t="shared" si="104"/>
        <v>5021-5022</v>
      </c>
      <c r="G6684">
        <v>32.179611999999999</v>
      </c>
    </row>
    <row r="6685" spans="1:7" x14ac:dyDescent="0.25">
      <c r="A6685" t="s">
        <v>6632</v>
      </c>
      <c r="B6685">
        <v>3680</v>
      </c>
      <c r="C6685">
        <v>5022</v>
      </c>
      <c r="D6685" s="167" t="s">
        <v>4543</v>
      </c>
      <c r="E6685">
        <v>5021</v>
      </c>
      <c r="F6685" t="str">
        <f t="shared" si="104"/>
        <v>5022-5021</v>
      </c>
      <c r="G6685">
        <v>28.081475000000001</v>
      </c>
    </row>
    <row r="6686" spans="1:7" x14ac:dyDescent="0.25">
      <c r="A6686" t="s">
        <v>4873</v>
      </c>
      <c r="B6686">
        <v>3681</v>
      </c>
      <c r="C6686">
        <v>1777</v>
      </c>
      <c r="D6686" s="167" t="s">
        <v>4543</v>
      </c>
      <c r="E6686">
        <v>5022</v>
      </c>
      <c r="F6686" t="str">
        <f t="shared" si="104"/>
        <v>1777-5022</v>
      </c>
      <c r="G6686">
        <v>4.9197810000000004</v>
      </c>
    </row>
    <row r="6687" spans="1:7" x14ac:dyDescent="0.25">
      <c r="A6687" t="s">
        <v>6633</v>
      </c>
      <c r="B6687">
        <v>3681</v>
      </c>
      <c r="C6687">
        <v>5022</v>
      </c>
      <c r="D6687" s="167" t="s">
        <v>4543</v>
      </c>
      <c r="E6687">
        <v>1777</v>
      </c>
      <c r="F6687" t="str">
        <f t="shared" si="104"/>
        <v>5022-1777</v>
      </c>
      <c r="G6687">
        <v>4.4395959999999999</v>
      </c>
    </row>
    <row r="6688" spans="1:7" x14ac:dyDescent="0.25">
      <c r="A6688" t="s">
        <v>6634</v>
      </c>
      <c r="B6688">
        <v>3682</v>
      </c>
      <c r="C6688">
        <v>5023</v>
      </c>
      <c r="D6688" s="167" t="s">
        <v>4543</v>
      </c>
      <c r="E6688">
        <v>5024</v>
      </c>
      <c r="F6688" t="str">
        <f t="shared" si="104"/>
        <v>5023-5024</v>
      </c>
      <c r="G6688">
        <v>10.064730000000001</v>
      </c>
    </row>
    <row r="6689" spans="1:7" x14ac:dyDescent="0.25">
      <c r="A6689" t="s">
        <v>6636</v>
      </c>
      <c r="B6689">
        <v>3682</v>
      </c>
      <c r="C6689">
        <v>5024</v>
      </c>
      <c r="D6689" s="167" t="s">
        <v>4543</v>
      </c>
      <c r="E6689">
        <v>5023</v>
      </c>
      <c r="F6689" t="str">
        <f t="shared" si="104"/>
        <v>5024-5023</v>
      </c>
      <c r="G6689">
        <v>10.461798</v>
      </c>
    </row>
    <row r="6690" spans="1:7" x14ac:dyDescent="0.25">
      <c r="A6690" t="s">
        <v>6637</v>
      </c>
      <c r="B6690">
        <v>3683</v>
      </c>
      <c r="C6690">
        <v>5024</v>
      </c>
      <c r="D6690" s="167" t="s">
        <v>4543</v>
      </c>
      <c r="E6690">
        <v>5025</v>
      </c>
      <c r="F6690" t="str">
        <f t="shared" si="104"/>
        <v>5024-5025</v>
      </c>
      <c r="G6690">
        <v>12.102506</v>
      </c>
    </row>
    <row r="6691" spans="1:7" x14ac:dyDescent="0.25">
      <c r="A6691" t="s">
        <v>6638</v>
      </c>
      <c r="B6691">
        <v>3683</v>
      </c>
      <c r="C6691">
        <v>5025</v>
      </c>
      <c r="D6691" s="167" t="s">
        <v>4543</v>
      </c>
      <c r="E6691">
        <v>5024</v>
      </c>
      <c r="F6691" t="str">
        <f t="shared" si="104"/>
        <v>5025-5024</v>
      </c>
      <c r="G6691">
        <v>10.751305</v>
      </c>
    </row>
    <row r="6692" spans="1:7" x14ac:dyDescent="0.25">
      <c r="A6692" t="s">
        <v>6639</v>
      </c>
      <c r="B6692">
        <v>3684</v>
      </c>
      <c r="C6692">
        <v>5025</v>
      </c>
      <c r="D6692" s="167" t="s">
        <v>4543</v>
      </c>
      <c r="E6692">
        <v>5026</v>
      </c>
      <c r="F6692" t="str">
        <f t="shared" si="104"/>
        <v>5025-5026</v>
      </c>
      <c r="G6692">
        <v>5.4242629999999998</v>
      </c>
    </row>
    <row r="6693" spans="1:7" x14ac:dyDescent="0.25">
      <c r="A6693" t="s">
        <v>6642</v>
      </c>
      <c r="B6693">
        <v>3684</v>
      </c>
      <c r="C6693">
        <v>5026</v>
      </c>
      <c r="D6693" s="167" t="s">
        <v>4543</v>
      </c>
      <c r="E6693">
        <v>5025</v>
      </c>
      <c r="F6693" t="str">
        <f t="shared" si="104"/>
        <v>5026-5025</v>
      </c>
      <c r="G6693">
        <v>4.6506150000000002</v>
      </c>
    </row>
    <row r="6694" spans="1:7" x14ac:dyDescent="0.25">
      <c r="A6694" t="s">
        <v>4865</v>
      </c>
      <c r="B6694">
        <v>3685</v>
      </c>
      <c r="C6694">
        <v>1770</v>
      </c>
      <c r="D6694" s="167" t="s">
        <v>4543</v>
      </c>
      <c r="E6694">
        <v>5027</v>
      </c>
      <c r="F6694" t="str">
        <f t="shared" si="104"/>
        <v>1770-5027</v>
      </c>
      <c r="G6694">
        <v>9.986262</v>
      </c>
    </row>
    <row r="6695" spans="1:7" x14ac:dyDescent="0.25">
      <c r="A6695" t="s">
        <v>6643</v>
      </c>
      <c r="B6695">
        <v>3685</v>
      </c>
      <c r="C6695">
        <v>5027</v>
      </c>
      <c r="D6695" s="167" t="s">
        <v>4543</v>
      </c>
      <c r="E6695">
        <v>1770</v>
      </c>
      <c r="F6695" t="str">
        <f t="shared" si="104"/>
        <v>5027-1770</v>
      </c>
      <c r="G6695">
        <v>9.6072430000000004</v>
      </c>
    </row>
    <row r="6696" spans="1:7" x14ac:dyDescent="0.25">
      <c r="A6696" t="s">
        <v>4862</v>
      </c>
      <c r="B6696">
        <v>3686</v>
      </c>
      <c r="C6696">
        <v>1769</v>
      </c>
      <c r="D6696" s="167" t="s">
        <v>4543</v>
      </c>
      <c r="E6696">
        <v>5029</v>
      </c>
      <c r="F6696" t="str">
        <f t="shared" si="104"/>
        <v>1769-5029</v>
      </c>
      <c r="G6696">
        <v>59.112977999999998</v>
      </c>
    </row>
    <row r="6697" spans="1:7" x14ac:dyDescent="0.25">
      <c r="A6697" t="s">
        <v>6646</v>
      </c>
      <c r="B6697">
        <v>3686</v>
      </c>
      <c r="C6697">
        <v>5029</v>
      </c>
      <c r="D6697" s="167" t="s">
        <v>4543</v>
      </c>
      <c r="E6697">
        <v>1769</v>
      </c>
      <c r="F6697" t="str">
        <f t="shared" si="104"/>
        <v>5029-1769</v>
      </c>
      <c r="G6697">
        <v>45.158907999999997</v>
      </c>
    </row>
    <row r="6698" spans="1:7" x14ac:dyDescent="0.25">
      <c r="A6698" t="s">
        <v>6649</v>
      </c>
      <c r="B6698">
        <v>3687</v>
      </c>
      <c r="C6698">
        <v>5030</v>
      </c>
      <c r="D6698" s="167" t="s">
        <v>4543</v>
      </c>
      <c r="E6698">
        <v>5031</v>
      </c>
      <c r="F6698" t="str">
        <f t="shared" si="104"/>
        <v>5030-5031</v>
      </c>
      <c r="G6698">
        <v>6.9297839999999997</v>
      </c>
    </row>
    <row r="6699" spans="1:7" x14ac:dyDescent="0.25">
      <c r="A6699" t="s">
        <v>6650</v>
      </c>
      <c r="B6699">
        <v>3687</v>
      </c>
      <c r="C6699">
        <v>5031</v>
      </c>
      <c r="D6699" s="167" t="s">
        <v>4543</v>
      </c>
      <c r="E6699">
        <v>5030</v>
      </c>
      <c r="F6699" t="str">
        <f t="shared" si="104"/>
        <v>5031-5030</v>
      </c>
      <c r="G6699">
        <v>6.08725</v>
      </c>
    </row>
    <row r="6700" spans="1:7" x14ac:dyDescent="0.25">
      <c r="A6700" t="s">
        <v>6651</v>
      </c>
      <c r="B6700">
        <v>3688</v>
      </c>
      <c r="C6700">
        <v>5031</v>
      </c>
      <c r="D6700" s="167" t="s">
        <v>4543</v>
      </c>
      <c r="E6700">
        <v>5032</v>
      </c>
      <c r="F6700" t="str">
        <f t="shared" si="104"/>
        <v>5031-5032</v>
      </c>
      <c r="G6700">
        <v>6.8325529999999999</v>
      </c>
    </row>
    <row r="6701" spans="1:7" x14ac:dyDescent="0.25">
      <c r="A6701" t="s">
        <v>6653</v>
      </c>
      <c r="B6701">
        <v>3688</v>
      </c>
      <c r="C6701">
        <v>5032</v>
      </c>
      <c r="D6701" s="167" t="s">
        <v>4543</v>
      </c>
      <c r="E6701">
        <v>5031</v>
      </c>
      <c r="F6701" t="str">
        <f t="shared" si="104"/>
        <v>5032-5031</v>
      </c>
      <c r="G6701">
        <v>4.948194</v>
      </c>
    </row>
    <row r="6702" spans="1:7" x14ac:dyDescent="0.25">
      <c r="A6702" t="s">
        <v>6652</v>
      </c>
      <c r="B6702">
        <v>3690</v>
      </c>
      <c r="C6702">
        <v>5031</v>
      </c>
      <c r="D6702" s="167" t="s">
        <v>4543</v>
      </c>
      <c r="E6702">
        <v>5033</v>
      </c>
      <c r="F6702" t="str">
        <f t="shared" si="104"/>
        <v>5031-5033</v>
      </c>
      <c r="G6702">
        <v>3.13246</v>
      </c>
    </row>
    <row r="6703" spans="1:7" x14ac:dyDescent="0.25">
      <c r="A6703" t="s">
        <v>6655</v>
      </c>
      <c r="B6703">
        <v>3690</v>
      </c>
      <c r="C6703">
        <v>5033</v>
      </c>
      <c r="D6703" s="167" t="s">
        <v>4543</v>
      </c>
      <c r="E6703">
        <v>5031</v>
      </c>
      <c r="F6703" t="str">
        <f t="shared" si="104"/>
        <v>5033-5031</v>
      </c>
      <c r="G6703">
        <v>4.1742850000000002</v>
      </c>
    </row>
    <row r="6704" spans="1:7" x14ac:dyDescent="0.25">
      <c r="A6704" t="s">
        <v>6656</v>
      </c>
      <c r="B6704">
        <v>3691</v>
      </c>
      <c r="C6704">
        <v>5033</v>
      </c>
      <c r="D6704" s="167" t="s">
        <v>4543</v>
      </c>
      <c r="E6704">
        <v>5034</v>
      </c>
      <c r="F6704" t="str">
        <f t="shared" si="104"/>
        <v>5033-5034</v>
      </c>
      <c r="G6704">
        <v>39.113354999999999</v>
      </c>
    </row>
    <row r="6705" spans="1:7" x14ac:dyDescent="0.25">
      <c r="A6705" t="s">
        <v>6659</v>
      </c>
      <c r="B6705">
        <v>3691</v>
      </c>
      <c r="C6705">
        <v>5034</v>
      </c>
      <c r="D6705" s="167" t="s">
        <v>4543</v>
      </c>
      <c r="E6705">
        <v>5033</v>
      </c>
      <c r="F6705" t="str">
        <f t="shared" si="104"/>
        <v>5034-5033</v>
      </c>
      <c r="G6705">
        <v>49.278874999999999</v>
      </c>
    </row>
    <row r="6706" spans="1:7" x14ac:dyDescent="0.25">
      <c r="A6706" t="s">
        <v>6654</v>
      </c>
      <c r="B6706">
        <v>3692</v>
      </c>
      <c r="C6706">
        <v>5032</v>
      </c>
      <c r="D6706" s="167" t="s">
        <v>4543</v>
      </c>
      <c r="E6706">
        <v>5035</v>
      </c>
      <c r="F6706" t="str">
        <f t="shared" si="104"/>
        <v>5032-5035</v>
      </c>
      <c r="G6706">
        <v>5.3698670000000002</v>
      </c>
    </row>
    <row r="6707" spans="1:7" x14ac:dyDescent="0.25">
      <c r="A6707" t="s">
        <v>6661</v>
      </c>
      <c r="B6707">
        <v>3692</v>
      </c>
      <c r="C6707">
        <v>5035</v>
      </c>
      <c r="D6707" s="167" t="s">
        <v>4543</v>
      </c>
      <c r="E6707">
        <v>5032</v>
      </c>
      <c r="F6707" t="str">
        <f t="shared" si="104"/>
        <v>5035-5032</v>
      </c>
      <c r="G6707">
        <v>6.1478590000000004</v>
      </c>
    </row>
    <row r="6708" spans="1:7" x14ac:dyDescent="0.25">
      <c r="A6708" t="s">
        <v>6672</v>
      </c>
      <c r="B6708">
        <v>3695</v>
      </c>
      <c r="C6708">
        <v>5041</v>
      </c>
      <c r="D6708" s="167" t="s">
        <v>4543</v>
      </c>
      <c r="E6708">
        <v>5042</v>
      </c>
      <c r="F6708" t="str">
        <f t="shared" si="104"/>
        <v>5041-5042</v>
      </c>
      <c r="G6708">
        <v>62.028357</v>
      </c>
    </row>
    <row r="6709" spans="1:7" x14ac:dyDescent="0.25">
      <c r="A6709" t="s">
        <v>6673</v>
      </c>
      <c r="B6709">
        <v>3695</v>
      </c>
      <c r="C6709">
        <v>5042</v>
      </c>
      <c r="D6709" s="167" t="s">
        <v>4543</v>
      </c>
      <c r="E6709">
        <v>5041</v>
      </c>
      <c r="F6709" t="str">
        <f t="shared" si="104"/>
        <v>5042-5041</v>
      </c>
      <c r="G6709">
        <v>42.392060000000001</v>
      </c>
    </row>
    <row r="6710" spans="1:7" x14ac:dyDescent="0.25">
      <c r="A6710" t="s">
        <v>6674</v>
      </c>
      <c r="B6710">
        <v>3696</v>
      </c>
      <c r="C6710">
        <v>5042</v>
      </c>
      <c r="D6710" s="167" t="s">
        <v>4543</v>
      </c>
      <c r="E6710">
        <v>5043</v>
      </c>
      <c r="F6710" t="str">
        <f t="shared" si="104"/>
        <v>5042-5043</v>
      </c>
      <c r="G6710">
        <v>12.802161</v>
      </c>
    </row>
    <row r="6711" spans="1:7" x14ac:dyDescent="0.25">
      <c r="A6711" t="s">
        <v>6675</v>
      </c>
      <c r="B6711">
        <v>3696</v>
      </c>
      <c r="C6711">
        <v>5043</v>
      </c>
      <c r="D6711" s="167" t="s">
        <v>4543</v>
      </c>
      <c r="E6711">
        <v>5042</v>
      </c>
      <c r="F6711" t="str">
        <f t="shared" si="104"/>
        <v>5043-5042</v>
      </c>
      <c r="G6711">
        <v>10.220838000000001</v>
      </c>
    </row>
    <row r="6712" spans="1:7" x14ac:dyDescent="0.25">
      <c r="A6712" t="s">
        <v>4848</v>
      </c>
      <c r="B6712">
        <v>3697</v>
      </c>
      <c r="C6712">
        <v>1757</v>
      </c>
      <c r="D6712" s="167" t="s">
        <v>4543</v>
      </c>
      <c r="E6712">
        <v>5043</v>
      </c>
      <c r="F6712" t="str">
        <f t="shared" si="104"/>
        <v>1757-5043</v>
      </c>
      <c r="G6712">
        <v>10.220838000000001</v>
      </c>
    </row>
    <row r="6713" spans="1:7" x14ac:dyDescent="0.25">
      <c r="A6713" t="s">
        <v>6676</v>
      </c>
      <c r="B6713">
        <v>3697</v>
      </c>
      <c r="C6713">
        <v>5043</v>
      </c>
      <c r="D6713" s="167" t="s">
        <v>4543</v>
      </c>
      <c r="E6713">
        <v>1757</v>
      </c>
      <c r="F6713" t="str">
        <f t="shared" si="104"/>
        <v>5043-1757</v>
      </c>
      <c r="G6713">
        <v>12.802161</v>
      </c>
    </row>
    <row r="6714" spans="1:7" x14ac:dyDescent="0.25">
      <c r="A6714" t="s">
        <v>6686</v>
      </c>
      <c r="B6714">
        <v>3698</v>
      </c>
      <c r="C6714">
        <v>3529</v>
      </c>
      <c r="D6714" s="167" t="s">
        <v>4543</v>
      </c>
      <c r="E6714">
        <v>5046</v>
      </c>
      <c r="F6714" t="str">
        <f t="shared" si="104"/>
        <v>3529-5046</v>
      </c>
      <c r="G6714">
        <v>3.7274759999999998</v>
      </c>
    </row>
    <row r="6715" spans="1:7" x14ac:dyDescent="0.25">
      <c r="A6715" t="s">
        <v>6687</v>
      </c>
      <c r="B6715">
        <v>3698</v>
      </c>
      <c r="C6715">
        <v>5046</v>
      </c>
      <c r="D6715" s="167" t="s">
        <v>4543</v>
      </c>
      <c r="E6715">
        <v>3529</v>
      </c>
      <c r="F6715" t="str">
        <f t="shared" si="104"/>
        <v>5046-3529</v>
      </c>
      <c r="G6715">
        <v>1.8013859999999999</v>
      </c>
    </row>
    <row r="6716" spans="1:7" x14ac:dyDescent="0.25">
      <c r="A6716" t="s">
        <v>6947</v>
      </c>
      <c r="B6716">
        <v>3699</v>
      </c>
      <c r="C6716">
        <v>3527</v>
      </c>
      <c r="D6716" s="167" t="s">
        <v>4543</v>
      </c>
      <c r="E6716">
        <v>5050</v>
      </c>
      <c r="F6716" t="str">
        <f t="shared" si="104"/>
        <v>3527-5050</v>
      </c>
      <c r="G6716">
        <v>194.49795800000001</v>
      </c>
    </row>
    <row r="6717" spans="1:7" x14ac:dyDescent="0.25">
      <c r="A6717" t="s">
        <v>6948</v>
      </c>
      <c r="B6717">
        <v>3699</v>
      </c>
      <c r="C6717">
        <v>5050</v>
      </c>
      <c r="D6717" s="167" t="s">
        <v>4543</v>
      </c>
      <c r="E6717">
        <v>3527</v>
      </c>
      <c r="F6717" t="str">
        <f t="shared" si="104"/>
        <v>5050-3527</v>
      </c>
      <c r="G6717">
        <v>101.066712</v>
      </c>
    </row>
    <row r="6718" spans="1:7" x14ac:dyDescent="0.25">
      <c r="A6718" t="s">
        <v>6949</v>
      </c>
      <c r="B6718">
        <v>3700</v>
      </c>
      <c r="C6718">
        <v>5012</v>
      </c>
      <c r="D6718" s="167" t="s">
        <v>4543</v>
      </c>
      <c r="E6718">
        <v>5050</v>
      </c>
      <c r="F6718" t="str">
        <f t="shared" si="104"/>
        <v>5012-5050</v>
      </c>
      <c r="G6718">
        <v>101.066712</v>
      </c>
    </row>
    <row r="6719" spans="1:7" x14ac:dyDescent="0.25">
      <c r="A6719" t="s">
        <v>6950</v>
      </c>
      <c r="B6719">
        <v>3700</v>
      </c>
      <c r="C6719">
        <v>5050</v>
      </c>
      <c r="D6719" s="167" t="s">
        <v>4543</v>
      </c>
      <c r="E6719">
        <v>5012</v>
      </c>
      <c r="F6719" t="str">
        <f t="shared" si="104"/>
        <v>5050-5012</v>
      </c>
      <c r="G6719">
        <v>194.49795800000001</v>
      </c>
    </row>
    <row r="6720" spans="1:7" x14ac:dyDescent="0.25">
      <c r="A6720" t="s">
        <v>6951</v>
      </c>
      <c r="B6720">
        <v>3701</v>
      </c>
      <c r="C6720">
        <v>1755</v>
      </c>
      <c r="D6720" s="167" t="s">
        <v>4543</v>
      </c>
      <c r="E6720">
        <v>5036</v>
      </c>
      <c r="F6720" t="str">
        <f t="shared" si="104"/>
        <v>1755-5036</v>
      </c>
      <c r="G6720">
        <v>13.136217</v>
      </c>
    </row>
    <row r="6721" spans="1:7" x14ac:dyDescent="0.25">
      <c r="A6721" t="s">
        <v>6952</v>
      </c>
      <c r="B6721">
        <v>3701</v>
      </c>
      <c r="C6721">
        <v>5036</v>
      </c>
      <c r="D6721" s="167" t="s">
        <v>4543</v>
      </c>
      <c r="E6721">
        <v>1755</v>
      </c>
      <c r="F6721" t="str">
        <f t="shared" si="104"/>
        <v>5036-1755</v>
      </c>
      <c r="G6721">
        <v>10.035313</v>
      </c>
    </row>
    <row r="6722" spans="1:7" x14ac:dyDescent="0.25">
      <c r="A6722" t="s">
        <v>6953</v>
      </c>
      <c r="B6722">
        <v>3702</v>
      </c>
      <c r="C6722">
        <v>5041</v>
      </c>
      <c r="D6722" s="167" t="s">
        <v>4543</v>
      </c>
      <c r="E6722">
        <v>5047</v>
      </c>
      <c r="F6722" t="str">
        <f t="shared" si="104"/>
        <v>5041-5047</v>
      </c>
      <c r="G6722">
        <v>0</v>
      </c>
    </row>
    <row r="6723" spans="1:7" x14ac:dyDescent="0.25">
      <c r="A6723" t="s">
        <v>6954</v>
      </c>
      <c r="B6723">
        <v>3702</v>
      </c>
      <c r="C6723">
        <v>5047</v>
      </c>
      <c r="D6723" s="167" t="s">
        <v>4543</v>
      </c>
      <c r="E6723">
        <v>5041</v>
      </c>
      <c r="F6723" t="str">
        <f t="shared" ref="F6723:F6786" si="105">CONCATENATE(C6723,D6723,E6723)</f>
        <v>5047-5041</v>
      </c>
      <c r="G6723">
        <v>0</v>
      </c>
    </row>
    <row r="6724" spans="1:7" x14ac:dyDescent="0.25">
      <c r="A6724" t="s">
        <v>6955</v>
      </c>
      <c r="B6724">
        <v>3703</v>
      </c>
      <c r="C6724">
        <v>5048</v>
      </c>
      <c r="D6724" s="167" t="s">
        <v>4543</v>
      </c>
      <c r="E6724">
        <v>5051</v>
      </c>
      <c r="F6724" t="str">
        <f t="shared" si="105"/>
        <v>5048-5051</v>
      </c>
      <c r="G6724">
        <v>0</v>
      </c>
    </row>
    <row r="6725" spans="1:7" x14ac:dyDescent="0.25">
      <c r="A6725" t="s">
        <v>6956</v>
      </c>
      <c r="B6725">
        <v>3703</v>
      </c>
      <c r="C6725">
        <v>5051</v>
      </c>
      <c r="D6725" s="167" t="s">
        <v>4543</v>
      </c>
      <c r="E6725">
        <v>5048</v>
      </c>
      <c r="F6725" t="str">
        <f t="shared" si="105"/>
        <v>5051-5048</v>
      </c>
      <c r="G6725">
        <v>0</v>
      </c>
    </row>
    <row r="6726" spans="1:7" x14ac:dyDescent="0.25">
      <c r="A6726" t="s">
        <v>6957</v>
      </c>
      <c r="B6726">
        <v>3704</v>
      </c>
      <c r="C6726">
        <v>5015</v>
      </c>
      <c r="D6726" s="167" t="s">
        <v>4543</v>
      </c>
      <c r="E6726">
        <v>5052</v>
      </c>
      <c r="F6726" t="str">
        <f t="shared" si="105"/>
        <v>5015-5052</v>
      </c>
      <c r="G6726">
        <v>0</v>
      </c>
    </row>
    <row r="6727" spans="1:7" x14ac:dyDescent="0.25">
      <c r="A6727" t="s">
        <v>6958</v>
      </c>
      <c r="B6727">
        <v>3704</v>
      </c>
      <c r="C6727">
        <v>5052</v>
      </c>
      <c r="D6727" s="167" t="s">
        <v>4543</v>
      </c>
      <c r="E6727">
        <v>5015</v>
      </c>
      <c r="F6727" t="str">
        <f t="shared" si="105"/>
        <v>5052-5015</v>
      </c>
      <c r="G6727">
        <v>0</v>
      </c>
    </row>
    <row r="6728" spans="1:7" x14ac:dyDescent="0.25">
      <c r="A6728" t="s">
        <v>6959</v>
      </c>
      <c r="B6728">
        <v>3705</v>
      </c>
      <c r="C6728">
        <v>5014</v>
      </c>
      <c r="D6728" s="167" t="s">
        <v>4543</v>
      </c>
      <c r="E6728">
        <v>5049</v>
      </c>
      <c r="F6728" t="str">
        <f t="shared" si="105"/>
        <v>5014-5049</v>
      </c>
      <c r="G6728">
        <v>0</v>
      </c>
    </row>
    <row r="6729" spans="1:7" x14ac:dyDescent="0.25">
      <c r="A6729" t="s">
        <v>6960</v>
      </c>
      <c r="B6729">
        <v>3705</v>
      </c>
      <c r="C6729">
        <v>5049</v>
      </c>
      <c r="D6729" s="167" t="s">
        <v>4543</v>
      </c>
      <c r="E6729">
        <v>5014</v>
      </c>
      <c r="F6729" t="str">
        <f t="shared" si="105"/>
        <v>5049-5014</v>
      </c>
      <c r="G6729">
        <v>0</v>
      </c>
    </row>
    <row r="6730" spans="1:7" x14ac:dyDescent="0.25">
      <c r="A6730" t="s">
        <v>6961</v>
      </c>
      <c r="B6730">
        <v>3706</v>
      </c>
      <c r="C6730">
        <v>5047</v>
      </c>
      <c r="D6730" s="167" t="s">
        <v>4543</v>
      </c>
      <c r="E6730">
        <v>5048</v>
      </c>
      <c r="F6730" t="str">
        <f t="shared" si="105"/>
        <v>5047-5048</v>
      </c>
      <c r="G6730">
        <v>0</v>
      </c>
    </row>
    <row r="6731" spans="1:7" x14ac:dyDescent="0.25">
      <c r="A6731" t="s">
        <v>6962</v>
      </c>
      <c r="B6731">
        <v>3706</v>
      </c>
      <c r="C6731">
        <v>5048</v>
      </c>
      <c r="D6731" s="167" t="s">
        <v>4543</v>
      </c>
      <c r="E6731">
        <v>5047</v>
      </c>
      <c r="F6731" t="str">
        <f t="shared" si="105"/>
        <v>5048-5047</v>
      </c>
      <c r="G6731">
        <v>0</v>
      </c>
    </row>
    <row r="6732" spans="1:7" x14ac:dyDescent="0.25">
      <c r="A6732" t="s">
        <v>6963</v>
      </c>
      <c r="B6732">
        <v>3707</v>
      </c>
      <c r="C6732">
        <v>5048</v>
      </c>
      <c r="D6732" s="167" t="s">
        <v>4543</v>
      </c>
      <c r="E6732">
        <v>5052</v>
      </c>
      <c r="F6732" t="str">
        <f t="shared" si="105"/>
        <v>5048-5052</v>
      </c>
      <c r="G6732">
        <v>0</v>
      </c>
    </row>
    <row r="6733" spans="1:7" x14ac:dyDescent="0.25">
      <c r="A6733" t="s">
        <v>6964</v>
      </c>
      <c r="B6733">
        <v>3707</v>
      </c>
      <c r="C6733">
        <v>5052</v>
      </c>
      <c r="D6733" s="167" t="s">
        <v>4543</v>
      </c>
      <c r="E6733">
        <v>5048</v>
      </c>
      <c r="F6733" t="str">
        <f t="shared" si="105"/>
        <v>5052-5048</v>
      </c>
      <c r="G6733">
        <v>0</v>
      </c>
    </row>
    <row r="6734" spans="1:7" x14ac:dyDescent="0.25">
      <c r="A6734" t="s">
        <v>6965</v>
      </c>
      <c r="B6734">
        <v>3708</v>
      </c>
      <c r="C6734">
        <v>5049</v>
      </c>
      <c r="D6734" s="167" t="s">
        <v>4543</v>
      </c>
      <c r="E6734">
        <v>5052</v>
      </c>
      <c r="F6734" t="str">
        <f t="shared" si="105"/>
        <v>5049-5052</v>
      </c>
      <c r="G6734">
        <v>0</v>
      </c>
    </row>
    <row r="6735" spans="1:7" x14ac:dyDescent="0.25">
      <c r="A6735" t="s">
        <v>6966</v>
      </c>
      <c r="B6735">
        <v>3708</v>
      </c>
      <c r="C6735">
        <v>5052</v>
      </c>
      <c r="D6735" s="167" t="s">
        <v>4543</v>
      </c>
      <c r="E6735">
        <v>5049</v>
      </c>
      <c r="F6735" t="str">
        <f t="shared" si="105"/>
        <v>5052-5049</v>
      </c>
      <c r="G6735">
        <v>0</v>
      </c>
    </row>
    <row r="6736" spans="1:7" x14ac:dyDescent="0.25">
      <c r="A6736" t="s">
        <v>6967</v>
      </c>
      <c r="B6736">
        <v>3709</v>
      </c>
      <c r="C6736">
        <v>5049</v>
      </c>
      <c r="D6736" s="167" t="s">
        <v>4543</v>
      </c>
      <c r="E6736">
        <v>5050</v>
      </c>
      <c r="F6736" t="str">
        <f t="shared" si="105"/>
        <v>5049-5050</v>
      </c>
      <c r="G6736">
        <v>0</v>
      </c>
    </row>
    <row r="6737" spans="1:7" x14ac:dyDescent="0.25">
      <c r="A6737" t="s">
        <v>6968</v>
      </c>
      <c r="B6737">
        <v>3709</v>
      </c>
      <c r="C6737">
        <v>5050</v>
      </c>
      <c r="D6737" s="167" t="s">
        <v>4543</v>
      </c>
      <c r="E6737">
        <v>5049</v>
      </c>
      <c r="F6737" t="str">
        <f t="shared" si="105"/>
        <v>5050-5049</v>
      </c>
      <c r="G6737">
        <v>0</v>
      </c>
    </row>
    <row r="6738" spans="1:7" x14ac:dyDescent="0.25">
      <c r="A6738" t="s">
        <v>6970</v>
      </c>
      <c r="B6738">
        <v>3710</v>
      </c>
      <c r="C6738">
        <v>1811</v>
      </c>
      <c r="D6738" s="167" t="s">
        <v>4543</v>
      </c>
      <c r="E6738">
        <v>5054</v>
      </c>
      <c r="F6738" t="str">
        <f t="shared" si="105"/>
        <v>1811-5054</v>
      </c>
      <c r="G6738">
        <v>309.29204700000003</v>
      </c>
    </row>
    <row r="6739" spans="1:7" x14ac:dyDescent="0.25">
      <c r="A6739" t="s">
        <v>6971</v>
      </c>
      <c r="B6739">
        <v>3710</v>
      </c>
      <c r="C6739">
        <v>5054</v>
      </c>
      <c r="D6739" s="167" t="s">
        <v>4543</v>
      </c>
      <c r="E6739">
        <v>1811</v>
      </c>
      <c r="F6739" t="str">
        <f t="shared" si="105"/>
        <v>5054-1811</v>
      </c>
      <c r="G6739">
        <v>0</v>
      </c>
    </row>
    <row r="6740" spans="1:7" x14ac:dyDescent="0.25">
      <c r="A6740" t="s">
        <v>6972</v>
      </c>
      <c r="B6740">
        <v>3711</v>
      </c>
      <c r="C6740">
        <v>1785</v>
      </c>
      <c r="D6740" s="167" t="s">
        <v>4543</v>
      </c>
      <c r="E6740">
        <v>5054</v>
      </c>
      <c r="F6740" t="str">
        <f t="shared" si="105"/>
        <v>1785-5054</v>
      </c>
      <c r="G6740">
        <v>0</v>
      </c>
    </row>
    <row r="6741" spans="1:7" x14ac:dyDescent="0.25">
      <c r="A6741" t="s">
        <v>6973</v>
      </c>
      <c r="B6741">
        <v>3711</v>
      </c>
      <c r="C6741">
        <v>5054</v>
      </c>
      <c r="D6741" s="167" t="s">
        <v>4543</v>
      </c>
      <c r="E6741">
        <v>1785</v>
      </c>
      <c r="F6741" t="str">
        <f t="shared" si="105"/>
        <v>5054-1785</v>
      </c>
      <c r="G6741">
        <v>309.29204700000003</v>
      </c>
    </row>
    <row r="6742" spans="1:7" x14ac:dyDescent="0.25">
      <c r="A6742" t="s">
        <v>6974</v>
      </c>
      <c r="B6742">
        <v>3712</v>
      </c>
      <c r="C6742">
        <v>1786</v>
      </c>
      <c r="D6742" s="167" t="s">
        <v>4543</v>
      </c>
      <c r="E6742">
        <v>5053</v>
      </c>
      <c r="F6742" t="str">
        <f t="shared" si="105"/>
        <v>1786-5053</v>
      </c>
      <c r="G6742">
        <v>1213.453019</v>
      </c>
    </row>
    <row r="6743" spans="1:7" x14ac:dyDescent="0.25">
      <c r="A6743" t="s">
        <v>6975</v>
      </c>
      <c r="B6743">
        <v>3712</v>
      </c>
      <c r="C6743">
        <v>5053</v>
      </c>
      <c r="D6743" s="167" t="s">
        <v>4543</v>
      </c>
      <c r="E6743">
        <v>1786</v>
      </c>
      <c r="F6743" t="str">
        <f t="shared" si="105"/>
        <v>5053-1786</v>
      </c>
      <c r="G6743">
        <v>0</v>
      </c>
    </row>
    <row r="6744" spans="1:7" x14ac:dyDescent="0.25">
      <c r="A6744" t="s">
        <v>6976</v>
      </c>
      <c r="B6744">
        <v>3713</v>
      </c>
      <c r="C6744">
        <v>1785</v>
      </c>
      <c r="D6744" s="167" t="s">
        <v>4543</v>
      </c>
      <c r="E6744">
        <v>5053</v>
      </c>
      <c r="F6744" t="str">
        <f t="shared" si="105"/>
        <v>1785-5053</v>
      </c>
      <c r="G6744">
        <v>0</v>
      </c>
    </row>
    <row r="6745" spans="1:7" x14ac:dyDescent="0.25">
      <c r="A6745" t="s">
        <v>6977</v>
      </c>
      <c r="B6745">
        <v>3713</v>
      </c>
      <c r="C6745">
        <v>5053</v>
      </c>
      <c r="D6745" s="167" t="s">
        <v>4543</v>
      </c>
      <c r="E6745">
        <v>1785</v>
      </c>
      <c r="F6745" t="str">
        <f t="shared" si="105"/>
        <v>5053-1785</v>
      </c>
      <c r="G6745">
        <v>1213.453019</v>
      </c>
    </row>
    <row r="6746" spans="1:7" x14ac:dyDescent="0.25">
      <c r="A6746" t="s">
        <v>6978</v>
      </c>
      <c r="B6746">
        <v>3715</v>
      </c>
      <c r="C6746">
        <v>5040</v>
      </c>
      <c r="D6746" s="167" t="s">
        <v>4543</v>
      </c>
      <c r="E6746">
        <v>5056</v>
      </c>
      <c r="F6746" t="str">
        <f t="shared" si="105"/>
        <v>5040-5056</v>
      </c>
      <c r="G6746">
        <v>132.08818299999999</v>
      </c>
    </row>
    <row r="6747" spans="1:7" x14ac:dyDescent="0.25">
      <c r="A6747" t="s">
        <v>6979</v>
      </c>
      <c r="B6747">
        <v>3715</v>
      </c>
      <c r="C6747">
        <v>5056</v>
      </c>
      <c r="D6747" s="167" t="s">
        <v>4543</v>
      </c>
      <c r="E6747">
        <v>5040</v>
      </c>
      <c r="F6747" t="str">
        <f t="shared" si="105"/>
        <v>5056-5040</v>
      </c>
      <c r="G6747">
        <v>95.913729000000004</v>
      </c>
    </row>
    <row r="6748" spans="1:7" x14ac:dyDescent="0.25">
      <c r="A6748" t="s">
        <v>6980</v>
      </c>
      <c r="B6748">
        <v>3716</v>
      </c>
      <c r="C6748">
        <v>5041</v>
      </c>
      <c r="D6748" s="167" t="s">
        <v>4543</v>
      </c>
      <c r="E6748">
        <v>5057</v>
      </c>
      <c r="F6748" t="str">
        <f t="shared" si="105"/>
        <v>5041-5057</v>
      </c>
      <c r="G6748">
        <v>95.913729000000004</v>
      </c>
    </row>
    <row r="6749" spans="1:7" x14ac:dyDescent="0.25">
      <c r="A6749" t="s">
        <v>6981</v>
      </c>
      <c r="B6749">
        <v>3716</v>
      </c>
      <c r="C6749">
        <v>5057</v>
      </c>
      <c r="D6749" s="167" t="s">
        <v>4543</v>
      </c>
      <c r="E6749">
        <v>5041</v>
      </c>
      <c r="F6749" t="str">
        <f t="shared" si="105"/>
        <v>5057-5041</v>
      </c>
      <c r="G6749">
        <v>132.08818299999999</v>
      </c>
    </row>
    <row r="6750" spans="1:7" x14ac:dyDescent="0.25">
      <c r="A6750" t="s">
        <v>6982</v>
      </c>
      <c r="B6750">
        <v>3717</v>
      </c>
      <c r="C6750">
        <v>5056</v>
      </c>
      <c r="D6750" s="167" t="s">
        <v>4543</v>
      </c>
      <c r="E6750">
        <v>5057</v>
      </c>
      <c r="F6750" t="str">
        <f t="shared" si="105"/>
        <v>5056-5057</v>
      </c>
      <c r="G6750">
        <v>132.08818299999999</v>
      </c>
    </row>
    <row r="6751" spans="1:7" x14ac:dyDescent="0.25">
      <c r="A6751" t="s">
        <v>6983</v>
      </c>
      <c r="B6751">
        <v>3717</v>
      </c>
      <c r="C6751">
        <v>5057</v>
      </c>
      <c r="D6751" s="167" t="s">
        <v>4543</v>
      </c>
      <c r="E6751">
        <v>5056</v>
      </c>
      <c r="F6751" t="str">
        <f t="shared" si="105"/>
        <v>5057-5056</v>
      </c>
      <c r="G6751">
        <v>95.913729000000004</v>
      </c>
    </row>
    <row r="6752" spans="1:7" x14ac:dyDescent="0.25">
      <c r="A6752" t="s">
        <v>6984</v>
      </c>
      <c r="B6752">
        <v>3718</v>
      </c>
      <c r="C6752">
        <v>4146</v>
      </c>
      <c r="D6752" s="167" t="s">
        <v>4543</v>
      </c>
      <c r="E6752">
        <v>5059</v>
      </c>
      <c r="F6752" t="str">
        <f t="shared" si="105"/>
        <v>4146-5059</v>
      </c>
      <c r="G6752">
        <v>665.43705699999998</v>
      </c>
    </row>
    <row r="6753" spans="1:7" x14ac:dyDescent="0.25">
      <c r="A6753" t="s">
        <v>6985</v>
      </c>
      <c r="B6753">
        <v>3718</v>
      </c>
      <c r="C6753">
        <v>5059</v>
      </c>
      <c r="D6753" s="167" t="s">
        <v>4543</v>
      </c>
      <c r="E6753">
        <v>4146</v>
      </c>
      <c r="F6753" t="str">
        <f t="shared" si="105"/>
        <v>5059-4146</v>
      </c>
      <c r="G6753">
        <v>1158.0600260000001</v>
      </c>
    </row>
    <row r="6754" spans="1:7" x14ac:dyDescent="0.25">
      <c r="A6754" t="s">
        <v>6986</v>
      </c>
      <c r="B6754">
        <v>3719</v>
      </c>
      <c r="C6754">
        <v>1766</v>
      </c>
      <c r="D6754" s="167" t="s">
        <v>4543</v>
      </c>
      <c r="E6754">
        <v>5059</v>
      </c>
      <c r="F6754" t="str">
        <f t="shared" si="105"/>
        <v>1766-5059</v>
      </c>
      <c r="G6754">
        <v>1158.0600260000001</v>
      </c>
    </row>
    <row r="6755" spans="1:7" x14ac:dyDescent="0.25">
      <c r="A6755" t="s">
        <v>6987</v>
      </c>
      <c r="B6755">
        <v>3719</v>
      </c>
      <c r="C6755">
        <v>5059</v>
      </c>
      <c r="D6755" s="167" t="s">
        <v>4543</v>
      </c>
      <c r="E6755">
        <v>1766</v>
      </c>
      <c r="F6755" t="str">
        <f t="shared" si="105"/>
        <v>5059-1766</v>
      </c>
      <c r="G6755">
        <v>665.43705699999998</v>
      </c>
    </row>
    <row r="6756" spans="1:7" x14ac:dyDescent="0.25">
      <c r="A6756" t="s">
        <v>6988</v>
      </c>
      <c r="B6756">
        <v>3720</v>
      </c>
      <c r="C6756">
        <v>5032</v>
      </c>
      <c r="D6756" s="167" t="s">
        <v>4543</v>
      </c>
      <c r="E6756">
        <v>5060</v>
      </c>
      <c r="F6756" t="str">
        <f t="shared" si="105"/>
        <v>5032-5060</v>
      </c>
      <c r="G6756">
        <v>6.1890980000000004</v>
      </c>
    </row>
    <row r="6757" spans="1:7" x14ac:dyDescent="0.25">
      <c r="A6757" t="s">
        <v>6989</v>
      </c>
      <c r="B6757">
        <v>3720</v>
      </c>
      <c r="C6757">
        <v>5060</v>
      </c>
      <c r="D6757" s="167" t="s">
        <v>4543</v>
      </c>
      <c r="E6757">
        <v>5032</v>
      </c>
      <c r="F6757" t="str">
        <f t="shared" si="105"/>
        <v>5060-5032</v>
      </c>
      <c r="G6757">
        <v>3.5267469999999999</v>
      </c>
    </row>
    <row r="6758" spans="1:7" x14ac:dyDescent="0.25">
      <c r="A6758" t="s">
        <v>6990</v>
      </c>
      <c r="B6758">
        <v>3721</v>
      </c>
      <c r="C6758">
        <v>1764</v>
      </c>
      <c r="D6758" s="167" t="s">
        <v>4543</v>
      </c>
      <c r="E6758">
        <v>5060</v>
      </c>
      <c r="F6758" t="str">
        <f t="shared" si="105"/>
        <v>1764-5060</v>
      </c>
      <c r="G6758">
        <v>3.5267469999999999</v>
      </c>
    </row>
    <row r="6759" spans="1:7" x14ac:dyDescent="0.25">
      <c r="A6759" t="s">
        <v>6991</v>
      </c>
      <c r="B6759">
        <v>3721</v>
      </c>
      <c r="C6759">
        <v>5060</v>
      </c>
      <c r="D6759" s="167" t="s">
        <v>4543</v>
      </c>
      <c r="E6759">
        <v>1764</v>
      </c>
      <c r="F6759" t="str">
        <f t="shared" si="105"/>
        <v>5060-1764</v>
      </c>
      <c r="G6759">
        <v>6.1890980000000004</v>
      </c>
    </row>
    <row r="6760" spans="1:7" x14ac:dyDescent="0.25">
      <c r="A6760" t="s">
        <v>6992</v>
      </c>
      <c r="B6760">
        <v>3723</v>
      </c>
      <c r="C6760">
        <v>1747</v>
      </c>
      <c r="D6760" s="167" t="s">
        <v>4543</v>
      </c>
      <c r="E6760">
        <v>5062</v>
      </c>
      <c r="F6760" t="str">
        <f t="shared" si="105"/>
        <v>1747-5062</v>
      </c>
      <c r="G6760">
        <v>114.70048</v>
      </c>
    </row>
    <row r="6761" spans="1:7" x14ac:dyDescent="0.25">
      <c r="A6761" t="s">
        <v>6993</v>
      </c>
      <c r="B6761">
        <v>3723</v>
      </c>
      <c r="C6761">
        <v>5062</v>
      </c>
      <c r="D6761" s="167" t="s">
        <v>4543</v>
      </c>
      <c r="E6761">
        <v>1747</v>
      </c>
      <c r="F6761" t="str">
        <f t="shared" si="105"/>
        <v>5062-1747</v>
      </c>
      <c r="G6761">
        <v>173.227835</v>
      </c>
    </row>
    <row r="6762" spans="1:7" x14ac:dyDescent="0.25">
      <c r="A6762" t="s">
        <v>6994</v>
      </c>
      <c r="B6762">
        <v>3724</v>
      </c>
      <c r="C6762">
        <v>5009</v>
      </c>
      <c r="D6762" s="167" t="s">
        <v>4543</v>
      </c>
      <c r="E6762">
        <v>5070</v>
      </c>
      <c r="F6762" t="str">
        <f t="shared" si="105"/>
        <v>5009-5070</v>
      </c>
      <c r="G6762">
        <v>76.778895000000006</v>
      </c>
    </row>
    <row r="6763" spans="1:7" x14ac:dyDescent="0.25">
      <c r="A6763" t="s">
        <v>6995</v>
      </c>
      <c r="B6763">
        <v>3724</v>
      </c>
      <c r="C6763">
        <v>5070</v>
      </c>
      <c r="D6763" s="167" t="s">
        <v>4543</v>
      </c>
      <c r="E6763">
        <v>5009</v>
      </c>
      <c r="F6763" t="str">
        <f t="shared" si="105"/>
        <v>5070-5009</v>
      </c>
      <c r="G6763">
        <v>55.347546000000001</v>
      </c>
    </row>
    <row r="6764" spans="1:7" x14ac:dyDescent="0.25">
      <c r="A6764" t="s">
        <v>6996</v>
      </c>
      <c r="B6764">
        <v>3725</v>
      </c>
      <c r="C6764">
        <v>5011</v>
      </c>
      <c r="D6764" s="167" t="s">
        <v>4543</v>
      </c>
      <c r="E6764">
        <v>5070</v>
      </c>
      <c r="F6764" t="str">
        <f t="shared" si="105"/>
        <v>5011-5070</v>
      </c>
      <c r="G6764">
        <v>47.095835000000001</v>
      </c>
    </row>
    <row r="6765" spans="1:7" x14ac:dyDescent="0.25">
      <c r="A6765" t="s">
        <v>6997</v>
      </c>
      <c r="B6765">
        <v>3725</v>
      </c>
      <c r="C6765">
        <v>5070</v>
      </c>
      <c r="D6765" s="167" t="s">
        <v>4543</v>
      </c>
      <c r="E6765">
        <v>5011</v>
      </c>
      <c r="F6765" t="str">
        <f t="shared" si="105"/>
        <v>5070-5011</v>
      </c>
      <c r="G6765">
        <v>60.720869</v>
      </c>
    </row>
    <row r="6766" spans="1:7" x14ac:dyDescent="0.25">
      <c r="A6766" t="s">
        <v>6998</v>
      </c>
      <c r="B6766">
        <v>3726</v>
      </c>
      <c r="C6766">
        <v>4462</v>
      </c>
      <c r="D6766" s="167" t="s">
        <v>4543</v>
      </c>
      <c r="E6766">
        <v>5071</v>
      </c>
      <c r="F6766" t="str">
        <f t="shared" si="105"/>
        <v>4462-5071</v>
      </c>
      <c r="G6766">
        <v>1425.8106849999999</v>
      </c>
    </row>
    <row r="6767" spans="1:7" x14ac:dyDescent="0.25">
      <c r="A6767" t="s">
        <v>6999</v>
      </c>
      <c r="B6767">
        <v>3726</v>
      </c>
      <c r="C6767">
        <v>5071</v>
      </c>
      <c r="D6767" s="167" t="s">
        <v>4543</v>
      </c>
      <c r="E6767">
        <v>4462</v>
      </c>
      <c r="F6767" t="str">
        <f t="shared" si="105"/>
        <v>5071-4462</v>
      </c>
      <c r="G6767">
        <v>932.261346</v>
      </c>
    </row>
    <row r="6768" spans="1:7" x14ac:dyDescent="0.25">
      <c r="A6768" t="s">
        <v>7000</v>
      </c>
      <c r="B6768">
        <v>3727</v>
      </c>
      <c r="C6768">
        <v>1628</v>
      </c>
      <c r="D6768" s="167" t="s">
        <v>4543</v>
      </c>
      <c r="E6768">
        <v>5071</v>
      </c>
      <c r="F6768" t="str">
        <f t="shared" si="105"/>
        <v>1628-5071</v>
      </c>
      <c r="G6768">
        <v>932.261346</v>
      </c>
    </row>
    <row r="6769" spans="1:7" x14ac:dyDescent="0.25">
      <c r="A6769" t="s">
        <v>7001</v>
      </c>
      <c r="B6769">
        <v>3727</v>
      </c>
      <c r="C6769">
        <v>5071</v>
      </c>
      <c r="D6769" s="167" t="s">
        <v>4543</v>
      </c>
      <c r="E6769">
        <v>1628</v>
      </c>
      <c r="F6769" t="str">
        <f t="shared" si="105"/>
        <v>5071-1628</v>
      </c>
      <c r="G6769">
        <v>1425.8106849999999</v>
      </c>
    </row>
    <row r="6770" spans="1:7" x14ac:dyDescent="0.25">
      <c r="A6770" t="s">
        <v>7002</v>
      </c>
      <c r="B6770">
        <v>3728</v>
      </c>
      <c r="C6770">
        <v>1746</v>
      </c>
      <c r="D6770" s="167" t="s">
        <v>4543</v>
      </c>
      <c r="E6770">
        <v>5079</v>
      </c>
      <c r="F6770" t="str">
        <f t="shared" si="105"/>
        <v>1746-5079</v>
      </c>
      <c r="G6770">
        <v>173.227835</v>
      </c>
    </row>
    <row r="6771" spans="1:7" x14ac:dyDescent="0.25">
      <c r="A6771" t="s">
        <v>7003</v>
      </c>
      <c r="B6771">
        <v>3728</v>
      </c>
      <c r="C6771">
        <v>5079</v>
      </c>
      <c r="D6771" s="167" t="s">
        <v>4543</v>
      </c>
      <c r="E6771">
        <v>1746</v>
      </c>
      <c r="F6771" t="str">
        <f t="shared" si="105"/>
        <v>5079-1746</v>
      </c>
      <c r="G6771">
        <v>114.70048</v>
      </c>
    </row>
    <row r="6772" spans="1:7" x14ac:dyDescent="0.25">
      <c r="A6772" t="s">
        <v>7004</v>
      </c>
      <c r="B6772">
        <v>3729</v>
      </c>
      <c r="C6772">
        <v>5062</v>
      </c>
      <c r="D6772" s="167" t="s">
        <v>4543</v>
      </c>
      <c r="E6772">
        <v>5079</v>
      </c>
      <c r="F6772" t="str">
        <f t="shared" si="105"/>
        <v>5062-5079</v>
      </c>
      <c r="G6772">
        <v>114.70048</v>
      </c>
    </row>
    <row r="6773" spans="1:7" x14ac:dyDescent="0.25">
      <c r="A6773" t="s">
        <v>7005</v>
      </c>
      <c r="B6773">
        <v>3729</v>
      </c>
      <c r="C6773">
        <v>5079</v>
      </c>
      <c r="D6773" s="167" t="s">
        <v>4543</v>
      </c>
      <c r="E6773">
        <v>5062</v>
      </c>
      <c r="F6773" t="str">
        <f t="shared" si="105"/>
        <v>5079-5062</v>
      </c>
      <c r="G6773">
        <v>173.227835</v>
      </c>
    </row>
    <row r="6774" spans="1:7" x14ac:dyDescent="0.25">
      <c r="A6774" t="s">
        <v>7006</v>
      </c>
      <c r="B6774">
        <v>3730</v>
      </c>
      <c r="C6774">
        <v>1749</v>
      </c>
      <c r="D6774" s="167" t="s">
        <v>4543</v>
      </c>
      <c r="E6774">
        <v>5080</v>
      </c>
      <c r="F6774" t="str">
        <f t="shared" si="105"/>
        <v>1749-5080</v>
      </c>
      <c r="G6774">
        <v>7.4760340000000003</v>
      </c>
    </row>
    <row r="6775" spans="1:7" x14ac:dyDescent="0.25">
      <c r="A6775" t="s">
        <v>7007</v>
      </c>
      <c r="B6775">
        <v>3730</v>
      </c>
      <c r="C6775">
        <v>5080</v>
      </c>
      <c r="D6775" s="167" t="s">
        <v>4543</v>
      </c>
      <c r="E6775">
        <v>1749</v>
      </c>
      <c r="F6775" t="str">
        <f t="shared" si="105"/>
        <v>5080-1749</v>
      </c>
      <c r="G6775">
        <v>3.5823800000000001</v>
      </c>
    </row>
    <row r="6776" spans="1:7" x14ac:dyDescent="0.25">
      <c r="A6776" t="s">
        <v>7008</v>
      </c>
      <c r="B6776">
        <v>3731</v>
      </c>
      <c r="C6776">
        <v>1750</v>
      </c>
      <c r="D6776" s="167" t="s">
        <v>4543</v>
      </c>
      <c r="E6776">
        <v>5080</v>
      </c>
      <c r="F6776" t="str">
        <f t="shared" si="105"/>
        <v>1750-5080</v>
      </c>
      <c r="G6776">
        <v>3.5823800000000001</v>
      </c>
    </row>
    <row r="6777" spans="1:7" x14ac:dyDescent="0.25">
      <c r="A6777" t="s">
        <v>7009</v>
      </c>
      <c r="B6777">
        <v>3731</v>
      </c>
      <c r="C6777">
        <v>5080</v>
      </c>
      <c r="D6777" s="167" t="s">
        <v>4543</v>
      </c>
      <c r="E6777">
        <v>1750</v>
      </c>
      <c r="F6777" t="str">
        <f t="shared" si="105"/>
        <v>5080-1750</v>
      </c>
      <c r="G6777">
        <v>7.4760340000000003</v>
      </c>
    </row>
    <row r="6778" spans="1:7" x14ac:dyDescent="0.25">
      <c r="A6778" t="s">
        <v>7010</v>
      </c>
      <c r="B6778">
        <v>3732</v>
      </c>
      <c r="C6778">
        <v>5010</v>
      </c>
      <c r="D6778" s="167" t="s">
        <v>4543</v>
      </c>
      <c r="E6778">
        <v>5073</v>
      </c>
      <c r="F6778" t="str">
        <f t="shared" si="105"/>
        <v>5010-5073</v>
      </c>
      <c r="G6778">
        <v>68.323972999999995</v>
      </c>
    </row>
    <row r="6779" spans="1:7" x14ac:dyDescent="0.25">
      <c r="A6779" t="s">
        <v>7011</v>
      </c>
      <c r="B6779">
        <v>3732</v>
      </c>
      <c r="C6779">
        <v>5073</v>
      </c>
      <c r="D6779" s="167" t="s">
        <v>4543</v>
      </c>
      <c r="E6779">
        <v>5010</v>
      </c>
      <c r="F6779" t="str">
        <f t="shared" si="105"/>
        <v>5073-5010</v>
      </c>
      <c r="G6779">
        <v>86.703322</v>
      </c>
    </row>
    <row r="6780" spans="1:7" x14ac:dyDescent="0.25">
      <c r="A6780" t="s">
        <v>7012</v>
      </c>
      <c r="B6780">
        <v>3733</v>
      </c>
      <c r="C6780">
        <v>5070</v>
      </c>
      <c r="D6780" s="167" t="s">
        <v>4543</v>
      </c>
      <c r="E6780">
        <v>5072</v>
      </c>
      <c r="F6780" t="str">
        <f t="shared" si="105"/>
        <v>5070-5072</v>
      </c>
      <c r="G6780">
        <v>16.058026999999999</v>
      </c>
    </row>
    <row r="6781" spans="1:7" x14ac:dyDescent="0.25">
      <c r="A6781" t="s">
        <v>7013</v>
      </c>
      <c r="B6781">
        <v>3733</v>
      </c>
      <c r="C6781">
        <v>5072</v>
      </c>
      <c r="D6781" s="167" t="s">
        <v>4543</v>
      </c>
      <c r="E6781">
        <v>5070</v>
      </c>
      <c r="F6781" t="str">
        <f t="shared" si="105"/>
        <v>5072-5070</v>
      </c>
      <c r="G6781">
        <v>8.2517110000000002</v>
      </c>
    </row>
    <row r="6782" spans="1:7" x14ac:dyDescent="0.25">
      <c r="A6782" t="s">
        <v>7014</v>
      </c>
      <c r="B6782">
        <v>3734</v>
      </c>
      <c r="C6782">
        <v>5071</v>
      </c>
      <c r="D6782" s="167" t="s">
        <v>4543</v>
      </c>
      <c r="E6782">
        <v>5073</v>
      </c>
      <c r="F6782" t="str">
        <f t="shared" si="105"/>
        <v>5071-5073</v>
      </c>
      <c r="G6782">
        <v>0</v>
      </c>
    </row>
    <row r="6783" spans="1:7" x14ac:dyDescent="0.25">
      <c r="A6783" t="s">
        <v>7015</v>
      </c>
      <c r="B6783">
        <v>3734</v>
      </c>
      <c r="C6783">
        <v>5073</v>
      </c>
      <c r="D6783" s="167" t="s">
        <v>4543</v>
      </c>
      <c r="E6783">
        <v>5071</v>
      </c>
      <c r="F6783" t="str">
        <f t="shared" si="105"/>
        <v>5073-5071</v>
      </c>
      <c r="G6783">
        <v>0</v>
      </c>
    </row>
    <row r="6784" spans="1:7" x14ac:dyDescent="0.25">
      <c r="A6784" t="s">
        <v>7018</v>
      </c>
      <c r="B6784">
        <v>3735</v>
      </c>
      <c r="C6784">
        <v>4462</v>
      </c>
      <c r="D6784" s="167" t="s">
        <v>4543</v>
      </c>
      <c r="E6784">
        <v>5072</v>
      </c>
      <c r="F6784" t="str">
        <f t="shared" si="105"/>
        <v>4462-5072</v>
      </c>
      <c r="G6784">
        <v>932.261346</v>
      </c>
    </row>
    <row r="6785" spans="1:7" x14ac:dyDescent="0.25">
      <c r="A6785" t="s">
        <v>7019</v>
      </c>
      <c r="B6785">
        <v>3735</v>
      </c>
      <c r="C6785">
        <v>5072</v>
      </c>
      <c r="D6785" s="167" t="s">
        <v>4543</v>
      </c>
      <c r="E6785">
        <v>4462</v>
      </c>
      <c r="F6785" t="str">
        <f t="shared" si="105"/>
        <v>5072-4462</v>
      </c>
      <c r="G6785">
        <v>1425.8106849999999</v>
      </c>
    </row>
    <row r="6786" spans="1:7" x14ac:dyDescent="0.25">
      <c r="A6786" t="s">
        <v>7016</v>
      </c>
      <c r="B6786">
        <v>3736</v>
      </c>
      <c r="C6786">
        <v>1782</v>
      </c>
      <c r="D6786" s="167" t="s">
        <v>4543</v>
      </c>
      <c r="E6786">
        <v>5072</v>
      </c>
      <c r="F6786" t="str">
        <f t="shared" si="105"/>
        <v>1782-5072</v>
      </c>
      <c r="G6786">
        <v>1409.7526580000001</v>
      </c>
    </row>
    <row r="6787" spans="1:7" x14ac:dyDescent="0.25">
      <c r="A6787" t="s">
        <v>7017</v>
      </c>
      <c r="B6787">
        <v>3736</v>
      </c>
      <c r="C6787">
        <v>5072</v>
      </c>
      <c r="D6787" s="167" t="s">
        <v>4543</v>
      </c>
      <c r="E6787">
        <v>1782</v>
      </c>
      <c r="F6787" t="str">
        <f t="shared" ref="F6787" si="106">CONCATENATE(C6787,D6787,E6787)</f>
        <v>5072-1782</v>
      </c>
      <c r="G6787">
        <v>924.009635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Y165"/>
  <sheetViews>
    <sheetView zoomScale="90" zoomScaleNormal="90" workbookViewId="0">
      <pane xSplit="8" ySplit="13" topLeftCell="I14" activePane="bottomRight" state="frozen"/>
      <selection pane="topRight" activeCell="I1" sqref="I1"/>
      <selection pane="bottomLeft" activeCell="A13" sqref="A13"/>
      <selection pane="bottomRight" activeCell="S14" sqref="S14"/>
    </sheetView>
  </sheetViews>
  <sheetFormatPr defaultColWidth="9.140625" defaultRowHeight="12.75" customHeight="1" x14ac:dyDescent="0.2"/>
  <cols>
    <col min="1" max="1" width="9.140625" style="3"/>
    <col min="2" max="2" width="1.5703125" style="3" bestFit="1" customWidth="1"/>
    <col min="3" max="3" width="9.140625" style="3"/>
    <col min="4" max="4" width="14" style="3" customWidth="1"/>
    <col min="5" max="5" width="20.7109375" style="3" customWidth="1"/>
    <col min="6" max="6" width="9.42578125" style="3" bestFit="1" customWidth="1"/>
    <col min="7" max="7" width="23.85546875" style="3" customWidth="1"/>
    <col min="8" max="8" width="37.5703125" style="3" customWidth="1"/>
    <col min="9" max="9" width="11" style="3" customWidth="1"/>
    <col min="10" max="10" width="12.85546875" style="3" customWidth="1"/>
    <col min="11" max="11" width="12.7109375" style="3" customWidth="1"/>
    <col min="12" max="12" width="10.140625" style="3" customWidth="1"/>
    <col min="13" max="14" width="11.28515625" style="4" customWidth="1"/>
    <col min="15" max="15" width="12.28515625" style="4" customWidth="1"/>
    <col min="16" max="16" width="11.28515625" style="4" customWidth="1"/>
    <col min="17" max="17" width="11.5703125" style="3" customWidth="1"/>
    <col min="18" max="18" width="19" style="3" bestFit="1" customWidth="1"/>
    <col min="19" max="20" width="12.28515625" style="3" customWidth="1"/>
    <col min="21" max="21" width="11" style="20" customWidth="1"/>
    <col min="22" max="22" width="9.140625" style="20" customWidth="1"/>
    <col min="23" max="23" width="15" style="3" customWidth="1"/>
    <col min="24" max="24" width="13.28515625" style="3" bestFit="1" customWidth="1"/>
    <col min="25" max="25" width="12.28515625" style="3" customWidth="1"/>
    <col min="26" max="16384" width="9.140625" style="3"/>
  </cols>
  <sheetData>
    <row r="1" spans="1:24" ht="12.75" customHeight="1" x14ac:dyDescent="0.2">
      <c r="A1" s="236" t="s">
        <v>4510</v>
      </c>
      <c r="B1" s="236"/>
      <c r="C1" s="236"/>
      <c r="D1" s="14">
        <v>2020</v>
      </c>
      <c r="F1" s="193" t="s">
        <v>7042</v>
      </c>
      <c r="G1" s="194"/>
      <c r="J1" s="4"/>
      <c r="M1" s="3"/>
      <c r="N1" s="3"/>
      <c r="O1" s="3"/>
      <c r="P1" s="3"/>
      <c r="U1" s="3"/>
      <c r="V1" s="3"/>
    </row>
    <row r="2" spans="1:24" ht="12.75" customHeight="1" x14ac:dyDescent="0.2">
      <c r="A2" s="236" t="s">
        <v>4511</v>
      </c>
      <c r="B2" s="236"/>
      <c r="C2" s="236"/>
      <c r="D2" s="14">
        <v>2040</v>
      </c>
      <c r="J2" s="4"/>
      <c r="M2" s="3"/>
      <c r="N2" s="3"/>
      <c r="O2" s="3"/>
      <c r="P2" s="3"/>
      <c r="U2" s="3"/>
      <c r="V2" s="3"/>
    </row>
    <row r="3" spans="1:24" ht="12.75" customHeight="1" x14ac:dyDescent="0.2">
      <c r="A3" s="236" t="s">
        <v>4512</v>
      </c>
      <c r="B3" s="236"/>
      <c r="C3" s="236"/>
      <c r="D3" s="14">
        <v>2019</v>
      </c>
      <c r="J3" s="4"/>
      <c r="M3" s="3"/>
      <c r="N3" s="3"/>
      <c r="O3" s="3"/>
      <c r="P3" s="3"/>
      <c r="U3" s="3"/>
      <c r="V3" s="3"/>
    </row>
    <row r="4" spans="1:24" ht="12.75" customHeight="1" x14ac:dyDescent="0.2">
      <c r="A4" s="236" t="s">
        <v>4513</v>
      </c>
      <c r="B4" s="236"/>
      <c r="C4" s="236"/>
      <c r="D4" s="14">
        <v>2043</v>
      </c>
      <c r="J4" s="4"/>
      <c r="M4" s="3"/>
      <c r="N4" s="3"/>
      <c r="O4" s="3"/>
      <c r="P4" s="3"/>
      <c r="U4" s="3"/>
      <c r="V4" s="3"/>
    </row>
    <row r="5" spans="1:24" ht="29.25" customHeight="1" x14ac:dyDescent="0.2"/>
    <row r="6" spans="1:24" s="5" customFormat="1" ht="12.75" customHeight="1" x14ac:dyDescent="0.25">
      <c r="A6" s="237" t="s">
        <v>4542</v>
      </c>
      <c r="B6" s="237"/>
      <c r="C6" s="237"/>
      <c r="D6" s="237"/>
      <c r="E6" s="237"/>
      <c r="F6" s="237"/>
      <c r="G6" s="237"/>
      <c r="H6" s="237"/>
      <c r="I6" s="237"/>
      <c r="J6" s="237"/>
      <c r="K6" s="237"/>
      <c r="L6" s="237"/>
      <c r="M6" s="237"/>
      <c r="N6" s="237"/>
      <c r="O6" s="237"/>
      <c r="P6" s="237"/>
      <c r="Q6" s="237"/>
      <c r="R6" s="237"/>
      <c r="S6" s="237"/>
      <c r="T6" s="237"/>
      <c r="U6" s="237"/>
      <c r="V6" s="237"/>
      <c r="W6" s="237"/>
    </row>
    <row r="7" spans="1:24" s="5" customFormat="1" ht="12.75" customHeight="1" x14ac:dyDescent="0.25">
      <c r="A7" s="238" t="s">
        <v>4514</v>
      </c>
      <c r="B7" s="238"/>
      <c r="C7" s="238"/>
      <c r="D7" s="238"/>
      <c r="E7" s="238"/>
      <c r="F7" s="238"/>
      <c r="G7" s="238"/>
      <c r="H7" s="239"/>
      <c r="I7" s="240" t="s">
        <v>7109</v>
      </c>
      <c r="J7" s="242" t="s">
        <v>4515</v>
      </c>
      <c r="K7" s="243"/>
      <c r="L7" s="243"/>
      <c r="M7" s="243"/>
      <c r="N7" s="243"/>
      <c r="O7" s="7"/>
      <c r="P7" s="7"/>
      <c r="U7" s="6"/>
      <c r="V7" s="6"/>
    </row>
    <row r="8" spans="1:24" s="5" customFormat="1" ht="12.75" customHeight="1" x14ac:dyDescent="0.25">
      <c r="A8" s="238"/>
      <c r="B8" s="238"/>
      <c r="C8" s="238"/>
      <c r="D8" s="238"/>
      <c r="E8" s="238"/>
      <c r="F8" s="238"/>
      <c r="G8" s="238"/>
      <c r="H8" s="239"/>
      <c r="I8" s="240"/>
      <c r="J8" s="241" t="s">
        <v>7041</v>
      </c>
      <c r="K8" s="241"/>
      <c r="L8" s="241" t="s">
        <v>7082</v>
      </c>
      <c r="M8" s="241"/>
      <c r="N8" s="241"/>
      <c r="O8" s="7"/>
      <c r="P8" s="7"/>
      <c r="U8" s="6"/>
      <c r="V8" s="6"/>
    </row>
    <row r="9" spans="1:24" s="7" customFormat="1" ht="12.75" customHeight="1" x14ac:dyDescent="0.25">
      <c r="A9" s="238"/>
      <c r="B9" s="238"/>
      <c r="C9" s="238"/>
      <c r="D9" s="238"/>
      <c r="E9" s="238"/>
      <c r="F9" s="238"/>
      <c r="G9" s="238"/>
      <c r="H9" s="239"/>
      <c r="I9" s="240"/>
      <c r="J9" s="241"/>
      <c r="K9" s="241"/>
      <c r="L9" s="241"/>
      <c r="M9" s="241"/>
      <c r="N9" s="241"/>
      <c r="U9" s="8"/>
      <c r="V9" s="8"/>
    </row>
    <row r="10" spans="1:24" s="7" customFormat="1" ht="12.75" customHeight="1" x14ac:dyDescent="0.25">
      <c r="A10" s="238"/>
      <c r="B10" s="238"/>
      <c r="C10" s="238"/>
      <c r="D10" s="238"/>
      <c r="E10" s="238"/>
      <c r="F10" s="238"/>
      <c r="G10" s="238"/>
      <c r="H10" s="239"/>
      <c r="I10" s="240"/>
      <c r="J10" s="241"/>
      <c r="K10" s="241"/>
      <c r="L10" s="241"/>
      <c r="M10" s="241"/>
      <c r="N10" s="241"/>
      <c r="O10" s="8" t="s">
        <v>7122</v>
      </c>
      <c r="R10" s="8" t="s">
        <v>7116</v>
      </c>
      <c r="T10" s="8"/>
      <c r="U10" s="8" t="s">
        <v>7124</v>
      </c>
      <c r="V10" s="8"/>
    </row>
    <row r="11" spans="1:24" s="7" customFormat="1" ht="12.75" customHeight="1" x14ac:dyDescent="0.25">
      <c r="A11" s="238"/>
      <c r="B11" s="238"/>
      <c r="C11" s="238"/>
      <c r="D11" s="238"/>
      <c r="E11" s="238"/>
      <c r="F11" s="238"/>
      <c r="G11" s="238"/>
      <c r="H11" s="239"/>
      <c r="I11" s="240"/>
      <c r="J11" s="241"/>
      <c r="K11" s="241"/>
      <c r="L11" s="241"/>
      <c r="M11" s="241"/>
      <c r="N11" s="241"/>
      <c r="O11" s="244" t="s">
        <v>7087</v>
      </c>
      <c r="P11" s="245"/>
      <c r="Q11" s="245"/>
      <c r="R11" s="245"/>
      <c r="S11" s="245"/>
      <c r="T11" s="245"/>
      <c r="U11" s="245"/>
      <c r="V11" s="245"/>
      <c r="W11" s="230" t="s">
        <v>7088</v>
      </c>
      <c r="X11" s="231"/>
    </row>
    <row r="12" spans="1:24" s="7" customFormat="1" ht="12.75" customHeight="1" x14ac:dyDescent="0.25">
      <c r="H12" s="213"/>
      <c r="I12" s="240"/>
      <c r="J12" s="9">
        <f>D3</f>
        <v>2019</v>
      </c>
      <c r="K12" s="9">
        <f>D4</f>
        <v>2043</v>
      </c>
      <c r="L12" s="234" t="s">
        <v>4567</v>
      </c>
      <c r="M12" s="9">
        <f>D1</f>
        <v>2020</v>
      </c>
      <c r="N12" s="9">
        <f>D2</f>
        <v>2040</v>
      </c>
      <c r="O12" s="246">
        <f>D2</f>
        <v>2040</v>
      </c>
      <c r="P12" s="247"/>
      <c r="Q12" s="247"/>
      <c r="R12" s="247"/>
      <c r="S12" s="247"/>
      <c r="T12" s="247"/>
      <c r="U12" s="247"/>
      <c r="V12" s="247"/>
      <c r="W12" s="232"/>
      <c r="X12" s="233"/>
    </row>
    <row r="13" spans="1:24" s="7" customFormat="1" ht="69.75" x14ac:dyDescent="0.25">
      <c r="A13" s="7" t="s">
        <v>4516</v>
      </c>
      <c r="C13" s="7" t="s">
        <v>4517</v>
      </c>
      <c r="D13" s="7" t="s">
        <v>4518</v>
      </c>
      <c r="E13" s="9" t="s">
        <v>4519</v>
      </c>
      <c r="F13" s="10" t="s">
        <v>0</v>
      </c>
      <c r="G13" s="10" t="s">
        <v>1</v>
      </c>
      <c r="H13" s="11" t="s">
        <v>2</v>
      </c>
      <c r="I13" s="235"/>
      <c r="J13" s="44" t="s">
        <v>7083</v>
      </c>
      <c r="K13" s="45" t="s">
        <v>7084</v>
      </c>
      <c r="L13" s="235"/>
      <c r="M13" s="12" t="s">
        <v>7085</v>
      </c>
      <c r="N13" s="12" t="s">
        <v>7086</v>
      </c>
      <c r="O13" s="12" t="s">
        <v>7127</v>
      </c>
      <c r="P13" s="12" t="s">
        <v>7128</v>
      </c>
      <c r="Q13" s="9" t="s">
        <v>7115</v>
      </c>
      <c r="R13" s="22" t="s">
        <v>7123</v>
      </c>
      <c r="S13" s="21" t="s">
        <v>7020</v>
      </c>
      <c r="T13" s="221" t="s">
        <v>7126</v>
      </c>
      <c r="U13" s="223" t="s">
        <v>7125</v>
      </c>
      <c r="V13" s="13" t="s">
        <v>7110</v>
      </c>
      <c r="W13" s="7" t="s">
        <v>4568</v>
      </c>
      <c r="X13" s="7" t="s">
        <v>7021</v>
      </c>
    </row>
    <row r="14" spans="1:24" ht="12.75" customHeight="1" x14ac:dyDescent="0.2">
      <c r="A14" s="14">
        <v>5071</v>
      </c>
      <c r="B14" s="2" t="s">
        <v>4543</v>
      </c>
      <c r="C14" s="14">
        <v>1628</v>
      </c>
      <c r="D14" s="2" t="str">
        <f t="shared" ref="D14:D29" si="0">CONCATENATE(A14,B14,C14)</f>
        <v>5071-1628</v>
      </c>
      <c r="E14" s="14" t="s">
        <v>64</v>
      </c>
      <c r="F14" s="14" t="s">
        <v>3570</v>
      </c>
      <c r="G14" s="14" t="s">
        <v>3637</v>
      </c>
      <c r="H14" s="14" t="s">
        <v>3640</v>
      </c>
      <c r="I14" s="195">
        <f>ExistingYrCount_Vol!I18</f>
        <v>1690.9847489812521</v>
      </c>
      <c r="J14" s="15">
        <f>VLOOKUP(D14,BaseVisumVol!$1:$1048576,7,FALSE)</f>
        <v>1186.4597610000001</v>
      </c>
      <c r="K14" s="16">
        <f>VLOOKUP(D14,FutureVisumVol!$1:$1048576,7,FALSE)</f>
        <v>1425.8106849999999</v>
      </c>
      <c r="L14" s="219">
        <f t="shared" ref="L14:L21" si="1">((K14/J14)-1)/($D$4-$D$3)</f>
        <v>8.4056412990028608E-3</v>
      </c>
      <c r="M14" s="18">
        <f t="shared" ref="M14:M21" si="2">+J14*(1+L14*($D$1-$D$3))</f>
        <v>1196.4327161666668</v>
      </c>
      <c r="N14" s="18">
        <f t="shared" ref="N14:N21" si="3">+K14*(1+L14*($D$2-$D$4))</f>
        <v>1389.8561254648132</v>
      </c>
      <c r="O14" s="17">
        <f>N14/M14</f>
        <v>1.1616667671190646</v>
      </c>
      <c r="P14" s="17">
        <f>((R14-Q14)/(AVERAGE(R14,Q14)))*100</f>
        <v>4.1547117773197177</v>
      </c>
      <c r="Q14" s="18">
        <f t="shared" ref="Q14:Q29" si="4">I14+(N14-M14)</f>
        <v>1884.4081582793985</v>
      </c>
      <c r="R14" s="23">
        <f t="shared" ref="R14:R29" si="5">I14*(N14/M14)</f>
        <v>1964.360786596694</v>
      </c>
      <c r="S14" s="18">
        <f>((O14-1)*Q14+R14)/O14</f>
        <v>1953.233944279611</v>
      </c>
      <c r="T14" s="18">
        <f>AVERAGE(S14,Q14)</f>
        <v>1918.8210512795049</v>
      </c>
      <c r="U14" s="222" t="str">
        <f t="shared" ref="U14:U28" si="6">IF((ABS(O14-1)&lt;0.25),IF((OR(P14&lt;-10,P14&gt;10)),"avg",IF((ABS(O14-1)&gt;0.05),"wt grwth","grwth")),"diff")</f>
        <v>wt grwth</v>
      </c>
      <c r="V14" s="19">
        <f>IF(U14="diff",Q14,IF(U14="grwth",R14,IF(U14="wt grwth",S14,IF(U14="avg",T14,"CHECK"))))</f>
        <v>1953.233944279611</v>
      </c>
      <c r="W14" s="217">
        <f t="shared" ref="W14:W29" si="7">((V14-I14)/I14)*100</f>
        <v>15.508667092139842</v>
      </c>
      <c r="X14" s="218">
        <f>(I14-M14)/I14</f>
        <v>0.29246392264184073</v>
      </c>
    </row>
    <row r="15" spans="1:24" ht="12.75" customHeight="1" x14ac:dyDescent="0.2">
      <c r="A15" s="14">
        <v>1628</v>
      </c>
      <c r="B15" s="2" t="s">
        <v>4543</v>
      </c>
      <c r="C15" s="14">
        <v>5071</v>
      </c>
      <c r="D15" s="2" t="str">
        <f t="shared" si="0"/>
        <v>1628-5071</v>
      </c>
      <c r="E15" s="14" t="s">
        <v>64</v>
      </c>
      <c r="F15" s="14" t="s">
        <v>3611</v>
      </c>
      <c r="G15" s="14" t="s">
        <v>3640</v>
      </c>
      <c r="H15" s="14" t="s">
        <v>3637</v>
      </c>
      <c r="I15" s="195">
        <f>ExistingYrCount_Vol!J18</f>
        <v>1287.0526501506749</v>
      </c>
      <c r="J15" s="15">
        <f>VLOOKUP(D15,BaseVisumVol!$1:$1048576,7,FALSE)</f>
        <v>801.47426800000005</v>
      </c>
      <c r="K15" s="16">
        <f>VLOOKUP(D15,FutureVisumVol!$1:$1048576,7,FALSE)</f>
        <v>932.261346</v>
      </c>
      <c r="L15" s="219">
        <f t="shared" si="1"/>
        <v>6.7992969966857719E-3</v>
      </c>
      <c r="M15" s="18">
        <f t="shared" si="2"/>
        <v>806.92372958333328</v>
      </c>
      <c r="N15" s="18">
        <f t="shared" si="3"/>
        <v>913.24518069004796</v>
      </c>
      <c r="O15" s="17">
        <f t="shared" ref="O15:O29" si="8">N15/M15</f>
        <v>1.1317614629595976</v>
      </c>
      <c r="P15" s="17">
        <f t="shared" ref="P15:P29" si="9">((R15-Q15)/(AVERAGE(R15,Q15)))*100</f>
        <v>4.4394562569107521</v>
      </c>
      <c r="Q15" s="18">
        <f t="shared" si="4"/>
        <v>1393.3741012573896</v>
      </c>
      <c r="R15" s="23">
        <f t="shared" si="5"/>
        <v>1456.6365902405551</v>
      </c>
      <c r="S15" s="18">
        <f t="shared" ref="S15:S29" si="10">((O15-1)*Q15+R15)/O15</f>
        <v>1449.2714710244534</v>
      </c>
      <c r="T15" s="18">
        <f t="shared" ref="T15:T29" si="11">AVERAGE(S15,Q15)</f>
        <v>1421.3227861409214</v>
      </c>
      <c r="U15" s="222" t="str">
        <f t="shared" si="6"/>
        <v>wt grwth</v>
      </c>
      <c r="V15" s="19">
        <f t="shared" ref="V15:V29" si="12">IF(U15="diff",Q15,IF(U15="grwth",R15,IF(U15="wt grwth",S15,IF(U15="avg",T15,"CHECK"))))</f>
        <v>1449.2714710244534</v>
      </c>
      <c r="W15" s="217">
        <f t="shared" si="7"/>
        <v>12.603899370766808</v>
      </c>
      <c r="X15" s="218">
        <f t="shared" ref="X15:X29" si="13">(I15-M15)/I15</f>
        <v>0.37304528335428477</v>
      </c>
    </row>
    <row r="16" spans="1:24" ht="12.75" customHeight="1" x14ac:dyDescent="0.2">
      <c r="A16" s="14">
        <v>1628</v>
      </c>
      <c r="B16" s="2" t="s">
        <v>4543</v>
      </c>
      <c r="C16" s="14">
        <v>4119</v>
      </c>
      <c r="D16" s="2" t="str">
        <f t="shared" si="0"/>
        <v>1628-4119</v>
      </c>
      <c r="E16" s="14" t="s">
        <v>64</v>
      </c>
      <c r="F16" s="14" t="s">
        <v>3570</v>
      </c>
      <c r="G16" s="14" t="s">
        <v>3640</v>
      </c>
      <c r="H16" s="14" t="s">
        <v>3643</v>
      </c>
      <c r="I16" s="195">
        <f>ExistingYrCount_Vol!J24</f>
        <v>1619.7586378751162</v>
      </c>
      <c r="J16" s="15">
        <f>VLOOKUP(D16,BaseVisumVol!$1:$1048576,7,FALSE)</f>
        <v>1210.670482</v>
      </c>
      <c r="K16" s="16">
        <f>VLOOKUP(D16,FutureVisumVol!$1:$1048576,7,FALSE)</f>
        <v>1535.1767299999999</v>
      </c>
      <c r="L16" s="219">
        <f t="shared" si="1"/>
        <v>1.1168269044050799E-2</v>
      </c>
      <c r="M16" s="18">
        <f t="shared" si="2"/>
        <v>1224.1915756666667</v>
      </c>
      <c r="N16" s="18">
        <f t="shared" si="3"/>
        <v>1483.7409297475815</v>
      </c>
      <c r="O16" s="17">
        <f t="shared" si="8"/>
        <v>1.2120169418251143</v>
      </c>
      <c r="P16" s="17">
        <f t="shared" si="9"/>
        <v>4.365246167088098</v>
      </c>
      <c r="Q16" s="18">
        <f t="shared" si="4"/>
        <v>1879.3079919560309</v>
      </c>
      <c r="R16" s="23">
        <f t="shared" si="5"/>
        <v>1963.174910772211</v>
      </c>
      <c r="S16" s="18">
        <f t="shared" si="10"/>
        <v>1948.504152440297</v>
      </c>
      <c r="T16" s="18">
        <f t="shared" si="11"/>
        <v>1913.9060721981641</v>
      </c>
      <c r="U16" s="222" t="str">
        <f t="shared" si="6"/>
        <v>wt grwth</v>
      </c>
      <c r="V16" s="19">
        <f t="shared" si="12"/>
        <v>1948.504152440297</v>
      </c>
      <c r="W16" s="217">
        <f t="shared" si="7"/>
        <v>20.295956871478481</v>
      </c>
      <c r="X16" s="218">
        <f t="shared" si="13"/>
        <v>0.24421358402346596</v>
      </c>
    </row>
    <row r="17" spans="1:25" ht="12.75" customHeight="1" x14ac:dyDescent="0.2">
      <c r="A17" s="14">
        <v>4119</v>
      </c>
      <c r="B17" s="2" t="s">
        <v>4543</v>
      </c>
      <c r="C17" s="14">
        <v>1628</v>
      </c>
      <c r="D17" s="2" t="str">
        <f t="shared" si="0"/>
        <v>4119-1628</v>
      </c>
      <c r="E17" s="14" t="s">
        <v>64</v>
      </c>
      <c r="F17" s="14" t="s">
        <v>3611</v>
      </c>
      <c r="G17" s="14" t="s">
        <v>3643</v>
      </c>
      <c r="H17" s="14" t="s">
        <v>3640</v>
      </c>
      <c r="I17" s="195">
        <f>ExistingYrCount_Vol!I24</f>
        <v>1173.0963622843719</v>
      </c>
      <c r="J17" s="15">
        <f>VLOOKUP(D17,BaseVisumVol!$1:$1048576,7,FALSE)</f>
        <v>794.91028900000003</v>
      </c>
      <c r="K17" s="16">
        <f>VLOOKUP(D17,FutureVisumVol!$1:$1048576,7,FALSE)</f>
        <v>944.04668400000003</v>
      </c>
      <c r="L17" s="219">
        <f t="shared" si="1"/>
        <v>7.8172550340876723E-3</v>
      </c>
      <c r="M17" s="18">
        <f t="shared" si="2"/>
        <v>801.12430545833331</v>
      </c>
      <c r="N17" s="18">
        <f t="shared" si="3"/>
        <v>921.9071229212617</v>
      </c>
      <c r="O17" s="17">
        <f t="shared" si="8"/>
        <v>1.1507666371373255</v>
      </c>
      <c r="P17" s="17">
        <f t="shared" si="9"/>
        <v>4.2423891165647296</v>
      </c>
      <c r="Q17" s="18">
        <f t="shared" si="4"/>
        <v>1293.8791797473004</v>
      </c>
      <c r="R17" s="23">
        <f t="shared" si="5"/>
        <v>1349.9601558640163</v>
      </c>
      <c r="S17" s="18">
        <f t="shared" si="10"/>
        <v>1342.6127581348564</v>
      </c>
      <c r="T17" s="18">
        <f t="shared" si="11"/>
        <v>1318.2459689410784</v>
      </c>
      <c r="U17" s="222" t="str">
        <f t="shared" si="6"/>
        <v>wt grwth</v>
      </c>
      <c r="V17" s="19">
        <f t="shared" si="12"/>
        <v>1342.6127581348564</v>
      </c>
      <c r="W17" s="217">
        <f t="shared" si="7"/>
        <v>14.450338548521714</v>
      </c>
      <c r="X17" s="218">
        <f t="shared" si="13"/>
        <v>0.31708567922050068</v>
      </c>
    </row>
    <row r="18" spans="1:25" ht="12.75" customHeight="1" x14ac:dyDescent="0.2">
      <c r="A18" s="14">
        <v>4153</v>
      </c>
      <c r="B18" s="2" t="s">
        <v>4543</v>
      </c>
      <c r="C18" s="14">
        <v>1769</v>
      </c>
      <c r="D18" s="2" t="str">
        <f t="shared" si="0"/>
        <v>4153-1769</v>
      </c>
      <c r="E18" s="14" t="s">
        <v>64</v>
      </c>
      <c r="F18" s="14" t="s">
        <v>3570</v>
      </c>
      <c r="G18" s="14" t="s">
        <v>3646</v>
      </c>
      <c r="H18" s="14" t="s">
        <v>3656</v>
      </c>
      <c r="I18" s="195">
        <f>ExistingYrCount_Vol!I30</f>
        <v>1308.252</v>
      </c>
      <c r="J18" s="15">
        <f>VLOOKUP(D18,BaseVisumVol!$1:$1048576,7,FALSE)</f>
        <v>1126.861009</v>
      </c>
      <c r="K18" s="16">
        <f>VLOOKUP(D18,FutureVisumVol!$1:$1048576,7,FALSE)</f>
        <v>1469.3224290000001</v>
      </c>
      <c r="L18" s="219">
        <f t="shared" si="1"/>
        <v>1.2662809094793467E-2</v>
      </c>
      <c r="M18" s="18">
        <f t="shared" si="2"/>
        <v>1141.1302348333334</v>
      </c>
      <c r="N18" s="18">
        <f t="shared" si="3"/>
        <v>1413.5051807486243</v>
      </c>
      <c r="O18" s="17">
        <f t="shared" si="8"/>
        <v>1.2386887469992174</v>
      </c>
      <c r="P18" s="17">
        <f t="shared" si="9"/>
        <v>2.4922393379421917</v>
      </c>
      <c r="Q18" s="18">
        <f t="shared" si="4"/>
        <v>1580.6269459152909</v>
      </c>
      <c r="R18" s="23">
        <f t="shared" si="5"/>
        <v>1620.5170306392201</v>
      </c>
      <c r="S18" s="18">
        <f t="shared" si="10"/>
        <v>1612.83042303621</v>
      </c>
      <c r="T18" s="18">
        <f t="shared" si="11"/>
        <v>1596.7286844757505</v>
      </c>
      <c r="U18" s="222" t="str">
        <f t="shared" si="6"/>
        <v>wt grwth</v>
      </c>
      <c r="V18" s="19">
        <f t="shared" si="12"/>
        <v>1612.83042303621</v>
      </c>
      <c r="W18" s="217">
        <f t="shared" si="7"/>
        <v>23.281326765501611</v>
      </c>
      <c r="X18" s="218">
        <f t="shared" si="13"/>
        <v>0.1277443223222029</v>
      </c>
    </row>
    <row r="19" spans="1:25" ht="12.75" customHeight="1" x14ac:dyDescent="0.2">
      <c r="A19" s="14">
        <v>1769</v>
      </c>
      <c r="B19" s="2" t="s">
        <v>4543</v>
      </c>
      <c r="C19" s="14">
        <v>4153</v>
      </c>
      <c r="D19" s="2" t="str">
        <f t="shared" si="0"/>
        <v>1769-4153</v>
      </c>
      <c r="E19" s="14" t="s">
        <v>64</v>
      </c>
      <c r="F19" s="14" t="s">
        <v>3611</v>
      </c>
      <c r="G19" s="14" t="s">
        <v>3656</v>
      </c>
      <c r="H19" s="14" t="s">
        <v>3646</v>
      </c>
      <c r="I19" s="195">
        <f>ExistingYrCount_Vol!J30</f>
        <v>996.41760000000011</v>
      </c>
      <c r="J19" s="15">
        <f>VLOOKUP(D19,BaseVisumVol!$1:$1048576,7,FALSE)</f>
        <v>728.24216899999999</v>
      </c>
      <c r="K19" s="16">
        <f>VLOOKUP(D19,FutureVisumVol!$1:$1048576,7,FALSE)</f>
        <v>879.644901</v>
      </c>
      <c r="L19" s="219">
        <f t="shared" si="1"/>
        <v>8.6625678039617404E-3</v>
      </c>
      <c r="M19" s="18">
        <f t="shared" si="2"/>
        <v>734.55061616666671</v>
      </c>
      <c r="N19" s="18">
        <f t="shared" si="3"/>
        <v>856.78495020503487</v>
      </c>
      <c r="O19" s="17">
        <f t="shared" si="8"/>
        <v>1.1664069586875598</v>
      </c>
      <c r="P19" s="17">
        <f t="shared" si="9"/>
        <v>3.821023600594148</v>
      </c>
      <c r="Q19" s="18">
        <f t="shared" si="4"/>
        <v>1118.6519340383684</v>
      </c>
      <c r="R19" s="23">
        <f t="shared" si="5"/>
        <v>1162.2284223987576</v>
      </c>
      <c r="S19" s="18">
        <f t="shared" si="10"/>
        <v>1156.0115262765883</v>
      </c>
      <c r="T19" s="18">
        <f t="shared" si="11"/>
        <v>1137.3317301574784</v>
      </c>
      <c r="U19" s="222" t="str">
        <f t="shared" si="6"/>
        <v>wt grwth</v>
      </c>
      <c r="V19" s="19">
        <f t="shared" si="12"/>
        <v>1156.0115262765883</v>
      </c>
      <c r="W19" s="217">
        <f t="shared" si="7"/>
        <v>16.016771108477823</v>
      </c>
      <c r="X19" s="218">
        <f t="shared" si="13"/>
        <v>0.26280846889229309</v>
      </c>
    </row>
    <row r="20" spans="1:25" ht="12.75" customHeight="1" x14ac:dyDescent="0.2">
      <c r="A20" s="14">
        <v>4464</v>
      </c>
      <c r="B20" s="2" t="s">
        <v>4543</v>
      </c>
      <c r="C20" s="14">
        <v>5034</v>
      </c>
      <c r="D20" s="2" t="str">
        <f t="shared" si="0"/>
        <v>4464-5034</v>
      </c>
      <c r="E20" s="14" t="s">
        <v>64</v>
      </c>
      <c r="F20" s="14" t="s">
        <v>3570</v>
      </c>
      <c r="G20" s="14" t="s">
        <v>3656</v>
      </c>
      <c r="H20" s="14" t="s">
        <v>4544</v>
      </c>
      <c r="I20" s="195">
        <f>ExistingYrCount_Vol!I42</f>
        <v>1357.09604058368</v>
      </c>
      <c r="J20" s="15">
        <f>VLOOKUP(D20,BaseVisumVol!$1:$1048576,7,FALSE)</f>
        <v>970.29620699999998</v>
      </c>
      <c r="K20" s="16">
        <f>VLOOKUP(D20,FutureVisumVol!$1:$1048576,7,FALSE)</f>
        <v>1342.710789</v>
      </c>
      <c r="L20" s="219">
        <f t="shared" si="1"/>
        <v>1.5992306409170581E-2</v>
      </c>
      <c r="M20" s="18">
        <f t="shared" si="2"/>
        <v>985.81348124999988</v>
      </c>
      <c r="N20" s="18">
        <f t="shared" si="3"/>
        <v>1278.2916619302384</v>
      </c>
      <c r="O20" s="17">
        <f t="shared" si="8"/>
        <v>1.2966871383310559</v>
      </c>
      <c r="P20" s="17">
        <f t="shared" si="9"/>
        <v>6.4620101819012632</v>
      </c>
      <c r="Q20" s="18">
        <f t="shared" si="4"/>
        <v>1649.5742212639184</v>
      </c>
      <c r="R20" s="23">
        <f t="shared" si="5"/>
        <v>1759.7289813048585</v>
      </c>
      <c r="S20" s="18">
        <f t="shared" si="10"/>
        <v>1734.5251371669776</v>
      </c>
      <c r="T20" s="18">
        <f t="shared" si="11"/>
        <v>1692.0496792154481</v>
      </c>
      <c r="U20" s="222" t="str">
        <f t="shared" si="6"/>
        <v>diff</v>
      </c>
      <c r="V20" s="19">
        <f t="shared" si="12"/>
        <v>1649.5742212639184</v>
      </c>
      <c r="W20" s="217">
        <f t="shared" si="7"/>
        <v>21.55176729824111</v>
      </c>
      <c r="X20" s="218">
        <f t="shared" si="13"/>
        <v>0.27358606040438627</v>
      </c>
    </row>
    <row r="21" spans="1:25" ht="12.75" customHeight="1" x14ac:dyDescent="0.2">
      <c r="A21" s="14">
        <v>4151</v>
      </c>
      <c r="B21" s="2" t="s">
        <v>4543</v>
      </c>
      <c r="C21" s="14">
        <v>1769</v>
      </c>
      <c r="D21" s="2" t="str">
        <f t="shared" si="0"/>
        <v>4151-1769</v>
      </c>
      <c r="E21" s="14" t="s">
        <v>64</v>
      </c>
      <c r="F21" s="14" t="s">
        <v>3611</v>
      </c>
      <c r="G21" s="14" t="s">
        <v>4544</v>
      </c>
      <c r="H21" s="14" t="s">
        <v>3656</v>
      </c>
      <c r="I21" s="195">
        <f>ExistingYrCount_Vol!I36</f>
        <v>953.92440000000011</v>
      </c>
      <c r="J21" s="15">
        <f>VLOOKUP(D21,BaseVisumVol!$1:$1048576,7,FALSE)</f>
        <v>637.85338899999999</v>
      </c>
      <c r="K21" s="16">
        <f>VLOOKUP(D21,FutureVisumVol!$1:$1048576,7,FALSE)</f>
        <v>790.13965700000006</v>
      </c>
      <c r="L21" s="219">
        <f t="shared" si="1"/>
        <v>9.9478364089505087E-3</v>
      </c>
      <c r="M21" s="18">
        <f t="shared" si="2"/>
        <v>644.19865016666665</v>
      </c>
      <c r="N21" s="18">
        <f t="shared" si="3"/>
        <v>766.5591168558193</v>
      </c>
      <c r="O21" s="17">
        <f t="shared" si="8"/>
        <v>1.1899421345535195</v>
      </c>
      <c r="P21" s="17">
        <f t="shared" si="9"/>
        <v>5.3206093822244558</v>
      </c>
      <c r="Q21" s="18">
        <f t="shared" si="4"/>
        <v>1076.2848666891528</v>
      </c>
      <c r="R21" s="23">
        <f t="shared" si="5"/>
        <v>1135.1148367386854</v>
      </c>
      <c r="S21" s="18">
        <f t="shared" si="10"/>
        <v>1125.724220369663</v>
      </c>
      <c r="T21" s="18">
        <f t="shared" si="11"/>
        <v>1101.0045435294078</v>
      </c>
      <c r="U21" s="222" t="str">
        <f t="shared" si="6"/>
        <v>wt grwth</v>
      </c>
      <c r="V21" s="19">
        <f t="shared" si="12"/>
        <v>1125.724220369663</v>
      </c>
      <c r="W21" s="217">
        <f t="shared" si="7"/>
        <v>18.009794106290069</v>
      </c>
      <c r="X21" s="218">
        <f t="shared" si="13"/>
        <v>0.32468584495095565</v>
      </c>
    </row>
    <row r="22" spans="1:25" ht="12.75" customHeight="1" x14ac:dyDescent="0.2">
      <c r="A22" s="14">
        <v>4463</v>
      </c>
      <c r="B22" s="2" t="s">
        <v>4543</v>
      </c>
      <c r="C22" s="14">
        <v>1628</v>
      </c>
      <c r="D22" s="2" t="str">
        <f t="shared" si="0"/>
        <v>4463-1628</v>
      </c>
      <c r="E22" s="14" t="s">
        <v>61</v>
      </c>
      <c r="F22" s="14" t="s">
        <v>62</v>
      </c>
      <c r="G22" s="14" t="s">
        <v>63</v>
      </c>
      <c r="H22" s="14" t="s">
        <v>64</v>
      </c>
      <c r="I22" s="195">
        <f>ExistingYrCount_Vol!I27</f>
        <v>360</v>
      </c>
      <c r="J22" s="15">
        <f>VLOOKUP(D22,BaseVisumVol!$1:$1048576,7,FALSE)</f>
        <v>181.632125</v>
      </c>
      <c r="K22" s="16">
        <f>VLOOKUP(D22,FutureVisumVol!$1:$1048576,7,FALSE)</f>
        <v>238.353193</v>
      </c>
      <c r="L22" s="219">
        <f t="shared" ref="L22:L29" si="14">((K22/J22)-1)/($D$4-$D$3)</f>
        <v>1.301189331641269E-2</v>
      </c>
      <c r="M22" s="18">
        <f t="shared" ref="M22:M29" si="15">+J22*(1+L22*($D$1-$D$3))</f>
        <v>183.99550283333335</v>
      </c>
      <c r="N22" s="18">
        <f t="shared" ref="N22:N29" si="16">+K22*(1+L22*($D$2-$D$4))</f>
        <v>229.04891404317303</v>
      </c>
      <c r="O22" s="17">
        <f t="shared" si="8"/>
        <v>1.2448614803952569</v>
      </c>
      <c r="P22" s="17">
        <f t="shared" si="9"/>
        <v>10.102330687170319</v>
      </c>
      <c r="Q22" s="18">
        <f t="shared" si="4"/>
        <v>405.05341120983968</v>
      </c>
      <c r="R22" s="23">
        <f t="shared" si="5"/>
        <v>448.15013294229249</v>
      </c>
      <c r="S22" s="18">
        <f t="shared" si="10"/>
        <v>439.67310377095026</v>
      </c>
      <c r="T22" s="18">
        <f t="shared" si="11"/>
        <v>422.36325749039497</v>
      </c>
      <c r="U22" s="222" t="str">
        <f t="shared" si="6"/>
        <v>avg</v>
      </c>
      <c r="V22" s="19">
        <f t="shared" si="12"/>
        <v>422.36325749039497</v>
      </c>
      <c r="W22" s="217">
        <f t="shared" si="7"/>
        <v>17.32312708066527</v>
      </c>
      <c r="X22" s="218">
        <f t="shared" si="13"/>
        <v>0.48890138101851849</v>
      </c>
    </row>
    <row r="23" spans="1:25" ht="12.75" customHeight="1" x14ac:dyDescent="0.2">
      <c r="A23" s="14">
        <v>1628</v>
      </c>
      <c r="B23" s="2" t="s">
        <v>4543</v>
      </c>
      <c r="C23" s="14">
        <v>4463</v>
      </c>
      <c r="D23" s="2" t="str">
        <f t="shared" si="0"/>
        <v>1628-4463</v>
      </c>
      <c r="E23" s="14" t="s">
        <v>61</v>
      </c>
      <c r="F23" s="14" t="s">
        <v>3610</v>
      </c>
      <c r="G23" s="14" t="s">
        <v>64</v>
      </c>
      <c r="H23" s="14" t="s">
        <v>63</v>
      </c>
      <c r="I23" s="195">
        <f>ExistingYrCount_Vol!J27</f>
        <v>174.78703981182093</v>
      </c>
      <c r="J23" s="15">
        <f>VLOOKUP(D23,BaseVisumVol!$1:$1048576,7,FALSE)</f>
        <v>148.43159600000001</v>
      </c>
      <c r="K23" s="16">
        <f>VLOOKUP(D23,FutureVisumVol!$1:$1048576,7,FALSE)</f>
        <v>125.531679</v>
      </c>
      <c r="L23" s="219">
        <f t="shared" si="14"/>
        <v>-6.4283025585289378E-3</v>
      </c>
      <c r="M23" s="18">
        <f t="shared" si="15"/>
        <v>147.4774327916667</v>
      </c>
      <c r="N23" s="18">
        <f t="shared" si="16"/>
        <v>127.95254583987639</v>
      </c>
      <c r="O23" s="17">
        <f t="shared" si="8"/>
        <v>0.86760762930168411</v>
      </c>
      <c r="P23" s="17">
        <f t="shared" si="9"/>
        <v>-2.3561295954400907</v>
      </c>
      <c r="Q23" s="18">
        <f t="shared" si="4"/>
        <v>155.26215286003062</v>
      </c>
      <c r="R23" s="23">
        <f t="shared" si="5"/>
        <v>151.64656924379304</v>
      </c>
      <c r="S23" s="18">
        <f t="shared" si="10"/>
        <v>151.09485015990606</v>
      </c>
      <c r="T23" s="18">
        <f t="shared" si="11"/>
        <v>153.17850150996833</v>
      </c>
      <c r="U23" s="222" t="str">
        <f t="shared" si="6"/>
        <v>wt grwth</v>
      </c>
      <c r="V23" s="19">
        <f t="shared" si="12"/>
        <v>151.09485015990606</v>
      </c>
      <c r="W23" s="217">
        <f t="shared" si="7"/>
        <v>-13.554889239741307</v>
      </c>
      <c r="X23" s="218">
        <f t="shared" si="13"/>
        <v>0.15624503424027478</v>
      </c>
    </row>
    <row r="24" spans="1:25" ht="12.75" customHeight="1" x14ac:dyDescent="0.2">
      <c r="A24" s="14">
        <v>1628</v>
      </c>
      <c r="B24" s="2" t="s">
        <v>4543</v>
      </c>
      <c r="C24" s="14">
        <v>4120</v>
      </c>
      <c r="D24" s="2" t="str">
        <f t="shared" si="0"/>
        <v>1628-4120</v>
      </c>
      <c r="E24" s="14" t="s">
        <v>3614</v>
      </c>
      <c r="F24" s="14" t="s">
        <v>62</v>
      </c>
      <c r="G24" s="14" t="s">
        <v>64</v>
      </c>
      <c r="H24" s="14" t="s">
        <v>3615</v>
      </c>
      <c r="I24" s="195">
        <f>ExistingYrCount_Vol!J21</f>
        <v>307.48278342801177</v>
      </c>
      <c r="J24" s="15">
        <f>VLOOKUP(D24,BaseVisumVol!$1:$1048576,7,FALSE)</f>
        <v>70.880076000000003</v>
      </c>
      <c r="K24" s="16">
        <f>VLOOKUP(D24,FutureVisumVol!$1:$1048576,7,FALSE)</f>
        <v>81.822445000000002</v>
      </c>
      <c r="L24" s="219">
        <f t="shared" si="14"/>
        <v>6.432442900691393E-3</v>
      </c>
      <c r="M24" s="18">
        <f t="shared" si="15"/>
        <v>71.336008041666673</v>
      </c>
      <c r="N24" s="18">
        <f t="shared" si="16"/>
        <v>80.243490383627616</v>
      </c>
      <c r="O24" s="17">
        <f t="shared" si="8"/>
        <v>1.1248665657988344</v>
      </c>
      <c r="P24" s="17">
        <f t="shared" si="9"/>
        <v>8.9048134555965301</v>
      </c>
      <c r="Q24" s="18">
        <f t="shared" si="4"/>
        <v>316.3902657699727</v>
      </c>
      <c r="R24" s="23">
        <f t="shared" si="5"/>
        <v>345.87710263693435</v>
      </c>
      <c r="S24" s="18">
        <f t="shared" si="10"/>
        <v>342.60389658050468</v>
      </c>
      <c r="T24" s="18">
        <f t="shared" si="11"/>
        <v>329.49708117523869</v>
      </c>
      <c r="U24" s="222" t="str">
        <f t="shared" si="6"/>
        <v>wt grwth</v>
      </c>
      <c r="V24" s="19">
        <f t="shared" si="12"/>
        <v>342.60389658050468</v>
      </c>
      <c r="W24" s="217">
        <f t="shared" si="7"/>
        <v>11.422139724683319</v>
      </c>
      <c r="X24" s="218">
        <f t="shared" si="13"/>
        <v>0.76799999256424079</v>
      </c>
    </row>
    <row r="25" spans="1:25" ht="12.75" customHeight="1" x14ac:dyDescent="0.2">
      <c r="A25" s="14">
        <v>4120</v>
      </c>
      <c r="B25" s="2" t="s">
        <v>4543</v>
      </c>
      <c r="C25" s="14">
        <v>1628</v>
      </c>
      <c r="D25" s="2" t="str">
        <f t="shared" si="0"/>
        <v>4120-1628</v>
      </c>
      <c r="E25" s="14" t="s">
        <v>3614</v>
      </c>
      <c r="F25" s="14" t="s">
        <v>3610</v>
      </c>
      <c r="G25" s="14" t="s">
        <v>3615</v>
      </c>
      <c r="H25" s="14" t="s">
        <v>64</v>
      </c>
      <c r="I25" s="195">
        <f>ExistingYrCount_Vol!I21</f>
        <v>165</v>
      </c>
      <c r="J25" s="15">
        <f>VLOOKUP(D25,BaseVisumVol!$1:$1048576,7,FALSE)</f>
        <v>68.454248000000007</v>
      </c>
      <c r="K25" s="16">
        <f>VLOOKUP(D25,FutureVisumVol!$1:$1048576,7,FALSE)</f>
        <v>66.581637999999998</v>
      </c>
      <c r="L25" s="219">
        <f t="shared" si="14"/>
        <v>-1.1398184765197782E-3</v>
      </c>
      <c r="M25" s="18">
        <f t="shared" si="15"/>
        <v>68.376222583333345</v>
      </c>
      <c r="N25" s="18">
        <f t="shared" si="16"/>
        <v>66.80931094356805</v>
      </c>
      <c r="O25" s="17">
        <f t="shared" si="8"/>
        <v>0.97708396895052774</v>
      </c>
      <c r="P25" s="17">
        <f t="shared" si="9"/>
        <v>-1.3640660587580262</v>
      </c>
      <c r="Q25" s="18">
        <f t="shared" si="4"/>
        <v>163.43308836023471</v>
      </c>
      <c r="R25" s="23">
        <f t="shared" si="5"/>
        <v>161.21885487683707</v>
      </c>
      <c r="S25" s="18">
        <f t="shared" si="10"/>
        <v>161.16692336954725</v>
      </c>
      <c r="T25" s="18">
        <f t="shared" si="11"/>
        <v>162.30000586489098</v>
      </c>
      <c r="U25" s="222" t="str">
        <f t="shared" si="6"/>
        <v>grwth</v>
      </c>
      <c r="V25" s="19">
        <f t="shared" si="12"/>
        <v>161.21885487683707</v>
      </c>
      <c r="W25" s="217">
        <f t="shared" si="7"/>
        <v>-2.2916031049472299</v>
      </c>
      <c r="X25" s="218">
        <f t="shared" si="13"/>
        <v>0.58559865101010089</v>
      </c>
    </row>
    <row r="26" spans="1:25" ht="12.75" customHeight="1" x14ac:dyDescent="0.2">
      <c r="A26" s="14">
        <v>1769</v>
      </c>
      <c r="B26" s="2" t="s">
        <v>4543</v>
      </c>
      <c r="C26" s="14">
        <v>4465</v>
      </c>
      <c r="D26" s="2" t="str">
        <f t="shared" si="0"/>
        <v>1769-4465</v>
      </c>
      <c r="E26" s="14" t="s">
        <v>3656</v>
      </c>
      <c r="F26" s="14" t="s">
        <v>62</v>
      </c>
      <c r="G26" s="14" t="s">
        <v>64</v>
      </c>
      <c r="H26" s="14" t="s">
        <v>3615</v>
      </c>
      <c r="I26" s="195">
        <f>ExistingYrCount_Vol!J33</f>
        <v>93.564600000000013</v>
      </c>
      <c r="J26" s="15">
        <f>VLOOKUP(D26,BaseVisumVol!$1:$1048576,7,FALSE)</f>
        <v>142.576325</v>
      </c>
      <c r="K26" s="16">
        <f>VLOOKUP(D26,FutureVisumVol!$1:$1048576,7,FALSE)</f>
        <v>111.695087</v>
      </c>
      <c r="L26" s="219">
        <f t="shared" si="14"/>
        <v>-9.024767962002106E-3</v>
      </c>
      <c r="M26" s="18">
        <f t="shared" si="15"/>
        <v>141.28960674999999</v>
      </c>
      <c r="N26" s="18">
        <f t="shared" si="16"/>
        <v>114.71915372801192</v>
      </c>
      <c r="O26" s="17">
        <f t="shared" si="8"/>
        <v>0.81194332949767323</v>
      </c>
      <c r="P26" s="17">
        <f t="shared" si="9"/>
        <v>12.55567810771594</v>
      </c>
      <c r="Q26" s="18">
        <f t="shared" si="4"/>
        <v>66.994146978011941</v>
      </c>
      <c r="R26" s="23">
        <f t="shared" si="5"/>
        <v>75.969152847118011</v>
      </c>
      <c r="S26" s="18">
        <f t="shared" si="10"/>
        <v>78.047881325036698</v>
      </c>
      <c r="T26" s="18">
        <f t="shared" si="11"/>
        <v>72.521014151524327</v>
      </c>
      <c r="U26" s="222" t="str">
        <f t="shared" si="6"/>
        <v>avg</v>
      </c>
      <c r="V26" s="19">
        <f t="shared" si="12"/>
        <v>72.521014151524327</v>
      </c>
      <c r="W26" s="217">
        <f t="shared" si="7"/>
        <v>-22.490969713412639</v>
      </c>
      <c r="X26" s="218">
        <f t="shared" si="13"/>
        <v>-0.51007546390408309</v>
      </c>
    </row>
    <row r="27" spans="1:25" ht="12.75" customHeight="1" x14ac:dyDescent="0.2">
      <c r="A27" s="14">
        <v>4465</v>
      </c>
      <c r="B27" s="2" t="s">
        <v>4543</v>
      </c>
      <c r="C27" s="14">
        <v>1769</v>
      </c>
      <c r="D27" s="2" t="str">
        <f t="shared" si="0"/>
        <v>4465-1769</v>
      </c>
      <c r="E27" s="14" t="s">
        <v>3656</v>
      </c>
      <c r="F27" s="14" t="s">
        <v>3610</v>
      </c>
      <c r="G27" s="14" t="s">
        <v>3615</v>
      </c>
      <c r="H27" s="14" t="s">
        <v>64</v>
      </c>
      <c r="I27" s="195">
        <f>ExistingYrCount_Vol!I33</f>
        <v>72.42</v>
      </c>
      <c r="J27" s="15">
        <f>VLOOKUP(D27,BaseVisumVol!$1:$1048576,7,FALSE)</f>
        <v>92.022711000000001</v>
      </c>
      <c r="K27" s="16">
        <f>VLOOKUP(D27,FutureVisumVol!$1:$1048576,7,FALSE)</f>
        <v>88.542761999999996</v>
      </c>
      <c r="L27" s="219">
        <f t="shared" si="14"/>
        <v>-1.5756748896476231E-3</v>
      </c>
      <c r="M27" s="18">
        <f t="shared" si="15"/>
        <v>91.877713125</v>
      </c>
      <c r="N27" s="18">
        <f t="shared" si="16"/>
        <v>88.961305820230322</v>
      </c>
      <c r="O27" s="17">
        <f t="shared" si="8"/>
        <v>0.96825772860931036</v>
      </c>
      <c r="P27" s="17">
        <f t="shared" si="9"/>
        <v>0.8847023360920071</v>
      </c>
      <c r="Q27" s="18">
        <f t="shared" si="4"/>
        <v>69.503592695230324</v>
      </c>
      <c r="R27" s="23">
        <f t="shared" si="5"/>
        <v>70.121224705886263</v>
      </c>
      <c r="S27" s="18">
        <f t="shared" si="10"/>
        <v>70.141472458444838</v>
      </c>
      <c r="T27" s="18">
        <f t="shared" si="11"/>
        <v>69.822532576837574</v>
      </c>
      <c r="U27" s="222" t="str">
        <f t="shared" si="6"/>
        <v>grwth</v>
      </c>
      <c r="V27" s="19">
        <f t="shared" si="12"/>
        <v>70.121224705886263</v>
      </c>
      <c r="W27" s="217">
        <f t="shared" si="7"/>
        <v>-3.1742271390689565</v>
      </c>
      <c r="X27" s="218">
        <f t="shared" si="13"/>
        <v>-0.26867872307373653</v>
      </c>
    </row>
    <row r="28" spans="1:25" ht="12.75" customHeight="1" x14ac:dyDescent="0.2">
      <c r="A28" s="14">
        <v>5029</v>
      </c>
      <c r="B28" s="2" t="s">
        <v>4543</v>
      </c>
      <c r="C28" s="14">
        <v>1769</v>
      </c>
      <c r="D28" s="2" t="str">
        <f t="shared" si="0"/>
        <v>5029-1769</v>
      </c>
      <c r="E28" s="14" t="s">
        <v>3656</v>
      </c>
      <c r="F28" s="14" t="s">
        <v>62</v>
      </c>
      <c r="G28" s="14" t="s">
        <v>63</v>
      </c>
      <c r="H28" s="14" t="s">
        <v>64</v>
      </c>
      <c r="I28" s="195">
        <f>ExistingYrCount_Vol!I39</f>
        <v>13.259999999999998</v>
      </c>
      <c r="J28" s="15">
        <f>VLOOKUP(D28,BaseVisumVol!$1:$1048576,7,FALSE)</f>
        <v>36.170279999999998</v>
      </c>
      <c r="K28" s="16">
        <f>VLOOKUP(D28,FutureVisumVol!$1:$1048576,7,FALSE)</f>
        <v>45.158907999999997</v>
      </c>
      <c r="L28" s="219">
        <f t="shared" si="14"/>
        <v>1.0354527713544559E-2</v>
      </c>
      <c r="M28" s="18">
        <f t="shared" si="15"/>
        <v>36.544806166666667</v>
      </c>
      <c r="N28" s="18">
        <f t="shared" si="16"/>
        <v>43.756110506801775</v>
      </c>
      <c r="O28" s="17">
        <f t="shared" si="8"/>
        <v>1.1973277490444785</v>
      </c>
      <c r="P28" s="17">
        <f t="shared" si="9"/>
        <v>-25.282022582532644</v>
      </c>
      <c r="Q28" s="18">
        <f t="shared" si="4"/>
        <v>20.471304340135106</v>
      </c>
      <c r="R28" s="23">
        <f t="shared" si="5"/>
        <v>15.876565952329782</v>
      </c>
      <c r="S28" s="18">
        <f t="shared" si="10"/>
        <v>16.633810060501034</v>
      </c>
      <c r="T28" s="18">
        <f t="shared" si="11"/>
        <v>18.55255720031807</v>
      </c>
      <c r="U28" s="222" t="str">
        <f t="shared" si="6"/>
        <v>avg</v>
      </c>
      <c r="V28" s="19">
        <f t="shared" si="12"/>
        <v>18.55255720031807</v>
      </c>
      <c r="W28" s="217">
        <f t="shared" si="7"/>
        <v>39.913704376456053</v>
      </c>
      <c r="X28" s="218">
        <f t="shared" si="13"/>
        <v>-1.7560185646053297</v>
      </c>
    </row>
    <row r="29" spans="1:25" ht="12.75" customHeight="1" x14ac:dyDescent="0.2">
      <c r="A29" s="14">
        <v>1769</v>
      </c>
      <c r="B29" s="2" t="s">
        <v>4543</v>
      </c>
      <c r="C29" s="14">
        <v>5029</v>
      </c>
      <c r="D29" s="2" t="str">
        <f t="shared" si="0"/>
        <v>1769-5029</v>
      </c>
      <c r="E29" s="14" t="s">
        <v>3656</v>
      </c>
      <c r="F29" s="14" t="s">
        <v>3610</v>
      </c>
      <c r="G29" s="14" t="s">
        <v>64</v>
      </c>
      <c r="H29" s="14" t="s">
        <v>63</v>
      </c>
      <c r="I29" s="195">
        <f>ExistingYrCount_Vol!J39</f>
        <v>22.674600000000002</v>
      </c>
      <c r="J29" s="15">
        <f>VLOOKUP(D29,BaseVisumVol!$1:$1048576,7,FALSE)</f>
        <v>51.792687999999998</v>
      </c>
      <c r="K29" s="16">
        <f>VLOOKUP(D29,FutureVisumVol!$1:$1048576,7,FALSE)</f>
        <v>59.112977999999998</v>
      </c>
      <c r="L29" s="219">
        <f t="shared" si="14"/>
        <v>5.8890954517234846E-3</v>
      </c>
      <c r="M29" s="18">
        <f t="shared" si="15"/>
        <v>52.097700083333329</v>
      </c>
      <c r="N29" s="18">
        <f t="shared" si="16"/>
        <v>58.068612090367104</v>
      </c>
      <c r="O29" s="17">
        <f t="shared" si="8"/>
        <v>1.1146098963578612</v>
      </c>
      <c r="P29" s="17">
        <f t="shared" si="9"/>
        <v>-12.508348114161038</v>
      </c>
      <c r="Q29" s="18">
        <f t="shared" si="4"/>
        <v>28.645512007033776</v>
      </c>
      <c r="R29" s="23">
        <f t="shared" si="5"/>
        <v>25.273333555955961</v>
      </c>
      <c r="S29" s="18">
        <f t="shared" si="10"/>
        <v>25.620078209884781</v>
      </c>
      <c r="T29" s="18">
        <f t="shared" si="11"/>
        <v>27.132795108459277</v>
      </c>
      <c r="U29" s="222" t="str">
        <f>IF((ABS(O29-1)&lt;0.25),IF((OR(P29&lt;-10,P29&gt;10)),"avg",IF((ABS(O29-1)&gt;0.05),"wt grwth","grwth")),"diff")</f>
        <v>avg</v>
      </c>
      <c r="V29" s="19">
        <f t="shared" si="12"/>
        <v>27.132795108459277</v>
      </c>
      <c r="W29" s="217">
        <f t="shared" si="7"/>
        <v>19.661626262246191</v>
      </c>
      <c r="X29" s="218">
        <f t="shared" si="13"/>
        <v>-1.2976237765311549</v>
      </c>
    </row>
    <row r="30" spans="1:25" customFormat="1" ht="12.75" customHeight="1" x14ac:dyDescent="0.25">
      <c r="R30" s="1"/>
      <c r="Y30" s="216" t="s">
        <v>7022</v>
      </c>
    </row>
    <row r="31" spans="1:25" customFormat="1" ht="12.75" customHeight="1" x14ac:dyDescent="0.25">
      <c r="R31" s="1"/>
    </row>
    <row r="32" spans="1:25" customFormat="1" ht="12.75" customHeight="1" x14ac:dyDescent="0.25">
      <c r="R32" s="1"/>
    </row>
    <row r="33" spans="18:18" customFormat="1" ht="12.75" customHeight="1" x14ac:dyDescent="0.25">
      <c r="R33" s="1"/>
    </row>
    <row r="34" spans="18:18" customFormat="1" ht="12.75" customHeight="1" x14ac:dyDescent="0.25">
      <c r="R34" s="1"/>
    </row>
    <row r="35" spans="18:18" customFormat="1" ht="12.75" customHeight="1" x14ac:dyDescent="0.25">
      <c r="R35" s="1"/>
    </row>
    <row r="36" spans="18:18" customFormat="1" ht="12.75" customHeight="1" x14ac:dyDescent="0.25">
      <c r="R36" s="1"/>
    </row>
    <row r="37" spans="18:18" customFormat="1" ht="12.75" customHeight="1" x14ac:dyDescent="0.25">
      <c r="R37" s="1"/>
    </row>
    <row r="38" spans="18:18" customFormat="1" ht="12.75" customHeight="1" x14ac:dyDescent="0.25">
      <c r="R38" s="1"/>
    </row>
    <row r="39" spans="18:18" customFormat="1" ht="12.75" customHeight="1" x14ac:dyDescent="0.25">
      <c r="R39" s="1"/>
    </row>
    <row r="40" spans="18:18" customFormat="1" ht="12.75" customHeight="1" x14ac:dyDescent="0.25">
      <c r="R40" s="1"/>
    </row>
    <row r="41" spans="18:18" customFormat="1" ht="12.75" customHeight="1" x14ac:dyDescent="0.25">
      <c r="R41" s="1"/>
    </row>
    <row r="42" spans="18:18" customFormat="1" ht="12.75" customHeight="1" x14ac:dyDescent="0.25">
      <c r="R42" s="1"/>
    </row>
    <row r="43" spans="18:18" customFormat="1" ht="12.75" customHeight="1" x14ac:dyDescent="0.25">
      <c r="R43" s="1"/>
    </row>
    <row r="44" spans="18:18" customFormat="1" ht="12.75" customHeight="1" x14ac:dyDescent="0.25">
      <c r="R44" s="1"/>
    </row>
    <row r="45" spans="18:18" customFormat="1" ht="12.75" customHeight="1" x14ac:dyDescent="0.25">
      <c r="R45" s="1"/>
    </row>
    <row r="46" spans="18:18" customFormat="1" ht="12.75" customHeight="1" x14ac:dyDescent="0.25">
      <c r="R46" s="1"/>
    </row>
    <row r="47" spans="18:18" customFormat="1" ht="12.75" customHeight="1" x14ac:dyDescent="0.25">
      <c r="R47" s="1"/>
    </row>
    <row r="48" spans="18:18" customFormat="1" ht="12.75" customHeight="1" x14ac:dyDescent="0.25">
      <c r="R48" s="1"/>
    </row>
    <row r="49" spans="18:18" customFormat="1" ht="12.75" customHeight="1" x14ac:dyDescent="0.25">
      <c r="R49" s="1"/>
    </row>
    <row r="50" spans="18:18" customFormat="1" ht="12.75" customHeight="1" x14ac:dyDescent="0.25">
      <c r="R50" s="1"/>
    </row>
    <row r="51" spans="18:18" customFormat="1" ht="12.75" customHeight="1" x14ac:dyDescent="0.25">
      <c r="R51" s="1"/>
    </row>
    <row r="52" spans="18:18" customFormat="1" ht="12.75" customHeight="1" x14ac:dyDescent="0.25">
      <c r="R52" s="1"/>
    </row>
    <row r="53" spans="18:18" customFormat="1" ht="12.75" customHeight="1" x14ac:dyDescent="0.25">
      <c r="R53" s="1"/>
    </row>
    <row r="54" spans="18:18" customFormat="1" ht="12.75" customHeight="1" x14ac:dyDescent="0.25">
      <c r="R54" s="1"/>
    </row>
    <row r="55" spans="18:18" customFormat="1" ht="12.75" customHeight="1" x14ac:dyDescent="0.25">
      <c r="R55" s="1"/>
    </row>
    <row r="56" spans="18:18" customFormat="1" ht="12.75" customHeight="1" x14ac:dyDescent="0.25">
      <c r="R56" s="1"/>
    </row>
    <row r="57" spans="18:18" customFormat="1" ht="12.75" customHeight="1" x14ac:dyDescent="0.25">
      <c r="R57" s="1"/>
    </row>
    <row r="58" spans="18:18" customFormat="1" ht="12.75" customHeight="1" x14ac:dyDescent="0.25">
      <c r="R58" s="1"/>
    </row>
    <row r="59" spans="18:18" customFormat="1" ht="12.75" customHeight="1" x14ac:dyDescent="0.25">
      <c r="R59" s="1"/>
    </row>
    <row r="60" spans="18:18" customFormat="1" ht="12.75" customHeight="1" x14ac:dyDescent="0.25">
      <c r="R60" s="1"/>
    </row>
    <row r="61" spans="18:18" customFormat="1" ht="12.75" customHeight="1" x14ac:dyDescent="0.25">
      <c r="R61" s="1"/>
    </row>
    <row r="62" spans="18:18" customFormat="1" ht="12.75" customHeight="1" x14ac:dyDescent="0.25">
      <c r="R62" s="1"/>
    </row>
    <row r="63" spans="18:18" customFormat="1" ht="12.75" customHeight="1" x14ac:dyDescent="0.25">
      <c r="R63" s="1"/>
    </row>
    <row r="64" spans="18:18" customFormat="1" ht="12.75" customHeight="1" x14ac:dyDescent="0.25">
      <c r="R64" s="1"/>
    </row>
    <row r="65" spans="18:18" customFormat="1" ht="12.75" customHeight="1" x14ac:dyDescent="0.25">
      <c r="R65" s="1"/>
    </row>
    <row r="66" spans="18:18" customFormat="1" ht="12.75" customHeight="1" x14ac:dyDescent="0.25">
      <c r="R66" s="1"/>
    </row>
    <row r="67" spans="18:18" customFormat="1" ht="12.75" customHeight="1" x14ac:dyDescent="0.25">
      <c r="R67" s="1"/>
    </row>
    <row r="68" spans="18:18" customFormat="1" ht="12.75" customHeight="1" x14ac:dyDescent="0.25">
      <c r="R68" s="1"/>
    </row>
    <row r="69" spans="18:18" customFormat="1" ht="12.75" customHeight="1" x14ac:dyDescent="0.25">
      <c r="R69" s="1"/>
    </row>
    <row r="70" spans="18:18" customFormat="1" ht="12.75" customHeight="1" x14ac:dyDescent="0.25">
      <c r="R70" s="1"/>
    </row>
    <row r="71" spans="18:18" customFormat="1" ht="12.75" customHeight="1" x14ac:dyDescent="0.25">
      <c r="R71" s="1"/>
    </row>
    <row r="72" spans="18:18" customFormat="1" ht="12.75" customHeight="1" x14ac:dyDescent="0.25">
      <c r="R72" s="1"/>
    </row>
    <row r="73" spans="18:18" customFormat="1" ht="12.75" customHeight="1" x14ac:dyDescent="0.25">
      <c r="R73" s="1"/>
    </row>
    <row r="74" spans="18:18" customFormat="1" ht="12.75" customHeight="1" x14ac:dyDescent="0.25">
      <c r="R74" s="1"/>
    </row>
    <row r="75" spans="18:18" customFormat="1" ht="12.75" customHeight="1" x14ac:dyDescent="0.25">
      <c r="R75" s="1"/>
    </row>
    <row r="76" spans="18:18" customFormat="1" ht="12.75" customHeight="1" x14ac:dyDescent="0.25">
      <c r="R76" s="1"/>
    </row>
    <row r="77" spans="18:18" customFormat="1" ht="12.75" customHeight="1" x14ac:dyDescent="0.25">
      <c r="R77" s="1"/>
    </row>
    <row r="78" spans="18:18" customFormat="1" ht="12.75" customHeight="1" x14ac:dyDescent="0.25">
      <c r="R78" s="1"/>
    </row>
    <row r="79" spans="18:18" customFormat="1" ht="12.75" customHeight="1" x14ac:dyDescent="0.25">
      <c r="R79" s="1"/>
    </row>
    <row r="80" spans="18:18" customFormat="1" ht="12.75" customHeight="1" x14ac:dyDescent="0.25">
      <c r="R80" s="1"/>
    </row>
    <row r="81" spans="18:18" customFormat="1" ht="12.75" customHeight="1" x14ac:dyDescent="0.25">
      <c r="R81" s="1"/>
    </row>
    <row r="82" spans="18:18" customFormat="1" ht="12.75" customHeight="1" x14ac:dyDescent="0.25">
      <c r="R82" s="1"/>
    </row>
    <row r="83" spans="18:18" customFormat="1" ht="12.75" customHeight="1" x14ac:dyDescent="0.25">
      <c r="R83" s="1"/>
    </row>
    <row r="84" spans="18:18" customFormat="1" ht="12.75" customHeight="1" x14ac:dyDescent="0.25">
      <c r="R84" s="1"/>
    </row>
    <row r="85" spans="18:18" customFormat="1" ht="12.75" customHeight="1" x14ac:dyDescent="0.25">
      <c r="R85" s="1"/>
    </row>
    <row r="86" spans="18:18" customFormat="1" ht="12.75" customHeight="1" x14ac:dyDescent="0.25">
      <c r="R86" s="1"/>
    </row>
    <row r="87" spans="18:18" customFormat="1" ht="12.75" customHeight="1" x14ac:dyDescent="0.25">
      <c r="R87" s="1"/>
    </row>
    <row r="88" spans="18:18" customFormat="1" ht="12.75" customHeight="1" x14ac:dyDescent="0.25">
      <c r="R88" s="1"/>
    </row>
    <row r="89" spans="18:18" customFormat="1" ht="12.75" customHeight="1" x14ac:dyDescent="0.25">
      <c r="R89" s="1"/>
    </row>
    <row r="90" spans="18:18" customFormat="1" ht="12.75" customHeight="1" x14ac:dyDescent="0.25">
      <c r="R90" s="1"/>
    </row>
    <row r="91" spans="18:18" customFormat="1" ht="12.75" customHeight="1" x14ac:dyDescent="0.25">
      <c r="R91" s="1"/>
    </row>
    <row r="92" spans="18:18" customFormat="1" ht="12.75" customHeight="1" x14ac:dyDescent="0.25">
      <c r="R92" s="1"/>
    </row>
    <row r="93" spans="18:18" customFormat="1" ht="12.75" customHeight="1" x14ac:dyDescent="0.25">
      <c r="R93" s="1"/>
    </row>
    <row r="94" spans="18:18" customFormat="1" ht="12.75" customHeight="1" x14ac:dyDescent="0.25">
      <c r="R94" s="1"/>
    </row>
    <row r="95" spans="18:18" customFormat="1" ht="12.75" customHeight="1" x14ac:dyDescent="0.25">
      <c r="R95" s="1"/>
    </row>
    <row r="96" spans="18:18" customFormat="1" ht="12.75" customHeight="1" x14ac:dyDescent="0.25">
      <c r="R96" s="1"/>
    </row>
    <row r="97" spans="18:18" customFormat="1" ht="12.75" customHeight="1" x14ac:dyDescent="0.25">
      <c r="R97" s="1"/>
    </row>
    <row r="98" spans="18:18" customFormat="1" ht="12.75" customHeight="1" x14ac:dyDescent="0.25">
      <c r="R98" s="1"/>
    </row>
    <row r="99" spans="18:18" customFormat="1" ht="12.75" customHeight="1" x14ac:dyDescent="0.25">
      <c r="R99" s="1"/>
    </row>
    <row r="100" spans="18:18" customFormat="1" ht="12.75" customHeight="1" x14ac:dyDescent="0.25">
      <c r="R100" s="1"/>
    </row>
    <row r="101" spans="18:18" customFormat="1" ht="12.75" customHeight="1" x14ac:dyDescent="0.25">
      <c r="R101" s="1"/>
    </row>
    <row r="102" spans="18:18" customFormat="1" ht="12.75" customHeight="1" x14ac:dyDescent="0.25">
      <c r="R102" s="1"/>
    </row>
    <row r="103" spans="18:18" customFormat="1" ht="12.75" customHeight="1" x14ac:dyDescent="0.25">
      <c r="R103" s="1"/>
    </row>
    <row r="104" spans="18:18" customFormat="1" ht="12.75" customHeight="1" x14ac:dyDescent="0.25">
      <c r="R104" s="1"/>
    </row>
    <row r="105" spans="18:18" customFormat="1" ht="12.75" customHeight="1" x14ac:dyDescent="0.25">
      <c r="R105" s="1"/>
    </row>
    <row r="106" spans="18:18" customFormat="1" ht="12.75" customHeight="1" x14ac:dyDescent="0.25">
      <c r="R106" s="1"/>
    </row>
    <row r="107" spans="18:18" customFormat="1" ht="12.75" customHeight="1" x14ac:dyDescent="0.25">
      <c r="R107" s="1"/>
    </row>
    <row r="108" spans="18:18" customFormat="1" ht="12.75" customHeight="1" x14ac:dyDescent="0.25">
      <c r="R108" s="1"/>
    </row>
    <row r="109" spans="18:18" customFormat="1" ht="12.75" customHeight="1" x14ac:dyDescent="0.25">
      <c r="R109" s="1"/>
    </row>
    <row r="110" spans="18:18" customFormat="1" ht="12.75" customHeight="1" x14ac:dyDescent="0.25">
      <c r="R110" s="1"/>
    </row>
    <row r="111" spans="18:18" customFormat="1" ht="12.75" customHeight="1" x14ac:dyDescent="0.25">
      <c r="R111" s="1"/>
    </row>
    <row r="112" spans="18:18" customFormat="1" ht="12.75" customHeight="1" x14ac:dyDescent="0.25">
      <c r="R112" s="1"/>
    </row>
    <row r="113" spans="18:18" customFormat="1" ht="12.75" customHeight="1" x14ac:dyDescent="0.25">
      <c r="R113" s="1"/>
    </row>
    <row r="114" spans="18:18" customFormat="1" ht="12.75" customHeight="1" x14ac:dyDescent="0.25">
      <c r="R114" s="1"/>
    </row>
    <row r="115" spans="18:18" customFormat="1" ht="12.75" customHeight="1" x14ac:dyDescent="0.25">
      <c r="R115" s="1"/>
    </row>
    <row r="116" spans="18:18" customFormat="1" ht="12.75" customHeight="1" x14ac:dyDescent="0.25">
      <c r="R116" s="1"/>
    </row>
    <row r="117" spans="18:18" customFormat="1" ht="12.75" customHeight="1" x14ac:dyDescent="0.25">
      <c r="R117" s="1"/>
    </row>
    <row r="118" spans="18:18" customFormat="1" ht="12.75" customHeight="1" x14ac:dyDescent="0.25">
      <c r="R118" s="1"/>
    </row>
    <row r="119" spans="18:18" customFormat="1" ht="12.75" customHeight="1" x14ac:dyDescent="0.25">
      <c r="R119" s="1"/>
    </row>
    <row r="120" spans="18:18" customFormat="1" ht="12.75" customHeight="1" x14ac:dyDescent="0.25">
      <c r="R120" s="1"/>
    </row>
    <row r="121" spans="18:18" customFormat="1" ht="12.75" customHeight="1" x14ac:dyDescent="0.25">
      <c r="R121" s="1"/>
    </row>
    <row r="122" spans="18:18" customFormat="1" ht="12.75" customHeight="1" x14ac:dyDescent="0.25">
      <c r="R122" s="1"/>
    </row>
    <row r="123" spans="18:18" customFormat="1" ht="12.75" customHeight="1" x14ac:dyDescent="0.25">
      <c r="R123" s="1"/>
    </row>
    <row r="124" spans="18:18" customFormat="1" ht="12.75" customHeight="1" x14ac:dyDescent="0.25">
      <c r="R124" s="1"/>
    </row>
    <row r="125" spans="18:18" customFormat="1" ht="12.75" customHeight="1" x14ac:dyDescent="0.25">
      <c r="R125" s="1"/>
    </row>
    <row r="126" spans="18:18" customFormat="1" ht="12.75" customHeight="1" x14ac:dyDescent="0.25">
      <c r="R126" s="1"/>
    </row>
    <row r="127" spans="18:18" customFormat="1" ht="12.75" customHeight="1" x14ac:dyDescent="0.25">
      <c r="R127" s="1"/>
    </row>
    <row r="128" spans="18:18" customFormat="1" ht="12.75" customHeight="1" x14ac:dyDescent="0.25">
      <c r="R128" s="1"/>
    </row>
    <row r="129" spans="18:18" customFormat="1" ht="12.75" customHeight="1" x14ac:dyDescent="0.25">
      <c r="R129" s="1"/>
    </row>
    <row r="130" spans="18:18" customFormat="1" ht="12.75" customHeight="1" x14ac:dyDescent="0.25">
      <c r="R130" s="1"/>
    </row>
    <row r="131" spans="18:18" customFormat="1" ht="12.75" customHeight="1" x14ac:dyDescent="0.25">
      <c r="R131" s="1"/>
    </row>
    <row r="132" spans="18:18" customFormat="1" ht="12.75" customHeight="1" x14ac:dyDescent="0.25">
      <c r="R132" s="1"/>
    </row>
    <row r="133" spans="18:18" customFormat="1" ht="12.75" customHeight="1" x14ac:dyDescent="0.25">
      <c r="R133" s="1"/>
    </row>
    <row r="134" spans="18:18" customFormat="1" ht="12.75" customHeight="1" x14ac:dyDescent="0.25">
      <c r="R134" s="1"/>
    </row>
    <row r="135" spans="18:18" customFormat="1" ht="12.75" customHeight="1" x14ac:dyDescent="0.25">
      <c r="R135" s="1"/>
    </row>
    <row r="136" spans="18:18" customFormat="1" ht="12.75" customHeight="1" x14ac:dyDescent="0.25">
      <c r="R136" s="1"/>
    </row>
    <row r="151" spans="7:8" ht="12.75" customHeight="1" x14ac:dyDescent="0.2">
      <c r="G151" s="3" t="s">
        <v>4531</v>
      </c>
    </row>
    <row r="152" spans="7:8" ht="12.75" customHeight="1" x14ac:dyDescent="0.2">
      <c r="G152" s="3" t="s">
        <v>4532</v>
      </c>
      <c r="H152" s="3" t="s">
        <v>4522</v>
      </c>
    </row>
    <row r="153" spans="7:8" ht="12.75" customHeight="1" x14ac:dyDescent="0.2">
      <c r="G153" s="3" t="s">
        <v>4532</v>
      </c>
      <c r="H153" s="3" t="s">
        <v>4533</v>
      </c>
    </row>
    <row r="154" spans="7:8" ht="12.75" customHeight="1" x14ac:dyDescent="0.2">
      <c r="G154" s="3" t="s">
        <v>4523</v>
      </c>
      <c r="H154" s="3" t="s">
        <v>4520</v>
      </c>
    </row>
    <row r="155" spans="7:8" ht="12.75" customHeight="1" x14ac:dyDescent="0.2">
      <c r="G155" s="3" t="s">
        <v>4521</v>
      </c>
      <c r="H155" s="3" t="s">
        <v>4530</v>
      </c>
    </row>
    <row r="156" spans="7:8" ht="12.75" customHeight="1" x14ac:dyDescent="0.2">
      <c r="G156" s="3" t="s">
        <v>4521</v>
      </c>
      <c r="H156" s="3" t="s">
        <v>4534</v>
      </c>
    </row>
    <row r="157" spans="7:8" ht="12.75" customHeight="1" x14ac:dyDescent="0.2">
      <c r="G157" s="3" t="s">
        <v>4535</v>
      </c>
      <c r="H157" s="3" t="s">
        <v>4520</v>
      </c>
    </row>
    <row r="158" spans="7:8" ht="12.75" customHeight="1" x14ac:dyDescent="0.2">
      <c r="G158" s="3" t="s">
        <v>4536</v>
      </c>
    </row>
    <row r="159" spans="7:8" ht="12.75" customHeight="1" x14ac:dyDescent="0.2">
      <c r="G159" s="3" t="s">
        <v>4525</v>
      </c>
      <c r="H159" s="3" t="s">
        <v>4527</v>
      </c>
    </row>
    <row r="160" spans="7:8" ht="12.75" customHeight="1" x14ac:dyDescent="0.2">
      <c r="G160" s="3" t="s">
        <v>4524</v>
      </c>
      <c r="H160" s="3" t="s">
        <v>4526</v>
      </c>
    </row>
    <row r="161" spans="7:8" ht="12.75" customHeight="1" x14ac:dyDescent="0.2">
      <c r="G161" s="3" t="s">
        <v>4524</v>
      </c>
      <c r="H161" s="3" t="s">
        <v>4528</v>
      </c>
    </row>
    <row r="162" spans="7:8" ht="12.75" customHeight="1" x14ac:dyDescent="0.2">
      <c r="G162" s="3" t="s">
        <v>4529</v>
      </c>
      <c r="H162" s="3" t="s">
        <v>4527</v>
      </c>
    </row>
    <row r="163" spans="7:8" ht="12.75" customHeight="1" x14ac:dyDescent="0.2">
      <c r="G163" s="3" t="s">
        <v>4537</v>
      </c>
    </row>
    <row r="164" spans="7:8" ht="12.75" customHeight="1" x14ac:dyDescent="0.2">
      <c r="G164" s="3" t="s">
        <v>4538</v>
      </c>
      <c r="H164" s="3" t="s">
        <v>4539</v>
      </c>
    </row>
    <row r="165" spans="7:8" ht="12.75" customHeight="1" x14ac:dyDescent="0.2">
      <c r="G165" s="3" t="s">
        <v>4540</v>
      </c>
      <c r="H165" s="3" t="s">
        <v>4541</v>
      </c>
    </row>
  </sheetData>
  <mergeCells count="14">
    <mergeCell ref="W11:X12"/>
    <mergeCell ref="L12:L13"/>
    <mergeCell ref="A1:C1"/>
    <mergeCell ref="A2:C2"/>
    <mergeCell ref="A3:C3"/>
    <mergeCell ref="A4:C4"/>
    <mergeCell ref="A6:W6"/>
    <mergeCell ref="A7:H11"/>
    <mergeCell ref="I7:I13"/>
    <mergeCell ref="J8:K11"/>
    <mergeCell ref="L8:N11"/>
    <mergeCell ref="J7:N7"/>
    <mergeCell ref="O11:V11"/>
    <mergeCell ref="O12:V12"/>
  </mergeCells>
  <conditionalFormatting sqref="O14:O29">
    <cfRule type="cellIs" dxfId="8" priority="1" operator="greaterThan">
      <formula>1.25</formula>
    </cfRule>
    <cfRule type="cellIs" dxfId="7" priority="2" operator="lessThan">
      <formula>-1.25</formula>
    </cfRule>
  </conditionalFormatting>
  <conditionalFormatting sqref="P14:P29">
    <cfRule type="cellIs" dxfId="6" priority="6" operator="greaterThan">
      <formula>10</formula>
    </cfRule>
    <cfRule type="cellIs" dxfId="5" priority="9" operator="lessThan">
      <formula>-10</formula>
    </cfRule>
  </conditionalFormatting>
  <conditionalFormatting sqref="V14:V29">
    <cfRule type="containsText" dxfId="4" priority="3" operator="containsText" text="CHECK">
      <formula>NOT(ISERROR(SEARCH("CHECK",V14)))</formula>
    </cfRule>
    <cfRule type="cellIs" dxfId="3" priority="4" operator="equal">
      <formula>"""CHECK"""</formula>
    </cfRule>
  </conditionalFormatting>
  <conditionalFormatting sqref="W13:W29 L14:L29">
    <cfRule type="cellIs" dxfId="2" priority="10" operator="lessThan">
      <formula>0</formula>
    </cfRule>
  </conditionalFormatting>
  <conditionalFormatting sqref="X14:X29">
    <cfRule type="cellIs" dxfId="1" priority="7" operator="lessThan">
      <formula>-0.2</formula>
    </cfRule>
    <cfRule type="cellIs" dxfId="0" priority="8" operator="greaterThan">
      <formula>0.2</formula>
    </cfRule>
  </conditionalFormatting>
  <printOptions horizontalCentered="1"/>
  <pageMargins left="0.25" right="0.25" top="0.75" bottom="0.75" header="0.3" footer="0.3"/>
  <pageSetup paperSize="5"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J54"/>
  <sheetViews>
    <sheetView zoomScaleNormal="100" workbookViewId="0">
      <pane xSplit="7" ySplit="5" topLeftCell="H6" activePane="bottomRight" state="frozen"/>
      <selection pane="topRight" activeCell="H1" sqref="H1"/>
      <selection pane="bottomLeft" activeCell="A5" sqref="A5"/>
      <selection pane="bottomRight"/>
    </sheetView>
  </sheetViews>
  <sheetFormatPr defaultRowHeight="15" x14ac:dyDescent="0.25"/>
  <cols>
    <col min="3" max="3" width="33.28515625" bestFit="1" customWidth="1"/>
    <col min="5" max="5" width="10.7109375" bestFit="1" customWidth="1"/>
    <col min="7" max="7" width="12" customWidth="1"/>
    <col min="8" max="8" width="13.5703125" bestFit="1" customWidth="1"/>
    <col min="9" max="9" width="12.42578125" customWidth="1"/>
    <col min="10" max="10" width="13.42578125" style="1" customWidth="1"/>
  </cols>
  <sheetData>
    <row r="1" spans="1:10" ht="21" x14ac:dyDescent="0.35">
      <c r="A1" s="215" t="s">
        <v>7091</v>
      </c>
    </row>
    <row r="2" spans="1:10" x14ac:dyDescent="0.25">
      <c r="I2" s="248" t="s">
        <v>7090</v>
      </c>
      <c r="J2" s="248"/>
    </row>
    <row r="3" spans="1:10" ht="15" customHeight="1" x14ac:dyDescent="0.25">
      <c r="I3" s="248"/>
      <c r="J3" s="248"/>
    </row>
    <row r="4" spans="1:10" x14ac:dyDescent="0.25">
      <c r="H4" s="214">
        <f>BaseToFutureNoBuild!D1</f>
        <v>2020</v>
      </c>
      <c r="I4" s="249"/>
      <c r="J4" s="249"/>
    </row>
    <row r="5" spans="1:10" ht="30" x14ac:dyDescent="0.25">
      <c r="C5" s="209" t="s">
        <v>7043</v>
      </c>
      <c r="D5" s="210" t="s">
        <v>0</v>
      </c>
      <c r="E5" s="210" t="s">
        <v>7026</v>
      </c>
      <c r="F5" s="209"/>
      <c r="G5" s="211" t="s">
        <v>4584</v>
      </c>
      <c r="H5" s="212" t="s">
        <v>7089</v>
      </c>
      <c r="I5" s="211" t="s">
        <v>4565</v>
      </c>
      <c r="J5" s="210" t="s">
        <v>4566</v>
      </c>
    </row>
    <row r="6" spans="1:10" x14ac:dyDescent="0.25">
      <c r="C6" s="24" t="s">
        <v>4561</v>
      </c>
      <c r="D6" s="25" t="s">
        <v>3570</v>
      </c>
      <c r="E6" s="25" t="str">
        <f>D6&amp;"L"</f>
        <v>SBL</v>
      </c>
      <c r="F6" s="25" t="s">
        <v>4546</v>
      </c>
      <c r="G6" s="25" t="s">
        <v>4545</v>
      </c>
      <c r="H6" s="42">
        <v>39.04343767552254</v>
      </c>
      <c r="I6" s="43">
        <f>SUM(H6:H8)</f>
        <v>1734.0671629680353</v>
      </c>
      <c r="J6" s="42">
        <f>H13+H15+H11</f>
        <v>1293.6932393150255</v>
      </c>
    </row>
    <row r="7" spans="1:10" x14ac:dyDescent="0.25">
      <c r="C7" s="24" t="s">
        <v>4561</v>
      </c>
      <c r="D7" s="25"/>
      <c r="E7" s="25" t="str">
        <f>D6&amp;"T"</f>
        <v>SBT</v>
      </c>
      <c r="F7" s="25" t="s">
        <v>4547</v>
      </c>
      <c r="G7" s="25"/>
      <c r="H7" s="42">
        <v>1657.3266130540774</v>
      </c>
    </row>
    <row r="8" spans="1:10" ht="15.75" thickBot="1" x14ac:dyDescent="0.3">
      <c r="C8" s="26" t="s">
        <v>4561</v>
      </c>
      <c r="D8" s="27"/>
      <c r="E8" s="27" t="str">
        <f>D6&amp;"R"</f>
        <v>SBR</v>
      </c>
      <c r="F8" s="27" t="s">
        <v>4548</v>
      </c>
      <c r="G8" s="27"/>
      <c r="H8" s="42">
        <v>37.697112238435551</v>
      </c>
    </row>
    <row r="9" spans="1:10" ht="15.75" thickTop="1" x14ac:dyDescent="0.25">
      <c r="C9" s="28" t="s">
        <v>4561</v>
      </c>
      <c r="D9" s="29" t="s">
        <v>3610</v>
      </c>
      <c r="E9" s="29" t="str">
        <f>D9&amp;"L"</f>
        <v>WBL</v>
      </c>
      <c r="F9" s="29" t="s">
        <v>4549</v>
      </c>
      <c r="G9" s="29" t="s">
        <v>4550</v>
      </c>
      <c r="H9" s="42">
        <v>12.74</v>
      </c>
      <c r="I9" s="43">
        <f>SUM(H9:H11)</f>
        <v>41.16</v>
      </c>
      <c r="J9" s="42">
        <f>H16+H6+H14</f>
        <v>47.238655632390241</v>
      </c>
    </row>
    <row r="10" spans="1:10" x14ac:dyDescent="0.25">
      <c r="C10" s="28" t="s">
        <v>4561</v>
      </c>
      <c r="D10" s="29"/>
      <c r="E10" s="29" t="str">
        <f>D9&amp;"T"</f>
        <v>WBT</v>
      </c>
      <c r="F10" s="29" t="s">
        <v>4551</v>
      </c>
      <c r="G10" s="29"/>
      <c r="H10" s="42">
        <v>0</v>
      </c>
    </row>
    <row r="11" spans="1:10" ht="15.75" thickBot="1" x14ac:dyDescent="0.3">
      <c r="C11" s="30" t="s">
        <v>4561</v>
      </c>
      <c r="D11" s="31"/>
      <c r="E11" s="31" t="str">
        <f>D9&amp;"R"</f>
        <v>WBR</v>
      </c>
      <c r="F11" s="31" t="s">
        <v>4552</v>
      </c>
      <c r="G11" s="31"/>
      <c r="H11" s="42">
        <v>28.419999999999998</v>
      </c>
    </row>
    <row r="12" spans="1:10" ht="15.75" thickTop="1" x14ac:dyDescent="0.25">
      <c r="C12" s="32" t="s">
        <v>4561</v>
      </c>
      <c r="D12" s="33" t="s">
        <v>3611</v>
      </c>
      <c r="E12" s="33" t="str">
        <f>D12&amp;"L"</f>
        <v>NBL</v>
      </c>
      <c r="F12" s="33" t="s">
        <v>4553</v>
      </c>
      <c r="G12" s="33" t="s">
        <v>4554</v>
      </c>
      <c r="H12" s="42">
        <v>8.3621940285036676</v>
      </c>
      <c r="I12" s="43">
        <f>SUM(H12:H14)</f>
        <v>1266.2750957448413</v>
      </c>
      <c r="J12" s="42">
        <f>H7+H9+H17</f>
        <v>1674.5110574985217</v>
      </c>
    </row>
    <row r="13" spans="1:10" x14ac:dyDescent="0.25">
      <c r="C13" s="32" t="s">
        <v>4561</v>
      </c>
      <c r="D13" s="33"/>
      <c r="E13" s="33" t="str">
        <f>D12&amp;"T"</f>
        <v>NBT</v>
      </c>
      <c r="F13" s="33" t="s">
        <v>4555</v>
      </c>
      <c r="G13" s="33"/>
      <c r="H13" s="42">
        <v>1251.9399059816922</v>
      </c>
    </row>
    <row r="14" spans="1:10" ht="15.75" thickBot="1" x14ac:dyDescent="0.3">
      <c r="C14" s="35" t="s">
        <v>4561</v>
      </c>
      <c r="D14" s="36"/>
      <c r="E14" s="36" t="str">
        <f>D12&amp;"R"</f>
        <v>NBR</v>
      </c>
      <c r="F14" s="36" t="s">
        <v>4556</v>
      </c>
      <c r="G14" s="36"/>
      <c r="H14" s="42">
        <v>5.9729957346454787</v>
      </c>
    </row>
    <row r="15" spans="1:10" ht="15.75" thickTop="1" x14ac:dyDescent="0.25">
      <c r="C15" s="37" t="s">
        <v>4561</v>
      </c>
      <c r="D15" s="38" t="s">
        <v>62</v>
      </c>
      <c r="E15" s="38" t="str">
        <f>D15&amp;"L"</f>
        <v>EBL</v>
      </c>
      <c r="F15" s="38" t="s">
        <v>4557</v>
      </c>
      <c r="G15" s="38" t="s">
        <v>4558</v>
      </c>
      <c r="H15" s="42">
        <v>13.333333333333332</v>
      </c>
      <c r="I15" s="43">
        <f>SUM(H15:H17)</f>
        <v>20</v>
      </c>
      <c r="J15" s="42">
        <f>H10+H8+H12</f>
        <v>46.059306266939217</v>
      </c>
    </row>
    <row r="16" spans="1:10" x14ac:dyDescent="0.25">
      <c r="C16" s="37" t="s">
        <v>4561</v>
      </c>
      <c r="D16" s="38"/>
      <c r="E16" s="38" t="str">
        <f>D15&amp;"T"</f>
        <v>EBT</v>
      </c>
      <c r="F16" s="38" t="s">
        <v>4559</v>
      </c>
      <c r="G16" s="38"/>
      <c r="H16" s="42">
        <v>2.2222222222222223</v>
      </c>
    </row>
    <row r="17" spans="3:10" ht="15.75" thickBot="1" x14ac:dyDescent="0.3">
      <c r="C17" s="39" t="s">
        <v>4561</v>
      </c>
      <c r="D17" s="40"/>
      <c r="E17" s="40" t="str">
        <f>D15&amp;"R"</f>
        <v>EBR</v>
      </c>
      <c r="F17" s="40" t="s">
        <v>4560</v>
      </c>
      <c r="G17" s="40"/>
      <c r="H17" s="42">
        <v>4.4444444444444446</v>
      </c>
    </row>
    <row r="18" spans="3:10" ht="15.75" thickTop="1" x14ac:dyDescent="0.25">
      <c r="C18" s="24" t="s">
        <v>4562</v>
      </c>
      <c r="D18" s="25" t="s">
        <v>3570</v>
      </c>
      <c r="E18" s="25" t="str">
        <f>D18&amp;"L"</f>
        <v>SBL</v>
      </c>
      <c r="F18" s="25" t="s">
        <v>4546</v>
      </c>
      <c r="G18" s="25" t="s">
        <v>4545</v>
      </c>
      <c r="H18" s="42">
        <v>216.75839537100447</v>
      </c>
      <c r="I18" s="43">
        <f>SUM(H18:H20)</f>
        <v>1690.9847489812521</v>
      </c>
      <c r="J18" s="42">
        <f>H25+H27+H23</f>
        <v>1287.0526501506749</v>
      </c>
    </row>
    <row r="19" spans="3:10" x14ac:dyDescent="0.25">
      <c r="C19" s="24" t="s">
        <v>4562</v>
      </c>
      <c r="D19" s="25"/>
      <c r="E19" s="25" t="str">
        <f>D18&amp;"T"</f>
        <v>SBT</v>
      </c>
      <c r="F19" s="25" t="s">
        <v>4547</v>
      </c>
      <c r="G19" s="25"/>
      <c r="H19" s="42">
        <v>1425.7586378751162</v>
      </c>
    </row>
    <row r="20" spans="3:10" ht="15.75" thickBot="1" x14ac:dyDescent="0.3">
      <c r="C20" s="26" t="s">
        <v>4562</v>
      </c>
      <c r="D20" s="27"/>
      <c r="E20" s="27" t="str">
        <f>D18&amp;"R"</f>
        <v>SBR</v>
      </c>
      <c r="F20" s="27" t="s">
        <v>4548</v>
      </c>
      <c r="G20" s="27"/>
      <c r="H20" s="42">
        <v>48.467715735131435</v>
      </c>
    </row>
    <row r="21" spans="3:10" ht="15.75" thickTop="1" x14ac:dyDescent="0.25">
      <c r="C21" s="28" t="s">
        <v>4562</v>
      </c>
      <c r="D21" s="29" t="s">
        <v>3610</v>
      </c>
      <c r="E21" s="29" t="str">
        <f>D21&amp;"L"</f>
        <v>WBL</v>
      </c>
      <c r="F21" s="29" t="s">
        <v>4549</v>
      </c>
      <c r="G21" s="29" t="s">
        <v>4550</v>
      </c>
      <c r="H21" s="42">
        <v>10</v>
      </c>
      <c r="I21" s="43">
        <f>SUM(H21:H23)</f>
        <v>165</v>
      </c>
      <c r="J21" s="42">
        <f>H28+H18+H26</f>
        <v>307.48278342801177</v>
      </c>
    </row>
    <row r="22" spans="3:10" x14ac:dyDescent="0.25">
      <c r="C22" s="28" t="s">
        <v>4562</v>
      </c>
      <c r="D22" s="29"/>
      <c r="E22" s="29" t="str">
        <f>D21&amp;"T"</f>
        <v>WBT</v>
      </c>
      <c r="F22" s="29" t="s">
        <v>4551</v>
      </c>
      <c r="G22" s="29"/>
      <c r="H22" s="42">
        <v>20</v>
      </c>
    </row>
    <row r="23" spans="3:10" ht="15.75" thickTop="1" x14ac:dyDescent="0.25">
      <c r="C23" s="30" t="s">
        <v>4562</v>
      </c>
      <c r="D23" s="31"/>
      <c r="E23" s="31" t="str">
        <f>D21&amp;"R"</f>
        <v>WBR</v>
      </c>
      <c r="F23" s="31" t="s">
        <v>4552</v>
      </c>
      <c r="G23" s="31"/>
      <c r="H23" s="42">
        <v>135</v>
      </c>
    </row>
    <row r="24" spans="3:10" ht="15.75" thickTop="1" x14ac:dyDescent="0.25">
      <c r="C24" s="32" t="s">
        <v>4562</v>
      </c>
      <c r="D24" s="33" t="s">
        <v>3611</v>
      </c>
      <c r="E24" s="33" t="str">
        <f>D24&amp;"L"</f>
        <v>NBL</v>
      </c>
      <c r="F24" s="33" t="s">
        <v>4553</v>
      </c>
      <c r="G24" s="33" t="s">
        <v>4554</v>
      </c>
      <c r="H24" s="42">
        <v>106.31932407668951</v>
      </c>
      <c r="I24" s="43">
        <f>SUM(H24:H26)</f>
        <v>1173.0963622843719</v>
      </c>
      <c r="J24" s="42">
        <f>H19+H21+H29</f>
        <v>1619.7586378751162</v>
      </c>
    </row>
    <row r="25" spans="3:10" x14ac:dyDescent="0.25">
      <c r="C25" s="32" t="s">
        <v>4562</v>
      </c>
      <c r="D25" s="33"/>
      <c r="E25" s="33" t="str">
        <f>D24&amp;"T"</f>
        <v>NBT</v>
      </c>
      <c r="F25" s="33" t="s">
        <v>4555</v>
      </c>
      <c r="G25" s="33"/>
      <c r="H25" s="42">
        <v>1050.0526501506749</v>
      </c>
    </row>
    <row r="26" spans="3:10" ht="15.75" thickBot="1" x14ac:dyDescent="0.3">
      <c r="C26" s="35" t="s">
        <v>4562</v>
      </c>
      <c r="D26" s="36"/>
      <c r="E26" s="36" t="str">
        <f>D24&amp;"R"</f>
        <v>NBR</v>
      </c>
      <c r="F26" s="36" t="s">
        <v>4556</v>
      </c>
      <c r="G26" s="36"/>
      <c r="H26" s="42">
        <v>16.724388057007335</v>
      </c>
    </row>
    <row r="27" spans="3:10" ht="15.75" thickTop="1" x14ac:dyDescent="0.25">
      <c r="C27" s="37" t="s">
        <v>4562</v>
      </c>
      <c r="D27" s="38" t="s">
        <v>62</v>
      </c>
      <c r="E27" s="38" t="str">
        <f>D27&amp;"L"</f>
        <v>EBL</v>
      </c>
      <c r="F27" s="38" t="s">
        <v>4557</v>
      </c>
      <c r="G27" s="38" t="s">
        <v>4558</v>
      </c>
      <c r="H27" s="42">
        <v>102</v>
      </c>
      <c r="I27" s="43">
        <f>SUM(H27:H29)</f>
        <v>360</v>
      </c>
      <c r="J27" s="42">
        <f>H22+H20+H24</f>
        <v>174.78703981182093</v>
      </c>
    </row>
    <row r="28" spans="3:10" x14ac:dyDescent="0.25">
      <c r="C28" s="37" t="s">
        <v>4562</v>
      </c>
      <c r="D28" s="38"/>
      <c r="E28" s="38" t="str">
        <f>D27&amp;"T"</f>
        <v>EBT</v>
      </c>
      <c r="F28" s="38" t="s">
        <v>4559</v>
      </c>
      <c r="G28" s="38"/>
      <c r="H28" s="42">
        <v>74</v>
      </c>
    </row>
    <row r="29" spans="3:10" ht="15.75" thickBot="1" x14ac:dyDescent="0.3">
      <c r="C29" s="39" t="s">
        <v>4562</v>
      </c>
      <c r="D29" s="40"/>
      <c r="E29" s="40" t="str">
        <f>D27&amp;"R"</f>
        <v>EBR</v>
      </c>
      <c r="F29" s="40" t="s">
        <v>4560</v>
      </c>
      <c r="G29" s="40"/>
      <c r="H29" s="42">
        <v>184</v>
      </c>
    </row>
    <row r="30" spans="3:10" ht="15.75" thickTop="1" x14ac:dyDescent="0.25">
      <c r="C30" s="24" t="s">
        <v>4563</v>
      </c>
      <c r="D30" s="25" t="s">
        <v>3570</v>
      </c>
      <c r="E30" s="25" t="str">
        <f>D30&amp;"L"</f>
        <v>SBL</v>
      </c>
      <c r="F30" s="25" t="s">
        <v>4546</v>
      </c>
      <c r="G30" s="25" t="s">
        <v>4545</v>
      </c>
      <c r="H30" s="42">
        <v>65.953199999999995</v>
      </c>
      <c r="I30" s="43">
        <f>SUM(H30:H32)</f>
        <v>1308.252</v>
      </c>
      <c r="J30" s="42">
        <f>H37+H39+H35</f>
        <v>996.41760000000011</v>
      </c>
    </row>
    <row r="31" spans="3:10" x14ac:dyDescent="0.25">
      <c r="C31" s="24" t="s">
        <v>4563</v>
      </c>
      <c r="D31" s="25"/>
      <c r="E31" s="25" t="str">
        <f>D30&amp;"T"</f>
        <v>SBT</v>
      </c>
      <c r="F31" s="25" t="s">
        <v>4547</v>
      </c>
      <c r="G31" s="25"/>
      <c r="H31" s="42">
        <v>1224.9996000000001</v>
      </c>
    </row>
    <row r="32" spans="3:10" ht="15.75" thickBot="1" x14ac:dyDescent="0.3">
      <c r="C32" s="26" t="s">
        <v>4563</v>
      </c>
      <c r="D32" s="27"/>
      <c r="E32" s="27" t="str">
        <f>D30&amp;"R"</f>
        <v>SBR</v>
      </c>
      <c r="F32" s="27" t="s">
        <v>4548</v>
      </c>
      <c r="G32" s="27"/>
      <c r="H32" s="42">
        <v>17.299200000000003</v>
      </c>
    </row>
    <row r="33" spans="3:10" ht="15.75" thickTop="1" x14ac:dyDescent="0.25">
      <c r="C33" s="28" t="s">
        <v>4563</v>
      </c>
      <c r="D33" s="29" t="s">
        <v>3610</v>
      </c>
      <c r="E33" s="29" t="str">
        <f>D33&amp;"L"</f>
        <v>WBL</v>
      </c>
      <c r="F33" s="29" t="s">
        <v>4549</v>
      </c>
      <c r="G33" s="29" t="s">
        <v>4550</v>
      </c>
      <c r="H33" s="42">
        <v>9.18</v>
      </c>
      <c r="I33" s="43">
        <f>SUM(H33:H35)</f>
        <v>72.42</v>
      </c>
      <c r="J33" s="42">
        <f>H40+H30+H38</f>
        <v>93.564600000000013</v>
      </c>
    </row>
    <row r="34" spans="3:10" x14ac:dyDescent="0.25">
      <c r="C34" s="28" t="s">
        <v>4563</v>
      </c>
      <c r="D34" s="29"/>
      <c r="E34" s="29" t="str">
        <f>D33&amp;"T"</f>
        <v>WBT</v>
      </c>
      <c r="F34" s="29" t="s">
        <v>4551</v>
      </c>
      <c r="G34" s="29"/>
      <c r="H34" s="42">
        <v>2.04</v>
      </c>
    </row>
    <row r="35" spans="3:10" ht="15.75" thickBot="1" x14ac:dyDescent="0.3">
      <c r="C35" s="30" t="s">
        <v>4563</v>
      </c>
      <c r="D35" s="31"/>
      <c r="E35" s="31" t="str">
        <f>D33&amp;"R"</f>
        <v>WBR</v>
      </c>
      <c r="F35" s="31" t="s">
        <v>4552</v>
      </c>
      <c r="G35" s="31"/>
      <c r="H35" s="42">
        <v>61.2</v>
      </c>
    </row>
    <row r="36" spans="3:10" ht="15.75" thickTop="1" x14ac:dyDescent="0.25">
      <c r="C36" s="32" t="s">
        <v>4563</v>
      </c>
      <c r="D36" s="33" t="s">
        <v>3611</v>
      </c>
      <c r="E36" s="33" t="str">
        <f>D36&amp;"L"</f>
        <v>NBL</v>
      </c>
      <c r="F36" s="33" t="s">
        <v>4553</v>
      </c>
      <c r="G36" s="33" t="s">
        <v>4554</v>
      </c>
      <c r="H36" s="42">
        <v>3.3354000000000004</v>
      </c>
      <c r="I36" s="43">
        <f>SUM(H36:H38)</f>
        <v>953.92440000000011</v>
      </c>
      <c r="J36" s="42">
        <f>H31+H33+H41</f>
        <v>1235.1996000000001</v>
      </c>
    </row>
    <row r="37" spans="3:10" x14ac:dyDescent="0.25">
      <c r="C37" s="32" t="s">
        <v>4563</v>
      </c>
      <c r="D37" s="33"/>
      <c r="E37" s="33" t="str">
        <f>D36&amp;"T"</f>
        <v>NBT</v>
      </c>
      <c r="F37" s="33" t="s">
        <v>4555</v>
      </c>
      <c r="G37" s="33"/>
      <c r="H37" s="42">
        <v>925.01760000000002</v>
      </c>
    </row>
    <row r="38" spans="3:10" ht="15.75" thickBot="1" x14ac:dyDescent="0.3">
      <c r="C38" s="35" t="s">
        <v>4563</v>
      </c>
      <c r="D38" s="36"/>
      <c r="E38" s="36" t="str">
        <f>D36&amp;"R"</f>
        <v>NBR</v>
      </c>
      <c r="F38" s="36" t="s">
        <v>4556</v>
      </c>
      <c r="G38" s="36"/>
      <c r="H38" s="42">
        <v>25.571400000000004</v>
      </c>
    </row>
    <row r="39" spans="3:10" ht="15.75" thickTop="1" x14ac:dyDescent="0.25">
      <c r="C39" s="37" t="s">
        <v>4563</v>
      </c>
      <c r="D39" s="38" t="s">
        <v>62</v>
      </c>
      <c r="E39" s="38" t="str">
        <f>D39&amp;"L"</f>
        <v>EBL</v>
      </c>
      <c r="F39" s="38" t="s">
        <v>4557</v>
      </c>
      <c r="G39" s="38" t="s">
        <v>4558</v>
      </c>
      <c r="H39" s="42">
        <v>10.199999999999999</v>
      </c>
      <c r="I39" s="43">
        <f>SUM(H39:H41)</f>
        <v>13.259999999999998</v>
      </c>
      <c r="J39" s="42">
        <f>H34+H32+H36</f>
        <v>22.674600000000002</v>
      </c>
    </row>
    <row r="40" spans="3:10" x14ac:dyDescent="0.25">
      <c r="C40" s="37" t="s">
        <v>4563</v>
      </c>
      <c r="D40" s="38"/>
      <c r="E40" s="38" t="str">
        <f>D39&amp;"T"</f>
        <v>EBT</v>
      </c>
      <c r="F40" s="38" t="s">
        <v>4559</v>
      </c>
      <c r="G40" s="38"/>
      <c r="H40" s="42">
        <v>2.04</v>
      </c>
    </row>
    <row r="41" spans="3:10" ht="15.75" thickBot="1" x14ac:dyDescent="0.3">
      <c r="C41" s="39" t="s">
        <v>4563</v>
      </c>
      <c r="D41" s="40"/>
      <c r="E41" s="40" t="str">
        <f>D39&amp;"R"</f>
        <v>EBR</v>
      </c>
      <c r="F41" s="40" t="s">
        <v>4560</v>
      </c>
      <c r="G41" s="40"/>
      <c r="H41" s="42">
        <v>1.02</v>
      </c>
    </row>
    <row r="42" spans="3:10" ht="15.75" thickTop="1" x14ac:dyDescent="0.25">
      <c r="C42" s="24" t="s">
        <v>4564</v>
      </c>
      <c r="D42" s="25" t="s">
        <v>3570</v>
      </c>
      <c r="E42" s="25" t="str">
        <f>D42&amp;"L"</f>
        <v>SBL</v>
      </c>
      <c r="F42" s="25" t="s">
        <v>4546</v>
      </c>
      <c r="G42" s="25" t="s">
        <v>4545</v>
      </c>
      <c r="H42" s="42">
        <v>39.04343767552254</v>
      </c>
      <c r="I42" s="43">
        <f>SUM(H42:H44)</f>
        <v>1357.09604058368</v>
      </c>
      <c r="J42" s="42">
        <f>H49+H51+H47</f>
        <v>958.90075251918347</v>
      </c>
    </row>
    <row r="43" spans="3:10" x14ac:dyDescent="0.25">
      <c r="C43" s="24" t="s">
        <v>4564</v>
      </c>
      <c r="D43" s="25"/>
      <c r="E43" s="25" t="str">
        <f>D42&amp;"T"</f>
        <v>SBT</v>
      </c>
      <c r="F43" s="25" t="s">
        <v>4547</v>
      </c>
      <c r="G43" s="25"/>
      <c r="H43" s="42">
        <v>1318.0526029081575</v>
      </c>
    </row>
    <row r="44" spans="3:10" ht="15.75" thickBot="1" x14ac:dyDescent="0.3">
      <c r="C44" s="26" t="s">
        <v>4564</v>
      </c>
      <c r="D44" s="27"/>
      <c r="E44" s="27" t="str">
        <f>D42&amp;"R"</f>
        <v>SBR</v>
      </c>
      <c r="F44" s="27" t="s">
        <v>4548</v>
      </c>
      <c r="G44" s="27"/>
      <c r="H44" s="42">
        <v>0</v>
      </c>
    </row>
    <row r="45" spans="3:10" ht="15.75" thickTop="1" x14ac:dyDescent="0.25">
      <c r="C45" s="28" t="s">
        <v>4564</v>
      </c>
      <c r="D45" s="29" t="s">
        <v>3610</v>
      </c>
      <c r="E45" s="29" t="str">
        <f>D45&amp;"L"</f>
        <v>WBL</v>
      </c>
      <c r="F45" s="29" t="s">
        <v>4549</v>
      </c>
      <c r="G45" s="29" t="s">
        <v>4550</v>
      </c>
      <c r="H45" s="42">
        <v>7.8000000000000007</v>
      </c>
      <c r="I45" s="43">
        <f>SUM(H45:H47)</f>
        <v>60</v>
      </c>
      <c r="J45" s="42">
        <f>H52+H42+H50</f>
        <v>46.211032557097113</v>
      </c>
    </row>
    <row r="46" spans="3:10" x14ac:dyDescent="0.25">
      <c r="C46" s="28" t="s">
        <v>4564</v>
      </c>
      <c r="D46" s="29"/>
      <c r="E46" s="29" t="str">
        <f>D45&amp;"T"</f>
        <v>WBT</v>
      </c>
      <c r="F46" s="29" t="s">
        <v>4551</v>
      </c>
      <c r="G46" s="29"/>
      <c r="H46" s="42">
        <v>0</v>
      </c>
    </row>
    <row r="47" spans="3:10" ht="15.75" thickBot="1" x14ac:dyDescent="0.3">
      <c r="C47" s="30" t="s">
        <v>4564</v>
      </c>
      <c r="D47" s="31"/>
      <c r="E47" s="31" t="str">
        <f>D45&amp;"R"</f>
        <v>WBR</v>
      </c>
      <c r="F47" s="31" t="s">
        <v>4552</v>
      </c>
      <c r="G47" s="31"/>
      <c r="H47" s="42">
        <v>52.2</v>
      </c>
    </row>
    <row r="48" spans="3:10" ht="15.75" thickTop="1" x14ac:dyDescent="0.25">
      <c r="C48" s="32" t="s">
        <v>4564</v>
      </c>
      <c r="D48" s="33" t="s">
        <v>3611</v>
      </c>
      <c r="E48" s="33" t="str">
        <f>D48&amp;"L"</f>
        <v>NBL</v>
      </c>
      <c r="F48" s="33" t="s">
        <v>4553</v>
      </c>
      <c r="G48" s="33" t="s">
        <v>4554</v>
      </c>
      <c r="H48" s="42">
        <v>0</v>
      </c>
      <c r="I48" s="43">
        <f>SUM(H48:H50)</f>
        <v>913.86834740075801</v>
      </c>
      <c r="J48" s="42">
        <f>H43+H45+H53</f>
        <v>1325.8526029081575</v>
      </c>
    </row>
    <row r="49" spans="3:10" x14ac:dyDescent="0.25">
      <c r="C49" s="32" t="s">
        <v>4564</v>
      </c>
      <c r="D49" s="33"/>
      <c r="E49" s="33" t="str">
        <f>D48&amp;"T"</f>
        <v>NBT</v>
      </c>
      <c r="F49" s="33" t="s">
        <v>4555</v>
      </c>
      <c r="G49" s="33"/>
      <c r="H49" s="42">
        <v>906.70075251918342</v>
      </c>
    </row>
    <row r="50" spans="3:10" ht="15.75" thickBot="1" x14ac:dyDescent="0.3">
      <c r="C50" s="35" t="s">
        <v>4564</v>
      </c>
      <c r="D50" s="36"/>
      <c r="E50" s="36" t="str">
        <f>D48&amp;"R"</f>
        <v>NBR</v>
      </c>
      <c r="F50" s="36" t="s">
        <v>4556</v>
      </c>
      <c r="G50" s="36"/>
      <c r="H50" s="42">
        <v>7.1675948815745736</v>
      </c>
    </row>
    <row r="51" spans="3:10" ht="15.75" thickTop="1" x14ac:dyDescent="0.25">
      <c r="C51" s="37" t="s">
        <v>4564</v>
      </c>
      <c r="D51" s="38" t="s">
        <v>62</v>
      </c>
      <c r="E51" s="38" t="str">
        <f>D51&amp;"L"</f>
        <v>EBL</v>
      </c>
      <c r="F51" s="38" t="s">
        <v>4557</v>
      </c>
      <c r="G51" s="34" t="s">
        <v>4585</v>
      </c>
      <c r="H51" s="42"/>
      <c r="I51" s="43">
        <f>SUM(H51:H53)</f>
        <v>0</v>
      </c>
      <c r="J51" s="42">
        <f>H46+H44+H48</f>
        <v>0</v>
      </c>
    </row>
    <row r="52" spans="3:10" x14ac:dyDescent="0.25">
      <c r="C52" s="37" t="s">
        <v>4564</v>
      </c>
      <c r="D52" s="38"/>
      <c r="E52" s="38" t="str">
        <f>D51&amp;"T"</f>
        <v>EBT</v>
      </c>
      <c r="F52" s="38" t="s">
        <v>4559</v>
      </c>
      <c r="G52" s="34"/>
      <c r="H52" s="42"/>
    </row>
    <row r="53" spans="3:10" ht="15.75" thickBot="1" x14ac:dyDescent="0.3">
      <c r="C53" s="39" t="s">
        <v>4564</v>
      </c>
      <c r="D53" s="40"/>
      <c r="E53" s="40" t="str">
        <f>D51&amp;"R"</f>
        <v>EBR</v>
      </c>
      <c r="F53" s="40" t="s">
        <v>4560</v>
      </c>
      <c r="G53" s="41"/>
      <c r="H53" s="42"/>
    </row>
    <row r="54" spans="3:10" ht="15.75" thickTop="1" x14ac:dyDescent="0.25"/>
  </sheetData>
  <mergeCells count="1">
    <mergeCell ref="I2:J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C1:K57"/>
  <sheetViews>
    <sheetView zoomScale="90" zoomScaleNormal="90" workbookViewId="0">
      <selection activeCell="L25" sqref="L25:L26"/>
    </sheetView>
  </sheetViews>
  <sheetFormatPr defaultColWidth="9.140625" defaultRowHeight="12.75" x14ac:dyDescent="0.2"/>
  <cols>
    <col min="1" max="4" width="9.140625" style="46"/>
    <col min="5" max="5" width="13.42578125" style="46" customWidth="1"/>
    <col min="6" max="15" width="9.140625" style="46"/>
    <col min="16" max="16" width="14.140625" style="46" customWidth="1"/>
    <col min="17" max="16384" width="9.140625" style="46"/>
  </cols>
  <sheetData>
    <row r="1" spans="3:11" ht="15" x14ac:dyDescent="0.25">
      <c r="C1" s="252" t="s">
        <v>4569</v>
      </c>
      <c r="D1" s="252"/>
      <c r="E1" s="252"/>
      <c r="F1" s="252"/>
      <c r="G1" s="252"/>
      <c r="H1" s="252"/>
      <c r="I1" s="252"/>
      <c r="J1" s="252"/>
      <c r="K1" s="252"/>
    </row>
    <row r="4" spans="3:11" x14ac:dyDescent="0.2">
      <c r="E4" s="258" t="s">
        <v>4579</v>
      </c>
      <c r="F4" s="258"/>
      <c r="G4" s="258"/>
      <c r="H4" s="258"/>
      <c r="I4" s="258"/>
    </row>
    <row r="5" spans="3:11" ht="12.75" customHeight="1" x14ac:dyDescent="0.2">
      <c r="I5" s="47"/>
      <c r="J5" s="47"/>
      <c r="K5" s="47"/>
    </row>
    <row r="6" spans="3:11" ht="12.75" customHeight="1" x14ac:dyDescent="0.2">
      <c r="C6" s="253" t="s">
        <v>4570</v>
      </c>
      <c r="D6" s="254"/>
      <c r="E6" s="254"/>
      <c r="F6" s="254"/>
      <c r="H6" s="253" t="s">
        <v>4571</v>
      </c>
      <c r="I6" s="253"/>
      <c r="J6" s="253"/>
      <c r="K6" s="253"/>
    </row>
    <row r="7" spans="3:11" x14ac:dyDescent="0.2">
      <c r="C7" s="254"/>
      <c r="D7" s="254"/>
      <c r="E7" s="254"/>
      <c r="F7" s="254"/>
      <c r="H7" s="253"/>
      <c r="I7" s="253"/>
      <c r="J7" s="253"/>
      <c r="K7" s="253"/>
    </row>
    <row r="8" spans="3:11" ht="12.75" customHeight="1" x14ac:dyDescent="0.2">
      <c r="C8" s="48"/>
      <c r="D8" s="48"/>
      <c r="E8" s="48"/>
      <c r="F8" s="48"/>
      <c r="H8" s="48"/>
      <c r="I8" s="48"/>
      <c r="J8" s="48"/>
      <c r="K8" s="48"/>
    </row>
    <row r="9" spans="3:11" x14ac:dyDescent="0.2">
      <c r="E9" s="49"/>
      <c r="J9" s="49"/>
    </row>
    <row r="10" spans="3:11" x14ac:dyDescent="0.2">
      <c r="D10" s="196">
        <f>BaseToFutureNoBuild!V14</f>
        <v>1953.233944279611</v>
      </c>
      <c r="E10" s="197">
        <f>BaseToFutureNoBuild!V15</f>
        <v>1449.2714710244534</v>
      </c>
      <c r="I10" s="46">
        <f>+H26</f>
        <v>1956.2663220927002</v>
      </c>
      <c r="J10" s="49">
        <f>+I25</f>
        <v>1447.0284548605121</v>
      </c>
    </row>
    <row r="11" spans="3:11" x14ac:dyDescent="0.2">
      <c r="E11" s="49"/>
      <c r="J11" s="49"/>
    </row>
    <row r="12" spans="3:11" x14ac:dyDescent="0.2">
      <c r="E12" s="49"/>
      <c r="J12" s="49"/>
    </row>
    <row r="13" spans="3:11" ht="13.5" thickBot="1" x14ac:dyDescent="0.25">
      <c r="C13" s="198">
        <f>BaseToFutureNoBuild!V23</f>
        <v>151.09485015990606</v>
      </c>
      <c r="D13" s="50"/>
      <c r="E13" s="51"/>
      <c r="F13" s="198">
        <f>BaseToFutureNoBuild!V25</f>
        <v>161.21885487683707</v>
      </c>
      <c r="H13" s="50">
        <f>+I24</f>
        <v>150.86100288010184</v>
      </c>
      <c r="I13" s="50"/>
      <c r="J13" s="51"/>
      <c r="K13" s="50">
        <f>+H24</f>
        <v>161.46914567278188</v>
      </c>
    </row>
    <row r="14" spans="3:11" x14ac:dyDescent="0.2">
      <c r="C14" s="196">
        <f>BaseToFutureNoBuild!V22</f>
        <v>422.36325749039497</v>
      </c>
      <c r="E14" s="49"/>
      <c r="F14" s="196">
        <f>BaseToFutureNoBuild!V24</f>
        <v>342.60389658050468</v>
      </c>
      <c r="H14" s="46">
        <f>+H23</f>
        <v>423.01897258014594</v>
      </c>
      <c r="J14" s="49"/>
      <c r="K14" s="46">
        <f>+I23</f>
        <v>342.07365356308287</v>
      </c>
    </row>
    <row r="15" spans="3:11" x14ac:dyDescent="0.2">
      <c r="E15" s="49"/>
      <c r="J15" s="49"/>
    </row>
    <row r="16" spans="3:11" x14ac:dyDescent="0.2">
      <c r="E16" s="49"/>
      <c r="J16" s="49"/>
    </row>
    <row r="17" spans="3:11" x14ac:dyDescent="0.2">
      <c r="D17" s="196">
        <f>BaseToFutureNoBuild!V16</f>
        <v>1948.504152440297</v>
      </c>
      <c r="E17" s="197">
        <f>BaseToFutureNoBuild!V17</f>
        <v>1342.6127581348564</v>
      </c>
      <c r="I17" s="46">
        <f>+I26</f>
        <v>1945.4884811897336</v>
      </c>
      <c r="J17" s="49">
        <f>+H25</f>
        <v>1344.6971521478022</v>
      </c>
    </row>
    <row r="18" spans="3:11" x14ac:dyDescent="0.2">
      <c r="E18" s="49"/>
      <c r="J18" s="49"/>
    </row>
    <row r="21" spans="3:11" x14ac:dyDescent="0.2">
      <c r="C21" s="48"/>
      <c r="D21" s="48"/>
      <c r="E21" s="255" t="s">
        <v>4572</v>
      </c>
      <c r="F21" s="256"/>
      <c r="G21" s="257"/>
      <c r="H21" s="255" t="s">
        <v>4573</v>
      </c>
      <c r="I21" s="257"/>
      <c r="J21" s="48"/>
      <c r="K21" s="48"/>
    </row>
    <row r="22" spans="3:11" x14ac:dyDescent="0.2">
      <c r="C22" s="48"/>
      <c r="D22" s="48"/>
      <c r="E22" s="52"/>
      <c r="F22" s="53" t="s">
        <v>4574</v>
      </c>
      <c r="G22" s="54" t="s">
        <v>4575</v>
      </c>
      <c r="H22" s="54" t="s">
        <v>4574</v>
      </c>
      <c r="I22" s="54" t="s">
        <v>4575</v>
      </c>
      <c r="J22" s="48"/>
      <c r="K22" s="48"/>
    </row>
    <row r="23" spans="3:11" x14ac:dyDescent="0.2">
      <c r="E23" s="55" t="s">
        <v>62</v>
      </c>
      <c r="F23" s="56">
        <f>+C14</f>
        <v>422.36325749039497</v>
      </c>
      <c r="G23" s="56">
        <f>+F14</f>
        <v>342.60389658050468</v>
      </c>
      <c r="H23" s="56">
        <f>+F23+$F$29*F23/$F$27</f>
        <v>423.01897258014594</v>
      </c>
      <c r="I23" s="56">
        <f>+G23+$G$29*G23/$G$27</f>
        <v>342.07365356308287</v>
      </c>
    </row>
    <row r="24" spans="3:11" x14ac:dyDescent="0.2">
      <c r="E24" s="52" t="s">
        <v>3610</v>
      </c>
      <c r="F24" s="56">
        <f>+F13</f>
        <v>161.21885487683707</v>
      </c>
      <c r="G24" s="56">
        <f>+C13</f>
        <v>151.09485015990606</v>
      </c>
      <c r="H24" s="56">
        <f>+F24+$F$29*F24/$F$27</f>
        <v>161.46914567278188</v>
      </c>
      <c r="I24" s="56">
        <f>+G24+$G$29*G24/$G$27</f>
        <v>150.86100288010184</v>
      </c>
    </row>
    <row r="25" spans="3:11" x14ac:dyDescent="0.2">
      <c r="E25" s="52" t="s">
        <v>3611</v>
      </c>
      <c r="F25" s="56">
        <f>+E17</f>
        <v>1342.6127581348564</v>
      </c>
      <c r="G25" s="56">
        <f>+E10</f>
        <v>1449.2714710244534</v>
      </c>
      <c r="H25" s="56">
        <f>+F25+$F$29*F25/$F$27</f>
        <v>1344.6971521478022</v>
      </c>
      <c r="I25" s="56">
        <f>+G25+$G$29*G25/$G$27</f>
        <v>1447.0284548605121</v>
      </c>
    </row>
    <row r="26" spans="3:11" x14ac:dyDescent="0.2">
      <c r="E26" s="52" t="s">
        <v>3570</v>
      </c>
      <c r="F26" s="56">
        <f>+D10</f>
        <v>1953.233944279611</v>
      </c>
      <c r="G26" s="56">
        <f>+D17</f>
        <v>1948.504152440297</v>
      </c>
      <c r="H26" s="56">
        <f>+F26+$F$29*F26/$F$27</f>
        <v>1956.2663220927002</v>
      </c>
      <c r="I26" s="56">
        <f>+G26+$G$29*G26/$G$27</f>
        <v>1945.4884811897336</v>
      </c>
    </row>
    <row r="27" spans="3:11" x14ac:dyDescent="0.2">
      <c r="E27" s="52" t="s">
        <v>4576</v>
      </c>
      <c r="F27" s="56">
        <f>SUM(F23:F26)</f>
        <v>3879.4288147816997</v>
      </c>
      <c r="G27" s="56">
        <f>SUM(G23:G26)</f>
        <v>3891.474370205161</v>
      </c>
      <c r="H27" s="56">
        <f>SUM(H23:H26)</f>
        <v>3885.4515924934303</v>
      </c>
      <c r="I27" s="56">
        <f>SUM(I23:I26)</f>
        <v>3885.4515924934303</v>
      </c>
    </row>
    <row r="28" spans="3:11" x14ac:dyDescent="0.2">
      <c r="E28" s="52" t="s">
        <v>4577</v>
      </c>
      <c r="F28" s="250">
        <f>AVERAGE(F27:G27)</f>
        <v>3885.4515924934303</v>
      </c>
      <c r="G28" s="251"/>
      <c r="H28" s="56"/>
      <c r="I28" s="56"/>
    </row>
    <row r="29" spans="3:11" x14ac:dyDescent="0.2">
      <c r="E29" s="52" t="s">
        <v>4578</v>
      </c>
      <c r="F29" s="56">
        <f>+F28-F27</f>
        <v>6.0227777117306687</v>
      </c>
      <c r="G29" s="56">
        <f>+F28-G27</f>
        <v>-6.0227777117306687</v>
      </c>
      <c r="H29" s="56"/>
      <c r="I29" s="56"/>
    </row>
    <row r="32" spans="3:11" x14ac:dyDescent="0.2">
      <c r="E32" s="258" t="s">
        <v>4580</v>
      </c>
      <c r="F32" s="258"/>
      <c r="G32" s="258"/>
      <c r="H32" s="258"/>
      <c r="I32" s="258"/>
    </row>
    <row r="33" spans="3:11" x14ac:dyDescent="0.2">
      <c r="I33" s="47"/>
      <c r="J33" s="47"/>
      <c r="K33" s="47"/>
    </row>
    <row r="34" spans="3:11" ht="12.75" customHeight="1" x14ac:dyDescent="0.2">
      <c r="C34" s="253" t="s">
        <v>4570</v>
      </c>
      <c r="D34" s="254"/>
      <c r="E34" s="254"/>
      <c r="F34" s="254"/>
      <c r="H34" s="253" t="s">
        <v>4571</v>
      </c>
      <c r="I34" s="253"/>
      <c r="J34" s="253"/>
      <c r="K34" s="253"/>
    </row>
    <row r="35" spans="3:11" x14ac:dyDescent="0.2">
      <c r="C35" s="254"/>
      <c r="D35" s="254"/>
      <c r="E35" s="254"/>
      <c r="F35" s="254"/>
      <c r="H35" s="253"/>
      <c r="I35" s="253"/>
      <c r="J35" s="253"/>
      <c r="K35" s="253"/>
    </row>
    <row r="36" spans="3:11" x14ac:dyDescent="0.2">
      <c r="C36" s="48"/>
      <c r="D36" s="48"/>
      <c r="E36" s="48"/>
      <c r="F36" s="48"/>
      <c r="H36" s="48"/>
      <c r="I36" s="48"/>
      <c r="J36" s="48"/>
      <c r="K36" s="48"/>
    </row>
    <row r="37" spans="3:11" x14ac:dyDescent="0.2">
      <c r="E37" s="49"/>
      <c r="J37" s="49"/>
    </row>
    <row r="38" spans="3:11" x14ac:dyDescent="0.2">
      <c r="D38" s="196">
        <f>BaseToFutureNoBuild!V18</f>
        <v>1612.83042303621</v>
      </c>
      <c r="E38" s="197">
        <f>BaseToFutureNoBuild!V19</f>
        <v>1156.0115262765883</v>
      </c>
      <c r="I38" s="46">
        <f>+H54</f>
        <v>1635.0816718340682</v>
      </c>
      <c r="J38" s="49">
        <f>+I53</f>
        <v>1140.4909873648505</v>
      </c>
    </row>
    <row r="39" spans="3:11" x14ac:dyDescent="0.2">
      <c r="E39" s="49"/>
      <c r="J39" s="49"/>
    </row>
    <row r="40" spans="3:11" x14ac:dyDescent="0.2">
      <c r="E40" s="49"/>
      <c r="J40" s="49"/>
    </row>
    <row r="41" spans="3:11" ht="13.5" thickBot="1" x14ac:dyDescent="0.25">
      <c r="C41" s="198">
        <f>BaseToFutureNoBuild!V29</f>
        <v>27.132795108459277</v>
      </c>
      <c r="D41" s="50"/>
      <c r="E41" s="51"/>
      <c r="F41" s="198">
        <f>BaseToFutureNoBuild!V27</f>
        <v>70.121224705886263</v>
      </c>
      <c r="H41" s="50">
        <f>+I52</f>
        <v>26.768511887493975</v>
      </c>
      <c r="I41" s="50"/>
      <c r="J41" s="51"/>
      <c r="K41" s="50">
        <f>+H52</f>
        <v>71.088644959531962</v>
      </c>
    </row>
    <row r="42" spans="3:11" x14ac:dyDescent="0.2">
      <c r="C42" s="196">
        <f>BaseToFutureNoBuild!V28</f>
        <v>18.55255720031807</v>
      </c>
      <c r="E42" s="49"/>
      <c r="F42" s="196">
        <f>BaseToFutureNoBuild!V26</f>
        <v>72.521014151524327</v>
      </c>
      <c r="H42" s="46">
        <f>+H51</f>
        <v>18.808515644680515</v>
      </c>
      <c r="J42" s="49"/>
      <c r="K42" s="46">
        <f>+I51</f>
        <v>71.547351522326537</v>
      </c>
    </row>
    <row r="43" spans="3:11" x14ac:dyDescent="0.2">
      <c r="E43" s="49"/>
      <c r="J43" s="49"/>
    </row>
    <row r="44" spans="3:11" x14ac:dyDescent="0.2">
      <c r="E44" s="49"/>
      <c r="J44" s="49"/>
    </row>
    <row r="45" spans="3:11" x14ac:dyDescent="0.2">
      <c r="D45" s="196">
        <f>BaseToFutureNoBuild!V20</f>
        <v>1649.5742212639184</v>
      </c>
      <c r="E45" s="197">
        <f>BaseToFutureNoBuild!V21</f>
        <v>1125.724220369663</v>
      </c>
      <c r="I45" s="46">
        <f>+I54</f>
        <v>1627.427140281613</v>
      </c>
      <c r="J45" s="49">
        <f>+H53</f>
        <v>1141.2551586180034</v>
      </c>
    </row>
    <row r="46" spans="3:11" x14ac:dyDescent="0.2">
      <c r="E46" s="49"/>
      <c r="J46" s="49"/>
    </row>
    <row r="49" spans="3:11" x14ac:dyDescent="0.2">
      <c r="C49" s="48"/>
      <c r="D49" s="48"/>
      <c r="E49" s="255" t="s">
        <v>4572</v>
      </c>
      <c r="F49" s="256"/>
      <c r="G49" s="257"/>
      <c r="H49" s="255" t="s">
        <v>4573</v>
      </c>
      <c r="I49" s="257"/>
      <c r="J49" s="48"/>
      <c r="K49" s="48"/>
    </row>
    <row r="50" spans="3:11" x14ac:dyDescent="0.2">
      <c r="C50" s="48"/>
      <c r="D50" s="48"/>
      <c r="E50" s="52"/>
      <c r="F50" s="53" t="s">
        <v>4574</v>
      </c>
      <c r="G50" s="54" t="s">
        <v>4575</v>
      </c>
      <c r="H50" s="54" t="s">
        <v>4574</v>
      </c>
      <c r="I50" s="54" t="s">
        <v>4575</v>
      </c>
      <c r="J50" s="48"/>
      <c r="K50" s="48"/>
    </row>
    <row r="51" spans="3:11" x14ac:dyDescent="0.2">
      <c r="E51" s="55" t="s">
        <v>62</v>
      </c>
      <c r="F51" s="56">
        <f>+C42</f>
        <v>18.55255720031807</v>
      </c>
      <c r="G51" s="56">
        <f>+F42</f>
        <v>72.521014151524327</v>
      </c>
      <c r="H51" s="56">
        <f>+F51+$F$57*F51/$F$55</f>
        <v>18.808515644680515</v>
      </c>
      <c r="I51" s="56">
        <f>+G51+$G$57*G51/$G$55</f>
        <v>71.547351522326537</v>
      </c>
    </row>
    <row r="52" spans="3:11" x14ac:dyDescent="0.2">
      <c r="E52" s="52" t="s">
        <v>3610</v>
      </c>
      <c r="F52" s="56">
        <f>+F41</f>
        <v>70.121224705886263</v>
      </c>
      <c r="G52" s="56">
        <f>+C41</f>
        <v>27.132795108459277</v>
      </c>
      <c r="H52" s="56">
        <f>+F52+$F$57*F52/$F$55</f>
        <v>71.088644959531962</v>
      </c>
      <c r="I52" s="56">
        <f>+G52+$G$57*G52/$G$55</f>
        <v>26.768511887493975</v>
      </c>
    </row>
    <row r="53" spans="3:11" x14ac:dyDescent="0.2">
      <c r="E53" s="52" t="s">
        <v>3611</v>
      </c>
      <c r="F53" s="56">
        <f>+E45</f>
        <v>1125.724220369663</v>
      </c>
      <c r="G53" s="56">
        <f>+E38</f>
        <v>1156.0115262765883</v>
      </c>
      <c r="H53" s="56">
        <f>+F53+$F$57*F53/$F$55</f>
        <v>1141.2551586180034</v>
      </c>
      <c r="I53" s="56">
        <f>+G53+$G$57*G53/$G$55</f>
        <v>1140.4909873648505</v>
      </c>
    </row>
    <row r="54" spans="3:11" x14ac:dyDescent="0.2">
      <c r="E54" s="52" t="s">
        <v>3570</v>
      </c>
      <c r="F54" s="56">
        <f>+D38</f>
        <v>1612.83042303621</v>
      </c>
      <c r="G54" s="56">
        <f>+D45</f>
        <v>1649.5742212639184</v>
      </c>
      <c r="H54" s="56">
        <f>+F54+$F$57*F54/$F$55</f>
        <v>1635.0816718340682</v>
      </c>
      <c r="I54" s="56">
        <f>+G54+$G$57*G54/$G$55</f>
        <v>1627.427140281613</v>
      </c>
    </row>
    <row r="55" spans="3:11" x14ac:dyDescent="0.2">
      <c r="E55" s="52" t="s">
        <v>4576</v>
      </c>
      <c r="F55" s="56">
        <f>SUM(F51:F54)</f>
        <v>2827.2284253120774</v>
      </c>
      <c r="G55" s="56">
        <f>SUM(G51:G54)</f>
        <v>2905.2395568004904</v>
      </c>
      <c r="H55" s="56">
        <f>SUM(H51:H54)</f>
        <v>2866.2339910562841</v>
      </c>
      <c r="I55" s="56">
        <f>SUM(I51:I54)</f>
        <v>2866.2339910562841</v>
      </c>
    </row>
    <row r="56" spans="3:11" x14ac:dyDescent="0.2">
      <c r="E56" s="52" t="s">
        <v>4577</v>
      </c>
      <c r="F56" s="250">
        <f>AVERAGE(F55:G55)</f>
        <v>2866.2339910562841</v>
      </c>
      <c r="G56" s="251"/>
      <c r="H56" s="56"/>
      <c r="I56" s="56"/>
    </row>
    <row r="57" spans="3:11" x14ac:dyDescent="0.2">
      <c r="E57" s="52" t="s">
        <v>4578</v>
      </c>
      <c r="F57" s="56">
        <f>+F56-F55</f>
        <v>39.005565744206706</v>
      </c>
      <c r="G57" s="56">
        <f>+F56-G55</f>
        <v>-39.005565744206251</v>
      </c>
      <c r="H57" s="56"/>
      <c r="I57" s="56"/>
    </row>
  </sheetData>
  <mergeCells count="13">
    <mergeCell ref="F56:G56"/>
    <mergeCell ref="C1:K1"/>
    <mergeCell ref="C34:F35"/>
    <mergeCell ref="H34:K35"/>
    <mergeCell ref="E49:G49"/>
    <mergeCell ref="H49:I49"/>
    <mergeCell ref="E21:G21"/>
    <mergeCell ref="H21:I21"/>
    <mergeCell ref="F28:G28"/>
    <mergeCell ref="E32:I32"/>
    <mergeCell ref="E4:I4"/>
    <mergeCell ref="C6:F7"/>
    <mergeCell ref="H6:K7"/>
  </mergeCells>
  <printOptions horizontalCentered="1"/>
  <pageMargins left="0.25" right="0.25" top="0.75" bottom="0.75" header="0.3" footer="0.3"/>
  <pageSetup paperSize="17" scale="2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C167F-6ACD-47EE-A294-3A1374B903B0}">
  <sheetPr>
    <tabColor indexed="26"/>
    <pageSetUpPr fitToPage="1"/>
  </sheetPr>
  <dimension ref="A1:BS225"/>
  <sheetViews>
    <sheetView showGridLines="0" zoomScale="80" zoomScaleNormal="80" workbookViewId="0">
      <pane ySplit="6360" topLeftCell="A202"/>
      <selection activeCell="E20" sqref="E20"/>
      <selection pane="bottomLeft" activeCell="Y205" sqref="Y205"/>
    </sheetView>
  </sheetViews>
  <sheetFormatPr defaultColWidth="9.140625" defaultRowHeight="15" x14ac:dyDescent="0.2"/>
  <cols>
    <col min="1" max="1" width="11.85546875" style="60" customWidth="1"/>
    <col min="2" max="4" width="9.140625" style="60"/>
    <col min="5" max="5" width="16" style="60" customWidth="1"/>
    <col min="6" max="6" width="9.140625" style="60" customWidth="1"/>
    <col min="7" max="10" width="9.140625" style="60" hidden="1" customWidth="1"/>
    <col min="11" max="11" width="10.28515625" style="60" customWidth="1"/>
    <col min="12" max="14" width="9.140625" style="60" customWidth="1"/>
    <col min="15" max="15" width="13.42578125" style="60" customWidth="1"/>
    <col min="16" max="16" width="9.140625" style="60" customWidth="1"/>
    <col min="17" max="17" width="14" style="60" customWidth="1"/>
    <col min="18" max="18" width="13.140625" style="60" customWidth="1"/>
    <col min="19" max="19" width="11.28515625" style="60" customWidth="1"/>
    <col min="20" max="20" width="9.140625" style="60"/>
    <col min="21" max="21" width="6.140625" style="60" customWidth="1"/>
    <col min="22" max="23" width="4.140625" style="60" customWidth="1"/>
    <col min="24" max="24" width="6.42578125" style="60" customWidth="1"/>
    <col min="25" max="25" width="7.28515625" style="60" bestFit="1" customWidth="1"/>
    <col min="26" max="26" width="8.140625" style="60" bestFit="1" customWidth="1"/>
    <col min="27" max="27" width="11.7109375" style="60" bestFit="1" customWidth="1"/>
    <col min="28" max="28" width="10.28515625" style="60" customWidth="1"/>
    <col min="29" max="29" width="9.85546875" style="60" customWidth="1"/>
    <col min="30" max="34" width="11.28515625" style="60" customWidth="1"/>
    <col min="35" max="35" width="11.28515625" style="60" hidden="1" customWidth="1"/>
    <col min="36" max="39" width="11.28515625" style="60" customWidth="1"/>
    <col min="40" max="40" width="9.140625" style="60" customWidth="1"/>
    <col min="41" max="41" width="12.85546875" style="60" bestFit="1" customWidth="1"/>
    <col min="42" max="42" width="9.140625" style="60" customWidth="1"/>
    <col min="43" max="43" width="9.140625" style="60" hidden="1" customWidth="1"/>
    <col min="44" max="44" width="9" style="60" customWidth="1"/>
    <col min="45" max="49" width="9.140625" style="60"/>
    <col min="50" max="50" width="12.28515625" style="60" customWidth="1"/>
    <col min="51" max="57" width="9.140625" style="60"/>
    <col min="58" max="61" width="9.140625" style="60" customWidth="1"/>
    <col min="62" max="65" width="9.140625" style="60"/>
    <col min="66" max="67" width="4.85546875" style="60" customWidth="1"/>
    <col min="68" max="16384" width="9.140625" style="60"/>
  </cols>
  <sheetData>
    <row r="1" spans="1:45" ht="15.75" x14ac:dyDescent="0.25">
      <c r="A1" s="57" t="s">
        <v>6688</v>
      </c>
      <c r="B1" s="58"/>
      <c r="C1" s="58"/>
      <c r="D1" s="58"/>
      <c r="E1" s="58"/>
      <c r="F1" s="58"/>
      <c r="G1" s="58"/>
      <c r="H1" s="58"/>
      <c r="I1" s="58"/>
      <c r="J1" s="58"/>
      <c r="K1" s="58"/>
      <c r="L1" s="179" t="s">
        <v>7023</v>
      </c>
      <c r="M1" s="169"/>
      <c r="N1" s="58"/>
      <c r="O1" s="58"/>
      <c r="P1" s="58"/>
      <c r="Q1" s="58"/>
      <c r="R1" s="58"/>
      <c r="S1" s="58"/>
      <c r="T1" s="58"/>
      <c r="U1" s="58"/>
      <c r="V1" s="58"/>
      <c r="W1" s="59"/>
      <c r="AB1" s="60" t="s">
        <v>6969</v>
      </c>
    </row>
    <row r="2" spans="1:45" x14ac:dyDescent="0.2">
      <c r="A2" s="61"/>
      <c r="L2" s="62" t="s">
        <v>6689</v>
      </c>
      <c r="N2" s="62" t="s">
        <v>6690</v>
      </c>
      <c r="W2" s="63"/>
    </row>
    <row r="3" spans="1:45" ht="15.75" thickBot="1" x14ac:dyDescent="0.25">
      <c r="A3" s="61"/>
      <c r="W3" s="63"/>
    </row>
    <row r="4" spans="1:45" ht="16.5" thickBot="1" x14ac:dyDescent="0.3">
      <c r="A4" s="61"/>
      <c r="L4" s="189">
        <f>'Inflow&amp;Outflow'!I10</f>
        <v>1956.2663220927002</v>
      </c>
      <c r="N4" s="189">
        <f>'Inflow&amp;Outflow'!J10</f>
        <v>1447.0284548605121</v>
      </c>
      <c r="O4" s="62" t="s">
        <v>6691</v>
      </c>
      <c r="W4" s="63"/>
    </row>
    <row r="5" spans="1:45" ht="30" x14ac:dyDescent="0.2">
      <c r="A5" s="61"/>
      <c r="W5" s="63"/>
      <c r="AC5" s="171" t="s">
        <v>7024</v>
      </c>
      <c r="AD5" s="171" t="s">
        <v>7025</v>
      </c>
    </row>
    <row r="6" spans="1:45" ht="15.75" x14ac:dyDescent="0.25">
      <c r="A6" s="61"/>
      <c r="L6" s="186">
        <f>SUM(L9:N9)</f>
        <v>0</v>
      </c>
      <c r="N6" s="186">
        <f>SUM(O10,M13,K10)</f>
        <v>0</v>
      </c>
      <c r="O6" s="62" t="s">
        <v>6692</v>
      </c>
      <c r="W6" s="63"/>
      <c r="Y6" s="65" t="s">
        <v>4584</v>
      </c>
      <c r="Z6" s="172" t="s">
        <v>4574</v>
      </c>
      <c r="AA6" s="65" t="s">
        <v>7026</v>
      </c>
      <c r="AB6" s="173" t="s">
        <v>4575</v>
      </c>
      <c r="AC6" s="70" t="s">
        <v>7027</v>
      </c>
      <c r="AD6" s="70" t="s">
        <v>7027</v>
      </c>
      <c r="AK6" s="93" t="s">
        <v>6692</v>
      </c>
      <c r="AL6" s="188">
        <f>AD9</f>
        <v>0</v>
      </c>
      <c r="AM6" s="188">
        <f>AD8</f>
        <v>0</v>
      </c>
      <c r="AN6" s="188">
        <f>AD7</f>
        <v>0</v>
      </c>
    </row>
    <row r="7" spans="1:45" ht="15.75" thickBot="1" x14ac:dyDescent="0.25">
      <c r="A7" s="61"/>
      <c r="L7" s="264" t="s">
        <v>6693</v>
      </c>
      <c r="M7" s="264"/>
      <c r="N7" s="264"/>
      <c r="W7" s="63"/>
      <c r="Y7" s="276" t="s">
        <v>4545</v>
      </c>
      <c r="Z7" s="174"/>
      <c r="AA7" s="70" t="s">
        <v>4581</v>
      </c>
      <c r="AB7" s="175"/>
      <c r="AC7" s="185" t="e">
        <f>AB7/Z8</f>
        <v>#DIV/0!</v>
      </c>
      <c r="AD7" s="70"/>
      <c r="AK7" s="93" t="s">
        <v>7028</v>
      </c>
      <c r="AL7" s="188" t="e">
        <f>AC9</f>
        <v>#DIV/0!</v>
      </c>
      <c r="AM7" s="188" t="e">
        <f>AC8</f>
        <v>#DIV/0!</v>
      </c>
      <c r="AN7" s="188" t="e">
        <f>AC7</f>
        <v>#DIV/0!</v>
      </c>
    </row>
    <row r="8" spans="1:45" ht="15.75" thickBot="1" x14ac:dyDescent="0.25">
      <c r="A8" s="61"/>
      <c r="L8" s="66" t="s">
        <v>6694</v>
      </c>
      <c r="M8" s="66" t="s">
        <v>6695</v>
      </c>
      <c r="N8" s="66" t="s">
        <v>6696</v>
      </c>
      <c r="W8" s="63"/>
      <c r="Y8" s="277"/>
      <c r="Z8" s="176"/>
      <c r="AA8" s="73" t="s">
        <v>4582</v>
      </c>
      <c r="AB8" s="175"/>
      <c r="AC8" s="185" t="e">
        <f>AB8/Z8</f>
        <v>#DIV/0!</v>
      </c>
      <c r="AD8" s="70"/>
      <c r="AK8" s="89" t="s">
        <v>7030</v>
      </c>
      <c r="AL8" s="66"/>
      <c r="AM8" s="66"/>
      <c r="AN8" s="66"/>
    </row>
    <row r="9" spans="1:45" ht="16.5" thickBot="1" x14ac:dyDescent="0.3">
      <c r="A9" s="61"/>
      <c r="B9" s="62" t="s">
        <v>6691</v>
      </c>
      <c r="D9" s="62" t="s">
        <v>6692</v>
      </c>
      <c r="E9" s="67" t="s">
        <v>6690</v>
      </c>
      <c r="L9" s="64">
        <f>AL8*L4</f>
        <v>0</v>
      </c>
      <c r="M9" s="64">
        <f>AM8*L4</f>
        <v>0</v>
      </c>
      <c r="N9" s="64">
        <f>L4*AN8</f>
        <v>0</v>
      </c>
      <c r="O9" s="268" t="s">
        <v>6697</v>
      </c>
      <c r="P9" s="264"/>
      <c r="Q9" s="67" t="s">
        <v>6689</v>
      </c>
      <c r="R9" s="62" t="s">
        <v>6692</v>
      </c>
      <c r="T9" s="62" t="s">
        <v>6691</v>
      </c>
      <c r="W9" s="63"/>
      <c r="X9" s="170"/>
      <c r="Y9" s="278"/>
      <c r="Z9" s="177"/>
      <c r="AA9" s="70" t="s">
        <v>4583</v>
      </c>
      <c r="AB9" s="175"/>
      <c r="AC9" s="185" t="e">
        <f>AB9/Z8</f>
        <v>#DIV/0!</v>
      </c>
      <c r="AD9" s="70"/>
      <c r="AG9" s="62" t="s">
        <v>6692</v>
      </c>
      <c r="AH9" s="67" t="s">
        <v>7028</v>
      </c>
      <c r="AI9" s="67" t="s">
        <v>7029</v>
      </c>
      <c r="AJ9" s="89" t="s">
        <v>7030</v>
      </c>
      <c r="AL9" s="187" t="s">
        <v>6694</v>
      </c>
      <c r="AM9" s="187" t="s">
        <v>6695</v>
      </c>
      <c r="AN9" s="187" t="s">
        <v>6696</v>
      </c>
      <c r="AO9" s="181"/>
      <c r="AP9" s="89" t="s">
        <v>7030</v>
      </c>
      <c r="AQ9" s="67" t="s">
        <v>7029</v>
      </c>
      <c r="AR9" s="67" t="s">
        <v>7028</v>
      </c>
      <c r="AS9" s="67" t="s">
        <v>6692</v>
      </c>
    </row>
    <row r="10" spans="1:45" ht="16.5" thickBot="1" x14ac:dyDescent="0.3">
      <c r="A10" s="68"/>
      <c r="B10" s="189">
        <f>'Inflow&amp;Outflow'!H13</f>
        <v>150.86100288010184</v>
      </c>
      <c r="D10" s="186">
        <f>SUM(L13,O11,L9)</f>
        <v>0</v>
      </c>
      <c r="E10" s="69"/>
      <c r="F10" s="70" t="s">
        <v>6696</v>
      </c>
      <c r="G10" s="71"/>
      <c r="H10" s="71"/>
      <c r="I10" s="71"/>
      <c r="J10" s="72"/>
      <c r="K10" s="64">
        <f>AJ10*B12</f>
        <v>0</v>
      </c>
      <c r="O10" s="64">
        <f>AP10*T10</f>
        <v>0</v>
      </c>
      <c r="P10" s="73" t="s">
        <v>6694</v>
      </c>
      <c r="Q10" s="69"/>
      <c r="R10" s="186">
        <f>SUM(O10:O12)</f>
        <v>0</v>
      </c>
      <c r="T10" s="189">
        <f>'Inflow&amp;Outflow'!K13</f>
        <v>161.46914567278188</v>
      </c>
      <c r="W10" s="63"/>
      <c r="X10" s="170"/>
      <c r="Y10" s="276" t="s">
        <v>4550</v>
      </c>
      <c r="Z10" s="174"/>
      <c r="AA10" s="70" t="s">
        <v>7031</v>
      </c>
      <c r="AB10" s="175"/>
      <c r="AC10" s="185" t="e">
        <f>AB10/Z11</f>
        <v>#DIV/0!</v>
      </c>
      <c r="AD10" s="70"/>
      <c r="AG10" s="184">
        <f>AD16</f>
        <v>0</v>
      </c>
      <c r="AH10" s="184" t="e">
        <f>AC16</f>
        <v>#DIV/0!</v>
      </c>
      <c r="AI10" s="71"/>
      <c r="AJ10" s="72"/>
      <c r="AK10" s="187" t="s">
        <v>6696</v>
      </c>
      <c r="AM10" s="183" t="s">
        <v>6693</v>
      </c>
      <c r="AO10" s="187" t="s">
        <v>6694</v>
      </c>
      <c r="AP10" s="73"/>
      <c r="AQ10" s="67"/>
      <c r="AR10" s="184" t="e">
        <f>AC12</f>
        <v>#DIV/0!</v>
      </c>
      <c r="AS10" s="184">
        <f>AD12</f>
        <v>0</v>
      </c>
    </row>
    <row r="11" spans="1:45" ht="16.5" thickBot="1" x14ac:dyDescent="0.3">
      <c r="A11" s="179" t="s">
        <v>7023</v>
      </c>
      <c r="B11" s="169"/>
      <c r="F11" s="70" t="s">
        <v>6695</v>
      </c>
      <c r="G11" s="71"/>
      <c r="H11" s="71"/>
      <c r="I11" s="71"/>
      <c r="J11" s="72"/>
      <c r="K11" s="64">
        <f>AJ11*B12</f>
        <v>0</v>
      </c>
      <c r="L11" s="179" t="s">
        <v>7023</v>
      </c>
      <c r="M11" s="169"/>
      <c r="O11" s="64">
        <f>AP11*T10</f>
        <v>0</v>
      </c>
      <c r="P11" s="73" t="s">
        <v>6695</v>
      </c>
      <c r="Q11" s="74"/>
      <c r="S11" s="179" t="s">
        <v>7023</v>
      </c>
      <c r="T11" s="169"/>
      <c r="W11" s="63"/>
      <c r="X11" s="170"/>
      <c r="Y11" s="277"/>
      <c r="Z11" s="176"/>
      <c r="AA11" s="73" t="s">
        <v>7032</v>
      </c>
      <c r="AB11" s="175"/>
      <c r="AC11" s="185" t="e">
        <f>AB11/Z11</f>
        <v>#DIV/0!</v>
      </c>
      <c r="AD11" s="70"/>
      <c r="AG11" s="184">
        <f>AD17</f>
        <v>0</v>
      </c>
      <c r="AH11" s="184" t="e">
        <f>AC17</f>
        <v>#DIV/0!</v>
      </c>
      <c r="AI11" s="71"/>
      <c r="AJ11" s="72"/>
      <c r="AK11" s="187" t="s">
        <v>6695</v>
      </c>
      <c r="AL11" s="108" t="s">
        <v>7023</v>
      </c>
      <c r="AM11" s="169">
        <f>M11</f>
        <v>0</v>
      </c>
      <c r="AO11" s="187" t="s">
        <v>6695</v>
      </c>
      <c r="AP11" s="73"/>
      <c r="AQ11" s="67"/>
      <c r="AR11" s="184" t="e">
        <f>AC11</f>
        <v>#DIV/0!</v>
      </c>
      <c r="AS11" s="184">
        <f>AD11</f>
        <v>0</v>
      </c>
    </row>
    <row r="12" spans="1:45" ht="16.5" thickBot="1" x14ac:dyDescent="0.3">
      <c r="A12" s="68"/>
      <c r="B12" s="189">
        <f>'Inflow&amp;Outflow'!H14</f>
        <v>423.01897258014594</v>
      </c>
      <c r="D12" s="186">
        <f>SUM(K10:K12)</f>
        <v>0</v>
      </c>
      <c r="E12" s="75"/>
      <c r="F12" s="70" t="s">
        <v>6694</v>
      </c>
      <c r="G12" s="71"/>
      <c r="H12" s="71"/>
      <c r="I12" s="71"/>
      <c r="J12" s="72"/>
      <c r="K12" s="64">
        <f>AJ12*B12</f>
        <v>0</v>
      </c>
      <c r="O12" s="64">
        <f>T10*AP12</f>
        <v>0</v>
      </c>
      <c r="P12" s="73" t="s">
        <v>6696</v>
      </c>
      <c r="Q12" s="75"/>
      <c r="R12" s="186">
        <f>SUM(N13,K11,N9)</f>
        <v>0</v>
      </c>
      <c r="T12" s="189">
        <f>'Inflow&amp;Outflow'!K14</f>
        <v>342.07365356308287</v>
      </c>
      <c r="W12" s="63"/>
      <c r="Y12" s="278"/>
      <c r="Z12" s="177"/>
      <c r="AA12" s="70" t="s">
        <v>7033</v>
      </c>
      <c r="AB12" s="175"/>
      <c r="AC12" s="185" t="e">
        <f>AB12/Z11</f>
        <v>#DIV/0!</v>
      </c>
      <c r="AD12" s="70"/>
      <c r="AG12" s="184">
        <f>AD18</f>
        <v>0</v>
      </c>
      <c r="AH12" s="184" t="e">
        <f>AC18</f>
        <v>#DIV/0!</v>
      </c>
      <c r="AI12" s="71"/>
      <c r="AJ12" s="72"/>
      <c r="AK12" s="187" t="s">
        <v>6694</v>
      </c>
      <c r="AM12" s="182" t="s">
        <v>6699</v>
      </c>
      <c r="AO12" s="187" t="s">
        <v>6696</v>
      </c>
      <c r="AP12" s="73"/>
      <c r="AQ12" s="67"/>
      <c r="AR12" s="184" t="e">
        <f>AC10</f>
        <v>#DIV/0!</v>
      </c>
      <c r="AS12" s="184">
        <f>AD10</f>
        <v>0</v>
      </c>
    </row>
    <row r="13" spans="1:45" ht="16.5" thickBot="1" x14ac:dyDescent="0.3">
      <c r="A13" s="61"/>
      <c r="E13" s="67" t="s">
        <v>6689</v>
      </c>
      <c r="F13" s="260" t="s">
        <v>6698</v>
      </c>
      <c r="G13" s="260"/>
      <c r="H13" s="260"/>
      <c r="I13" s="260"/>
      <c r="J13" s="260"/>
      <c r="K13" s="268"/>
      <c r="L13" s="64">
        <f>AL14*N18</f>
        <v>0</v>
      </c>
      <c r="M13" s="64">
        <f>AM14*N18</f>
        <v>0</v>
      </c>
      <c r="N13" s="64">
        <f>AN14*N18</f>
        <v>0</v>
      </c>
      <c r="Q13" s="67" t="s">
        <v>6690</v>
      </c>
      <c r="W13" s="63"/>
      <c r="Y13" s="276" t="s">
        <v>4554</v>
      </c>
      <c r="Z13" s="174"/>
      <c r="AA13" s="70" t="s">
        <v>7034</v>
      </c>
      <c r="AB13" s="175"/>
      <c r="AC13" s="185" t="e">
        <f>AB13/Z14</f>
        <v>#DIV/0!</v>
      </c>
      <c r="AD13" s="70"/>
      <c r="AF13" s="260" t="s">
        <v>6698</v>
      </c>
      <c r="AG13" s="260"/>
      <c r="AH13" s="260"/>
      <c r="AI13" s="260"/>
      <c r="AJ13" s="260"/>
      <c r="AK13" s="268"/>
      <c r="AL13" s="187" t="s">
        <v>6696</v>
      </c>
      <c r="AM13" s="187" t="s">
        <v>6695</v>
      </c>
      <c r="AN13" s="187" t="s">
        <v>6694</v>
      </c>
      <c r="AR13" s="181" t="s">
        <v>6697</v>
      </c>
    </row>
    <row r="14" spans="1:45" ht="15.75" thickBot="1" x14ac:dyDescent="0.25">
      <c r="A14" s="61"/>
      <c r="L14" s="76" t="s">
        <v>6696</v>
      </c>
      <c r="M14" s="76" t="s">
        <v>6695</v>
      </c>
      <c r="N14" s="76" t="s">
        <v>6694</v>
      </c>
      <c r="W14" s="63"/>
      <c r="Y14" s="277"/>
      <c r="Z14" s="176"/>
      <c r="AA14" s="73" t="s">
        <v>7035</v>
      </c>
      <c r="AB14" s="175"/>
      <c r="AC14" s="185" t="e">
        <f>AB14/Z14</f>
        <v>#DIV/0!</v>
      </c>
      <c r="AD14" s="70"/>
      <c r="AK14" s="89" t="s">
        <v>7030</v>
      </c>
      <c r="AL14" s="76"/>
      <c r="AM14" s="76"/>
      <c r="AN14" s="76"/>
    </row>
    <row r="15" spans="1:45" x14ac:dyDescent="0.2">
      <c r="A15" s="61"/>
      <c r="L15" s="260" t="s">
        <v>6699</v>
      </c>
      <c r="M15" s="260"/>
      <c r="N15" s="260"/>
      <c r="W15" s="63"/>
      <c r="Y15" s="278"/>
      <c r="Z15" s="177"/>
      <c r="AA15" s="70" t="s">
        <v>7036</v>
      </c>
      <c r="AB15" s="175"/>
      <c r="AC15" s="185" t="e">
        <f>AB15/Z14</f>
        <v>#DIV/0!</v>
      </c>
      <c r="AD15" s="70"/>
      <c r="AK15" s="93" t="s">
        <v>7028</v>
      </c>
      <c r="AL15" s="188" t="e">
        <f>AC13</f>
        <v>#DIV/0!</v>
      </c>
      <c r="AM15" s="188" t="e">
        <f>AC14</f>
        <v>#DIV/0!</v>
      </c>
      <c r="AN15" s="188" t="e">
        <f>AC15</f>
        <v>#DIV/0!</v>
      </c>
    </row>
    <row r="16" spans="1:45" ht="15.75" thickBot="1" x14ac:dyDescent="0.25">
      <c r="A16" s="61"/>
      <c r="L16" s="186">
        <f>SUM(O12,M9,K12)</f>
        <v>0</v>
      </c>
      <c r="N16" s="186">
        <f>SUM(L13:N13)</f>
        <v>0</v>
      </c>
      <c r="O16" s="62" t="s">
        <v>6692</v>
      </c>
      <c r="W16" s="63"/>
      <c r="Y16" s="276" t="s">
        <v>4558</v>
      </c>
      <c r="Z16" s="174"/>
      <c r="AA16" s="65" t="s">
        <v>7037</v>
      </c>
      <c r="AB16" s="175"/>
      <c r="AC16" s="185" t="e">
        <f>AB16/Z17</f>
        <v>#DIV/0!</v>
      </c>
      <c r="AD16" s="70"/>
      <c r="AK16" s="93" t="s">
        <v>6692</v>
      </c>
      <c r="AL16" s="188">
        <f>AD13</f>
        <v>0</v>
      </c>
      <c r="AM16" s="188">
        <f>AD14</f>
        <v>0</v>
      </c>
      <c r="AN16" s="188">
        <f>AD15</f>
        <v>0</v>
      </c>
    </row>
    <row r="17" spans="1:55" ht="15.75" thickBot="1" x14ac:dyDescent="0.25">
      <c r="A17" s="61"/>
      <c r="W17" s="63"/>
      <c r="Y17" s="277"/>
      <c r="Z17" s="176"/>
      <c r="AA17" s="178" t="s">
        <v>7038</v>
      </c>
      <c r="AB17" s="175"/>
      <c r="AC17" s="185" t="e">
        <f>AB17/Z17</f>
        <v>#DIV/0!</v>
      </c>
      <c r="AD17" s="70"/>
    </row>
    <row r="18" spans="1:55" ht="16.5" thickBot="1" x14ac:dyDescent="0.3">
      <c r="A18" s="61"/>
      <c r="L18" s="189">
        <f>'Inflow&amp;Outflow'!I17</f>
        <v>1945.4884811897336</v>
      </c>
      <c r="N18" s="189">
        <f>'Inflow&amp;Outflow'!J17</f>
        <v>1344.6971521478022</v>
      </c>
      <c r="O18" s="62" t="s">
        <v>6691</v>
      </c>
      <c r="Q18" s="190"/>
      <c r="R18" s="77" t="s">
        <v>7040</v>
      </c>
      <c r="W18" s="63"/>
      <c r="Y18" s="278"/>
      <c r="Z18" s="177"/>
      <c r="AA18" s="65" t="s">
        <v>7039</v>
      </c>
      <c r="AB18" s="175"/>
      <c r="AC18" s="185" t="e">
        <f>AB18/Z17</f>
        <v>#DIV/0!</v>
      </c>
      <c r="AD18" s="70"/>
    </row>
    <row r="19" spans="1:55" x14ac:dyDescent="0.2">
      <c r="A19" s="61"/>
      <c r="W19" s="63"/>
      <c r="AB19" s="170"/>
      <c r="AC19" s="170"/>
      <c r="AD19" s="67"/>
    </row>
    <row r="20" spans="1:55" x14ac:dyDescent="0.2">
      <c r="A20" s="61"/>
      <c r="L20" s="62" t="s">
        <v>6690</v>
      </c>
      <c r="N20" s="62" t="s">
        <v>6689</v>
      </c>
      <c r="W20" s="63"/>
      <c r="AB20" s="170"/>
      <c r="AC20" s="170"/>
      <c r="AD20" s="170"/>
    </row>
    <row r="21" spans="1:55" ht="15.75" thickBot="1" x14ac:dyDescent="0.25">
      <c r="A21" s="78"/>
      <c r="B21" s="79"/>
      <c r="C21" s="79"/>
      <c r="D21" s="79"/>
      <c r="E21" s="79"/>
      <c r="F21" s="79"/>
      <c r="G21" s="79"/>
      <c r="H21" s="79"/>
      <c r="I21" s="79"/>
      <c r="J21" s="79"/>
      <c r="K21" s="79"/>
      <c r="L21" s="180" t="s">
        <v>7023</v>
      </c>
      <c r="M21" s="169"/>
      <c r="N21" s="79"/>
      <c r="O21" s="79"/>
      <c r="P21" s="79"/>
      <c r="Q21" s="79"/>
      <c r="R21" s="79"/>
      <c r="S21" s="79"/>
      <c r="T21" s="79"/>
      <c r="U21" s="79"/>
      <c r="V21" s="79"/>
      <c r="W21" s="80"/>
      <c r="AB21" s="170"/>
      <c r="AC21" s="170"/>
      <c r="AD21" s="170"/>
    </row>
    <row r="22" spans="1:55" x14ac:dyDescent="0.2">
      <c r="AB22" s="170"/>
      <c r="AC22" s="170"/>
      <c r="AD22" s="170"/>
    </row>
    <row r="23" spans="1:55" ht="15.75" x14ac:dyDescent="0.25">
      <c r="K23" s="81"/>
      <c r="M23" s="82"/>
      <c r="P23" s="67" t="s">
        <v>6700</v>
      </c>
      <c r="Q23" s="67" t="s">
        <v>6701</v>
      </c>
      <c r="R23" s="67" t="s">
        <v>6702</v>
      </c>
      <c r="S23" s="67" t="s">
        <v>6703</v>
      </c>
      <c r="T23" s="83"/>
      <c r="U23" s="83"/>
      <c r="AB23" s="170"/>
      <c r="AC23" s="170"/>
      <c r="AD23" s="170"/>
      <c r="AP23" s="81" t="s">
        <v>6704</v>
      </c>
      <c r="AQ23" s="81"/>
      <c r="AS23" s="84" t="e">
        <f>#REF!</f>
        <v>#REF!</v>
      </c>
      <c r="AV23" s="83" t="s">
        <v>6705</v>
      </c>
      <c r="AW23" s="83" t="s">
        <v>6706</v>
      </c>
      <c r="AX23" s="83" t="s">
        <v>6707</v>
      </c>
      <c r="AY23" s="83" t="s">
        <v>6708</v>
      </c>
      <c r="AZ23" s="83" t="s">
        <v>6709</v>
      </c>
      <c r="BA23" s="83" t="s">
        <v>6710</v>
      </c>
    </row>
    <row r="24" spans="1:55" x14ac:dyDescent="0.2">
      <c r="L24" s="83" t="s">
        <v>6711</v>
      </c>
      <c r="N24" s="85" t="s">
        <v>6712</v>
      </c>
      <c r="O24" s="86"/>
      <c r="P24" s="87">
        <f>T12</f>
        <v>342.07365356308287</v>
      </c>
      <c r="Q24" s="87">
        <f>N4</f>
        <v>1447.0284548605121</v>
      </c>
      <c r="R24" s="87">
        <f>B10</f>
        <v>150.86100288010184</v>
      </c>
      <c r="S24" s="88">
        <f>L18</f>
        <v>1945.4884811897336</v>
      </c>
      <c r="T24" s="89" t="s">
        <v>6713</v>
      </c>
      <c r="U24" s="275" t="s">
        <v>6714</v>
      </c>
      <c r="V24" s="275"/>
      <c r="W24" s="275"/>
      <c r="X24" s="168"/>
      <c r="Y24" s="168"/>
      <c r="Z24" s="168"/>
      <c r="AR24" s="62" t="s">
        <v>6715</v>
      </c>
      <c r="AV24" s="90" t="e">
        <f>IF(#REF!="",#REF!+#REF!+#REF!+#REF!+#REF!,#REF!)</f>
        <v>#REF!</v>
      </c>
      <c r="AW24" s="90" t="e">
        <f>IF(#REF!="",#REF!+#REF!+#REF!+#REF!+#REF!,#REF!)</f>
        <v>#REF!</v>
      </c>
      <c r="AX24" s="90" t="e">
        <f>IF(#REF!="",#REF!+#REF!+#REF!+#REF!+#REF!,#REF!)</f>
        <v>#REF!</v>
      </c>
      <c r="AY24" s="90" t="e">
        <f>IF(#REF!="",#REF!+#REF!+#REF!+#REF!+#REF!,#REF!)</f>
        <v>#REF!</v>
      </c>
      <c r="AZ24" s="90" t="e">
        <f>IF(#REF!="",#REF!+#REF!+#REF!+#REF!+#REF!+#REF!,#REF!)</f>
        <v>#REF!</v>
      </c>
      <c r="BA24" s="90" t="e">
        <f>IF(#REF!="",#REF!+#REF!+#REF!+#REF!+#REF!+#REF!,#REF!)</f>
        <v>#REF!</v>
      </c>
      <c r="BB24" s="60" t="s">
        <v>6713</v>
      </c>
      <c r="BC24" s="60" t="s">
        <v>6716</v>
      </c>
    </row>
    <row r="25" spans="1:55" x14ac:dyDescent="0.2">
      <c r="N25" s="69"/>
      <c r="O25" s="91" t="s">
        <v>6717</v>
      </c>
      <c r="P25" s="86">
        <f>SUM(P26:P29)</f>
        <v>0</v>
      </c>
      <c r="Q25" s="86">
        <f t="shared" ref="Q25:S25" si="0">SUM(Q26:Q29)</f>
        <v>0</v>
      </c>
      <c r="R25" s="86">
        <f t="shared" si="0"/>
        <v>0</v>
      </c>
      <c r="S25" s="92">
        <f t="shared" si="0"/>
        <v>0</v>
      </c>
      <c r="T25" s="93" t="s">
        <v>6718</v>
      </c>
      <c r="U25" s="275"/>
      <c r="V25" s="275"/>
      <c r="W25" s="275"/>
      <c r="X25" s="168"/>
      <c r="Y25" s="168"/>
      <c r="Z25" s="168"/>
      <c r="AV25" s="60" t="e">
        <f t="shared" ref="AV25:BA25" si="1">SUM(AV26:AV31)</f>
        <v>#REF!</v>
      </c>
      <c r="AW25" s="60" t="e">
        <f t="shared" si="1"/>
        <v>#REF!</v>
      </c>
      <c r="AX25" s="60" t="e">
        <f t="shared" si="1"/>
        <v>#REF!</v>
      </c>
      <c r="AY25" s="60" t="e">
        <f t="shared" si="1"/>
        <v>#REF!</v>
      </c>
      <c r="AZ25" s="60" t="e">
        <f t="shared" si="1"/>
        <v>#REF!</v>
      </c>
      <c r="BA25" s="60" t="e">
        <f t="shared" si="1"/>
        <v>#REF!</v>
      </c>
      <c r="BB25" s="60" t="s">
        <v>6718</v>
      </c>
    </row>
    <row r="26" spans="1:55" x14ac:dyDescent="0.2">
      <c r="M26" s="83" t="s">
        <v>6700</v>
      </c>
      <c r="N26" s="94">
        <f>T10</f>
        <v>161.46914567278188</v>
      </c>
      <c r="O26" s="74">
        <f>SUM(P26:S26)</f>
        <v>0</v>
      </c>
      <c r="P26" s="95">
        <v>0</v>
      </c>
      <c r="Q26" s="96">
        <f>O10</f>
        <v>0</v>
      </c>
      <c r="R26" s="96">
        <f>O11</f>
        <v>0</v>
      </c>
      <c r="S26" s="97">
        <f>O12</f>
        <v>0</v>
      </c>
      <c r="AS26" s="67" t="s">
        <v>6705</v>
      </c>
      <c r="AT26" s="90" t="e">
        <f>IF(#REF!="",SUM(#REF!),#REF!)</f>
        <v>#REF!</v>
      </c>
      <c r="AU26" s="60" t="e">
        <f t="shared" ref="AU26:AU31" si="2">SUM(AV26:BA26)</f>
        <v>#REF!</v>
      </c>
      <c r="AV26" s="98">
        <v>0</v>
      </c>
      <c r="AW26" s="86" t="e">
        <f>#REF!</f>
        <v>#REF!</v>
      </c>
      <c r="AX26" s="86" t="e">
        <f>#REF!</f>
        <v>#REF!</v>
      </c>
      <c r="AY26" s="86" t="e">
        <f>#REF!</f>
        <v>#REF!</v>
      </c>
      <c r="AZ26" s="86" t="e">
        <f>#REF!</f>
        <v>#REF!</v>
      </c>
      <c r="BA26" s="92" t="e">
        <f>#REF!</f>
        <v>#REF!</v>
      </c>
    </row>
    <row r="27" spans="1:55" x14ac:dyDescent="0.2">
      <c r="M27" s="83" t="s">
        <v>6701</v>
      </c>
      <c r="N27" s="94">
        <f>L4</f>
        <v>1956.2663220927002</v>
      </c>
      <c r="O27" s="74">
        <f>SUM(P27:S27)</f>
        <v>0</v>
      </c>
      <c r="P27" s="99">
        <f>N9</f>
        <v>0</v>
      </c>
      <c r="Q27" s="84">
        <v>0</v>
      </c>
      <c r="R27" s="84">
        <f>L9</f>
        <v>0</v>
      </c>
      <c r="S27" s="100">
        <f>M9</f>
        <v>0</v>
      </c>
      <c r="AS27" s="67" t="s">
        <v>6706</v>
      </c>
      <c r="AT27" s="90" t="e">
        <f>IF(#REF!="",SUM(#REF!),#REF!)</f>
        <v>#REF!</v>
      </c>
      <c r="AU27" s="60" t="e">
        <f t="shared" si="2"/>
        <v>#REF!</v>
      </c>
      <c r="AV27" s="74" t="e">
        <f>#REF!</f>
        <v>#REF!</v>
      </c>
      <c r="AW27" s="60">
        <v>0</v>
      </c>
      <c r="AX27" s="60" t="e">
        <f>#REF!</f>
        <v>#REF!</v>
      </c>
      <c r="AY27" s="60" t="e">
        <f>#REF!</f>
        <v>#REF!</v>
      </c>
      <c r="AZ27" s="60" t="e">
        <f>#REF!</f>
        <v>#REF!</v>
      </c>
      <c r="BA27" s="101" t="e">
        <f>#REF!</f>
        <v>#REF!</v>
      </c>
    </row>
    <row r="28" spans="1:55" x14ac:dyDescent="0.2">
      <c r="M28" s="83" t="s">
        <v>6702</v>
      </c>
      <c r="N28" s="94">
        <f>B12</f>
        <v>423.01897258014594</v>
      </c>
      <c r="O28" s="74">
        <f t="shared" ref="O28:O29" si="3">SUM(P28:S28)</f>
        <v>0</v>
      </c>
      <c r="P28" s="99">
        <f>K11</f>
        <v>0</v>
      </c>
      <c r="Q28" s="84">
        <f>K10</f>
        <v>0</v>
      </c>
      <c r="R28" s="84">
        <v>0</v>
      </c>
      <c r="S28" s="100">
        <f>K12</f>
        <v>0</v>
      </c>
      <c r="AS28" s="67" t="s">
        <v>6707</v>
      </c>
      <c r="AT28" s="90" t="e">
        <f>IF(#REF!="",SUM(#REF!),#REF!)</f>
        <v>#REF!</v>
      </c>
      <c r="AU28" s="60" t="e">
        <f t="shared" si="2"/>
        <v>#REF!</v>
      </c>
      <c r="AV28" s="74" t="e">
        <f>#REF!</f>
        <v>#REF!</v>
      </c>
      <c r="AW28" s="60" t="e">
        <f>#REF!</f>
        <v>#REF!</v>
      </c>
      <c r="AX28" s="60">
        <v>0</v>
      </c>
      <c r="AY28" s="60" t="e">
        <f>#REF!</f>
        <v>#REF!</v>
      </c>
      <c r="AZ28" s="60" t="e">
        <f>#REF!</f>
        <v>#REF!</v>
      </c>
      <c r="BA28" s="101" t="e">
        <f>#REF!</f>
        <v>#REF!</v>
      </c>
    </row>
    <row r="29" spans="1:55" x14ac:dyDescent="0.2">
      <c r="M29" s="83" t="s">
        <v>6703</v>
      </c>
      <c r="N29" s="102">
        <f>N18</f>
        <v>1344.6971521478022</v>
      </c>
      <c r="O29" s="103">
        <f t="shared" si="3"/>
        <v>0</v>
      </c>
      <c r="P29" s="104">
        <f>N13</f>
        <v>0</v>
      </c>
      <c r="Q29" s="105">
        <f>M13</f>
        <v>0</v>
      </c>
      <c r="R29" s="105">
        <f>L13</f>
        <v>0</v>
      </c>
      <c r="S29" s="106">
        <v>0</v>
      </c>
      <c r="AS29" s="67" t="s">
        <v>6708</v>
      </c>
      <c r="AT29" s="90" t="e">
        <f>IF(#REF!="",SUM(#REF!),#REF!)</f>
        <v>#REF!</v>
      </c>
      <c r="AU29" s="60" t="e">
        <f t="shared" si="2"/>
        <v>#REF!</v>
      </c>
      <c r="AV29" s="74" t="e">
        <f>#REF!</f>
        <v>#REF!</v>
      </c>
      <c r="AW29" s="60" t="e">
        <f>#REF!</f>
        <v>#REF!</v>
      </c>
      <c r="AX29" s="60" t="e">
        <f>#REF!</f>
        <v>#REF!</v>
      </c>
      <c r="AY29" s="60">
        <v>0</v>
      </c>
      <c r="AZ29" s="60" t="e">
        <f>#REF!</f>
        <v>#REF!</v>
      </c>
      <c r="BA29" s="101" t="e">
        <f>#REF!</f>
        <v>#REF!</v>
      </c>
    </row>
    <row r="30" spans="1:55" x14ac:dyDescent="0.2">
      <c r="M30" s="67"/>
      <c r="N30" s="107" t="s">
        <v>6719</v>
      </c>
      <c r="O30" s="108" t="s">
        <v>6720</v>
      </c>
      <c r="AS30" s="67" t="s">
        <v>6709</v>
      </c>
      <c r="AT30" s="90" t="e">
        <f>IF(#REF!="",SUM(#REF!),#REF!)</f>
        <v>#REF!</v>
      </c>
      <c r="AU30" s="60" t="e">
        <f t="shared" si="2"/>
        <v>#REF!</v>
      </c>
      <c r="AV30" s="74" t="e">
        <f>#REF!</f>
        <v>#REF!</v>
      </c>
      <c r="AW30" s="60" t="e">
        <f>#REF!</f>
        <v>#REF!</v>
      </c>
      <c r="AX30" s="60" t="e">
        <f>#REF!</f>
        <v>#REF!</v>
      </c>
      <c r="AY30" s="60" t="e">
        <f>#REF!</f>
        <v>#REF!</v>
      </c>
      <c r="AZ30" s="60">
        <v>0</v>
      </c>
      <c r="BA30" s="101" t="e">
        <f>#REF!</f>
        <v>#REF!</v>
      </c>
    </row>
    <row r="31" spans="1:55" x14ac:dyDescent="0.2">
      <c r="M31" s="67"/>
      <c r="N31" s="271" t="s">
        <v>6721</v>
      </c>
      <c r="O31" s="279"/>
      <c r="AS31" s="67" t="s">
        <v>6710</v>
      </c>
      <c r="AT31" s="90" t="e">
        <f>IF(#REF!="",SUM(#REF!),#REF!)</f>
        <v>#REF!</v>
      </c>
      <c r="AU31" s="60" t="e">
        <f t="shared" si="2"/>
        <v>#REF!</v>
      </c>
      <c r="AV31" s="109" t="e">
        <f>#REF!</f>
        <v>#REF!</v>
      </c>
      <c r="AW31" s="110" t="e">
        <f>#REF!</f>
        <v>#REF!</v>
      </c>
      <c r="AX31" s="110" t="e">
        <f>#REF!</f>
        <v>#REF!</v>
      </c>
      <c r="AY31" s="110" t="e">
        <f>#REF!</f>
        <v>#REF!</v>
      </c>
      <c r="AZ31" s="110" t="e">
        <f>#REF!</f>
        <v>#REF!</v>
      </c>
      <c r="BA31" s="111">
        <v>0</v>
      </c>
    </row>
    <row r="32" spans="1:55" x14ac:dyDescent="0.2">
      <c r="P32" s="271" t="s">
        <v>6722</v>
      </c>
      <c r="Q32" s="271"/>
      <c r="R32" s="271"/>
      <c r="S32" s="271"/>
      <c r="AT32" s="60" t="s">
        <v>6719</v>
      </c>
      <c r="AU32" s="60" t="s">
        <v>6720</v>
      </c>
    </row>
    <row r="33" spans="12:55" x14ac:dyDescent="0.2">
      <c r="L33" s="112" t="s">
        <v>6723</v>
      </c>
      <c r="M33" s="112"/>
      <c r="O33" s="112"/>
      <c r="P33" s="113" t="e">
        <f>SUM(P34:P37)</f>
        <v>#DIV/0!</v>
      </c>
      <c r="Q33" s="113" t="e">
        <f t="shared" ref="Q33:S33" si="4">SUM(Q34:Q37)</f>
        <v>#DIV/0!</v>
      </c>
      <c r="R33" s="113" t="e">
        <f t="shared" si="4"/>
        <v>#DIV/0!</v>
      </c>
      <c r="S33" s="113" t="e">
        <f t="shared" si="4"/>
        <v>#DIV/0!</v>
      </c>
      <c r="T33" s="112"/>
      <c r="U33" s="112"/>
      <c r="V33" s="114"/>
      <c r="W33" s="114"/>
      <c r="X33" s="114"/>
      <c r="Y33" s="114"/>
      <c r="Z33" s="114"/>
      <c r="AR33" s="114" t="s">
        <v>6723</v>
      </c>
      <c r="AS33" s="114"/>
      <c r="AT33" s="114"/>
      <c r="AU33" s="114"/>
      <c r="AV33" s="114" t="e">
        <f t="shared" ref="AV33:BA33" si="5">SUM(AV34:AV39)</f>
        <v>#REF!</v>
      </c>
      <c r="AW33" s="114" t="e">
        <f t="shared" si="5"/>
        <v>#REF!</v>
      </c>
      <c r="AX33" s="114" t="e">
        <f t="shared" si="5"/>
        <v>#REF!</v>
      </c>
      <c r="AY33" s="114" t="e">
        <f t="shared" si="5"/>
        <v>#REF!</v>
      </c>
      <c r="AZ33" s="114" t="e">
        <f t="shared" si="5"/>
        <v>#REF!</v>
      </c>
      <c r="BA33" s="114" t="e">
        <f t="shared" si="5"/>
        <v>#REF!</v>
      </c>
      <c r="BB33" s="114"/>
      <c r="BC33" s="114"/>
    </row>
    <row r="34" spans="12:55" x14ac:dyDescent="0.2">
      <c r="L34" s="112"/>
      <c r="M34" s="115"/>
      <c r="N34" s="112"/>
      <c r="O34" s="112">
        <f>($N$26)</f>
        <v>161.46914567278188</v>
      </c>
      <c r="P34" s="116" t="e">
        <f>ROUND(($N$26/$O$26)*P26,0)</f>
        <v>#DIV/0!</v>
      </c>
      <c r="Q34" s="117" t="e">
        <f t="shared" ref="Q34:S34" si="6">ROUND(($N$26/$O$26)*Q26,0)</f>
        <v>#DIV/0!</v>
      </c>
      <c r="R34" s="117" t="e">
        <f t="shared" si="6"/>
        <v>#DIV/0!</v>
      </c>
      <c r="S34" s="118" t="e">
        <f t="shared" si="6"/>
        <v>#DIV/0!</v>
      </c>
      <c r="T34" s="112"/>
      <c r="U34" s="112"/>
      <c r="V34" s="114"/>
      <c r="W34" s="114"/>
      <c r="X34" s="114"/>
      <c r="Y34" s="114"/>
      <c r="Z34" s="114"/>
      <c r="AR34" s="114"/>
      <c r="AS34" s="114"/>
      <c r="AT34" s="114"/>
      <c r="AU34" s="114" t="e">
        <f>($AT$26)</f>
        <v>#REF!</v>
      </c>
      <c r="AV34" s="114" t="e">
        <f t="shared" ref="AV34:BA34" si="7">IF($AU$26&gt;0,ROUND((AV26)*($AT$26/$AU$26),0),0)</f>
        <v>#REF!</v>
      </c>
      <c r="AW34" s="114" t="e">
        <f t="shared" si="7"/>
        <v>#REF!</v>
      </c>
      <c r="AX34" s="114" t="e">
        <f t="shared" si="7"/>
        <v>#REF!</v>
      </c>
      <c r="AY34" s="114" t="e">
        <f t="shared" si="7"/>
        <v>#REF!</v>
      </c>
      <c r="AZ34" s="114" t="e">
        <f t="shared" si="7"/>
        <v>#REF!</v>
      </c>
      <c r="BA34" s="114" t="e">
        <f t="shared" si="7"/>
        <v>#REF!</v>
      </c>
      <c r="BB34" s="114"/>
      <c r="BC34" s="114"/>
    </row>
    <row r="35" spans="12:55" x14ac:dyDescent="0.2">
      <c r="L35" s="112"/>
      <c r="M35" s="112"/>
      <c r="N35" s="112"/>
      <c r="O35" s="112">
        <f>($N$27)</f>
        <v>1956.2663220927002</v>
      </c>
      <c r="P35" s="119" t="e">
        <f>ROUND(($N$27/$O$27)*P27,0)</f>
        <v>#DIV/0!</v>
      </c>
      <c r="Q35" s="120" t="e">
        <f t="shared" ref="Q35:S35" si="8">ROUND(($N$27/$O$27)*Q27,0)</f>
        <v>#DIV/0!</v>
      </c>
      <c r="R35" s="120" t="e">
        <f t="shared" si="8"/>
        <v>#DIV/0!</v>
      </c>
      <c r="S35" s="121" t="e">
        <f t="shared" si="8"/>
        <v>#DIV/0!</v>
      </c>
      <c r="T35" s="112"/>
      <c r="U35" s="112"/>
      <c r="V35" s="114"/>
      <c r="W35" s="114"/>
      <c r="X35" s="114"/>
      <c r="Y35" s="114"/>
      <c r="Z35" s="114"/>
      <c r="AR35" s="114"/>
      <c r="AS35" s="114"/>
      <c r="AT35" s="114"/>
      <c r="AU35" s="114" t="e">
        <f>($AT$27)</f>
        <v>#REF!</v>
      </c>
      <c r="AV35" s="114" t="e">
        <f t="shared" ref="AV35:BA35" si="9">IF($AU$27&gt;0,ROUND((AV27)*($AT$27/$AU$27),0),0)</f>
        <v>#REF!</v>
      </c>
      <c r="AW35" s="114" t="e">
        <f t="shared" si="9"/>
        <v>#REF!</v>
      </c>
      <c r="AX35" s="114" t="e">
        <f t="shared" si="9"/>
        <v>#REF!</v>
      </c>
      <c r="AY35" s="114" t="e">
        <f t="shared" si="9"/>
        <v>#REF!</v>
      </c>
      <c r="AZ35" s="114" t="e">
        <f t="shared" si="9"/>
        <v>#REF!</v>
      </c>
      <c r="BA35" s="114" t="e">
        <f t="shared" si="9"/>
        <v>#REF!</v>
      </c>
      <c r="BB35" s="114"/>
      <c r="BC35" s="114"/>
    </row>
    <row r="36" spans="12:55" x14ac:dyDescent="0.2">
      <c r="L36" s="112"/>
      <c r="M36" s="112"/>
      <c r="N36" s="112"/>
      <c r="O36" s="112">
        <f>($N$28)</f>
        <v>423.01897258014594</v>
      </c>
      <c r="P36" s="119" t="e">
        <f>ROUND(($N$28/$O$28)*P28,0)</f>
        <v>#DIV/0!</v>
      </c>
      <c r="Q36" s="120" t="e">
        <f t="shared" ref="Q36:S36" si="10">ROUND(($N$28/$O$28)*Q28,0)</f>
        <v>#DIV/0!</v>
      </c>
      <c r="R36" s="120" t="e">
        <f t="shared" si="10"/>
        <v>#DIV/0!</v>
      </c>
      <c r="S36" s="121" t="e">
        <f t="shared" si="10"/>
        <v>#DIV/0!</v>
      </c>
      <c r="T36" s="112"/>
      <c r="U36" s="112"/>
      <c r="V36" s="114"/>
      <c r="W36" s="114"/>
      <c r="X36" s="114"/>
      <c r="Y36" s="114"/>
      <c r="Z36" s="114"/>
      <c r="AR36" s="114"/>
      <c r="AS36" s="114"/>
      <c r="AT36" s="114"/>
      <c r="AU36" s="114" t="e">
        <f>($AT$28)</f>
        <v>#REF!</v>
      </c>
      <c r="AV36" s="114" t="e">
        <f t="shared" ref="AV36:BA36" si="11">IF($AU$28&gt;0,ROUND((AV28)*($AT$28/$AU$28),0),0)</f>
        <v>#REF!</v>
      </c>
      <c r="AW36" s="114" t="e">
        <f t="shared" si="11"/>
        <v>#REF!</v>
      </c>
      <c r="AX36" s="114" t="e">
        <f t="shared" si="11"/>
        <v>#REF!</v>
      </c>
      <c r="AY36" s="114" t="e">
        <f t="shared" si="11"/>
        <v>#REF!</v>
      </c>
      <c r="AZ36" s="114" t="e">
        <f t="shared" si="11"/>
        <v>#REF!</v>
      </c>
      <c r="BA36" s="114" t="e">
        <f t="shared" si="11"/>
        <v>#REF!</v>
      </c>
      <c r="BB36" s="114"/>
      <c r="BC36" s="114"/>
    </row>
    <row r="37" spans="12:55" x14ac:dyDescent="0.2">
      <c r="L37" s="112"/>
      <c r="M37" s="112"/>
      <c r="N37" s="112"/>
      <c r="O37" s="112">
        <f>($N$29)</f>
        <v>1344.6971521478022</v>
      </c>
      <c r="P37" s="122" t="e">
        <f>ROUND(($N$29/$O$29)*P29,0)</f>
        <v>#DIV/0!</v>
      </c>
      <c r="Q37" s="123" t="e">
        <f t="shared" ref="Q37:S37" si="12">ROUND(($N$29/$O$29)*Q29,0)</f>
        <v>#DIV/0!</v>
      </c>
      <c r="R37" s="123" t="e">
        <f t="shared" si="12"/>
        <v>#DIV/0!</v>
      </c>
      <c r="S37" s="124" t="e">
        <f t="shared" si="12"/>
        <v>#DIV/0!</v>
      </c>
      <c r="T37" s="112"/>
      <c r="U37" s="112"/>
      <c r="V37" s="114"/>
      <c r="W37" s="114"/>
      <c r="X37" s="114"/>
      <c r="Y37" s="114"/>
      <c r="Z37" s="114"/>
      <c r="AR37" s="114"/>
      <c r="AS37" s="114"/>
      <c r="AT37" s="114"/>
      <c r="AU37" s="114" t="e">
        <f>($AT$29)</f>
        <v>#REF!</v>
      </c>
      <c r="AV37" s="114" t="e">
        <f t="shared" ref="AV37:BA37" si="13">IF($AU$29&gt;0,ROUND((AV29)*($AT$29/$AU$29),0),0)</f>
        <v>#REF!</v>
      </c>
      <c r="AW37" s="114" t="e">
        <f t="shared" si="13"/>
        <v>#REF!</v>
      </c>
      <c r="AX37" s="114" t="e">
        <f t="shared" si="13"/>
        <v>#REF!</v>
      </c>
      <c r="AY37" s="114" t="e">
        <f t="shared" si="13"/>
        <v>#REF!</v>
      </c>
      <c r="AZ37" s="114" t="e">
        <f t="shared" si="13"/>
        <v>#REF!</v>
      </c>
      <c r="BA37" s="114" t="e">
        <f t="shared" si="13"/>
        <v>#REF!</v>
      </c>
      <c r="BB37" s="114"/>
      <c r="BC37" s="114"/>
    </row>
    <row r="38" spans="12:55" x14ac:dyDescent="0.2">
      <c r="L38" s="112"/>
      <c r="M38" s="112"/>
      <c r="N38" s="112"/>
      <c r="O38" s="112"/>
      <c r="P38" s="112"/>
      <c r="Q38" s="112"/>
      <c r="R38" s="112"/>
      <c r="S38" s="112"/>
      <c r="T38" s="112"/>
      <c r="U38" s="112"/>
      <c r="V38" s="114"/>
      <c r="W38" s="114"/>
      <c r="X38" s="114"/>
      <c r="Y38" s="114"/>
      <c r="Z38" s="114"/>
      <c r="AR38" s="114"/>
      <c r="AS38" s="114"/>
      <c r="AT38" s="114"/>
      <c r="AU38" s="114" t="e">
        <f>($AT$30)</f>
        <v>#REF!</v>
      </c>
      <c r="AV38" s="114" t="e">
        <f t="shared" ref="AV38:BA38" si="14">IF($AU$30&gt;0,ROUND((AV30)*($AT$30/$AU$30),0),0)</f>
        <v>#REF!</v>
      </c>
      <c r="AW38" s="114" t="e">
        <f t="shared" si="14"/>
        <v>#REF!</v>
      </c>
      <c r="AX38" s="114" t="e">
        <f t="shared" si="14"/>
        <v>#REF!</v>
      </c>
      <c r="AY38" s="114" t="e">
        <f t="shared" si="14"/>
        <v>#REF!</v>
      </c>
      <c r="AZ38" s="114" t="e">
        <f t="shared" si="14"/>
        <v>#REF!</v>
      </c>
      <c r="BA38" s="114" t="e">
        <f t="shared" si="14"/>
        <v>#REF!</v>
      </c>
      <c r="BB38" s="114"/>
      <c r="BC38" s="114"/>
    </row>
    <row r="39" spans="12:55" x14ac:dyDescent="0.2">
      <c r="L39" s="112"/>
      <c r="M39" s="112"/>
      <c r="N39" s="112" t="s">
        <v>6724</v>
      </c>
      <c r="O39" s="112"/>
      <c r="P39" s="112"/>
      <c r="Q39" s="112"/>
      <c r="R39" s="112"/>
      <c r="S39" s="112"/>
      <c r="T39" s="112"/>
      <c r="U39" s="112"/>
      <c r="V39" s="114"/>
      <c r="W39" s="114"/>
      <c r="X39" s="114"/>
      <c r="Y39" s="114"/>
      <c r="Z39" s="114"/>
      <c r="AR39" s="114"/>
      <c r="AS39" s="114"/>
      <c r="AT39" s="114"/>
      <c r="AU39" s="114" t="e">
        <f>($AT$31)</f>
        <v>#REF!</v>
      </c>
      <c r="AV39" s="114" t="e">
        <f t="shared" ref="AV39:BA39" si="15">IF($AU$31&gt;0,ROUND((AV31)*($AT$31/$AU$31),0),0)</f>
        <v>#REF!</v>
      </c>
      <c r="AW39" s="114" t="e">
        <f t="shared" si="15"/>
        <v>#REF!</v>
      </c>
      <c r="AX39" s="114" t="e">
        <f t="shared" si="15"/>
        <v>#REF!</v>
      </c>
      <c r="AY39" s="114" t="e">
        <f t="shared" si="15"/>
        <v>#REF!</v>
      </c>
      <c r="AZ39" s="114" t="e">
        <f t="shared" si="15"/>
        <v>#REF!</v>
      </c>
      <c r="BA39" s="114" t="e">
        <f t="shared" si="15"/>
        <v>#REF!</v>
      </c>
      <c r="BB39" s="114"/>
      <c r="BC39" s="114"/>
    </row>
    <row r="40" spans="12:55" x14ac:dyDescent="0.2">
      <c r="L40" s="112"/>
      <c r="M40" s="112"/>
      <c r="N40" s="115"/>
      <c r="O40" s="112"/>
      <c r="P40" s="125" t="s">
        <v>6722</v>
      </c>
      <c r="Q40" s="125" t="s">
        <v>6713</v>
      </c>
      <c r="R40" s="125" t="s">
        <v>6725</v>
      </c>
      <c r="S40" s="112"/>
      <c r="T40" s="112"/>
      <c r="U40" s="112"/>
      <c r="V40" s="112"/>
      <c r="W40" s="114"/>
      <c r="X40" s="114"/>
      <c r="Y40" s="114"/>
      <c r="Z40" s="114"/>
      <c r="AR40" s="114"/>
      <c r="AS40" s="114"/>
      <c r="AT40" s="114"/>
      <c r="AU40" s="114"/>
      <c r="AV40" s="114" t="s">
        <v>6722</v>
      </c>
      <c r="AW40" s="114" t="s">
        <v>6713</v>
      </c>
      <c r="AX40" s="114" t="s">
        <v>6725</v>
      </c>
      <c r="AY40" s="114"/>
      <c r="AZ40" s="114"/>
      <c r="BA40" s="114"/>
      <c r="BB40" s="114"/>
      <c r="BC40" s="114"/>
    </row>
    <row r="41" spans="12:55" x14ac:dyDescent="0.2">
      <c r="M41" s="112"/>
      <c r="N41" s="112"/>
      <c r="O41" s="112" t="s">
        <v>6726</v>
      </c>
      <c r="P41" s="112" t="e">
        <f>(P33)</f>
        <v>#DIV/0!</v>
      </c>
      <c r="Q41" s="112">
        <f>($P$24)</f>
        <v>342.07365356308287</v>
      </c>
      <c r="R41" s="126" t="e">
        <f t="shared" ref="R41:R44" si="16">IF(Q41&gt;0,ROUND((P41-Q41)/Q41,2),0)</f>
        <v>#DIV/0!</v>
      </c>
      <c r="S41" s="112"/>
      <c r="T41" s="112"/>
      <c r="U41" s="112"/>
      <c r="V41" s="112"/>
      <c r="W41" s="114"/>
      <c r="X41" s="114"/>
      <c r="Y41" s="114"/>
      <c r="Z41" s="114"/>
      <c r="AR41" s="114"/>
      <c r="AS41" s="114"/>
      <c r="AT41" s="114"/>
      <c r="AU41" s="114" t="s">
        <v>6726</v>
      </c>
      <c r="AV41" s="114" t="e">
        <f>(AV33)</f>
        <v>#REF!</v>
      </c>
      <c r="AW41" s="114" t="e">
        <f>($AV$24)</f>
        <v>#REF!</v>
      </c>
      <c r="AX41" s="127" t="e">
        <f t="shared" ref="AX41:AX46" si="17">IF(AW41&gt;0,ROUND((AV41-AW41)/AW41,2),0)</f>
        <v>#REF!</v>
      </c>
      <c r="AY41" s="114"/>
      <c r="AZ41" s="114"/>
      <c r="BA41" s="114"/>
      <c r="BB41" s="114"/>
      <c r="BC41" s="114"/>
    </row>
    <row r="42" spans="12:55" x14ac:dyDescent="0.2">
      <c r="L42" s="112"/>
      <c r="M42" s="112"/>
      <c r="N42" s="112"/>
      <c r="O42" s="112" t="s">
        <v>6727</v>
      </c>
      <c r="P42" s="112" t="e">
        <f>(Q33)</f>
        <v>#DIV/0!</v>
      </c>
      <c r="Q42" s="112">
        <f>($Q$24)</f>
        <v>1447.0284548605121</v>
      </c>
      <c r="R42" s="126" t="e">
        <f t="shared" si="16"/>
        <v>#DIV/0!</v>
      </c>
      <c r="S42" s="112"/>
      <c r="T42" s="112"/>
      <c r="U42" s="112"/>
      <c r="V42" s="112"/>
      <c r="W42" s="114"/>
      <c r="X42" s="114"/>
      <c r="Y42" s="114"/>
      <c r="Z42" s="114"/>
      <c r="AR42" s="114"/>
      <c r="AS42" s="114"/>
      <c r="AT42" s="114"/>
      <c r="AU42" s="114" t="s">
        <v>6727</v>
      </c>
      <c r="AV42" s="114" t="e">
        <f>(AW33)</f>
        <v>#REF!</v>
      </c>
      <c r="AW42" s="114" t="e">
        <f>($AW$24)</f>
        <v>#REF!</v>
      </c>
      <c r="AX42" s="127" t="e">
        <f t="shared" si="17"/>
        <v>#REF!</v>
      </c>
      <c r="AY42" s="114"/>
      <c r="AZ42" s="114"/>
      <c r="BA42" s="114"/>
      <c r="BB42" s="114"/>
      <c r="BC42" s="114"/>
    </row>
    <row r="43" spans="12:55" x14ac:dyDescent="0.2">
      <c r="L43" s="112"/>
      <c r="M43" s="112"/>
      <c r="N43" s="112"/>
      <c r="O43" s="112" t="s">
        <v>6728</v>
      </c>
      <c r="P43" s="112" t="e">
        <f>(R33)</f>
        <v>#DIV/0!</v>
      </c>
      <c r="Q43" s="112">
        <f>($R$24)</f>
        <v>150.86100288010184</v>
      </c>
      <c r="R43" s="126" t="e">
        <f t="shared" si="16"/>
        <v>#DIV/0!</v>
      </c>
      <c r="S43" s="112"/>
      <c r="T43" s="112"/>
      <c r="U43" s="112"/>
      <c r="V43" s="112"/>
      <c r="W43" s="114"/>
      <c r="X43" s="114"/>
      <c r="Y43" s="114"/>
      <c r="Z43" s="114"/>
      <c r="AR43" s="114"/>
      <c r="AS43" s="114"/>
      <c r="AT43" s="114"/>
      <c r="AU43" s="114" t="s">
        <v>6728</v>
      </c>
      <c r="AV43" s="114" t="e">
        <f>(AX33)</f>
        <v>#REF!</v>
      </c>
      <c r="AW43" s="114" t="e">
        <f>($AX$24)</f>
        <v>#REF!</v>
      </c>
      <c r="AX43" s="127" t="e">
        <f t="shared" si="17"/>
        <v>#REF!</v>
      </c>
      <c r="AY43" s="114"/>
      <c r="AZ43" s="114"/>
      <c r="BA43" s="114"/>
      <c r="BB43" s="114"/>
      <c r="BC43" s="114"/>
    </row>
    <row r="44" spans="12:55" x14ac:dyDescent="0.2">
      <c r="L44" s="112"/>
      <c r="M44" s="112"/>
      <c r="N44" s="112"/>
      <c r="O44" s="112" t="s">
        <v>6729</v>
      </c>
      <c r="P44" s="112" t="e">
        <f>(S33)</f>
        <v>#DIV/0!</v>
      </c>
      <c r="Q44" s="112">
        <f>($S$24)</f>
        <v>1945.4884811897336</v>
      </c>
      <c r="R44" s="126" t="e">
        <f t="shared" si="16"/>
        <v>#DIV/0!</v>
      </c>
      <c r="S44" s="112"/>
      <c r="T44" s="112"/>
      <c r="U44" s="112"/>
      <c r="V44" s="112"/>
      <c r="W44" s="114"/>
      <c r="X44" s="114"/>
      <c r="Y44" s="114"/>
      <c r="Z44" s="114"/>
      <c r="AR44" s="114"/>
      <c r="AS44" s="114"/>
      <c r="AT44" s="114"/>
      <c r="AU44" s="114" t="s">
        <v>6729</v>
      </c>
      <c r="AV44" s="114" t="e">
        <f>(AY33)</f>
        <v>#REF!</v>
      </c>
      <c r="AW44" s="114" t="e">
        <f>($AY$24)</f>
        <v>#REF!</v>
      </c>
      <c r="AX44" s="127" t="e">
        <f t="shared" si="17"/>
        <v>#REF!</v>
      </c>
      <c r="AY44" s="114"/>
      <c r="AZ44" s="114"/>
      <c r="BA44" s="114"/>
      <c r="BB44" s="114"/>
      <c r="BC44" s="114"/>
    </row>
    <row r="45" spans="12:55" x14ac:dyDescent="0.2">
      <c r="L45" s="112"/>
      <c r="M45" s="112"/>
      <c r="N45" s="112"/>
      <c r="O45" s="128" t="s">
        <v>6730</v>
      </c>
      <c r="P45" s="112" t="e">
        <f>SUM(P41:P44)</f>
        <v>#DIV/0!</v>
      </c>
      <c r="Q45" s="112">
        <f>SUM(Q41:Q44)</f>
        <v>3885.4515924934303</v>
      </c>
      <c r="R45" s="129"/>
      <c r="S45" s="112"/>
      <c r="T45" s="112"/>
      <c r="U45" s="112"/>
      <c r="V45" s="112"/>
      <c r="W45" s="114"/>
      <c r="X45" s="114"/>
      <c r="Y45" s="114"/>
      <c r="Z45" s="114"/>
      <c r="AR45" s="114"/>
      <c r="AS45" s="114"/>
      <c r="AT45" s="114"/>
      <c r="AU45" s="114" t="s">
        <v>6731</v>
      </c>
      <c r="AV45" s="114" t="e">
        <f>(AZ33)</f>
        <v>#REF!</v>
      </c>
      <c r="AW45" s="114" t="e">
        <f>($AZ$24)</f>
        <v>#REF!</v>
      </c>
      <c r="AX45" s="127" t="e">
        <f t="shared" si="17"/>
        <v>#REF!</v>
      </c>
      <c r="AY45" s="114"/>
      <c r="AZ45" s="114"/>
      <c r="BA45" s="114"/>
      <c r="BB45" s="114"/>
      <c r="BC45" s="114"/>
    </row>
    <row r="46" spans="12:55" x14ac:dyDescent="0.2">
      <c r="L46" s="112"/>
      <c r="M46" s="112"/>
      <c r="N46" s="112"/>
      <c r="O46" s="112"/>
      <c r="P46" s="112"/>
      <c r="Q46" s="112"/>
      <c r="R46" s="129"/>
      <c r="S46" s="112"/>
      <c r="T46" s="112"/>
      <c r="U46" s="112"/>
      <c r="V46" s="112"/>
      <c r="W46" s="114"/>
      <c r="X46" s="114"/>
      <c r="Y46" s="114"/>
      <c r="Z46" s="114"/>
      <c r="AR46" s="114"/>
      <c r="AS46" s="114"/>
      <c r="AT46" s="114"/>
      <c r="AU46" s="114" t="s">
        <v>6732</v>
      </c>
      <c r="AV46" s="114" t="e">
        <f>(BA33)</f>
        <v>#REF!</v>
      </c>
      <c r="AW46" s="114" t="e">
        <f>($BA$24)</f>
        <v>#REF!</v>
      </c>
      <c r="AX46" s="127" t="e">
        <f t="shared" si="17"/>
        <v>#REF!</v>
      </c>
      <c r="AY46" s="114"/>
      <c r="AZ46" s="114"/>
      <c r="BA46" s="114"/>
      <c r="BB46" s="114"/>
      <c r="BC46" s="114"/>
    </row>
    <row r="47" spans="12:55" x14ac:dyDescent="0.2">
      <c r="L47" s="112" t="s">
        <v>6733</v>
      </c>
      <c r="M47" s="112"/>
      <c r="N47" s="112"/>
      <c r="P47" s="112">
        <f>($P$24)</f>
        <v>342.07365356308287</v>
      </c>
      <c r="Q47" s="112">
        <f>($Q$24)</f>
        <v>1447.0284548605121</v>
      </c>
      <c r="R47" s="112">
        <f>($R$24)</f>
        <v>150.86100288010184</v>
      </c>
      <c r="S47" s="112">
        <f>($S$24)</f>
        <v>1945.4884811897336</v>
      </c>
      <c r="T47" s="112"/>
      <c r="U47" s="112"/>
      <c r="V47" s="112"/>
      <c r="W47" s="114"/>
      <c r="X47" s="114"/>
      <c r="Y47" s="114"/>
      <c r="Z47" s="114"/>
      <c r="AR47" s="114" t="s">
        <v>6733</v>
      </c>
      <c r="AS47" s="114"/>
      <c r="AT47" s="114"/>
      <c r="AU47" s="114"/>
      <c r="AV47" s="114" t="e">
        <f>($AV$24)</f>
        <v>#REF!</v>
      </c>
      <c r="AW47" s="114" t="e">
        <f>($AW$24)</f>
        <v>#REF!</v>
      </c>
      <c r="AX47" s="114" t="e">
        <f>($AX$24)</f>
        <v>#REF!</v>
      </c>
      <c r="AY47" s="114" t="e">
        <f>($AY$24)</f>
        <v>#REF!</v>
      </c>
      <c r="AZ47" s="114" t="e">
        <f>($AZ$24)</f>
        <v>#REF!</v>
      </c>
      <c r="BA47" s="114" t="e">
        <f>($BA$24)</f>
        <v>#REF!</v>
      </c>
      <c r="BB47" s="114"/>
      <c r="BC47" s="114"/>
    </row>
    <row r="48" spans="12:55" x14ac:dyDescent="0.2">
      <c r="L48" s="112"/>
      <c r="M48" s="115"/>
      <c r="N48" s="112"/>
      <c r="O48" s="113" t="e">
        <f>SUM(P48:S48)</f>
        <v>#DIV/0!</v>
      </c>
      <c r="P48" s="130" t="e">
        <f>ROUND(($Q$41/$P$41)*P34,0)</f>
        <v>#DIV/0!</v>
      </c>
      <c r="Q48" s="131" t="e">
        <f>ROUND(($Q$42/$P$42)*Q34,0)</f>
        <v>#DIV/0!</v>
      </c>
      <c r="R48" s="131" t="e">
        <f>ROUND(($Q$43/$P$43)*R34,0)</f>
        <v>#DIV/0!</v>
      </c>
      <c r="S48" s="132" t="e">
        <f>ROUND(($Q$44/$P$44)*S34,0)</f>
        <v>#DIV/0!</v>
      </c>
      <c r="T48" s="112"/>
      <c r="U48" s="112"/>
      <c r="V48" s="112"/>
      <c r="W48" s="114"/>
      <c r="X48" s="114"/>
      <c r="Y48" s="114"/>
      <c r="Z48" s="114"/>
      <c r="AR48" s="114"/>
      <c r="AS48" s="114"/>
      <c r="AT48" s="114"/>
      <c r="AU48" s="114" t="e">
        <f t="shared" ref="AU48:AU52" si="18">SUM(AV48:BA48)</f>
        <v>#REF!</v>
      </c>
      <c r="AV48" s="114" t="e">
        <f>IF($AV$41&gt;0,ROUND(($AW$41/$AV$41)*AV34,0),0)</f>
        <v>#REF!</v>
      </c>
      <c r="AW48" s="114" t="e">
        <f>IF($AV$42&gt;0,ROUND(($AW$42/$AV$42)*AW34,0),0)</f>
        <v>#REF!</v>
      </c>
      <c r="AX48" s="114" t="e">
        <f>IF($AV$43&gt;0,ROUND(($AW$43/$AV$43)*AX34,0),0)</f>
        <v>#REF!</v>
      </c>
      <c r="AY48" s="114" t="e">
        <f>IF($AV$44&gt;0,ROUND(($AW$44/$AV$44)*AY34,0),0)</f>
        <v>#REF!</v>
      </c>
      <c r="AZ48" s="114" t="e">
        <f>IF($AV$45&gt;0,ROUND(($AW$45/$AV$45)*AZ34,0),0)</f>
        <v>#REF!</v>
      </c>
      <c r="BA48" s="114" t="e">
        <f>IF($AV$46&gt;0,ROUND(($AW$46/$AV$46)*BA34,0),0)</f>
        <v>#REF!</v>
      </c>
      <c r="BB48" s="114"/>
      <c r="BC48" s="114"/>
    </row>
    <row r="49" spans="12:55" x14ac:dyDescent="0.2">
      <c r="L49" s="112"/>
      <c r="M49" s="112"/>
      <c r="N49" s="112"/>
      <c r="O49" s="113" t="e">
        <f t="shared" ref="O49:O51" si="19">SUM(P49:S49)</f>
        <v>#DIV/0!</v>
      </c>
      <c r="P49" s="133" t="e">
        <f t="shared" ref="P49:P51" si="20">ROUND(($Q$41/$P$41)*P35,0)</f>
        <v>#DIV/0!</v>
      </c>
      <c r="Q49" s="134" t="e">
        <f t="shared" ref="Q49:Q51" si="21">ROUND(($Q$42/$P$42)*Q35,0)</f>
        <v>#DIV/0!</v>
      </c>
      <c r="R49" s="134" t="e">
        <f t="shared" ref="R49:R51" si="22">ROUND(($Q$43/$P$43)*R35,0)</f>
        <v>#DIV/0!</v>
      </c>
      <c r="S49" s="135" t="e">
        <f t="shared" ref="S49:S51" si="23">ROUND(($Q$44/$P$44)*S35,0)</f>
        <v>#DIV/0!</v>
      </c>
      <c r="T49" s="112"/>
      <c r="U49" s="112"/>
      <c r="V49" s="112"/>
      <c r="W49" s="114"/>
      <c r="X49" s="114"/>
      <c r="Y49" s="114"/>
      <c r="Z49" s="114"/>
      <c r="AR49" s="114"/>
      <c r="AS49" s="114"/>
      <c r="AT49" s="114"/>
      <c r="AU49" s="114" t="e">
        <f t="shared" si="18"/>
        <v>#REF!</v>
      </c>
      <c r="AV49" s="114" t="e">
        <f>IF($AV$41&gt;0,ROUND(($AW$41/$AV$41)*AV35,0),0)</f>
        <v>#REF!</v>
      </c>
      <c r="AW49" s="114" t="e">
        <f>IF($AV$42&gt;0,ROUND(($AW$42/$AV$42)*AW35,0),0)</f>
        <v>#REF!</v>
      </c>
      <c r="AX49" s="114" t="e">
        <f>IF($AV$43&gt;0,ROUND(($AW$43/$AV$43)*AX35,0),0)</f>
        <v>#REF!</v>
      </c>
      <c r="AY49" s="114" t="e">
        <f>IF($AV$44&gt;0,ROUND(($AW$44/$AV$44)*AY35,0),0)</f>
        <v>#REF!</v>
      </c>
      <c r="AZ49" s="114" t="e">
        <f>IF($AV$45&gt;0,ROUND(($AW$45/$AV$45)*AZ35,0),0)</f>
        <v>#REF!</v>
      </c>
      <c r="BA49" s="114" t="e">
        <f>IF($AV$46&gt;0,ROUND(($AW$46/$AV$46)*BA35,0),0)</f>
        <v>#REF!</v>
      </c>
      <c r="BB49" s="114"/>
      <c r="BC49" s="114"/>
    </row>
    <row r="50" spans="12:55" x14ac:dyDescent="0.2">
      <c r="L50" s="112"/>
      <c r="M50" s="112"/>
      <c r="N50" s="112"/>
      <c r="O50" s="113" t="e">
        <f t="shared" si="19"/>
        <v>#DIV/0!</v>
      </c>
      <c r="P50" s="133" t="e">
        <f t="shared" si="20"/>
        <v>#DIV/0!</v>
      </c>
      <c r="Q50" s="134" t="e">
        <f t="shared" si="21"/>
        <v>#DIV/0!</v>
      </c>
      <c r="R50" s="134" t="e">
        <f t="shared" si="22"/>
        <v>#DIV/0!</v>
      </c>
      <c r="S50" s="135" t="e">
        <f t="shared" si="23"/>
        <v>#DIV/0!</v>
      </c>
      <c r="T50" s="112"/>
      <c r="U50" s="112"/>
      <c r="V50" s="112"/>
      <c r="W50" s="114"/>
      <c r="X50" s="114"/>
      <c r="Y50" s="114"/>
      <c r="Z50" s="114"/>
      <c r="AR50" s="114"/>
      <c r="AS50" s="114"/>
      <c r="AT50" s="114"/>
      <c r="AU50" s="114" t="e">
        <f t="shared" si="18"/>
        <v>#REF!</v>
      </c>
      <c r="AV50" s="114" t="e">
        <f>IF($AV$41&gt;0,ROUND(($AW$41/$AV$41)*AV36,0),0)</f>
        <v>#REF!</v>
      </c>
      <c r="AW50" s="114" t="e">
        <f>IF($AV$42&gt;0,ROUND(($AW$42/$AV$42)*AW36,0),0)</f>
        <v>#REF!</v>
      </c>
      <c r="AX50" s="114" t="e">
        <f>IF($AV$43&gt;0,ROUND(($AW$43/$AV$43)*AX36,0),0)</f>
        <v>#REF!</v>
      </c>
      <c r="AY50" s="114" t="e">
        <f>IF($AV$44&gt;0,ROUND(($AW$44/$AV$44)*AY36,0),0)</f>
        <v>#REF!</v>
      </c>
      <c r="AZ50" s="114" t="e">
        <f>IF($AV$45&gt;0,ROUND(($AW$45/$AV$45)*AZ36,0),0)</f>
        <v>#REF!</v>
      </c>
      <c r="BA50" s="114" t="e">
        <f>IF($AV$46&gt;0,ROUND(($AW$46/$AV$46)*BA36,0),0)</f>
        <v>#REF!</v>
      </c>
      <c r="BB50" s="114"/>
      <c r="BC50" s="114"/>
    </row>
    <row r="51" spans="12:55" x14ac:dyDescent="0.2">
      <c r="L51" s="112"/>
      <c r="M51" s="112"/>
      <c r="N51" s="112"/>
      <c r="O51" s="113" t="e">
        <f t="shared" si="19"/>
        <v>#DIV/0!</v>
      </c>
      <c r="P51" s="136" t="e">
        <f t="shared" si="20"/>
        <v>#DIV/0!</v>
      </c>
      <c r="Q51" s="137" t="e">
        <f t="shared" si="21"/>
        <v>#DIV/0!</v>
      </c>
      <c r="R51" s="137" t="e">
        <f t="shared" si="22"/>
        <v>#DIV/0!</v>
      </c>
      <c r="S51" s="138" t="e">
        <f t="shared" si="23"/>
        <v>#DIV/0!</v>
      </c>
      <c r="T51" s="112"/>
      <c r="U51" s="112"/>
      <c r="V51" s="112"/>
      <c r="W51" s="114"/>
      <c r="X51" s="114"/>
      <c r="Y51" s="114"/>
      <c r="Z51" s="114"/>
      <c r="AR51" s="114"/>
      <c r="AS51" s="114"/>
      <c r="AT51" s="114"/>
      <c r="AU51" s="114" t="e">
        <f t="shared" si="18"/>
        <v>#REF!</v>
      </c>
      <c r="AV51" s="114" t="e">
        <f>IF($AV$41&gt;0,ROUND(($AW$41/$AV$41)*AV37,0),0)</f>
        <v>#REF!</v>
      </c>
      <c r="AW51" s="114" t="e">
        <f>IF($AV$42&gt;0,ROUND(($AW$42/$AV$42)*AW37,0),0)</f>
        <v>#REF!</v>
      </c>
      <c r="AX51" s="114" t="e">
        <f>IF($AV$43&gt;0,ROUND(($AW$43/$AV$43)*AX37,0),0)</f>
        <v>#REF!</v>
      </c>
      <c r="AY51" s="114" t="e">
        <f>IF($AV$44&gt;0,ROUND(($AW$44/$AV$44)*AY37,0),0)</f>
        <v>#REF!</v>
      </c>
      <c r="AZ51" s="114" t="e">
        <f>IF($AV$45&gt;0,ROUND(($AW$45/$AV$45)*AZ37,0),0)</f>
        <v>#REF!</v>
      </c>
      <c r="BA51" s="114" t="e">
        <f>IF($AV$46&gt;0,ROUND(($AW$46/$AV$46)*BA37,0),0)</f>
        <v>#REF!</v>
      </c>
      <c r="BB51" s="114"/>
      <c r="BC51" s="114"/>
    </row>
    <row r="52" spans="12:55" x14ac:dyDescent="0.2">
      <c r="L52" s="112"/>
      <c r="M52" s="112"/>
      <c r="N52" s="112"/>
      <c r="O52" s="82" t="s">
        <v>6734</v>
      </c>
      <c r="P52" s="112"/>
      <c r="Q52" s="112"/>
      <c r="R52" s="112"/>
      <c r="S52" s="112"/>
      <c r="T52" s="112"/>
      <c r="U52" s="112"/>
      <c r="V52" s="112"/>
      <c r="W52" s="114"/>
      <c r="X52" s="114"/>
      <c r="Y52" s="114"/>
      <c r="Z52" s="114"/>
      <c r="AR52" s="114"/>
      <c r="AS52" s="114"/>
      <c r="AT52" s="114"/>
      <c r="AU52" s="114" t="e">
        <f t="shared" si="18"/>
        <v>#REF!</v>
      </c>
      <c r="AV52" s="114" t="e">
        <f>IF($AV$41&gt;0,ROUND(($AW$41/$AV$41)*AV38,0),0)</f>
        <v>#REF!</v>
      </c>
      <c r="AW52" s="114" t="e">
        <f>IF($AV$42&gt;0,ROUND(($AW$42/$AV$42)*AW38,0),0)</f>
        <v>#REF!</v>
      </c>
      <c r="AX52" s="114" t="e">
        <f>IF($AV$43&gt;0,ROUND(($AW$43/$AV$43)*AX38,0),0)</f>
        <v>#REF!</v>
      </c>
      <c r="AY52" s="114" t="e">
        <f>IF($AV$44&gt;0,ROUND(($AW$44/$AV$44)*AY38,0),0)</f>
        <v>#REF!</v>
      </c>
      <c r="AZ52" s="114" t="e">
        <f>IF($AV$45&gt;0,ROUND(($AW$45/$AV$45)*AZ38,0),0)</f>
        <v>#REF!</v>
      </c>
      <c r="BA52" s="114" t="e">
        <f>IF($AV$46&gt;0,ROUND(($AW$46/$AV$46)*BA38,0),0)</f>
        <v>#REF!</v>
      </c>
      <c r="BB52" s="114"/>
      <c r="BC52" s="114"/>
    </row>
    <row r="53" spans="12:55" x14ac:dyDescent="0.2">
      <c r="L53" s="112"/>
      <c r="M53" s="112"/>
      <c r="N53" s="112"/>
      <c r="O53" s="82"/>
      <c r="P53" s="112"/>
      <c r="Q53" s="112"/>
      <c r="R53" s="112"/>
      <c r="S53" s="112"/>
      <c r="T53" s="112"/>
      <c r="U53" s="112"/>
      <c r="V53" s="112"/>
      <c r="W53" s="114"/>
      <c r="X53" s="114"/>
      <c r="Y53" s="114"/>
      <c r="Z53" s="114"/>
      <c r="AR53" s="114"/>
      <c r="AS53" s="114"/>
      <c r="AT53" s="114"/>
      <c r="AU53" s="114"/>
      <c r="AV53" s="114"/>
      <c r="AW53" s="114"/>
      <c r="AX53" s="114"/>
      <c r="AY53" s="114"/>
      <c r="AZ53" s="114"/>
      <c r="BA53" s="114"/>
      <c r="BB53" s="114"/>
      <c r="BC53" s="114"/>
    </row>
    <row r="54" spans="12:55" x14ac:dyDescent="0.2">
      <c r="L54" s="112"/>
      <c r="M54" s="112"/>
      <c r="N54" s="112" t="s">
        <v>6724</v>
      </c>
      <c r="O54" s="112"/>
      <c r="P54" s="125" t="s">
        <v>6734</v>
      </c>
      <c r="Q54" s="125" t="s">
        <v>6719</v>
      </c>
      <c r="R54" s="125" t="s">
        <v>6725</v>
      </c>
      <c r="S54" s="112"/>
      <c r="T54" s="112"/>
      <c r="U54" s="112"/>
      <c r="V54" s="112"/>
      <c r="W54" s="114"/>
      <c r="X54" s="114"/>
      <c r="Y54" s="114"/>
      <c r="Z54" s="114"/>
      <c r="AR54" s="114"/>
      <c r="AS54" s="114"/>
      <c r="AT54" s="114"/>
      <c r="AU54" s="114"/>
      <c r="AV54" s="114" t="s">
        <v>6734</v>
      </c>
      <c r="AW54" s="114" t="s">
        <v>6719</v>
      </c>
      <c r="AX54" s="114" t="s">
        <v>6725</v>
      </c>
      <c r="AY54" s="114"/>
      <c r="AZ54" s="114"/>
      <c r="BA54" s="114"/>
      <c r="BB54" s="114"/>
      <c r="BC54" s="114"/>
    </row>
    <row r="55" spans="12:55" x14ac:dyDescent="0.2">
      <c r="L55" s="112"/>
      <c r="M55" s="112"/>
      <c r="N55" s="115"/>
      <c r="O55" s="112" t="s">
        <v>6735</v>
      </c>
      <c r="P55" s="112" t="e">
        <f>(O48)</f>
        <v>#DIV/0!</v>
      </c>
      <c r="Q55" s="112">
        <f>($N$26)</f>
        <v>161.46914567278188</v>
      </c>
      <c r="R55" s="129" t="e">
        <f t="shared" ref="R55:R58" si="24">IF(Q55&gt;0,ROUND((P55-Q55)/Q55,2),0)</f>
        <v>#DIV/0!</v>
      </c>
      <c r="S55" s="112"/>
      <c r="T55" s="112"/>
      <c r="U55" s="112"/>
      <c r="V55" s="112"/>
      <c r="W55" s="114"/>
      <c r="X55" s="114"/>
      <c r="Y55" s="114"/>
      <c r="Z55" s="114"/>
      <c r="AR55" s="114"/>
      <c r="AS55" s="114"/>
      <c r="AT55" s="114"/>
      <c r="AU55" s="114" t="s">
        <v>6735</v>
      </c>
      <c r="AV55" s="114" t="e">
        <f>(AU48)</f>
        <v>#REF!</v>
      </c>
      <c r="AW55" s="114" t="e">
        <f>($AT$26)</f>
        <v>#REF!</v>
      </c>
      <c r="AX55" s="127" t="e">
        <f t="shared" ref="AX55:AX59" si="25">IF(AW55&gt;0,ROUND((AV55-AW55)/AW55,2),0)</f>
        <v>#REF!</v>
      </c>
      <c r="AY55" s="114"/>
      <c r="AZ55" s="114"/>
      <c r="BA55" s="114"/>
      <c r="BB55" s="114"/>
      <c r="BC55" s="114"/>
    </row>
    <row r="56" spans="12:55" x14ac:dyDescent="0.2">
      <c r="L56" s="112"/>
      <c r="M56" s="112"/>
      <c r="N56" s="112"/>
      <c r="O56" s="112" t="s">
        <v>6736</v>
      </c>
      <c r="P56" s="112" t="e">
        <f>(O49)</f>
        <v>#DIV/0!</v>
      </c>
      <c r="Q56" s="112">
        <f>($N$27)</f>
        <v>1956.2663220927002</v>
      </c>
      <c r="R56" s="129" t="e">
        <f t="shared" si="24"/>
        <v>#DIV/0!</v>
      </c>
      <c r="S56" s="112"/>
      <c r="T56" s="112"/>
      <c r="U56" s="112"/>
      <c r="V56" s="112"/>
      <c r="W56" s="114"/>
      <c r="X56" s="114"/>
      <c r="Y56" s="114"/>
      <c r="Z56" s="114"/>
      <c r="AR56" s="114"/>
      <c r="AS56" s="114"/>
      <c r="AT56" s="114"/>
      <c r="AU56" s="114" t="s">
        <v>6736</v>
      </c>
      <c r="AV56" s="114" t="e">
        <f>(AU49)</f>
        <v>#REF!</v>
      </c>
      <c r="AW56" s="114" t="e">
        <f>($AT$27)</f>
        <v>#REF!</v>
      </c>
      <c r="AX56" s="127" t="e">
        <f t="shared" si="25"/>
        <v>#REF!</v>
      </c>
      <c r="AY56" s="114"/>
      <c r="AZ56" s="114"/>
      <c r="BA56" s="114"/>
      <c r="BB56" s="114"/>
      <c r="BC56" s="114"/>
    </row>
    <row r="57" spans="12:55" x14ac:dyDescent="0.2">
      <c r="L57" s="112"/>
      <c r="M57" s="112"/>
      <c r="N57" s="112"/>
      <c r="O57" s="112" t="s">
        <v>6737</v>
      </c>
      <c r="P57" s="112" t="e">
        <f>(O50)</f>
        <v>#DIV/0!</v>
      </c>
      <c r="Q57" s="112">
        <f>($N$28)</f>
        <v>423.01897258014594</v>
      </c>
      <c r="R57" s="129" t="e">
        <f t="shared" si="24"/>
        <v>#DIV/0!</v>
      </c>
      <c r="S57" s="112"/>
      <c r="T57" s="112"/>
      <c r="U57" s="112"/>
      <c r="V57" s="112"/>
      <c r="W57" s="114"/>
      <c r="X57" s="114"/>
      <c r="Y57" s="114"/>
      <c r="Z57" s="114"/>
      <c r="AR57" s="114"/>
      <c r="AS57" s="114"/>
      <c r="AT57" s="114"/>
      <c r="AU57" s="114" t="s">
        <v>6737</v>
      </c>
      <c r="AV57" s="114" t="e">
        <f>(AU50)</f>
        <v>#REF!</v>
      </c>
      <c r="AW57" s="114" t="e">
        <f>($AT$28)</f>
        <v>#REF!</v>
      </c>
      <c r="AX57" s="127" t="e">
        <f t="shared" si="25"/>
        <v>#REF!</v>
      </c>
      <c r="AY57" s="114"/>
      <c r="AZ57" s="114"/>
      <c r="BA57" s="114"/>
      <c r="BB57" s="114"/>
      <c r="BC57" s="114"/>
    </row>
    <row r="58" spans="12:55" x14ac:dyDescent="0.2">
      <c r="L58" s="112"/>
      <c r="M58" s="112"/>
      <c r="N58" s="112"/>
      <c r="O58" s="112" t="s">
        <v>6738</v>
      </c>
      <c r="P58" s="112" t="e">
        <f>(O51)</f>
        <v>#DIV/0!</v>
      </c>
      <c r="Q58" s="112">
        <f>($N$29)</f>
        <v>1344.6971521478022</v>
      </c>
      <c r="R58" s="129" t="e">
        <f t="shared" si="24"/>
        <v>#DIV/0!</v>
      </c>
      <c r="S58" s="112"/>
      <c r="T58" s="112"/>
      <c r="U58" s="112"/>
      <c r="V58" s="112"/>
      <c r="W58" s="114"/>
      <c r="X58" s="114"/>
      <c r="Y58" s="114"/>
      <c r="Z58" s="114"/>
      <c r="AR58" s="114"/>
      <c r="AS58" s="114"/>
      <c r="AT58" s="114"/>
      <c r="AU58" s="114" t="s">
        <v>6738</v>
      </c>
      <c r="AV58" s="114" t="e">
        <f>(AU51)</f>
        <v>#REF!</v>
      </c>
      <c r="AW58" s="114" t="e">
        <f>($AT$29)</f>
        <v>#REF!</v>
      </c>
      <c r="AX58" s="127" t="e">
        <f t="shared" si="25"/>
        <v>#REF!</v>
      </c>
      <c r="AY58" s="114"/>
      <c r="AZ58" s="114"/>
      <c r="BA58" s="114"/>
      <c r="BB58" s="114"/>
      <c r="BC58" s="114"/>
    </row>
    <row r="59" spans="12:55" x14ac:dyDescent="0.2">
      <c r="L59" s="112"/>
      <c r="M59" s="112"/>
      <c r="N59" s="112"/>
      <c r="O59" s="128" t="s">
        <v>6730</v>
      </c>
      <c r="P59" s="112" t="e">
        <f>SUM(P55:P58)</f>
        <v>#DIV/0!</v>
      </c>
      <c r="Q59" s="112">
        <f>SUM(Q55:Q58)</f>
        <v>3885.4515924934303</v>
      </c>
      <c r="R59" s="129"/>
      <c r="S59" s="112"/>
      <c r="T59" s="112"/>
      <c r="U59" s="112"/>
      <c r="V59" s="112"/>
      <c r="W59" s="114"/>
      <c r="X59" s="114"/>
      <c r="Y59" s="114"/>
      <c r="Z59" s="114"/>
      <c r="AR59" s="114"/>
      <c r="AS59" s="114"/>
      <c r="AT59" s="114"/>
      <c r="AU59" s="114" t="s">
        <v>6739</v>
      </c>
      <c r="AV59" s="114" t="e">
        <f>(AU52)</f>
        <v>#REF!</v>
      </c>
      <c r="AW59" s="114" t="e">
        <f>($AT$30)</f>
        <v>#REF!</v>
      </c>
      <c r="AX59" s="127" t="e">
        <f t="shared" si="25"/>
        <v>#REF!</v>
      </c>
      <c r="AY59" s="114"/>
      <c r="AZ59" s="114"/>
      <c r="BA59" s="114"/>
      <c r="BB59" s="114"/>
      <c r="BC59" s="114"/>
    </row>
    <row r="60" spans="12:55" x14ac:dyDescent="0.2">
      <c r="L60" s="112"/>
      <c r="M60" s="112"/>
      <c r="N60" s="112"/>
      <c r="O60" s="112"/>
      <c r="P60" s="112"/>
      <c r="Q60" s="112"/>
      <c r="R60" s="112"/>
      <c r="S60" s="112"/>
      <c r="T60" s="112"/>
      <c r="U60" s="112"/>
      <c r="V60" s="112"/>
      <c r="W60" s="114"/>
      <c r="X60" s="114"/>
      <c r="Y60" s="114"/>
      <c r="Z60" s="114"/>
      <c r="AR60" s="114"/>
      <c r="AS60" s="114"/>
      <c r="AT60" s="114"/>
      <c r="AU60" s="114"/>
      <c r="AV60" s="114" t="e">
        <f>SUM(AV55:AV59)</f>
        <v>#REF!</v>
      </c>
      <c r="AW60" s="114" t="e">
        <f>SUM(AW55:AW59)</f>
        <v>#REF!</v>
      </c>
      <c r="AX60" s="114"/>
      <c r="AY60" s="114"/>
      <c r="AZ60" s="114"/>
      <c r="BA60" s="114"/>
      <c r="BB60" s="114"/>
      <c r="BC60" s="114"/>
    </row>
    <row r="61" spans="12:55" x14ac:dyDescent="0.2">
      <c r="L61" s="112" t="s">
        <v>6740</v>
      </c>
      <c r="M61" s="112"/>
      <c r="N61" s="112"/>
      <c r="O61" s="112"/>
      <c r="P61" s="113" t="e">
        <f>SUM(P62:P66)</f>
        <v>#DIV/0!</v>
      </c>
      <c r="Q61" s="113" t="e">
        <f>SUM(Q62:Q66)</f>
        <v>#DIV/0!</v>
      </c>
      <c r="R61" s="113" t="e">
        <f>SUM(R62:R66)</f>
        <v>#DIV/0!</v>
      </c>
      <c r="S61" s="113" t="e">
        <f>SUM(S62:S66)</f>
        <v>#DIV/0!</v>
      </c>
      <c r="T61" s="112"/>
      <c r="U61" s="112"/>
      <c r="V61" s="112"/>
      <c r="W61" s="114"/>
      <c r="X61" s="114"/>
      <c r="Y61" s="114"/>
      <c r="Z61" s="114"/>
      <c r="AR61" s="114" t="s">
        <v>6740</v>
      </c>
      <c r="AS61" s="114"/>
      <c r="AT61" s="114"/>
      <c r="AU61" s="114"/>
      <c r="AV61" s="114" t="e">
        <f t="shared" ref="AV61:BA61" si="26">SUM(AV62:AV66)</f>
        <v>#REF!</v>
      </c>
      <c r="AW61" s="114" t="e">
        <f t="shared" si="26"/>
        <v>#REF!</v>
      </c>
      <c r="AX61" s="114" t="e">
        <f t="shared" si="26"/>
        <v>#REF!</v>
      </c>
      <c r="AY61" s="114" t="e">
        <f t="shared" si="26"/>
        <v>#REF!</v>
      </c>
      <c r="AZ61" s="114" t="e">
        <f t="shared" si="26"/>
        <v>#REF!</v>
      </c>
      <c r="BA61" s="114" t="e">
        <f t="shared" si="26"/>
        <v>#REF!</v>
      </c>
      <c r="BB61" s="114"/>
      <c r="BC61" s="114"/>
    </row>
    <row r="62" spans="12:55" x14ac:dyDescent="0.2">
      <c r="L62" s="112"/>
      <c r="M62" s="115"/>
      <c r="N62" s="112"/>
      <c r="O62" s="112">
        <f>($N$26)</f>
        <v>161.46914567278188</v>
      </c>
      <c r="P62" s="130" t="e">
        <f>ROUND(($Q$55/$P$55)*P48,0)</f>
        <v>#DIV/0!</v>
      </c>
      <c r="Q62" s="131" t="e">
        <f t="shared" ref="Q62:S62" si="27">ROUND(($Q$55/$P$55)*Q48,0)</f>
        <v>#DIV/0!</v>
      </c>
      <c r="R62" s="131" t="e">
        <f t="shared" si="27"/>
        <v>#DIV/0!</v>
      </c>
      <c r="S62" s="132" t="e">
        <f t="shared" si="27"/>
        <v>#DIV/0!</v>
      </c>
      <c r="T62" s="112"/>
      <c r="U62" s="112"/>
      <c r="V62" s="112"/>
      <c r="W62" s="114"/>
      <c r="X62" s="114"/>
      <c r="Y62" s="114"/>
      <c r="Z62" s="114"/>
      <c r="AR62" s="114"/>
      <c r="AS62" s="114"/>
      <c r="AT62" s="114"/>
      <c r="AU62" s="114" t="e">
        <f>($AT$26)</f>
        <v>#REF!</v>
      </c>
      <c r="AV62" s="114" t="e">
        <f t="shared" ref="AV62:BA62" si="28">IF($AV$55&gt;0,ROUND(($AW$55/$AV$55)*AV48,0),0)</f>
        <v>#REF!</v>
      </c>
      <c r="AW62" s="114" t="e">
        <f t="shared" si="28"/>
        <v>#REF!</v>
      </c>
      <c r="AX62" s="114" t="e">
        <f t="shared" si="28"/>
        <v>#REF!</v>
      </c>
      <c r="AY62" s="114" t="e">
        <f t="shared" si="28"/>
        <v>#REF!</v>
      </c>
      <c r="AZ62" s="114" t="e">
        <f t="shared" si="28"/>
        <v>#REF!</v>
      </c>
      <c r="BA62" s="114" t="e">
        <f t="shared" si="28"/>
        <v>#REF!</v>
      </c>
      <c r="BB62" s="114"/>
      <c r="BC62" s="114"/>
    </row>
    <row r="63" spans="12:55" x14ac:dyDescent="0.2">
      <c r="L63" s="112"/>
      <c r="M63" s="112"/>
      <c r="N63" s="112"/>
      <c r="O63" s="112">
        <f>($N$27)</f>
        <v>1956.2663220927002</v>
      </c>
      <c r="P63" s="133" t="e">
        <f>ROUND(($Q$56/$P$56)*P49,0)</f>
        <v>#DIV/0!</v>
      </c>
      <c r="Q63" s="134" t="e">
        <f t="shared" ref="Q63:S63" si="29">ROUND(($Q$56/$P$56)*Q49,0)</f>
        <v>#DIV/0!</v>
      </c>
      <c r="R63" s="134" t="e">
        <f t="shared" si="29"/>
        <v>#DIV/0!</v>
      </c>
      <c r="S63" s="135" t="e">
        <f t="shared" si="29"/>
        <v>#DIV/0!</v>
      </c>
      <c r="T63" s="112"/>
      <c r="U63" s="112"/>
      <c r="V63" s="112"/>
      <c r="W63" s="114"/>
      <c r="X63" s="114"/>
      <c r="Y63" s="114"/>
      <c r="Z63" s="114"/>
      <c r="AR63" s="114"/>
      <c r="AS63" s="114"/>
      <c r="AT63" s="114"/>
      <c r="AU63" s="114" t="e">
        <f>($AT$27)</f>
        <v>#REF!</v>
      </c>
      <c r="AV63" s="114" t="e">
        <f t="shared" ref="AV63:BA63" si="30">IF($AV$56&gt;0,ROUND(($AW$56/$AV$56)*AV49,0),0)</f>
        <v>#REF!</v>
      </c>
      <c r="AW63" s="114" t="e">
        <f t="shared" si="30"/>
        <v>#REF!</v>
      </c>
      <c r="AX63" s="114" t="e">
        <f t="shared" si="30"/>
        <v>#REF!</v>
      </c>
      <c r="AY63" s="114" t="e">
        <f t="shared" si="30"/>
        <v>#REF!</v>
      </c>
      <c r="AZ63" s="114" t="e">
        <f t="shared" si="30"/>
        <v>#REF!</v>
      </c>
      <c r="BA63" s="114" t="e">
        <f t="shared" si="30"/>
        <v>#REF!</v>
      </c>
      <c r="BB63" s="114"/>
      <c r="BC63" s="114"/>
    </row>
    <row r="64" spans="12:55" x14ac:dyDescent="0.2">
      <c r="L64" s="112"/>
      <c r="M64" s="112"/>
      <c r="N64" s="112"/>
      <c r="O64" s="112">
        <f>($N$28)</f>
        <v>423.01897258014594</v>
      </c>
      <c r="P64" s="133" t="e">
        <f>ROUND(($Q$57/$P$57)*P50,0)</f>
        <v>#DIV/0!</v>
      </c>
      <c r="Q64" s="134" t="e">
        <f t="shared" ref="Q64:S64" si="31">ROUND(($Q$57/$P$57)*Q50,0)</f>
        <v>#DIV/0!</v>
      </c>
      <c r="R64" s="134" t="e">
        <f t="shared" si="31"/>
        <v>#DIV/0!</v>
      </c>
      <c r="S64" s="135" t="e">
        <f t="shared" si="31"/>
        <v>#DIV/0!</v>
      </c>
      <c r="T64" s="112"/>
      <c r="U64" s="112"/>
      <c r="V64" s="112"/>
      <c r="W64" s="114"/>
      <c r="X64" s="114"/>
      <c r="Y64" s="114"/>
      <c r="Z64" s="114"/>
      <c r="AR64" s="114"/>
      <c r="AS64" s="114"/>
      <c r="AT64" s="114"/>
      <c r="AU64" s="114" t="e">
        <f>($AT$28)</f>
        <v>#REF!</v>
      </c>
      <c r="AV64" s="114" t="e">
        <f t="shared" ref="AV64:BA64" si="32">IF($AV$57&gt;0,ROUND(($AW$57/$AV$57)*AV50,0),0)</f>
        <v>#REF!</v>
      </c>
      <c r="AW64" s="114" t="e">
        <f t="shared" si="32"/>
        <v>#REF!</v>
      </c>
      <c r="AX64" s="114" t="e">
        <f t="shared" si="32"/>
        <v>#REF!</v>
      </c>
      <c r="AY64" s="114" t="e">
        <f t="shared" si="32"/>
        <v>#REF!</v>
      </c>
      <c r="AZ64" s="114" t="e">
        <f t="shared" si="32"/>
        <v>#REF!</v>
      </c>
      <c r="BA64" s="114" t="e">
        <f t="shared" si="32"/>
        <v>#REF!</v>
      </c>
      <c r="BB64" s="114"/>
      <c r="BC64" s="114"/>
    </row>
    <row r="65" spans="12:55" x14ac:dyDescent="0.2">
      <c r="L65" s="112"/>
      <c r="M65" s="112"/>
      <c r="N65" s="112"/>
      <c r="O65" s="112">
        <f>($N$29)</f>
        <v>1344.6971521478022</v>
      </c>
      <c r="P65" s="136" t="e">
        <f>ROUND(($Q$58/$P$58)*P51,0)</f>
        <v>#DIV/0!</v>
      </c>
      <c r="Q65" s="137" t="e">
        <f t="shared" ref="Q65:S65" si="33">ROUND(($Q$58/$P$58)*Q51,0)</f>
        <v>#DIV/0!</v>
      </c>
      <c r="R65" s="137" t="e">
        <f t="shared" si="33"/>
        <v>#DIV/0!</v>
      </c>
      <c r="S65" s="138" t="e">
        <f t="shared" si="33"/>
        <v>#DIV/0!</v>
      </c>
      <c r="T65" s="112"/>
      <c r="U65" s="112"/>
      <c r="V65" s="112"/>
      <c r="W65" s="114"/>
      <c r="X65" s="114"/>
      <c r="Y65" s="114"/>
      <c r="Z65" s="114"/>
      <c r="AR65" s="114"/>
      <c r="AS65" s="114"/>
      <c r="AT65" s="114"/>
      <c r="AU65" s="114" t="e">
        <f>($AT$29)</f>
        <v>#REF!</v>
      </c>
      <c r="AV65" s="114" t="e">
        <f t="shared" ref="AV65:BA65" si="34">IF($AV$58&gt;0,ROUND(($AW$58/$AV$58)*AV51,0),0)</f>
        <v>#REF!</v>
      </c>
      <c r="AW65" s="114" t="e">
        <f t="shared" si="34"/>
        <v>#REF!</v>
      </c>
      <c r="AX65" s="114" t="e">
        <f t="shared" si="34"/>
        <v>#REF!</v>
      </c>
      <c r="AY65" s="114" t="e">
        <f t="shared" si="34"/>
        <v>#REF!</v>
      </c>
      <c r="AZ65" s="114" t="e">
        <f t="shared" si="34"/>
        <v>#REF!</v>
      </c>
      <c r="BA65" s="114" t="e">
        <f t="shared" si="34"/>
        <v>#REF!</v>
      </c>
      <c r="BB65" s="114"/>
      <c r="BC65" s="114"/>
    </row>
    <row r="66" spans="12:55" x14ac:dyDescent="0.2">
      <c r="L66" s="112"/>
      <c r="M66" s="112"/>
      <c r="N66" s="112"/>
      <c r="O66" s="112"/>
      <c r="P66" s="112"/>
      <c r="Q66" s="112"/>
      <c r="R66" s="112"/>
      <c r="S66" s="112"/>
      <c r="T66" s="112"/>
      <c r="U66" s="112"/>
      <c r="V66" s="112"/>
      <c r="W66" s="114"/>
      <c r="X66" s="114"/>
      <c r="Y66" s="114"/>
      <c r="Z66" s="114"/>
      <c r="AR66" s="114"/>
      <c r="AS66" s="114"/>
      <c r="AT66" s="114"/>
      <c r="AU66" s="114" t="e">
        <f>($AT$31)</f>
        <v>#REF!</v>
      </c>
      <c r="AV66" s="114" t="e">
        <f>IF(#REF!&gt;0,ROUND((#REF!/#REF!)*#REF!,0),0)</f>
        <v>#REF!</v>
      </c>
      <c r="AW66" s="114" t="e">
        <f>IF(#REF!&gt;0,ROUND((#REF!/#REF!)*#REF!,0),0)</f>
        <v>#REF!</v>
      </c>
      <c r="AX66" s="114" t="e">
        <f>IF(#REF!&gt;0,ROUND((#REF!/#REF!)*#REF!,0),0)</f>
        <v>#REF!</v>
      </c>
      <c r="AY66" s="114" t="e">
        <f>IF(#REF!&gt;0,ROUND((#REF!/#REF!)*#REF!,0),0)</f>
        <v>#REF!</v>
      </c>
      <c r="AZ66" s="114" t="e">
        <f>IF(#REF!&gt;0,ROUND((#REF!/#REF!)*#REF!,0),0)</f>
        <v>#REF!</v>
      </c>
      <c r="BA66" s="114" t="e">
        <f>IF(#REF!&gt;0,ROUND((#REF!/#REF!)*#REF!,0),0)</f>
        <v>#REF!</v>
      </c>
      <c r="BB66" s="114"/>
      <c r="BC66" s="114"/>
    </row>
    <row r="67" spans="12:55" x14ac:dyDescent="0.2">
      <c r="L67" s="112"/>
      <c r="M67" s="112"/>
      <c r="N67" s="112" t="s">
        <v>6724</v>
      </c>
      <c r="O67" s="112"/>
      <c r="P67" s="125" t="s">
        <v>6722</v>
      </c>
      <c r="Q67" s="125" t="s">
        <v>6713</v>
      </c>
      <c r="R67" s="125" t="s">
        <v>6725</v>
      </c>
      <c r="S67" s="112"/>
      <c r="T67" s="112"/>
      <c r="U67" s="112"/>
      <c r="V67" s="112"/>
      <c r="W67" s="114"/>
      <c r="X67" s="114"/>
      <c r="Y67" s="114"/>
      <c r="Z67" s="114"/>
      <c r="AR67" s="114"/>
      <c r="AS67" s="114"/>
      <c r="AT67" s="114"/>
      <c r="AU67" s="114"/>
      <c r="AV67" s="114" t="s">
        <v>6722</v>
      </c>
      <c r="AW67" s="114" t="s">
        <v>6713</v>
      </c>
      <c r="AX67" s="114" t="s">
        <v>6725</v>
      </c>
      <c r="AY67" s="114"/>
      <c r="AZ67" s="114"/>
      <c r="BA67" s="114"/>
      <c r="BB67" s="114"/>
      <c r="BC67" s="114"/>
    </row>
    <row r="68" spans="12:55" x14ac:dyDescent="0.2">
      <c r="L68" s="112"/>
      <c r="M68" s="112"/>
      <c r="N68" s="112"/>
      <c r="O68" s="112" t="s">
        <v>6726</v>
      </c>
      <c r="P68" s="112" t="e">
        <f>(P61)</f>
        <v>#DIV/0!</v>
      </c>
      <c r="Q68" s="112">
        <f>($P$24)</f>
        <v>342.07365356308287</v>
      </c>
      <c r="R68" s="129" t="e">
        <f t="shared" ref="R68:R71" si="35">IF(Q68&gt;0,ROUND((P68-Q68)/Q68,2),0)</f>
        <v>#DIV/0!</v>
      </c>
      <c r="S68" s="112"/>
      <c r="T68" s="112"/>
      <c r="U68" s="112"/>
      <c r="V68" s="112"/>
      <c r="W68" s="114"/>
      <c r="X68" s="114"/>
      <c r="Y68" s="114"/>
      <c r="Z68" s="114"/>
      <c r="AR68" s="114"/>
      <c r="AS68" s="114"/>
      <c r="AT68" s="114"/>
      <c r="AU68" s="114" t="s">
        <v>6726</v>
      </c>
      <c r="AV68" s="114" t="e">
        <f>(AV61)</f>
        <v>#REF!</v>
      </c>
      <c r="AW68" s="114" t="e">
        <f>($AV$24)</f>
        <v>#REF!</v>
      </c>
      <c r="AX68" s="127" t="e">
        <f t="shared" ref="AX68:AX73" si="36">IF(AW68&gt;0,ROUND((AV68-AW68)/AW68,2),0)</f>
        <v>#REF!</v>
      </c>
      <c r="AY68" s="114"/>
      <c r="AZ68" s="114"/>
      <c r="BA68" s="114"/>
      <c r="BB68" s="114"/>
      <c r="BC68" s="114"/>
    </row>
    <row r="69" spans="12:55" x14ac:dyDescent="0.2">
      <c r="L69" s="112"/>
      <c r="M69" s="112"/>
      <c r="N69" s="112"/>
      <c r="O69" s="112" t="s">
        <v>6727</v>
      </c>
      <c r="P69" s="112" t="e">
        <f>(Q61)</f>
        <v>#DIV/0!</v>
      </c>
      <c r="Q69" s="112">
        <f>($Q$24)</f>
        <v>1447.0284548605121</v>
      </c>
      <c r="R69" s="129" t="e">
        <f t="shared" si="35"/>
        <v>#DIV/0!</v>
      </c>
      <c r="S69" s="112"/>
      <c r="T69" s="112"/>
      <c r="U69" s="112"/>
      <c r="V69" s="112"/>
      <c r="W69" s="114"/>
      <c r="X69" s="114"/>
      <c r="Y69" s="114"/>
      <c r="Z69" s="114"/>
      <c r="AR69" s="114"/>
      <c r="AS69" s="114"/>
      <c r="AT69" s="114"/>
      <c r="AU69" s="114" t="s">
        <v>6727</v>
      </c>
      <c r="AV69" s="114" t="e">
        <f>(AW61)</f>
        <v>#REF!</v>
      </c>
      <c r="AW69" s="114" t="e">
        <f>($AW$24)</f>
        <v>#REF!</v>
      </c>
      <c r="AX69" s="127" t="e">
        <f t="shared" si="36"/>
        <v>#REF!</v>
      </c>
      <c r="AY69" s="114"/>
      <c r="AZ69" s="114"/>
      <c r="BA69" s="114"/>
      <c r="BB69" s="114"/>
      <c r="BC69" s="114"/>
    </row>
    <row r="70" spans="12:55" x14ac:dyDescent="0.2">
      <c r="L70" s="112"/>
      <c r="M70" s="112"/>
      <c r="N70" s="112"/>
      <c r="O70" s="112" t="s">
        <v>6728</v>
      </c>
      <c r="P70" s="112" t="e">
        <f>(R61)</f>
        <v>#DIV/0!</v>
      </c>
      <c r="Q70" s="112">
        <f>($R$24)</f>
        <v>150.86100288010184</v>
      </c>
      <c r="R70" s="129" t="e">
        <f t="shared" si="35"/>
        <v>#DIV/0!</v>
      </c>
      <c r="S70" s="112"/>
      <c r="T70" s="112"/>
      <c r="U70" s="112"/>
      <c r="V70" s="112"/>
      <c r="W70" s="114"/>
      <c r="X70" s="114"/>
      <c r="Y70" s="114"/>
      <c r="Z70" s="114"/>
      <c r="AR70" s="114"/>
      <c r="AS70" s="114"/>
      <c r="AT70" s="114"/>
      <c r="AU70" s="114" t="s">
        <v>6728</v>
      </c>
      <c r="AV70" s="114" t="e">
        <f>(AX61)</f>
        <v>#REF!</v>
      </c>
      <c r="AW70" s="114" t="e">
        <f>($AX$24)</f>
        <v>#REF!</v>
      </c>
      <c r="AX70" s="127" t="e">
        <f t="shared" si="36"/>
        <v>#REF!</v>
      </c>
      <c r="AY70" s="114"/>
      <c r="AZ70" s="114"/>
      <c r="BA70" s="114"/>
      <c r="BB70" s="114"/>
      <c r="BC70" s="114"/>
    </row>
    <row r="71" spans="12:55" x14ac:dyDescent="0.2">
      <c r="L71" s="112"/>
      <c r="M71" s="112"/>
      <c r="N71" s="112"/>
      <c r="O71" s="112" t="s">
        <v>6729</v>
      </c>
      <c r="P71" s="112" t="e">
        <f>(S61)</f>
        <v>#DIV/0!</v>
      </c>
      <c r="Q71" s="112">
        <f>($S$24)</f>
        <v>1945.4884811897336</v>
      </c>
      <c r="R71" s="129" t="e">
        <f t="shared" si="35"/>
        <v>#DIV/0!</v>
      </c>
      <c r="S71" s="112"/>
      <c r="T71" s="112"/>
      <c r="U71" s="112"/>
      <c r="V71" s="112"/>
      <c r="W71" s="114"/>
      <c r="X71" s="114"/>
      <c r="Y71" s="114"/>
      <c r="Z71" s="114"/>
      <c r="AR71" s="114"/>
      <c r="AS71" s="114"/>
      <c r="AT71" s="114"/>
      <c r="AU71" s="114" t="s">
        <v>6729</v>
      </c>
      <c r="AV71" s="114" t="e">
        <f>(AY61)</f>
        <v>#REF!</v>
      </c>
      <c r="AW71" s="114" t="e">
        <f>($AY$24)</f>
        <v>#REF!</v>
      </c>
      <c r="AX71" s="127" t="e">
        <f t="shared" si="36"/>
        <v>#REF!</v>
      </c>
      <c r="AY71" s="114"/>
      <c r="AZ71" s="114"/>
      <c r="BA71" s="114"/>
      <c r="BB71" s="114"/>
      <c r="BC71" s="114"/>
    </row>
    <row r="72" spans="12:55" x14ac:dyDescent="0.2">
      <c r="L72" s="112"/>
      <c r="M72" s="112"/>
      <c r="N72" s="112"/>
      <c r="O72" s="128" t="s">
        <v>6730</v>
      </c>
      <c r="P72" s="112" t="e">
        <f>SUM(P68:P71)</f>
        <v>#DIV/0!</v>
      </c>
      <c r="Q72" s="112">
        <f>SUM(Q68:Q71)</f>
        <v>3885.4515924934303</v>
      </c>
      <c r="R72" s="129"/>
      <c r="S72" s="112"/>
      <c r="T72" s="112"/>
      <c r="U72" s="112"/>
      <c r="V72" s="112"/>
      <c r="W72" s="114"/>
      <c r="X72" s="114"/>
      <c r="Y72" s="114"/>
      <c r="Z72" s="114"/>
      <c r="AR72" s="114"/>
      <c r="AS72" s="114"/>
      <c r="AT72" s="114"/>
      <c r="AU72" s="114" t="s">
        <v>6731</v>
      </c>
      <c r="AV72" s="114" t="e">
        <f>(AZ61)</f>
        <v>#REF!</v>
      </c>
      <c r="AW72" s="114" t="e">
        <f>($AZ$24)</f>
        <v>#REF!</v>
      </c>
      <c r="AX72" s="127" t="e">
        <f t="shared" si="36"/>
        <v>#REF!</v>
      </c>
      <c r="AY72" s="114"/>
      <c r="AZ72" s="114"/>
      <c r="BA72" s="114"/>
      <c r="BB72" s="114"/>
      <c r="BC72" s="114"/>
    </row>
    <row r="73" spans="12:55" x14ac:dyDescent="0.2">
      <c r="L73" s="112"/>
      <c r="M73" s="112"/>
      <c r="N73" s="112"/>
      <c r="O73" s="112"/>
      <c r="P73" s="112"/>
      <c r="Q73" s="112"/>
      <c r="R73" s="129"/>
      <c r="S73" s="112"/>
      <c r="T73" s="112"/>
      <c r="U73" s="112"/>
      <c r="V73" s="112"/>
      <c r="W73" s="114"/>
      <c r="X73" s="114"/>
      <c r="Y73" s="114"/>
      <c r="Z73" s="114"/>
      <c r="AR73" s="114"/>
      <c r="AS73" s="114"/>
      <c r="AT73" s="114"/>
      <c r="AU73" s="114" t="s">
        <v>6732</v>
      </c>
      <c r="AV73" s="114" t="e">
        <f>(BA61)</f>
        <v>#REF!</v>
      </c>
      <c r="AW73" s="114" t="e">
        <f>($BA$24)</f>
        <v>#REF!</v>
      </c>
      <c r="AX73" s="127" t="e">
        <f t="shared" si="36"/>
        <v>#REF!</v>
      </c>
      <c r="AY73" s="114"/>
      <c r="AZ73" s="114"/>
      <c r="BA73" s="114"/>
      <c r="BB73" s="114"/>
      <c r="BC73" s="114"/>
    </row>
    <row r="74" spans="12:55" x14ac:dyDescent="0.2">
      <c r="L74" s="112"/>
      <c r="M74" s="112"/>
      <c r="N74" s="112"/>
      <c r="O74" s="112"/>
      <c r="P74" s="112"/>
      <c r="Q74" s="112"/>
      <c r="R74" s="112"/>
      <c r="S74" s="112"/>
      <c r="T74" s="112"/>
      <c r="U74" s="112"/>
      <c r="V74" s="112"/>
      <c r="W74" s="114"/>
      <c r="X74" s="114"/>
      <c r="Y74" s="114"/>
      <c r="Z74" s="114"/>
      <c r="AR74" s="114"/>
      <c r="AS74" s="114"/>
      <c r="AT74" s="114"/>
      <c r="AU74" s="114"/>
      <c r="AV74" s="114" t="e">
        <f>SUM(AV68:AV73)</f>
        <v>#REF!</v>
      </c>
      <c r="AW74" s="114" t="e">
        <f>SUM(AW68:AW73)</f>
        <v>#REF!</v>
      </c>
      <c r="AX74" s="114"/>
      <c r="AY74" s="114"/>
      <c r="AZ74" s="114"/>
      <c r="BA74" s="114"/>
      <c r="BB74" s="114"/>
      <c r="BC74" s="114"/>
    </row>
    <row r="75" spans="12:55" x14ac:dyDescent="0.2">
      <c r="L75" s="112" t="s">
        <v>6741</v>
      </c>
      <c r="M75" s="112"/>
      <c r="N75" s="112"/>
      <c r="O75" s="112"/>
      <c r="P75" s="112">
        <f>($P$24)</f>
        <v>342.07365356308287</v>
      </c>
      <c r="Q75" s="112">
        <f>($Q$24)</f>
        <v>1447.0284548605121</v>
      </c>
      <c r="R75" s="112">
        <f>($R$24)</f>
        <v>150.86100288010184</v>
      </c>
      <c r="S75" s="112">
        <f>($S$24)</f>
        <v>1945.4884811897336</v>
      </c>
      <c r="T75" s="112"/>
      <c r="U75" s="112"/>
      <c r="V75" s="112"/>
      <c r="W75" s="114"/>
      <c r="X75" s="114"/>
      <c r="Y75" s="114"/>
      <c r="Z75" s="114"/>
      <c r="AR75" s="114" t="s">
        <v>6741</v>
      </c>
      <c r="AS75" s="114"/>
      <c r="AT75" s="114"/>
      <c r="AU75" s="114"/>
      <c r="AV75" s="114" t="e">
        <f>($AV$24)</f>
        <v>#REF!</v>
      </c>
      <c r="AW75" s="114" t="e">
        <f>($AW$24)</f>
        <v>#REF!</v>
      </c>
      <c r="AX75" s="114" t="e">
        <f>($AX$24)</f>
        <v>#REF!</v>
      </c>
      <c r="AY75" s="114" t="e">
        <f>($AY$24)</f>
        <v>#REF!</v>
      </c>
      <c r="AZ75" s="114" t="e">
        <f>($AZ$24)</f>
        <v>#REF!</v>
      </c>
      <c r="BA75" s="114" t="e">
        <f>($BA$24)</f>
        <v>#REF!</v>
      </c>
      <c r="BB75" s="114"/>
      <c r="BC75" s="114"/>
    </row>
    <row r="76" spans="12:55" x14ac:dyDescent="0.2">
      <c r="L76" s="112"/>
      <c r="M76" s="115"/>
      <c r="N76" s="112"/>
      <c r="O76" s="113" t="e">
        <f>SUM(P76:S76)</f>
        <v>#DIV/0!</v>
      </c>
      <c r="P76" s="130" t="e">
        <f>ROUND(($Q$68/$P$68)*P62,0)</f>
        <v>#DIV/0!</v>
      </c>
      <c r="Q76" s="131" t="e">
        <f>ROUND(($Q$69/$P$69)*Q62,0)</f>
        <v>#DIV/0!</v>
      </c>
      <c r="R76" s="131" t="e">
        <f>ROUND(($Q$70/$P$70)*R62,0)</f>
        <v>#DIV/0!</v>
      </c>
      <c r="S76" s="132" t="e">
        <f>ROUND(($Q$71/$P$71)*S62,0)</f>
        <v>#DIV/0!</v>
      </c>
      <c r="T76" s="112"/>
      <c r="U76" s="112"/>
      <c r="V76" s="112"/>
      <c r="W76" s="114"/>
      <c r="X76" s="114"/>
      <c r="Y76" s="114"/>
      <c r="Z76" s="114"/>
      <c r="AR76" s="114"/>
      <c r="AS76" s="114"/>
      <c r="AT76" s="114"/>
      <c r="AU76" s="114" t="e">
        <f t="shared" ref="AU76:AU80" si="37">SUM(AV76:BA76)</f>
        <v>#REF!</v>
      </c>
      <c r="AV76" s="114" t="e">
        <f>IF($AV$68&gt;0,ROUND(($AW$68/$AV$68)*AV62,0),0)</f>
        <v>#REF!</v>
      </c>
      <c r="AW76" s="114" t="e">
        <f>IF($AV$69&gt;0,ROUND(($AW$69/$AV$69)*AW62,0),0)</f>
        <v>#REF!</v>
      </c>
      <c r="AX76" s="114" t="e">
        <f>IF($AW$70&gt;0,ROUND(($AW$70/$AV$70)*AX62,0),0)</f>
        <v>#REF!</v>
      </c>
      <c r="AY76" s="114" t="e">
        <f>IF($AV$71&gt;0,ROUND(($AW$71/$AV$71)*AY62,0),0)</f>
        <v>#REF!</v>
      </c>
      <c r="AZ76" s="114" t="e">
        <f>IF($AV$72&gt;0,ROUND(($AW$72/$AV$72)*AZ62,0),0)</f>
        <v>#REF!</v>
      </c>
      <c r="BA76" s="114" t="e">
        <f>IF($AV$73&gt;0,ROUND(($AW$73/$AV$73)*BA62,0),0)</f>
        <v>#REF!</v>
      </c>
      <c r="BB76" s="114"/>
      <c r="BC76" s="114"/>
    </row>
    <row r="77" spans="12:55" x14ac:dyDescent="0.2">
      <c r="L77" s="112"/>
      <c r="M77" s="112"/>
      <c r="N77" s="112"/>
      <c r="O77" s="113" t="e">
        <f t="shared" ref="O77:O79" si="38">SUM(P77:S77)</f>
        <v>#DIV/0!</v>
      </c>
      <c r="P77" s="133" t="e">
        <f t="shared" ref="P77:P79" si="39">ROUND(($Q$68/$P$68)*P63,0)</f>
        <v>#DIV/0!</v>
      </c>
      <c r="Q77" s="134" t="e">
        <f t="shared" ref="Q77:Q79" si="40">ROUND(($Q$69/$P$69)*Q63,0)</f>
        <v>#DIV/0!</v>
      </c>
      <c r="R77" s="134" t="e">
        <f t="shared" ref="R77:R79" si="41">ROUND(($Q$70/$P$70)*R63,0)</f>
        <v>#DIV/0!</v>
      </c>
      <c r="S77" s="135" t="e">
        <f t="shared" ref="S77:S79" si="42">ROUND(($Q$71/$P$71)*S63,0)</f>
        <v>#DIV/0!</v>
      </c>
      <c r="T77" s="112"/>
      <c r="U77" s="112"/>
      <c r="V77" s="112"/>
      <c r="W77" s="114"/>
      <c r="X77" s="114"/>
      <c r="Y77" s="114"/>
      <c r="Z77" s="114"/>
      <c r="AR77" s="114"/>
      <c r="AS77" s="114"/>
      <c r="AT77" s="114"/>
      <c r="AU77" s="114" t="e">
        <f t="shared" si="37"/>
        <v>#REF!</v>
      </c>
      <c r="AV77" s="114" t="e">
        <f>IF($AV$68&gt;0,ROUND(($AW$68/$AV$68)*AV63,0),0)</f>
        <v>#REF!</v>
      </c>
      <c r="AW77" s="114" t="e">
        <f>IF($AV$69&gt;0,ROUND(($AW$69/$AV$69)*AW63,0),0)</f>
        <v>#REF!</v>
      </c>
      <c r="AX77" s="114" t="e">
        <f>IF($AW$70&gt;0,ROUND(($AW$70/$AV$70)*AX63,0),0)</f>
        <v>#REF!</v>
      </c>
      <c r="AY77" s="114" t="e">
        <f>IF($AV$71&gt;0,ROUND(($AW$71/$AV$71)*AY63,0),0)</f>
        <v>#REF!</v>
      </c>
      <c r="AZ77" s="114" t="e">
        <f>IF($AV$72&gt;0,ROUND(($AW$72/$AV$72)*AZ63,0),0)</f>
        <v>#REF!</v>
      </c>
      <c r="BA77" s="114" t="e">
        <f>IF($AV$73&gt;0,ROUND(($AW$73/$AV$73)*BA63,0),0)</f>
        <v>#REF!</v>
      </c>
      <c r="BB77" s="114"/>
      <c r="BC77" s="114"/>
    </row>
    <row r="78" spans="12:55" x14ac:dyDescent="0.2">
      <c r="L78" s="112"/>
      <c r="M78" s="112"/>
      <c r="N78" s="112"/>
      <c r="O78" s="113" t="e">
        <f t="shared" si="38"/>
        <v>#DIV/0!</v>
      </c>
      <c r="P78" s="133" t="e">
        <f t="shared" si="39"/>
        <v>#DIV/0!</v>
      </c>
      <c r="Q78" s="134" t="e">
        <f t="shared" si="40"/>
        <v>#DIV/0!</v>
      </c>
      <c r="R78" s="134" t="e">
        <f t="shared" si="41"/>
        <v>#DIV/0!</v>
      </c>
      <c r="S78" s="135" t="e">
        <f t="shared" si="42"/>
        <v>#DIV/0!</v>
      </c>
      <c r="T78" s="112"/>
      <c r="U78" s="112"/>
      <c r="V78" s="112"/>
      <c r="W78" s="114"/>
      <c r="X78" s="114"/>
      <c r="Y78" s="114"/>
      <c r="Z78" s="114"/>
      <c r="AR78" s="114"/>
      <c r="AS78" s="114"/>
      <c r="AT78" s="114"/>
      <c r="AU78" s="114" t="e">
        <f t="shared" si="37"/>
        <v>#REF!</v>
      </c>
      <c r="AV78" s="114" t="e">
        <f>IF($AV$68&gt;0,ROUND(($AW$68/$AV$68)*AV64,0),0)</f>
        <v>#REF!</v>
      </c>
      <c r="AW78" s="114" t="e">
        <f>IF($AV$69&gt;0,ROUND(($AW$69/$AV$69)*AW64,0),0)</f>
        <v>#REF!</v>
      </c>
      <c r="AX78" s="114" t="e">
        <f>IF($AW$70&gt;0,ROUND(($AW$70/$AV$70)*AX64,0),0)</f>
        <v>#REF!</v>
      </c>
      <c r="AY78" s="114" t="e">
        <f>IF($AV$71&gt;0,ROUND(($AW$71/$AV$71)*AY64,0),0)</f>
        <v>#REF!</v>
      </c>
      <c r="AZ78" s="114" t="e">
        <f>IF($AV$72&gt;0,ROUND(($AW$72/$AV$72)*AZ64,0),0)</f>
        <v>#REF!</v>
      </c>
      <c r="BA78" s="114" t="e">
        <f>IF($AV$73&gt;0,ROUND(($AW$73/$AV$73)*BA64,0),0)</f>
        <v>#REF!</v>
      </c>
      <c r="BB78" s="114"/>
      <c r="BC78" s="114"/>
    </row>
    <row r="79" spans="12:55" x14ac:dyDescent="0.2">
      <c r="L79" s="112"/>
      <c r="M79" s="112"/>
      <c r="N79" s="112"/>
      <c r="O79" s="113" t="e">
        <f t="shared" si="38"/>
        <v>#DIV/0!</v>
      </c>
      <c r="P79" s="136" t="e">
        <f t="shared" si="39"/>
        <v>#DIV/0!</v>
      </c>
      <c r="Q79" s="137" t="e">
        <f t="shared" si="40"/>
        <v>#DIV/0!</v>
      </c>
      <c r="R79" s="137" t="e">
        <f t="shared" si="41"/>
        <v>#DIV/0!</v>
      </c>
      <c r="S79" s="138" t="e">
        <f t="shared" si="42"/>
        <v>#DIV/0!</v>
      </c>
      <c r="T79" s="112"/>
      <c r="U79" s="112"/>
      <c r="V79" s="112"/>
      <c r="W79" s="114"/>
      <c r="X79" s="114"/>
      <c r="Y79" s="114"/>
      <c r="Z79" s="114"/>
      <c r="AR79" s="114"/>
      <c r="AS79" s="114"/>
      <c r="AT79" s="114"/>
      <c r="AU79" s="114" t="e">
        <f t="shared" si="37"/>
        <v>#REF!</v>
      </c>
      <c r="AV79" s="114" t="e">
        <f>IF($AV$68&gt;0,ROUND(($AW$68/$AV$68)*AV65,0),0)</f>
        <v>#REF!</v>
      </c>
      <c r="AW79" s="114" t="e">
        <f>IF($AV$69&gt;0,ROUND(($AW$69/$AV$69)*AW65,0),0)</f>
        <v>#REF!</v>
      </c>
      <c r="AX79" s="114" t="e">
        <f>IF($AW$70&gt;0,ROUND(($AW$70/$AV$70)*AX65,0),0)</f>
        <v>#REF!</v>
      </c>
      <c r="AY79" s="114" t="e">
        <f>IF($AV$71&gt;0,ROUND(($AW$71/$AV$71)*AY65,0),0)</f>
        <v>#REF!</v>
      </c>
      <c r="AZ79" s="114" t="e">
        <f>IF($AV$72&gt;0,ROUND(($AW$72/$AV$72)*AZ65,0),0)</f>
        <v>#REF!</v>
      </c>
      <c r="BA79" s="114" t="e">
        <f>IF($AV$73&gt;0,ROUND(($AW$73/$AV$73)*BA65,0),0)</f>
        <v>#REF!</v>
      </c>
      <c r="BB79" s="114"/>
      <c r="BC79" s="114"/>
    </row>
    <row r="80" spans="12:55" x14ac:dyDescent="0.2">
      <c r="L80" s="112"/>
      <c r="M80" s="112"/>
      <c r="N80" s="112"/>
      <c r="O80" s="112"/>
      <c r="P80" s="112"/>
      <c r="Q80" s="112"/>
      <c r="R80" s="112"/>
      <c r="S80" s="112"/>
      <c r="T80" s="112"/>
      <c r="U80" s="112"/>
      <c r="V80" s="112"/>
      <c r="W80" s="114"/>
      <c r="X80" s="114"/>
      <c r="Y80" s="114"/>
      <c r="Z80" s="114"/>
      <c r="AR80" s="114"/>
      <c r="AS80" s="114"/>
      <c r="AT80" s="114"/>
      <c r="AU80" s="114" t="e">
        <f t="shared" si="37"/>
        <v>#REF!</v>
      </c>
      <c r="AV80" s="114" t="e">
        <f>IF($AV$68&gt;0,ROUND(($AW$68/$AV$68)*AV66,0),0)</f>
        <v>#REF!</v>
      </c>
      <c r="AW80" s="114" t="e">
        <f>IF($AV$69&gt;0,ROUND(($AW$69/$AV$69)*AW66,0),0)</f>
        <v>#REF!</v>
      </c>
      <c r="AX80" s="114" t="e">
        <f>IF($AW$70&gt;0,ROUND(($AW$70/$AV$70)*AX66,0),0)</f>
        <v>#REF!</v>
      </c>
      <c r="AY80" s="114" t="e">
        <f>IF($AV$71&gt;0,ROUND(($AW$71/$AV$71)*AY66,0),0)</f>
        <v>#REF!</v>
      </c>
      <c r="AZ80" s="114" t="e">
        <f>IF($AV$72&gt;0,ROUND(($AW$72/$AV$72)*AZ66,0),0)</f>
        <v>#REF!</v>
      </c>
      <c r="BA80" s="114" t="e">
        <f>IF($AV$73&gt;0,ROUND(($AW$73/$AV$73)*BA66,0),0)</f>
        <v>#REF!</v>
      </c>
      <c r="BB80" s="114"/>
      <c r="BC80" s="114"/>
    </row>
    <row r="81" spans="12:55" x14ac:dyDescent="0.2">
      <c r="L81" s="112"/>
      <c r="M81" s="112"/>
      <c r="N81" s="112" t="s">
        <v>6724</v>
      </c>
      <c r="O81" s="112"/>
      <c r="P81" s="125" t="s">
        <v>6734</v>
      </c>
      <c r="Q81" s="125" t="s">
        <v>6719</v>
      </c>
      <c r="R81" s="125" t="s">
        <v>6725</v>
      </c>
      <c r="S81" s="112"/>
      <c r="T81" s="112"/>
      <c r="U81" s="112"/>
      <c r="V81" s="112"/>
      <c r="W81" s="114"/>
      <c r="X81" s="114"/>
      <c r="Y81" s="114"/>
      <c r="Z81" s="114"/>
      <c r="AR81" s="114"/>
      <c r="AS81" s="114"/>
      <c r="AT81" s="114"/>
      <c r="AU81" s="114"/>
      <c r="AV81" s="114" t="s">
        <v>6734</v>
      </c>
      <c r="AW81" s="114" t="s">
        <v>6719</v>
      </c>
      <c r="AX81" s="114" t="s">
        <v>6725</v>
      </c>
      <c r="AY81" s="114"/>
      <c r="AZ81" s="114"/>
      <c r="BA81" s="114"/>
      <c r="BB81" s="114"/>
      <c r="BC81" s="114"/>
    </row>
    <row r="82" spans="12:55" x14ac:dyDescent="0.2">
      <c r="L82" s="112"/>
      <c r="M82" s="112"/>
      <c r="N82" s="112"/>
      <c r="O82" s="112" t="s">
        <v>6735</v>
      </c>
      <c r="P82" s="112" t="e">
        <f>(O76)</f>
        <v>#DIV/0!</v>
      </c>
      <c r="Q82" s="112">
        <f>($N$26)</f>
        <v>161.46914567278188</v>
      </c>
      <c r="R82" s="129" t="e">
        <f t="shared" ref="R82:R85" si="43">IF(Q82&gt;0,ROUND((P82-Q82)/Q82,2),0)</f>
        <v>#DIV/0!</v>
      </c>
      <c r="S82" s="112"/>
      <c r="T82" s="112"/>
      <c r="U82" s="112"/>
      <c r="V82" s="112"/>
      <c r="W82" s="114"/>
      <c r="X82" s="114"/>
      <c r="Y82" s="114"/>
      <c r="Z82" s="114"/>
      <c r="AR82" s="114"/>
      <c r="AS82" s="114"/>
      <c r="AT82" s="114"/>
      <c r="AU82" s="114" t="s">
        <v>6735</v>
      </c>
      <c r="AV82" s="114" t="e">
        <f>(AU76)</f>
        <v>#REF!</v>
      </c>
      <c r="AW82" s="114" t="e">
        <f>($AT$26)</f>
        <v>#REF!</v>
      </c>
      <c r="AX82" s="127" t="e">
        <f t="shared" ref="AX82:AX87" si="44">IF(AW82&gt;0,ROUND((AV82-AW82)/AW82,2),0)</f>
        <v>#REF!</v>
      </c>
      <c r="AY82" s="114"/>
      <c r="AZ82" s="114"/>
      <c r="BA82" s="114"/>
      <c r="BB82" s="114"/>
      <c r="BC82" s="114"/>
    </row>
    <row r="83" spans="12:55" x14ac:dyDescent="0.2">
      <c r="L83" s="112"/>
      <c r="M83" s="112"/>
      <c r="N83" s="112"/>
      <c r="O83" s="112" t="s">
        <v>6736</v>
      </c>
      <c r="P83" s="112" t="e">
        <f>(O77)</f>
        <v>#DIV/0!</v>
      </c>
      <c r="Q83" s="112">
        <f>($N$27)</f>
        <v>1956.2663220927002</v>
      </c>
      <c r="R83" s="129" t="e">
        <f t="shared" si="43"/>
        <v>#DIV/0!</v>
      </c>
      <c r="S83" s="112"/>
      <c r="T83" s="112"/>
      <c r="U83" s="112"/>
      <c r="V83" s="112"/>
      <c r="W83" s="114"/>
      <c r="X83" s="114"/>
      <c r="Y83" s="114"/>
      <c r="Z83" s="114"/>
      <c r="AR83" s="114"/>
      <c r="AS83" s="114"/>
      <c r="AT83" s="114"/>
      <c r="AU83" s="114" t="s">
        <v>6736</v>
      </c>
      <c r="AV83" s="114" t="e">
        <f>(AU77)</f>
        <v>#REF!</v>
      </c>
      <c r="AW83" s="114" t="e">
        <f>($AT$27)</f>
        <v>#REF!</v>
      </c>
      <c r="AX83" s="127" t="e">
        <f t="shared" si="44"/>
        <v>#REF!</v>
      </c>
      <c r="AY83" s="114"/>
      <c r="AZ83" s="114"/>
      <c r="BA83" s="114"/>
      <c r="BB83" s="114"/>
      <c r="BC83" s="114"/>
    </row>
    <row r="84" spans="12:55" x14ac:dyDescent="0.2">
      <c r="L84" s="112"/>
      <c r="M84" s="112"/>
      <c r="N84" s="112"/>
      <c r="O84" s="112" t="s">
        <v>6737</v>
      </c>
      <c r="P84" s="112" t="e">
        <f>(O78)</f>
        <v>#DIV/0!</v>
      </c>
      <c r="Q84" s="112">
        <f>($N$28)</f>
        <v>423.01897258014594</v>
      </c>
      <c r="R84" s="129" t="e">
        <f t="shared" si="43"/>
        <v>#DIV/0!</v>
      </c>
      <c r="S84" s="112"/>
      <c r="T84" s="112"/>
      <c r="U84" s="112"/>
      <c r="V84" s="112"/>
      <c r="W84" s="114"/>
      <c r="X84" s="114"/>
      <c r="Y84" s="114"/>
      <c r="Z84" s="114"/>
      <c r="AR84" s="114"/>
      <c r="AS84" s="114"/>
      <c r="AT84" s="114"/>
      <c r="AU84" s="114" t="s">
        <v>6737</v>
      </c>
      <c r="AV84" s="114" t="e">
        <f>(AU78)</f>
        <v>#REF!</v>
      </c>
      <c r="AW84" s="114" t="e">
        <f>($AT$28)</f>
        <v>#REF!</v>
      </c>
      <c r="AX84" s="127" t="e">
        <f t="shared" si="44"/>
        <v>#REF!</v>
      </c>
      <c r="AY84" s="114"/>
      <c r="AZ84" s="114"/>
      <c r="BA84" s="114"/>
      <c r="BB84" s="114"/>
      <c r="BC84" s="114"/>
    </row>
    <row r="85" spans="12:55" x14ac:dyDescent="0.2">
      <c r="L85" s="112"/>
      <c r="M85" s="112"/>
      <c r="N85" s="112"/>
      <c r="O85" s="112" t="s">
        <v>6738</v>
      </c>
      <c r="P85" s="112" t="e">
        <f>(O79)</f>
        <v>#DIV/0!</v>
      </c>
      <c r="Q85" s="112">
        <f>($N$29)</f>
        <v>1344.6971521478022</v>
      </c>
      <c r="R85" s="129" t="e">
        <f t="shared" si="43"/>
        <v>#DIV/0!</v>
      </c>
      <c r="S85" s="112"/>
      <c r="T85" s="112"/>
      <c r="U85" s="112"/>
      <c r="V85" s="112"/>
      <c r="W85" s="114"/>
      <c r="X85" s="114"/>
      <c r="Y85" s="114"/>
      <c r="Z85" s="114"/>
      <c r="AR85" s="114"/>
      <c r="AS85" s="114"/>
      <c r="AT85" s="114"/>
      <c r="AU85" s="114" t="s">
        <v>6738</v>
      </c>
      <c r="AV85" s="114" t="e">
        <f>(AU79)</f>
        <v>#REF!</v>
      </c>
      <c r="AW85" s="114" t="e">
        <f>($AT$29)</f>
        <v>#REF!</v>
      </c>
      <c r="AX85" s="127" t="e">
        <f t="shared" si="44"/>
        <v>#REF!</v>
      </c>
      <c r="AY85" s="114"/>
      <c r="AZ85" s="114"/>
      <c r="BA85" s="114"/>
      <c r="BB85" s="114"/>
      <c r="BC85" s="114"/>
    </row>
    <row r="86" spans="12:55" x14ac:dyDescent="0.2">
      <c r="L86" s="112"/>
      <c r="M86" s="112"/>
      <c r="N86" s="112"/>
      <c r="O86" s="128" t="s">
        <v>6730</v>
      </c>
      <c r="P86" s="112" t="e">
        <f>SUM(P82:P85)</f>
        <v>#DIV/0!</v>
      </c>
      <c r="Q86" s="112">
        <f>SUM(Q82:Q85)</f>
        <v>3885.4515924934303</v>
      </c>
      <c r="R86" s="129"/>
      <c r="S86" s="112"/>
      <c r="T86" s="112"/>
      <c r="U86" s="112"/>
      <c r="V86" s="112"/>
      <c r="W86" s="114"/>
      <c r="X86" s="114"/>
      <c r="Y86" s="114"/>
      <c r="Z86" s="114"/>
      <c r="AR86" s="114"/>
      <c r="AS86" s="114"/>
      <c r="AT86" s="114"/>
      <c r="AU86" s="114" t="s">
        <v>6739</v>
      </c>
      <c r="AV86" s="114" t="e">
        <f>(#REF!)</f>
        <v>#REF!</v>
      </c>
      <c r="AW86" s="114" t="e">
        <f>($AT$30)</f>
        <v>#REF!</v>
      </c>
      <c r="AX86" s="127" t="e">
        <f t="shared" si="44"/>
        <v>#REF!</v>
      </c>
      <c r="AY86" s="114"/>
      <c r="AZ86" s="114"/>
      <c r="BA86" s="114"/>
      <c r="BB86" s="114"/>
      <c r="BC86" s="114"/>
    </row>
    <row r="87" spans="12:55" x14ac:dyDescent="0.2">
      <c r="L87" s="112"/>
      <c r="M87" s="112"/>
      <c r="N87" s="112"/>
      <c r="O87" s="128"/>
      <c r="P87" s="112"/>
      <c r="Q87" s="112"/>
      <c r="R87" s="129"/>
      <c r="S87" s="112"/>
      <c r="T87" s="112"/>
      <c r="U87" s="112"/>
      <c r="V87" s="112"/>
      <c r="W87" s="114"/>
      <c r="X87" s="114"/>
      <c r="Y87" s="114"/>
      <c r="Z87" s="114"/>
      <c r="AR87" s="114"/>
      <c r="AS87" s="114"/>
      <c r="AT87" s="114"/>
      <c r="AU87" s="114" t="s">
        <v>6742</v>
      </c>
      <c r="AV87" s="114" t="e">
        <f t="shared" ref="AV87" si="45">(AU80)</f>
        <v>#REF!</v>
      </c>
      <c r="AW87" s="114" t="e">
        <f>($AT$31)</f>
        <v>#REF!</v>
      </c>
      <c r="AX87" s="127" t="e">
        <f t="shared" si="44"/>
        <v>#REF!</v>
      </c>
      <c r="AY87" s="114"/>
      <c r="AZ87" s="114"/>
      <c r="BA87" s="114"/>
      <c r="BB87" s="114"/>
      <c r="BC87" s="114"/>
    </row>
    <row r="88" spans="12:55" x14ac:dyDescent="0.2">
      <c r="L88" s="112" t="s">
        <v>6743</v>
      </c>
      <c r="M88" s="112"/>
      <c r="N88" s="112"/>
      <c r="O88" s="112"/>
      <c r="P88" s="113" t="e">
        <f>SUM(P89:P92)</f>
        <v>#DIV/0!</v>
      </c>
      <c r="Q88" s="113" t="e">
        <f t="shared" ref="Q88:S88" si="46">SUM(Q89:Q92)</f>
        <v>#DIV/0!</v>
      </c>
      <c r="R88" s="113" t="e">
        <f t="shared" si="46"/>
        <v>#DIV/0!</v>
      </c>
      <c r="S88" s="113" t="e">
        <f t="shared" si="46"/>
        <v>#DIV/0!</v>
      </c>
      <c r="T88" s="112"/>
      <c r="U88" s="112"/>
      <c r="V88" s="112"/>
      <c r="W88" s="114"/>
      <c r="X88" s="114"/>
      <c r="Y88" s="114"/>
      <c r="Z88" s="114"/>
      <c r="AR88" s="114" t="s">
        <v>6743</v>
      </c>
      <c r="AS88" s="114"/>
      <c r="AT88" s="114"/>
      <c r="AU88" s="114"/>
      <c r="AV88" s="114" t="e">
        <f t="shared" ref="AV88:BA88" si="47">SUM(AV89:AV93)</f>
        <v>#REF!</v>
      </c>
      <c r="AW88" s="114" t="e">
        <f t="shared" si="47"/>
        <v>#REF!</v>
      </c>
      <c r="AX88" s="114" t="e">
        <f t="shared" si="47"/>
        <v>#REF!</v>
      </c>
      <c r="AY88" s="114" t="e">
        <f t="shared" si="47"/>
        <v>#REF!</v>
      </c>
      <c r="AZ88" s="114" t="e">
        <f t="shared" si="47"/>
        <v>#REF!</v>
      </c>
      <c r="BA88" s="114" t="e">
        <f t="shared" si="47"/>
        <v>#REF!</v>
      </c>
      <c r="BB88" s="114"/>
      <c r="BC88" s="114"/>
    </row>
    <row r="89" spans="12:55" x14ac:dyDescent="0.2">
      <c r="L89" s="112"/>
      <c r="M89" s="112"/>
      <c r="N89" s="112"/>
      <c r="O89" s="112">
        <f>($N$26)</f>
        <v>161.46914567278188</v>
      </c>
      <c r="P89" s="130" t="e">
        <f>ROUND(($Q$82/$P$82)*P76,0)</f>
        <v>#DIV/0!</v>
      </c>
      <c r="Q89" s="131" t="e">
        <f t="shared" ref="Q89:S89" si="48">ROUND(($Q$82/$P$82)*Q76,0)</f>
        <v>#DIV/0!</v>
      </c>
      <c r="R89" s="131" t="e">
        <f t="shared" si="48"/>
        <v>#DIV/0!</v>
      </c>
      <c r="S89" s="132" t="e">
        <f t="shared" si="48"/>
        <v>#DIV/0!</v>
      </c>
      <c r="T89" s="112"/>
      <c r="U89" s="112"/>
      <c r="V89" s="112"/>
      <c r="W89" s="114"/>
      <c r="X89" s="114"/>
      <c r="Y89" s="114"/>
      <c r="Z89" s="114"/>
      <c r="AR89" s="114"/>
      <c r="AS89" s="114"/>
      <c r="AT89" s="114"/>
      <c r="AU89" s="114" t="e">
        <f>($AT$26)</f>
        <v>#REF!</v>
      </c>
      <c r="AV89" s="114" t="e">
        <f t="shared" ref="AV89:BA89" si="49">IF($AV$82&gt;0,ROUND(($AW$82/$AV$82)*AV76,0),0)</f>
        <v>#REF!</v>
      </c>
      <c r="AW89" s="114" t="e">
        <f t="shared" si="49"/>
        <v>#REF!</v>
      </c>
      <c r="AX89" s="114" t="e">
        <f t="shared" si="49"/>
        <v>#REF!</v>
      </c>
      <c r="AY89" s="114" t="e">
        <f t="shared" si="49"/>
        <v>#REF!</v>
      </c>
      <c r="AZ89" s="114" t="e">
        <f t="shared" si="49"/>
        <v>#REF!</v>
      </c>
      <c r="BA89" s="114" t="e">
        <f t="shared" si="49"/>
        <v>#REF!</v>
      </c>
      <c r="BB89" s="114"/>
      <c r="BC89" s="114"/>
    </row>
    <row r="90" spans="12:55" x14ac:dyDescent="0.2">
      <c r="L90" s="112"/>
      <c r="M90" s="112"/>
      <c r="N90" s="112"/>
      <c r="O90" s="112">
        <f>($N$27)</f>
        <v>1956.2663220927002</v>
      </c>
      <c r="P90" s="133" t="e">
        <f>ROUND(($Q$83/$P$83)*P77,0)</f>
        <v>#DIV/0!</v>
      </c>
      <c r="Q90" s="134" t="e">
        <f t="shared" ref="Q90:S90" si="50">ROUND(($Q$83/$P$83)*Q77,0)</f>
        <v>#DIV/0!</v>
      </c>
      <c r="R90" s="134" t="e">
        <f t="shared" si="50"/>
        <v>#DIV/0!</v>
      </c>
      <c r="S90" s="135" t="e">
        <f t="shared" si="50"/>
        <v>#DIV/0!</v>
      </c>
      <c r="T90" s="112"/>
      <c r="U90" s="112"/>
      <c r="V90" s="112"/>
      <c r="W90" s="114"/>
      <c r="X90" s="114"/>
      <c r="Y90" s="114"/>
      <c r="Z90" s="114"/>
      <c r="AR90" s="114"/>
      <c r="AS90" s="114"/>
      <c r="AT90" s="114"/>
      <c r="AU90" s="114" t="e">
        <f>($AT$27)</f>
        <v>#REF!</v>
      </c>
      <c r="AV90" s="114" t="e">
        <f t="shared" ref="AV90:BA90" si="51">IF($AV$83&gt;0,ROUND(($AW$83/$AV$83)*AV77,0),0)</f>
        <v>#REF!</v>
      </c>
      <c r="AW90" s="114" t="e">
        <f t="shared" si="51"/>
        <v>#REF!</v>
      </c>
      <c r="AX90" s="114" t="e">
        <f t="shared" si="51"/>
        <v>#REF!</v>
      </c>
      <c r="AY90" s="114" t="e">
        <f t="shared" si="51"/>
        <v>#REF!</v>
      </c>
      <c r="AZ90" s="114" t="e">
        <f t="shared" si="51"/>
        <v>#REF!</v>
      </c>
      <c r="BA90" s="114" t="e">
        <f t="shared" si="51"/>
        <v>#REF!</v>
      </c>
      <c r="BB90" s="114"/>
      <c r="BC90" s="114"/>
    </row>
    <row r="91" spans="12:55" x14ac:dyDescent="0.2">
      <c r="L91" s="112"/>
      <c r="M91" s="112"/>
      <c r="N91" s="112"/>
      <c r="O91" s="112">
        <f>($N$28)</f>
        <v>423.01897258014594</v>
      </c>
      <c r="P91" s="133" t="e">
        <f>ROUND(($Q$84/$P$84)*P78,0)</f>
        <v>#DIV/0!</v>
      </c>
      <c r="Q91" s="134" t="e">
        <f t="shared" ref="Q91:S91" si="52">ROUND(($Q$84/$P$84)*Q78,0)</f>
        <v>#DIV/0!</v>
      </c>
      <c r="R91" s="134" t="e">
        <f t="shared" si="52"/>
        <v>#DIV/0!</v>
      </c>
      <c r="S91" s="135" t="e">
        <f t="shared" si="52"/>
        <v>#DIV/0!</v>
      </c>
      <c r="T91" s="112"/>
      <c r="U91" s="112"/>
      <c r="V91" s="112"/>
      <c r="W91" s="114"/>
      <c r="X91" s="114"/>
      <c r="Y91" s="114"/>
      <c r="Z91" s="114"/>
      <c r="AR91" s="114"/>
      <c r="AS91" s="114"/>
      <c r="AT91" s="114"/>
      <c r="AU91" s="114" t="e">
        <f>($AT$28)</f>
        <v>#REF!</v>
      </c>
      <c r="AV91" s="114" t="e">
        <f t="shared" ref="AV91:BA91" si="53">IF($AV$84&gt;0,ROUND(($AW$84/$AV$84)*AV78,0),0)</f>
        <v>#REF!</v>
      </c>
      <c r="AW91" s="114" t="e">
        <f t="shared" si="53"/>
        <v>#REF!</v>
      </c>
      <c r="AX91" s="114" t="e">
        <f t="shared" si="53"/>
        <v>#REF!</v>
      </c>
      <c r="AY91" s="114" t="e">
        <f t="shared" si="53"/>
        <v>#REF!</v>
      </c>
      <c r="AZ91" s="114" t="e">
        <f t="shared" si="53"/>
        <v>#REF!</v>
      </c>
      <c r="BA91" s="114" t="e">
        <f t="shared" si="53"/>
        <v>#REF!</v>
      </c>
      <c r="BB91" s="114"/>
      <c r="BC91" s="114"/>
    </row>
    <row r="92" spans="12:55" x14ac:dyDescent="0.2">
      <c r="L92" s="112"/>
      <c r="M92" s="112"/>
      <c r="N92" s="112"/>
      <c r="O92" s="112">
        <f>($N$29)</f>
        <v>1344.6971521478022</v>
      </c>
      <c r="P92" s="136" t="e">
        <f>ROUND(($Q$85/$P$85)*P79,0)</f>
        <v>#DIV/0!</v>
      </c>
      <c r="Q92" s="137" t="e">
        <f t="shared" ref="Q92:S92" si="54">ROUND(($Q$85/$P$85)*Q79,0)</f>
        <v>#DIV/0!</v>
      </c>
      <c r="R92" s="137" t="e">
        <f t="shared" si="54"/>
        <v>#DIV/0!</v>
      </c>
      <c r="S92" s="138" t="e">
        <f t="shared" si="54"/>
        <v>#DIV/0!</v>
      </c>
      <c r="T92" s="112"/>
      <c r="U92" s="112"/>
      <c r="V92" s="112"/>
      <c r="W92" s="114"/>
      <c r="X92" s="114"/>
      <c r="Y92" s="114"/>
      <c r="Z92" s="114"/>
      <c r="AR92" s="114"/>
      <c r="AS92" s="114"/>
      <c r="AT92" s="114"/>
      <c r="AU92" s="114" t="e">
        <f>($AT$29)</f>
        <v>#REF!</v>
      </c>
      <c r="AV92" s="114" t="e">
        <f t="shared" ref="AV92:BA92" si="55">IF($AV$85&gt;0,ROUND(($AW$85/$AV$85)*AV79,0),0)</f>
        <v>#REF!</v>
      </c>
      <c r="AW92" s="114" t="e">
        <f t="shared" si="55"/>
        <v>#REF!</v>
      </c>
      <c r="AX92" s="114" t="e">
        <f t="shared" si="55"/>
        <v>#REF!</v>
      </c>
      <c r="AY92" s="114" t="e">
        <f t="shared" si="55"/>
        <v>#REF!</v>
      </c>
      <c r="AZ92" s="114" t="e">
        <f t="shared" si="55"/>
        <v>#REF!</v>
      </c>
      <c r="BA92" s="114" t="e">
        <f t="shared" si="55"/>
        <v>#REF!</v>
      </c>
      <c r="BB92" s="114"/>
      <c r="BC92" s="114"/>
    </row>
    <row r="93" spans="12:55" x14ac:dyDescent="0.2">
      <c r="L93" s="112"/>
      <c r="M93" s="112"/>
      <c r="N93" s="112"/>
      <c r="O93" s="112"/>
      <c r="P93" s="112"/>
      <c r="Q93" s="112"/>
      <c r="R93" s="112"/>
      <c r="S93" s="112"/>
      <c r="T93" s="112"/>
      <c r="U93" s="112"/>
      <c r="V93" s="112"/>
      <c r="W93" s="114"/>
      <c r="X93" s="114"/>
      <c r="Y93" s="114"/>
      <c r="Z93" s="114"/>
      <c r="AR93" s="114"/>
      <c r="AS93" s="114"/>
      <c r="AT93" s="114"/>
      <c r="AU93" s="114" t="e">
        <f>($AT$31)</f>
        <v>#REF!</v>
      </c>
      <c r="AV93" s="114" t="e">
        <f t="shared" ref="AV93:BA93" si="56">IF($AV$87&gt;0,ROUND(($AW$87/$AV$87)*AV80,0),0)</f>
        <v>#REF!</v>
      </c>
      <c r="AW93" s="114" t="e">
        <f t="shared" si="56"/>
        <v>#REF!</v>
      </c>
      <c r="AX93" s="114" t="e">
        <f t="shared" si="56"/>
        <v>#REF!</v>
      </c>
      <c r="AY93" s="114" t="e">
        <f t="shared" si="56"/>
        <v>#REF!</v>
      </c>
      <c r="AZ93" s="114" t="e">
        <f t="shared" si="56"/>
        <v>#REF!</v>
      </c>
      <c r="BA93" s="114" t="e">
        <f t="shared" si="56"/>
        <v>#REF!</v>
      </c>
      <c r="BB93" s="114"/>
      <c r="BC93" s="114"/>
    </row>
    <row r="94" spans="12:55" x14ac:dyDescent="0.2">
      <c r="L94" s="112"/>
      <c r="M94" s="112"/>
      <c r="N94" s="112"/>
      <c r="O94" s="112"/>
      <c r="P94" s="125" t="s">
        <v>6722</v>
      </c>
      <c r="Q94" s="125" t="s">
        <v>6713</v>
      </c>
      <c r="R94" s="125" t="s">
        <v>6725</v>
      </c>
      <c r="S94" s="112"/>
      <c r="T94" s="112"/>
      <c r="U94" s="112"/>
      <c r="V94" s="112"/>
      <c r="W94" s="114"/>
      <c r="X94" s="114"/>
      <c r="Y94" s="114"/>
      <c r="Z94" s="114"/>
      <c r="AR94" s="114"/>
      <c r="AS94" s="114"/>
      <c r="AT94" s="114"/>
      <c r="AU94" s="114"/>
      <c r="AV94" s="114" t="s">
        <v>6722</v>
      </c>
      <c r="AW94" s="114" t="s">
        <v>6713</v>
      </c>
      <c r="AX94" s="114" t="s">
        <v>6725</v>
      </c>
      <c r="AY94" s="114"/>
      <c r="AZ94" s="114"/>
      <c r="BA94" s="114"/>
      <c r="BB94" s="114"/>
      <c r="BC94" s="114"/>
    </row>
    <row r="95" spans="12:55" x14ac:dyDescent="0.2">
      <c r="L95" s="112"/>
      <c r="M95" s="112"/>
      <c r="N95" s="112"/>
      <c r="O95" s="112" t="s">
        <v>6726</v>
      </c>
      <c r="P95" s="112" t="e">
        <f>(P88)</f>
        <v>#DIV/0!</v>
      </c>
      <c r="Q95" s="112">
        <f>($P$24)</f>
        <v>342.07365356308287</v>
      </c>
      <c r="R95" s="129" t="e">
        <f t="shared" ref="R95:R98" si="57">IF(Q95&gt;0,ROUND((P95-Q95)/Q95,2),0)</f>
        <v>#DIV/0!</v>
      </c>
      <c r="S95" s="112"/>
      <c r="T95" s="112"/>
      <c r="U95" s="112"/>
      <c r="V95" s="112"/>
      <c r="W95" s="114"/>
      <c r="X95" s="114"/>
      <c r="Y95" s="114"/>
      <c r="Z95" s="114"/>
      <c r="AR95" s="114"/>
      <c r="AS95" s="114"/>
      <c r="AT95" s="114"/>
      <c r="AU95" s="114" t="s">
        <v>6726</v>
      </c>
      <c r="AV95" s="114" t="e">
        <f>(AV88)</f>
        <v>#REF!</v>
      </c>
      <c r="AW95" s="114" t="e">
        <f>($AV$24)</f>
        <v>#REF!</v>
      </c>
      <c r="AX95" s="127" t="e">
        <f t="shared" ref="AX95:AX100" si="58">IF(AW95&gt;0,ROUND((AV95-AW95)/AW95,2),0)</f>
        <v>#REF!</v>
      </c>
      <c r="AY95" s="114"/>
      <c r="AZ95" s="114"/>
      <c r="BA95" s="114"/>
      <c r="BB95" s="114"/>
      <c r="BC95" s="114"/>
    </row>
    <row r="96" spans="12:55" x14ac:dyDescent="0.2">
      <c r="L96" s="112"/>
      <c r="M96" s="112"/>
      <c r="N96" s="112"/>
      <c r="O96" s="112" t="s">
        <v>6727</v>
      </c>
      <c r="P96" s="112" t="e">
        <f>(Q88)</f>
        <v>#DIV/0!</v>
      </c>
      <c r="Q96" s="112">
        <f>($Q$24)</f>
        <v>1447.0284548605121</v>
      </c>
      <c r="R96" s="129" t="e">
        <f t="shared" si="57"/>
        <v>#DIV/0!</v>
      </c>
      <c r="S96" s="112"/>
      <c r="T96" s="112"/>
      <c r="U96" s="112"/>
      <c r="V96" s="112"/>
      <c r="W96" s="114"/>
      <c r="X96" s="114"/>
      <c r="Y96" s="114"/>
      <c r="Z96" s="114"/>
      <c r="AR96" s="114"/>
      <c r="AS96" s="114"/>
      <c r="AT96" s="114"/>
      <c r="AU96" s="114" t="s">
        <v>6727</v>
      </c>
      <c r="AV96" s="114" t="e">
        <f>(AW88)</f>
        <v>#REF!</v>
      </c>
      <c r="AW96" s="114" t="e">
        <f>($AW$24)</f>
        <v>#REF!</v>
      </c>
      <c r="AX96" s="127" t="e">
        <f t="shared" si="58"/>
        <v>#REF!</v>
      </c>
      <c r="AY96" s="114"/>
      <c r="AZ96" s="114"/>
      <c r="BA96" s="114"/>
      <c r="BB96" s="114"/>
      <c r="BC96" s="114"/>
    </row>
    <row r="97" spans="12:55" x14ac:dyDescent="0.2">
      <c r="L97" s="112"/>
      <c r="M97" s="112"/>
      <c r="N97" s="112"/>
      <c r="O97" s="112" t="s">
        <v>6728</v>
      </c>
      <c r="P97" s="112" t="e">
        <f>(R88)</f>
        <v>#DIV/0!</v>
      </c>
      <c r="Q97" s="112">
        <f>($R$24)</f>
        <v>150.86100288010184</v>
      </c>
      <c r="R97" s="129" t="e">
        <f t="shared" si="57"/>
        <v>#DIV/0!</v>
      </c>
      <c r="S97" s="112"/>
      <c r="T97" s="112"/>
      <c r="U97" s="112"/>
      <c r="V97" s="112"/>
      <c r="W97" s="114"/>
      <c r="X97" s="114"/>
      <c r="Y97" s="114"/>
      <c r="Z97" s="114"/>
      <c r="AR97" s="114"/>
      <c r="AS97" s="114"/>
      <c r="AT97" s="114"/>
      <c r="AU97" s="114" t="s">
        <v>6728</v>
      </c>
      <c r="AV97" s="114" t="e">
        <f>(AX88)</f>
        <v>#REF!</v>
      </c>
      <c r="AW97" s="114" t="e">
        <f>($AX$24)</f>
        <v>#REF!</v>
      </c>
      <c r="AX97" s="127" t="e">
        <f t="shared" si="58"/>
        <v>#REF!</v>
      </c>
      <c r="AY97" s="114"/>
      <c r="AZ97" s="114"/>
      <c r="BA97" s="114"/>
      <c r="BB97" s="114"/>
      <c r="BC97" s="114"/>
    </row>
    <row r="98" spans="12:55" x14ac:dyDescent="0.2">
      <c r="L98" s="112"/>
      <c r="M98" s="112"/>
      <c r="N98" s="112"/>
      <c r="O98" s="112" t="s">
        <v>6729</v>
      </c>
      <c r="P98" s="112" t="e">
        <f>(S88)</f>
        <v>#DIV/0!</v>
      </c>
      <c r="Q98" s="112">
        <f>($S$24)</f>
        <v>1945.4884811897336</v>
      </c>
      <c r="R98" s="129" t="e">
        <f t="shared" si="57"/>
        <v>#DIV/0!</v>
      </c>
      <c r="S98" s="112"/>
      <c r="T98" s="112"/>
      <c r="U98" s="112"/>
      <c r="V98" s="112"/>
      <c r="W98" s="114"/>
      <c r="X98" s="114"/>
      <c r="Y98" s="114"/>
      <c r="Z98" s="114"/>
      <c r="AR98" s="114"/>
      <c r="AS98" s="114"/>
      <c r="AT98" s="114"/>
      <c r="AU98" s="114" t="s">
        <v>6729</v>
      </c>
      <c r="AV98" s="114" t="e">
        <f>(AY88)</f>
        <v>#REF!</v>
      </c>
      <c r="AW98" s="114" t="e">
        <f>($AY$24)</f>
        <v>#REF!</v>
      </c>
      <c r="AX98" s="127" t="e">
        <f t="shared" si="58"/>
        <v>#REF!</v>
      </c>
      <c r="AY98" s="114"/>
      <c r="AZ98" s="114"/>
      <c r="BA98" s="114"/>
      <c r="BB98" s="114"/>
      <c r="BC98" s="114"/>
    </row>
    <row r="99" spans="12:55" x14ac:dyDescent="0.2">
      <c r="L99" s="112"/>
      <c r="M99" s="112"/>
      <c r="N99" s="112"/>
      <c r="O99" s="128" t="s">
        <v>6730</v>
      </c>
      <c r="P99" s="112" t="e">
        <f>SUM(P95:P98)</f>
        <v>#DIV/0!</v>
      </c>
      <c r="Q99" s="112">
        <f>SUM(Q95:Q98)</f>
        <v>3885.4515924934303</v>
      </c>
      <c r="R99" s="129"/>
      <c r="S99" s="112"/>
      <c r="T99" s="112"/>
      <c r="U99" s="112"/>
      <c r="V99" s="112"/>
      <c r="W99" s="114"/>
      <c r="X99" s="114"/>
      <c r="Y99" s="114"/>
      <c r="Z99" s="114"/>
      <c r="AR99" s="114"/>
      <c r="AS99" s="114"/>
      <c r="AT99" s="114"/>
      <c r="AU99" s="114" t="s">
        <v>6731</v>
      </c>
      <c r="AV99" s="114" t="e">
        <f>(AZ88)</f>
        <v>#REF!</v>
      </c>
      <c r="AW99" s="114" t="e">
        <f>($AZ$24)</f>
        <v>#REF!</v>
      </c>
      <c r="AX99" s="127" t="e">
        <f t="shared" si="58"/>
        <v>#REF!</v>
      </c>
      <c r="AY99" s="114"/>
      <c r="AZ99" s="114"/>
      <c r="BA99" s="114"/>
      <c r="BB99" s="114"/>
      <c r="BC99" s="114"/>
    </row>
    <row r="100" spans="12:55" x14ac:dyDescent="0.2">
      <c r="L100" s="112"/>
      <c r="M100" s="112"/>
      <c r="N100" s="112"/>
      <c r="O100" s="112"/>
      <c r="P100" s="112"/>
      <c r="Q100" s="112"/>
      <c r="R100" s="129"/>
      <c r="S100" s="112"/>
      <c r="T100" s="112"/>
      <c r="U100" s="112"/>
      <c r="V100" s="112"/>
      <c r="W100" s="114"/>
      <c r="X100" s="114"/>
      <c r="Y100" s="114"/>
      <c r="Z100" s="114"/>
      <c r="AR100" s="114"/>
      <c r="AS100" s="114"/>
      <c r="AT100" s="114"/>
      <c r="AU100" s="114" t="s">
        <v>6732</v>
      </c>
      <c r="AV100" s="114" t="e">
        <f>(BA88)</f>
        <v>#REF!</v>
      </c>
      <c r="AW100" s="114" t="e">
        <f>(BA$24)</f>
        <v>#REF!</v>
      </c>
      <c r="AX100" s="127" t="e">
        <f t="shared" si="58"/>
        <v>#REF!</v>
      </c>
      <c r="AY100" s="114"/>
      <c r="AZ100" s="114"/>
      <c r="BA100" s="114"/>
      <c r="BB100" s="114"/>
      <c r="BC100" s="114"/>
    </row>
    <row r="101" spans="12:55" x14ac:dyDescent="0.2">
      <c r="L101" s="112"/>
      <c r="M101" s="112"/>
      <c r="N101" s="112"/>
      <c r="O101" s="112"/>
      <c r="P101" s="112"/>
      <c r="Q101" s="112"/>
      <c r="R101" s="112"/>
      <c r="S101" s="112"/>
      <c r="T101" s="112"/>
      <c r="U101" s="112"/>
      <c r="V101" s="112"/>
      <c r="W101" s="114"/>
      <c r="X101" s="114"/>
      <c r="Y101" s="114"/>
      <c r="Z101" s="114"/>
      <c r="AR101" s="114"/>
      <c r="AS101" s="114"/>
      <c r="AT101" s="114"/>
      <c r="AU101" s="114"/>
      <c r="AV101" s="114" t="e">
        <f>SUM(AV95:AV100)</f>
        <v>#REF!</v>
      </c>
      <c r="AW101" s="114" t="e">
        <f>SUM(AW95:AW100)</f>
        <v>#REF!</v>
      </c>
      <c r="AX101" s="114"/>
      <c r="AY101" s="114"/>
      <c r="AZ101" s="114"/>
      <c r="BA101" s="114"/>
      <c r="BB101" s="114"/>
      <c r="BC101" s="114"/>
    </row>
    <row r="102" spans="12:55" x14ac:dyDescent="0.2">
      <c r="L102" s="112" t="s">
        <v>6744</v>
      </c>
      <c r="M102" s="112"/>
      <c r="N102" s="112"/>
      <c r="O102" s="112"/>
      <c r="P102" s="112">
        <f>($P$24)</f>
        <v>342.07365356308287</v>
      </c>
      <c r="Q102" s="112">
        <f>($Q$24)</f>
        <v>1447.0284548605121</v>
      </c>
      <c r="R102" s="112">
        <f>($R$24)</f>
        <v>150.86100288010184</v>
      </c>
      <c r="S102" s="112">
        <f>($S$24)</f>
        <v>1945.4884811897336</v>
      </c>
      <c r="T102" s="112"/>
      <c r="U102" s="112"/>
      <c r="V102" s="112"/>
      <c r="W102" s="114"/>
      <c r="X102" s="114"/>
      <c r="Y102" s="114"/>
      <c r="Z102" s="114"/>
      <c r="AR102" s="114" t="s">
        <v>6744</v>
      </c>
      <c r="AS102" s="114"/>
      <c r="AT102" s="114"/>
      <c r="AU102" s="114"/>
      <c r="AV102" s="114" t="e">
        <f>($AV$24)</f>
        <v>#REF!</v>
      </c>
      <c r="AW102" s="114" t="e">
        <f>($AW$24)</f>
        <v>#REF!</v>
      </c>
      <c r="AX102" s="114" t="e">
        <f>($AX$24)</f>
        <v>#REF!</v>
      </c>
      <c r="AY102" s="114" t="e">
        <f>($AY$24)</f>
        <v>#REF!</v>
      </c>
      <c r="AZ102" s="114" t="e">
        <f>($AZ$24)</f>
        <v>#REF!</v>
      </c>
      <c r="BA102" s="114" t="e">
        <f>($BA$24)</f>
        <v>#REF!</v>
      </c>
      <c r="BB102" s="114"/>
      <c r="BC102" s="114"/>
    </row>
    <row r="103" spans="12:55" x14ac:dyDescent="0.2">
      <c r="L103" s="112"/>
      <c r="M103" s="112"/>
      <c r="N103" s="112"/>
      <c r="O103" s="113" t="e">
        <f>SUM(P103:U103)</f>
        <v>#DIV/0!</v>
      </c>
      <c r="P103" s="130" t="e">
        <f>ROUND(($Q$95/$P$95)*P89,0)</f>
        <v>#DIV/0!</v>
      </c>
      <c r="Q103" s="131" t="e">
        <f>ROUND(($Q$96/$P$96)*Q89,0)</f>
        <v>#DIV/0!</v>
      </c>
      <c r="R103" s="131" t="e">
        <f>ROUND(($Q$97/$P$97)*R89,0)</f>
        <v>#DIV/0!</v>
      </c>
      <c r="S103" s="132" t="e">
        <f>ROUND(($Q$98/$P$98)*S89,0)</f>
        <v>#DIV/0!</v>
      </c>
      <c r="T103" s="112"/>
      <c r="U103" s="112"/>
      <c r="V103" s="112"/>
      <c r="W103" s="114"/>
      <c r="X103" s="114"/>
      <c r="Y103" s="114"/>
      <c r="Z103" s="114"/>
      <c r="AR103" s="114"/>
      <c r="AS103" s="114"/>
      <c r="AT103" s="114"/>
      <c r="AU103" s="114" t="e">
        <f t="shared" ref="AU103:AU107" si="59">SUM(AV103:BA103)</f>
        <v>#REF!</v>
      </c>
      <c r="AV103" s="114" t="e">
        <f>IF($AV$95&gt;0,ROUND(($AW$95/$AV$95)*AV89,0),0)</f>
        <v>#REF!</v>
      </c>
      <c r="AW103" s="114" t="e">
        <f>IF($AV$96&gt;0,ROUND(($AW$96/$AV$96)*AW89,0),0)</f>
        <v>#REF!</v>
      </c>
      <c r="AX103" s="114" t="e">
        <f>IF($AW$97&gt;0,ROUND(($AW$97/$AV$97)*AX89,0),0)</f>
        <v>#REF!</v>
      </c>
      <c r="AY103" s="114" t="e">
        <f>IF($AV$98&gt;0,ROUND(($AW$98/$AV$98)*AY89,0),0)</f>
        <v>#REF!</v>
      </c>
      <c r="AZ103" s="114" t="e">
        <f>IF($AV$99&gt;0,ROUND(($AW$99/$AV$99)*AZ89,0),0)</f>
        <v>#REF!</v>
      </c>
      <c r="BA103" s="114" t="e">
        <f>IF($AV$100&gt;0,ROUND(($AW$100/$AV$100)*BA89,0),0)</f>
        <v>#REF!</v>
      </c>
      <c r="BB103" s="114"/>
      <c r="BC103" s="114"/>
    </row>
    <row r="104" spans="12:55" x14ac:dyDescent="0.2">
      <c r="L104" s="112"/>
      <c r="M104" s="112"/>
      <c r="N104" s="112"/>
      <c r="O104" s="113" t="e">
        <f>SUM(P104:U104)</f>
        <v>#DIV/0!</v>
      </c>
      <c r="P104" s="133" t="e">
        <f>ROUND(($Q$95/$P$95)*P90,0)</f>
        <v>#DIV/0!</v>
      </c>
      <c r="Q104" s="134" t="e">
        <f>ROUND(($Q$96/$P$96)*Q90,0)</f>
        <v>#DIV/0!</v>
      </c>
      <c r="R104" s="134" t="e">
        <f>ROUND(($Q$97/$P$97)*R90,0)</f>
        <v>#DIV/0!</v>
      </c>
      <c r="S104" s="135" t="e">
        <f>ROUND(($Q$98/$P$98)*S90,0)</f>
        <v>#DIV/0!</v>
      </c>
      <c r="T104" s="112"/>
      <c r="U104" s="112"/>
      <c r="V104" s="112"/>
      <c r="W104" s="114"/>
      <c r="X104" s="114"/>
      <c r="Y104" s="114"/>
      <c r="Z104" s="114"/>
      <c r="AR104" s="114"/>
      <c r="AS104" s="114"/>
      <c r="AT104" s="114"/>
      <c r="AU104" s="114" t="e">
        <f t="shared" si="59"/>
        <v>#REF!</v>
      </c>
      <c r="AV104" s="114" t="e">
        <f>IF($AV$95&gt;0,ROUND(($AW$95/$AV$95)*AV90,0),0)</f>
        <v>#REF!</v>
      </c>
      <c r="AW104" s="114" t="e">
        <f>IF($AV$96&gt;0,ROUND(($AW$96/$AV$96)*AW90,0),0)</f>
        <v>#REF!</v>
      </c>
      <c r="AX104" s="114" t="e">
        <f>IF($AW$97&gt;0,ROUND(($AW$97/$AV$97)*AX90,0),0)</f>
        <v>#REF!</v>
      </c>
      <c r="AY104" s="114" t="e">
        <f>IF($AV$98&gt;0,ROUND(($AW$98/$AV$98)*AY90,0),0)</f>
        <v>#REF!</v>
      </c>
      <c r="AZ104" s="114" t="e">
        <f>IF($AV$99&gt;0,ROUND(($AW$99/$AV$99)*AZ90,0),0)</f>
        <v>#REF!</v>
      </c>
      <c r="BA104" s="114" t="e">
        <f>IF($AV$100&gt;0,ROUND(($AW$100/$AV$100)*BA90,0),0)</f>
        <v>#REF!</v>
      </c>
      <c r="BB104" s="114"/>
      <c r="BC104" s="114"/>
    </row>
    <row r="105" spans="12:55" x14ac:dyDescent="0.2">
      <c r="L105" s="112"/>
      <c r="M105" s="112"/>
      <c r="N105" s="112"/>
      <c r="O105" s="113" t="e">
        <f>SUM(P105:U105)</f>
        <v>#DIV/0!</v>
      </c>
      <c r="P105" s="133" t="e">
        <f>ROUND(($Q$95/$P$95)*P91,0)</f>
        <v>#DIV/0!</v>
      </c>
      <c r="Q105" s="134" t="e">
        <f>ROUND(($Q$96/$P$96)*Q91,0)</f>
        <v>#DIV/0!</v>
      </c>
      <c r="R105" s="134" t="e">
        <f>ROUND(($Q$97/$P$97)*R91,0)</f>
        <v>#DIV/0!</v>
      </c>
      <c r="S105" s="135" t="e">
        <f>ROUND(($Q$98/$P$98)*S91,0)</f>
        <v>#DIV/0!</v>
      </c>
      <c r="T105" s="112"/>
      <c r="U105" s="112"/>
      <c r="V105" s="112"/>
      <c r="W105" s="114"/>
      <c r="X105" s="114"/>
      <c r="Y105" s="114"/>
      <c r="Z105" s="114"/>
      <c r="AR105" s="114"/>
      <c r="AS105" s="114"/>
      <c r="AT105" s="114"/>
      <c r="AU105" s="114" t="e">
        <f t="shared" si="59"/>
        <v>#REF!</v>
      </c>
      <c r="AV105" s="114" t="e">
        <f>IF($AV$95&gt;0,ROUND(($AW$95/$AV$95)*AV91,0),0)</f>
        <v>#REF!</v>
      </c>
      <c r="AW105" s="114" t="e">
        <f>IF($AV$96&gt;0,ROUND(($AW$96/$AV$96)*AW91,0),0)</f>
        <v>#REF!</v>
      </c>
      <c r="AX105" s="114" t="e">
        <f>IF($AW$97&gt;0,ROUND(($AW$97/$AV$97)*AX91,0),0)</f>
        <v>#REF!</v>
      </c>
      <c r="AY105" s="114" t="e">
        <f>IF($AV$98&gt;0,ROUND(($AW$98/$AV$98)*AY91,0),0)</f>
        <v>#REF!</v>
      </c>
      <c r="AZ105" s="114" t="e">
        <f>IF($AV$99&gt;0,ROUND(($AW$99/$AV$99)*AZ91,0),0)</f>
        <v>#REF!</v>
      </c>
      <c r="BA105" s="114" t="e">
        <f>IF($AV$100&gt;0,ROUND(($AW$100/$AV$100)*BA91,0),0)</f>
        <v>#REF!</v>
      </c>
      <c r="BB105" s="114"/>
      <c r="BC105" s="114"/>
    </row>
    <row r="106" spans="12:55" x14ac:dyDescent="0.2">
      <c r="L106" s="112"/>
      <c r="M106" s="112"/>
      <c r="N106" s="112"/>
      <c r="O106" s="113" t="e">
        <f>SUM(P106:U106)</f>
        <v>#DIV/0!</v>
      </c>
      <c r="P106" s="136" t="e">
        <f>ROUND(($Q$95/$P$95)*P92,0)</f>
        <v>#DIV/0!</v>
      </c>
      <c r="Q106" s="137" t="e">
        <f>ROUND(($Q$96/$P$96)*Q92,0)</f>
        <v>#DIV/0!</v>
      </c>
      <c r="R106" s="137" t="e">
        <f>ROUND(($Q$97/$P$97)*R92,0)</f>
        <v>#DIV/0!</v>
      </c>
      <c r="S106" s="138" t="e">
        <f>ROUND(($Q$98/$P$98)*S92,0)</f>
        <v>#DIV/0!</v>
      </c>
      <c r="T106" s="112"/>
      <c r="U106" s="112"/>
      <c r="V106" s="112"/>
      <c r="W106" s="114"/>
      <c r="X106" s="114"/>
      <c r="Y106" s="114"/>
      <c r="Z106" s="114"/>
      <c r="AR106" s="114"/>
      <c r="AS106" s="114"/>
      <c r="AT106" s="114"/>
      <c r="AU106" s="114" t="e">
        <f t="shared" si="59"/>
        <v>#REF!</v>
      </c>
      <c r="AV106" s="114" t="e">
        <f>IF($AV$95&gt;0,ROUND(($AW$95/$AV$95)*AV92,0),0)</f>
        <v>#REF!</v>
      </c>
      <c r="AW106" s="114" t="e">
        <f>IF($AV$96&gt;0,ROUND(($AW$96/$AV$96)*AW92,0),0)</f>
        <v>#REF!</v>
      </c>
      <c r="AX106" s="114" t="e">
        <f>IF($AW$97&gt;0,ROUND(($AW$97/$AV$97)*AX92,0),0)</f>
        <v>#REF!</v>
      </c>
      <c r="AY106" s="114" t="e">
        <f>IF($AV$98&gt;0,ROUND(($AW$98/$AV$98)*AY92,0),0)</f>
        <v>#REF!</v>
      </c>
      <c r="AZ106" s="114" t="e">
        <f>IF($AV$99&gt;0,ROUND(($AW$99/$AV$99)*AZ92,0),0)</f>
        <v>#REF!</v>
      </c>
      <c r="BA106" s="114" t="e">
        <f>IF($AV$100&gt;0,ROUND(($AW$100/$AV$100)*BA92,0),0)</f>
        <v>#REF!</v>
      </c>
      <c r="BB106" s="114"/>
      <c r="BC106" s="114"/>
    </row>
    <row r="107" spans="12:55" x14ac:dyDescent="0.2">
      <c r="L107" s="112"/>
      <c r="M107" s="112"/>
      <c r="N107" s="112"/>
      <c r="O107" s="112"/>
      <c r="P107" s="112"/>
      <c r="Q107" s="112"/>
      <c r="R107" s="112"/>
      <c r="S107" s="112"/>
      <c r="T107" s="112"/>
      <c r="U107" s="112"/>
      <c r="V107" s="112"/>
      <c r="W107" s="114"/>
      <c r="X107" s="114"/>
      <c r="Y107" s="114"/>
      <c r="Z107" s="114"/>
      <c r="AR107" s="114"/>
      <c r="AS107" s="114"/>
      <c r="AT107" s="114"/>
      <c r="AU107" s="114" t="e">
        <f t="shared" si="59"/>
        <v>#REF!</v>
      </c>
      <c r="AV107" s="114" t="e">
        <f>IF($AV$95&gt;0,ROUND(($AW$95/$AV$95)*#REF!,0),0)</f>
        <v>#REF!</v>
      </c>
      <c r="AW107" s="114" t="e">
        <f>IF($AV$96&gt;0,ROUND(($AW$96/$AV$96)*#REF!,0),0)</f>
        <v>#REF!</v>
      </c>
      <c r="AX107" s="114" t="e">
        <f>IF($AW$97&gt;0,ROUND(($AW$97/$AV$97)*#REF!,0),0)</f>
        <v>#REF!</v>
      </c>
      <c r="AY107" s="114" t="e">
        <f>IF($AV$98&gt;0,ROUND(($AW$98/$AV$98)*#REF!,0),0)</f>
        <v>#REF!</v>
      </c>
      <c r="AZ107" s="114" t="e">
        <f>IF($AV$99&gt;0,ROUND(($AW$99/$AV$99)*#REF!,0),0)</f>
        <v>#REF!</v>
      </c>
      <c r="BA107" s="114" t="e">
        <f>IF($AV$100&gt;0,ROUND(($AW$100/$AV$100)*#REF!,0),0)</f>
        <v>#REF!</v>
      </c>
      <c r="BB107" s="114"/>
      <c r="BC107" s="114"/>
    </row>
    <row r="108" spans="12:55" x14ac:dyDescent="0.2">
      <c r="L108" s="112"/>
      <c r="M108" s="112"/>
      <c r="N108" s="112"/>
      <c r="O108" s="112"/>
      <c r="P108" s="125" t="s">
        <v>6734</v>
      </c>
      <c r="Q108" s="125" t="s">
        <v>6719</v>
      </c>
      <c r="R108" s="125" t="s">
        <v>6725</v>
      </c>
      <c r="S108" s="112"/>
      <c r="T108" s="112"/>
      <c r="U108" s="112"/>
      <c r="V108" s="112"/>
      <c r="W108" s="114"/>
      <c r="X108" s="114"/>
      <c r="Y108" s="114"/>
      <c r="Z108" s="114"/>
      <c r="AR108" s="114"/>
      <c r="AS108" s="114"/>
      <c r="AT108" s="114"/>
      <c r="AU108" s="114"/>
      <c r="AV108" s="114" t="s">
        <v>6734</v>
      </c>
      <c r="AW108" s="114" t="s">
        <v>6719</v>
      </c>
      <c r="AX108" s="114" t="s">
        <v>6725</v>
      </c>
      <c r="AY108" s="114"/>
      <c r="AZ108" s="114"/>
      <c r="BA108" s="114"/>
      <c r="BB108" s="114"/>
      <c r="BC108" s="114"/>
    </row>
    <row r="109" spans="12:55" x14ac:dyDescent="0.2">
      <c r="L109" s="112"/>
      <c r="M109" s="112"/>
      <c r="N109" s="112"/>
      <c r="O109" s="112" t="s">
        <v>6735</v>
      </c>
      <c r="P109" s="112" t="e">
        <f>(O103)</f>
        <v>#DIV/0!</v>
      </c>
      <c r="Q109" s="112">
        <f>($N$26)</f>
        <v>161.46914567278188</v>
      </c>
      <c r="R109" s="129" t="e">
        <f t="shared" ref="R109:R112" si="60">IF(Q109&gt;0,ROUND((P109-Q109)/Q109,2),0)</f>
        <v>#DIV/0!</v>
      </c>
      <c r="S109" s="112"/>
      <c r="T109" s="112"/>
      <c r="U109" s="112"/>
      <c r="V109" s="112"/>
      <c r="W109" s="114"/>
      <c r="X109" s="114"/>
      <c r="Y109" s="114"/>
      <c r="Z109" s="114"/>
      <c r="AR109" s="114"/>
      <c r="AS109" s="114"/>
      <c r="AT109" s="114"/>
      <c r="AU109" s="114" t="s">
        <v>6735</v>
      </c>
      <c r="AV109" s="114" t="e">
        <f>(AU103)</f>
        <v>#REF!</v>
      </c>
      <c r="AW109" s="114" t="e">
        <f>($AT$26)</f>
        <v>#REF!</v>
      </c>
      <c r="AX109" s="127" t="e">
        <f t="shared" ref="AX109:AX114" si="61">IF(AW109&gt;0,ROUND((AV109-AW109)/AW109,2),0)</f>
        <v>#REF!</v>
      </c>
      <c r="AY109" s="114"/>
      <c r="AZ109" s="114"/>
      <c r="BA109" s="114"/>
      <c r="BB109" s="114"/>
      <c r="BC109" s="114"/>
    </row>
    <row r="110" spans="12:55" x14ac:dyDescent="0.2">
      <c r="L110" s="112"/>
      <c r="M110" s="112"/>
      <c r="N110" s="112"/>
      <c r="O110" s="112" t="s">
        <v>6736</v>
      </c>
      <c r="P110" s="112" t="e">
        <f>(O104)</f>
        <v>#DIV/0!</v>
      </c>
      <c r="Q110" s="112">
        <f>($N$27)</f>
        <v>1956.2663220927002</v>
      </c>
      <c r="R110" s="129" t="e">
        <f t="shared" si="60"/>
        <v>#DIV/0!</v>
      </c>
      <c r="S110" s="112"/>
      <c r="T110" s="112"/>
      <c r="U110" s="112"/>
      <c r="V110" s="112"/>
      <c r="W110" s="114"/>
      <c r="X110" s="114"/>
      <c r="Y110" s="114"/>
      <c r="Z110" s="114"/>
      <c r="AR110" s="114"/>
      <c r="AS110" s="114"/>
      <c r="AT110" s="114"/>
      <c r="AU110" s="114" t="s">
        <v>6736</v>
      </c>
      <c r="AV110" s="114" t="e">
        <f>(AU104)</f>
        <v>#REF!</v>
      </c>
      <c r="AW110" s="114" t="e">
        <f>($AT$27)</f>
        <v>#REF!</v>
      </c>
      <c r="AX110" s="127" t="e">
        <f t="shared" si="61"/>
        <v>#REF!</v>
      </c>
      <c r="AY110" s="114"/>
      <c r="AZ110" s="114"/>
      <c r="BA110" s="114"/>
      <c r="BB110" s="114"/>
      <c r="BC110" s="114"/>
    </row>
    <row r="111" spans="12:55" x14ac:dyDescent="0.2">
      <c r="L111" s="112"/>
      <c r="M111" s="112"/>
      <c r="N111" s="112"/>
      <c r="O111" s="112" t="s">
        <v>6737</v>
      </c>
      <c r="P111" s="112" t="e">
        <f>(O105)</f>
        <v>#DIV/0!</v>
      </c>
      <c r="Q111" s="112">
        <f>($N$28)</f>
        <v>423.01897258014594</v>
      </c>
      <c r="R111" s="129" t="e">
        <f t="shared" si="60"/>
        <v>#DIV/0!</v>
      </c>
      <c r="S111" s="112"/>
      <c r="T111" s="112"/>
      <c r="U111" s="112"/>
      <c r="V111" s="112"/>
      <c r="W111" s="114"/>
      <c r="X111" s="114"/>
      <c r="Y111" s="114"/>
      <c r="Z111" s="114"/>
      <c r="AR111" s="114"/>
      <c r="AS111" s="114"/>
      <c r="AT111" s="114"/>
      <c r="AU111" s="114" t="s">
        <v>6737</v>
      </c>
      <c r="AV111" s="114" t="e">
        <f>(AU105)</f>
        <v>#REF!</v>
      </c>
      <c r="AW111" s="114" t="e">
        <f>($AT$28)</f>
        <v>#REF!</v>
      </c>
      <c r="AX111" s="127" t="e">
        <f t="shared" si="61"/>
        <v>#REF!</v>
      </c>
      <c r="AY111" s="114"/>
      <c r="AZ111" s="114"/>
      <c r="BA111" s="114"/>
      <c r="BB111" s="114"/>
      <c r="BC111" s="114"/>
    </row>
    <row r="112" spans="12:55" x14ac:dyDescent="0.2">
      <c r="L112" s="112"/>
      <c r="M112" s="112"/>
      <c r="N112" s="112"/>
      <c r="O112" s="112" t="s">
        <v>6738</v>
      </c>
      <c r="P112" s="112" t="e">
        <f>(O106)</f>
        <v>#DIV/0!</v>
      </c>
      <c r="Q112" s="112">
        <f>($N$29)</f>
        <v>1344.6971521478022</v>
      </c>
      <c r="R112" s="129" t="e">
        <f t="shared" si="60"/>
        <v>#DIV/0!</v>
      </c>
      <c r="S112" s="112"/>
      <c r="T112" s="112"/>
      <c r="U112" s="112"/>
      <c r="V112" s="112"/>
      <c r="W112" s="114"/>
      <c r="X112" s="114"/>
      <c r="Y112" s="114"/>
      <c r="Z112" s="114"/>
      <c r="AR112" s="114"/>
      <c r="AS112" s="114"/>
      <c r="AT112" s="114"/>
      <c r="AU112" s="114" t="s">
        <v>6738</v>
      </c>
      <c r="AV112" s="114" t="e">
        <f>(AU106)</f>
        <v>#REF!</v>
      </c>
      <c r="AW112" s="114" t="e">
        <f>($AT$29)</f>
        <v>#REF!</v>
      </c>
      <c r="AX112" s="127" t="e">
        <f t="shared" si="61"/>
        <v>#REF!</v>
      </c>
      <c r="AY112" s="114"/>
      <c r="AZ112" s="114"/>
      <c r="BA112" s="114"/>
      <c r="BB112" s="114"/>
      <c r="BC112" s="114"/>
    </row>
    <row r="113" spans="12:55" x14ac:dyDescent="0.2">
      <c r="L113" s="112"/>
      <c r="M113" s="112"/>
      <c r="N113" s="112"/>
      <c r="O113" s="128" t="s">
        <v>6730</v>
      </c>
      <c r="P113" s="112" t="e">
        <f>SUM(P109:P112)</f>
        <v>#DIV/0!</v>
      </c>
      <c r="Q113" s="112">
        <f>SUM(Q109:Q112)</f>
        <v>3885.4515924934303</v>
      </c>
      <c r="R113" s="129"/>
      <c r="S113" s="112"/>
      <c r="T113" s="112"/>
      <c r="U113" s="112"/>
      <c r="V113" s="112"/>
      <c r="W113" s="114"/>
      <c r="X113" s="114"/>
      <c r="Y113" s="114"/>
      <c r="Z113" s="114"/>
      <c r="AR113" s="114"/>
      <c r="AS113" s="114"/>
      <c r="AT113" s="114"/>
      <c r="AU113" s="114" t="s">
        <v>6739</v>
      </c>
      <c r="AV113" s="114" t="e">
        <f>(AU107)</f>
        <v>#REF!</v>
      </c>
      <c r="AW113" s="114" t="e">
        <f>($AT$30)</f>
        <v>#REF!</v>
      </c>
      <c r="AX113" s="127" t="e">
        <f t="shared" si="61"/>
        <v>#REF!</v>
      </c>
      <c r="AY113" s="114"/>
      <c r="AZ113" s="114"/>
      <c r="BA113" s="114"/>
      <c r="BB113" s="114"/>
      <c r="BC113" s="114"/>
    </row>
    <row r="114" spans="12:55" x14ac:dyDescent="0.2">
      <c r="L114" s="112"/>
      <c r="M114" s="112"/>
      <c r="N114" s="112"/>
      <c r="O114" s="112"/>
      <c r="P114" s="112"/>
      <c r="Q114" s="112"/>
      <c r="R114" s="129"/>
      <c r="S114" s="112"/>
      <c r="T114" s="112"/>
      <c r="U114" s="112"/>
      <c r="V114" s="112"/>
      <c r="W114" s="114"/>
      <c r="X114" s="114"/>
      <c r="Y114" s="114"/>
      <c r="Z114" s="114"/>
      <c r="AR114" s="114"/>
      <c r="AS114" s="114"/>
      <c r="AT114" s="114"/>
      <c r="AU114" s="114" t="s">
        <v>6742</v>
      </c>
      <c r="AV114" s="114" t="e">
        <f>(#REF!)</f>
        <v>#REF!</v>
      </c>
      <c r="AW114" s="114" t="e">
        <f>($AT$31)</f>
        <v>#REF!</v>
      </c>
      <c r="AX114" s="127" t="e">
        <f t="shared" si="61"/>
        <v>#REF!</v>
      </c>
      <c r="AY114" s="114"/>
      <c r="AZ114" s="114"/>
      <c r="BA114" s="114"/>
      <c r="BB114" s="114"/>
      <c r="BC114" s="114"/>
    </row>
    <row r="115" spans="12:55" x14ac:dyDescent="0.2">
      <c r="L115" s="112"/>
      <c r="M115" s="112"/>
      <c r="N115" s="112"/>
      <c r="O115" s="112"/>
      <c r="P115" s="112"/>
      <c r="Q115" s="112"/>
      <c r="R115" s="112"/>
      <c r="S115" s="112"/>
      <c r="T115" s="112"/>
      <c r="U115" s="112"/>
      <c r="V115" s="112"/>
      <c r="W115" s="114"/>
      <c r="X115" s="114"/>
      <c r="Y115" s="114"/>
      <c r="Z115" s="114"/>
      <c r="AR115" s="114"/>
      <c r="AS115" s="114"/>
      <c r="AT115" s="114"/>
      <c r="AU115" s="114"/>
      <c r="AV115" s="114" t="e">
        <f>SUM(AV109:AV114)</f>
        <v>#REF!</v>
      </c>
      <c r="AW115" s="114" t="e">
        <f>SUM(AW109:AW114)</f>
        <v>#REF!</v>
      </c>
      <c r="AX115" s="114"/>
      <c r="AY115" s="114"/>
      <c r="AZ115" s="114"/>
      <c r="BA115" s="114"/>
      <c r="BB115" s="114"/>
      <c r="BC115" s="114"/>
    </row>
    <row r="116" spans="12:55" x14ac:dyDescent="0.2">
      <c r="L116" s="112" t="s">
        <v>6745</v>
      </c>
      <c r="M116" s="112"/>
      <c r="N116" s="112"/>
      <c r="O116" s="112"/>
      <c r="P116" s="113" t="e">
        <f t="shared" ref="P116:S116" si="62">SUM(P117:P122)</f>
        <v>#DIV/0!</v>
      </c>
      <c r="Q116" s="113" t="e">
        <f t="shared" si="62"/>
        <v>#DIV/0!</v>
      </c>
      <c r="R116" s="113" t="e">
        <f t="shared" si="62"/>
        <v>#DIV/0!</v>
      </c>
      <c r="S116" s="113" t="e">
        <f t="shared" si="62"/>
        <v>#DIV/0!</v>
      </c>
      <c r="T116" s="112"/>
      <c r="U116" s="112"/>
      <c r="V116" s="112"/>
      <c r="W116" s="114"/>
      <c r="X116" s="114"/>
      <c r="Y116" s="114"/>
      <c r="Z116" s="114"/>
      <c r="AR116" s="114" t="s">
        <v>6745</v>
      </c>
      <c r="AS116" s="114"/>
      <c r="AT116" s="114"/>
      <c r="AU116" s="114"/>
      <c r="AV116" s="114" t="e">
        <f t="shared" ref="AV116:BA116" si="63">SUM(AV117:AV122)</f>
        <v>#REF!</v>
      </c>
      <c r="AW116" s="114" t="e">
        <f t="shared" si="63"/>
        <v>#REF!</v>
      </c>
      <c r="AX116" s="114" t="e">
        <f t="shared" si="63"/>
        <v>#REF!</v>
      </c>
      <c r="AY116" s="114" t="e">
        <f t="shared" si="63"/>
        <v>#REF!</v>
      </c>
      <c r="AZ116" s="114" t="e">
        <f t="shared" si="63"/>
        <v>#REF!</v>
      </c>
      <c r="BA116" s="114" t="e">
        <f t="shared" si="63"/>
        <v>#REF!</v>
      </c>
      <c r="BB116" s="114"/>
      <c r="BC116" s="114"/>
    </row>
    <row r="117" spans="12:55" x14ac:dyDescent="0.2">
      <c r="L117" s="112"/>
      <c r="M117" s="112"/>
      <c r="N117" s="112"/>
      <c r="O117" s="112">
        <f>($N$26)</f>
        <v>161.46914567278188</v>
      </c>
      <c r="P117" s="130" t="e">
        <f>ROUND(($Q$109/$P$109)*P103,0)</f>
        <v>#DIV/0!</v>
      </c>
      <c r="Q117" s="131" t="e">
        <f t="shared" ref="Q117:S117" si="64">ROUND(($Q$109/$P$109)*Q103,0)</f>
        <v>#DIV/0!</v>
      </c>
      <c r="R117" s="131" t="e">
        <f t="shared" si="64"/>
        <v>#DIV/0!</v>
      </c>
      <c r="S117" s="132" t="e">
        <f t="shared" si="64"/>
        <v>#DIV/0!</v>
      </c>
      <c r="T117" s="112"/>
      <c r="U117" s="112"/>
      <c r="V117" s="112"/>
      <c r="W117" s="114"/>
      <c r="X117" s="114"/>
      <c r="Y117" s="114"/>
      <c r="Z117" s="114"/>
      <c r="AR117" s="114"/>
      <c r="AS117" s="114"/>
      <c r="AT117" s="114"/>
      <c r="AU117" s="114" t="e">
        <f>($AT$26)</f>
        <v>#REF!</v>
      </c>
      <c r="AV117" s="114" t="e">
        <f t="shared" ref="AV117:BA117" si="65">IF($AV$109&gt;0,ROUND(($AW$109/$AV$109)*AV103,0),0)</f>
        <v>#REF!</v>
      </c>
      <c r="AW117" s="114" t="e">
        <f t="shared" si="65"/>
        <v>#REF!</v>
      </c>
      <c r="AX117" s="114" t="e">
        <f t="shared" si="65"/>
        <v>#REF!</v>
      </c>
      <c r="AY117" s="114" t="e">
        <f t="shared" si="65"/>
        <v>#REF!</v>
      </c>
      <c r="AZ117" s="114" t="e">
        <f t="shared" si="65"/>
        <v>#REF!</v>
      </c>
      <c r="BA117" s="114" t="e">
        <f t="shared" si="65"/>
        <v>#REF!</v>
      </c>
      <c r="BB117" s="114"/>
      <c r="BC117" s="114"/>
    </row>
    <row r="118" spans="12:55" x14ac:dyDescent="0.2">
      <c r="L118" s="112"/>
      <c r="M118" s="112"/>
      <c r="N118" s="112"/>
      <c r="O118" s="112">
        <f>($N$27)</f>
        <v>1956.2663220927002</v>
      </c>
      <c r="P118" s="133" t="e">
        <f>ROUND(($Q$110/$P$110)*P104,0)</f>
        <v>#DIV/0!</v>
      </c>
      <c r="Q118" s="134" t="e">
        <f t="shared" ref="Q118:S118" si="66">ROUND(($Q$110/$P$110)*Q104,0)</f>
        <v>#DIV/0!</v>
      </c>
      <c r="R118" s="134" t="e">
        <f t="shared" si="66"/>
        <v>#DIV/0!</v>
      </c>
      <c r="S118" s="135" t="e">
        <f t="shared" si="66"/>
        <v>#DIV/0!</v>
      </c>
      <c r="T118" s="112"/>
      <c r="U118" s="112"/>
      <c r="V118" s="112"/>
      <c r="W118" s="114"/>
      <c r="X118" s="114"/>
      <c r="Y118" s="114"/>
      <c r="Z118" s="114"/>
      <c r="AR118" s="114"/>
      <c r="AS118" s="114"/>
      <c r="AT118" s="114"/>
      <c r="AU118" s="114" t="e">
        <f>($AT$27)</f>
        <v>#REF!</v>
      </c>
      <c r="AV118" s="114" t="e">
        <f t="shared" ref="AV118:BA118" si="67">IF($AV$110&gt;0,ROUND(($AW$110/$AV$110)*AV104,0),0)</f>
        <v>#REF!</v>
      </c>
      <c r="AW118" s="114" t="e">
        <f t="shared" si="67"/>
        <v>#REF!</v>
      </c>
      <c r="AX118" s="114" t="e">
        <f t="shared" si="67"/>
        <v>#REF!</v>
      </c>
      <c r="AY118" s="114" t="e">
        <f t="shared" si="67"/>
        <v>#REF!</v>
      </c>
      <c r="AZ118" s="114" t="e">
        <f t="shared" si="67"/>
        <v>#REF!</v>
      </c>
      <c r="BA118" s="114" t="e">
        <f t="shared" si="67"/>
        <v>#REF!</v>
      </c>
      <c r="BB118" s="114"/>
      <c r="BC118" s="114"/>
    </row>
    <row r="119" spans="12:55" x14ac:dyDescent="0.2">
      <c r="L119" s="112"/>
      <c r="M119" s="112"/>
      <c r="N119" s="112"/>
      <c r="O119" s="112">
        <f>($N$28)</f>
        <v>423.01897258014594</v>
      </c>
      <c r="P119" s="133" t="e">
        <f>ROUND(($Q$111/$P$111)*P105,0)</f>
        <v>#DIV/0!</v>
      </c>
      <c r="Q119" s="134" t="e">
        <f t="shared" ref="Q119:S119" si="68">ROUND(($Q$111/$P$111)*Q105,0)</f>
        <v>#DIV/0!</v>
      </c>
      <c r="R119" s="134" t="e">
        <f t="shared" si="68"/>
        <v>#DIV/0!</v>
      </c>
      <c r="S119" s="135" t="e">
        <f t="shared" si="68"/>
        <v>#DIV/0!</v>
      </c>
      <c r="T119" s="112"/>
      <c r="U119" s="112"/>
      <c r="V119" s="112"/>
      <c r="W119" s="114"/>
      <c r="X119" s="114"/>
      <c r="Y119" s="114"/>
      <c r="Z119" s="114"/>
      <c r="AR119" s="114"/>
      <c r="AS119" s="114"/>
      <c r="AT119" s="114"/>
      <c r="AU119" s="114" t="e">
        <f>($AT$28)</f>
        <v>#REF!</v>
      </c>
      <c r="AV119" s="114" t="e">
        <f t="shared" ref="AV119:BA119" si="69">IF($AV$111&gt;0,ROUND(($AW$111/$AV$111)*AV105,0),0)</f>
        <v>#REF!</v>
      </c>
      <c r="AW119" s="114" t="e">
        <f t="shared" si="69"/>
        <v>#REF!</v>
      </c>
      <c r="AX119" s="114" t="e">
        <f t="shared" si="69"/>
        <v>#REF!</v>
      </c>
      <c r="AY119" s="114" t="e">
        <f t="shared" si="69"/>
        <v>#REF!</v>
      </c>
      <c r="AZ119" s="114" t="e">
        <f t="shared" si="69"/>
        <v>#REF!</v>
      </c>
      <c r="BA119" s="114" t="e">
        <f t="shared" si="69"/>
        <v>#REF!</v>
      </c>
      <c r="BB119" s="114"/>
      <c r="BC119" s="114"/>
    </row>
    <row r="120" spans="12:55" x14ac:dyDescent="0.2">
      <c r="L120" s="112"/>
      <c r="M120" s="112"/>
      <c r="N120" s="112"/>
      <c r="O120" s="112">
        <f>($N$29)</f>
        <v>1344.6971521478022</v>
      </c>
      <c r="P120" s="136" t="e">
        <f>ROUND(($Q$112/$P$112)*P106,0)</f>
        <v>#DIV/0!</v>
      </c>
      <c r="Q120" s="137" t="e">
        <f t="shared" ref="Q120:S120" si="70">ROUND(($Q$112/$P$112)*Q106,0)</f>
        <v>#DIV/0!</v>
      </c>
      <c r="R120" s="137" t="e">
        <f t="shared" si="70"/>
        <v>#DIV/0!</v>
      </c>
      <c r="S120" s="138" t="e">
        <f t="shared" si="70"/>
        <v>#DIV/0!</v>
      </c>
      <c r="T120" s="112"/>
      <c r="U120" s="112"/>
      <c r="V120" s="112"/>
      <c r="W120" s="114"/>
      <c r="X120" s="114"/>
      <c r="Y120" s="114"/>
      <c r="Z120" s="114"/>
      <c r="AR120" s="114"/>
      <c r="AS120" s="114"/>
      <c r="AT120" s="114"/>
      <c r="AU120" s="114" t="e">
        <f>($AT$29)</f>
        <v>#REF!</v>
      </c>
      <c r="AV120" s="114" t="e">
        <f t="shared" ref="AV120:BA120" si="71">IF($AV$112&gt;0,ROUND(($AW$112/$AV$112)*AV106,0),0)</f>
        <v>#REF!</v>
      </c>
      <c r="AW120" s="114" t="e">
        <f t="shared" si="71"/>
        <v>#REF!</v>
      </c>
      <c r="AX120" s="114" t="e">
        <f t="shared" si="71"/>
        <v>#REF!</v>
      </c>
      <c r="AY120" s="114" t="e">
        <f t="shared" si="71"/>
        <v>#REF!</v>
      </c>
      <c r="AZ120" s="114" t="e">
        <f t="shared" si="71"/>
        <v>#REF!</v>
      </c>
      <c r="BA120" s="114" t="e">
        <f t="shared" si="71"/>
        <v>#REF!</v>
      </c>
      <c r="BB120" s="114"/>
      <c r="BC120" s="114"/>
    </row>
    <row r="121" spans="12:55" x14ac:dyDescent="0.2">
      <c r="L121" s="112"/>
      <c r="M121" s="112"/>
      <c r="N121" s="112"/>
      <c r="O121" s="112"/>
      <c r="P121" s="112"/>
      <c r="Q121" s="112"/>
      <c r="R121" s="112"/>
      <c r="S121" s="112"/>
      <c r="T121" s="112"/>
      <c r="U121" s="112"/>
      <c r="V121" s="112"/>
      <c r="W121" s="114"/>
      <c r="X121" s="114"/>
      <c r="Y121" s="114"/>
      <c r="Z121" s="114"/>
      <c r="AR121" s="114"/>
      <c r="AS121" s="114"/>
      <c r="AT121" s="114"/>
      <c r="AU121" s="114" t="e">
        <f>($AT$30)</f>
        <v>#REF!</v>
      </c>
      <c r="AV121" s="114" t="e">
        <f t="shared" ref="AV121:BA121" si="72">IF($AV$113&gt;0,ROUND(($AW$113/$AV$113)*AV107,0),0)</f>
        <v>#REF!</v>
      </c>
      <c r="AW121" s="114" t="e">
        <f t="shared" si="72"/>
        <v>#REF!</v>
      </c>
      <c r="AX121" s="114" t="e">
        <f t="shared" si="72"/>
        <v>#REF!</v>
      </c>
      <c r="AY121" s="114" t="e">
        <f t="shared" si="72"/>
        <v>#REF!</v>
      </c>
      <c r="AZ121" s="114" t="e">
        <f t="shared" si="72"/>
        <v>#REF!</v>
      </c>
      <c r="BA121" s="114" t="e">
        <f t="shared" si="72"/>
        <v>#REF!</v>
      </c>
      <c r="BB121" s="114"/>
      <c r="BC121" s="114"/>
    </row>
    <row r="122" spans="12:55" x14ac:dyDescent="0.2">
      <c r="L122" s="112"/>
      <c r="M122" s="112"/>
      <c r="N122" s="112"/>
      <c r="O122" s="112"/>
      <c r="P122" s="112"/>
      <c r="Q122" s="112"/>
      <c r="R122" s="112"/>
      <c r="S122" s="112"/>
      <c r="T122" s="112"/>
      <c r="U122" s="112"/>
      <c r="V122" s="112"/>
      <c r="W122" s="114"/>
      <c r="X122" s="114"/>
      <c r="Y122" s="114"/>
      <c r="Z122" s="114"/>
      <c r="AR122" s="114"/>
      <c r="AS122" s="114"/>
      <c r="AT122" s="114"/>
      <c r="AU122" s="114" t="e">
        <f>($AT$31)</f>
        <v>#REF!</v>
      </c>
      <c r="AV122" s="114" t="e">
        <f>IF($AV$114&gt;0,ROUND(($AW$114/$AV$114)*#REF!,0),0)</f>
        <v>#REF!</v>
      </c>
      <c r="AW122" s="114" t="e">
        <f>IF($AV$114&gt;0,ROUND(($AW$114/$AV$114)*#REF!,0),0)</f>
        <v>#REF!</v>
      </c>
      <c r="AX122" s="114" t="e">
        <f>IF($AV$114&gt;0,ROUND(($AW$114/$AV$114)*#REF!,0),0)</f>
        <v>#REF!</v>
      </c>
      <c r="AY122" s="114" t="e">
        <f>IF($AV$114&gt;0,ROUND(($AW$114/$AV$114)*#REF!,0),0)</f>
        <v>#REF!</v>
      </c>
      <c r="AZ122" s="114" t="e">
        <f>IF($AV$114&gt;0,ROUND(($AW$114/$AV$114)*#REF!,0),0)</f>
        <v>#REF!</v>
      </c>
      <c r="BA122" s="114" t="e">
        <f>IF($AV$114&gt;0,ROUND(($AW$114/$AV$114)*#REF!,0),0)</f>
        <v>#REF!</v>
      </c>
      <c r="BB122" s="114"/>
      <c r="BC122" s="114"/>
    </row>
    <row r="123" spans="12:55" x14ac:dyDescent="0.2">
      <c r="L123" s="112"/>
      <c r="M123" s="112"/>
      <c r="N123" s="112"/>
      <c r="O123" s="112"/>
      <c r="P123" s="112" t="s">
        <v>6722</v>
      </c>
      <c r="Q123" s="112" t="s">
        <v>6713</v>
      </c>
      <c r="R123" s="112" t="s">
        <v>6725</v>
      </c>
      <c r="S123" s="112"/>
      <c r="T123" s="112"/>
      <c r="U123" s="112"/>
      <c r="V123" s="112"/>
      <c r="W123" s="114"/>
      <c r="X123" s="114"/>
      <c r="Y123" s="114"/>
      <c r="Z123" s="114"/>
      <c r="AR123" s="114"/>
      <c r="AS123" s="114"/>
      <c r="AT123" s="114"/>
      <c r="AU123" s="114"/>
      <c r="AV123" s="114" t="s">
        <v>6722</v>
      </c>
      <c r="AW123" s="114" t="s">
        <v>6713</v>
      </c>
      <c r="AX123" s="114" t="s">
        <v>6725</v>
      </c>
      <c r="AY123" s="114"/>
      <c r="AZ123" s="114"/>
      <c r="BA123" s="114"/>
      <c r="BB123" s="114"/>
      <c r="BC123" s="114"/>
    </row>
    <row r="124" spans="12:55" x14ac:dyDescent="0.2">
      <c r="L124" s="112"/>
      <c r="M124" s="112"/>
      <c r="N124" s="112"/>
      <c r="O124" s="112" t="s">
        <v>6726</v>
      </c>
      <c r="P124" s="112" t="e">
        <f>(P116)</f>
        <v>#DIV/0!</v>
      </c>
      <c r="Q124" s="112">
        <f>($P$24)</f>
        <v>342.07365356308287</v>
      </c>
      <c r="R124" s="129" t="e">
        <f t="shared" ref="R124:R127" si="73">IF(Q124&gt;0,ROUND((P124-Q124)/Q124,2),0)</f>
        <v>#DIV/0!</v>
      </c>
      <c r="S124" s="112"/>
      <c r="T124" s="112"/>
      <c r="U124" s="112"/>
      <c r="V124" s="112"/>
      <c r="W124" s="114"/>
      <c r="X124" s="114"/>
      <c r="Y124" s="114"/>
      <c r="Z124" s="114"/>
      <c r="AR124" s="114"/>
      <c r="AS124" s="114"/>
      <c r="AT124" s="114"/>
      <c r="AU124" s="114" t="s">
        <v>6726</v>
      </c>
      <c r="AV124" s="114" t="e">
        <f>(AV116)</f>
        <v>#REF!</v>
      </c>
      <c r="AW124" s="114" t="e">
        <f>($AV$24)</f>
        <v>#REF!</v>
      </c>
      <c r="AX124" s="127" t="e">
        <f t="shared" ref="AX124:AX129" si="74">IF(AW124&gt;0,ROUND((AV124-AW124)/AW124,2),0)</f>
        <v>#REF!</v>
      </c>
      <c r="AY124" s="114"/>
      <c r="AZ124" s="114"/>
      <c r="BA124" s="114"/>
      <c r="BB124" s="114"/>
      <c r="BC124" s="114"/>
    </row>
    <row r="125" spans="12:55" x14ac:dyDescent="0.2">
      <c r="L125" s="112"/>
      <c r="M125" s="112"/>
      <c r="N125" s="112"/>
      <c r="O125" s="112" t="s">
        <v>6727</v>
      </c>
      <c r="P125" s="112" t="e">
        <f>(Q116)</f>
        <v>#DIV/0!</v>
      </c>
      <c r="Q125" s="112">
        <f>($Q$24)</f>
        <v>1447.0284548605121</v>
      </c>
      <c r="R125" s="129" t="e">
        <f t="shared" si="73"/>
        <v>#DIV/0!</v>
      </c>
      <c r="S125" s="112"/>
      <c r="T125" s="112"/>
      <c r="U125" s="112"/>
      <c r="V125" s="112"/>
      <c r="W125" s="114"/>
      <c r="X125" s="114"/>
      <c r="Y125" s="114"/>
      <c r="Z125" s="114"/>
      <c r="AR125" s="114"/>
      <c r="AS125" s="114"/>
      <c r="AT125" s="114"/>
      <c r="AU125" s="114" t="s">
        <v>6727</v>
      </c>
      <c r="AV125" s="114" t="e">
        <f>(AW116)</f>
        <v>#REF!</v>
      </c>
      <c r="AW125" s="114" t="e">
        <f>($AW$24)</f>
        <v>#REF!</v>
      </c>
      <c r="AX125" s="127" t="e">
        <f t="shared" si="74"/>
        <v>#REF!</v>
      </c>
      <c r="AY125" s="114"/>
      <c r="AZ125" s="114"/>
      <c r="BA125" s="114"/>
      <c r="BB125" s="114"/>
      <c r="BC125" s="114"/>
    </row>
    <row r="126" spans="12:55" x14ac:dyDescent="0.2">
      <c r="L126" s="112"/>
      <c r="M126" s="112"/>
      <c r="N126" s="112"/>
      <c r="O126" s="112" t="s">
        <v>6728</v>
      </c>
      <c r="P126" s="112" t="e">
        <f>(R116)</f>
        <v>#DIV/0!</v>
      </c>
      <c r="Q126" s="112">
        <f>($R$24)</f>
        <v>150.86100288010184</v>
      </c>
      <c r="R126" s="129" t="e">
        <f t="shared" si="73"/>
        <v>#DIV/0!</v>
      </c>
      <c r="S126" s="112"/>
      <c r="T126" s="112"/>
      <c r="U126" s="112"/>
      <c r="V126" s="112"/>
      <c r="W126" s="114"/>
      <c r="X126" s="114"/>
      <c r="Y126" s="114"/>
      <c r="Z126" s="114"/>
      <c r="AR126" s="114"/>
      <c r="AS126" s="114"/>
      <c r="AT126" s="114"/>
      <c r="AU126" s="114" t="s">
        <v>6728</v>
      </c>
      <c r="AV126" s="114" t="e">
        <f>(AX116)</f>
        <v>#REF!</v>
      </c>
      <c r="AW126" s="114" t="e">
        <f>($AX$24)</f>
        <v>#REF!</v>
      </c>
      <c r="AX126" s="127" t="e">
        <f t="shared" si="74"/>
        <v>#REF!</v>
      </c>
      <c r="AY126" s="114"/>
      <c r="AZ126" s="114"/>
      <c r="BA126" s="114"/>
      <c r="BB126" s="114"/>
      <c r="BC126" s="114"/>
    </row>
    <row r="127" spans="12:55" x14ac:dyDescent="0.2">
      <c r="L127" s="112"/>
      <c r="M127" s="112"/>
      <c r="N127" s="112"/>
      <c r="O127" s="112" t="s">
        <v>6729</v>
      </c>
      <c r="P127" s="112" t="e">
        <f>(S116)</f>
        <v>#DIV/0!</v>
      </c>
      <c r="Q127" s="112">
        <f>($S$24)</f>
        <v>1945.4884811897336</v>
      </c>
      <c r="R127" s="129" t="e">
        <f t="shared" si="73"/>
        <v>#DIV/0!</v>
      </c>
      <c r="S127" s="112"/>
      <c r="T127" s="112"/>
      <c r="U127" s="112"/>
      <c r="V127" s="112"/>
      <c r="W127" s="114"/>
      <c r="X127" s="114"/>
      <c r="Y127" s="114"/>
      <c r="Z127" s="114"/>
      <c r="AR127" s="114"/>
      <c r="AS127" s="114"/>
      <c r="AT127" s="114"/>
      <c r="AU127" s="114" t="s">
        <v>6729</v>
      </c>
      <c r="AV127" s="114" t="e">
        <f>(AY116)</f>
        <v>#REF!</v>
      </c>
      <c r="AW127" s="114" t="e">
        <f>($AY$24)</f>
        <v>#REF!</v>
      </c>
      <c r="AX127" s="127" t="e">
        <f t="shared" si="74"/>
        <v>#REF!</v>
      </c>
      <c r="AY127" s="114"/>
      <c r="AZ127" s="114"/>
      <c r="BA127" s="114"/>
      <c r="BB127" s="114"/>
      <c r="BC127" s="114"/>
    </row>
    <row r="128" spans="12:55" x14ac:dyDescent="0.2">
      <c r="L128" s="112"/>
      <c r="M128" s="112"/>
      <c r="N128" s="112"/>
      <c r="O128" s="128" t="s">
        <v>6730</v>
      </c>
      <c r="P128" s="112" t="e">
        <f>SUM(P124:P127)</f>
        <v>#DIV/0!</v>
      </c>
      <c r="Q128" s="112">
        <f>SUM(Q124:Q127)</f>
        <v>3885.4515924934303</v>
      </c>
      <c r="R128" s="129"/>
      <c r="S128" s="112"/>
      <c r="T128" s="112"/>
      <c r="U128" s="112"/>
      <c r="V128" s="112"/>
      <c r="W128" s="114"/>
      <c r="X128" s="114"/>
      <c r="Y128" s="114"/>
      <c r="Z128" s="114"/>
      <c r="AR128" s="114"/>
      <c r="AS128" s="114"/>
      <c r="AT128" s="114"/>
      <c r="AU128" s="114" t="s">
        <v>6731</v>
      </c>
      <c r="AV128" s="114" t="e">
        <f>(AZ116)</f>
        <v>#REF!</v>
      </c>
      <c r="AW128" s="114" t="e">
        <f>($AZ$24)</f>
        <v>#REF!</v>
      </c>
      <c r="AX128" s="127" t="e">
        <f t="shared" si="74"/>
        <v>#REF!</v>
      </c>
      <c r="AY128" s="114"/>
      <c r="AZ128" s="114"/>
      <c r="BA128" s="114"/>
      <c r="BB128" s="114"/>
      <c r="BC128" s="114"/>
    </row>
    <row r="129" spans="12:55" x14ac:dyDescent="0.2">
      <c r="L129" s="112"/>
      <c r="M129" s="112"/>
      <c r="N129" s="112"/>
      <c r="O129" s="112"/>
      <c r="P129" s="112"/>
      <c r="Q129" s="112"/>
      <c r="R129" s="129"/>
      <c r="S129" s="112"/>
      <c r="T129" s="112"/>
      <c r="U129" s="112"/>
      <c r="V129" s="112"/>
      <c r="W129" s="114"/>
      <c r="X129" s="114"/>
      <c r="Y129" s="114"/>
      <c r="Z129" s="114"/>
      <c r="AR129" s="114"/>
      <c r="AS129" s="114"/>
      <c r="AT129" s="114"/>
      <c r="AU129" s="114" t="s">
        <v>6732</v>
      </c>
      <c r="AV129" s="114" t="e">
        <f>(BA116)</f>
        <v>#REF!</v>
      </c>
      <c r="AW129" s="114" t="e">
        <f>($BA$24)</f>
        <v>#REF!</v>
      </c>
      <c r="AX129" s="127" t="e">
        <f t="shared" si="74"/>
        <v>#REF!</v>
      </c>
      <c r="AY129" s="114"/>
      <c r="AZ129" s="114"/>
      <c r="BA129" s="114"/>
      <c r="BB129" s="114"/>
      <c r="BC129" s="114"/>
    </row>
    <row r="130" spans="12:55" x14ac:dyDescent="0.2">
      <c r="L130" s="112"/>
      <c r="M130" s="112"/>
      <c r="N130" s="112"/>
      <c r="O130" s="112"/>
      <c r="P130" s="112"/>
      <c r="Q130" s="112"/>
      <c r="R130" s="112"/>
      <c r="S130" s="112"/>
      <c r="T130" s="112"/>
      <c r="U130" s="112"/>
      <c r="V130" s="112"/>
      <c r="W130" s="114"/>
      <c r="X130" s="114"/>
      <c r="Y130" s="114"/>
      <c r="Z130" s="114"/>
      <c r="AR130" s="114"/>
      <c r="AS130" s="114"/>
      <c r="AT130" s="114"/>
      <c r="AU130" s="114"/>
      <c r="AV130" s="114" t="e">
        <f>SUM(AV124:AV129)</f>
        <v>#REF!</v>
      </c>
      <c r="AW130" s="114" t="e">
        <f>SUM(AW124:AW129)</f>
        <v>#REF!</v>
      </c>
      <c r="AX130" s="114"/>
      <c r="AY130" s="114"/>
      <c r="AZ130" s="114"/>
      <c r="BA130" s="114"/>
      <c r="BB130" s="114"/>
      <c r="BC130" s="114"/>
    </row>
    <row r="131" spans="12:55" x14ac:dyDescent="0.2">
      <c r="L131" s="112" t="s">
        <v>6746</v>
      </c>
      <c r="M131" s="112"/>
      <c r="N131" s="112"/>
      <c r="O131" s="112"/>
      <c r="P131" s="112">
        <f>($P$24)</f>
        <v>342.07365356308287</v>
      </c>
      <c r="Q131" s="112">
        <f>($Q$24)</f>
        <v>1447.0284548605121</v>
      </c>
      <c r="R131" s="112">
        <f>($R$24)</f>
        <v>150.86100288010184</v>
      </c>
      <c r="S131" s="112">
        <f>($S$24)</f>
        <v>1945.4884811897336</v>
      </c>
      <c r="T131" s="112"/>
      <c r="U131" s="112"/>
      <c r="V131" s="112"/>
      <c r="W131" s="114"/>
      <c r="X131" s="114"/>
      <c r="Y131" s="114"/>
      <c r="Z131" s="114"/>
      <c r="AR131" s="114" t="s">
        <v>6746</v>
      </c>
      <c r="AS131" s="114"/>
      <c r="AT131" s="114"/>
      <c r="AU131" s="114"/>
      <c r="AV131" s="114" t="e">
        <f>($AV$24)</f>
        <v>#REF!</v>
      </c>
      <c r="AW131" s="114" t="e">
        <f>($AW$24)</f>
        <v>#REF!</v>
      </c>
      <c r="AX131" s="114" t="e">
        <f>($AX$24)</f>
        <v>#REF!</v>
      </c>
      <c r="AY131" s="114" t="e">
        <f>($AY$24)</f>
        <v>#REF!</v>
      </c>
      <c r="AZ131" s="114" t="e">
        <f>($AZ$24)</f>
        <v>#REF!</v>
      </c>
      <c r="BA131" s="114" t="e">
        <f>($BA$24)</f>
        <v>#REF!</v>
      </c>
      <c r="BB131" s="114"/>
      <c r="BC131" s="114"/>
    </row>
    <row r="132" spans="12:55" x14ac:dyDescent="0.2">
      <c r="L132" s="112"/>
      <c r="M132" s="112"/>
      <c r="N132" s="112"/>
      <c r="O132" s="113" t="e">
        <f t="shared" ref="O132:O135" si="75">SUM(P132:U132)</f>
        <v>#DIV/0!</v>
      </c>
      <c r="P132" s="130" t="e">
        <f>ROUND(($Q$124/$P$124)*P117,0)</f>
        <v>#DIV/0!</v>
      </c>
      <c r="Q132" s="131" t="e">
        <f>ROUND(($Q$125/$P$125)*Q117,0)</f>
        <v>#DIV/0!</v>
      </c>
      <c r="R132" s="131" t="e">
        <f>ROUND(($Q$126/$P$126)*R117,0)</f>
        <v>#DIV/0!</v>
      </c>
      <c r="S132" s="132" t="e">
        <f>ROUND(($Q$127/$P$127)*S117,0)</f>
        <v>#DIV/0!</v>
      </c>
      <c r="T132" s="112"/>
      <c r="U132" s="112"/>
      <c r="V132" s="112"/>
      <c r="W132" s="114"/>
      <c r="X132" s="114"/>
      <c r="Y132" s="114"/>
      <c r="Z132" s="114"/>
      <c r="AR132" s="114"/>
      <c r="AS132" s="114"/>
      <c r="AT132" s="114"/>
      <c r="AU132" s="114" t="e">
        <f t="shared" ref="AU132:AU137" si="76">SUM(AV132:BA132)</f>
        <v>#REF!</v>
      </c>
      <c r="AV132" s="114" t="e">
        <f t="shared" ref="AV132:AV137" si="77">IF($AV$124&gt;0,ROUND(($AW$124/$AV$124)*AV117,0),0)</f>
        <v>#REF!</v>
      </c>
      <c r="AW132" s="114" t="e">
        <f t="shared" ref="AW132:AW137" si="78">IF($AV$125&gt;0,ROUND(($AW$125/$AV$125)*AW117,0),0)</f>
        <v>#REF!</v>
      </c>
      <c r="AX132" s="114" t="e">
        <f t="shared" ref="AX132:AX137" si="79">IF($AV$126&gt;0,ROUND(($AW$126/$AV$126)*AX117,0),0)</f>
        <v>#REF!</v>
      </c>
      <c r="AY132" s="114" t="e">
        <f t="shared" ref="AY132:AY137" si="80">IF($AV$127&gt;0,ROUND(($AW$127/$AV$127)*AY117,0),0)</f>
        <v>#REF!</v>
      </c>
      <c r="AZ132" s="114" t="e">
        <f t="shared" ref="AZ132:AZ137" si="81">IF($AV$128&gt;0,ROUND(($AW$128/$AV$128)*AZ117,0),0)</f>
        <v>#REF!</v>
      </c>
      <c r="BA132" s="114" t="e">
        <f t="shared" ref="BA132:BA137" si="82">IF($AV$129&gt;0,ROUND(($AW$129/$AV$129)*BA117,0),0)</f>
        <v>#REF!</v>
      </c>
      <c r="BB132" s="114"/>
      <c r="BC132" s="114"/>
    </row>
    <row r="133" spans="12:55" x14ac:dyDescent="0.2">
      <c r="L133" s="112"/>
      <c r="M133" s="112"/>
      <c r="N133" s="112"/>
      <c r="O133" s="113" t="e">
        <f t="shared" si="75"/>
        <v>#DIV/0!</v>
      </c>
      <c r="P133" s="133" t="e">
        <f t="shared" ref="P133:P135" si="83">ROUND(($Q$124/$P$124)*P118,0)</f>
        <v>#DIV/0!</v>
      </c>
      <c r="Q133" s="134" t="e">
        <f t="shared" ref="Q133:Q135" si="84">ROUND(($Q$125/$P$125)*Q118,0)</f>
        <v>#DIV/0!</v>
      </c>
      <c r="R133" s="134" t="e">
        <f t="shared" ref="R133:R135" si="85">ROUND(($Q$126/$P$126)*R118,0)</f>
        <v>#DIV/0!</v>
      </c>
      <c r="S133" s="135" t="e">
        <f t="shared" ref="S133:S135" si="86">ROUND(($Q$127/$P$127)*S118,0)</f>
        <v>#DIV/0!</v>
      </c>
      <c r="T133" s="112"/>
      <c r="U133" s="112"/>
      <c r="V133" s="112"/>
      <c r="W133" s="114"/>
      <c r="X133" s="114"/>
      <c r="Y133" s="114"/>
      <c r="Z133" s="114"/>
      <c r="AR133" s="114"/>
      <c r="AS133" s="114"/>
      <c r="AT133" s="114"/>
      <c r="AU133" s="114" t="e">
        <f t="shared" si="76"/>
        <v>#REF!</v>
      </c>
      <c r="AV133" s="114" t="e">
        <f t="shared" si="77"/>
        <v>#REF!</v>
      </c>
      <c r="AW133" s="114" t="e">
        <f t="shared" si="78"/>
        <v>#REF!</v>
      </c>
      <c r="AX133" s="114" t="e">
        <f t="shared" si="79"/>
        <v>#REF!</v>
      </c>
      <c r="AY133" s="114" t="e">
        <f t="shared" si="80"/>
        <v>#REF!</v>
      </c>
      <c r="AZ133" s="114" t="e">
        <f t="shared" si="81"/>
        <v>#REF!</v>
      </c>
      <c r="BA133" s="114" t="e">
        <f t="shared" si="82"/>
        <v>#REF!</v>
      </c>
      <c r="BB133" s="114"/>
      <c r="BC133" s="114"/>
    </row>
    <row r="134" spans="12:55" x14ac:dyDescent="0.2">
      <c r="L134" s="112"/>
      <c r="M134" s="112"/>
      <c r="N134" s="112"/>
      <c r="O134" s="113" t="e">
        <f t="shared" si="75"/>
        <v>#DIV/0!</v>
      </c>
      <c r="P134" s="133" t="e">
        <f t="shared" si="83"/>
        <v>#DIV/0!</v>
      </c>
      <c r="Q134" s="134" t="e">
        <f t="shared" si="84"/>
        <v>#DIV/0!</v>
      </c>
      <c r="R134" s="134" t="e">
        <f t="shared" si="85"/>
        <v>#DIV/0!</v>
      </c>
      <c r="S134" s="135" t="e">
        <f t="shared" si="86"/>
        <v>#DIV/0!</v>
      </c>
      <c r="T134" s="112"/>
      <c r="U134" s="112"/>
      <c r="V134" s="112"/>
      <c r="W134" s="114"/>
      <c r="X134" s="114"/>
      <c r="Y134" s="114"/>
      <c r="Z134" s="114"/>
      <c r="AR134" s="114"/>
      <c r="AS134" s="114"/>
      <c r="AT134" s="114"/>
      <c r="AU134" s="114" t="e">
        <f t="shared" si="76"/>
        <v>#REF!</v>
      </c>
      <c r="AV134" s="114" t="e">
        <f t="shared" si="77"/>
        <v>#REF!</v>
      </c>
      <c r="AW134" s="114" t="e">
        <f t="shared" si="78"/>
        <v>#REF!</v>
      </c>
      <c r="AX134" s="114" t="e">
        <f t="shared" si="79"/>
        <v>#REF!</v>
      </c>
      <c r="AY134" s="114" t="e">
        <f t="shared" si="80"/>
        <v>#REF!</v>
      </c>
      <c r="AZ134" s="114" t="e">
        <f t="shared" si="81"/>
        <v>#REF!</v>
      </c>
      <c r="BA134" s="114" t="e">
        <f t="shared" si="82"/>
        <v>#REF!</v>
      </c>
      <c r="BB134" s="114"/>
      <c r="BC134" s="114"/>
    </row>
    <row r="135" spans="12:55" x14ac:dyDescent="0.2">
      <c r="L135" s="112"/>
      <c r="M135" s="112"/>
      <c r="N135" s="112"/>
      <c r="O135" s="113" t="e">
        <f t="shared" si="75"/>
        <v>#DIV/0!</v>
      </c>
      <c r="P135" s="136" t="e">
        <f t="shared" si="83"/>
        <v>#DIV/0!</v>
      </c>
      <c r="Q135" s="137" t="e">
        <f t="shared" si="84"/>
        <v>#DIV/0!</v>
      </c>
      <c r="R135" s="137" t="e">
        <f t="shared" si="85"/>
        <v>#DIV/0!</v>
      </c>
      <c r="S135" s="138" t="e">
        <f t="shared" si="86"/>
        <v>#DIV/0!</v>
      </c>
      <c r="T135" s="112"/>
      <c r="U135" s="112"/>
      <c r="V135" s="112"/>
      <c r="W135" s="114"/>
      <c r="X135" s="114"/>
      <c r="Y135" s="114"/>
      <c r="Z135" s="114"/>
      <c r="AR135" s="114"/>
      <c r="AS135" s="114"/>
      <c r="AT135" s="114"/>
      <c r="AU135" s="114" t="e">
        <f t="shared" si="76"/>
        <v>#REF!</v>
      </c>
      <c r="AV135" s="114" t="e">
        <f t="shared" si="77"/>
        <v>#REF!</v>
      </c>
      <c r="AW135" s="114" t="e">
        <f t="shared" si="78"/>
        <v>#REF!</v>
      </c>
      <c r="AX135" s="114" t="e">
        <f t="shared" si="79"/>
        <v>#REF!</v>
      </c>
      <c r="AY135" s="114" t="e">
        <f t="shared" si="80"/>
        <v>#REF!</v>
      </c>
      <c r="AZ135" s="114" t="e">
        <f t="shared" si="81"/>
        <v>#REF!</v>
      </c>
      <c r="BA135" s="114" t="e">
        <f t="shared" si="82"/>
        <v>#REF!</v>
      </c>
      <c r="BB135" s="114"/>
      <c r="BC135" s="114"/>
    </row>
    <row r="136" spans="12:55" x14ac:dyDescent="0.2">
      <c r="L136" s="112"/>
      <c r="M136" s="112"/>
      <c r="N136" s="112"/>
      <c r="O136" s="112"/>
      <c r="P136" s="112"/>
      <c r="Q136" s="112"/>
      <c r="R136" s="112"/>
      <c r="S136" s="112"/>
      <c r="T136" s="112"/>
      <c r="U136" s="112"/>
      <c r="V136" s="112"/>
      <c r="W136" s="114"/>
      <c r="X136" s="114"/>
      <c r="Y136" s="114"/>
      <c r="Z136" s="114"/>
      <c r="AR136" s="114"/>
      <c r="AS136" s="114"/>
      <c r="AT136" s="114"/>
      <c r="AU136" s="114" t="e">
        <f t="shared" si="76"/>
        <v>#REF!</v>
      </c>
      <c r="AV136" s="114" t="e">
        <f t="shared" si="77"/>
        <v>#REF!</v>
      </c>
      <c r="AW136" s="114" t="e">
        <f t="shared" si="78"/>
        <v>#REF!</v>
      </c>
      <c r="AX136" s="114" t="e">
        <f t="shared" si="79"/>
        <v>#REF!</v>
      </c>
      <c r="AY136" s="114" t="e">
        <f t="shared" si="80"/>
        <v>#REF!</v>
      </c>
      <c r="AZ136" s="114" t="e">
        <f t="shared" si="81"/>
        <v>#REF!</v>
      </c>
      <c r="BA136" s="114" t="e">
        <f t="shared" si="82"/>
        <v>#REF!</v>
      </c>
      <c r="BB136" s="114"/>
      <c r="BC136" s="114"/>
    </row>
    <row r="137" spans="12:55" x14ac:dyDescent="0.2">
      <c r="L137" s="112"/>
      <c r="M137" s="112"/>
      <c r="N137" s="112"/>
      <c r="O137" s="112"/>
      <c r="P137" s="112"/>
      <c r="Q137" s="112"/>
      <c r="R137" s="112"/>
      <c r="S137" s="112"/>
      <c r="T137" s="112"/>
      <c r="U137" s="112"/>
      <c r="V137" s="112"/>
      <c r="W137" s="114"/>
      <c r="X137" s="114"/>
      <c r="Y137" s="114"/>
      <c r="Z137" s="114"/>
      <c r="AR137" s="114"/>
      <c r="AS137" s="114"/>
      <c r="AT137" s="114"/>
      <c r="AU137" s="114" t="e">
        <f t="shared" si="76"/>
        <v>#REF!</v>
      </c>
      <c r="AV137" s="114" t="e">
        <f t="shared" si="77"/>
        <v>#REF!</v>
      </c>
      <c r="AW137" s="114" t="e">
        <f t="shared" si="78"/>
        <v>#REF!</v>
      </c>
      <c r="AX137" s="114" t="e">
        <f t="shared" si="79"/>
        <v>#REF!</v>
      </c>
      <c r="AY137" s="114" t="e">
        <f t="shared" si="80"/>
        <v>#REF!</v>
      </c>
      <c r="AZ137" s="114" t="e">
        <f t="shared" si="81"/>
        <v>#REF!</v>
      </c>
      <c r="BA137" s="114" t="e">
        <f t="shared" si="82"/>
        <v>#REF!</v>
      </c>
      <c r="BB137" s="114"/>
      <c r="BC137" s="114"/>
    </row>
    <row r="138" spans="12:55" x14ac:dyDescent="0.2">
      <c r="L138" s="112"/>
      <c r="M138" s="112"/>
      <c r="N138" s="112"/>
      <c r="O138" s="112"/>
      <c r="P138" s="112" t="s">
        <v>6734</v>
      </c>
      <c r="Q138" s="112" t="s">
        <v>6719</v>
      </c>
      <c r="R138" s="112" t="s">
        <v>6725</v>
      </c>
      <c r="S138" s="112"/>
      <c r="T138" s="112"/>
      <c r="U138" s="112"/>
      <c r="V138" s="112"/>
      <c r="W138" s="114"/>
      <c r="X138" s="114"/>
      <c r="Y138" s="114"/>
      <c r="Z138" s="114"/>
      <c r="AR138" s="114"/>
      <c r="AS138" s="114"/>
      <c r="AT138" s="114"/>
      <c r="AU138" s="114"/>
      <c r="AV138" s="114" t="s">
        <v>6734</v>
      </c>
      <c r="AW138" s="114" t="s">
        <v>6719</v>
      </c>
      <c r="AX138" s="114" t="s">
        <v>6725</v>
      </c>
      <c r="AY138" s="114"/>
      <c r="AZ138" s="114"/>
      <c r="BA138" s="114"/>
      <c r="BB138" s="114"/>
      <c r="BC138" s="114"/>
    </row>
    <row r="139" spans="12:55" x14ac:dyDescent="0.2">
      <c r="L139" s="112"/>
      <c r="M139" s="112"/>
      <c r="N139" s="112"/>
      <c r="O139" s="112" t="s">
        <v>6735</v>
      </c>
      <c r="P139" s="112" t="e">
        <f t="shared" ref="P139:P142" si="87">(O132)</f>
        <v>#DIV/0!</v>
      </c>
      <c r="Q139" s="112">
        <f>($N$26)</f>
        <v>161.46914567278188</v>
      </c>
      <c r="R139" s="129" t="e">
        <f t="shared" ref="R139:R142" si="88">IF(Q139&gt;0,ROUND((P139-Q139)/Q139,2),0)</f>
        <v>#DIV/0!</v>
      </c>
      <c r="S139" s="112"/>
      <c r="T139" s="112"/>
      <c r="U139" s="112"/>
      <c r="V139" s="112"/>
      <c r="W139" s="114"/>
      <c r="X139" s="114"/>
      <c r="Y139" s="114"/>
      <c r="Z139" s="114"/>
      <c r="AR139" s="114"/>
      <c r="AS139" s="114"/>
      <c r="AT139" s="114"/>
      <c r="AU139" s="114" t="s">
        <v>6735</v>
      </c>
      <c r="AV139" s="114" t="e">
        <f t="shared" ref="AV139:AV144" si="89">(AU132)</f>
        <v>#REF!</v>
      </c>
      <c r="AW139" s="114" t="e">
        <f>($AT$26)</f>
        <v>#REF!</v>
      </c>
      <c r="AX139" s="127" t="e">
        <f t="shared" ref="AX139:AX144" si="90">IF(AW139&gt;0,ROUND((AV139-AW139)/AW139,2),0)</f>
        <v>#REF!</v>
      </c>
      <c r="AY139" s="114"/>
      <c r="AZ139" s="114"/>
      <c r="BA139" s="114"/>
      <c r="BB139" s="114"/>
      <c r="BC139" s="114"/>
    </row>
    <row r="140" spans="12:55" x14ac:dyDescent="0.2">
      <c r="L140" s="112"/>
      <c r="M140" s="112"/>
      <c r="N140" s="112"/>
      <c r="O140" s="112" t="s">
        <v>6736</v>
      </c>
      <c r="P140" s="112" t="e">
        <f t="shared" si="87"/>
        <v>#DIV/0!</v>
      </c>
      <c r="Q140" s="112">
        <f>($N$27)</f>
        <v>1956.2663220927002</v>
      </c>
      <c r="R140" s="129" t="e">
        <f t="shared" si="88"/>
        <v>#DIV/0!</v>
      </c>
      <c r="S140" s="112"/>
      <c r="T140" s="112"/>
      <c r="U140" s="112"/>
      <c r="V140" s="112"/>
      <c r="W140" s="114"/>
      <c r="X140" s="114"/>
      <c r="Y140" s="114"/>
      <c r="Z140" s="114"/>
      <c r="AR140" s="114"/>
      <c r="AS140" s="114"/>
      <c r="AT140" s="114"/>
      <c r="AU140" s="114" t="s">
        <v>6736</v>
      </c>
      <c r="AV140" s="114" t="e">
        <f t="shared" si="89"/>
        <v>#REF!</v>
      </c>
      <c r="AW140" s="114" t="e">
        <f>($AT$27)</f>
        <v>#REF!</v>
      </c>
      <c r="AX140" s="127" t="e">
        <f t="shared" si="90"/>
        <v>#REF!</v>
      </c>
      <c r="AY140" s="114"/>
      <c r="AZ140" s="114"/>
      <c r="BA140" s="114"/>
      <c r="BB140" s="114"/>
      <c r="BC140" s="114"/>
    </row>
    <row r="141" spans="12:55" x14ac:dyDescent="0.2">
      <c r="L141" s="112"/>
      <c r="M141" s="112"/>
      <c r="N141" s="112"/>
      <c r="O141" s="112" t="s">
        <v>6737</v>
      </c>
      <c r="P141" s="112" t="e">
        <f t="shared" si="87"/>
        <v>#DIV/0!</v>
      </c>
      <c r="Q141" s="112">
        <f>($N$28)</f>
        <v>423.01897258014594</v>
      </c>
      <c r="R141" s="129" t="e">
        <f t="shared" si="88"/>
        <v>#DIV/0!</v>
      </c>
      <c r="S141" s="112"/>
      <c r="T141" s="112"/>
      <c r="U141" s="112"/>
      <c r="V141" s="112"/>
      <c r="W141" s="114"/>
      <c r="X141" s="114"/>
      <c r="Y141" s="114"/>
      <c r="Z141" s="114"/>
      <c r="AR141" s="114"/>
      <c r="AS141" s="114"/>
      <c r="AT141" s="114"/>
      <c r="AU141" s="114" t="s">
        <v>6737</v>
      </c>
      <c r="AV141" s="114" t="e">
        <f t="shared" si="89"/>
        <v>#REF!</v>
      </c>
      <c r="AW141" s="114" t="e">
        <f>($AT$28)</f>
        <v>#REF!</v>
      </c>
      <c r="AX141" s="127" t="e">
        <f t="shared" si="90"/>
        <v>#REF!</v>
      </c>
      <c r="AY141" s="114"/>
      <c r="AZ141" s="114"/>
      <c r="BA141" s="114"/>
      <c r="BB141" s="114"/>
      <c r="BC141" s="114"/>
    </row>
    <row r="142" spans="12:55" x14ac:dyDescent="0.2">
      <c r="L142" s="112"/>
      <c r="M142" s="112"/>
      <c r="N142" s="112"/>
      <c r="O142" s="112" t="s">
        <v>6738</v>
      </c>
      <c r="P142" s="112" t="e">
        <f t="shared" si="87"/>
        <v>#DIV/0!</v>
      </c>
      <c r="Q142" s="112">
        <f>($N$29)</f>
        <v>1344.6971521478022</v>
      </c>
      <c r="R142" s="129" t="e">
        <f t="shared" si="88"/>
        <v>#DIV/0!</v>
      </c>
      <c r="S142" s="112"/>
      <c r="T142" s="112"/>
      <c r="U142" s="112"/>
      <c r="V142" s="112"/>
      <c r="W142" s="114"/>
      <c r="X142" s="114"/>
      <c r="Y142" s="114"/>
      <c r="Z142" s="114"/>
      <c r="AR142" s="114"/>
      <c r="AS142" s="114"/>
      <c r="AT142" s="114"/>
      <c r="AU142" s="114" t="s">
        <v>6738</v>
      </c>
      <c r="AV142" s="114" t="e">
        <f t="shared" si="89"/>
        <v>#REF!</v>
      </c>
      <c r="AW142" s="114" t="e">
        <f>($AT$29)</f>
        <v>#REF!</v>
      </c>
      <c r="AX142" s="127" t="e">
        <f t="shared" si="90"/>
        <v>#REF!</v>
      </c>
      <c r="AY142" s="114"/>
      <c r="AZ142" s="114"/>
      <c r="BA142" s="114"/>
      <c r="BB142" s="114"/>
      <c r="BC142" s="114"/>
    </row>
    <row r="143" spans="12:55" x14ac:dyDescent="0.2">
      <c r="L143" s="112"/>
      <c r="M143" s="112"/>
      <c r="N143" s="112"/>
      <c r="O143" s="128" t="s">
        <v>6730</v>
      </c>
      <c r="P143" s="112" t="e">
        <f>SUM(P139:P142)</f>
        <v>#DIV/0!</v>
      </c>
      <c r="Q143" s="112">
        <f>SUM(Q139:Q142)</f>
        <v>3885.4515924934303</v>
      </c>
      <c r="R143" s="129"/>
      <c r="S143" s="112"/>
      <c r="T143" s="112"/>
      <c r="U143" s="112"/>
      <c r="V143" s="112"/>
      <c r="W143" s="114"/>
      <c r="X143" s="114"/>
      <c r="Y143" s="114"/>
      <c r="Z143" s="114"/>
      <c r="AR143" s="114"/>
      <c r="AS143" s="114"/>
      <c r="AT143" s="114"/>
      <c r="AU143" s="114" t="s">
        <v>6739</v>
      </c>
      <c r="AV143" s="114" t="e">
        <f t="shared" si="89"/>
        <v>#REF!</v>
      </c>
      <c r="AW143" s="114" t="e">
        <f>($AT$30)</f>
        <v>#REF!</v>
      </c>
      <c r="AX143" s="127" t="e">
        <f t="shared" si="90"/>
        <v>#REF!</v>
      </c>
      <c r="AY143" s="114"/>
      <c r="AZ143" s="114"/>
      <c r="BA143" s="114"/>
      <c r="BB143" s="114"/>
      <c r="BC143" s="114"/>
    </row>
    <row r="144" spans="12:55" x14ac:dyDescent="0.2">
      <c r="L144" s="112"/>
      <c r="M144" s="112"/>
      <c r="N144" s="112"/>
      <c r="O144" s="112"/>
      <c r="P144" s="112"/>
      <c r="Q144" s="112"/>
      <c r="R144" s="129"/>
      <c r="S144" s="112"/>
      <c r="T144" s="112"/>
      <c r="U144" s="112"/>
      <c r="V144" s="112"/>
      <c r="W144" s="114"/>
      <c r="X144" s="114"/>
      <c r="Y144" s="114"/>
      <c r="Z144" s="114"/>
      <c r="AR144" s="114"/>
      <c r="AS144" s="114"/>
      <c r="AT144" s="114"/>
      <c r="AU144" s="114" t="s">
        <v>6742</v>
      </c>
      <c r="AV144" s="114" t="e">
        <f t="shared" si="89"/>
        <v>#REF!</v>
      </c>
      <c r="AW144" s="114" t="e">
        <f>($AT$31)</f>
        <v>#REF!</v>
      </c>
      <c r="AX144" s="127" t="e">
        <f t="shared" si="90"/>
        <v>#REF!</v>
      </c>
      <c r="AY144" s="114"/>
      <c r="AZ144" s="114"/>
      <c r="BA144" s="114"/>
      <c r="BB144" s="114"/>
      <c r="BC144" s="114"/>
    </row>
    <row r="145" spans="12:55" x14ac:dyDescent="0.2">
      <c r="L145" s="112"/>
      <c r="M145" s="112"/>
      <c r="N145" s="112"/>
      <c r="O145" s="112"/>
      <c r="P145" s="112"/>
      <c r="Q145" s="112"/>
      <c r="R145" s="112"/>
      <c r="S145" s="112"/>
      <c r="T145" s="112"/>
      <c r="U145" s="112"/>
      <c r="V145" s="112"/>
      <c r="W145" s="114"/>
      <c r="X145" s="114"/>
      <c r="Y145" s="114"/>
      <c r="Z145" s="114"/>
      <c r="AR145" s="114"/>
      <c r="AS145" s="114"/>
      <c r="AT145" s="114"/>
      <c r="AU145" s="114"/>
      <c r="AV145" s="114" t="e">
        <f>SUM(AV139:AV144)</f>
        <v>#REF!</v>
      </c>
      <c r="AW145" s="114" t="e">
        <f>SUM(AW139:AW144)</f>
        <v>#REF!</v>
      </c>
      <c r="AX145" s="114"/>
      <c r="AY145" s="114"/>
      <c r="AZ145" s="114"/>
      <c r="BA145" s="114"/>
      <c r="BB145" s="114"/>
      <c r="BC145" s="114"/>
    </row>
    <row r="146" spans="12:55" x14ac:dyDescent="0.2">
      <c r="L146" s="112" t="s">
        <v>6747</v>
      </c>
      <c r="M146" s="112"/>
      <c r="N146" s="112"/>
      <c r="O146" s="112"/>
      <c r="P146" s="113" t="e">
        <f t="shared" ref="P146:S146" si="91">SUM(P147:P152)</f>
        <v>#DIV/0!</v>
      </c>
      <c r="Q146" s="113" t="e">
        <f t="shared" si="91"/>
        <v>#DIV/0!</v>
      </c>
      <c r="R146" s="113" t="e">
        <f t="shared" si="91"/>
        <v>#DIV/0!</v>
      </c>
      <c r="S146" s="113" t="e">
        <f t="shared" si="91"/>
        <v>#DIV/0!</v>
      </c>
      <c r="T146" s="112"/>
      <c r="U146" s="112"/>
      <c r="V146" s="112"/>
      <c r="W146" s="114"/>
      <c r="X146" s="114"/>
      <c r="Y146" s="114"/>
      <c r="Z146" s="114"/>
      <c r="AR146" s="114" t="s">
        <v>6747</v>
      </c>
      <c r="AS146" s="114"/>
      <c r="AT146" s="114"/>
      <c r="AU146" s="114"/>
      <c r="AV146" s="114" t="e">
        <f t="shared" ref="AV146:BA146" si="92">SUM(AV147:AV152)</f>
        <v>#REF!</v>
      </c>
      <c r="AW146" s="114" t="e">
        <f t="shared" si="92"/>
        <v>#REF!</v>
      </c>
      <c r="AX146" s="114" t="e">
        <f t="shared" si="92"/>
        <v>#REF!</v>
      </c>
      <c r="AY146" s="114" t="e">
        <f t="shared" si="92"/>
        <v>#REF!</v>
      </c>
      <c r="AZ146" s="114" t="e">
        <f t="shared" si="92"/>
        <v>#REF!</v>
      </c>
      <c r="BA146" s="114" t="e">
        <f t="shared" si="92"/>
        <v>#REF!</v>
      </c>
      <c r="BB146" s="114"/>
      <c r="BC146" s="114"/>
    </row>
    <row r="147" spans="12:55" x14ac:dyDescent="0.2">
      <c r="L147" s="112"/>
      <c r="M147" s="112"/>
      <c r="N147" s="112"/>
      <c r="O147" s="112">
        <f>($N$26)</f>
        <v>161.46914567278188</v>
      </c>
      <c r="P147" s="130" t="e">
        <f>ROUND(($Q$139/$P$139)*P132,0)</f>
        <v>#DIV/0!</v>
      </c>
      <c r="Q147" s="131" t="e">
        <f t="shared" ref="Q147:S147" si="93">ROUND(($Q$139/$P$139)*Q132,0)</f>
        <v>#DIV/0!</v>
      </c>
      <c r="R147" s="131" t="e">
        <f t="shared" si="93"/>
        <v>#DIV/0!</v>
      </c>
      <c r="S147" s="132" t="e">
        <f t="shared" si="93"/>
        <v>#DIV/0!</v>
      </c>
      <c r="T147" s="112"/>
      <c r="U147" s="112"/>
      <c r="V147" s="112"/>
      <c r="W147" s="114"/>
      <c r="X147" s="114"/>
      <c r="Y147" s="114"/>
      <c r="Z147" s="114"/>
      <c r="AR147" s="114"/>
      <c r="AS147" s="114"/>
      <c r="AT147" s="114"/>
      <c r="AU147" s="114" t="e">
        <f>($AT$26)</f>
        <v>#REF!</v>
      </c>
      <c r="AV147" s="114" t="e">
        <f t="shared" ref="AV147:BA147" si="94">IF($AV$139&gt;0,ROUND(($AW$139/$AV$139)*AV132,0),0)</f>
        <v>#REF!</v>
      </c>
      <c r="AW147" s="114" t="e">
        <f t="shared" si="94"/>
        <v>#REF!</v>
      </c>
      <c r="AX147" s="114" t="e">
        <f t="shared" si="94"/>
        <v>#REF!</v>
      </c>
      <c r="AY147" s="114" t="e">
        <f t="shared" si="94"/>
        <v>#REF!</v>
      </c>
      <c r="AZ147" s="114" t="e">
        <f t="shared" si="94"/>
        <v>#REF!</v>
      </c>
      <c r="BA147" s="114" t="e">
        <f t="shared" si="94"/>
        <v>#REF!</v>
      </c>
      <c r="BB147" s="114"/>
      <c r="BC147" s="114"/>
    </row>
    <row r="148" spans="12:55" x14ac:dyDescent="0.2">
      <c r="L148" s="112"/>
      <c r="M148" s="112"/>
      <c r="N148" s="112"/>
      <c r="O148" s="112">
        <f>($N$27)</f>
        <v>1956.2663220927002</v>
      </c>
      <c r="P148" s="133" t="e">
        <f>ROUND(($Q$140/$P$140)*P133,0)</f>
        <v>#DIV/0!</v>
      </c>
      <c r="Q148" s="134" t="e">
        <f t="shared" ref="Q148:S148" si="95">ROUND(($Q$140/$P$140)*Q133,0)</f>
        <v>#DIV/0!</v>
      </c>
      <c r="R148" s="134" t="e">
        <f t="shared" si="95"/>
        <v>#DIV/0!</v>
      </c>
      <c r="S148" s="135" t="e">
        <f t="shared" si="95"/>
        <v>#DIV/0!</v>
      </c>
      <c r="T148" s="112"/>
      <c r="U148" s="112"/>
      <c r="V148" s="112"/>
      <c r="W148" s="114"/>
      <c r="X148" s="114"/>
      <c r="Y148" s="114"/>
      <c r="Z148" s="114"/>
      <c r="AR148" s="114"/>
      <c r="AS148" s="114"/>
      <c r="AT148" s="114"/>
      <c r="AU148" s="114" t="e">
        <f>($AT$27)</f>
        <v>#REF!</v>
      </c>
      <c r="AV148" s="114" t="e">
        <f t="shared" ref="AV148:BA148" si="96">IF($AV$140&gt;0,ROUND(($AW$140/$AV$140)*AV133,0),0)</f>
        <v>#REF!</v>
      </c>
      <c r="AW148" s="114" t="e">
        <f t="shared" si="96"/>
        <v>#REF!</v>
      </c>
      <c r="AX148" s="114" t="e">
        <f t="shared" si="96"/>
        <v>#REF!</v>
      </c>
      <c r="AY148" s="114" t="e">
        <f t="shared" si="96"/>
        <v>#REF!</v>
      </c>
      <c r="AZ148" s="114" t="e">
        <f t="shared" si="96"/>
        <v>#REF!</v>
      </c>
      <c r="BA148" s="114" t="e">
        <f t="shared" si="96"/>
        <v>#REF!</v>
      </c>
      <c r="BB148" s="114"/>
      <c r="BC148" s="114"/>
    </row>
    <row r="149" spans="12:55" x14ac:dyDescent="0.2">
      <c r="L149" s="112"/>
      <c r="M149" s="112"/>
      <c r="N149" s="112"/>
      <c r="O149" s="112">
        <f>($N$28)</f>
        <v>423.01897258014594</v>
      </c>
      <c r="P149" s="133" t="e">
        <f>ROUND(($Q$141/$P$141)*P134,0)</f>
        <v>#DIV/0!</v>
      </c>
      <c r="Q149" s="134" t="e">
        <f t="shared" ref="Q149:S149" si="97">ROUND(($Q$141/$P$141)*Q134,0)</f>
        <v>#DIV/0!</v>
      </c>
      <c r="R149" s="134" t="e">
        <f t="shared" si="97"/>
        <v>#DIV/0!</v>
      </c>
      <c r="S149" s="135" t="e">
        <f t="shared" si="97"/>
        <v>#DIV/0!</v>
      </c>
      <c r="T149" s="112"/>
      <c r="U149" s="112"/>
      <c r="V149" s="112"/>
      <c r="W149" s="114"/>
      <c r="X149" s="114"/>
      <c r="Y149" s="114"/>
      <c r="Z149" s="114"/>
      <c r="AR149" s="114"/>
      <c r="AS149" s="114"/>
      <c r="AT149" s="114"/>
      <c r="AU149" s="114" t="e">
        <f>($AT$28)</f>
        <v>#REF!</v>
      </c>
      <c r="AV149" s="114" t="e">
        <f t="shared" ref="AV149:BA149" si="98">IF($AV$141&gt;0,ROUND(($AW$141/$AV$141)*AV134,0),0)</f>
        <v>#REF!</v>
      </c>
      <c r="AW149" s="114" t="e">
        <f t="shared" si="98"/>
        <v>#REF!</v>
      </c>
      <c r="AX149" s="114" t="e">
        <f t="shared" si="98"/>
        <v>#REF!</v>
      </c>
      <c r="AY149" s="114" t="e">
        <f t="shared" si="98"/>
        <v>#REF!</v>
      </c>
      <c r="AZ149" s="114" t="e">
        <f t="shared" si="98"/>
        <v>#REF!</v>
      </c>
      <c r="BA149" s="114" t="e">
        <f t="shared" si="98"/>
        <v>#REF!</v>
      </c>
      <c r="BB149" s="114"/>
      <c r="BC149" s="114"/>
    </row>
    <row r="150" spans="12:55" x14ac:dyDescent="0.2">
      <c r="L150" s="112"/>
      <c r="M150" s="112"/>
      <c r="N150" s="112"/>
      <c r="O150" s="112">
        <f>($N$29)</f>
        <v>1344.6971521478022</v>
      </c>
      <c r="P150" s="136" t="e">
        <f>ROUND(($Q$142/$P$142)*P135,0)</f>
        <v>#DIV/0!</v>
      </c>
      <c r="Q150" s="137" t="e">
        <f t="shared" ref="Q150:S150" si="99">ROUND(($Q$142/$P$142)*Q135,0)</f>
        <v>#DIV/0!</v>
      </c>
      <c r="R150" s="137" t="e">
        <f t="shared" si="99"/>
        <v>#DIV/0!</v>
      </c>
      <c r="S150" s="138" t="e">
        <f t="shared" si="99"/>
        <v>#DIV/0!</v>
      </c>
      <c r="T150" s="112"/>
      <c r="U150" s="112"/>
      <c r="V150" s="112"/>
      <c r="W150" s="114"/>
      <c r="X150" s="114"/>
      <c r="Y150" s="114"/>
      <c r="Z150" s="114"/>
      <c r="AR150" s="114"/>
      <c r="AS150" s="114"/>
      <c r="AT150" s="114"/>
      <c r="AU150" s="114" t="e">
        <f>($AT$29)</f>
        <v>#REF!</v>
      </c>
      <c r="AV150" s="114" t="e">
        <f t="shared" ref="AV150:BA150" si="100">IF($AV$142&gt;0,ROUND(($AW$142/$AV$142)*AV135,0),0)</f>
        <v>#REF!</v>
      </c>
      <c r="AW150" s="114" t="e">
        <f t="shared" si="100"/>
        <v>#REF!</v>
      </c>
      <c r="AX150" s="114" t="e">
        <f t="shared" si="100"/>
        <v>#REF!</v>
      </c>
      <c r="AY150" s="114" t="e">
        <f t="shared" si="100"/>
        <v>#REF!</v>
      </c>
      <c r="AZ150" s="114" t="e">
        <f t="shared" si="100"/>
        <v>#REF!</v>
      </c>
      <c r="BA150" s="114" t="e">
        <f t="shared" si="100"/>
        <v>#REF!</v>
      </c>
      <c r="BB150" s="114"/>
      <c r="BC150" s="114"/>
    </row>
    <row r="151" spans="12:55" x14ac:dyDescent="0.2">
      <c r="L151" s="112"/>
      <c r="M151" s="112"/>
      <c r="N151" s="112"/>
      <c r="O151" s="112"/>
      <c r="P151" s="112"/>
      <c r="Q151" s="112"/>
      <c r="R151" s="112"/>
      <c r="S151" s="112"/>
      <c r="T151" s="112"/>
      <c r="U151" s="112"/>
      <c r="V151" s="112"/>
      <c r="W151" s="114"/>
      <c r="X151" s="114"/>
      <c r="Y151" s="114"/>
      <c r="Z151" s="114"/>
      <c r="AR151" s="114"/>
      <c r="AS151" s="114"/>
      <c r="AT151" s="114"/>
      <c r="AU151" s="114" t="e">
        <f>($AT$30)</f>
        <v>#REF!</v>
      </c>
      <c r="AV151" s="114" t="e">
        <f t="shared" ref="AV151:BA151" si="101">IF($AV$143&gt;0,ROUND(($AW$143/$AV$143)*AV136,0),0)</f>
        <v>#REF!</v>
      </c>
      <c r="AW151" s="114" t="e">
        <f t="shared" si="101"/>
        <v>#REF!</v>
      </c>
      <c r="AX151" s="114" t="e">
        <f t="shared" si="101"/>
        <v>#REF!</v>
      </c>
      <c r="AY151" s="114" t="e">
        <f t="shared" si="101"/>
        <v>#REF!</v>
      </c>
      <c r="AZ151" s="114" t="e">
        <f t="shared" si="101"/>
        <v>#REF!</v>
      </c>
      <c r="BA151" s="114" t="e">
        <f t="shared" si="101"/>
        <v>#REF!</v>
      </c>
      <c r="BB151" s="114"/>
      <c r="BC151" s="114"/>
    </row>
    <row r="152" spans="12:55" x14ac:dyDescent="0.2">
      <c r="L152" s="112"/>
      <c r="M152" s="112"/>
      <c r="N152" s="112"/>
      <c r="O152" s="112"/>
      <c r="P152" s="112"/>
      <c r="Q152" s="112"/>
      <c r="R152" s="112"/>
      <c r="S152" s="112"/>
      <c r="T152" s="112"/>
      <c r="U152" s="112"/>
      <c r="V152" s="112"/>
      <c r="W152" s="114"/>
      <c r="X152" s="114"/>
      <c r="Y152" s="114"/>
      <c r="Z152" s="114"/>
      <c r="AR152" s="114"/>
      <c r="AS152" s="114"/>
      <c r="AT152" s="114"/>
      <c r="AU152" s="114" t="e">
        <f>($AT$31)</f>
        <v>#REF!</v>
      </c>
      <c r="AV152" s="114" t="e">
        <f t="shared" ref="AV152:BA152" si="102">IF($AV$144&gt;0,ROUND(($AW$144/$AV$144)*AV137,0),0)</f>
        <v>#REF!</v>
      </c>
      <c r="AW152" s="114" t="e">
        <f t="shared" si="102"/>
        <v>#REF!</v>
      </c>
      <c r="AX152" s="114" t="e">
        <f t="shared" si="102"/>
        <v>#REF!</v>
      </c>
      <c r="AY152" s="114" t="e">
        <f t="shared" si="102"/>
        <v>#REF!</v>
      </c>
      <c r="AZ152" s="114" t="e">
        <f t="shared" si="102"/>
        <v>#REF!</v>
      </c>
      <c r="BA152" s="114" t="e">
        <f t="shared" si="102"/>
        <v>#REF!</v>
      </c>
      <c r="BB152" s="114"/>
      <c r="BC152" s="114"/>
    </row>
    <row r="153" spans="12:55" x14ac:dyDescent="0.2">
      <c r="L153" s="112"/>
      <c r="M153" s="112"/>
      <c r="N153" s="112"/>
      <c r="O153" s="112"/>
      <c r="P153" s="112" t="s">
        <v>6722</v>
      </c>
      <c r="Q153" s="112" t="s">
        <v>6713</v>
      </c>
      <c r="R153" s="112" t="s">
        <v>6725</v>
      </c>
      <c r="S153" s="112"/>
      <c r="T153" s="112"/>
      <c r="U153" s="112"/>
      <c r="V153" s="112"/>
      <c r="W153" s="114"/>
      <c r="X153" s="114"/>
      <c r="Y153" s="114"/>
      <c r="Z153" s="114"/>
      <c r="AR153" s="114"/>
      <c r="AS153" s="114"/>
      <c r="AT153" s="114"/>
      <c r="AU153" s="114"/>
      <c r="AV153" s="114" t="s">
        <v>6722</v>
      </c>
      <c r="AW153" s="114" t="s">
        <v>6713</v>
      </c>
      <c r="AX153" s="114" t="s">
        <v>6725</v>
      </c>
      <c r="AY153" s="114"/>
      <c r="AZ153" s="114"/>
      <c r="BA153" s="114"/>
      <c r="BB153" s="114"/>
      <c r="BC153" s="114"/>
    </row>
    <row r="154" spans="12:55" x14ac:dyDescent="0.2">
      <c r="L154" s="112"/>
      <c r="M154" s="112"/>
      <c r="N154" s="112"/>
      <c r="O154" s="112" t="s">
        <v>6726</v>
      </c>
      <c r="P154" s="112" t="e">
        <f>(P146)</f>
        <v>#DIV/0!</v>
      </c>
      <c r="Q154" s="112">
        <f>($P$24)</f>
        <v>342.07365356308287</v>
      </c>
      <c r="R154" s="129" t="e">
        <f t="shared" ref="R154:R157" si="103">IF(Q154&gt;0,ROUND((P154-Q154)/Q154,2),0)</f>
        <v>#DIV/0!</v>
      </c>
      <c r="S154" s="112"/>
      <c r="T154" s="112"/>
      <c r="U154" s="112"/>
      <c r="V154" s="112"/>
      <c r="W154" s="114"/>
      <c r="X154" s="114"/>
      <c r="Y154" s="114"/>
      <c r="Z154" s="114"/>
      <c r="AR154" s="114"/>
      <c r="AS154" s="114"/>
      <c r="AT154" s="114"/>
      <c r="AU154" s="114" t="s">
        <v>6726</v>
      </c>
      <c r="AV154" s="114" t="e">
        <f>(AV146)</f>
        <v>#REF!</v>
      </c>
      <c r="AW154" s="114" t="e">
        <f>($AV$24)</f>
        <v>#REF!</v>
      </c>
      <c r="AX154" s="127" t="e">
        <f t="shared" ref="AX154:AX159" si="104">IF(AW154&gt;0,ROUND((AV154-AW154)/AW154,2),0)</f>
        <v>#REF!</v>
      </c>
      <c r="AY154" s="114"/>
      <c r="AZ154" s="114"/>
      <c r="BA154" s="114"/>
      <c r="BB154" s="114"/>
      <c r="BC154" s="114"/>
    </row>
    <row r="155" spans="12:55" x14ac:dyDescent="0.2">
      <c r="L155" s="112"/>
      <c r="M155" s="112"/>
      <c r="N155" s="112"/>
      <c r="O155" s="112" t="s">
        <v>6727</v>
      </c>
      <c r="P155" s="112" t="e">
        <f>(Q146)</f>
        <v>#DIV/0!</v>
      </c>
      <c r="Q155" s="112">
        <f>($Q$24)</f>
        <v>1447.0284548605121</v>
      </c>
      <c r="R155" s="129" t="e">
        <f t="shared" si="103"/>
        <v>#DIV/0!</v>
      </c>
      <c r="S155" s="112"/>
      <c r="T155" s="112"/>
      <c r="U155" s="112"/>
      <c r="V155" s="112"/>
      <c r="W155" s="114"/>
      <c r="X155" s="114"/>
      <c r="Y155" s="114"/>
      <c r="Z155" s="114"/>
      <c r="AR155" s="114"/>
      <c r="AS155" s="114"/>
      <c r="AT155" s="114"/>
      <c r="AU155" s="114" t="s">
        <v>6727</v>
      </c>
      <c r="AV155" s="114" t="e">
        <f>(AW146)</f>
        <v>#REF!</v>
      </c>
      <c r="AW155" s="114" t="e">
        <f>($AW$24)</f>
        <v>#REF!</v>
      </c>
      <c r="AX155" s="127" t="e">
        <f t="shared" si="104"/>
        <v>#REF!</v>
      </c>
      <c r="AY155" s="114"/>
      <c r="AZ155" s="114"/>
      <c r="BA155" s="114"/>
      <c r="BB155" s="114"/>
      <c r="BC155" s="114"/>
    </row>
    <row r="156" spans="12:55" x14ac:dyDescent="0.2">
      <c r="L156" s="112"/>
      <c r="M156" s="112"/>
      <c r="N156" s="112"/>
      <c r="O156" s="112" t="s">
        <v>6728</v>
      </c>
      <c r="P156" s="112" t="e">
        <f>(R146)</f>
        <v>#DIV/0!</v>
      </c>
      <c r="Q156" s="112">
        <f>($R$24)</f>
        <v>150.86100288010184</v>
      </c>
      <c r="R156" s="129" t="e">
        <f t="shared" si="103"/>
        <v>#DIV/0!</v>
      </c>
      <c r="S156" s="112"/>
      <c r="T156" s="112"/>
      <c r="U156" s="112"/>
      <c r="V156" s="112"/>
      <c r="W156" s="114"/>
      <c r="X156" s="114"/>
      <c r="Y156" s="114"/>
      <c r="Z156" s="114"/>
      <c r="AR156" s="114"/>
      <c r="AS156" s="114"/>
      <c r="AT156" s="114"/>
      <c r="AU156" s="114" t="s">
        <v>6728</v>
      </c>
      <c r="AV156" s="114" t="e">
        <f>(AX146)</f>
        <v>#REF!</v>
      </c>
      <c r="AW156" s="114" t="e">
        <f>($AX$24)</f>
        <v>#REF!</v>
      </c>
      <c r="AX156" s="127" t="e">
        <f t="shared" si="104"/>
        <v>#REF!</v>
      </c>
      <c r="AY156" s="114"/>
      <c r="AZ156" s="114"/>
      <c r="BA156" s="114"/>
      <c r="BB156" s="114"/>
      <c r="BC156" s="114"/>
    </row>
    <row r="157" spans="12:55" x14ac:dyDescent="0.2">
      <c r="L157" s="112"/>
      <c r="M157" s="112"/>
      <c r="N157" s="112"/>
      <c r="O157" s="112" t="s">
        <v>6729</v>
      </c>
      <c r="P157" s="112" t="e">
        <f>(S146)</f>
        <v>#DIV/0!</v>
      </c>
      <c r="Q157" s="112">
        <f>($S$24)</f>
        <v>1945.4884811897336</v>
      </c>
      <c r="R157" s="129" t="e">
        <f t="shared" si="103"/>
        <v>#DIV/0!</v>
      </c>
      <c r="S157" s="112"/>
      <c r="T157" s="112"/>
      <c r="U157" s="112"/>
      <c r="V157" s="112"/>
      <c r="W157" s="114"/>
      <c r="X157" s="114"/>
      <c r="Y157" s="114"/>
      <c r="Z157" s="114"/>
      <c r="AR157" s="114"/>
      <c r="AS157" s="114"/>
      <c r="AT157" s="114"/>
      <c r="AU157" s="114" t="s">
        <v>6729</v>
      </c>
      <c r="AV157" s="114" t="e">
        <f>(AY146)</f>
        <v>#REF!</v>
      </c>
      <c r="AW157" s="114" t="e">
        <f>($AY$24)</f>
        <v>#REF!</v>
      </c>
      <c r="AX157" s="127" t="e">
        <f t="shared" si="104"/>
        <v>#REF!</v>
      </c>
      <c r="AY157" s="114"/>
      <c r="AZ157" s="114"/>
      <c r="BA157" s="114"/>
      <c r="BB157" s="114"/>
      <c r="BC157" s="114"/>
    </row>
    <row r="158" spans="12:55" x14ac:dyDescent="0.2">
      <c r="L158" s="112"/>
      <c r="M158" s="112"/>
      <c r="N158" s="112"/>
      <c r="O158" s="128" t="s">
        <v>6730</v>
      </c>
      <c r="P158" s="112" t="e">
        <f>SUM(P154:P157)</f>
        <v>#DIV/0!</v>
      </c>
      <c r="Q158" s="112">
        <f>SUM(Q154:Q157)</f>
        <v>3885.4515924934303</v>
      </c>
      <c r="R158" s="129"/>
      <c r="S158" s="112"/>
      <c r="T158" s="112"/>
      <c r="U158" s="112"/>
      <c r="V158" s="112"/>
      <c r="W158" s="114"/>
      <c r="X158" s="114"/>
      <c r="Y158" s="114"/>
      <c r="Z158" s="114"/>
      <c r="AR158" s="114"/>
      <c r="AS158" s="114"/>
      <c r="AT158" s="114"/>
      <c r="AU158" s="114" t="s">
        <v>6731</v>
      </c>
      <c r="AV158" s="114" t="e">
        <f>(AZ146)</f>
        <v>#REF!</v>
      </c>
      <c r="AW158" s="114" t="e">
        <f>($AZ$24)</f>
        <v>#REF!</v>
      </c>
      <c r="AX158" s="127" t="e">
        <f t="shared" si="104"/>
        <v>#REF!</v>
      </c>
      <c r="AY158" s="114"/>
      <c r="AZ158" s="114"/>
      <c r="BA158" s="114"/>
      <c r="BB158" s="114"/>
      <c r="BC158" s="114"/>
    </row>
    <row r="159" spans="12:55" x14ac:dyDescent="0.2">
      <c r="L159" s="112"/>
      <c r="M159" s="112"/>
      <c r="N159" s="112"/>
      <c r="O159" s="112"/>
      <c r="P159" s="112"/>
      <c r="Q159" s="112"/>
      <c r="R159" s="129"/>
      <c r="S159" s="112"/>
      <c r="T159" s="112"/>
      <c r="U159" s="112"/>
      <c r="V159" s="112"/>
      <c r="W159" s="114"/>
      <c r="X159" s="114"/>
      <c r="Y159" s="114"/>
      <c r="Z159" s="114"/>
      <c r="AR159" s="114"/>
      <c r="AS159" s="114"/>
      <c r="AT159" s="114"/>
      <c r="AU159" s="114" t="s">
        <v>6732</v>
      </c>
      <c r="AV159" s="114" t="e">
        <f>(BA146)</f>
        <v>#REF!</v>
      </c>
      <c r="AW159" s="114" t="e">
        <f>(BA$24)</f>
        <v>#REF!</v>
      </c>
      <c r="AX159" s="127" t="e">
        <f t="shared" si="104"/>
        <v>#REF!</v>
      </c>
      <c r="AY159" s="114"/>
      <c r="AZ159" s="114"/>
      <c r="BA159" s="114"/>
      <c r="BB159" s="114"/>
      <c r="BC159" s="114"/>
    </row>
    <row r="160" spans="12:55" x14ac:dyDescent="0.2">
      <c r="L160" s="112"/>
      <c r="M160" s="112"/>
      <c r="N160" s="112"/>
      <c r="O160" s="128"/>
      <c r="P160" s="128" t="s">
        <v>6705</v>
      </c>
      <c r="Q160" s="128" t="s">
        <v>6706</v>
      </c>
      <c r="R160" s="128" t="s">
        <v>6707</v>
      </c>
      <c r="S160" s="128" t="s">
        <v>6708</v>
      </c>
      <c r="T160" s="112"/>
      <c r="U160" s="112"/>
      <c r="V160" s="112"/>
      <c r="W160" s="114"/>
      <c r="X160" s="114"/>
      <c r="Y160" s="114"/>
      <c r="Z160" s="114"/>
      <c r="AR160" s="114"/>
      <c r="AS160" s="114"/>
      <c r="AT160" s="114"/>
      <c r="AU160" s="114"/>
      <c r="AV160" s="114" t="e">
        <f>SUM(AV154:AV159)</f>
        <v>#REF!</v>
      </c>
      <c r="AW160" s="114" t="e">
        <f>SUM(AW154:AW159)</f>
        <v>#REF!</v>
      </c>
      <c r="AX160" s="114"/>
      <c r="AY160" s="114"/>
      <c r="AZ160" s="114"/>
      <c r="BA160" s="114"/>
      <c r="BB160" s="114"/>
      <c r="BC160" s="114"/>
    </row>
    <row r="161" spans="12:55" x14ac:dyDescent="0.2">
      <c r="L161" s="112" t="s">
        <v>6748</v>
      </c>
      <c r="M161" s="112"/>
      <c r="N161" s="112"/>
      <c r="O161" s="112"/>
      <c r="P161" s="139">
        <f>($P$24)</f>
        <v>342.07365356308287</v>
      </c>
      <c r="Q161" s="139">
        <f>($Q$24)</f>
        <v>1447.0284548605121</v>
      </c>
      <c r="R161" s="139">
        <f>($R$24)</f>
        <v>150.86100288010184</v>
      </c>
      <c r="S161" s="139">
        <f>($S$24)</f>
        <v>1945.4884811897336</v>
      </c>
      <c r="T161" s="139"/>
      <c r="U161" s="139"/>
      <c r="V161" s="112"/>
      <c r="W161" s="114"/>
      <c r="X161" s="114"/>
      <c r="Y161" s="114"/>
      <c r="Z161" s="114"/>
      <c r="AR161" s="114" t="s">
        <v>6748</v>
      </c>
      <c r="AS161" s="114"/>
      <c r="AT161" s="114"/>
      <c r="AU161" s="114"/>
      <c r="AV161" s="140" t="e">
        <f>($AV$24)</f>
        <v>#REF!</v>
      </c>
      <c r="AW161" s="140" t="e">
        <f>($AW$24)</f>
        <v>#REF!</v>
      </c>
      <c r="AX161" s="140" t="e">
        <f>($AX$24)</f>
        <v>#REF!</v>
      </c>
      <c r="AY161" s="140" t="e">
        <f>($AY$24)</f>
        <v>#REF!</v>
      </c>
      <c r="AZ161" s="140" t="e">
        <f>($AZ$24)</f>
        <v>#REF!</v>
      </c>
      <c r="BA161" s="140" t="e">
        <f>($BA$24)</f>
        <v>#REF!</v>
      </c>
      <c r="BB161" s="114"/>
      <c r="BC161" s="114"/>
    </row>
    <row r="162" spans="12:55" x14ac:dyDescent="0.2">
      <c r="L162" s="112"/>
      <c r="M162" s="67" t="s">
        <v>6705</v>
      </c>
      <c r="N162" s="112"/>
      <c r="O162" s="113" t="e">
        <f t="shared" ref="O162:O165" si="105">SUM(P162:U162)</f>
        <v>#DIV/0!</v>
      </c>
      <c r="P162" s="130" t="e">
        <f>ROUND(($Q$154/$P$154)*P147,0)</f>
        <v>#DIV/0!</v>
      </c>
      <c r="Q162" s="131" t="e">
        <f>ROUND(($Q$155/$P$155)*Q147,0)</f>
        <v>#DIV/0!</v>
      </c>
      <c r="R162" s="131" t="e">
        <f>ROUND(($Q$156/$P$156)*R147,0)</f>
        <v>#DIV/0!</v>
      </c>
      <c r="S162" s="132" t="e">
        <f>ROUND(($Q$157/$P$157)*S147,0)</f>
        <v>#DIV/0!</v>
      </c>
      <c r="T162" s="112"/>
      <c r="U162" s="112"/>
      <c r="V162" s="112"/>
      <c r="W162" s="114"/>
      <c r="X162" s="114"/>
      <c r="Y162" s="114"/>
      <c r="Z162" s="114"/>
      <c r="AR162" s="114"/>
      <c r="AS162" s="67" t="s">
        <v>6705</v>
      </c>
      <c r="AT162" s="114"/>
      <c r="AU162" s="114" t="e">
        <f t="shared" ref="AU162:AU167" si="106">SUM(AV162:BA162)</f>
        <v>#REF!</v>
      </c>
      <c r="AV162" s="141" t="e">
        <f t="shared" ref="AV162:AV167" si="107">IF($AV$154&gt;0,ROUND(($AW$154/$AV$154)*AV147,0),0)</f>
        <v>#REF!</v>
      </c>
      <c r="AW162" s="142" t="e">
        <f t="shared" ref="AW162:AW167" si="108">IF($AV$155&gt;0,ROUND(($AW$155/$AV$155)*AW147,0),0)</f>
        <v>#REF!</v>
      </c>
      <c r="AX162" s="142" t="e">
        <f t="shared" ref="AX162:AX167" si="109">IF($AV$156&gt;0,ROUND(($AW$156/$AV$156)*AX147,0),0)</f>
        <v>#REF!</v>
      </c>
      <c r="AY162" s="142" t="e">
        <f t="shared" ref="AY162:AY167" si="110">IF($AV$157&gt;0,ROUND(($AW$157/$AV$157)*AY147,0),0)</f>
        <v>#REF!</v>
      </c>
      <c r="AZ162" s="142" t="e">
        <f t="shared" ref="AZ162:AZ167" si="111">IF($AV$158&gt;0,ROUND(($AW$158/$AV$158)*AZ147,0),0)</f>
        <v>#REF!</v>
      </c>
      <c r="BA162" s="143" t="e">
        <f t="shared" ref="BA162:BA167" si="112">IF($AV$159&gt;0,ROUND(($AW$159/$AV$159)*BA147,0),0)</f>
        <v>#REF!</v>
      </c>
      <c r="BB162" s="114"/>
      <c r="BC162" s="114"/>
    </row>
    <row r="163" spans="12:55" x14ac:dyDescent="0.2">
      <c r="L163" s="112"/>
      <c r="M163" s="67" t="s">
        <v>6706</v>
      </c>
      <c r="N163" s="112"/>
      <c r="O163" s="113" t="e">
        <f t="shared" si="105"/>
        <v>#DIV/0!</v>
      </c>
      <c r="P163" s="133" t="e">
        <f t="shared" ref="P163:P165" si="113">ROUND(($Q$154/$P$154)*P148,0)</f>
        <v>#DIV/0!</v>
      </c>
      <c r="Q163" s="134" t="e">
        <f t="shared" ref="Q163:Q165" si="114">ROUND(($Q$155/$P$155)*Q148,0)</f>
        <v>#DIV/0!</v>
      </c>
      <c r="R163" s="134" t="e">
        <f t="shared" ref="R163:R165" si="115">ROUND(($Q$156/$P$156)*R148,0)</f>
        <v>#DIV/0!</v>
      </c>
      <c r="S163" s="135" t="e">
        <f t="shared" ref="S163:S165" si="116">ROUND(($Q$157/$P$157)*S148,0)</f>
        <v>#DIV/0!</v>
      </c>
      <c r="T163" s="112"/>
      <c r="U163" s="112"/>
      <c r="V163" s="112"/>
      <c r="W163" s="114"/>
      <c r="X163" s="114"/>
      <c r="Y163" s="114"/>
      <c r="Z163" s="114"/>
      <c r="AR163" s="114"/>
      <c r="AS163" s="67" t="s">
        <v>6706</v>
      </c>
      <c r="AT163" s="114"/>
      <c r="AU163" s="114" t="e">
        <f t="shared" si="106"/>
        <v>#REF!</v>
      </c>
      <c r="AV163" s="144" t="e">
        <f t="shared" si="107"/>
        <v>#REF!</v>
      </c>
      <c r="AW163" s="114" t="e">
        <f t="shared" si="108"/>
        <v>#REF!</v>
      </c>
      <c r="AX163" s="114" t="e">
        <f t="shared" si="109"/>
        <v>#REF!</v>
      </c>
      <c r="AY163" s="114" t="e">
        <f t="shared" si="110"/>
        <v>#REF!</v>
      </c>
      <c r="AZ163" s="114" t="e">
        <f t="shared" si="111"/>
        <v>#REF!</v>
      </c>
      <c r="BA163" s="145" t="e">
        <f t="shared" si="112"/>
        <v>#REF!</v>
      </c>
      <c r="BB163" s="114"/>
      <c r="BC163" s="114"/>
    </row>
    <row r="164" spans="12:55" x14ac:dyDescent="0.2">
      <c r="L164" s="112"/>
      <c r="M164" s="67" t="s">
        <v>6707</v>
      </c>
      <c r="N164" s="112"/>
      <c r="O164" s="113" t="e">
        <f t="shared" si="105"/>
        <v>#DIV/0!</v>
      </c>
      <c r="P164" s="133" t="e">
        <f t="shared" si="113"/>
        <v>#DIV/0!</v>
      </c>
      <c r="Q164" s="134" t="e">
        <f t="shared" si="114"/>
        <v>#DIV/0!</v>
      </c>
      <c r="R164" s="134" t="e">
        <f t="shared" si="115"/>
        <v>#DIV/0!</v>
      </c>
      <c r="S164" s="135" t="e">
        <f t="shared" si="116"/>
        <v>#DIV/0!</v>
      </c>
      <c r="T164" s="112"/>
      <c r="U164" s="112"/>
      <c r="V164" s="112"/>
      <c r="W164" s="114"/>
      <c r="X164" s="114"/>
      <c r="Y164" s="114"/>
      <c r="Z164" s="114"/>
      <c r="AR164" s="114"/>
      <c r="AS164" s="67" t="s">
        <v>6707</v>
      </c>
      <c r="AT164" s="114"/>
      <c r="AU164" s="114" t="e">
        <f t="shared" si="106"/>
        <v>#REF!</v>
      </c>
      <c r="AV164" s="144" t="e">
        <f t="shared" si="107"/>
        <v>#REF!</v>
      </c>
      <c r="AW164" s="114" t="e">
        <f t="shared" si="108"/>
        <v>#REF!</v>
      </c>
      <c r="AX164" s="114" t="e">
        <f t="shared" si="109"/>
        <v>#REF!</v>
      </c>
      <c r="AY164" s="114" t="e">
        <f t="shared" si="110"/>
        <v>#REF!</v>
      </c>
      <c r="AZ164" s="114" t="e">
        <f t="shared" si="111"/>
        <v>#REF!</v>
      </c>
      <c r="BA164" s="145" t="e">
        <f t="shared" si="112"/>
        <v>#REF!</v>
      </c>
      <c r="BB164" s="114"/>
      <c r="BC164" s="114"/>
    </row>
    <row r="165" spans="12:55" x14ac:dyDescent="0.2">
      <c r="L165" s="112"/>
      <c r="M165" s="67" t="s">
        <v>6708</v>
      </c>
      <c r="N165" s="112"/>
      <c r="O165" s="113" t="e">
        <f t="shared" si="105"/>
        <v>#DIV/0!</v>
      </c>
      <c r="P165" s="136" t="e">
        <f t="shared" si="113"/>
        <v>#DIV/0!</v>
      </c>
      <c r="Q165" s="137" t="e">
        <f t="shared" si="114"/>
        <v>#DIV/0!</v>
      </c>
      <c r="R165" s="137" t="e">
        <f t="shared" si="115"/>
        <v>#DIV/0!</v>
      </c>
      <c r="S165" s="138" t="e">
        <f t="shared" si="116"/>
        <v>#DIV/0!</v>
      </c>
      <c r="T165" s="112"/>
      <c r="U165" s="112"/>
      <c r="V165" s="112"/>
      <c r="W165" s="114"/>
      <c r="X165" s="114"/>
      <c r="Y165" s="114"/>
      <c r="Z165" s="114"/>
      <c r="AR165" s="114"/>
      <c r="AS165" s="67" t="s">
        <v>6708</v>
      </c>
      <c r="AT165" s="114"/>
      <c r="AU165" s="114" t="e">
        <f t="shared" si="106"/>
        <v>#REF!</v>
      </c>
      <c r="AV165" s="144" t="e">
        <f t="shared" si="107"/>
        <v>#REF!</v>
      </c>
      <c r="AW165" s="114" t="e">
        <f t="shared" si="108"/>
        <v>#REF!</v>
      </c>
      <c r="AX165" s="114" t="e">
        <f t="shared" si="109"/>
        <v>#REF!</v>
      </c>
      <c r="AY165" s="114" t="e">
        <f t="shared" si="110"/>
        <v>#REF!</v>
      </c>
      <c r="AZ165" s="114" t="e">
        <f t="shared" si="111"/>
        <v>#REF!</v>
      </c>
      <c r="BA165" s="145" t="e">
        <f t="shared" si="112"/>
        <v>#REF!</v>
      </c>
      <c r="BB165" s="114"/>
      <c r="BC165" s="114"/>
    </row>
    <row r="166" spans="12:55" x14ac:dyDescent="0.2">
      <c r="L166" s="112"/>
      <c r="M166" s="67"/>
      <c r="N166" s="112"/>
      <c r="O166" s="112"/>
      <c r="P166" s="112"/>
      <c r="Q166" s="112"/>
      <c r="R166" s="112"/>
      <c r="S166" s="112"/>
      <c r="T166" s="112"/>
      <c r="U166" s="112"/>
      <c r="V166" s="112"/>
      <c r="W166" s="114"/>
      <c r="X166" s="114"/>
      <c r="Y166" s="114"/>
      <c r="Z166" s="114"/>
      <c r="AR166" s="114"/>
      <c r="AS166" s="67" t="s">
        <v>6709</v>
      </c>
      <c r="AT166" s="114"/>
      <c r="AU166" s="114" t="e">
        <f t="shared" si="106"/>
        <v>#REF!</v>
      </c>
      <c r="AV166" s="144" t="e">
        <f t="shared" si="107"/>
        <v>#REF!</v>
      </c>
      <c r="AW166" s="114" t="e">
        <f t="shared" si="108"/>
        <v>#REF!</v>
      </c>
      <c r="AX166" s="114" t="e">
        <f t="shared" si="109"/>
        <v>#REF!</v>
      </c>
      <c r="AY166" s="114" t="e">
        <f t="shared" si="110"/>
        <v>#REF!</v>
      </c>
      <c r="AZ166" s="114" t="e">
        <f t="shared" si="111"/>
        <v>#REF!</v>
      </c>
      <c r="BA166" s="145" t="e">
        <f t="shared" si="112"/>
        <v>#REF!</v>
      </c>
      <c r="BB166" s="114"/>
      <c r="BC166" s="114"/>
    </row>
    <row r="167" spans="12:55" x14ac:dyDescent="0.2">
      <c r="L167" s="112"/>
      <c r="M167" s="67"/>
      <c r="N167" s="112"/>
      <c r="O167" s="112"/>
      <c r="P167" s="112"/>
      <c r="Q167" s="112"/>
      <c r="R167" s="112"/>
      <c r="S167" s="112"/>
      <c r="T167" s="112"/>
      <c r="U167" s="112"/>
      <c r="V167" s="112"/>
      <c r="W167" s="114"/>
      <c r="X167" s="114"/>
      <c r="Y167" s="114"/>
      <c r="Z167" s="114"/>
      <c r="AR167" s="114"/>
      <c r="AS167" s="67" t="s">
        <v>6710</v>
      </c>
      <c r="AT167" s="114" t="s">
        <v>6749</v>
      </c>
      <c r="AU167" s="114" t="e">
        <f t="shared" si="106"/>
        <v>#REF!</v>
      </c>
      <c r="AV167" s="146" t="e">
        <f t="shared" si="107"/>
        <v>#REF!</v>
      </c>
      <c r="AW167" s="147" t="e">
        <f t="shared" si="108"/>
        <v>#REF!</v>
      </c>
      <c r="AX167" s="147" t="e">
        <f t="shared" si="109"/>
        <v>#REF!</v>
      </c>
      <c r="AY167" s="147" t="e">
        <f t="shared" si="110"/>
        <v>#REF!</v>
      </c>
      <c r="AZ167" s="147" t="e">
        <f t="shared" si="111"/>
        <v>#REF!</v>
      </c>
      <c r="BA167" s="148" t="e">
        <f t="shared" si="112"/>
        <v>#REF!</v>
      </c>
      <c r="BB167" s="114"/>
      <c r="BC167" s="114"/>
    </row>
    <row r="168" spans="12:55" x14ac:dyDescent="0.2">
      <c r="L168" s="112"/>
      <c r="M168" s="112"/>
      <c r="N168" s="112"/>
      <c r="O168" s="112"/>
      <c r="P168" s="112" t="s">
        <v>6734</v>
      </c>
      <c r="Q168" s="112" t="s">
        <v>6719</v>
      </c>
      <c r="R168" s="112" t="s">
        <v>6725</v>
      </c>
      <c r="S168" s="112"/>
      <c r="T168" s="112"/>
      <c r="U168" s="112"/>
      <c r="V168" s="112"/>
      <c r="W168" s="114"/>
      <c r="X168" s="114"/>
      <c r="Y168" s="114"/>
      <c r="Z168" s="114"/>
      <c r="AR168" s="114"/>
      <c r="AS168" s="114"/>
      <c r="AT168" s="114"/>
      <c r="AU168" s="114"/>
      <c r="AV168" s="114" t="s">
        <v>6734</v>
      </c>
      <c r="AW168" s="114" t="s">
        <v>6719</v>
      </c>
      <c r="AX168" s="114" t="s">
        <v>6725</v>
      </c>
      <c r="AY168" s="114"/>
      <c r="AZ168" s="114"/>
      <c r="BA168" s="114"/>
      <c r="BB168" s="114"/>
      <c r="BC168" s="114"/>
    </row>
    <row r="169" spans="12:55" x14ac:dyDescent="0.2">
      <c r="L169" s="112"/>
      <c r="M169" s="112"/>
      <c r="N169" s="112"/>
      <c r="O169" s="112" t="s">
        <v>6735</v>
      </c>
      <c r="P169" s="112" t="e">
        <f t="shared" ref="P169:P172" si="117">(O162)</f>
        <v>#DIV/0!</v>
      </c>
      <c r="Q169" s="112">
        <f>($N$26)</f>
        <v>161.46914567278188</v>
      </c>
      <c r="R169" s="129" t="e">
        <f t="shared" ref="R169:R172" si="118">IF(Q169&gt;0,ROUND((P169-Q169)/Q169,2),0)</f>
        <v>#DIV/0!</v>
      </c>
      <c r="S169" s="112"/>
      <c r="T169" s="112"/>
      <c r="U169" s="112"/>
      <c r="V169" s="112"/>
      <c r="W169" s="114"/>
      <c r="X169" s="114"/>
      <c r="Y169" s="114"/>
      <c r="Z169" s="114"/>
      <c r="AR169" s="114"/>
      <c r="AS169" s="114"/>
      <c r="AT169" s="114"/>
      <c r="AU169" s="114" t="s">
        <v>6735</v>
      </c>
      <c r="AV169" s="114" t="e">
        <f t="shared" ref="AV169:AV171" si="119">(AU162)</f>
        <v>#REF!</v>
      </c>
      <c r="AW169" s="114" t="e">
        <f>($AT$26)</f>
        <v>#REF!</v>
      </c>
      <c r="AX169" s="127" t="e">
        <f t="shared" ref="AX169:AX202" si="120">IF(AW169&gt;0,ROUND((AV169-AW169)/AW169,2),0)</f>
        <v>#REF!</v>
      </c>
      <c r="AY169" s="114"/>
      <c r="AZ169" s="114" t="s">
        <v>6750</v>
      </c>
      <c r="BA169" s="114"/>
      <c r="BB169" s="114"/>
      <c r="BC169" s="114"/>
    </row>
    <row r="170" spans="12:55" x14ac:dyDescent="0.2">
      <c r="L170" s="112"/>
      <c r="M170" s="112"/>
      <c r="N170" s="112"/>
      <c r="O170" s="112" t="s">
        <v>6736</v>
      </c>
      <c r="P170" s="112" t="e">
        <f t="shared" si="117"/>
        <v>#DIV/0!</v>
      </c>
      <c r="Q170" s="112">
        <f>($N$27)</f>
        <v>1956.2663220927002</v>
      </c>
      <c r="R170" s="129" t="e">
        <f t="shared" si="118"/>
        <v>#DIV/0!</v>
      </c>
      <c r="S170" s="112"/>
      <c r="T170" s="112"/>
      <c r="U170" s="112"/>
      <c r="V170" s="112"/>
      <c r="W170" s="114"/>
      <c r="X170" s="114"/>
      <c r="Y170" s="114"/>
      <c r="Z170" s="114"/>
      <c r="AR170" s="114"/>
      <c r="AS170" s="114"/>
      <c r="AT170" s="114"/>
      <c r="AU170" s="114" t="s">
        <v>6736</v>
      </c>
      <c r="AV170" s="114" t="e">
        <f t="shared" si="119"/>
        <v>#REF!</v>
      </c>
      <c r="AW170" s="114" t="e">
        <f>($AT$27)</f>
        <v>#REF!</v>
      </c>
      <c r="AX170" s="127" t="e">
        <f t="shared" si="120"/>
        <v>#REF!</v>
      </c>
      <c r="AY170" s="114"/>
      <c r="AZ170" s="114" t="s">
        <v>6751</v>
      </c>
      <c r="BA170" s="114"/>
      <c r="BB170" s="114"/>
      <c r="BC170" s="114"/>
    </row>
    <row r="171" spans="12:55" x14ac:dyDescent="0.2">
      <c r="L171" s="112"/>
      <c r="M171" s="112"/>
      <c r="N171" s="112"/>
      <c r="O171" s="112" t="s">
        <v>6737</v>
      </c>
      <c r="P171" s="112" t="e">
        <f t="shared" si="117"/>
        <v>#DIV/0!</v>
      </c>
      <c r="Q171" s="112">
        <f>($N$28)</f>
        <v>423.01897258014594</v>
      </c>
      <c r="R171" s="129" t="e">
        <f t="shared" si="118"/>
        <v>#DIV/0!</v>
      </c>
      <c r="S171" s="112"/>
      <c r="T171" s="112"/>
      <c r="U171" s="112"/>
      <c r="V171" s="112"/>
      <c r="W171" s="114"/>
      <c r="X171" s="114"/>
      <c r="Y171" s="114"/>
      <c r="Z171" s="114"/>
      <c r="AR171" s="114"/>
      <c r="AS171" s="114"/>
      <c r="AT171" s="114"/>
      <c r="AU171" s="114" t="s">
        <v>6737</v>
      </c>
      <c r="AV171" s="114" t="e">
        <f t="shared" si="119"/>
        <v>#REF!</v>
      </c>
      <c r="AW171" s="114" t="e">
        <f>($AT$28)</f>
        <v>#REF!</v>
      </c>
      <c r="AX171" s="127" t="e">
        <f t="shared" si="120"/>
        <v>#REF!</v>
      </c>
      <c r="AY171" s="114"/>
      <c r="AZ171" s="114" t="s">
        <v>6752</v>
      </c>
      <c r="BA171" s="114"/>
      <c r="BB171" s="114"/>
      <c r="BC171" s="114"/>
    </row>
    <row r="172" spans="12:55" x14ac:dyDescent="0.2">
      <c r="L172" s="112"/>
      <c r="M172" s="112"/>
      <c r="N172" s="112"/>
      <c r="O172" s="112" t="s">
        <v>6738</v>
      </c>
      <c r="P172" s="112" t="e">
        <f t="shared" si="117"/>
        <v>#DIV/0!</v>
      </c>
      <c r="Q172" s="112">
        <f>($N$29)</f>
        <v>1344.6971521478022</v>
      </c>
      <c r="R172" s="129" t="e">
        <f t="shared" si="118"/>
        <v>#DIV/0!</v>
      </c>
      <c r="S172" s="112"/>
      <c r="T172" s="112"/>
      <c r="U172" s="112"/>
      <c r="V172" s="112"/>
      <c r="W172" s="114"/>
      <c r="X172" s="114"/>
      <c r="Y172" s="114"/>
      <c r="Z172" s="114"/>
      <c r="AR172" s="114"/>
      <c r="AS172" s="114"/>
      <c r="AT172" s="114"/>
      <c r="AU172" s="114" t="s">
        <v>6738</v>
      </c>
      <c r="AV172" s="114" t="e">
        <f>(AU165)</f>
        <v>#REF!</v>
      </c>
      <c r="AW172" s="140" t="e">
        <f>($AT$29)</f>
        <v>#REF!</v>
      </c>
      <c r="AX172" s="127" t="e">
        <f t="shared" si="120"/>
        <v>#REF!</v>
      </c>
      <c r="AY172" s="114"/>
      <c r="AZ172" s="114" t="s">
        <v>6753</v>
      </c>
      <c r="BA172" s="114"/>
      <c r="BB172" s="114"/>
      <c r="BC172" s="114"/>
    </row>
    <row r="173" spans="12:55" x14ac:dyDescent="0.2">
      <c r="L173" s="112"/>
      <c r="M173" s="112"/>
      <c r="N173" s="112"/>
      <c r="O173" s="128" t="s">
        <v>6730</v>
      </c>
      <c r="P173" s="112"/>
      <c r="Q173" s="112"/>
      <c r="R173" s="129"/>
      <c r="S173" s="112"/>
      <c r="T173" s="112"/>
      <c r="U173" s="112"/>
      <c r="V173" s="112"/>
      <c r="W173" s="114"/>
      <c r="X173" s="114"/>
      <c r="Y173" s="114"/>
      <c r="Z173" s="114"/>
      <c r="AR173" s="114"/>
      <c r="AS173" s="114"/>
      <c r="AT173" s="114"/>
      <c r="AU173" s="114"/>
      <c r="AV173" s="114"/>
      <c r="AW173" s="140"/>
      <c r="AX173" s="127"/>
      <c r="AY173" s="114"/>
      <c r="AZ173" s="114"/>
      <c r="BA173" s="114"/>
      <c r="BB173" s="114"/>
      <c r="BC173" s="114"/>
    </row>
    <row r="174" spans="12:55" x14ac:dyDescent="0.2">
      <c r="L174" s="112"/>
      <c r="M174" s="112"/>
      <c r="N174" s="112"/>
      <c r="O174" s="112"/>
      <c r="P174" s="112"/>
      <c r="Q174" s="112"/>
      <c r="R174" s="129"/>
      <c r="S174" s="112"/>
      <c r="T174" s="112"/>
      <c r="U174" s="112"/>
      <c r="V174" s="112"/>
      <c r="W174" s="114"/>
      <c r="X174" s="114"/>
      <c r="Y174" s="114"/>
      <c r="Z174" s="114"/>
      <c r="AR174" s="114"/>
      <c r="AS174" s="114"/>
      <c r="AT174" s="114"/>
      <c r="AU174" s="114"/>
      <c r="AV174" s="114"/>
      <c r="AW174" s="140"/>
      <c r="AX174" s="127"/>
      <c r="AY174" s="114"/>
      <c r="AZ174" s="114"/>
      <c r="BA174" s="114"/>
      <c r="BB174" s="114"/>
      <c r="BC174" s="114"/>
    </row>
    <row r="175" spans="12:55" x14ac:dyDescent="0.2">
      <c r="L175" s="112" t="s">
        <v>6754</v>
      </c>
      <c r="M175" s="112"/>
      <c r="N175" s="112"/>
      <c r="O175" s="112"/>
      <c r="P175" s="113" t="e">
        <f>SUM(P176:P180)</f>
        <v>#DIV/0!</v>
      </c>
      <c r="Q175" s="113" t="e">
        <f>SUM(Q176:Q180)</f>
        <v>#DIV/0!</v>
      </c>
      <c r="R175" s="113" t="e">
        <f>SUM(R176:R180)</f>
        <v>#DIV/0!</v>
      </c>
      <c r="S175" s="113" t="e">
        <f>SUM(S176:S180)</f>
        <v>#DIV/0!</v>
      </c>
      <c r="T175" s="112"/>
      <c r="U175" s="112"/>
      <c r="V175" s="112"/>
      <c r="W175" s="114"/>
      <c r="X175" s="114"/>
      <c r="Y175" s="114"/>
      <c r="Z175" s="114"/>
      <c r="AR175" s="114"/>
      <c r="AS175" s="114"/>
      <c r="AT175" s="114"/>
      <c r="AU175" s="114"/>
      <c r="AV175" s="114"/>
      <c r="AW175" s="140"/>
      <c r="AX175" s="127"/>
      <c r="AY175" s="114"/>
      <c r="AZ175" s="114"/>
      <c r="BA175" s="114"/>
      <c r="BB175" s="114"/>
      <c r="BC175" s="114"/>
    </row>
    <row r="176" spans="12:55" x14ac:dyDescent="0.2">
      <c r="L176" s="112"/>
      <c r="M176" s="112"/>
      <c r="N176" s="112"/>
      <c r="O176" s="112">
        <f>($N$26)</f>
        <v>161.46914567278188</v>
      </c>
      <c r="P176" s="130" t="e">
        <f>ROUND(($Q$169/$P$169)*P162,0)</f>
        <v>#DIV/0!</v>
      </c>
      <c r="Q176" s="131" t="e">
        <f t="shared" ref="Q176:S176" si="121">ROUND(($Q$169/$P$169)*Q162,0)</f>
        <v>#DIV/0!</v>
      </c>
      <c r="R176" s="131" t="e">
        <f t="shared" si="121"/>
        <v>#DIV/0!</v>
      </c>
      <c r="S176" s="132" t="e">
        <f t="shared" si="121"/>
        <v>#DIV/0!</v>
      </c>
      <c r="T176" s="112"/>
      <c r="U176" s="112"/>
      <c r="V176" s="112"/>
      <c r="W176" s="114"/>
      <c r="X176" s="114"/>
      <c r="Y176" s="114"/>
      <c r="Z176" s="114"/>
      <c r="AR176" s="114"/>
      <c r="AS176" s="114"/>
      <c r="AT176" s="114"/>
      <c r="AU176" s="114"/>
      <c r="AV176" s="114"/>
      <c r="AW176" s="140"/>
      <c r="AX176" s="127"/>
      <c r="AY176" s="114"/>
      <c r="AZ176" s="114"/>
      <c r="BA176" s="114"/>
      <c r="BB176" s="114"/>
      <c r="BC176" s="114"/>
    </row>
    <row r="177" spans="12:55" x14ac:dyDescent="0.2">
      <c r="L177" s="112"/>
      <c r="M177" s="112"/>
      <c r="N177" s="112"/>
      <c r="O177" s="112">
        <f>($N$27)</f>
        <v>1956.2663220927002</v>
      </c>
      <c r="P177" s="133" t="e">
        <f>ROUND(($Q$170/$P$170)*P163,0)</f>
        <v>#DIV/0!</v>
      </c>
      <c r="Q177" s="134" t="e">
        <f t="shared" ref="Q177:S177" si="122">ROUND(($Q$170/$P$170)*Q163,0)</f>
        <v>#DIV/0!</v>
      </c>
      <c r="R177" s="134" t="e">
        <f t="shared" si="122"/>
        <v>#DIV/0!</v>
      </c>
      <c r="S177" s="135" t="e">
        <f t="shared" si="122"/>
        <v>#DIV/0!</v>
      </c>
      <c r="T177" s="112"/>
      <c r="U177" s="112"/>
      <c r="V177" s="112"/>
      <c r="W177" s="114"/>
      <c r="X177" s="114"/>
      <c r="Y177" s="114"/>
      <c r="Z177" s="114"/>
      <c r="AR177" s="114"/>
      <c r="AS177" s="114"/>
      <c r="AT177" s="114"/>
      <c r="AU177" s="114"/>
      <c r="AV177" s="114"/>
      <c r="AW177" s="140"/>
      <c r="AX177" s="127"/>
      <c r="AY177" s="114"/>
      <c r="AZ177" s="114"/>
      <c r="BA177" s="114"/>
      <c r="BB177" s="114"/>
      <c r="BC177" s="114"/>
    </row>
    <row r="178" spans="12:55" x14ac:dyDescent="0.2">
      <c r="L178" s="112"/>
      <c r="M178" s="112"/>
      <c r="N178" s="112"/>
      <c r="O178" s="112">
        <f>($N$28)</f>
        <v>423.01897258014594</v>
      </c>
      <c r="P178" s="133" t="e">
        <f>ROUND(($Q$171/$P$171)*P164,0)</f>
        <v>#DIV/0!</v>
      </c>
      <c r="Q178" s="134" t="e">
        <f t="shared" ref="Q178:S178" si="123">ROUND(($Q$171/$P$171)*Q164,0)</f>
        <v>#DIV/0!</v>
      </c>
      <c r="R178" s="134" t="e">
        <f t="shared" si="123"/>
        <v>#DIV/0!</v>
      </c>
      <c r="S178" s="135" t="e">
        <f t="shared" si="123"/>
        <v>#DIV/0!</v>
      </c>
      <c r="T178" s="112"/>
      <c r="U178" s="112"/>
      <c r="V178" s="112"/>
      <c r="W178" s="114"/>
      <c r="X178" s="114"/>
      <c r="Y178" s="114"/>
      <c r="Z178" s="114"/>
      <c r="AR178" s="114"/>
      <c r="AS178" s="114"/>
      <c r="AT178" s="114"/>
      <c r="AU178" s="114"/>
      <c r="AV178" s="114"/>
      <c r="AW178" s="140"/>
      <c r="AX178" s="127"/>
      <c r="AY178" s="114"/>
      <c r="AZ178" s="114"/>
      <c r="BA178" s="114"/>
      <c r="BB178" s="114"/>
      <c r="BC178" s="114"/>
    </row>
    <row r="179" spans="12:55" x14ac:dyDescent="0.2">
      <c r="L179" s="112"/>
      <c r="M179" s="112"/>
      <c r="N179" s="112"/>
      <c r="O179" s="112">
        <f>($N$29)</f>
        <v>1344.6971521478022</v>
      </c>
      <c r="P179" s="136" t="e">
        <f>ROUND(($Q$172/$P$172)*P165,0)</f>
        <v>#DIV/0!</v>
      </c>
      <c r="Q179" s="137" t="e">
        <f t="shared" ref="Q179:S179" si="124">ROUND(($Q$172/$P$172)*Q165,0)</f>
        <v>#DIV/0!</v>
      </c>
      <c r="R179" s="137" t="e">
        <f t="shared" si="124"/>
        <v>#DIV/0!</v>
      </c>
      <c r="S179" s="138" t="e">
        <f t="shared" si="124"/>
        <v>#DIV/0!</v>
      </c>
      <c r="T179" s="112"/>
      <c r="U179" s="112"/>
      <c r="V179" s="112"/>
      <c r="W179" s="114"/>
      <c r="X179" s="114"/>
      <c r="Y179" s="114"/>
      <c r="Z179" s="114"/>
      <c r="AR179" s="114"/>
      <c r="AS179" s="114"/>
      <c r="AT179" s="114"/>
      <c r="AU179" s="114"/>
      <c r="AV179" s="114"/>
      <c r="AW179" s="140"/>
      <c r="AX179" s="127"/>
      <c r="AY179" s="114"/>
      <c r="AZ179" s="114"/>
      <c r="BA179" s="114"/>
      <c r="BB179" s="114"/>
      <c r="BC179" s="114"/>
    </row>
    <row r="180" spans="12:55" x14ac:dyDescent="0.2">
      <c r="L180" s="112"/>
      <c r="M180" s="112"/>
      <c r="N180" s="112"/>
      <c r="O180" s="112"/>
      <c r="P180" s="112"/>
      <c r="Q180" s="112"/>
      <c r="R180" s="112"/>
      <c r="S180" s="112"/>
      <c r="T180" s="112"/>
      <c r="U180" s="112"/>
      <c r="V180" s="112"/>
      <c r="W180" s="114"/>
      <c r="X180" s="114"/>
      <c r="Y180" s="114"/>
      <c r="Z180" s="114"/>
      <c r="AR180" s="114"/>
      <c r="AS180" s="114"/>
      <c r="AT180" s="114"/>
      <c r="AU180" s="114"/>
      <c r="AV180" s="114"/>
      <c r="AW180" s="140"/>
      <c r="AX180" s="127"/>
      <c r="AY180" s="114"/>
      <c r="AZ180" s="114"/>
      <c r="BA180" s="114"/>
      <c r="BB180" s="114"/>
      <c r="BC180" s="114"/>
    </row>
    <row r="181" spans="12:55" x14ac:dyDescent="0.2">
      <c r="L181" s="112"/>
      <c r="M181" s="112"/>
      <c r="N181" s="112"/>
      <c r="O181" s="112"/>
      <c r="P181" s="112" t="s">
        <v>6722</v>
      </c>
      <c r="Q181" s="112" t="s">
        <v>6713</v>
      </c>
      <c r="R181" s="112" t="s">
        <v>6725</v>
      </c>
      <c r="S181" s="112"/>
      <c r="T181" s="112"/>
      <c r="U181" s="112"/>
      <c r="V181" s="112"/>
      <c r="W181" s="114"/>
      <c r="X181" s="114"/>
      <c r="Y181" s="114"/>
      <c r="Z181" s="114"/>
      <c r="AR181" s="114"/>
      <c r="AS181" s="114"/>
      <c r="AT181" s="114"/>
      <c r="AU181" s="114"/>
      <c r="AV181" s="114"/>
      <c r="AW181" s="140"/>
      <c r="AX181" s="127"/>
      <c r="AY181" s="114"/>
      <c r="AZ181" s="114"/>
      <c r="BA181" s="114"/>
      <c r="BB181" s="114"/>
      <c r="BC181" s="114"/>
    </row>
    <row r="182" spans="12:55" x14ac:dyDescent="0.2">
      <c r="L182" s="112"/>
      <c r="M182" s="112"/>
      <c r="N182" s="112"/>
      <c r="O182" s="112" t="s">
        <v>6726</v>
      </c>
      <c r="P182" s="112" t="e">
        <f>(P175)</f>
        <v>#DIV/0!</v>
      </c>
      <c r="Q182" s="112">
        <f>($P$24)</f>
        <v>342.07365356308287</v>
      </c>
      <c r="R182" s="129" t="e">
        <f t="shared" ref="R182:R185" si="125">IF(Q182&gt;0,ROUND((P182-Q182)/Q182,2),0)</f>
        <v>#DIV/0!</v>
      </c>
      <c r="S182" s="112"/>
      <c r="T182" s="112"/>
      <c r="U182" s="112"/>
      <c r="V182" s="112"/>
      <c r="W182" s="114"/>
      <c r="X182" s="114"/>
      <c r="Y182" s="114"/>
      <c r="Z182" s="114"/>
      <c r="AR182" s="114"/>
      <c r="AS182" s="114"/>
      <c r="AT182" s="114"/>
      <c r="AU182" s="114"/>
      <c r="AV182" s="114"/>
      <c r="AW182" s="140"/>
      <c r="AX182" s="127"/>
      <c r="AY182" s="114"/>
      <c r="AZ182" s="114"/>
      <c r="BA182" s="114"/>
      <c r="BB182" s="114"/>
      <c r="BC182" s="114"/>
    </row>
    <row r="183" spans="12:55" x14ac:dyDescent="0.2">
      <c r="L183" s="112"/>
      <c r="M183" s="112"/>
      <c r="N183" s="112"/>
      <c r="O183" s="112" t="s">
        <v>6727</v>
      </c>
      <c r="P183" s="112" t="e">
        <f>(Q175)</f>
        <v>#DIV/0!</v>
      </c>
      <c r="Q183" s="112">
        <f>($Q$24)</f>
        <v>1447.0284548605121</v>
      </c>
      <c r="R183" s="129" t="e">
        <f t="shared" si="125"/>
        <v>#DIV/0!</v>
      </c>
      <c r="S183" s="112"/>
      <c r="T183" s="112"/>
      <c r="U183" s="112"/>
      <c r="V183" s="112"/>
      <c r="W183" s="114"/>
      <c r="X183" s="114"/>
      <c r="Y183" s="114"/>
      <c r="Z183" s="114"/>
      <c r="AR183" s="114"/>
      <c r="AS183" s="114"/>
      <c r="AT183" s="114"/>
      <c r="AU183" s="114"/>
      <c r="AV183" s="114"/>
      <c r="AW183" s="140"/>
      <c r="AX183" s="127"/>
      <c r="AY183" s="114"/>
      <c r="AZ183" s="114"/>
      <c r="BA183" s="114"/>
      <c r="BB183" s="114"/>
      <c r="BC183" s="114"/>
    </row>
    <row r="184" spans="12:55" x14ac:dyDescent="0.2">
      <c r="L184" s="112"/>
      <c r="M184" s="112"/>
      <c r="N184" s="112"/>
      <c r="O184" s="112" t="s">
        <v>6728</v>
      </c>
      <c r="P184" s="112" t="e">
        <f>(R175)</f>
        <v>#DIV/0!</v>
      </c>
      <c r="Q184" s="112">
        <f>($R$24)</f>
        <v>150.86100288010184</v>
      </c>
      <c r="R184" s="129" t="e">
        <f t="shared" si="125"/>
        <v>#DIV/0!</v>
      </c>
      <c r="S184" s="112"/>
      <c r="T184" s="112"/>
      <c r="U184" s="112"/>
      <c r="V184" s="112"/>
      <c r="W184" s="114"/>
      <c r="X184" s="114"/>
      <c r="Y184" s="114"/>
      <c r="Z184" s="114"/>
      <c r="AR184" s="114"/>
      <c r="AS184" s="114"/>
      <c r="AT184" s="114"/>
      <c r="AU184" s="114"/>
      <c r="AV184" s="114"/>
      <c r="AW184" s="140"/>
      <c r="AX184" s="127"/>
      <c r="AY184" s="114"/>
      <c r="AZ184" s="114"/>
      <c r="BA184" s="114"/>
      <c r="BB184" s="114"/>
      <c r="BC184" s="114"/>
    </row>
    <row r="185" spans="12:55" x14ac:dyDescent="0.2">
      <c r="L185" s="112"/>
      <c r="M185" s="112"/>
      <c r="N185" s="112"/>
      <c r="O185" s="112" t="s">
        <v>6729</v>
      </c>
      <c r="P185" s="112" t="e">
        <f>(S175)</f>
        <v>#DIV/0!</v>
      </c>
      <c r="Q185" s="112">
        <f>($S$24)</f>
        <v>1945.4884811897336</v>
      </c>
      <c r="R185" s="129" t="e">
        <f t="shared" si="125"/>
        <v>#DIV/0!</v>
      </c>
      <c r="S185" s="112"/>
      <c r="T185" s="112"/>
      <c r="U185" s="112"/>
      <c r="V185" s="112"/>
      <c r="W185" s="114"/>
      <c r="X185" s="114"/>
      <c r="Y185" s="114"/>
      <c r="Z185" s="114"/>
      <c r="AR185" s="114"/>
      <c r="AS185" s="114"/>
      <c r="AT185" s="114"/>
      <c r="AU185" s="114"/>
      <c r="AV185" s="114"/>
      <c r="AW185" s="140"/>
      <c r="AX185" s="127"/>
      <c r="AY185" s="114"/>
      <c r="AZ185" s="114"/>
      <c r="BA185" s="114"/>
      <c r="BB185" s="114"/>
      <c r="BC185" s="114"/>
    </row>
    <row r="186" spans="12:55" x14ac:dyDescent="0.2">
      <c r="L186" s="112"/>
      <c r="M186" s="112"/>
      <c r="N186" s="112"/>
      <c r="O186" s="128" t="s">
        <v>6730</v>
      </c>
      <c r="P186" s="112" t="e">
        <f>SUM(P182:P185)</f>
        <v>#DIV/0!</v>
      </c>
      <c r="Q186" s="112">
        <f>SUM(Q182:Q185)</f>
        <v>3885.4515924934303</v>
      </c>
      <c r="R186" s="129"/>
      <c r="S186" s="112"/>
      <c r="T186" s="112"/>
      <c r="U186" s="112"/>
      <c r="V186" s="112"/>
      <c r="W186" s="114"/>
      <c r="X186" s="114"/>
      <c r="Y186" s="114"/>
      <c r="Z186" s="114"/>
      <c r="AR186" s="114"/>
      <c r="AS186" s="114"/>
      <c r="AT186" s="114"/>
      <c r="AU186" s="114"/>
      <c r="AV186" s="114"/>
      <c r="AW186" s="140"/>
      <c r="AX186" s="127"/>
      <c r="AY186" s="114"/>
      <c r="AZ186" s="114"/>
      <c r="BA186" s="114"/>
      <c r="BB186" s="114"/>
      <c r="BC186" s="114"/>
    </row>
    <row r="187" spans="12:55" x14ac:dyDescent="0.2">
      <c r="L187" s="112"/>
      <c r="M187" s="112"/>
      <c r="N187" s="112"/>
      <c r="O187" s="128"/>
      <c r="P187" s="112"/>
      <c r="Q187" s="112"/>
      <c r="R187" s="129"/>
      <c r="S187" s="112"/>
      <c r="T187" s="112"/>
      <c r="U187" s="112"/>
      <c r="V187" s="112"/>
      <c r="W187" s="114"/>
      <c r="X187" s="114"/>
      <c r="Y187" s="114"/>
      <c r="Z187" s="114"/>
      <c r="AR187" s="114"/>
      <c r="AS187" s="114"/>
      <c r="AT187" s="114"/>
      <c r="AU187" s="114"/>
      <c r="AV187" s="114"/>
      <c r="AW187" s="140"/>
      <c r="AX187" s="127"/>
      <c r="AY187" s="114"/>
      <c r="AZ187" s="114"/>
      <c r="BA187" s="114"/>
      <c r="BB187" s="114"/>
      <c r="BC187" s="114"/>
    </row>
    <row r="188" spans="12:55" x14ac:dyDescent="0.2">
      <c r="L188" s="112"/>
      <c r="M188" s="112"/>
      <c r="N188" s="112"/>
      <c r="O188" s="128"/>
      <c r="P188" s="128" t="s">
        <v>6705</v>
      </c>
      <c r="Q188" s="128" t="s">
        <v>6706</v>
      </c>
      <c r="R188" s="128" t="s">
        <v>6707</v>
      </c>
      <c r="S188" s="128" t="s">
        <v>6708</v>
      </c>
      <c r="T188" s="112"/>
      <c r="U188" s="112"/>
      <c r="V188" s="112"/>
      <c r="W188" s="114"/>
      <c r="X188" s="114"/>
      <c r="Y188" s="114"/>
      <c r="Z188" s="114"/>
      <c r="AR188" s="114"/>
      <c r="AS188" s="114"/>
      <c r="AT188" s="114"/>
      <c r="AU188" s="114"/>
      <c r="AV188" s="114"/>
      <c r="AW188" s="140"/>
      <c r="AX188" s="127"/>
      <c r="AY188" s="114"/>
      <c r="AZ188" s="114"/>
      <c r="BA188" s="114"/>
      <c r="BB188" s="114"/>
      <c r="BC188" s="114"/>
    </row>
    <row r="189" spans="12:55" x14ac:dyDescent="0.2">
      <c r="L189" s="112" t="s">
        <v>6755</v>
      </c>
      <c r="M189" s="112"/>
      <c r="N189" s="112"/>
      <c r="O189" s="112"/>
      <c r="P189" s="139">
        <f>($P$24)</f>
        <v>342.07365356308287</v>
      </c>
      <c r="Q189" s="139">
        <f>($Q$24)</f>
        <v>1447.0284548605121</v>
      </c>
      <c r="R189" s="139">
        <f>($R$24)</f>
        <v>150.86100288010184</v>
      </c>
      <c r="S189" s="139">
        <f>($S$24)</f>
        <v>1945.4884811897336</v>
      </c>
      <c r="T189" s="112"/>
      <c r="U189" s="112"/>
      <c r="V189" s="112"/>
      <c r="W189" s="114"/>
      <c r="X189" s="114"/>
      <c r="Y189" s="114"/>
      <c r="Z189" s="114"/>
      <c r="AR189" s="114"/>
      <c r="AS189" s="114"/>
      <c r="AT189" s="114"/>
      <c r="AU189" s="114"/>
      <c r="AV189" s="114"/>
      <c r="AW189" s="140"/>
      <c r="AX189" s="127"/>
      <c r="AY189" s="114"/>
      <c r="AZ189" s="114"/>
      <c r="BA189" s="114"/>
      <c r="BB189" s="114"/>
      <c r="BC189" s="114"/>
    </row>
    <row r="190" spans="12:55" x14ac:dyDescent="0.2">
      <c r="L190" s="112"/>
      <c r="M190" s="67" t="s">
        <v>6705</v>
      </c>
      <c r="N190" s="112"/>
      <c r="O190" s="113" t="e">
        <f t="shared" ref="O190:O193" si="126">SUM(P190:U190)</f>
        <v>#DIV/0!</v>
      </c>
      <c r="P190" s="130" t="e">
        <f>ROUND(($Q$182/$P$182)*P176,0)</f>
        <v>#DIV/0!</v>
      </c>
      <c r="Q190" s="131" t="e">
        <f>ROUND(($Q$183/$P$183)*Q176,0)</f>
        <v>#DIV/0!</v>
      </c>
      <c r="R190" s="131" t="e">
        <f>ROUND(($Q$184/$P$184)*R176,0)</f>
        <v>#DIV/0!</v>
      </c>
      <c r="S190" s="132" t="e">
        <f>ROUND(($Q$185/$P$185)*S176,0)</f>
        <v>#DIV/0!</v>
      </c>
      <c r="T190" s="112"/>
      <c r="U190" s="112"/>
      <c r="V190" s="112"/>
      <c r="W190" s="114"/>
      <c r="X190" s="114"/>
      <c r="Y190" s="114"/>
      <c r="Z190" s="114"/>
      <c r="AR190" s="114"/>
      <c r="AS190" s="114"/>
      <c r="AT190" s="114"/>
      <c r="AU190" s="114"/>
      <c r="AV190" s="114"/>
      <c r="AW190" s="140"/>
      <c r="AX190" s="127"/>
      <c r="AY190" s="114"/>
      <c r="AZ190" s="114"/>
      <c r="BA190" s="114"/>
      <c r="BB190" s="114"/>
      <c r="BC190" s="114"/>
    </row>
    <row r="191" spans="12:55" x14ac:dyDescent="0.2">
      <c r="L191" s="112"/>
      <c r="M191" s="67" t="s">
        <v>6706</v>
      </c>
      <c r="N191" s="112"/>
      <c r="O191" s="113" t="e">
        <f t="shared" si="126"/>
        <v>#DIV/0!</v>
      </c>
      <c r="P191" s="133" t="e">
        <f t="shared" ref="P191:P193" si="127">ROUND(($Q$182/$P$182)*P177,0)</f>
        <v>#DIV/0!</v>
      </c>
      <c r="Q191" s="134" t="e">
        <f t="shared" ref="Q191:Q193" si="128">ROUND(($Q$183/$P$183)*Q177,0)</f>
        <v>#DIV/0!</v>
      </c>
      <c r="R191" s="134" t="e">
        <f t="shared" ref="R191:R193" si="129">ROUND(($Q$184/$P$184)*R177,0)</f>
        <v>#DIV/0!</v>
      </c>
      <c r="S191" s="135" t="e">
        <f t="shared" ref="S191:S193" si="130">ROUND(($Q$185/$P$185)*S177,0)</f>
        <v>#DIV/0!</v>
      </c>
      <c r="T191" s="112"/>
      <c r="U191" s="112"/>
      <c r="V191" s="112"/>
      <c r="W191" s="114"/>
      <c r="X191" s="114"/>
      <c r="Y191" s="114"/>
      <c r="Z191" s="114"/>
      <c r="AR191" s="114"/>
      <c r="AS191" s="114"/>
      <c r="AT191" s="114"/>
      <c r="AU191" s="114"/>
      <c r="AV191" s="114"/>
      <c r="AW191" s="140"/>
      <c r="AX191" s="127"/>
      <c r="AY191" s="114"/>
      <c r="AZ191" s="114"/>
      <c r="BA191" s="114"/>
      <c r="BB191" s="114"/>
      <c r="BC191" s="114"/>
    </row>
    <row r="192" spans="12:55" x14ac:dyDescent="0.2">
      <c r="L192" s="112"/>
      <c r="M192" s="67" t="s">
        <v>6707</v>
      </c>
      <c r="N192" s="112"/>
      <c r="O192" s="113" t="e">
        <f t="shared" si="126"/>
        <v>#DIV/0!</v>
      </c>
      <c r="P192" s="133" t="e">
        <f t="shared" si="127"/>
        <v>#DIV/0!</v>
      </c>
      <c r="Q192" s="134" t="e">
        <f t="shared" si="128"/>
        <v>#DIV/0!</v>
      </c>
      <c r="R192" s="134" t="e">
        <f t="shared" si="129"/>
        <v>#DIV/0!</v>
      </c>
      <c r="S192" s="135" t="e">
        <f t="shared" si="130"/>
        <v>#DIV/0!</v>
      </c>
      <c r="T192" s="112"/>
      <c r="U192" s="112"/>
      <c r="V192" s="112"/>
      <c r="W192" s="114"/>
      <c r="X192" s="114"/>
      <c r="Y192" s="114"/>
      <c r="Z192" s="114"/>
      <c r="AR192" s="114"/>
      <c r="AS192" s="114"/>
      <c r="AT192" s="114"/>
      <c r="AU192" s="114"/>
      <c r="AV192" s="114"/>
      <c r="AW192" s="140"/>
      <c r="AX192" s="127"/>
      <c r="AY192" s="114"/>
      <c r="AZ192" s="114"/>
      <c r="BA192" s="114"/>
      <c r="BB192" s="114"/>
      <c r="BC192" s="114"/>
    </row>
    <row r="193" spans="1:71" x14ac:dyDescent="0.2">
      <c r="L193" s="112"/>
      <c r="M193" s="67" t="s">
        <v>6708</v>
      </c>
      <c r="N193" s="112"/>
      <c r="O193" s="113" t="e">
        <f t="shared" si="126"/>
        <v>#DIV/0!</v>
      </c>
      <c r="P193" s="136" t="e">
        <f t="shared" si="127"/>
        <v>#DIV/0!</v>
      </c>
      <c r="Q193" s="137" t="e">
        <f t="shared" si="128"/>
        <v>#DIV/0!</v>
      </c>
      <c r="R193" s="137" t="e">
        <f t="shared" si="129"/>
        <v>#DIV/0!</v>
      </c>
      <c r="S193" s="138" t="e">
        <f t="shared" si="130"/>
        <v>#DIV/0!</v>
      </c>
      <c r="T193" s="112"/>
      <c r="U193" s="112"/>
      <c r="V193" s="112"/>
      <c r="W193" s="114"/>
      <c r="X193" s="114"/>
      <c r="Y193" s="114"/>
      <c r="Z193" s="114"/>
      <c r="AR193" s="114"/>
      <c r="AS193" s="114"/>
      <c r="AT193" s="114"/>
      <c r="AU193" s="114"/>
      <c r="AV193" s="114"/>
      <c r="AW193" s="140"/>
      <c r="AX193" s="127"/>
      <c r="AY193" s="114"/>
      <c r="AZ193" s="114"/>
      <c r="BA193" s="114"/>
      <c r="BB193" s="114"/>
      <c r="BC193" s="114"/>
    </row>
    <row r="194" spans="1:71" x14ac:dyDescent="0.2">
      <c r="L194" s="112"/>
      <c r="M194" s="67"/>
      <c r="N194" s="112"/>
      <c r="O194" s="112"/>
      <c r="P194" s="112"/>
      <c r="Q194" s="112"/>
      <c r="R194" s="112"/>
      <c r="S194" s="112"/>
      <c r="T194" s="112"/>
      <c r="U194" s="112"/>
      <c r="V194" s="112"/>
      <c r="W194" s="114"/>
      <c r="X194" s="114"/>
      <c r="Y194" s="114"/>
      <c r="Z194" s="114"/>
      <c r="AR194" s="114"/>
      <c r="AS194" s="114"/>
      <c r="AT194" s="114"/>
      <c r="AU194" s="114"/>
      <c r="AV194" s="114"/>
      <c r="AW194" s="140"/>
      <c r="AX194" s="127"/>
      <c r="AY194" s="114"/>
      <c r="AZ194" s="114"/>
      <c r="BA194" s="114"/>
      <c r="BB194" s="114"/>
      <c r="BC194" s="114"/>
    </row>
    <row r="195" spans="1:71" x14ac:dyDescent="0.2">
      <c r="L195" s="112"/>
      <c r="M195" s="67"/>
      <c r="N195" s="112"/>
      <c r="O195" s="112"/>
      <c r="P195" s="112"/>
      <c r="Q195" s="112"/>
      <c r="R195" s="112"/>
      <c r="S195" s="112"/>
      <c r="T195" s="112"/>
      <c r="U195" s="112"/>
      <c r="V195" s="112"/>
      <c r="W195" s="114"/>
      <c r="X195" s="114"/>
      <c r="Y195" s="114"/>
      <c r="Z195" s="114"/>
      <c r="AR195" s="114"/>
      <c r="AS195" s="114"/>
      <c r="AT195" s="114"/>
      <c r="AU195" s="114"/>
      <c r="AV195" s="114"/>
      <c r="AW195" s="140"/>
      <c r="AX195" s="127"/>
      <c r="AY195" s="114"/>
      <c r="AZ195" s="114"/>
      <c r="BA195" s="114"/>
      <c r="BB195" s="114"/>
      <c r="BC195" s="114"/>
    </row>
    <row r="196" spans="1:71" x14ac:dyDescent="0.2">
      <c r="L196" s="112"/>
      <c r="M196" s="112"/>
      <c r="N196" s="112"/>
      <c r="O196" s="112"/>
      <c r="P196" s="112" t="s">
        <v>6734</v>
      </c>
      <c r="Q196" s="112" t="s">
        <v>6719</v>
      </c>
      <c r="R196" s="112" t="s">
        <v>6725</v>
      </c>
      <c r="S196" s="112"/>
      <c r="T196" s="112"/>
      <c r="U196" s="112"/>
      <c r="V196" s="112"/>
      <c r="W196" s="114"/>
      <c r="X196" s="114"/>
      <c r="Y196" s="114"/>
      <c r="Z196" s="114"/>
      <c r="AR196" s="114"/>
      <c r="AS196" s="114"/>
      <c r="AT196" s="114"/>
      <c r="AU196" s="114"/>
      <c r="AV196" s="114"/>
      <c r="AW196" s="140"/>
      <c r="AX196" s="127"/>
      <c r="AY196" s="114"/>
      <c r="AZ196" s="114"/>
      <c r="BA196" s="114"/>
      <c r="BB196" s="114"/>
      <c r="BC196" s="114"/>
    </row>
    <row r="197" spans="1:71" x14ac:dyDescent="0.2">
      <c r="L197" s="112"/>
      <c r="M197" s="112"/>
      <c r="N197" s="112"/>
      <c r="O197" s="112" t="s">
        <v>6735</v>
      </c>
      <c r="P197" s="112" t="e">
        <f t="shared" ref="P197:P200" si="131">(O190)</f>
        <v>#DIV/0!</v>
      </c>
      <c r="Q197" s="112">
        <f>($N$26)</f>
        <v>161.46914567278188</v>
      </c>
      <c r="R197" s="129" t="e">
        <f t="shared" ref="R197:R200" si="132">IF(Q197&gt;0,ROUND((P197-Q197)/Q197,2),0)</f>
        <v>#DIV/0!</v>
      </c>
      <c r="S197" s="112"/>
      <c r="T197" s="112"/>
      <c r="U197" s="112"/>
      <c r="V197" s="112"/>
      <c r="W197" s="114"/>
      <c r="X197" s="114"/>
      <c r="Y197" s="114"/>
      <c r="Z197" s="114"/>
      <c r="AR197" s="114"/>
      <c r="AS197" s="114"/>
      <c r="AT197" s="114"/>
      <c r="AU197" s="114"/>
      <c r="AV197" s="114"/>
      <c r="AW197" s="140"/>
      <c r="AX197" s="127"/>
      <c r="AY197" s="114"/>
      <c r="AZ197" s="114"/>
      <c r="BA197" s="114"/>
      <c r="BB197" s="114"/>
      <c r="BC197" s="114"/>
    </row>
    <row r="198" spans="1:71" x14ac:dyDescent="0.2">
      <c r="L198" s="112"/>
      <c r="M198" s="112"/>
      <c r="N198" s="112"/>
      <c r="O198" s="112" t="s">
        <v>6736</v>
      </c>
      <c r="P198" s="112" t="e">
        <f t="shared" si="131"/>
        <v>#DIV/0!</v>
      </c>
      <c r="Q198" s="112">
        <f>($N$27)</f>
        <v>1956.2663220927002</v>
      </c>
      <c r="R198" s="129" t="e">
        <f t="shared" si="132"/>
        <v>#DIV/0!</v>
      </c>
      <c r="S198" s="112"/>
      <c r="T198" s="112"/>
      <c r="U198" s="112"/>
      <c r="V198" s="112"/>
      <c r="W198" s="114"/>
      <c r="X198" s="114"/>
      <c r="Y198" s="114"/>
      <c r="Z198" s="114"/>
      <c r="AR198" s="114"/>
      <c r="AS198" s="114"/>
      <c r="AT198" s="114"/>
      <c r="AU198" s="114"/>
      <c r="AV198" s="114"/>
      <c r="AW198" s="140"/>
      <c r="AX198" s="127"/>
      <c r="AY198" s="114"/>
      <c r="AZ198" s="114"/>
      <c r="BA198" s="114"/>
      <c r="BB198" s="114"/>
      <c r="BC198" s="114"/>
    </row>
    <row r="199" spans="1:71" x14ac:dyDescent="0.2">
      <c r="L199" s="112"/>
      <c r="M199" s="112"/>
      <c r="N199" s="112"/>
      <c r="O199" s="112" t="s">
        <v>6737</v>
      </c>
      <c r="P199" s="112" t="e">
        <f t="shared" si="131"/>
        <v>#DIV/0!</v>
      </c>
      <c r="Q199" s="112">
        <f>($N$28)</f>
        <v>423.01897258014594</v>
      </c>
      <c r="R199" s="129" t="e">
        <f t="shared" si="132"/>
        <v>#DIV/0!</v>
      </c>
      <c r="S199" s="112"/>
      <c r="T199" s="112"/>
      <c r="U199" s="112"/>
      <c r="V199" s="112"/>
      <c r="W199" s="114"/>
      <c r="X199" s="114"/>
      <c r="Y199" s="114"/>
      <c r="Z199" s="114"/>
      <c r="AR199" s="114"/>
      <c r="AS199" s="114"/>
      <c r="AT199" s="114"/>
      <c r="AU199" s="114"/>
      <c r="AV199" s="114"/>
      <c r="AW199" s="140"/>
      <c r="AX199" s="127"/>
      <c r="AY199" s="114"/>
      <c r="AZ199" s="114"/>
      <c r="BA199" s="114"/>
      <c r="BB199" s="114"/>
      <c r="BC199" s="114"/>
    </row>
    <row r="200" spans="1:71" x14ac:dyDescent="0.2">
      <c r="L200" s="112"/>
      <c r="M200" s="112"/>
      <c r="N200" s="112"/>
      <c r="O200" s="112" t="s">
        <v>6738</v>
      </c>
      <c r="P200" s="112" t="e">
        <f t="shared" si="131"/>
        <v>#DIV/0!</v>
      </c>
      <c r="Q200" s="112">
        <f>($N$29)</f>
        <v>1344.6971521478022</v>
      </c>
      <c r="R200" s="129" t="e">
        <f t="shared" si="132"/>
        <v>#DIV/0!</v>
      </c>
      <c r="S200" s="112"/>
      <c r="T200" s="112"/>
      <c r="U200" s="112"/>
      <c r="V200" s="112"/>
      <c r="W200" s="114"/>
      <c r="X200" s="114"/>
      <c r="Y200" s="114"/>
      <c r="Z200" s="114"/>
      <c r="AR200" s="114"/>
      <c r="AS200" s="114"/>
      <c r="AT200" s="114"/>
      <c r="AU200" s="114"/>
      <c r="AV200" s="114"/>
      <c r="AW200" s="140"/>
      <c r="AX200" s="127"/>
      <c r="AY200" s="114"/>
      <c r="AZ200" s="114"/>
      <c r="BA200" s="114"/>
      <c r="BB200" s="114"/>
      <c r="BC200" s="114"/>
    </row>
    <row r="201" spans="1:71" x14ac:dyDescent="0.2">
      <c r="L201" s="112"/>
      <c r="M201" s="112"/>
      <c r="N201" s="112"/>
      <c r="O201" s="128" t="s">
        <v>6730</v>
      </c>
      <c r="P201" s="112"/>
      <c r="Q201" s="112"/>
      <c r="R201" s="129"/>
      <c r="S201" s="112"/>
      <c r="T201" s="112"/>
      <c r="U201" s="112"/>
      <c r="V201" s="112"/>
      <c r="W201" s="114"/>
      <c r="X201" s="114"/>
      <c r="Y201" s="114"/>
      <c r="Z201" s="114"/>
      <c r="AR201" s="114"/>
      <c r="AS201" s="114"/>
      <c r="AT201" s="114"/>
      <c r="AU201" s="114" t="s">
        <v>6739</v>
      </c>
      <c r="AV201" s="114" t="e">
        <f>(AU166)</f>
        <v>#REF!</v>
      </c>
      <c r="AW201" s="114" t="e">
        <f>($AT$30)</f>
        <v>#REF!</v>
      </c>
      <c r="AX201" s="127" t="e">
        <f t="shared" si="120"/>
        <v>#REF!</v>
      </c>
      <c r="AY201" s="114"/>
      <c r="AZ201" s="114" t="s">
        <v>6756</v>
      </c>
      <c r="BA201" s="114"/>
      <c r="BB201" s="114"/>
      <c r="BC201" s="114"/>
    </row>
    <row r="202" spans="1:71" x14ac:dyDescent="0.2">
      <c r="L202" s="112"/>
      <c r="M202" s="112"/>
      <c r="N202" s="112"/>
      <c r="O202" s="112"/>
      <c r="P202" s="112"/>
      <c r="Q202" s="112"/>
      <c r="R202" s="129"/>
      <c r="S202" s="112"/>
      <c r="T202" s="112"/>
      <c r="U202" s="112"/>
      <c r="V202" s="112"/>
      <c r="W202" s="114"/>
      <c r="X202" s="114"/>
      <c r="Y202" s="114"/>
      <c r="Z202" s="114"/>
      <c r="AR202" s="114"/>
      <c r="AS202" s="114"/>
      <c r="AT202" s="114"/>
      <c r="AU202" s="114" t="s">
        <v>6742</v>
      </c>
      <c r="AV202" s="114" t="e">
        <f>(AU167)</f>
        <v>#REF!</v>
      </c>
      <c r="AW202" s="114" t="e">
        <f>($AT$31)</f>
        <v>#REF!</v>
      </c>
      <c r="AX202" s="127" t="e">
        <f t="shared" si="120"/>
        <v>#REF!</v>
      </c>
      <c r="AY202" s="114"/>
      <c r="AZ202" s="114" t="s">
        <v>6757</v>
      </c>
      <c r="BA202" s="114"/>
      <c r="BB202" s="114"/>
      <c r="BC202" s="114"/>
    </row>
    <row r="203" spans="1:71" ht="15.75" x14ac:dyDescent="0.25">
      <c r="A203" s="81" t="s">
        <v>6758</v>
      </c>
      <c r="L203" s="112"/>
      <c r="M203" s="112"/>
      <c r="N203" s="112"/>
      <c r="O203" s="112"/>
      <c r="P203" s="112"/>
      <c r="Q203" s="112"/>
      <c r="R203" s="112"/>
      <c r="S203" s="112"/>
      <c r="T203" s="112"/>
      <c r="U203" s="112"/>
      <c r="V203" s="112"/>
      <c r="W203" s="114"/>
      <c r="X203" s="114"/>
      <c r="Y203" s="114"/>
      <c r="Z203" s="114"/>
      <c r="AR203" s="114"/>
      <c r="AS203" s="114"/>
      <c r="AT203" s="114"/>
      <c r="AU203" s="114"/>
      <c r="AV203" s="114" t="e">
        <f>SUM(AV169:AV202)</f>
        <v>#REF!</v>
      </c>
      <c r="AW203" s="114" t="e">
        <f>SUM(AW169:AW202)</f>
        <v>#REF!</v>
      </c>
      <c r="AX203" s="114"/>
      <c r="AY203" s="114"/>
      <c r="AZ203" s="114"/>
      <c r="BA203" s="114"/>
      <c r="BB203" s="114"/>
      <c r="BC203" s="114"/>
    </row>
    <row r="204" spans="1:71" ht="16.5" thickBot="1" x14ac:dyDescent="0.3">
      <c r="A204" s="81"/>
      <c r="L204" s="112"/>
      <c r="M204" s="112"/>
      <c r="N204" s="112"/>
      <c r="O204" s="112"/>
      <c r="P204" s="112"/>
      <c r="Q204" s="112"/>
      <c r="R204" s="112"/>
      <c r="S204" s="112"/>
      <c r="T204" s="112"/>
      <c r="U204" s="112"/>
      <c r="V204" s="112"/>
      <c r="W204" s="114"/>
      <c r="X204" s="114"/>
      <c r="Y204" s="114"/>
      <c r="Z204" s="114"/>
      <c r="AR204" s="114"/>
      <c r="AS204" s="114"/>
      <c r="AT204" s="114"/>
      <c r="AU204" s="114"/>
      <c r="AV204" s="114"/>
      <c r="AW204" s="114"/>
      <c r="AX204" s="114"/>
      <c r="AY204" s="114"/>
      <c r="AZ204" s="114"/>
      <c r="BA204" s="114"/>
      <c r="BB204" s="114"/>
      <c r="BC204" s="114"/>
    </row>
    <row r="205" spans="1:71" ht="18" customHeight="1" x14ac:dyDescent="0.3">
      <c r="A205" s="57"/>
      <c r="B205" s="58"/>
      <c r="C205" s="58"/>
      <c r="D205" s="58"/>
      <c r="E205" s="58"/>
      <c r="F205" s="58"/>
      <c r="G205" s="58"/>
      <c r="H205" s="58"/>
      <c r="I205" s="58"/>
      <c r="J205" s="58"/>
      <c r="K205" s="58"/>
      <c r="L205" s="58"/>
      <c r="M205" s="58"/>
      <c r="N205" s="58"/>
      <c r="O205" s="58"/>
      <c r="P205" s="58"/>
      <c r="Q205" s="58"/>
      <c r="R205" s="58"/>
      <c r="S205" s="58"/>
      <c r="T205" s="58"/>
      <c r="U205" s="58"/>
      <c r="V205" s="58"/>
      <c r="W205" s="59"/>
      <c r="Y205" s="62" t="s">
        <v>7103</v>
      </c>
      <c r="BJ205" s="108"/>
      <c r="BK205" s="149"/>
      <c r="BM205" s="150" t="e">
        <f>#REF!</f>
        <v>#REF!</v>
      </c>
      <c r="BN205" s="266" t="e">
        <f>#REF!</f>
        <v>#REF!</v>
      </c>
      <c r="BO205" s="267"/>
      <c r="BP205" s="150" t="e">
        <f>#REF!</f>
        <v>#REF!</v>
      </c>
      <c r="BQ205" s="151"/>
      <c r="BR205" s="93"/>
    </row>
    <row r="206" spans="1:71" ht="18" customHeight="1" x14ac:dyDescent="0.3">
      <c r="A206" s="61"/>
      <c r="L206" s="62" t="s">
        <v>6689</v>
      </c>
      <c r="N206" s="62" t="s">
        <v>6690</v>
      </c>
      <c r="W206" s="63"/>
      <c r="BJ206" s="108"/>
      <c r="BK206" s="149"/>
      <c r="BM206" s="152">
        <v>8</v>
      </c>
      <c r="BN206" s="272" t="s">
        <v>3</v>
      </c>
      <c r="BO206" s="272"/>
      <c r="BP206" s="152">
        <v>9</v>
      </c>
      <c r="BQ206" s="151"/>
      <c r="BR206" s="93"/>
    </row>
    <row r="207" spans="1:71" ht="18" customHeight="1" x14ac:dyDescent="0.3">
      <c r="A207" s="61"/>
      <c r="W207" s="63"/>
      <c r="BJ207" s="153" t="s">
        <v>6759</v>
      </c>
      <c r="BK207" s="154" t="e">
        <f>BM205+#REF!+BM212</f>
        <v>#REF!</v>
      </c>
      <c r="BL207" s="155" t="e">
        <f>#REF!</f>
        <v>#REF!</v>
      </c>
      <c r="BM207" s="156" t="s">
        <v>6760</v>
      </c>
      <c r="BN207" s="156"/>
      <c r="BO207" s="149"/>
      <c r="BP207" s="157" t="s">
        <v>6761</v>
      </c>
      <c r="BQ207" s="155" t="e">
        <f>#REF!</f>
        <v>#REF!</v>
      </c>
      <c r="BR207" s="154" t="e">
        <f>SUM(BQ207:BQ210)</f>
        <v>#REF!</v>
      </c>
      <c r="BS207" s="158" t="s">
        <v>6759</v>
      </c>
    </row>
    <row r="208" spans="1:71" ht="18" customHeight="1" x14ac:dyDescent="0.3">
      <c r="A208" s="61"/>
      <c r="L208" s="70">
        <f>L4</f>
        <v>1956.2663220927002</v>
      </c>
      <c r="N208" s="70">
        <f>N4</f>
        <v>1447.0284548605121</v>
      </c>
      <c r="O208" s="67" t="s">
        <v>6691</v>
      </c>
      <c r="W208" s="63"/>
      <c r="BJ208" s="153"/>
      <c r="BK208" s="154"/>
      <c r="BL208" s="159"/>
      <c r="BM208" s="156"/>
      <c r="BN208" s="156"/>
      <c r="BO208" s="149"/>
      <c r="BP208" s="157"/>
      <c r="BQ208" s="159"/>
      <c r="BR208" s="154"/>
      <c r="BS208" s="158"/>
    </row>
    <row r="209" spans="1:71" ht="18" customHeight="1" x14ac:dyDescent="0.3">
      <c r="A209" s="61"/>
      <c r="W209" s="63"/>
      <c r="BJ209" s="274" t="s">
        <v>6762</v>
      </c>
      <c r="BK209" s="262" t="e">
        <f>SUM(BL207:BL210)</f>
        <v>#REF!</v>
      </c>
      <c r="BL209" s="160"/>
      <c r="BM209" s="161"/>
      <c r="BN209" s="156"/>
      <c r="BO209" s="149"/>
      <c r="BP209" s="162"/>
      <c r="BQ209" s="160"/>
      <c r="BR209" s="262" t="e">
        <f>BP205+#REF!+BP212</f>
        <v>#REF!</v>
      </c>
      <c r="BS209" s="273" t="s">
        <v>6762</v>
      </c>
    </row>
    <row r="210" spans="1:71" ht="18" customHeight="1" x14ac:dyDescent="0.3">
      <c r="A210" s="61"/>
      <c r="L210" s="65" t="e">
        <f>SUM(L213:N213)</f>
        <v>#DIV/0!</v>
      </c>
      <c r="N210" s="65" t="e">
        <f>SUM(O214,M217,K214)</f>
        <v>#DIV/0!</v>
      </c>
      <c r="O210" s="67" t="s">
        <v>6763</v>
      </c>
      <c r="W210" s="63"/>
      <c r="BJ210" s="274"/>
      <c r="BK210" s="263"/>
      <c r="BL210" s="155" t="e">
        <f>#REF!</f>
        <v>#REF!</v>
      </c>
      <c r="BM210" s="156" t="s">
        <v>6764</v>
      </c>
      <c r="BN210" s="156"/>
      <c r="BO210" s="149"/>
      <c r="BP210" s="157" t="s">
        <v>6765</v>
      </c>
      <c r="BQ210" s="155" t="e">
        <f>#REF!</f>
        <v>#REF!</v>
      </c>
      <c r="BR210" s="263"/>
      <c r="BS210" s="273"/>
    </row>
    <row r="211" spans="1:71" ht="18" customHeight="1" x14ac:dyDescent="0.3">
      <c r="A211" s="61"/>
      <c r="L211" s="264" t="s">
        <v>6693</v>
      </c>
      <c r="M211" s="264"/>
      <c r="N211" s="264"/>
      <c r="W211" s="63"/>
      <c r="BJ211" s="108"/>
      <c r="BK211" s="93"/>
      <c r="BM211" s="152" t="s">
        <v>6766</v>
      </c>
      <c r="BN211" s="265" t="s">
        <v>6767</v>
      </c>
      <c r="BO211" s="265"/>
      <c r="BP211" s="152" t="s">
        <v>6768</v>
      </c>
      <c r="BQ211" s="151"/>
      <c r="BR211" s="93"/>
    </row>
    <row r="212" spans="1:71" ht="18" customHeight="1" thickBot="1" x14ac:dyDescent="0.35">
      <c r="A212" s="61"/>
      <c r="L212" s="66" t="s">
        <v>6694</v>
      </c>
      <c r="M212" s="66" t="s">
        <v>6695</v>
      </c>
      <c r="N212" s="66" t="s">
        <v>6696</v>
      </c>
      <c r="W212" s="63"/>
      <c r="BJ212" s="108"/>
      <c r="BK212" s="93"/>
      <c r="BM212" s="150" t="e">
        <f>#REF!</f>
        <v>#REF!</v>
      </c>
      <c r="BN212" s="266" t="e">
        <f>#REF!</f>
        <v>#REF!</v>
      </c>
      <c r="BO212" s="267"/>
      <c r="BP212" s="150" t="e">
        <f>#REF!</f>
        <v>#REF!</v>
      </c>
      <c r="BR212" s="93"/>
    </row>
    <row r="213" spans="1:71" ht="18" customHeight="1" thickBot="1" x14ac:dyDescent="0.35">
      <c r="A213" s="61"/>
      <c r="B213" s="163" t="s">
        <v>6691</v>
      </c>
      <c r="D213" s="67" t="s">
        <v>6763</v>
      </c>
      <c r="E213" s="67" t="s">
        <v>6690</v>
      </c>
      <c r="L213" s="164" t="e">
        <f>R191</f>
        <v>#DIV/0!</v>
      </c>
      <c r="M213" s="164" t="e">
        <f>S191</f>
        <v>#DIV/0!</v>
      </c>
      <c r="N213" s="164" t="e">
        <f>P191</f>
        <v>#DIV/0!</v>
      </c>
      <c r="O213" s="268" t="s">
        <v>6697</v>
      </c>
      <c r="P213" s="264"/>
      <c r="Q213" s="67" t="s">
        <v>6689</v>
      </c>
      <c r="R213" s="67" t="s">
        <v>6763</v>
      </c>
      <c r="T213" s="163" t="s">
        <v>6691</v>
      </c>
      <c r="W213" s="63"/>
      <c r="BJ213" s="108"/>
      <c r="BK213" s="149"/>
      <c r="BL213" s="151"/>
      <c r="BM213" s="269" t="e">
        <f>BL210+BN205+BQ210</f>
        <v>#REF!</v>
      </c>
      <c r="BN213" s="270"/>
      <c r="BO213" s="269" t="e">
        <f>SUM(BM212:BP212)</f>
        <v>#REF!</v>
      </c>
      <c r="BP213" s="270"/>
      <c r="BR213" s="93"/>
    </row>
    <row r="214" spans="1:71" ht="18" customHeight="1" thickBot="1" x14ac:dyDescent="0.25">
      <c r="A214" s="68"/>
      <c r="B214" s="70">
        <f>B10</f>
        <v>150.86100288010184</v>
      </c>
      <c r="D214" s="65" t="e">
        <f>SUM(L217,O215,L213)</f>
        <v>#DIV/0!</v>
      </c>
      <c r="E214" s="69"/>
      <c r="F214" s="70" t="s">
        <v>6696</v>
      </c>
      <c r="G214" s="71"/>
      <c r="H214" s="71"/>
      <c r="I214" s="71"/>
      <c r="J214" s="72"/>
      <c r="K214" s="164" t="e">
        <f>Q192</f>
        <v>#DIV/0!</v>
      </c>
      <c r="O214" s="164" t="e">
        <f>Q190</f>
        <v>#DIV/0!</v>
      </c>
      <c r="P214" s="73" t="s">
        <v>6694</v>
      </c>
      <c r="Q214" s="69"/>
      <c r="R214" s="65" t="e">
        <f>SUM(O214:O216)</f>
        <v>#DIV/0!</v>
      </c>
      <c r="T214" s="70">
        <f>T10</f>
        <v>161.46914567278188</v>
      </c>
      <c r="W214" s="63"/>
      <c r="BJ214" s="108"/>
      <c r="BK214" s="93"/>
      <c r="BM214" s="259" t="s">
        <v>3</v>
      </c>
      <c r="BN214" s="259"/>
      <c r="BO214" s="259" t="s">
        <v>6767</v>
      </c>
      <c r="BP214" s="259"/>
      <c r="BR214" s="93"/>
    </row>
    <row r="215" spans="1:71" ht="18" customHeight="1" thickBot="1" x14ac:dyDescent="0.25">
      <c r="A215" s="61"/>
      <c r="B215" s="165"/>
      <c r="F215" s="70" t="s">
        <v>6695</v>
      </c>
      <c r="G215" s="71"/>
      <c r="H215" s="71"/>
      <c r="I215" s="71"/>
      <c r="J215" s="72"/>
      <c r="K215" s="164" t="e">
        <f>P192</f>
        <v>#DIV/0!</v>
      </c>
      <c r="O215" s="164" t="e">
        <f>R190</f>
        <v>#DIV/0!</v>
      </c>
      <c r="P215" s="73" t="s">
        <v>6695</v>
      </c>
      <c r="Q215" s="74"/>
      <c r="T215" s="165"/>
      <c r="W215" s="63"/>
    </row>
    <row r="216" spans="1:71" ht="18" customHeight="1" thickBot="1" x14ac:dyDescent="0.25">
      <c r="A216" s="68"/>
      <c r="B216" s="70">
        <f>B12</f>
        <v>423.01897258014594</v>
      </c>
      <c r="D216" s="65" t="e">
        <f>SUM(K214:K216)</f>
        <v>#DIV/0!</v>
      </c>
      <c r="E216" s="75"/>
      <c r="F216" s="70" t="s">
        <v>6694</v>
      </c>
      <c r="G216" s="71"/>
      <c r="H216" s="71"/>
      <c r="I216" s="71"/>
      <c r="J216" s="72"/>
      <c r="K216" s="164" t="e">
        <f>S192</f>
        <v>#DIV/0!</v>
      </c>
      <c r="O216" s="164" t="e">
        <f>S190</f>
        <v>#DIV/0!</v>
      </c>
      <c r="P216" s="73" t="s">
        <v>6696</v>
      </c>
      <c r="Q216" s="75"/>
      <c r="R216" s="65" t="e">
        <f>SUM(N217,K215,N213)</f>
        <v>#DIV/0!</v>
      </c>
      <c r="T216" s="70">
        <f>T12</f>
        <v>342.07365356308287</v>
      </c>
      <c r="W216" s="63"/>
    </row>
    <row r="217" spans="1:71" ht="18" customHeight="1" thickBot="1" x14ac:dyDescent="0.25">
      <c r="A217" s="61"/>
      <c r="E217" s="67" t="s">
        <v>6689</v>
      </c>
      <c r="F217" s="260" t="s">
        <v>6698</v>
      </c>
      <c r="G217" s="260"/>
      <c r="H217" s="260"/>
      <c r="I217" s="260"/>
      <c r="J217" s="260"/>
      <c r="K217" s="261"/>
      <c r="L217" s="164" t="e">
        <f>R193</f>
        <v>#DIV/0!</v>
      </c>
      <c r="M217" s="164" t="e">
        <f>Q193</f>
        <v>#DIV/0!</v>
      </c>
      <c r="N217" s="164" t="e">
        <f>P193</f>
        <v>#DIV/0!</v>
      </c>
      <c r="Q217" s="67" t="s">
        <v>6690</v>
      </c>
      <c r="W217" s="63"/>
    </row>
    <row r="218" spans="1:71" ht="18" customHeight="1" x14ac:dyDescent="0.2">
      <c r="A218" s="61"/>
      <c r="L218" s="76" t="s">
        <v>6696</v>
      </c>
      <c r="M218" s="76" t="s">
        <v>6695</v>
      </c>
      <c r="N218" s="76" t="s">
        <v>6694</v>
      </c>
      <c r="W218" s="63"/>
    </row>
    <row r="219" spans="1:71" ht="18" customHeight="1" thickBot="1" x14ac:dyDescent="0.25">
      <c r="A219" s="61"/>
      <c r="L219" s="260" t="s">
        <v>6699</v>
      </c>
      <c r="M219" s="260"/>
      <c r="N219" s="260"/>
      <c r="W219" s="63"/>
    </row>
    <row r="220" spans="1:71" ht="18" customHeight="1" thickBot="1" x14ac:dyDescent="0.25">
      <c r="A220" s="61"/>
      <c r="L220" s="65" t="e">
        <f>SUM(O216,M213,K216)</f>
        <v>#DIV/0!</v>
      </c>
      <c r="N220" s="65" t="e">
        <f>SUM(L217:N217)</f>
        <v>#DIV/0!</v>
      </c>
      <c r="O220" s="67" t="s">
        <v>6763</v>
      </c>
      <c r="Q220" s="166"/>
      <c r="R220" s="77" t="s">
        <v>6758</v>
      </c>
      <c r="W220" s="63"/>
    </row>
    <row r="221" spans="1:71" ht="18" customHeight="1" x14ac:dyDescent="0.2">
      <c r="A221" s="61"/>
      <c r="O221" s="67"/>
      <c r="W221" s="63"/>
    </row>
    <row r="222" spans="1:71" ht="18" customHeight="1" x14ac:dyDescent="0.2">
      <c r="A222" s="61"/>
      <c r="L222" s="70">
        <f>L18</f>
        <v>1945.4884811897336</v>
      </c>
      <c r="N222" s="70">
        <f>N18</f>
        <v>1344.6971521478022</v>
      </c>
      <c r="W222" s="63"/>
    </row>
    <row r="223" spans="1:71" ht="18" customHeight="1" x14ac:dyDescent="0.2">
      <c r="A223" s="61"/>
      <c r="W223" s="63"/>
    </row>
    <row r="224" spans="1:71" ht="18" customHeight="1" x14ac:dyDescent="0.2">
      <c r="A224" s="61"/>
      <c r="L224" s="62" t="s">
        <v>6690</v>
      </c>
      <c r="N224" s="62" t="s">
        <v>6689</v>
      </c>
      <c r="W224" s="63"/>
    </row>
    <row r="225" spans="1:23" ht="18" customHeight="1" thickBot="1" x14ac:dyDescent="0.25">
      <c r="A225" s="78"/>
      <c r="B225" s="79"/>
      <c r="C225" s="79"/>
      <c r="D225" s="79"/>
      <c r="E225" s="79"/>
      <c r="F225" s="79"/>
      <c r="G225" s="79"/>
      <c r="H225" s="79"/>
      <c r="I225" s="79"/>
      <c r="J225" s="79"/>
      <c r="K225" s="79"/>
      <c r="L225" s="79"/>
      <c r="M225" s="79"/>
      <c r="N225" s="79"/>
      <c r="O225" s="79"/>
      <c r="P225" s="79"/>
      <c r="Q225" s="79"/>
      <c r="R225" s="79"/>
      <c r="S225" s="79"/>
      <c r="T225" s="79"/>
      <c r="U225" s="79"/>
      <c r="V225" s="79"/>
      <c r="W225" s="80"/>
    </row>
  </sheetData>
  <mergeCells count="28">
    <mergeCell ref="L7:N7"/>
    <mergeCell ref="Y7:Y9"/>
    <mergeCell ref="O9:P9"/>
    <mergeCell ref="Y10:Y12"/>
    <mergeCell ref="F13:K13"/>
    <mergeCell ref="Y13:Y15"/>
    <mergeCell ref="AF13:AK13"/>
    <mergeCell ref="L15:N15"/>
    <mergeCell ref="U24:W25"/>
    <mergeCell ref="Y16:Y18"/>
    <mergeCell ref="N31:O31"/>
    <mergeCell ref="P32:S32"/>
    <mergeCell ref="BN205:BO205"/>
    <mergeCell ref="BN206:BO206"/>
    <mergeCell ref="BS209:BS210"/>
    <mergeCell ref="BJ209:BJ210"/>
    <mergeCell ref="BK209:BK210"/>
    <mergeCell ref="BM214:BN214"/>
    <mergeCell ref="BO214:BP214"/>
    <mergeCell ref="F217:K217"/>
    <mergeCell ref="L219:N219"/>
    <mergeCell ref="BR209:BR210"/>
    <mergeCell ref="L211:N211"/>
    <mergeCell ref="BN211:BO211"/>
    <mergeCell ref="BN212:BO212"/>
    <mergeCell ref="O213:P213"/>
    <mergeCell ref="BM213:BN213"/>
    <mergeCell ref="BO213:BP213"/>
  </mergeCells>
  <printOptions horizontalCentered="1"/>
  <pageMargins left="0.75" right="0.75" top="0.75" bottom="0.75" header="0.5" footer="0.5"/>
  <pageSetup scale="69" fitToHeight="0" orientation="landscape" r:id="rId1"/>
  <headerFooter alignWithMargins="0">
    <oddHeader>&amp;C&amp;"Calibri,Bold"&amp;16Iterative Method Estimated Turning Movements</oddHead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E9813-F102-4E9E-AE74-79C9B1B67EFF}">
  <sheetPr>
    <tabColor indexed="26"/>
    <pageSetUpPr fitToPage="1"/>
  </sheetPr>
  <dimension ref="A1:BQ225"/>
  <sheetViews>
    <sheetView showGridLines="0" zoomScale="80" zoomScaleNormal="80" workbookViewId="0">
      <pane ySplit="8040" topLeftCell="A201"/>
      <selection activeCell="E4" sqref="E4"/>
      <selection pane="bottomLeft" activeCell="Y205" sqref="Y205"/>
    </sheetView>
  </sheetViews>
  <sheetFormatPr defaultColWidth="9.140625" defaultRowHeight="15" x14ac:dyDescent="0.2"/>
  <cols>
    <col min="1" max="1" width="11.85546875" style="60" customWidth="1"/>
    <col min="2" max="4" width="9.140625" style="60"/>
    <col min="5" max="5" width="16" style="60" customWidth="1"/>
    <col min="6" max="6" width="9.140625" style="60" customWidth="1"/>
    <col min="7" max="10" width="9.140625" style="60" hidden="1" customWidth="1"/>
    <col min="11" max="11" width="10.28515625" style="60" customWidth="1"/>
    <col min="12" max="14" width="9.140625" style="60" customWidth="1"/>
    <col min="15" max="15" width="13.42578125" style="60" customWidth="1"/>
    <col min="16" max="16" width="9.140625" style="60" customWidth="1"/>
    <col min="17" max="17" width="14" style="60" customWidth="1"/>
    <col min="18" max="18" width="13.140625" style="60" customWidth="1"/>
    <col min="19" max="19" width="11.28515625" style="60" customWidth="1"/>
    <col min="20" max="20" width="9.140625" style="60"/>
    <col min="21" max="21" width="6.140625" style="60" customWidth="1"/>
    <col min="22" max="23" width="4.140625" style="60" customWidth="1"/>
    <col min="24" max="24" width="6.42578125" style="60" customWidth="1"/>
    <col min="25" max="25" width="7.28515625" style="60" bestFit="1" customWidth="1"/>
    <col min="26" max="26" width="9.140625" style="60"/>
    <col min="27" max="27" width="12.85546875" style="60" customWidth="1"/>
    <col min="28" max="34" width="11.28515625" style="60" customWidth="1"/>
    <col min="35" max="35" width="11.28515625" style="60" hidden="1" customWidth="1"/>
    <col min="36" max="38" width="11.28515625" style="60" customWidth="1"/>
    <col min="39" max="41" width="9.140625" style="60" customWidth="1"/>
    <col min="42" max="42" width="9.140625" style="60"/>
    <col min="43" max="43" width="0" style="60" hidden="1" customWidth="1"/>
    <col min="44" max="47" width="9.140625" style="60"/>
    <col min="48" max="48" width="12.28515625" style="60" customWidth="1"/>
    <col min="49" max="55" width="9.140625" style="60"/>
    <col min="56" max="59" width="9.140625" style="60" customWidth="1"/>
    <col min="60" max="63" width="9.140625" style="60"/>
    <col min="64" max="65" width="4.85546875" style="60" customWidth="1"/>
    <col min="66" max="16384" width="9.140625" style="60"/>
  </cols>
  <sheetData>
    <row r="1" spans="1:45" ht="15.75" x14ac:dyDescent="0.25">
      <c r="A1" s="57" t="s">
        <v>6688</v>
      </c>
      <c r="B1" s="58"/>
      <c r="C1" s="58"/>
      <c r="D1" s="58"/>
      <c r="E1" s="58"/>
      <c r="F1" s="58"/>
      <c r="G1" s="58"/>
      <c r="H1" s="58"/>
      <c r="I1" s="58"/>
      <c r="J1" s="58"/>
      <c r="K1" s="58"/>
      <c r="L1" s="179" t="s">
        <v>7023</v>
      </c>
      <c r="M1" s="169">
        <v>5071</v>
      </c>
      <c r="N1" s="58"/>
      <c r="O1" s="58"/>
      <c r="P1" s="58"/>
      <c r="Q1" s="58"/>
      <c r="R1" s="58"/>
      <c r="S1" s="58"/>
      <c r="T1" s="58"/>
      <c r="U1" s="58"/>
      <c r="V1" s="58"/>
      <c r="W1" s="59"/>
      <c r="AB1" s="60" t="s">
        <v>6969</v>
      </c>
    </row>
    <row r="2" spans="1:45" x14ac:dyDescent="0.2">
      <c r="A2" s="61"/>
      <c r="L2" s="62" t="s">
        <v>6689</v>
      </c>
      <c r="N2" s="62" t="s">
        <v>6690</v>
      </c>
      <c r="W2" s="63"/>
    </row>
    <row r="3" spans="1:45" ht="15.75" thickBot="1" x14ac:dyDescent="0.25">
      <c r="A3" s="61"/>
      <c r="W3" s="63"/>
    </row>
    <row r="4" spans="1:45" ht="16.5" thickBot="1" x14ac:dyDescent="0.3">
      <c r="A4" s="61"/>
      <c r="L4" s="189">
        <f>'Inflow&amp;Outflow'!I10</f>
        <v>1956.2663220927002</v>
      </c>
      <c r="N4" s="189">
        <f>'Inflow&amp;Outflow'!J10</f>
        <v>1447.0284548605121</v>
      </c>
      <c r="O4" s="62" t="s">
        <v>6691</v>
      </c>
      <c r="W4" s="63"/>
    </row>
    <row r="5" spans="1:45" ht="30" x14ac:dyDescent="0.2">
      <c r="A5" s="61"/>
      <c r="W5" s="63"/>
      <c r="AC5" s="171" t="s">
        <v>7024</v>
      </c>
      <c r="AD5" s="171" t="s">
        <v>7025</v>
      </c>
    </row>
    <row r="6" spans="1:45" ht="15.75" x14ac:dyDescent="0.25">
      <c r="A6" s="61"/>
      <c r="L6" s="186">
        <f>SUM(L9:N9)</f>
        <v>1958.1854001030906</v>
      </c>
      <c r="N6" s="186">
        <f>SUM(O10,M13,K10)</f>
        <v>1411.9573130762719</v>
      </c>
      <c r="O6" s="62" t="s">
        <v>6692</v>
      </c>
      <c r="W6" s="63"/>
      <c r="Y6" s="65" t="s">
        <v>4584</v>
      </c>
      <c r="Z6" s="172" t="s">
        <v>4574</v>
      </c>
      <c r="AA6" s="65" t="s">
        <v>7026</v>
      </c>
      <c r="AB6" s="173" t="s">
        <v>4575</v>
      </c>
      <c r="AC6" s="70" t="s">
        <v>7027</v>
      </c>
      <c r="AD6" s="70" t="s">
        <v>7027</v>
      </c>
      <c r="AK6" s="93" t="s">
        <v>6692</v>
      </c>
      <c r="AL6" s="188">
        <f>AD9</f>
        <v>2.8662420382165609E-2</v>
      </c>
      <c r="AM6" s="188">
        <f>AD8</f>
        <v>0.84315286624203822</v>
      </c>
      <c r="AN6" s="188">
        <f>AD7</f>
        <v>0.12818471337579618</v>
      </c>
    </row>
    <row r="7" spans="1:45" ht="15.75" thickBot="1" x14ac:dyDescent="0.25">
      <c r="A7" s="61"/>
      <c r="L7" s="264" t="s">
        <v>6693</v>
      </c>
      <c r="M7" s="264"/>
      <c r="N7" s="264"/>
      <c r="W7" s="63"/>
      <c r="Y7" s="276" t="s">
        <v>4545</v>
      </c>
      <c r="Z7" s="174"/>
      <c r="AA7" s="70" t="s">
        <v>4581</v>
      </c>
      <c r="AB7" s="175">
        <v>62</v>
      </c>
      <c r="AC7" s="185">
        <f>AB7/Z8</f>
        <v>4.3478260869565216E-2</v>
      </c>
      <c r="AD7" s="185">
        <f>ExistingYrCount_Vol!H18/ExistingYrCount_Vol!I18</f>
        <v>0.12818471337579618</v>
      </c>
      <c r="AK7" s="93" t="s">
        <v>7028</v>
      </c>
      <c r="AL7" s="188">
        <f>AC9</f>
        <v>2.3141654978962131E-2</v>
      </c>
      <c r="AM7" s="188">
        <f>AC8</f>
        <v>0.93478260869565222</v>
      </c>
      <c r="AN7" s="188">
        <f>AC7</f>
        <v>4.3478260869565216E-2</v>
      </c>
    </row>
    <row r="8" spans="1:45" ht="15.75" thickBot="1" x14ac:dyDescent="0.25">
      <c r="A8" s="61"/>
      <c r="L8" s="66" t="s">
        <v>6694</v>
      </c>
      <c r="M8" s="66" t="s">
        <v>6695</v>
      </c>
      <c r="N8" s="66" t="s">
        <v>6696</v>
      </c>
      <c r="W8" s="63"/>
      <c r="Y8" s="277"/>
      <c r="Z8" s="176">
        <v>1426</v>
      </c>
      <c r="AA8" s="73" t="s">
        <v>4582</v>
      </c>
      <c r="AB8" s="175">
        <v>1333</v>
      </c>
      <c r="AC8" s="185">
        <f>AB8/Z8</f>
        <v>0.93478260869565222</v>
      </c>
      <c r="AD8" s="185">
        <f>ExistingYrCount_Vol!H19/ExistingYrCount_Vol!I18</f>
        <v>0.84315286624203822</v>
      </c>
      <c r="AK8" s="89" t="s">
        <v>7030</v>
      </c>
      <c r="AL8" s="66">
        <v>2.3141654978962131E-2</v>
      </c>
      <c r="AM8" s="192">
        <f>(1333+14)/(1426+18)</f>
        <v>0.93282548476454297</v>
      </c>
      <c r="AN8" s="192">
        <f>(62+3)/(1426+18)</f>
        <v>4.5013850415512466E-2</v>
      </c>
    </row>
    <row r="9" spans="1:45" ht="16.5" thickBot="1" x14ac:dyDescent="0.3">
      <c r="A9" s="61"/>
      <c r="B9" s="62" t="s">
        <v>6691</v>
      </c>
      <c r="D9" s="62" t="s">
        <v>6692</v>
      </c>
      <c r="E9" s="67" t="s">
        <v>6690</v>
      </c>
      <c r="L9" s="64">
        <f>AL8*L4</f>
        <v>45.271240272832472</v>
      </c>
      <c r="M9" s="64">
        <f>AM8*L4</f>
        <v>1824.8550802346726</v>
      </c>
      <c r="N9" s="64">
        <f>L4*AN8</f>
        <v>88.05907959558553</v>
      </c>
      <c r="O9" s="268" t="s">
        <v>6697</v>
      </c>
      <c r="P9" s="264"/>
      <c r="Q9" s="67" t="s">
        <v>6689</v>
      </c>
      <c r="R9" s="62" t="s">
        <v>6692</v>
      </c>
      <c r="T9" s="62" t="s">
        <v>6691</v>
      </c>
      <c r="W9" s="63"/>
      <c r="X9" s="170"/>
      <c r="Y9" s="278"/>
      <c r="Z9" s="177"/>
      <c r="AA9" s="70" t="s">
        <v>4583</v>
      </c>
      <c r="AB9" s="175">
        <v>33</v>
      </c>
      <c r="AC9" s="185">
        <f>AB9/Z8</f>
        <v>2.3141654978962131E-2</v>
      </c>
      <c r="AD9" s="185">
        <f>ExistingYrCount_Vol!H20/ExistingYrCount_Vol!I18</f>
        <v>2.8662420382165609E-2</v>
      </c>
      <c r="AG9" s="62" t="s">
        <v>6692</v>
      </c>
      <c r="AH9" s="67" t="s">
        <v>7028</v>
      </c>
      <c r="AI9" s="67" t="s">
        <v>7029</v>
      </c>
      <c r="AJ9" s="89" t="s">
        <v>7030</v>
      </c>
      <c r="AL9" s="187" t="s">
        <v>6694</v>
      </c>
      <c r="AM9" s="191" t="s">
        <v>6695</v>
      </c>
      <c r="AN9" s="191" t="s">
        <v>6696</v>
      </c>
      <c r="AO9" s="181"/>
      <c r="AP9" s="89" t="s">
        <v>7030</v>
      </c>
      <c r="AQ9" s="67" t="s">
        <v>7029</v>
      </c>
      <c r="AR9" s="67" t="s">
        <v>7028</v>
      </c>
      <c r="AS9" s="67" t="s">
        <v>6692</v>
      </c>
    </row>
    <row r="10" spans="1:45" ht="16.5" thickBot="1" x14ac:dyDescent="0.3">
      <c r="A10" s="68"/>
      <c r="B10" s="189">
        <f>'Inflow&amp;Outflow'!H13</f>
        <v>150.86100288010184</v>
      </c>
      <c r="D10" s="186">
        <f>SUM(L13,O11,L9)</f>
        <v>192.87307824173638</v>
      </c>
      <c r="E10" s="69"/>
      <c r="F10" s="70" t="s">
        <v>6696</v>
      </c>
      <c r="G10" s="71"/>
      <c r="H10" s="71"/>
      <c r="I10" s="71"/>
      <c r="J10" s="72"/>
      <c r="K10" s="64">
        <f>AJ10*B12</f>
        <v>69.318235002628953</v>
      </c>
      <c r="O10" s="64">
        <f>AP10*T10</f>
        <v>130.41738688955459</v>
      </c>
      <c r="P10" s="73" t="s">
        <v>6694</v>
      </c>
      <c r="Q10" s="69"/>
      <c r="R10" s="186">
        <f>SUM(O10:O12)</f>
        <v>161.46914567278188</v>
      </c>
      <c r="T10" s="189">
        <f>'Inflow&amp;Outflow'!K13</f>
        <v>161.46914567278188</v>
      </c>
      <c r="W10" s="63"/>
      <c r="X10" s="170"/>
      <c r="Y10" s="276" t="s">
        <v>4550</v>
      </c>
      <c r="Z10" s="174"/>
      <c r="AA10" s="70" t="s">
        <v>7031</v>
      </c>
      <c r="AB10" s="175">
        <v>1</v>
      </c>
      <c r="AC10" s="185">
        <f>AB10/Z11</f>
        <v>1.4925373134328358E-2</v>
      </c>
      <c r="AD10" s="185">
        <f>ExistingYrCount_Vol!H21/ExistingYrCount_Vol!I21</f>
        <v>6.0606060606060608E-2</v>
      </c>
      <c r="AG10" s="184">
        <f>AD16</f>
        <v>0.28333333333333333</v>
      </c>
      <c r="AH10" s="184">
        <f>AC16</f>
        <v>0.1638655462184874</v>
      </c>
      <c r="AI10" s="71"/>
      <c r="AJ10" s="72">
        <v>0.1638655462184874</v>
      </c>
      <c r="AK10" s="187" t="s">
        <v>6696</v>
      </c>
      <c r="AM10" s="183" t="s">
        <v>6693</v>
      </c>
      <c r="AO10" s="187" t="s">
        <v>6694</v>
      </c>
      <c r="AP10" s="192">
        <f>42/(67-15)</f>
        <v>0.80769230769230771</v>
      </c>
      <c r="AQ10" s="67"/>
      <c r="AR10" s="184">
        <f>AC12</f>
        <v>0.62686567164179108</v>
      </c>
      <c r="AS10" s="184">
        <f>AD12</f>
        <v>0.81818181818181823</v>
      </c>
    </row>
    <row r="11" spans="1:45" ht="16.5" thickBot="1" x14ac:dyDescent="0.3">
      <c r="A11" s="179" t="s">
        <v>7023</v>
      </c>
      <c r="B11" s="169">
        <v>4663</v>
      </c>
      <c r="F11" s="70" t="s">
        <v>6695</v>
      </c>
      <c r="G11" s="71"/>
      <c r="H11" s="71"/>
      <c r="I11" s="71"/>
      <c r="J11" s="72"/>
      <c r="K11" s="64">
        <f>AJ11*B12</f>
        <v>21.328687693116603</v>
      </c>
      <c r="L11" s="179" t="s">
        <v>7023</v>
      </c>
      <c r="M11" s="169">
        <v>1628</v>
      </c>
      <c r="O11" s="64">
        <f>AP11*T10</f>
        <v>27.946582904904556</v>
      </c>
      <c r="P11" s="73" t="s">
        <v>6695</v>
      </c>
      <c r="Q11" s="74"/>
      <c r="S11" s="179" t="s">
        <v>7023</v>
      </c>
      <c r="T11" s="169">
        <v>4120</v>
      </c>
      <c r="W11" s="63"/>
      <c r="X11" s="170"/>
      <c r="Y11" s="277"/>
      <c r="Z11" s="176">
        <v>67</v>
      </c>
      <c r="AA11" s="73" t="s">
        <v>7032</v>
      </c>
      <c r="AB11" s="175">
        <v>10</v>
      </c>
      <c r="AC11" s="185">
        <f>AB11/Z11</f>
        <v>0.14925373134328357</v>
      </c>
      <c r="AD11" s="185">
        <f>ExistingYrCount_Vol!H22/ExistingYrCount_Vol!I21</f>
        <v>0.12121212121212122</v>
      </c>
      <c r="AG11" s="184">
        <f t="shared" ref="AG11:AG12" si="0">AD17</f>
        <v>0.20555555555555555</v>
      </c>
      <c r="AH11" s="184">
        <f t="shared" ref="AH11:AH12" si="1">AC17</f>
        <v>5.0420168067226892E-2</v>
      </c>
      <c r="AI11" s="71"/>
      <c r="AJ11" s="72">
        <v>5.0420168067226892E-2</v>
      </c>
      <c r="AK11" s="187" t="s">
        <v>6695</v>
      </c>
      <c r="AL11" s="108" t="s">
        <v>7023</v>
      </c>
      <c r="AM11" s="169">
        <f>M11</f>
        <v>1628</v>
      </c>
      <c r="AO11" s="187" t="s">
        <v>6695</v>
      </c>
      <c r="AP11" s="192">
        <f>(10-1)/(67-15)</f>
        <v>0.17307692307692307</v>
      </c>
      <c r="AQ11" s="67"/>
      <c r="AR11" s="184">
        <f>AC11</f>
        <v>0.14925373134328357</v>
      </c>
      <c r="AS11" s="184">
        <f>AD11</f>
        <v>0.12121212121212122</v>
      </c>
    </row>
    <row r="12" spans="1:45" ht="16.5" thickBot="1" x14ac:dyDescent="0.3">
      <c r="A12" s="68"/>
      <c r="B12" s="189">
        <f>'Inflow&amp;Outflow'!H14</f>
        <v>423.01897258014594</v>
      </c>
      <c r="D12" s="186">
        <f>SUM(K10:K12)</f>
        <v>424.79636322123901</v>
      </c>
      <c r="E12" s="75"/>
      <c r="F12" s="70" t="s">
        <v>6694</v>
      </c>
      <c r="G12" s="71"/>
      <c r="H12" s="71"/>
      <c r="I12" s="71"/>
      <c r="J12" s="72"/>
      <c r="K12" s="64">
        <f>AJ12*B12</f>
        <v>334.14944052549345</v>
      </c>
      <c r="O12" s="64">
        <f>T10*AP12</f>
        <v>3.1051758783227288</v>
      </c>
      <c r="P12" s="73" t="s">
        <v>6696</v>
      </c>
      <c r="Q12" s="75"/>
      <c r="R12" s="186">
        <f>SUM(N13,K11,N9)</f>
        <v>120.78350586622588</v>
      </c>
      <c r="T12" s="189">
        <f>'Inflow&amp;Outflow'!K14</f>
        <v>342.07365356308287</v>
      </c>
      <c r="W12" s="63"/>
      <c r="Y12" s="278"/>
      <c r="Z12" s="177"/>
      <c r="AA12" s="70" t="s">
        <v>7033</v>
      </c>
      <c r="AB12" s="175">
        <v>42</v>
      </c>
      <c r="AC12" s="185">
        <f>AB12/Z11</f>
        <v>0.62686567164179108</v>
      </c>
      <c r="AD12" s="185">
        <f>ExistingYrCount_Vol!H23/ExistingYrCount_Vol!I21</f>
        <v>0.81818181818181823</v>
      </c>
      <c r="AG12" s="184">
        <f t="shared" si="0"/>
        <v>0.51111111111111107</v>
      </c>
      <c r="AH12" s="184">
        <f t="shared" si="1"/>
        <v>0.78991596638655459</v>
      </c>
      <c r="AI12" s="71"/>
      <c r="AJ12" s="72">
        <v>0.78991596638655459</v>
      </c>
      <c r="AK12" s="187" t="s">
        <v>6694</v>
      </c>
      <c r="AM12" s="182" t="s">
        <v>6699</v>
      </c>
      <c r="AO12" s="187" t="s">
        <v>6696</v>
      </c>
      <c r="AP12" s="192">
        <f>1/(67-15)</f>
        <v>1.9230769230769232E-2</v>
      </c>
      <c r="AQ12" s="67"/>
      <c r="AR12" s="184">
        <f>AC10</f>
        <v>1.4925373134328358E-2</v>
      </c>
      <c r="AS12" s="184">
        <f>AD10</f>
        <v>6.0606060606060608E-2</v>
      </c>
    </row>
    <row r="13" spans="1:45" ht="16.5" thickBot="1" x14ac:dyDescent="0.3">
      <c r="A13" s="61"/>
      <c r="E13" s="67" t="s">
        <v>6689</v>
      </c>
      <c r="F13" s="260" t="s">
        <v>6698</v>
      </c>
      <c r="G13" s="260"/>
      <c r="H13" s="260"/>
      <c r="I13" s="260"/>
      <c r="J13" s="260"/>
      <c r="K13" s="268"/>
      <c r="L13" s="64">
        <f>AL14*N18</f>
        <v>119.65525506399935</v>
      </c>
      <c r="M13" s="64">
        <f>AM14*N18</f>
        <v>1212.2216911840885</v>
      </c>
      <c r="N13" s="64">
        <f>AN14*N18</f>
        <v>11.395738577523748</v>
      </c>
      <c r="Q13" s="67" t="s">
        <v>6690</v>
      </c>
      <c r="W13" s="63"/>
      <c r="Y13" s="276" t="s">
        <v>4554</v>
      </c>
      <c r="Z13" s="174"/>
      <c r="AA13" s="70" t="s">
        <v>7034</v>
      </c>
      <c r="AB13" s="175">
        <v>84</v>
      </c>
      <c r="AC13" s="185">
        <f>AB13/Z14</f>
        <v>8.8983050847457626E-2</v>
      </c>
      <c r="AD13" s="185">
        <f>ExistingYrCount_Vol!H24/ExistingYrCount_Vol!I24</f>
        <v>9.0631364562118122E-2</v>
      </c>
      <c r="AF13" s="260" t="s">
        <v>6698</v>
      </c>
      <c r="AG13" s="260"/>
      <c r="AH13" s="260"/>
      <c r="AI13" s="260"/>
      <c r="AJ13" s="260"/>
      <c r="AK13" s="268"/>
      <c r="AL13" s="187" t="s">
        <v>6696</v>
      </c>
      <c r="AM13" s="187" t="s">
        <v>6695</v>
      </c>
      <c r="AN13" s="187" t="s">
        <v>6694</v>
      </c>
      <c r="AR13" s="181" t="s">
        <v>6697</v>
      </c>
    </row>
    <row r="14" spans="1:45" ht="15.75" thickBot="1" x14ac:dyDescent="0.25">
      <c r="A14" s="61"/>
      <c r="L14" s="76" t="s">
        <v>6696</v>
      </c>
      <c r="M14" s="76" t="s">
        <v>6695</v>
      </c>
      <c r="N14" s="76" t="s">
        <v>6694</v>
      </c>
      <c r="W14" s="63"/>
      <c r="Y14" s="277"/>
      <c r="Z14" s="176">
        <v>944</v>
      </c>
      <c r="AA14" s="73" t="s">
        <v>7035</v>
      </c>
      <c r="AB14" s="175">
        <v>851</v>
      </c>
      <c r="AC14" s="185">
        <f>AB14/Z14</f>
        <v>0.90148305084745761</v>
      </c>
      <c r="AD14" s="185">
        <f>ExistingYrCount_Vol!H25/ExistingYrCount_Vol!I24</f>
        <v>0.89511201629327886</v>
      </c>
      <c r="AK14" s="89" t="s">
        <v>7030</v>
      </c>
      <c r="AL14" s="76">
        <v>8.8983050847457626E-2</v>
      </c>
      <c r="AM14" s="76">
        <v>0.90148305084745761</v>
      </c>
      <c r="AN14" s="76">
        <v>8.4745762711864406E-3</v>
      </c>
    </row>
    <row r="15" spans="1:45" x14ac:dyDescent="0.2">
      <c r="A15" s="61"/>
      <c r="L15" s="260" t="s">
        <v>6699</v>
      </c>
      <c r="M15" s="260"/>
      <c r="N15" s="260"/>
      <c r="W15" s="63"/>
      <c r="Y15" s="278"/>
      <c r="Z15" s="177"/>
      <c r="AA15" s="70" t="s">
        <v>7036</v>
      </c>
      <c r="AB15" s="175">
        <v>8</v>
      </c>
      <c r="AC15" s="185">
        <f>AB15/Z14</f>
        <v>8.4745762711864406E-3</v>
      </c>
      <c r="AD15" s="185">
        <f>ExistingYrCount_Vol!H26/ExistingYrCount_Vol!I24</f>
        <v>1.4256619144602849E-2</v>
      </c>
      <c r="AK15" s="93" t="s">
        <v>7028</v>
      </c>
      <c r="AL15" s="188">
        <f>AC13</f>
        <v>8.8983050847457626E-2</v>
      </c>
      <c r="AM15" s="188">
        <f>AC14</f>
        <v>0.90148305084745761</v>
      </c>
      <c r="AN15" s="188">
        <f>AC15</f>
        <v>8.4745762711864406E-3</v>
      </c>
    </row>
    <row r="16" spans="1:45" ht="15.75" thickBot="1" x14ac:dyDescent="0.25">
      <c r="A16" s="61"/>
      <c r="L16" s="186">
        <f>SUM(O12,M9,K12)</f>
        <v>2162.1096966384889</v>
      </c>
      <c r="N16" s="186">
        <f>SUM(L13:N13)</f>
        <v>1343.2726848256118</v>
      </c>
      <c r="O16" s="62" t="s">
        <v>6692</v>
      </c>
      <c r="W16" s="63"/>
      <c r="Y16" s="276" t="s">
        <v>4558</v>
      </c>
      <c r="Z16" s="174"/>
      <c r="AA16" s="65" t="s">
        <v>7037</v>
      </c>
      <c r="AB16" s="175">
        <v>39</v>
      </c>
      <c r="AC16" s="185">
        <f>AB16/Z17</f>
        <v>0.1638655462184874</v>
      </c>
      <c r="AD16" s="185">
        <f>ExistingYrCount_Vol!H27/ExistingYrCount_Vol!I27</f>
        <v>0.28333333333333333</v>
      </c>
      <c r="AK16" s="93" t="s">
        <v>6692</v>
      </c>
      <c r="AL16" s="188">
        <f>AD13</f>
        <v>9.0631364562118122E-2</v>
      </c>
      <c r="AM16" s="188">
        <f>AD14</f>
        <v>0.89511201629327886</v>
      </c>
      <c r="AN16" s="188">
        <f>AD15</f>
        <v>1.4256619144602849E-2</v>
      </c>
    </row>
    <row r="17" spans="1:30" ht="15.75" thickBot="1" x14ac:dyDescent="0.25">
      <c r="A17" s="61"/>
      <c r="W17" s="63"/>
      <c r="Y17" s="277"/>
      <c r="Z17" s="176">
        <v>238</v>
      </c>
      <c r="AA17" s="178" t="s">
        <v>7038</v>
      </c>
      <c r="AB17" s="175">
        <v>12</v>
      </c>
      <c r="AC17" s="185">
        <f>AB17/Z17</f>
        <v>5.0420168067226892E-2</v>
      </c>
      <c r="AD17" s="185">
        <f>ExistingYrCount_Vol!H28/ExistingYrCount_Vol!I27</f>
        <v>0.20555555555555555</v>
      </c>
    </row>
    <row r="18" spans="1:30" ht="16.5" thickBot="1" x14ac:dyDescent="0.3">
      <c r="A18" s="61"/>
      <c r="L18" s="189">
        <f>'Inflow&amp;Outflow'!I17</f>
        <v>1945.4884811897336</v>
      </c>
      <c r="N18" s="189">
        <f>'Inflow&amp;Outflow'!J17</f>
        <v>1344.6971521478022</v>
      </c>
      <c r="O18" s="62" t="s">
        <v>6691</v>
      </c>
      <c r="Q18" s="190"/>
      <c r="R18" s="77" t="s">
        <v>7040</v>
      </c>
      <c r="W18" s="63"/>
      <c r="Y18" s="278"/>
      <c r="Z18" s="177"/>
      <c r="AA18" s="65" t="s">
        <v>7039</v>
      </c>
      <c r="AB18" s="175">
        <v>188</v>
      </c>
      <c r="AC18" s="185">
        <f>AB18/Z17</f>
        <v>0.78991596638655459</v>
      </c>
      <c r="AD18" s="185">
        <f>ExistingYrCount_Vol!H29/ExistingYrCount_Vol!I27</f>
        <v>0.51111111111111107</v>
      </c>
    </row>
    <row r="19" spans="1:30" x14ac:dyDescent="0.2">
      <c r="A19" s="61"/>
      <c r="W19" s="63"/>
    </row>
    <row r="20" spans="1:30" x14ac:dyDescent="0.2">
      <c r="A20" s="61"/>
      <c r="L20" s="62" t="s">
        <v>6690</v>
      </c>
      <c r="N20" s="62" t="s">
        <v>6689</v>
      </c>
      <c r="W20" s="63"/>
    </row>
    <row r="21" spans="1:30" ht="15.75" thickBot="1" x14ac:dyDescent="0.25">
      <c r="A21" s="78"/>
      <c r="B21" s="79"/>
      <c r="C21" s="79"/>
      <c r="D21" s="79"/>
      <c r="E21" s="79"/>
      <c r="F21" s="79"/>
      <c r="G21" s="79"/>
      <c r="H21" s="79"/>
      <c r="I21" s="79"/>
      <c r="J21" s="79"/>
      <c r="K21" s="79"/>
      <c r="L21" s="180" t="s">
        <v>7023</v>
      </c>
      <c r="M21" s="169">
        <v>4119</v>
      </c>
      <c r="N21" s="79"/>
      <c r="O21" s="79"/>
      <c r="P21" s="79"/>
      <c r="Q21" s="79"/>
      <c r="R21" s="79"/>
      <c r="S21" s="79"/>
      <c r="T21" s="79"/>
      <c r="U21" s="79"/>
      <c r="V21" s="79"/>
      <c r="W21" s="80"/>
    </row>
    <row r="23" spans="1:30" ht="15.75" x14ac:dyDescent="0.25">
      <c r="K23" s="81"/>
      <c r="M23" s="82"/>
      <c r="P23" s="67" t="s">
        <v>6700</v>
      </c>
      <c r="Q23" s="67" t="s">
        <v>6701</v>
      </c>
      <c r="R23" s="67" t="s">
        <v>6702</v>
      </c>
      <c r="S23" s="67" t="s">
        <v>6703</v>
      </c>
      <c r="T23" s="83"/>
      <c r="U23" s="83"/>
    </row>
    <row r="24" spans="1:30" x14ac:dyDescent="0.2">
      <c r="L24" s="83" t="s">
        <v>6711</v>
      </c>
      <c r="N24" s="85" t="s">
        <v>6712</v>
      </c>
      <c r="O24" s="86"/>
      <c r="P24" s="87">
        <f>T12</f>
        <v>342.07365356308287</v>
      </c>
      <c r="Q24" s="87">
        <f>N4</f>
        <v>1447.0284548605121</v>
      </c>
      <c r="R24" s="87">
        <f>B10</f>
        <v>150.86100288010184</v>
      </c>
      <c r="S24" s="88">
        <f>L18</f>
        <v>1945.4884811897336</v>
      </c>
      <c r="T24" s="89" t="s">
        <v>6713</v>
      </c>
      <c r="U24" s="275" t="s">
        <v>6714</v>
      </c>
      <c r="V24" s="275"/>
      <c r="W24" s="275"/>
      <c r="X24" s="168"/>
      <c r="Y24" s="168"/>
    </row>
    <row r="25" spans="1:30" x14ac:dyDescent="0.2">
      <c r="N25" s="69"/>
      <c r="O25" s="91" t="s">
        <v>6717</v>
      </c>
      <c r="P25" s="86">
        <f>SUM(P26:P29)</f>
        <v>120.78350586622588</v>
      </c>
      <c r="Q25" s="86">
        <f t="shared" ref="Q25:S25" si="2">SUM(Q26:Q29)</f>
        <v>1411.9573130762719</v>
      </c>
      <c r="R25" s="86">
        <f t="shared" si="2"/>
        <v>192.87307824173638</v>
      </c>
      <c r="S25" s="92">
        <f t="shared" si="2"/>
        <v>2162.1096966384889</v>
      </c>
      <c r="T25" s="93" t="s">
        <v>6718</v>
      </c>
      <c r="U25" s="275"/>
      <c r="V25" s="275"/>
      <c r="W25" s="275"/>
      <c r="X25" s="168"/>
      <c r="Y25" s="168"/>
    </row>
    <row r="26" spans="1:30" x14ac:dyDescent="0.2">
      <c r="M26" s="83" t="s">
        <v>6700</v>
      </c>
      <c r="N26" s="94">
        <f>T10</f>
        <v>161.46914567278188</v>
      </c>
      <c r="O26" s="74">
        <f>SUM(P26:S26)</f>
        <v>161.46914567278188</v>
      </c>
      <c r="P26" s="95">
        <v>0</v>
      </c>
      <c r="Q26" s="96">
        <f>O10</f>
        <v>130.41738688955459</v>
      </c>
      <c r="R26" s="96">
        <f>O11</f>
        <v>27.946582904904556</v>
      </c>
      <c r="S26" s="97">
        <f>O12</f>
        <v>3.1051758783227288</v>
      </c>
    </row>
    <row r="27" spans="1:30" x14ac:dyDescent="0.2">
      <c r="M27" s="83" t="s">
        <v>6701</v>
      </c>
      <c r="N27" s="94">
        <f>L4</f>
        <v>1956.2663220927002</v>
      </c>
      <c r="O27" s="74">
        <f>SUM(P27:S27)</f>
        <v>1958.1854001030906</v>
      </c>
      <c r="P27" s="99">
        <f>N9</f>
        <v>88.05907959558553</v>
      </c>
      <c r="Q27" s="84">
        <v>0</v>
      </c>
      <c r="R27" s="84">
        <f>L9</f>
        <v>45.271240272832472</v>
      </c>
      <c r="S27" s="100">
        <f>M9</f>
        <v>1824.8550802346726</v>
      </c>
    </row>
    <row r="28" spans="1:30" x14ac:dyDescent="0.2">
      <c r="M28" s="83" t="s">
        <v>6702</v>
      </c>
      <c r="N28" s="94">
        <f>B12</f>
        <v>423.01897258014594</v>
      </c>
      <c r="O28" s="74">
        <f t="shared" ref="O28:O29" si="3">SUM(P28:S28)</f>
        <v>424.79636322123901</v>
      </c>
      <c r="P28" s="99">
        <f>K11</f>
        <v>21.328687693116603</v>
      </c>
      <c r="Q28" s="84">
        <f>K10</f>
        <v>69.318235002628953</v>
      </c>
      <c r="R28" s="84">
        <v>0</v>
      </c>
      <c r="S28" s="100">
        <f>K12</f>
        <v>334.14944052549345</v>
      </c>
    </row>
    <row r="29" spans="1:30" x14ac:dyDescent="0.2">
      <c r="M29" s="83" t="s">
        <v>6703</v>
      </c>
      <c r="N29" s="102">
        <f>N18</f>
        <v>1344.6971521478022</v>
      </c>
      <c r="O29" s="103">
        <f t="shared" si="3"/>
        <v>1343.2726848256118</v>
      </c>
      <c r="P29" s="104">
        <f>N13</f>
        <v>11.395738577523748</v>
      </c>
      <c r="Q29" s="105">
        <f>M13</f>
        <v>1212.2216911840885</v>
      </c>
      <c r="R29" s="105">
        <f>L13</f>
        <v>119.65525506399935</v>
      </c>
      <c r="S29" s="106">
        <v>0</v>
      </c>
    </row>
    <row r="30" spans="1:30" x14ac:dyDescent="0.2">
      <c r="M30" s="67"/>
      <c r="N30" s="107" t="s">
        <v>6719</v>
      </c>
      <c r="O30" s="108" t="s">
        <v>6720</v>
      </c>
    </row>
    <row r="31" spans="1:30" x14ac:dyDescent="0.2">
      <c r="M31" s="67"/>
      <c r="N31" s="271" t="s">
        <v>6721</v>
      </c>
      <c r="O31" s="279"/>
    </row>
    <row r="32" spans="1:30" x14ac:dyDescent="0.2">
      <c r="P32" s="271" t="s">
        <v>6722</v>
      </c>
      <c r="Q32" s="271"/>
      <c r="R32" s="271"/>
      <c r="S32" s="271"/>
    </row>
    <row r="33" spans="12:25" x14ac:dyDescent="0.2">
      <c r="L33" s="112" t="s">
        <v>6723</v>
      </c>
      <c r="M33" s="112"/>
      <c r="O33" s="112"/>
      <c r="P33" s="113">
        <f>SUM(P34:P37)</f>
        <v>120</v>
      </c>
      <c r="Q33" s="113">
        <f t="shared" ref="Q33:S33" si="4">SUM(Q34:Q37)</f>
        <v>1413</v>
      </c>
      <c r="R33" s="113">
        <f t="shared" si="4"/>
        <v>193</v>
      </c>
      <c r="S33" s="113">
        <f t="shared" si="4"/>
        <v>2159</v>
      </c>
      <c r="T33" s="112"/>
      <c r="U33" s="112"/>
      <c r="V33" s="114"/>
      <c r="W33" s="114"/>
      <c r="X33" s="114"/>
      <c r="Y33" s="114"/>
    </row>
    <row r="34" spans="12:25" x14ac:dyDescent="0.2">
      <c r="L34" s="112"/>
      <c r="M34" s="115"/>
      <c r="N34" s="112"/>
      <c r="O34" s="112">
        <f>($N$26)</f>
        <v>161.46914567278188</v>
      </c>
      <c r="P34" s="116">
        <f>ROUND(($N$26/$O$26)*P26,0)</f>
        <v>0</v>
      </c>
      <c r="Q34" s="117">
        <f t="shared" ref="Q34:S34" si="5">ROUND(($N$26/$O$26)*Q26,0)</f>
        <v>130</v>
      </c>
      <c r="R34" s="117">
        <f t="shared" si="5"/>
        <v>28</v>
      </c>
      <c r="S34" s="118">
        <f t="shared" si="5"/>
        <v>3</v>
      </c>
      <c r="T34" s="112"/>
      <c r="U34" s="112"/>
      <c r="V34" s="114"/>
      <c r="W34" s="114"/>
      <c r="X34" s="114"/>
      <c r="Y34" s="114"/>
    </row>
    <row r="35" spans="12:25" x14ac:dyDescent="0.2">
      <c r="L35" s="112"/>
      <c r="M35" s="112"/>
      <c r="N35" s="112"/>
      <c r="O35" s="112">
        <f>($N$27)</f>
        <v>1956.2663220927002</v>
      </c>
      <c r="P35" s="119">
        <f>ROUND(($N$27/$O$27)*P27,0)</f>
        <v>88</v>
      </c>
      <c r="Q35" s="120">
        <f t="shared" ref="Q35:S35" si="6">ROUND(($N$27/$O$27)*Q27,0)</f>
        <v>0</v>
      </c>
      <c r="R35" s="120">
        <f t="shared" si="6"/>
        <v>45</v>
      </c>
      <c r="S35" s="121">
        <f t="shared" si="6"/>
        <v>1823</v>
      </c>
      <c r="T35" s="112"/>
      <c r="U35" s="112"/>
      <c r="V35" s="114"/>
      <c r="W35" s="114"/>
      <c r="X35" s="114"/>
      <c r="Y35" s="114"/>
    </row>
    <row r="36" spans="12:25" x14ac:dyDescent="0.2">
      <c r="L36" s="112"/>
      <c r="M36" s="112"/>
      <c r="N36" s="112"/>
      <c r="O36" s="112">
        <f>($N$28)</f>
        <v>423.01897258014594</v>
      </c>
      <c r="P36" s="119">
        <f>ROUND(($N$28/$O$28)*P28,0)</f>
        <v>21</v>
      </c>
      <c r="Q36" s="120">
        <f t="shared" ref="Q36:S36" si="7">ROUND(($N$28/$O$28)*Q28,0)</f>
        <v>69</v>
      </c>
      <c r="R36" s="120">
        <f t="shared" si="7"/>
        <v>0</v>
      </c>
      <c r="S36" s="121">
        <f t="shared" si="7"/>
        <v>333</v>
      </c>
      <c r="T36" s="112"/>
      <c r="U36" s="112"/>
      <c r="V36" s="114"/>
      <c r="W36" s="114"/>
      <c r="X36" s="114"/>
      <c r="Y36" s="114"/>
    </row>
    <row r="37" spans="12:25" x14ac:dyDescent="0.2">
      <c r="L37" s="112"/>
      <c r="M37" s="112"/>
      <c r="N37" s="112"/>
      <c r="O37" s="112">
        <f>($N$29)</f>
        <v>1344.6971521478022</v>
      </c>
      <c r="P37" s="122">
        <f>ROUND(($N$29/$O$29)*P29,0)</f>
        <v>11</v>
      </c>
      <c r="Q37" s="123">
        <f t="shared" ref="Q37:S37" si="8">ROUND(($N$29/$O$29)*Q29,0)</f>
        <v>1214</v>
      </c>
      <c r="R37" s="123">
        <f t="shared" si="8"/>
        <v>120</v>
      </c>
      <c r="S37" s="124">
        <f t="shared" si="8"/>
        <v>0</v>
      </c>
      <c r="T37" s="112"/>
      <c r="U37" s="112"/>
      <c r="V37" s="114"/>
      <c r="W37" s="114"/>
      <c r="X37" s="114"/>
      <c r="Y37" s="114"/>
    </row>
    <row r="38" spans="12:25" x14ac:dyDescent="0.2">
      <c r="L38" s="112"/>
      <c r="M38" s="112"/>
      <c r="N38" s="112"/>
      <c r="O38" s="112"/>
      <c r="P38" s="112"/>
      <c r="Q38" s="112"/>
      <c r="R38" s="112"/>
      <c r="S38" s="112"/>
      <c r="T38" s="112"/>
      <c r="U38" s="112"/>
      <c r="V38" s="114"/>
      <c r="W38" s="114"/>
      <c r="X38" s="114"/>
      <c r="Y38" s="114"/>
    </row>
    <row r="39" spans="12:25" x14ac:dyDescent="0.2">
      <c r="L39" s="112"/>
      <c r="M39" s="112"/>
      <c r="N39" s="112" t="s">
        <v>6724</v>
      </c>
      <c r="O39" s="112"/>
      <c r="P39" s="112"/>
      <c r="Q39" s="112"/>
      <c r="R39" s="112"/>
      <c r="S39" s="112"/>
      <c r="T39" s="112"/>
      <c r="U39" s="112"/>
      <c r="V39" s="114"/>
      <c r="W39" s="114"/>
      <c r="X39" s="114"/>
      <c r="Y39" s="114"/>
    </row>
    <row r="40" spans="12:25" x14ac:dyDescent="0.2">
      <c r="L40" s="112"/>
      <c r="M40" s="112"/>
      <c r="N40" s="115"/>
      <c r="O40" s="112"/>
      <c r="P40" s="125" t="s">
        <v>6722</v>
      </c>
      <c r="Q40" s="125" t="s">
        <v>6713</v>
      </c>
      <c r="R40" s="125" t="s">
        <v>6725</v>
      </c>
      <c r="S40" s="112"/>
      <c r="T40" s="112"/>
      <c r="U40" s="112"/>
      <c r="V40" s="112"/>
      <c r="W40" s="114"/>
      <c r="X40" s="114"/>
      <c r="Y40" s="114"/>
    </row>
    <row r="41" spans="12:25" x14ac:dyDescent="0.2">
      <c r="M41" s="112"/>
      <c r="N41" s="112"/>
      <c r="O41" s="112" t="s">
        <v>6726</v>
      </c>
      <c r="P41" s="112">
        <f>(P33)</f>
        <v>120</v>
      </c>
      <c r="Q41" s="112">
        <f>($P$24)</f>
        <v>342.07365356308287</v>
      </c>
      <c r="R41" s="126">
        <f t="shared" ref="R41:R44" si="9">IF(Q41&gt;0,ROUND((P41-Q41)/Q41,2),0)</f>
        <v>-0.65</v>
      </c>
      <c r="S41" s="112"/>
      <c r="T41" s="112"/>
      <c r="U41" s="112"/>
      <c r="V41" s="112"/>
      <c r="W41" s="114"/>
      <c r="X41" s="114"/>
      <c r="Y41" s="114"/>
    </row>
    <row r="42" spans="12:25" x14ac:dyDescent="0.2">
      <c r="L42" s="112"/>
      <c r="M42" s="112"/>
      <c r="N42" s="112"/>
      <c r="O42" s="112" t="s">
        <v>6727</v>
      </c>
      <c r="P42" s="112">
        <f>(Q33)</f>
        <v>1413</v>
      </c>
      <c r="Q42" s="112">
        <f>($Q$24)</f>
        <v>1447.0284548605121</v>
      </c>
      <c r="R42" s="126">
        <f t="shared" si="9"/>
        <v>-0.02</v>
      </c>
      <c r="S42" s="112"/>
      <c r="T42" s="112"/>
      <c r="U42" s="112"/>
      <c r="V42" s="112"/>
      <c r="W42" s="114"/>
      <c r="X42" s="114"/>
      <c r="Y42" s="114"/>
    </row>
    <row r="43" spans="12:25" x14ac:dyDescent="0.2">
      <c r="L43" s="112"/>
      <c r="M43" s="112"/>
      <c r="N43" s="112"/>
      <c r="O43" s="112" t="s">
        <v>6728</v>
      </c>
      <c r="P43" s="112">
        <f>(R33)</f>
        <v>193</v>
      </c>
      <c r="Q43" s="112">
        <f>($R$24)</f>
        <v>150.86100288010184</v>
      </c>
      <c r="R43" s="126">
        <f t="shared" si="9"/>
        <v>0.28000000000000003</v>
      </c>
      <c r="S43" s="112"/>
      <c r="T43" s="112"/>
      <c r="U43" s="112"/>
      <c r="V43" s="112"/>
      <c r="W43" s="114"/>
      <c r="X43" s="114"/>
      <c r="Y43" s="114"/>
    </row>
    <row r="44" spans="12:25" x14ac:dyDescent="0.2">
      <c r="L44" s="112"/>
      <c r="M44" s="112"/>
      <c r="N44" s="112"/>
      <c r="O44" s="112" t="s">
        <v>6729</v>
      </c>
      <c r="P44" s="112">
        <f>(S33)</f>
        <v>2159</v>
      </c>
      <c r="Q44" s="112">
        <f>($S$24)</f>
        <v>1945.4884811897336</v>
      </c>
      <c r="R44" s="126">
        <f t="shared" si="9"/>
        <v>0.11</v>
      </c>
      <c r="S44" s="112"/>
      <c r="T44" s="112"/>
      <c r="U44" s="112"/>
      <c r="V44" s="112"/>
      <c r="W44" s="114"/>
      <c r="X44" s="114"/>
      <c r="Y44" s="114"/>
    </row>
    <row r="45" spans="12:25" x14ac:dyDescent="0.2">
      <c r="L45" s="112"/>
      <c r="M45" s="112"/>
      <c r="N45" s="112"/>
      <c r="O45" s="128" t="s">
        <v>6730</v>
      </c>
      <c r="P45" s="112">
        <f>SUM(P41:P44)</f>
        <v>3885</v>
      </c>
      <c r="Q45" s="112">
        <f>SUM(Q41:Q44)</f>
        <v>3885.4515924934303</v>
      </c>
      <c r="R45" s="129"/>
      <c r="S45" s="112"/>
      <c r="T45" s="112"/>
      <c r="U45" s="112"/>
      <c r="V45" s="112"/>
      <c r="W45" s="114"/>
      <c r="X45" s="114"/>
      <c r="Y45" s="114"/>
    </row>
    <row r="46" spans="12:25" x14ac:dyDescent="0.2">
      <c r="L46" s="112"/>
      <c r="M46" s="112"/>
      <c r="N46" s="112"/>
      <c r="O46" s="112"/>
      <c r="P46" s="112"/>
      <c r="Q46" s="112"/>
      <c r="R46" s="129"/>
      <c r="S46" s="112"/>
      <c r="T46" s="112"/>
      <c r="U46" s="112"/>
      <c r="V46" s="112"/>
      <c r="W46" s="114"/>
      <c r="X46" s="114"/>
      <c r="Y46" s="114"/>
    </row>
    <row r="47" spans="12:25" x14ac:dyDescent="0.2">
      <c r="L47" s="112" t="s">
        <v>6733</v>
      </c>
      <c r="M47" s="112"/>
      <c r="N47" s="112"/>
      <c r="P47" s="112">
        <f>($P$24)</f>
        <v>342.07365356308287</v>
      </c>
      <c r="Q47" s="112">
        <f>($Q$24)</f>
        <v>1447.0284548605121</v>
      </c>
      <c r="R47" s="112">
        <f>($R$24)</f>
        <v>150.86100288010184</v>
      </c>
      <c r="S47" s="112">
        <f>($S$24)</f>
        <v>1945.4884811897336</v>
      </c>
      <c r="T47" s="112"/>
      <c r="U47" s="112"/>
      <c r="V47" s="112"/>
      <c r="W47" s="114"/>
      <c r="X47" s="114"/>
      <c r="Y47" s="114"/>
    </row>
    <row r="48" spans="12:25" x14ac:dyDescent="0.2">
      <c r="L48" s="112"/>
      <c r="M48" s="115"/>
      <c r="N48" s="112"/>
      <c r="O48" s="113">
        <f>SUM(P48:S48)</f>
        <v>158</v>
      </c>
      <c r="P48" s="130">
        <f>ROUND(($Q$41/$P$41)*P34,0)</f>
        <v>0</v>
      </c>
      <c r="Q48" s="131">
        <f>ROUND(($Q$42/$P$42)*Q34,0)</f>
        <v>133</v>
      </c>
      <c r="R48" s="131">
        <f>ROUND(($Q$43/$P$43)*R34,0)</f>
        <v>22</v>
      </c>
      <c r="S48" s="132">
        <f>ROUND(($Q$44/$P$44)*S34,0)</f>
        <v>3</v>
      </c>
      <c r="T48" s="112"/>
      <c r="U48" s="112"/>
      <c r="V48" s="112"/>
      <c r="W48" s="114"/>
      <c r="X48" s="114"/>
      <c r="Y48" s="114"/>
    </row>
    <row r="49" spans="12:25" x14ac:dyDescent="0.2">
      <c r="L49" s="112"/>
      <c r="M49" s="112"/>
      <c r="N49" s="112"/>
      <c r="O49" s="113">
        <f t="shared" ref="O49:O51" si="10">SUM(P49:S49)</f>
        <v>1929</v>
      </c>
      <c r="P49" s="133">
        <f t="shared" ref="P49:P51" si="11">ROUND(($Q$41/$P$41)*P35,0)</f>
        <v>251</v>
      </c>
      <c r="Q49" s="134">
        <f t="shared" ref="Q49:Q51" si="12">ROUND(($Q$42/$P$42)*Q35,0)</f>
        <v>0</v>
      </c>
      <c r="R49" s="134">
        <f t="shared" ref="R49:R51" si="13">ROUND(($Q$43/$P$43)*R35,0)</f>
        <v>35</v>
      </c>
      <c r="S49" s="135">
        <f t="shared" ref="S49:S51" si="14">ROUND(($Q$44/$P$44)*S35,0)</f>
        <v>1643</v>
      </c>
      <c r="T49" s="112"/>
      <c r="U49" s="112"/>
      <c r="V49" s="112"/>
      <c r="W49" s="114"/>
      <c r="X49" s="114"/>
      <c r="Y49" s="114"/>
    </row>
    <row r="50" spans="12:25" x14ac:dyDescent="0.2">
      <c r="L50" s="112"/>
      <c r="M50" s="112"/>
      <c r="N50" s="112"/>
      <c r="O50" s="113">
        <f t="shared" si="10"/>
        <v>431</v>
      </c>
      <c r="P50" s="133">
        <f t="shared" si="11"/>
        <v>60</v>
      </c>
      <c r="Q50" s="134">
        <f t="shared" si="12"/>
        <v>71</v>
      </c>
      <c r="R50" s="134">
        <f t="shared" si="13"/>
        <v>0</v>
      </c>
      <c r="S50" s="135">
        <f t="shared" si="14"/>
        <v>300</v>
      </c>
      <c r="T50" s="112"/>
      <c r="U50" s="112"/>
      <c r="V50" s="112"/>
      <c r="W50" s="114"/>
      <c r="X50" s="114"/>
      <c r="Y50" s="114"/>
    </row>
    <row r="51" spans="12:25" x14ac:dyDescent="0.2">
      <c r="L51" s="112"/>
      <c r="M51" s="112"/>
      <c r="N51" s="112"/>
      <c r="O51" s="113">
        <f t="shared" si="10"/>
        <v>1368</v>
      </c>
      <c r="P51" s="136">
        <f t="shared" si="11"/>
        <v>31</v>
      </c>
      <c r="Q51" s="137">
        <f t="shared" si="12"/>
        <v>1243</v>
      </c>
      <c r="R51" s="137">
        <f t="shared" si="13"/>
        <v>94</v>
      </c>
      <c r="S51" s="138">
        <f t="shared" si="14"/>
        <v>0</v>
      </c>
      <c r="T51" s="112"/>
      <c r="U51" s="112"/>
      <c r="V51" s="112"/>
      <c r="W51" s="114"/>
      <c r="X51" s="114"/>
      <c r="Y51" s="114"/>
    </row>
    <row r="52" spans="12:25" x14ac:dyDescent="0.2">
      <c r="L52" s="112"/>
      <c r="M52" s="112"/>
      <c r="N52" s="112"/>
      <c r="O52" s="82" t="s">
        <v>6734</v>
      </c>
      <c r="P52" s="112"/>
      <c r="Q52" s="112"/>
      <c r="R52" s="112"/>
      <c r="S52" s="112"/>
      <c r="T52" s="112"/>
      <c r="U52" s="112"/>
      <c r="V52" s="112"/>
      <c r="W52" s="114"/>
      <c r="X52" s="114"/>
      <c r="Y52" s="114"/>
    </row>
    <row r="53" spans="12:25" x14ac:dyDescent="0.2">
      <c r="L53" s="112"/>
      <c r="M53" s="112"/>
      <c r="N53" s="112"/>
      <c r="O53" s="82"/>
      <c r="P53" s="112"/>
      <c r="Q53" s="112"/>
      <c r="R53" s="112"/>
      <c r="S53" s="112"/>
      <c r="T53" s="112"/>
      <c r="U53" s="112"/>
      <c r="V53" s="112"/>
      <c r="W53" s="114"/>
      <c r="X53" s="114"/>
      <c r="Y53" s="114"/>
    </row>
    <row r="54" spans="12:25" x14ac:dyDescent="0.2">
      <c r="L54" s="112"/>
      <c r="M54" s="112"/>
      <c r="N54" s="112" t="s">
        <v>6724</v>
      </c>
      <c r="O54" s="112"/>
      <c r="P54" s="125" t="s">
        <v>6734</v>
      </c>
      <c r="Q54" s="125" t="s">
        <v>6719</v>
      </c>
      <c r="R54" s="125" t="s">
        <v>6725</v>
      </c>
      <c r="S54" s="112"/>
      <c r="T54" s="112"/>
      <c r="U54" s="112"/>
      <c r="V54" s="112"/>
      <c r="W54" s="114"/>
      <c r="X54" s="114"/>
      <c r="Y54" s="114"/>
    </row>
    <row r="55" spans="12:25" x14ac:dyDescent="0.2">
      <c r="L55" s="112"/>
      <c r="M55" s="112"/>
      <c r="N55" s="115"/>
      <c r="O55" s="112" t="s">
        <v>6735</v>
      </c>
      <c r="P55" s="112">
        <f>(O48)</f>
        <v>158</v>
      </c>
      <c r="Q55" s="112">
        <f>($N$26)</f>
        <v>161.46914567278188</v>
      </c>
      <c r="R55" s="129">
        <f t="shared" ref="R55:R58" si="15">IF(Q55&gt;0,ROUND((P55-Q55)/Q55,2),0)</f>
        <v>-0.02</v>
      </c>
      <c r="S55" s="112"/>
      <c r="T55" s="112"/>
      <c r="U55" s="112"/>
      <c r="V55" s="112"/>
      <c r="W55" s="114"/>
      <c r="X55" s="114"/>
      <c r="Y55" s="114"/>
    </row>
    <row r="56" spans="12:25" x14ac:dyDescent="0.2">
      <c r="L56" s="112"/>
      <c r="M56" s="112"/>
      <c r="N56" s="112"/>
      <c r="O56" s="112" t="s">
        <v>6736</v>
      </c>
      <c r="P56" s="112">
        <f>(O49)</f>
        <v>1929</v>
      </c>
      <c r="Q56" s="112">
        <f>($N$27)</f>
        <v>1956.2663220927002</v>
      </c>
      <c r="R56" s="129">
        <f t="shared" si="15"/>
        <v>-0.01</v>
      </c>
      <c r="S56" s="112"/>
      <c r="T56" s="112"/>
      <c r="U56" s="112"/>
      <c r="V56" s="112"/>
      <c r="W56" s="114"/>
      <c r="X56" s="114"/>
      <c r="Y56" s="114"/>
    </row>
    <row r="57" spans="12:25" x14ac:dyDescent="0.2">
      <c r="L57" s="112"/>
      <c r="M57" s="112"/>
      <c r="N57" s="112"/>
      <c r="O57" s="112" t="s">
        <v>6737</v>
      </c>
      <c r="P57" s="112">
        <f>(O50)</f>
        <v>431</v>
      </c>
      <c r="Q57" s="112">
        <f>($N$28)</f>
        <v>423.01897258014594</v>
      </c>
      <c r="R57" s="129">
        <f t="shared" si="15"/>
        <v>0.02</v>
      </c>
      <c r="S57" s="112"/>
      <c r="T57" s="112"/>
      <c r="U57" s="112"/>
      <c r="V57" s="112"/>
      <c r="W57" s="114"/>
      <c r="X57" s="114"/>
      <c r="Y57" s="114"/>
    </row>
    <row r="58" spans="12:25" x14ac:dyDescent="0.2">
      <c r="L58" s="112"/>
      <c r="M58" s="112"/>
      <c r="N58" s="112"/>
      <c r="O58" s="112" t="s">
        <v>6738</v>
      </c>
      <c r="P58" s="112">
        <f>(O51)</f>
        <v>1368</v>
      </c>
      <c r="Q58" s="112">
        <f>($N$29)</f>
        <v>1344.6971521478022</v>
      </c>
      <c r="R58" s="129">
        <f t="shared" si="15"/>
        <v>0.02</v>
      </c>
      <c r="S58" s="112"/>
      <c r="T58" s="112"/>
      <c r="U58" s="112"/>
      <c r="V58" s="112"/>
      <c r="W58" s="114"/>
      <c r="X58" s="114"/>
      <c r="Y58" s="114"/>
    </row>
    <row r="59" spans="12:25" x14ac:dyDescent="0.2">
      <c r="L59" s="112"/>
      <c r="M59" s="112"/>
      <c r="N59" s="112"/>
      <c r="O59" s="128" t="s">
        <v>6730</v>
      </c>
      <c r="P59" s="112">
        <f>SUM(P55:P58)</f>
        <v>3886</v>
      </c>
      <c r="Q59" s="112">
        <f>SUM(Q55:Q58)</f>
        <v>3885.4515924934303</v>
      </c>
      <c r="R59" s="129"/>
      <c r="S59" s="112"/>
      <c r="T59" s="112"/>
      <c r="U59" s="112"/>
      <c r="V59" s="112"/>
      <c r="W59" s="114"/>
      <c r="X59" s="114"/>
      <c r="Y59" s="114"/>
    </row>
    <row r="60" spans="12:25" x14ac:dyDescent="0.2">
      <c r="L60" s="112"/>
      <c r="M60" s="112"/>
      <c r="N60" s="112"/>
      <c r="O60" s="112"/>
      <c r="P60" s="112"/>
      <c r="Q60" s="112"/>
      <c r="R60" s="112"/>
      <c r="S60" s="112"/>
      <c r="T60" s="112"/>
      <c r="U60" s="112"/>
      <c r="V60" s="112"/>
      <c r="W60" s="114"/>
      <c r="X60" s="114"/>
      <c r="Y60" s="114"/>
    </row>
    <row r="61" spans="12:25" x14ac:dyDescent="0.2">
      <c r="L61" s="112" t="s">
        <v>6740</v>
      </c>
      <c r="M61" s="112"/>
      <c r="N61" s="112"/>
      <c r="O61" s="112"/>
      <c r="P61" s="113">
        <f>SUM(P62:P66)</f>
        <v>344</v>
      </c>
      <c r="Q61" s="113">
        <f>SUM(Q62:Q66)</f>
        <v>1428</v>
      </c>
      <c r="R61" s="113">
        <f>SUM(R62:R66)</f>
        <v>149</v>
      </c>
      <c r="S61" s="113">
        <f>SUM(S62:S66)</f>
        <v>1963</v>
      </c>
      <c r="T61" s="112"/>
      <c r="U61" s="112"/>
      <c r="V61" s="112"/>
      <c r="W61" s="114"/>
      <c r="X61" s="114"/>
      <c r="Y61" s="114"/>
    </row>
    <row r="62" spans="12:25" x14ac:dyDescent="0.2">
      <c r="L62" s="112"/>
      <c r="M62" s="115"/>
      <c r="N62" s="112"/>
      <c r="O62" s="112">
        <f>($N$26)</f>
        <v>161.46914567278188</v>
      </c>
      <c r="P62" s="130">
        <f>ROUND(($Q$55/$P$55)*P48,0)</f>
        <v>0</v>
      </c>
      <c r="Q62" s="131">
        <f t="shared" ref="Q62:S62" si="16">ROUND(($Q$55/$P$55)*Q48,0)</f>
        <v>136</v>
      </c>
      <c r="R62" s="131">
        <f t="shared" si="16"/>
        <v>22</v>
      </c>
      <c r="S62" s="132">
        <f t="shared" si="16"/>
        <v>3</v>
      </c>
      <c r="T62" s="112"/>
      <c r="U62" s="112"/>
      <c r="V62" s="112"/>
      <c r="W62" s="114"/>
      <c r="X62" s="114"/>
      <c r="Y62" s="114"/>
    </row>
    <row r="63" spans="12:25" x14ac:dyDescent="0.2">
      <c r="L63" s="112"/>
      <c r="M63" s="112"/>
      <c r="N63" s="112"/>
      <c r="O63" s="112">
        <f>($N$27)</f>
        <v>1956.2663220927002</v>
      </c>
      <c r="P63" s="133">
        <f>ROUND(($Q$56/$P$56)*P49,0)</f>
        <v>255</v>
      </c>
      <c r="Q63" s="134">
        <f t="shared" ref="Q63:S63" si="17">ROUND(($Q$56/$P$56)*Q49,0)</f>
        <v>0</v>
      </c>
      <c r="R63" s="134">
        <f t="shared" si="17"/>
        <v>35</v>
      </c>
      <c r="S63" s="135">
        <f t="shared" si="17"/>
        <v>1666</v>
      </c>
      <c r="T63" s="112"/>
      <c r="U63" s="112"/>
      <c r="V63" s="112"/>
      <c r="W63" s="114"/>
      <c r="X63" s="114"/>
      <c r="Y63" s="114"/>
    </row>
    <row r="64" spans="12:25" x14ac:dyDescent="0.2">
      <c r="L64" s="112"/>
      <c r="M64" s="112"/>
      <c r="N64" s="112"/>
      <c r="O64" s="112">
        <f>($N$28)</f>
        <v>423.01897258014594</v>
      </c>
      <c r="P64" s="133">
        <f>ROUND(($Q$57/$P$57)*P50,0)</f>
        <v>59</v>
      </c>
      <c r="Q64" s="134">
        <f t="shared" ref="Q64:S64" si="18">ROUND(($Q$57/$P$57)*Q50,0)</f>
        <v>70</v>
      </c>
      <c r="R64" s="134">
        <f t="shared" si="18"/>
        <v>0</v>
      </c>
      <c r="S64" s="135">
        <f t="shared" si="18"/>
        <v>294</v>
      </c>
      <c r="T64" s="112"/>
      <c r="U64" s="112"/>
      <c r="V64" s="112"/>
      <c r="W64" s="114"/>
      <c r="X64" s="114"/>
      <c r="Y64" s="114"/>
    </row>
    <row r="65" spans="12:25" x14ac:dyDescent="0.2">
      <c r="L65" s="112"/>
      <c r="M65" s="112"/>
      <c r="N65" s="112"/>
      <c r="O65" s="112">
        <f>($N$29)</f>
        <v>1344.6971521478022</v>
      </c>
      <c r="P65" s="136">
        <f>ROUND(($Q$58/$P$58)*P51,0)</f>
        <v>30</v>
      </c>
      <c r="Q65" s="137">
        <f t="shared" ref="Q65:S65" si="19">ROUND(($Q$58/$P$58)*Q51,0)</f>
        <v>1222</v>
      </c>
      <c r="R65" s="137">
        <f t="shared" si="19"/>
        <v>92</v>
      </c>
      <c r="S65" s="138">
        <f t="shared" si="19"/>
        <v>0</v>
      </c>
      <c r="T65" s="112"/>
      <c r="U65" s="112"/>
      <c r="V65" s="112"/>
      <c r="W65" s="114"/>
      <c r="X65" s="114"/>
      <c r="Y65" s="114"/>
    </row>
    <row r="66" spans="12:25" x14ac:dyDescent="0.2">
      <c r="L66" s="112"/>
      <c r="M66" s="112"/>
      <c r="N66" s="112"/>
      <c r="O66" s="112"/>
      <c r="P66" s="112"/>
      <c r="Q66" s="112"/>
      <c r="R66" s="112"/>
      <c r="S66" s="112"/>
      <c r="T66" s="112"/>
      <c r="U66" s="112"/>
      <c r="V66" s="112"/>
      <c r="W66" s="114"/>
      <c r="X66" s="114"/>
      <c r="Y66" s="114"/>
    </row>
    <row r="67" spans="12:25" x14ac:dyDescent="0.2">
      <c r="L67" s="112"/>
      <c r="M67" s="112"/>
      <c r="N67" s="112" t="s">
        <v>6724</v>
      </c>
      <c r="O67" s="112"/>
      <c r="P67" s="125" t="s">
        <v>6722</v>
      </c>
      <c r="Q67" s="125" t="s">
        <v>6713</v>
      </c>
      <c r="R67" s="125" t="s">
        <v>6725</v>
      </c>
      <c r="S67" s="112"/>
      <c r="T67" s="112"/>
      <c r="U67" s="112"/>
      <c r="V67" s="112"/>
      <c r="W67" s="114"/>
      <c r="X67" s="114"/>
      <c r="Y67" s="114"/>
    </row>
    <row r="68" spans="12:25" x14ac:dyDescent="0.2">
      <c r="L68" s="112"/>
      <c r="M68" s="112"/>
      <c r="N68" s="112"/>
      <c r="O68" s="112" t="s">
        <v>6726</v>
      </c>
      <c r="P68" s="112">
        <f>(P61)</f>
        <v>344</v>
      </c>
      <c r="Q68" s="112">
        <f>($P$24)</f>
        <v>342.07365356308287</v>
      </c>
      <c r="R68" s="129">
        <f t="shared" ref="R68:R71" si="20">IF(Q68&gt;0,ROUND((P68-Q68)/Q68,2),0)</f>
        <v>0.01</v>
      </c>
      <c r="S68" s="112"/>
      <c r="T68" s="112"/>
      <c r="U68" s="112"/>
      <c r="V68" s="112"/>
      <c r="W68" s="114"/>
      <c r="X68" s="114"/>
      <c r="Y68" s="114"/>
    </row>
    <row r="69" spans="12:25" x14ac:dyDescent="0.2">
      <c r="L69" s="112"/>
      <c r="M69" s="112"/>
      <c r="N69" s="112"/>
      <c r="O69" s="112" t="s">
        <v>6727</v>
      </c>
      <c r="P69" s="112">
        <f>(Q61)</f>
        <v>1428</v>
      </c>
      <c r="Q69" s="112">
        <f>($Q$24)</f>
        <v>1447.0284548605121</v>
      </c>
      <c r="R69" s="129">
        <f t="shared" si="20"/>
        <v>-0.01</v>
      </c>
      <c r="S69" s="112"/>
      <c r="T69" s="112"/>
      <c r="U69" s="112"/>
      <c r="V69" s="112"/>
      <c r="W69" s="114"/>
      <c r="X69" s="114"/>
      <c r="Y69" s="114"/>
    </row>
    <row r="70" spans="12:25" x14ac:dyDescent="0.2">
      <c r="L70" s="112"/>
      <c r="M70" s="112"/>
      <c r="N70" s="112"/>
      <c r="O70" s="112" t="s">
        <v>6728</v>
      </c>
      <c r="P70" s="112">
        <f>(R61)</f>
        <v>149</v>
      </c>
      <c r="Q70" s="112">
        <f>($R$24)</f>
        <v>150.86100288010184</v>
      </c>
      <c r="R70" s="129">
        <f t="shared" si="20"/>
        <v>-0.01</v>
      </c>
      <c r="S70" s="112"/>
      <c r="T70" s="112"/>
      <c r="U70" s="112"/>
      <c r="V70" s="112"/>
      <c r="W70" s="114"/>
      <c r="X70" s="114"/>
      <c r="Y70" s="114"/>
    </row>
    <row r="71" spans="12:25" x14ac:dyDescent="0.2">
      <c r="L71" s="112"/>
      <c r="M71" s="112"/>
      <c r="N71" s="112"/>
      <c r="O71" s="112" t="s">
        <v>6729</v>
      </c>
      <c r="P71" s="112">
        <f>(S61)</f>
        <v>1963</v>
      </c>
      <c r="Q71" s="112">
        <f>($S$24)</f>
        <v>1945.4884811897336</v>
      </c>
      <c r="R71" s="129">
        <f t="shared" si="20"/>
        <v>0.01</v>
      </c>
      <c r="S71" s="112"/>
      <c r="T71" s="112"/>
      <c r="U71" s="112"/>
      <c r="V71" s="112"/>
      <c r="W71" s="114"/>
      <c r="X71" s="114"/>
      <c r="Y71" s="114"/>
    </row>
    <row r="72" spans="12:25" x14ac:dyDescent="0.2">
      <c r="L72" s="112"/>
      <c r="M72" s="112"/>
      <c r="N72" s="112"/>
      <c r="O72" s="128" t="s">
        <v>6730</v>
      </c>
      <c r="P72" s="112">
        <f>SUM(P68:P71)</f>
        <v>3884</v>
      </c>
      <c r="Q72" s="112">
        <f>SUM(Q68:Q71)</f>
        <v>3885.4515924934303</v>
      </c>
      <c r="R72" s="129"/>
      <c r="S72" s="112"/>
      <c r="T72" s="112"/>
      <c r="U72" s="112"/>
      <c r="V72" s="112"/>
      <c r="W72" s="114"/>
      <c r="X72" s="114"/>
      <c r="Y72" s="114"/>
    </row>
    <row r="73" spans="12:25" x14ac:dyDescent="0.2">
      <c r="L73" s="112"/>
      <c r="M73" s="112"/>
      <c r="N73" s="112"/>
      <c r="O73" s="112"/>
      <c r="P73" s="112"/>
      <c r="Q73" s="112"/>
      <c r="R73" s="129"/>
      <c r="S73" s="112"/>
      <c r="T73" s="112"/>
      <c r="U73" s="112"/>
      <c r="V73" s="112"/>
      <c r="W73" s="114"/>
      <c r="X73" s="114"/>
      <c r="Y73" s="114"/>
    </row>
    <row r="74" spans="12:25" x14ac:dyDescent="0.2">
      <c r="L74" s="112"/>
      <c r="M74" s="112"/>
      <c r="N74" s="112"/>
      <c r="O74" s="112"/>
      <c r="P74" s="112"/>
      <c r="Q74" s="112"/>
      <c r="R74" s="112"/>
      <c r="S74" s="112"/>
      <c r="T74" s="112"/>
      <c r="U74" s="112"/>
      <c r="V74" s="112"/>
      <c r="W74" s="114"/>
      <c r="X74" s="114"/>
      <c r="Y74" s="114"/>
    </row>
    <row r="75" spans="12:25" x14ac:dyDescent="0.2">
      <c r="L75" s="112" t="s">
        <v>6741</v>
      </c>
      <c r="M75" s="112"/>
      <c r="N75" s="112"/>
      <c r="O75" s="112"/>
      <c r="P75" s="112">
        <f>($P$24)</f>
        <v>342.07365356308287</v>
      </c>
      <c r="Q75" s="112">
        <f>($Q$24)</f>
        <v>1447.0284548605121</v>
      </c>
      <c r="R75" s="112">
        <f>($R$24)</f>
        <v>150.86100288010184</v>
      </c>
      <c r="S75" s="112">
        <f>($S$24)</f>
        <v>1945.4884811897336</v>
      </c>
      <c r="T75" s="112"/>
      <c r="U75" s="112"/>
      <c r="V75" s="112"/>
      <c r="W75" s="114"/>
      <c r="X75" s="114"/>
      <c r="Y75" s="114"/>
    </row>
    <row r="76" spans="12:25" x14ac:dyDescent="0.2">
      <c r="L76" s="112"/>
      <c r="M76" s="115"/>
      <c r="N76" s="112"/>
      <c r="O76" s="113">
        <f>SUM(P76:S76)</f>
        <v>163</v>
      </c>
      <c r="P76" s="130">
        <f>ROUND(($Q$68/$P$68)*P62,0)</f>
        <v>0</v>
      </c>
      <c r="Q76" s="131">
        <f>ROUND(($Q$69/$P$69)*Q62,0)</f>
        <v>138</v>
      </c>
      <c r="R76" s="131">
        <f>ROUND(($Q$70/$P$70)*R62,0)</f>
        <v>22</v>
      </c>
      <c r="S76" s="132">
        <f>ROUND(($Q$71/$P$71)*S62,0)</f>
        <v>3</v>
      </c>
      <c r="T76" s="112"/>
      <c r="U76" s="112"/>
      <c r="V76" s="112"/>
      <c r="W76" s="114"/>
      <c r="X76" s="114"/>
      <c r="Y76" s="114"/>
    </row>
    <row r="77" spans="12:25" x14ac:dyDescent="0.2">
      <c r="L77" s="112"/>
      <c r="M77" s="112"/>
      <c r="N77" s="112"/>
      <c r="O77" s="113">
        <f t="shared" ref="O77:O79" si="21">SUM(P77:S77)</f>
        <v>1940</v>
      </c>
      <c r="P77" s="133">
        <f t="shared" ref="P77:P79" si="22">ROUND(($Q$68/$P$68)*P63,0)</f>
        <v>254</v>
      </c>
      <c r="Q77" s="134">
        <f t="shared" ref="Q77:Q79" si="23">ROUND(($Q$69/$P$69)*Q63,0)</f>
        <v>0</v>
      </c>
      <c r="R77" s="134">
        <f t="shared" ref="R77:R79" si="24">ROUND(($Q$70/$P$70)*R63,0)</f>
        <v>35</v>
      </c>
      <c r="S77" s="135">
        <f t="shared" ref="S77:S79" si="25">ROUND(($Q$71/$P$71)*S63,0)</f>
        <v>1651</v>
      </c>
      <c r="T77" s="112"/>
      <c r="U77" s="112"/>
      <c r="V77" s="112"/>
      <c r="W77" s="114"/>
      <c r="X77" s="114"/>
      <c r="Y77" s="114"/>
    </row>
    <row r="78" spans="12:25" x14ac:dyDescent="0.2">
      <c r="L78" s="112"/>
      <c r="M78" s="112"/>
      <c r="N78" s="112"/>
      <c r="O78" s="113">
        <f t="shared" si="21"/>
        <v>421</v>
      </c>
      <c r="P78" s="133">
        <f t="shared" si="22"/>
        <v>59</v>
      </c>
      <c r="Q78" s="134">
        <f t="shared" si="23"/>
        <v>71</v>
      </c>
      <c r="R78" s="134">
        <f t="shared" si="24"/>
        <v>0</v>
      </c>
      <c r="S78" s="135">
        <f t="shared" si="25"/>
        <v>291</v>
      </c>
      <c r="T78" s="112"/>
      <c r="U78" s="112"/>
      <c r="V78" s="112"/>
      <c r="W78" s="114"/>
      <c r="X78" s="114"/>
      <c r="Y78" s="114"/>
    </row>
    <row r="79" spans="12:25" x14ac:dyDescent="0.2">
      <c r="L79" s="112"/>
      <c r="M79" s="112"/>
      <c r="N79" s="112"/>
      <c r="O79" s="113">
        <f t="shared" si="21"/>
        <v>1361</v>
      </c>
      <c r="P79" s="136">
        <f t="shared" si="22"/>
        <v>30</v>
      </c>
      <c r="Q79" s="137">
        <f t="shared" si="23"/>
        <v>1238</v>
      </c>
      <c r="R79" s="137">
        <f t="shared" si="24"/>
        <v>93</v>
      </c>
      <c r="S79" s="138">
        <f t="shared" si="25"/>
        <v>0</v>
      </c>
      <c r="T79" s="112"/>
      <c r="U79" s="112"/>
      <c r="V79" s="112"/>
      <c r="W79" s="114"/>
      <c r="X79" s="114"/>
      <c r="Y79" s="114"/>
    </row>
    <row r="80" spans="12:25" x14ac:dyDescent="0.2">
      <c r="L80" s="112"/>
      <c r="M80" s="112"/>
      <c r="N80" s="112"/>
      <c r="O80" s="112"/>
      <c r="P80" s="112"/>
      <c r="Q80" s="112"/>
      <c r="R80" s="112"/>
      <c r="S80" s="112"/>
      <c r="T80" s="112"/>
      <c r="U80" s="112"/>
      <c r="V80" s="112"/>
      <c r="W80" s="114"/>
      <c r="X80" s="114"/>
      <c r="Y80" s="114"/>
    </row>
    <row r="81" spans="12:25" x14ac:dyDescent="0.2">
      <c r="L81" s="112"/>
      <c r="M81" s="112"/>
      <c r="N81" s="112" t="s">
        <v>6724</v>
      </c>
      <c r="O81" s="112"/>
      <c r="P81" s="125" t="s">
        <v>6734</v>
      </c>
      <c r="Q81" s="125" t="s">
        <v>6719</v>
      </c>
      <c r="R81" s="125" t="s">
        <v>6725</v>
      </c>
      <c r="S81" s="112"/>
      <c r="T81" s="112"/>
      <c r="U81" s="112"/>
      <c r="V81" s="112"/>
      <c r="W81" s="114"/>
      <c r="X81" s="114"/>
      <c r="Y81" s="114"/>
    </row>
    <row r="82" spans="12:25" x14ac:dyDescent="0.2">
      <c r="L82" s="112"/>
      <c r="M82" s="112"/>
      <c r="N82" s="112"/>
      <c r="O82" s="112" t="s">
        <v>6735</v>
      </c>
      <c r="P82" s="112">
        <f>(O76)</f>
        <v>163</v>
      </c>
      <c r="Q82" s="112">
        <f>($N$26)</f>
        <v>161.46914567278188</v>
      </c>
      <c r="R82" s="129">
        <f t="shared" ref="R82:R85" si="26">IF(Q82&gt;0,ROUND((P82-Q82)/Q82,2),0)</f>
        <v>0.01</v>
      </c>
      <c r="S82" s="112"/>
      <c r="T82" s="112"/>
      <c r="U82" s="112"/>
      <c r="V82" s="112"/>
      <c r="W82" s="114"/>
      <c r="X82" s="114"/>
      <c r="Y82" s="114"/>
    </row>
    <row r="83" spans="12:25" x14ac:dyDescent="0.2">
      <c r="L83" s="112"/>
      <c r="M83" s="112"/>
      <c r="N83" s="112"/>
      <c r="O83" s="112" t="s">
        <v>6736</v>
      </c>
      <c r="P83" s="112">
        <f>(O77)</f>
        <v>1940</v>
      </c>
      <c r="Q83" s="112">
        <f>($N$27)</f>
        <v>1956.2663220927002</v>
      </c>
      <c r="R83" s="129">
        <f t="shared" si="26"/>
        <v>-0.01</v>
      </c>
      <c r="S83" s="112"/>
      <c r="T83" s="112"/>
      <c r="U83" s="112"/>
      <c r="V83" s="112"/>
      <c r="W83" s="114"/>
      <c r="X83" s="114"/>
      <c r="Y83" s="114"/>
    </row>
    <row r="84" spans="12:25" x14ac:dyDescent="0.2">
      <c r="L84" s="112"/>
      <c r="M84" s="112"/>
      <c r="N84" s="112"/>
      <c r="O84" s="112" t="s">
        <v>6737</v>
      </c>
      <c r="P84" s="112">
        <f>(O78)</f>
        <v>421</v>
      </c>
      <c r="Q84" s="112">
        <f>($N$28)</f>
        <v>423.01897258014594</v>
      </c>
      <c r="R84" s="129">
        <f t="shared" si="26"/>
        <v>0</v>
      </c>
      <c r="S84" s="112"/>
      <c r="T84" s="112"/>
      <c r="U84" s="112"/>
      <c r="V84" s="112"/>
      <c r="W84" s="114"/>
      <c r="X84" s="114"/>
      <c r="Y84" s="114"/>
    </row>
    <row r="85" spans="12:25" x14ac:dyDescent="0.2">
      <c r="L85" s="112"/>
      <c r="M85" s="112"/>
      <c r="N85" s="112"/>
      <c r="O85" s="112" t="s">
        <v>6738</v>
      </c>
      <c r="P85" s="112">
        <f>(O79)</f>
        <v>1361</v>
      </c>
      <c r="Q85" s="112">
        <f>($N$29)</f>
        <v>1344.6971521478022</v>
      </c>
      <c r="R85" s="129">
        <f t="shared" si="26"/>
        <v>0.01</v>
      </c>
      <c r="S85" s="112"/>
      <c r="T85" s="112"/>
      <c r="U85" s="112"/>
      <c r="V85" s="112"/>
      <c r="W85" s="114"/>
      <c r="X85" s="114"/>
      <c r="Y85" s="114"/>
    </row>
    <row r="86" spans="12:25" x14ac:dyDescent="0.2">
      <c r="L86" s="112"/>
      <c r="M86" s="112"/>
      <c r="N86" s="112"/>
      <c r="O86" s="128" t="s">
        <v>6730</v>
      </c>
      <c r="P86" s="112">
        <f>SUM(P82:P85)</f>
        <v>3885</v>
      </c>
      <c r="Q86" s="112">
        <f>SUM(Q82:Q85)</f>
        <v>3885.4515924934303</v>
      </c>
      <c r="R86" s="129"/>
      <c r="S86" s="112"/>
      <c r="T86" s="112"/>
      <c r="U86" s="112"/>
      <c r="V86" s="112"/>
      <c r="W86" s="114"/>
      <c r="X86" s="114"/>
      <c r="Y86" s="114"/>
    </row>
    <row r="87" spans="12:25" x14ac:dyDescent="0.2">
      <c r="L87" s="112"/>
      <c r="M87" s="112"/>
      <c r="N87" s="112"/>
      <c r="O87" s="128"/>
      <c r="P87" s="112"/>
      <c r="Q87" s="112"/>
      <c r="R87" s="129"/>
      <c r="S87" s="112"/>
      <c r="T87" s="112"/>
      <c r="U87" s="112"/>
      <c r="V87" s="112"/>
      <c r="W87" s="114"/>
      <c r="X87" s="114"/>
      <c r="Y87" s="114"/>
    </row>
    <row r="88" spans="12:25" x14ac:dyDescent="0.2">
      <c r="L88" s="112" t="s">
        <v>6743</v>
      </c>
      <c r="M88" s="112"/>
      <c r="N88" s="112"/>
      <c r="O88" s="112"/>
      <c r="P88" s="113">
        <f>SUM(P89:P92)</f>
        <v>345</v>
      </c>
      <c r="Q88" s="113">
        <f t="shared" ref="Q88:S88" si="27">SUM(Q89:Q92)</f>
        <v>1431</v>
      </c>
      <c r="R88" s="113">
        <f t="shared" si="27"/>
        <v>149</v>
      </c>
      <c r="S88" s="113">
        <f t="shared" si="27"/>
        <v>1960</v>
      </c>
      <c r="T88" s="112"/>
      <c r="U88" s="112"/>
      <c r="V88" s="112"/>
      <c r="W88" s="114"/>
      <c r="X88" s="114"/>
      <c r="Y88" s="114"/>
    </row>
    <row r="89" spans="12:25" x14ac:dyDescent="0.2">
      <c r="L89" s="112"/>
      <c r="M89" s="112"/>
      <c r="N89" s="112"/>
      <c r="O89" s="112">
        <f>($N$26)</f>
        <v>161.46914567278188</v>
      </c>
      <c r="P89" s="130">
        <f>ROUND(($Q$82/$P$82)*P76,0)</f>
        <v>0</v>
      </c>
      <c r="Q89" s="131">
        <f t="shared" ref="Q89:S89" si="28">ROUND(($Q$82/$P$82)*Q76,0)</f>
        <v>137</v>
      </c>
      <c r="R89" s="131">
        <f t="shared" si="28"/>
        <v>22</v>
      </c>
      <c r="S89" s="132">
        <f t="shared" si="28"/>
        <v>3</v>
      </c>
      <c r="T89" s="112"/>
      <c r="U89" s="112"/>
      <c r="V89" s="112"/>
      <c r="W89" s="114"/>
      <c r="X89" s="114"/>
      <c r="Y89" s="114"/>
    </row>
    <row r="90" spans="12:25" x14ac:dyDescent="0.2">
      <c r="L90" s="112"/>
      <c r="M90" s="112"/>
      <c r="N90" s="112"/>
      <c r="O90" s="112">
        <f>($N$27)</f>
        <v>1956.2663220927002</v>
      </c>
      <c r="P90" s="133">
        <f>ROUND(($Q$83/$P$83)*P77,0)</f>
        <v>256</v>
      </c>
      <c r="Q90" s="134">
        <f t="shared" ref="Q90:S90" si="29">ROUND(($Q$83/$P$83)*Q77,0)</f>
        <v>0</v>
      </c>
      <c r="R90" s="134">
        <f t="shared" si="29"/>
        <v>35</v>
      </c>
      <c r="S90" s="135">
        <f t="shared" si="29"/>
        <v>1665</v>
      </c>
      <c r="T90" s="112"/>
      <c r="U90" s="112"/>
      <c r="V90" s="112"/>
      <c r="W90" s="114"/>
      <c r="X90" s="114"/>
      <c r="Y90" s="114"/>
    </row>
    <row r="91" spans="12:25" x14ac:dyDescent="0.2">
      <c r="L91" s="112"/>
      <c r="M91" s="112"/>
      <c r="N91" s="112"/>
      <c r="O91" s="112">
        <f>($N$28)</f>
        <v>423.01897258014594</v>
      </c>
      <c r="P91" s="133">
        <f>ROUND(($Q$84/$P$84)*P78,0)</f>
        <v>59</v>
      </c>
      <c r="Q91" s="134">
        <f t="shared" ref="Q91:S91" si="30">ROUND(($Q$84/$P$84)*Q78,0)</f>
        <v>71</v>
      </c>
      <c r="R91" s="134">
        <f t="shared" si="30"/>
        <v>0</v>
      </c>
      <c r="S91" s="135">
        <f t="shared" si="30"/>
        <v>292</v>
      </c>
      <c r="T91" s="112"/>
      <c r="U91" s="112"/>
      <c r="V91" s="112"/>
      <c r="W91" s="114"/>
      <c r="X91" s="114"/>
      <c r="Y91" s="114"/>
    </row>
    <row r="92" spans="12:25" x14ac:dyDescent="0.2">
      <c r="L92" s="112"/>
      <c r="M92" s="112"/>
      <c r="N92" s="112"/>
      <c r="O92" s="112">
        <f>($N$29)</f>
        <v>1344.6971521478022</v>
      </c>
      <c r="P92" s="136">
        <f>ROUND(($Q$85/$P$85)*P79,0)</f>
        <v>30</v>
      </c>
      <c r="Q92" s="137">
        <f t="shared" ref="Q92:S92" si="31">ROUND(($Q$85/$P$85)*Q79,0)</f>
        <v>1223</v>
      </c>
      <c r="R92" s="137">
        <f t="shared" si="31"/>
        <v>92</v>
      </c>
      <c r="S92" s="138">
        <f t="shared" si="31"/>
        <v>0</v>
      </c>
      <c r="T92" s="112"/>
      <c r="U92" s="112"/>
      <c r="V92" s="112"/>
      <c r="W92" s="114"/>
      <c r="X92" s="114"/>
      <c r="Y92" s="114"/>
    </row>
    <row r="93" spans="12:25" x14ac:dyDescent="0.2">
      <c r="L93" s="112"/>
      <c r="M93" s="112"/>
      <c r="N93" s="112"/>
      <c r="O93" s="112"/>
      <c r="P93" s="112"/>
      <c r="Q93" s="112"/>
      <c r="R93" s="112"/>
      <c r="S93" s="112"/>
      <c r="T93" s="112"/>
      <c r="U93" s="112"/>
      <c r="V93" s="112"/>
      <c r="W93" s="114"/>
      <c r="X93" s="114"/>
      <c r="Y93" s="114"/>
    </row>
    <row r="94" spans="12:25" x14ac:dyDescent="0.2">
      <c r="L94" s="112"/>
      <c r="M94" s="112"/>
      <c r="N94" s="112"/>
      <c r="O94" s="112"/>
      <c r="P94" s="125" t="s">
        <v>6722</v>
      </c>
      <c r="Q94" s="125" t="s">
        <v>6713</v>
      </c>
      <c r="R94" s="125" t="s">
        <v>6725</v>
      </c>
      <c r="S94" s="112"/>
      <c r="T94" s="112"/>
      <c r="U94" s="112"/>
      <c r="V94" s="112"/>
      <c r="W94" s="114"/>
      <c r="X94" s="114"/>
      <c r="Y94" s="114"/>
    </row>
    <row r="95" spans="12:25" x14ac:dyDescent="0.2">
      <c r="L95" s="112"/>
      <c r="M95" s="112"/>
      <c r="N95" s="112"/>
      <c r="O95" s="112" t="s">
        <v>6726</v>
      </c>
      <c r="P95" s="112">
        <f>(P88)</f>
        <v>345</v>
      </c>
      <c r="Q95" s="112">
        <f>($P$24)</f>
        <v>342.07365356308287</v>
      </c>
      <c r="R95" s="129">
        <f t="shared" ref="R95:R98" si="32">IF(Q95&gt;0,ROUND((P95-Q95)/Q95,2),0)</f>
        <v>0.01</v>
      </c>
      <c r="S95" s="112"/>
      <c r="T95" s="112"/>
      <c r="U95" s="112"/>
      <c r="V95" s="112"/>
      <c r="W95" s="114"/>
      <c r="X95" s="114"/>
      <c r="Y95" s="114"/>
    </row>
    <row r="96" spans="12:25" x14ac:dyDescent="0.2">
      <c r="L96" s="112"/>
      <c r="M96" s="112"/>
      <c r="N96" s="112"/>
      <c r="O96" s="112" t="s">
        <v>6727</v>
      </c>
      <c r="P96" s="112">
        <f>(Q88)</f>
        <v>1431</v>
      </c>
      <c r="Q96" s="112">
        <f>($Q$24)</f>
        <v>1447.0284548605121</v>
      </c>
      <c r="R96" s="129">
        <f t="shared" si="32"/>
        <v>-0.01</v>
      </c>
      <c r="S96" s="112"/>
      <c r="T96" s="112"/>
      <c r="U96" s="112"/>
      <c r="V96" s="112"/>
      <c r="W96" s="114"/>
      <c r="X96" s="114"/>
      <c r="Y96" s="114"/>
    </row>
    <row r="97" spans="12:25" x14ac:dyDescent="0.2">
      <c r="L97" s="112"/>
      <c r="M97" s="112"/>
      <c r="N97" s="112"/>
      <c r="O97" s="112" t="s">
        <v>6728</v>
      </c>
      <c r="P97" s="112">
        <f>(R88)</f>
        <v>149</v>
      </c>
      <c r="Q97" s="112">
        <f>($R$24)</f>
        <v>150.86100288010184</v>
      </c>
      <c r="R97" s="129">
        <f t="shared" si="32"/>
        <v>-0.01</v>
      </c>
      <c r="S97" s="112"/>
      <c r="T97" s="112"/>
      <c r="U97" s="112"/>
      <c r="V97" s="112"/>
      <c r="W97" s="114"/>
      <c r="X97" s="114"/>
      <c r="Y97" s="114"/>
    </row>
    <row r="98" spans="12:25" x14ac:dyDescent="0.2">
      <c r="L98" s="112"/>
      <c r="M98" s="112"/>
      <c r="N98" s="112"/>
      <c r="O98" s="112" t="s">
        <v>6729</v>
      </c>
      <c r="P98" s="112">
        <f>(S88)</f>
        <v>1960</v>
      </c>
      <c r="Q98" s="112">
        <f>($S$24)</f>
        <v>1945.4884811897336</v>
      </c>
      <c r="R98" s="129">
        <f t="shared" si="32"/>
        <v>0.01</v>
      </c>
      <c r="S98" s="112"/>
      <c r="T98" s="112"/>
      <c r="U98" s="112"/>
      <c r="V98" s="112"/>
      <c r="W98" s="114"/>
      <c r="X98" s="114"/>
      <c r="Y98" s="114"/>
    </row>
    <row r="99" spans="12:25" x14ac:dyDescent="0.2">
      <c r="L99" s="112"/>
      <c r="M99" s="112"/>
      <c r="N99" s="112"/>
      <c r="O99" s="128" t="s">
        <v>6730</v>
      </c>
      <c r="P99" s="112">
        <f>SUM(P95:P98)</f>
        <v>3885</v>
      </c>
      <c r="Q99" s="112">
        <f>SUM(Q95:Q98)</f>
        <v>3885.4515924934303</v>
      </c>
      <c r="R99" s="129"/>
      <c r="S99" s="112"/>
      <c r="T99" s="112"/>
      <c r="U99" s="112"/>
      <c r="V99" s="112"/>
      <c r="W99" s="114"/>
      <c r="X99" s="114"/>
      <c r="Y99" s="114"/>
    </row>
    <row r="100" spans="12:25" x14ac:dyDescent="0.2">
      <c r="L100" s="112"/>
      <c r="M100" s="112"/>
      <c r="N100" s="112"/>
      <c r="O100" s="112"/>
      <c r="P100" s="112"/>
      <c r="Q100" s="112"/>
      <c r="R100" s="129"/>
      <c r="S100" s="112"/>
      <c r="T100" s="112"/>
      <c r="U100" s="112"/>
      <c r="V100" s="112"/>
      <c r="W100" s="114"/>
      <c r="X100" s="114"/>
      <c r="Y100" s="114"/>
    </row>
    <row r="101" spans="12:25" x14ac:dyDescent="0.2">
      <c r="L101" s="112"/>
      <c r="M101" s="112"/>
      <c r="N101" s="112"/>
      <c r="O101" s="112"/>
      <c r="P101" s="112"/>
      <c r="Q101" s="112"/>
      <c r="R101" s="112"/>
      <c r="S101" s="112"/>
      <c r="T101" s="112"/>
      <c r="U101" s="112"/>
      <c r="V101" s="112"/>
      <c r="W101" s="114"/>
      <c r="X101" s="114"/>
      <c r="Y101" s="114"/>
    </row>
    <row r="102" spans="12:25" x14ac:dyDescent="0.2">
      <c r="L102" s="112" t="s">
        <v>6744</v>
      </c>
      <c r="M102" s="112"/>
      <c r="N102" s="112"/>
      <c r="O102" s="112"/>
      <c r="P102" s="112">
        <f>($P$24)</f>
        <v>342.07365356308287</v>
      </c>
      <c r="Q102" s="112">
        <f>($Q$24)</f>
        <v>1447.0284548605121</v>
      </c>
      <c r="R102" s="112">
        <f>($R$24)</f>
        <v>150.86100288010184</v>
      </c>
      <c r="S102" s="112">
        <f>($S$24)</f>
        <v>1945.4884811897336</v>
      </c>
      <c r="T102" s="112"/>
      <c r="U102" s="112"/>
      <c r="V102" s="112"/>
      <c r="W102" s="114"/>
      <c r="X102" s="114"/>
      <c r="Y102" s="114"/>
    </row>
    <row r="103" spans="12:25" x14ac:dyDescent="0.2">
      <c r="L103" s="112"/>
      <c r="M103" s="112"/>
      <c r="N103" s="112"/>
      <c r="O103" s="113">
        <f>SUM(P103:U103)</f>
        <v>164</v>
      </c>
      <c r="P103" s="130">
        <f>ROUND(($Q$95/$P$95)*P89,0)</f>
        <v>0</v>
      </c>
      <c r="Q103" s="131">
        <f>ROUND(($Q$96/$P$96)*Q89,0)</f>
        <v>139</v>
      </c>
      <c r="R103" s="131">
        <f>ROUND(($Q$97/$P$97)*R89,0)</f>
        <v>22</v>
      </c>
      <c r="S103" s="132">
        <f>ROUND(($Q$98/$P$98)*S89,0)</f>
        <v>3</v>
      </c>
      <c r="T103" s="112"/>
      <c r="U103" s="112"/>
      <c r="V103" s="112"/>
      <c r="W103" s="114"/>
      <c r="X103" s="114"/>
      <c r="Y103" s="114"/>
    </row>
    <row r="104" spans="12:25" x14ac:dyDescent="0.2">
      <c r="L104" s="112"/>
      <c r="M104" s="112"/>
      <c r="N104" s="112"/>
      <c r="O104" s="113">
        <f>SUM(P104:U104)</f>
        <v>1942</v>
      </c>
      <c r="P104" s="133">
        <f>ROUND(($Q$95/$P$95)*P90,0)</f>
        <v>254</v>
      </c>
      <c r="Q104" s="134">
        <f>ROUND(($Q$96/$P$96)*Q90,0)</f>
        <v>0</v>
      </c>
      <c r="R104" s="134">
        <f>ROUND(($Q$97/$P$97)*R90,0)</f>
        <v>35</v>
      </c>
      <c r="S104" s="135">
        <f>ROUND(($Q$98/$P$98)*S90,0)</f>
        <v>1653</v>
      </c>
      <c r="T104" s="112"/>
      <c r="U104" s="112"/>
      <c r="V104" s="112"/>
      <c r="W104" s="114"/>
      <c r="X104" s="114"/>
      <c r="Y104" s="114"/>
    </row>
    <row r="105" spans="12:25" x14ac:dyDescent="0.2">
      <c r="L105" s="112"/>
      <c r="M105" s="112"/>
      <c r="N105" s="112"/>
      <c r="O105" s="113">
        <f>SUM(P105:U105)</f>
        <v>420</v>
      </c>
      <c r="P105" s="133">
        <f>ROUND(($Q$95/$P$95)*P91,0)</f>
        <v>58</v>
      </c>
      <c r="Q105" s="134">
        <f>ROUND(($Q$96/$P$96)*Q91,0)</f>
        <v>72</v>
      </c>
      <c r="R105" s="134">
        <f>ROUND(($Q$97/$P$97)*R91,0)</f>
        <v>0</v>
      </c>
      <c r="S105" s="135">
        <f>ROUND(($Q$98/$P$98)*S91,0)</f>
        <v>290</v>
      </c>
      <c r="T105" s="112"/>
      <c r="U105" s="112"/>
      <c r="V105" s="112"/>
      <c r="W105" s="114"/>
      <c r="X105" s="114"/>
      <c r="Y105" s="114"/>
    </row>
    <row r="106" spans="12:25" x14ac:dyDescent="0.2">
      <c r="L106" s="112"/>
      <c r="M106" s="112"/>
      <c r="N106" s="112"/>
      <c r="O106" s="113">
        <f>SUM(P106:U106)</f>
        <v>1360</v>
      </c>
      <c r="P106" s="136">
        <f>ROUND(($Q$95/$P$95)*P92,0)</f>
        <v>30</v>
      </c>
      <c r="Q106" s="137">
        <f>ROUND(($Q$96/$P$96)*Q92,0)</f>
        <v>1237</v>
      </c>
      <c r="R106" s="137">
        <f>ROUND(($Q$97/$P$97)*R92,0)</f>
        <v>93</v>
      </c>
      <c r="S106" s="138">
        <f>ROUND(($Q$98/$P$98)*S92,0)</f>
        <v>0</v>
      </c>
      <c r="T106" s="112"/>
      <c r="U106" s="112"/>
      <c r="V106" s="112"/>
      <c r="W106" s="114"/>
      <c r="X106" s="114"/>
      <c r="Y106" s="114"/>
    </row>
    <row r="107" spans="12:25" x14ac:dyDescent="0.2">
      <c r="L107" s="112"/>
      <c r="M107" s="112"/>
      <c r="N107" s="112"/>
      <c r="O107" s="112"/>
      <c r="P107" s="112"/>
      <c r="Q107" s="112"/>
      <c r="R107" s="112"/>
      <c r="S107" s="112"/>
      <c r="T107" s="112"/>
      <c r="U107" s="112"/>
      <c r="V107" s="112"/>
      <c r="W107" s="114"/>
      <c r="X107" s="114"/>
      <c r="Y107" s="114"/>
    </row>
    <row r="108" spans="12:25" x14ac:dyDescent="0.2">
      <c r="L108" s="112"/>
      <c r="M108" s="112"/>
      <c r="N108" s="112"/>
      <c r="O108" s="112"/>
      <c r="P108" s="125" t="s">
        <v>6734</v>
      </c>
      <c r="Q108" s="125" t="s">
        <v>6719</v>
      </c>
      <c r="R108" s="125" t="s">
        <v>6725</v>
      </c>
      <c r="S108" s="112"/>
      <c r="T108" s="112"/>
      <c r="U108" s="112"/>
      <c r="V108" s="112"/>
      <c r="W108" s="114"/>
      <c r="X108" s="114"/>
      <c r="Y108" s="114"/>
    </row>
    <row r="109" spans="12:25" x14ac:dyDescent="0.2">
      <c r="L109" s="112"/>
      <c r="M109" s="112"/>
      <c r="N109" s="112"/>
      <c r="O109" s="112" t="s">
        <v>6735</v>
      </c>
      <c r="P109" s="112">
        <f>(O103)</f>
        <v>164</v>
      </c>
      <c r="Q109" s="112">
        <f>($N$26)</f>
        <v>161.46914567278188</v>
      </c>
      <c r="R109" s="129">
        <f t="shared" ref="R109:R112" si="33">IF(Q109&gt;0,ROUND((P109-Q109)/Q109,2),0)</f>
        <v>0.02</v>
      </c>
      <c r="S109" s="112"/>
      <c r="T109" s="112"/>
      <c r="U109" s="112"/>
      <c r="V109" s="112"/>
      <c r="W109" s="114"/>
      <c r="X109" s="114"/>
      <c r="Y109" s="114"/>
    </row>
    <row r="110" spans="12:25" x14ac:dyDescent="0.2">
      <c r="L110" s="112"/>
      <c r="M110" s="112"/>
      <c r="N110" s="112"/>
      <c r="O110" s="112" t="s">
        <v>6736</v>
      </c>
      <c r="P110" s="112">
        <f>(O104)</f>
        <v>1942</v>
      </c>
      <c r="Q110" s="112">
        <f>($N$27)</f>
        <v>1956.2663220927002</v>
      </c>
      <c r="R110" s="129">
        <f t="shared" si="33"/>
        <v>-0.01</v>
      </c>
      <c r="S110" s="112"/>
      <c r="T110" s="112"/>
      <c r="U110" s="112"/>
      <c r="V110" s="112"/>
      <c r="W110" s="114"/>
      <c r="X110" s="114"/>
      <c r="Y110" s="114"/>
    </row>
    <row r="111" spans="12:25" x14ac:dyDescent="0.2">
      <c r="L111" s="112"/>
      <c r="M111" s="112"/>
      <c r="N111" s="112"/>
      <c r="O111" s="112" t="s">
        <v>6737</v>
      </c>
      <c r="P111" s="112">
        <f>(O105)</f>
        <v>420</v>
      </c>
      <c r="Q111" s="112">
        <f>($N$28)</f>
        <v>423.01897258014594</v>
      </c>
      <c r="R111" s="129">
        <f t="shared" si="33"/>
        <v>-0.01</v>
      </c>
      <c r="S111" s="112"/>
      <c r="T111" s="112"/>
      <c r="U111" s="112"/>
      <c r="V111" s="112"/>
      <c r="W111" s="114"/>
      <c r="X111" s="114"/>
      <c r="Y111" s="114"/>
    </row>
    <row r="112" spans="12:25" x14ac:dyDescent="0.2">
      <c r="L112" s="112"/>
      <c r="M112" s="112"/>
      <c r="N112" s="112"/>
      <c r="O112" s="112" t="s">
        <v>6738</v>
      </c>
      <c r="P112" s="112">
        <f>(O106)</f>
        <v>1360</v>
      </c>
      <c r="Q112" s="112">
        <f>($N$29)</f>
        <v>1344.6971521478022</v>
      </c>
      <c r="R112" s="129">
        <f t="shared" si="33"/>
        <v>0.01</v>
      </c>
      <c r="S112" s="112"/>
      <c r="T112" s="112"/>
      <c r="U112" s="112"/>
      <c r="V112" s="112"/>
      <c r="W112" s="114"/>
      <c r="X112" s="114"/>
      <c r="Y112" s="114"/>
    </row>
    <row r="113" spans="12:25" x14ac:dyDescent="0.2">
      <c r="L113" s="112"/>
      <c r="M113" s="112"/>
      <c r="N113" s="112"/>
      <c r="O113" s="128" t="s">
        <v>6730</v>
      </c>
      <c r="P113" s="112">
        <f>SUM(P109:P112)</f>
        <v>3886</v>
      </c>
      <c r="Q113" s="112">
        <f>SUM(Q109:Q112)</f>
        <v>3885.4515924934303</v>
      </c>
      <c r="R113" s="129"/>
      <c r="S113" s="112"/>
      <c r="T113" s="112"/>
      <c r="U113" s="112"/>
      <c r="V113" s="112"/>
      <c r="W113" s="114"/>
      <c r="X113" s="114"/>
      <c r="Y113" s="114"/>
    </row>
    <row r="114" spans="12:25" x14ac:dyDescent="0.2">
      <c r="L114" s="112"/>
      <c r="M114" s="112"/>
      <c r="N114" s="112"/>
      <c r="O114" s="112"/>
      <c r="P114" s="112"/>
      <c r="Q114" s="112"/>
      <c r="R114" s="129"/>
      <c r="S114" s="112"/>
      <c r="T114" s="112"/>
      <c r="U114" s="112"/>
      <c r="V114" s="112"/>
      <c r="W114" s="114"/>
      <c r="X114" s="114"/>
      <c r="Y114" s="114"/>
    </row>
    <row r="115" spans="12:25" x14ac:dyDescent="0.2">
      <c r="L115" s="112"/>
      <c r="M115" s="112"/>
      <c r="N115" s="112"/>
      <c r="O115" s="112"/>
      <c r="P115" s="112"/>
      <c r="Q115" s="112"/>
      <c r="R115" s="112"/>
      <c r="S115" s="112"/>
      <c r="T115" s="112"/>
      <c r="U115" s="112"/>
      <c r="V115" s="112"/>
      <c r="W115" s="114"/>
      <c r="X115" s="114"/>
      <c r="Y115" s="114"/>
    </row>
    <row r="116" spans="12:25" x14ac:dyDescent="0.2">
      <c r="L116" s="112" t="s">
        <v>6745</v>
      </c>
      <c r="M116" s="112"/>
      <c r="N116" s="112"/>
      <c r="O116" s="112"/>
      <c r="P116" s="113">
        <f t="shared" ref="P116:S116" si="34">SUM(P117:P122)</f>
        <v>344</v>
      </c>
      <c r="Q116" s="113">
        <f t="shared" si="34"/>
        <v>1433</v>
      </c>
      <c r="R116" s="113">
        <f t="shared" si="34"/>
        <v>149</v>
      </c>
      <c r="S116" s="113">
        <f t="shared" si="34"/>
        <v>1960</v>
      </c>
      <c r="T116" s="112"/>
      <c r="U116" s="112"/>
      <c r="V116" s="112"/>
      <c r="W116" s="114"/>
      <c r="X116" s="114"/>
      <c r="Y116" s="114"/>
    </row>
    <row r="117" spans="12:25" x14ac:dyDescent="0.2">
      <c r="L117" s="112"/>
      <c r="M117" s="112"/>
      <c r="N117" s="112"/>
      <c r="O117" s="112">
        <f>($N$26)</f>
        <v>161.46914567278188</v>
      </c>
      <c r="P117" s="130">
        <f>ROUND(($Q$109/$P$109)*P103,0)</f>
        <v>0</v>
      </c>
      <c r="Q117" s="131">
        <f t="shared" ref="Q117:S117" si="35">ROUND(($Q$109/$P$109)*Q103,0)</f>
        <v>137</v>
      </c>
      <c r="R117" s="131">
        <f t="shared" si="35"/>
        <v>22</v>
      </c>
      <c r="S117" s="132">
        <f t="shared" si="35"/>
        <v>3</v>
      </c>
      <c r="T117" s="112"/>
      <c r="U117" s="112"/>
      <c r="V117" s="112"/>
      <c r="W117" s="114"/>
      <c r="X117" s="114"/>
      <c r="Y117" s="114"/>
    </row>
    <row r="118" spans="12:25" x14ac:dyDescent="0.2">
      <c r="L118" s="112"/>
      <c r="M118" s="112"/>
      <c r="N118" s="112"/>
      <c r="O118" s="112">
        <f>($N$27)</f>
        <v>1956.2663220927002</v>
      </c>
      <c r="P118" s="133">
        <f>ROUND(($Q$110/$P$110)*P104,0)</f>
        <v>256</v>
      </c>
      <c r="Q118" s="134">
        <f t="shared" ref="Q118:S118" si="36">ROUND(($Q$110/$P$110)*Q104,0)</f>
        <v>0</v>
      </c>
      <c r="R118" s="134">
        <f t="shared" si="36"/>
        <v>35</v>
      </c>
      <c r="S118" s="135">
        <f t="shared" si="36"/>
        <v>1665</v>
      </c>
      <c r="T118" s="112"/>
      <c r="U118" s="112"/>
      <c r="V118" s="112"/>
      <c r="W118" s="114"/>
      <c r="X118" s="114"/>
      <c r="Y118" s="114"/>
    </row>
    <row r="119" spans="12:25" x14ac:dyDescent="0.2">
      <c r="L119" s="112"/>
      <c r="M119" s="112"/>
      <c r="N119" s="112"/>
      <c r="O119" s="112">
        <f>($N$28)</f>
        <v>423.01897258014594</v>
      </c>
      <c r="P119" s="133">
        <f>ROUND(($Q$111/$P$111)*P105,0)</f>
        <v>58</v>
      </c>
      <c r="Q119" s="134">
        <f t="shared" ref="Q119:S119" si="37">ROUND(($Q$111/$P$111)*Q105,0)</f>
        <v>73</v>
      </c>
      <c r="R119" s="134">
        <f t="shared" si="37"/>
        <v>0</v>
      </c>
      <c r="S119" s="135">
        <f t="shared" si="37"/>
        <v>292</v>
      </c>
      <c r="T119" s="112"/>
      <c r="U119" s="112"/>
      <c r="V119" s="112"/>
      <c r="W119" s="114"/>
      <c r="X119" s="114"/>
      <c r="Y119" s="114"/>
    </row>
    <row r="120" spans="12:25" x14ac:dyDescent="0.2">
      <c r="L120" s="112"/>
      <c r="M120" s="112"/>
      <c r="N120" s="112"/>
      <c r="O120" s="112">
        <f>($N$29)</f>
        <v>1344.6971521478022</v>
      </c>
      <c r="P120" s="136">
        <f>ROUND(($Q$112/$P$112)*P106,0)</f>
        <v>30</v>
      </c>
      <c r="Q120" s="137">
        <f t="shared" ref="Q120:S120" si="38">ROUND(($Q$112/$P$112)*Q106,0)</f>
        <v>1223</v>
      </c>
      <c r="R120" s="137">
        <f t="shared" si="38"/>
        <v>92</v>
      </c>
      <c r="S120" s="138">
        <f t="shared" si="38"/>
        <v>0</v>
      </c>
      <c r="T120" s="112"/>
      <c r="U120" s="112"/>
      <c r="V120" s="112"/>
      <c r="W120" s="114"/>
      <c r="X120" s="114"/>
      <c r="Y120" s="114"/>
    </row>
    <row r="121" spans="12:25" x14ac:dyDescent="0.2">
      <c r="L121" s="112"/>
      <c r="M121" s="112"/>
      <c r="N121" s="112"/>
      <c r="O121" s="112"/>
      <c r="P121" s="112"/>
      <c r="Q121" s="112"/>
      <c r="R121" s="112"/>
      <c r="S121" s="112"/>
      <c r="T121" s="112"/>
      <c r="U121" s="112"/>
      <c r="V121" s="112"/>
      <c r="W121" s="114"/>
      <c r="X121" s="114"/>
      <c r="Y121" s="114"/>
    </row>
    <row r="122" spans="12:25" x14ac:dyDescent="0.2">
      <c r="L122" s="112"/>
      <c r="M122" s="112"/>
      <c r="N122" s="112"/>
      <c r="O122" s="112"/>
      <c r="P122" s="112"/>
      <c r="Q122" s="112"/>
      <c r="R122" s="112"/>
      <c r="S122" s="112"/>
      <c r="T122" s="112"/>
      <c r="U122" s="112"/>
      <c r="V122" s="112"/>
      <c r="W122" s="114"/>
      <c r="X122" s="114"/>
      <c r="Y122" s="114"/>
    </row>
    <row r="123" spans="12:25" x14ac:dyDescent="0.2">
      <c r="L123" s="112"/>
      <c r="M123" s="112"/>
      <c r="N123" s="112"/>
      <c r="O123" s="112"/>
      <c r="P123" s="112" t="s">
        <v>6722</v>
      </c>
      <c r="Q123" s="112" t="s">
        <v>6713</v>
      </c>
      <c r="R123" s="112" t="s">
        <v>6725</v>
      </c>
      <c r="S123" s="112"/>
      <c r="T123" s="112"/>
      <c r="U123" s="112"/>
      <c r="V123" s="112"/>
      <c r="W123" s="114"/>
      <c r="X123" s="114"/>
      <c r="Y123" s="114"/>
    </row>
    <row r="124" spans="12:25" x14ac:dyDescent="0.2">
      <c r="L124" s="112"/>
      <c r="M124" s="112"/>
      <c r="N124" s="112"/>
      <c r="O124" s="112" t="s">
        <v>6726</v>
      </c>
      <c r="P124" s="112">
        <f>(P116)</f>
        <v>344</v>
      </c>
      <c r="Q124" s="112">
        <f>($P$24)</f>
        <v>342.07365356308287</v>
      </c>
      <c r="R124" s="129">
        <f t="shared" ref="R124:R127" si="39">IF(Q124&gt;0,ROUND((P124-Q124)/Q124,2),0)</f>
        <v>0.01</v>
      </c>
      <c r="S124" s="112"/>
      <c r="T124" s="112"/>
      <c r="U124" s="112"/>
      <c r="V124" s="112"/>
      <c r="W124" s="114"/>
      <c r="X124" s="114"/>
      <c r="Y124" s="114"/>
    </row>
    <row r="125" spans="12:25" x14ac:dyDescent="0.2">
      <c r="L125" s="112"/>
      <c r="M125" s="112"/>
      <c r="N125" s="112"/>
      <c r="O125" s="112" t="s">
        <v>6727</v>
      </c>
      <c r="P125" s="112">
        <f>(Q116)</f>
        <v>1433</v>
      </c>
      <c r="Q125" s="112">
        <f>($Q$24)</f>
        <v>1447.0284548605121</v>
      </c>
      <c r="R125" s="129">
        <f t="shared" si="39"/>
        <v>-0.01</v>
      </c>
      <c r="S125" s="112"/>
      <c r="T125" s="112"/>
      <c r="U125" s="112"/>
      <c r="V125" s="112"/>
      <c r="W125" s="114"/>
      <c r="X125" s="114"/>
      <c r="Y125" s="114"/>
    </row>
    <row r="126" spans="12:25" x14ac:dyDescent="0.2">
      <c r="L126" s="112"/>
      <c r="M126" s="112"/>
      <c r="N126" s="112"/>
      <c r="O126" s="112" t="s">
        <v>6728</v>
      </c>
      <c r="P126" s="112">
        <f>(R116)</f>
        <v>149</v>
      </c>
      <c r="Q126" s="112">
        <f>($R$24)</f>
        <v>150.86100288010184</v>
      </c>
      <c r="R126" s="129">
        <f t="shared" si="39"/>
        <v>-0.01</v>
      </c>
      <c r="S126" s="112"/>
      <c r="T126" s="112"/>
      <c r="U126" s="112"/>
      <c r="V126" s="112"/>
      <c r="W126" s="114"/>
      <c r="X126" s="114"/>
      <c r="Y126" s="114"/>
    </row>
    <row r="127" spans="12:25" x14ac:dyDescent="0.2">
      <c r="L127" s="112"/>
      <c r="M127" s="112"/>
      <c r="N127" s="112"/>
      <c r="O127" s="112" t="s">
        <v>6729</v>
      </c>
      <c r="P127" s="112">
        <f>(S116)</f>
        <v>1960</v>
      </c>
      <c r="Q127" s="112">
        <f>($S$24)</f>
        <v>1945.4884811897336</v>
      </c>
      <c r="R127" s="129">
        <f t="shared" si="39"/>
        <v>0.01</v>
      </c>
      <c r="S127" s="112"/>
      <c r="T127" s="112"/>
      <c r="U127" s="112"/>
      <c r="V127" s="112"/>
      <c r="W127" s="114"/>
      <c r="X127" s="114"/>
      <c r="Y127" s="114"/>
    </row>
    <row r="128" spans="12:25" x14ac:dyDescent="0.2">
      <c r="L128" s="112"/>
      <c r="M128" s="112"/>
      <c r="N128" s="112"/>
      <c r="O128" s="128" t="s">
        <v>6730</v>
      </c>
      <c r="P128" s="112">
        <f>SUM(P124:P127)</f>
        <v>3886</v>
      </c>
      <c r="Q128" s="112">
        <f>SUM(Q124:Q127)</f>
        <v>3885.4515924934303</v>
      </c>
      <c r="R128" s="129"/>
      <c r="S128" s="112"/>
      <c r="T128" s="112"/>
      <c r="U128" s="112"/>
      <c r="V128" s="112"/>
      <c r="W128" s="114"/>
      <c r="X128" s="114"/>
      <c r="Y128" s="114"/>
    </row>
    <row r="129" spans="12:25" x14ac:dyDescent="0.2">
      <c r="L129" s="112"/>
      <c r="M129" s="112"/>
      <c r="N129" s="112"/>
      <c r="O129" s="112"/>
      <c r="P129" s="112"/>
      <c r="Q129" s="112"/>
      <c r="R129" s="129"/>
      <c r="S129" s="112"/>
      <c r="T129" s="112"/>
      <c r="U129" s="112"/>
      <c r="V129" s="112"/>
      <c r="W129" s="114"/>
      <c r="X129" s="114"/>
      <c r="Y129" s="114"/>
    </row>
    <row r="130" spans="12:25" x14ac:dyDescent="0.2">
      <c r="L130" s="112"/>
      <c r="M130" s="112"/>
      <c r="N130" s="112"/>
      <c r="O130" s="112"/>
      <c r="P130" s="112"/>
      <c r="Q130" s="112"/>
      <c r="R130" s="112"/>
      <c r="S130" s="112"/>
      <c r="T130" s="112"/>
      <c r="U130" s="112"/>
      <c r="V130" s="112"/>
      <c r="W130" s="114"/>
      <c r="X130" s="114"/>
      <c r="Y130" s="114"/>
    </row>
    <row r="131" spans="12:25" x14ac:dyDescent="0.2">
      <c r="L131" s="112" t="s">
        <v>6746</v>
      </c>
      <c r="M131" s="112"/>
      <c r="N131" s="112"/>
      <c r="O131" s="112"/>
      <c r="P131" s="112">
        <f>($P$24)</f>
        <v>342.07365356308287</v>
      </c>
      <c r="Q131" s="112">
        <f>($Q$24)</f>
        <v>1447.0284548605121</v>
      </c>
      <c r="R131" s="112">
        <f>($R$24)</f>
        <v>150.86100288010184</v>
      </c>
      <c r="S131" s="112">
        <f>($S$24)</f>
        <v>1945.4884811897336</v>
      </c>
      <c r="T131" s="112"/>
      <c r="U131" s="112"/>
      <c r="V131" s="112"/>
      <c r="W131" s="114"/>
      <c r="X131" s="114"/>
      <c r="Y131" s="114"/>
    </row>
    <row r="132" spans="12:25" x14ac:dyDescent="0.2">
      <c r="L132" s="112"/>
      <c r="M132" s="112"/>
      <c r="N132" s="112"/>
      <c r="O132" s="113">
        <f t="shared" ref="O132:O135" si="40">SUM(P132:U132)</f>
        <v>163</v>
      </c>
      <c r="P132" s="130">
        <f>ROUND(($Q$124/$P$124)*P117,0)</f>
        <v>0</v>
      </c>
      <c r="Q132" s="131">
        <f>ROUND(($Q$125/$P$125)*Q117,0)</f>
        <v>138</v>
      </c>
      <c r="R132" s="131">
        <f>ROUND(($Q$126/$P$126)*R117,0)</f>
        <v>22</v>
      </c>
      <c r="S132" s="132">
        <f>ROUND(($Q$127/$P$127)*S117,0)</f>
        <v>3</v>
      </c>
      <c r="T132" s="112"/>
      <c r="U132" s="112"/>
      <c r="V132" s="112"/>
      <c r="W132" s="114"/>
      <c r="X132" s="114"/>
      <c r="Y132" s="114"/>
    </row>
    <row r="133" spans="12:25" x14ac:dyDescent="0.2">
      <c r="L133" s="112"/>
      <c r="M133" s="112"/>
      <c r="N133" s="112"/>
      <c r="O133" s="113">
        <f t="shared" si="40"/>
        <v>1943</v>
      </c>
      <c r="P133" s="133">
        <f t="shared" ref="P133:P135" si="41">ROUND(($Q$124/$P$124)*P118,0)</f>
        <v>255</v>
      </c>
      <c r="Q133" s="134">
        <f t="shared" ref="Q133:Q135" si="42">ROUND(($Q$125/$P$125)*Q118,0)</f>
        <v>0</v>
      </c>
      <c r="R133" s="134">
        <f t="shared" ref="R133:R135" si="43">ROUND(($Q$126/$P$126)*R118,0)</f>
        <v>35</v>
      </c>
      <c r="S133" s="135">
        <f t="shared" ref="S133:S135" si="44">ROUND(($Q$127/$P$127)*S118,0)</f>
        <v>1653</v>
      </c>
      <c r="T133" s="112"/>
      <c r="U133" s="112"/>
      <c r="V133" s="112"/>
      <c r="W133" s="114"/>
      <c r="X133" s="114"/>
      <c r="Y133" s="114"/>
    </row>
    <row r="134" spans="12:25" x14ac:dyDescent="0.2">
      <c r="L134" s="112"/>
      <c r="M134" s="112"/>
      <c r="N134" s="112"/>
      <c r="O134" s="113">
        <f t="shared" si="40"/>
        <v>422</v>
      </c>
      <c r="P134" s="133">
        <f t="shared" si="41"/>
        <v>58</v>
      </c>
      <c r="Q134" s="134">
        <f t="shared" si="42"/>
        <v>74</v>
      </c>
      <c r="R134" s="134">
        <f t="shared" si="43"/>
        <v>0</v>
      </c>
      <c r="S134" s="135">
        <f t="shared" si="44"/>
        <v>290</v>
      </c>
      <c r="T134" s="112"/>
      <c r="U134" s="112"/>
      <c r="V134" s="112"/>
      <c r="W134" s="114"/>
      <c r="X134" s="114"/>
      <c r="Y134" s="114"/>
    </row>
    <row r="135" spans="12:25" x14ac:dyDescent="0.2">
      <c r="L135" s="112"/>
      <c r="M135" s="112"/>
      <c r="N135" s="112"/>
      <c r="O135" s="113">
        <f t="shared" si="40"/>
        <v>1358</v>
      </c>
      <c r="P135" s="136">
        <f t="shared" si="41"/>
        <v>30</v>
      </c>
      <c r="Q135" s="137">
        <f t="shared" si="42"/>
        <v>1235</v>
      </c>
      <c r="R135" s="137">
        <f t="shared" si="43"/>
        <v>93</v>
      </c>
      <c r="S135" s="138">
        <f t="shared" si="44"/>
        <v>0</v>
      </c>
      <c r="T135" s="112"/>
      <c r="U135" s="112"/>
      <c r="V135" s="112"/>
      <c r="W135" s="114"/>
      <c r="X135" s="114"/>
      <c r="Y135" s="114"/>
    </row>
    <row r="136" spans="12:25" x14ac:dyDescent="0.2">
      <c r="L136" s="112"/>
      <c r="M136" s="112"/>
      <c r="N136" s="112"/>
      <c r="O136" s="112"/>
      <c r="P136" s="112"/>
      <c r="Q136" s="112"/>
      <c r="R136" s="112"/>
      <c r="S136" s="112"/>
      <c r="T136" s="112"/>
      <c r="U136" s="112"/>
      <c r="V136" s="112"/>
      <c r="W136" s="114"/>
      <c r="X136" s="114"/>
      <c r="Y136" s="114"/>
    </row>
    <row r="137" spans="12:25" x14ac:dyDescent="0.2">
      <c r="L137" s="112"/>
      <c r="M137" s="112"/>
      <c r="N137" s="112"/>
      <c r="O137" s="112"/>
      <c r="P137" s="112"/>
      <c r="Q137" s="112"/>
      <c r="R137" s="112"/>
      <c r="S137" s="112"/>
      <c r="T137" s="112"/>
      <c r="U137" s="112"/>
      <c r="V137" s="112"/>
      <c r="W137" s="114"/>
      <c r="X137" s="114"/>
      <c r="Y137" s="114"/>
    </row>
    <row r="138" spans="12:25" x14ac:dyDescent="0.2">
      <c r="L138" s="112"/>
      <c r="M138" s="112"/>
      <c r="N138" s="112"/>
      <c r="O138" s="112"/>
      <c r="P138" s="112" t="s">
        <v>6734</v>
      </c>
      <c r="Q138" s="112" t="s">
        <v>6719</v>
      </c>
      <c r="R138" s="112" t="s">
        <v>6725</v>
      </c>
      <c r="S138" s="112"/>
      <c r="T138" s="112"/>
      <c r="U138" s="112"/>
      <c r="V138" s="112"/>
      <c r="W138" s="114"/>
      <c r="X138" s="114"/>
      <c r="Y138" s="114"/>
    </row>
    <row r="139" spans="12:25" x14ac:dyDescent="0.2">
      <c r="L139" s="112"/>
      <c r="M139" s="112"/>
      <c r="N139" s="112"/>
      <c r="O139" s="112" t="s">
        <v>6735</v>
      </c>
      <c r="P139" s="112">
        <f t="shared" ref="P139:P142" si="45">(O132)</f>
        <v>163</v>
      </c>
      <c r="Q139" s="112">
        <f>($N$26)</f>
        <v>161.46914567278188</v>
      </c>
      <c r="R139" s="129">
        <f t="shared" ref="R139:R142" si="46">IF(Q139&gt;0,ROUND((P139-Q139)/Q139,2),0)</f>
        <v>0.01</v>
      </c>
      <c r="S139" s="112"/>
      <c r="T139" s="112"/>
      <c r="U139" s="112"/>
      <c r="V139" s="112"/>
      <c r="W139" s="114"/>
      <c r="X139" s="114"/>
      <c r="Y139" s="114"/>
    </row>
    <row r="140" spans="12:25" x14ac:dyDescent="0.2">
      <c r="L140" s="112"/>
      <c r="M140" s="112"/>
      <c r="N140" s="112"/>
      <c r="O140" s="112" t="s">
        <v>6736</v>
      </c>
      <c r="P140" s="112">
        <f t="shared" si="45"/>
        <v>1943</v>
      </c>
      <c r="Q140" s="112">
        <f>($N$27)</f>
        <v>1956.2663220927002</v>
      </c>
      <c r="R140" s="129">
        <f t="shared" si="46"/>
        <v>-0.01</v>
      </c>
      <c r="S140" s="112"/>
      <c r="T140" s="112"/>
      <c r="U140" s="112"/>
      <c r="V140" s="112"/>
      <c r="W140" s="114"/>
      <c r="X140" s="114"/>
      <c r="Y140" s="114"/>
    </row>
    <row r="141" spans="12:25" x14ac:dyDescent="0.2">
      <c r="L141" s="112"/>
      <c r="M141" s="112"/>
      <c r="N141" s="112"/>
      <c r="O141" s="112" t="s">
        <v>6737</v>
      </c>
      <c r="P141" s="112">
        <f t="shared" si="45"/>
        <v>422</v>
      </c>
      <c r="Q141" s="112">
        <f>($N$28)</f>
        <v>423.01897258014594</v>
      </c>
      <c r="R141" s="129">
        <f t="shared" si="46"/>
        <v>0</v>
      </c>
      <c r="S141" s="112"/>
      <c r="T141" s="112"/>
      <c r="U141" s="112"/>
      <c r="V141" s="112"/>
      <c r="W141" s="114"/>
      <c r="X141" s="114"/>
      <c r="Y141" s="114"/>
    </row>
    <row r="142" spans="12:25" x14ac:dyDescent="0.2">
      <c r="L142" s="112"/>
      <c r="M142" s="112"/>
      <c r="N142" s="112"/>
      <c r="O142" s="112" t="s">
        <v>6738</v>
      </c>
      <c r="P142" s="112">
        <f t="shared" si="45"/>
        <v>1358</v>
      </c>
      <c r="Q142" s="112">
        <f>($N$29)</f>
        <v>1344.6971521478022</v>
      </c>
      <c r="R142" s="129">
        <f t="shared" si="46"/>
        <v>0.01</v>
      </c>
      <c r="S142" s="112"/>
      <c r="T142" s="112"/>
      <c r="U142" s="112"/>
      <c r="V142" s="112"/>
      <c r="W142" s="114"/>
      <c r="X142" s="114"/>
      <c r="Y142" s="114"/>
    </row>
    <row r="143" spans="12:25" x14ac:dyDescent="0.2">
      <c r="L143" s="112"/>
      <c r="M143" s="112"/>
      <c r="N143" s="112"/>
      <c r="O143" s="128" t="s">
        <v>6730</v>
      </c>
      <c r="P143" s="112">
        <f>SUM(P139:P142)</f>
        <v>3886</v>
      </c>
      <c r="Q143" s="112">
        <f>SUM(Q139:Q142)</f>
        <v>3885.4515924934303</v>
      </c>
      <c r="R143" s="129"/>
      <c r="S143" s="112"/>
      <c r="T143" s="112"/>
      <c r="U143" s="112"/>
      <c r="V143" s="112"/>
      <c r="W143" s="114"/>
      <c r="X143" s="114"/>
      <c r="Y143" s="114"/>
    </row>
    <row r="144" spans="12:25" x14ac:dyDescent="0.2">
      <c r="L144" s="112"/>
      <c r="M144" s="112"/>
      <c r="N144" s="112"/>
      <c r="O144" s="112"/>
      <c r="P144" s="112"/>
      <c r="Q144" s="112"/>
      <c r="R144" s="129"/>
      <c r="S144" s="112"/>
      <c r="T144" s="112"/>
      <c r="U144" s="112"/>
      <c r="V144" s="112"/>
      <c r="W144" s="114"/>
      <c r="X144" s="114"/>
      <c r="Y144" s="114"/>
    </row>
    <row r="145" spans="12:25" x14ac:dyDescent="0.2">
      <c r="L145" s="112"/>
      <c r="M145" s="112"/>
      <c r="N145" s="112"/>
      <c r="O145" s="112"/>
      <c r="P145" s="112"/>
      <c r="Q145" s="112"/>
      <c r="R145" s="112"/>
      <c r="S145" s="112"/>
      <c r="T145" s="112"/>
      <c r="U145" s="112"/>
      <c r="V145" s="112"/>
      <c r="W145" s="114"/>
      <c r="X145" s="114"/>
      <c r="Y145" s="114"/>
    </row>
    <row r="146" spans="12:25" x14ac:dyDescent="0.2">
      <c r="L146" s="112" t="s">
        <v>6747</v>
      </c>
      <c r="M146" s="112"/>
      <c r="N146" s="112"/>
      <c r="O146" s="112"/>
      <c r="P146" s="113">
        <f t="shared" ref="P146:S146" si="47">SUM(P147:P152)</f>
        <v>345</v>
      </c>
      <c r="Q146" s="113">
        <f t="shared" si="47"/>
        <v>1434</v>
      </c>
      <c r="R146" s="113">
        <f t="shared" si="47"/>
        <v>149</v>
      </c>
      <c r="S146" s="113">
        <f t="shared" si="47"/>
        <v>1958</v>
      </c>
      <c r="T146" s="112"/>
      <c r="U146" s="112"/>
      <c r="V146" s="112"/>
      <c r="W146" s="114"/>
      <c r="X146" s="114"/>
      <c r="Y146" s="114"/>
    </row>
    <row r="147" spans="12:25" x14ac:dyDescent="0.2">
      <c r="L147" s="112"/>
      <c r="M147" s="112"/>
      <c r="N147" s="112"/>
      <c r="O147" s="112">
        <f>($N$26)</f>
        <v>161.46914567278188</v>
      </c>
      <c r="P147" s="130">
        <f>ROUND(($Q$139/$P$139)*P132,0)</f>
        <v>0</v>
      </c>
      <c r="Q147" s="131">
        <f t="shared" ref="Q147:S147" si="48">ROUND(($Q$139/$P$139)*Q132,0)</f>
        <v>137</v>
      </c>
      <c r="R147" s="131">
        <f t="shared" si="48"/>
        <v>22</v>
      </c>
      <c r="S147" s="132">
        <f t="shared" si="48"/>
        <v>3</v>
      </c>
      <c r="T147" s="112"/>
      <c r="U147" s="112"/>
      <c r="V147" s="112"/>
      <c r="W147" s="114"/>
      <c r="X147" s="114"/>
      <c r="Y147" s="114"/>
    </row>
    <row r="148" spans="12:25" x14ac:dyDescent="0.2">
      <c r="L148" s="112"/>
      <c r="M148" s="112"/>
      <c r="N148" s="112"/>
      <c r="O148" s="112">
        <f>($N$27)</f>
        <v>1956.2663220927002</v>
      </c>
      <c r="P148" s="133">
        <f>ROUND(($Q$140/$P$140)*P133,0)</f>
        <v>257</v>
      </c>
      <c r="Q148" s="134">
        <f t="shared" ref="Q148:S148" si="49">ROUND(($Q$140/$P$140)*Q133,0)</f>
        <v>0</v>
      </c>
      <c r="R148" s="134">
        <f t="shared" si="49"/>
        <v>35</v>
      </c>
      <c r="S148" s="135">
        <f t="shared" si="49"/>
        <v>1664</v>
      </c>
      <c r="T148" s="112"/>
      <c r="U148" s="112"/>
      <c r="V148" s="112"/>
      <c r="W148" s="114"/>
      <c r="X148" s="114"/>
      <c r="Y148" s="114"/>
    </row>
    <row r="149" spans="12:25" x14ac:dyDescent="0.2">
      <c r="L149" s="112"/>
      <c r="M149" s="112"/>
      <c r="N149" s="112"/>
      <c r="O149" s="112">
        <f>($N$28)</f>
        <v>423.01897258014594</v>
      </c>
      <c r="P149" s="133">
        <f>ROUND(($Q$141/$P$141)*P134,0)</f>
        <v>58</v>
      </c>
      <c r="Q149" s="134">
        <f t="shared" ref="Q149:S149" si="50">ROUND(($Q$141/$P$141)*Q134,0)</f>
        <v>74</v>
      </c>
      <c r="R149" s="134">
        <f t="shared" si="50"/>
        <v>0</v>
      </c>
      <c r="S149" s="135">
        <f t="shared" si="50"/>
        <v>291</v>
      </c>
      <c r="T149" s="112"/>
      <c r="U149" s="112"/>
      <c r="V149" s="112"/>
      <c r="W149" s="114"/>
      <c r="X149" s="114"/>
      <c r="Y149" s="114"/>
    </row>
    <row r="150" spans="12:25" x14ac:dyDescent="0.2">
      <c r="L150" s="112"/>
      <c r="M150" s="112"/>
      <c r="N150" s="112"/>
      <c r="O150" s="112">
        <f>($N$29)</f>
        <v>1344.6971521478022</v>
      </c>
      <c r="P150" s="136">
        <f>ROUND(($Q$142/$P$142)*P135,0)</f>
        <v>30</v>
      </c>
      <c r="Q150" s="137">
        <f t="shared" ref="Q150:S150" si="51">ROUND(($Q$142/$P$142)*Q135,0)</f>
        <v>1223</v>
      </c>
      <c r="R150" s="137">
        <f t="shared" si="51"/>
        <v>92</v>
      </c>
      <c r="S150" s="138">
        <f t="shared" si="51"/>
        <v>0</v>
      </c>
      <c r="T150" s="112"/>
      <c r="U150" s="112"/>
      <c r="V150" s="112"/>
      <c r="W150" s="114"/>
      <c r="X150" s="114"/>
      <c r="Y150" s="114"/>
    </row>
    <row r="151" spans="12:25" x14ac:dyDescent="0.2">
      <c r="L151" s="112"/>
      <c r="M151" s="112"/>
      <c r="N151" s="112"/>
      <c r="O151" s="112"/>
      <c r="P151" s="112"/>
      <c r="Q151" s="112"/>
      <c r="R151" s="112"/>
      <c r="S151" s="112"/>
      <c r="T151" s="112"/>
      <c r="U151" s="112"/>
      <c r="V151" s="112"/>
      <c r="W151" s="114"/>
      <c r="X151" s="114"/>
      <c r="Y151" s="114"/>
    </row>
    <row r="152" spans="12:25" x14ac:dyDescent="0.2">
      <c r="L152" s="112"/>
      <c r="M152" s="112"/>
      <c r="N152" s="112"/>
      <c r="O152" s="112"/>
      <c r="P152" s="112"/>
      <c r="Q152" s="112"/>
      <c r="R152" s="112"/>
      <c r="S152" s="112"/>
      <c r="T152" s="112"/>
      <c r="U152" s="112"/>
      <c r="V152" s="112"/>
      <c r="W152" s="114"/>
      <c r="X152" s="114"/>
      <c r="Y152" s="114"/>
    </row>
    <row r="153" spans="12:25" x14ac:dyDescent="0.2">
      <c r="L153" s="112"/>
      <c r="M153" s="112"/>
      <c r="N153" s="112"/>
      <c r="O153" s="112"/>
      <c r="P153" s="112" t="s">
        <v>6722</v>
      </c>
      <c r="Q153" s="112" t="s">
        <v>6713</v>
      </c>
      <c r="R153" s="112" t="s">
        <v>6725</v>
      </c>
      <c r="S153" s="112"/>
      <c r="T153" s="112"/>
      <c r="U153" s="112"/>
      <c r="V153" s="112"/>
      <c r="W153" s="114"/>
      <c r="X153" s="114"/>
      <c r="Y153" s="114"/>
    </row>
    <row r="154" spans="12:25" x14ac:dyDescent="0.2">
      <c r="L154" s="112"/>
      <c r="M154" s="112"/>
      <c r="N154" s="112"/>
      <c r="O154" s="112" t="s">
        <v>6726</v>
      </c>
      <c r="P154" s="112">
        <f>(P146)</f>
        <v>345</v>
      </c>
      <c r="Q154" s="112">
        <f>($P$24)</f>
        <v>342.07365356308287</v>
      </c>
      <c r="R154" s="129">
        <f t="shared" ref="R154:R157" si="52">IF(Q154&gt;0,ROUND((P154-Q154)/Q154,2),0)</f>
        <v>0.01</v>
      </c>
      <c r="S154" s="112"/>
      <c r="T154" s="112"/>
      <c r="U154" s="112"/>
      <c r="V154" s="112"/>
      <c r="W154" s="114"/>
      <c r="X154" s="114"/>
      <c r="Y154" s="114"/>
    </row>
    <row r="155" spans="12:25" x14ac:dyDescent="0.2">
      <c r="L155" s="112"/>
      <c r="M155" s="112"/>
      <c r="N155" s="112"/>
      <c r="O155" s="112" t="s">
        <v>6727</v>
      </c>
      <c r="P155" s="112">
        <f>(Q146)</f>
        <v>1434</v>
      </c>
      <c r="Q155" s="112">
        <f>($Q$24)</f>
        <v>1447.0284548605121</v>
      </c>
      <c r="R155" s="129">
        <f t="shared" si="52"/>
        <v>-0.01</v>
      </c>
      <c r="S155" s="112"/>
      <c r="T155" s="112"/>
      <c r="U155" s="112"/>
      <c r="V155" s="112"/>
      <c r="W155" s="114"/>
      <c r="X155" s="114"/>
      <c r="Y155" s="114"/>
    </row>
    <row r="156" spans="12:25" x14ac:dyDescent="0.2">
      <c r="L156" s="112"/>
      <c r="M156" s="112"/>
      <c r="N156" s="112"/>
      <c r="O156" s="112" t="s">
        <v>6728</v>
      </c>
      <c r="P156" s="112">
        <f>(R146)</f>
        <v>149</v>
      </c>
      <c r="Q156" s="112">
        <f>($R$24)</f>
        <v>150.86100288010184</v>
      </c>
      <c r="R156" s="129">
        <f t="shared" si="52"/>
        <v>-0.01</v>
      </c>
      <c r="S156" s="112"/>
      <c r="T156" s="112"/>
      <c r="U156" s="112"/>
      <c r="V156" s="112"/>
      <c r="W156" s="114"/>
      <c r="X156" s="114"/>
      <c r="Y156" s="114"/>
    </row>
    <row r="157" spans="12:25" x14ac:dyDescent="0.2">
      <c r="L157" s="112"/>
      <c r="M157" s="112"/>
      <c r="N157" s="112"/>
      <c r="O157" s="112" t="s">
        <v>6729</v>
      </c>
      <c r="P157" s="112">
        <f>(S146)</f>
        <v>1958</v>
      </c>
      <c r="Q157" s="112">
        <f>($S$24)</f>
        <v>1945.4884811897336</v>
      </c>
      <c r="R157" s="129">
        <f t="shared" si="52"/>
        <v>0.01</v>
      </c>
      <c r="S157" s="112"/>
      <c r="T157" s="112"/>
      <c r="U157" s="112"/>
      <c r="V157" s="112"/>
      <c r="W157" s="114"/>
      <c r="X157" s="114"/>
      <c r="Y157" s="114"/>
    </row>
    <row r="158" spans="12:25" x14ac:dyDescent="0.2">
      <c r="L158" s="112"/>
      <c r="M158" s="112"/>
      <c r="N158" s="112"/>
      <c r="O158" s="128" t="s">
        <v>6730</v>
      </c>
      <c r="P158" s="112">
        <f>SUM(P154:P157)</f>
        <v>3886</v>
      </c>
      <c r="Q158" s="112">
        <f>SUM(Q154:Q157)</f>
        <v>3885.4515924934303</v>
      </c>
      <c r="R158" s="129"/>
      <c r="S158" s="112"/>
      <c r="T158" s="112"/>
      <c r="U158" s="112"/>
      <c r="V158" s="112"/>
      <c r="W158" s="114"/>
      <c r="X158" s="114"/>
      <c r="Y158" s="114"/>
    </row>
    <row r="159" spans="12:25" x14ac:dyDescent="0.2">
      <c r="L159" s="112"/>
      <c r="M159" s="112"/>
      <c r="N159" s="112"/>
      <c r="O159" s="112"/>
      <c r="P159" s="112"/>
      <c r="Q159" s="112"/>
      <c r="R159" s="129"/>
      <c r="S159" s="112"/>
      <c r="T159" s="112"/>
      <c r="U159" s="112"/>
      <c r="V159" s="112"/>
      <c r="W159" s="114"/>
      <c r="X159" s="114"/>
      <c r="Y159" s="114"/>
    </row>
    <row r="160" spans="12:25" x14ac:dyDescent="0.2">
      <c r="L160" s="112"/>
      <c r="M160" s="112"/>
      <c r="N160" s="112"/>
      <c r="O160" s="128"/>
      <c r="P160" s="128" t="s">
        <v>6705</v>
      </c>
      <c r="Q160" s="128" t="s">
        <v>6706</v>
      </c>
      <c r="R160" s="128" t="s">
        <v>6707</v>
      </c>
      <c r="S160" s="128" t="s">
        <v>6708</v>
      </c>
      <c r="T160" s="112"/>
      <c r="U160" s="112"/>
      <c r="V160" s="112"/>
      <c r="W160" s="114"/>
      <c r="X160" s="114"/>
      <c r="Y160" s="114"/>
    </row>
    <row r="161" spans="12:25" x14ac:dyDescent="0.2">
      <c r="L161" s="112" t="s">
        <v>6748</v>
      </c>
      <c r="M161" s="112"/>
      <c r="N161" s="112"/>
      <c r="O161" s="112"/>
      <c r="P161" s="139">
        <f>($P$24)</f>
        <v>342.07365356308287</v>
      </c>
      <c r="Q161" s="139">
        <f>($Q$24)</f>
        <v>1447.0284548605121</v>
      </c>
      <c r="R161" s="139">
        <f>($R$24)</f>
        <v>150.86100288010184</v>
      </c>
      <c r="S161" s="139">
        <f>($S$24)</f>
        <v>1945.4884811897336</v>
      </c>
      <c r="T161" s="139"/>
      <c r="U161" s="139"/>
      <c r="V161" s="112"/>
      <c r="W161" s="114"/>
      <c r="X161" s="114"/>
      <c r="Y161" s="114"/>
    </row>
    <row r="162" spans="12:25" x14ac:dyDescent="0.2">
      <c r="L162" s="112"/>
      <c r="M162" s="67" t="s">
        <v>6705</v>
      </c>
      <c r="N162" s="112"/>
      <c r="O162" s="113">
        <f t="shared" ref="O162:O165" si="53">SUM(P162:U162)</f>
        <v>163</v>
      </c>
      <c r="P162" s="130">
        <f>ROUND(($Q$154/$P$154)*P147,0)</f>
        <v>0</v>
      </c>
      <c r="Q162" s="131">
        <f>ROUND(($Q$155/$P$155)*Q147,0)</f>
        <v>138</v>
      </c>
      <c r="R162" s="131">
        <f>ROUND(($Q$156/$P$156)*R147,0)</f>
        <v>22</v>
      </c>
      <c r="S162" s="132">
        <f>ROUND(($Q$157/$P$157)*S147,0)</f>
        <v>3</v>
      </c>
      <c r="T162" s="112"/>
      <c r="U162" s="112"/>
      <c r="V162" s="112"/>
      <c r="W162" s="114"/>
      <c r="X162" s="114"/>
      <c r="Y162" s="114"/>
    </row>
    <row r="163" spans="12:25" x14ac:dyDescent="0.2">
      <c r="L163" s="112"/>
      <c r="M163" s="67" t="s">
        <v>6706</v>
      </c>
      <c r="N163" s="112"/>
      <c r="O163" s="113">
        <f t="shared" si="53"/>
        <v>1943</v>
      </c>
      <c r="P163" s="133">
        <f t="shared" ref="P163:P165" si="54">ROUND(($Q$154/$P$154)*P148,0)</f>
        <v>255</v>
      </c>
      <c r="Q163" s="134">
        <f t="shared" ref="Q163:Q165" si="55">ROUND(($Q$155/$P$155)*Q148,0)</f>
        <v>0</v>
      </c>
      <c r="R163" s="134">
        <f t="shared" ref="R163:R165" si="56">ROUND(($Q$156/$P$156)*R148,0)</f>
        <v>35</v>
      </c>
      <c r="S163" s="135">
        <f t="shared" ref="S163:S165" si="57">ROUND(($Q$157/$P$157)*S148,0)</f>
        <v>1653</v>
      </c>
      <c r="T163" s="112"/>
      <c r="U163" s="112"/>
      <c r="V163" s="112"/>
      <c r="W163" s="114"/>
      <c r="X163" s="114"/>
      <c r="Y163" s="114"/>
    </row>
    <row r="164" spans="12:25" x14ac:dyDescent="0.2">
      <c r="L164" s="112"/>
      <c r="M164" s="67" t="s">
        <v>6707</v>
      </c>
      <c r="N164" s="112"/>
      <c r="O164" s="113">
        <f t="shared" si="53"/>
        <v>422</v>
      </c>
      <c r="P164" s="133">
        <f t="shared" si="54"/>
        <v>58</v>
      </c>
      <c r="Q164" s="134">
        <f t="shared" si="55"/>
        <v>75</v>
      </c>
      <c r="R164" s="134">
        <f t="shared" si="56"/>
        <v>0</v>
      </c>
      <c r="S164" s="135">
        <f t="shared" si="57"/>
        <v>289</v>
      </c>
      <c r="T164" s="112"/>
      <c r="U164" s="112"/>
      <c r="V164" s="112"/>
      <c r="W164" s="114"/>
      <c r="X164" s="114"/>
      <c r="Y164" s="114"/>
    </row>
    <row r="165" spans="12:25" x14ac:dyDescent="0.2">
      <c r="L165" s="112"/>
      <c r="M165" s="67" t="s">
        <v>6708</v>
      </c>
      <c r="N165" s="112"/>
      <c r="O165" s="113">
        <f t="shared" si="53"/>
        <v>1357</v>
      </c>
      <c r="P165" s="136">
        <f t="shared" si="54"/>
        <v>30</v>
      </c>
      <c r="Q165" s="137">
        <f t="shared" si="55"/>
        <v>1234</v>
      </c>
      <c r="R165" s="137">
        <f t="shared" si="56"/>
        <v>93</v>
      </c>
      <c r="S165" s="138">
        <f t="shared" si="57"/>
        <v>0</v>
      </c>
      <c r="T165" s="112"/>
      <c r="U165" s="112"/>
      <c r="V165" s="112"/>
      <c r="W165" s="114"/>
      <c r="X165" s="114"/>
      <c r="Y165" s="114"/>
    </row>
    <row r="166" spans="12:25" x14ac:dyDescent="0.2">
      <c r="L166" s="112"/>
      <c r="M166" s="67"/>
      <c r="N166" s="112"/>
      <c r="O166" s="112"/>
      <c r="P166" s="112"/>
      <c r="Q166" s="112"/>
      <c r="R166" s="112"/>
      <c r="S166" s="112"/>
      <c r="T166" s="112"/>
      <c r="U166" s="112"/>
      <c r="V166" s="112"/>
      <c r="W166" s="114"/>
      <c r="X166" s="114"/>
      <c r="Y166" s="114"/>
    </row>
    <row r="167" spans="12:25" x14ac:dyDescent="0.2">
      <c r="L167" s="112"/>
      <c r="M167" s="67"/>
      <c r="N167" s="112"/>
      <c r="O167" s="112"/>
      <c r="P167" s="112"/>
      <c r="Q167" s="112"/>
      <c r="R167" s="112"/>
      <c r="S167" s="112"/>
      <c r="T167" s="112"/>
      <c r="U167" s="112"/>
      <c r="V167" s="112"/>
      <c r="W167" s="114"/>
      <c r="X167" s="114"/>
      <c r="Y167" s="114"/>
    </row>
    <row r="168" spans="12:25" x14ac:dyDescent="0.2">
      <c r="L168" s="112"/>
      <c r="M168" s="112"/>
      <c r="N168" s="112"/>
      <c r="O168" s="112"/>
      <c r="P168" s="112" t="s">
        <v>6734</v>
      </c>
      <c r="Q168" s="112" t="s">
        <v>6719</v>
      </c>
      <c r="R168" s="112" t="s">
        <v>6725</v>
      </c>
      <c r="S168" s="112"/>
      <c r="T168" s="112"/>
      <c r="U168" s="112"/>
      <c r="V168" s="112"/>
      <c r="W168" s="114"/>
      <c r="X168" s="114"/>
      <c r="Y168" s="114"/>
    </row>
    <row r="169" spans="12:25" x14ac:dyDescent="0.2">
      <c r="L169" s="112"/>
      <c r="M169" s="112"/>
      <c r="N169" s="112"/>
      <c r="O169" s="112" t="s">
        <v>6735</v>
      </c>
      <c r="P169" s="112">
        <f t="shared" ref="P169:P172" si="58">(O162)</f>
        <v>163</v>
      </c>
      <c r="Q169" s="112">
        <f>($N$26)</f>
        <v>161.46914567278188</v>
      </c>
      <c r="R169" s="129">
        <f t="shared" ref="R169:R172" si="59">IF(Q169&gt;0,ROUND((P169-Q169)/Q169,2),0)</f>
        <v>0.01</v>
      </c>
      <c r="S169" s="112"/>
      <c r="T169" s="112"/>
      <c r="U169" s="112"/>
      <c r="V169" s="112"/>
      <c r="W169" s="114"/>
      <c r="X169" s="114"/>
      <c r="Y169" s="114"/>
    </row>
    <row r="170" spans="12:25" x14ac:dyDescent="0.2">
      <c r="L170" s="112"/>
      <c r="M170" s="112"/>
      <c r="N170" s="112"/>
      <c r="O170" s="112" t="s">
        <v>6736</v>
      </c>
      <c r="P170" s="112">
        <f t="shared" si="58"/>
        <v>1943</v>
      </c>
      <c r="Q170" s="112">
        <f>($N$27)</f>
        <v>1956.2663220927002</v>
      </c>
      <c r="R170" s="129">
        <f t="shared" si="59"/>
        <v>-0.01</v>
      </c>
      <c r="S170" s="112"/>
      <c r="T170" s="112"/>
      <c r="U170" s="112"/>
      <c r="V170" s="112"/>
      <c r="W170" s="114"/>
      <c r="X170" s="114"/>
      <c r="Y170" s="114"/>
    </row>
    <row r="171" spans="12:25" x14ac:dyDescent="0.2">
      <c r="L171" s="112"/>
      <c r="M171" s="112"/>
      <c r="N171" s="112"/>
      <c r="O171" s="112" t="s">
        <v>6737</v>
      </c>
      <c r="P171" s="112">
        <f t="shared" si="58"/>
        <v>422</v>
      </c>
      <c r="Q171" s="112">
        <f>($N$28)</f>
        <v>423.01897258014594</v>
      </c>
      <c r="R171" s="129">
        <f t="shared" si="59"/>
        <v>0</v>
      </c>
      <c r="S171" s="112"/>
      <c r="T171" s="112"/>
      <c r="U171" s="112"/>
      <c r="V171" s="112"/>
      <c r="W171" s="114"/>
      <c r="X171" s="114"/>
      <c r="Y171" s="114"/>
    </row>
    <row r="172" spans="12:25" x14ac:dyDescent="0.2">
      <c r="L172" s="112"/>
      <c r="M172" s="112"/>
      <c r="N172" s="112"/>
      <c r="O172" s="112" t="s">
        <v>6738</v>
      </c>
      <c r="P172" s="112">
        <f t="shared" si="58"/>
        <v>1357</v>
      </c>
      <c r="Q172" s="112">
        <f>($N$29)</f>
        <v>1344.6971521478022</v>
      </c>
      <c r="R172" s="129">
        <f t="shared" si="59"/>
        <v>0.01</v>
      </c>
      <c r="S172" s="112"/>
      <c r="T172" s="112"/>
      <c r="U172" s="112"/>
      <c r="V172" s="112"/>
      <c r="W172" s="114"/>
      <c r="X172" s="114"/>
      <c r="Y172" s="114"/>
    </row>
    <row r="173" spans="12:25" x14ac:dyDescent="0.2">
      <c r="L173" s="112"/>
      <c r="M173" s="112"/>
      <c r="N173" s="112"/>
      <c r="O173" s="128" t="s">
        <v>6730</v>
      </c>
      <c r="P173" s="112"/>
      <c r="Q173" s="112"/>
      <c r="R173" s="129"/>
      <c r="S173" s="112"/>
      <c r="T173" s="112"/>
      <c r="U173" s="112"/>
      <c r="V173" s="112"/>
      <c r="W173" s="114"/>
      <c r="X173" s="114"/>
      <c r="Y173" s="114"/>
    </row>
    <row r="174" spans="12:25" x14ac:dyDescent="0.2">
      <c r="L174" s="112"/>
      <c r="M174" s="112"/>
      <c r="N174" s="112"/>
      <c r="O174" s="112"/>
      <c r="P174" s="112"/>
      <c r="Q174" s="112"/>
      <c r="R174" s="129"/>
      <c r="S174" s="112"/>
      <c r="T174" s="112"/>
      <c r="U174" s="112"/>
      <c r="V174" s="112"/>
      <c r="W174" s="114"/>
      <c r="X174" s="114"/>
      <c r="Y174" s="114"/>
    </row>
    <row r="175" spans="12:25" x14ac:dyDescent="0.2">
      <c r="L175" s="112" t="s">
        <v>6754</v>
      </c>
      <c r="M175" s="112"/>
      <c r="N175" s="112"/>
      <c r="O175" s="112"/>
      <c r="P175" s="113">
        <f>SUM(P176:P180)</f>
        <v>345</v>
      </c>
      <c r="Q175" s="113">
        <f>SUM(Q176:Q180)</f>
        <v>1435</v>
      </c>
      <c r="R175" s="113">
        <f>SUM(R176:R180)</f>
        <v>149</v>
      </c>
      <c r="S175" s="113">
        <f>SUM(S176:S180)</f>
        <v>1957</v>
      </c>
      <c r="T175" s="112"/>
      <c r="U175" s="112"/>
      <c r="V175" s="112"/>
      <c r="W175" s="114"/>
      <c r="X175" s="114"/>
      <c r="Y175" s="114"/>
    </row>
    <row r="176" spans="12:25" x14ac:dyDescent="0.2">
      <c r="L176" s="112"/>
      <c r="M176" s="112"/>
      <c r="N176" s="112"/>
      <c r="O176" s="112">
        <f>($N$26)</f>
        <v>161.46914567278188</v>
      </c>
      <c r="P176" s="130">
        <f>ROUND(($Q$169/$P$169)*P162,0)</f>
        <v>0</v>
      </c>
      <c r="Q176" s="131">
        <f t="shared" ref="Q176:S176" si="60">ROUND(($Q$169/$P$169)*Q162,0)</f>
        <v>137</v>
      </c>
      <c r="R176" s="131">
        <f t="shared" si="60"/>
        <v>22</v>
      </c>
      <c r="S176" s="132">
        <f t="shared" si="60"/>
        <v>3</v>
      </c>
      <c r="T176" s="112"/>
      <c r="U176" s="112"/>
      <c r="V176" s="112"/>
      <c r="W176" s="114"/>
      <c r="X176" s="114"/>
      <c r="Y176" s="114"/>
    </row>
    <row r="177" spans="12:25" x14ac:dyDescent="0.2">
      <c r="L177" s="112"/>
      <c r="M177" s="112"/>
      <c r="N177" s="112"/>
      <c r="O177" s="112">
        <f>($N$27)</f>
        <v>1956.2663220927002</v>
      </c>
      <c r="P177" s="133">
        <f>ROUND(($Q$170/$P$170)*P163,0)</f>
        <v>257</v>
      </c>
      <c r="Q177" s="134">
        <f t="shared" ref="Q177:S177" si="61">ROUND(($Q$170/$P$170)*Q163,0)</f>
        <v>0</v>
      </c>
      <c r="R177" s="134">
        <f t="shared" si="61"/>
        <v>35</v>
      </c>
      <c r="S177" s="135">
        <f t="shared" si="61"/>
        <v>1664</v>
      </c>
      <c r="T177" s="112"/>
      <c r="U177" s="112"/>
      <c r="V177" s="112"/>
      <c r="W177" s="114"/>
      <c r="X177" s="114"/>
      <c r="Y177" s="114"/>
    </row>
    <row r="178" spans="12:25" x14ac:dyDescent="0.2">
      <c r="L178" s="112"/>
      <c r="M178" s="112"/>
      <c r="N178" s="112"/>
      <c r="O178" s="112">
        <f>($N$28)</f>
        <v>423.01897258014594</v>
      </c>
      <c r="P178" s="133">
        <f>ROUND(($Q$171/$P$171)*P164,0)</f>
        <v>58</v>
      </c>
      <c r="Q178" s="134">
        <f t="shared" ref="Q178:S178" si="62">ROUND(($Q$171/$P$171)*Q164,0)</f>
        <v>75</v>
      </c>
      <c r="R178" s="134">
        <f t="shared" si="62"/>
        <v>0</v>
      </c>
      <c r="S178" s="135">
        <f t="shared" si="62"/>
        <v>290</v>
      </c>
      <c r="T178" s="112"/>
      <c r="U178" s="112"/>
      <c r="V178" s="112"/>
      <c r="W178" s="114"/>
      <c r="X178" s="114"/>
      <c r="Y178" s="114"/>
    </row>
    <row r="179" spans="12:25" x14ac:dyDescent="0.2">
      <c r="L179" s="112"/>
      <c r="M179" s="112"/>
      <c r="N179" s="112"/>
      <c r="O179" s="112">
        <f>($N$29)</f>
        <v>1344.6971521478022</v>
      </c>
      <c r="P179" s="136">
        <f>ROUND(($Q$172/$P$172)*P165,0)</f>
        <v>30</v>
      </c>
      <c r="Q179" s="137">
        <f t="shared" ref="Q179:S179" si="63">ROUND(($Q$172/$P$172)*Q165,0)</f>
        <v>1223</v>
      </c>
      <c r="R179" s="137">
        <f t="shared" si="63"/>
        <v>92</v>
      </c>
      <c r="S179" s="138">
        <f t="shared" si="63"/>
        <v>0</v>
      </c>
      <c r="T179" s="112"/>
      <c r="U179" s="112"/>
      <c r="V179" s="112"/>
      <c r="W179" s="114"/>
      <c r="X179" s="114"/>
      <c r="Y179" s="114"/>
    </row>
    <row r="180" spans="12:25" x14ac:dyDescent="0.2">
      <c r="L180" s="112"/>
      <c r="M180" s="112"/>
      <c r="N180" s="112"/>
      <c r="O180" s="112"/>
      <c r="P180" s="112"/>
      <c r="Q180" s="112"/>
      <c r="R180" s="112"/>
      <c r="S180" s="112"/>
      <c r="T180" s="112"/>
      <c r="U180" s="112"/>
      <c r="V180" s="112"/>
      <c r="W180" s="114"/>
      <c r="X180" s="114"/>
      <c r="Y180" s="114"/>
    </row>
    <row r="181" spans="12:25" x14ac:dyDescent="0.2">
      <c r="L181" s="112"/>
      <c r="M181" s="112"/>
      <c r="N181" s="112"/>
      <c r="O181" s="112"/>
      <c r="P181" s="112" t="s">
        <v>6722</v>
      </c>
      <c r="Q181" s="112" t="s">
        <v>6713</v>
      </c>
      <c r="R181" s="112" t="s">
        <v>6725</v>
      </c>
      <c r="S181" s="112"/>
      <c r="T181" s="112"/>
      <c r="U181" s="112"/>
      <c r="V181" s="112"/>
      <c r="W181" s="114"/>
      <c r="X181" s="114"/>
      <c r="Y181" s="114"/>
    </row>
    <row r="182" spans="12:25" x14ac:dyDescent="0.2">
      <c r="L182" s="112"/>
      <c r="M182" s="112"/>
      <c r="N182" s="112"/>
      <c r="O182" s="112" t="s">
        <v>6726</v>
      </c>
      <c r="P182" s="112">
        <f>(P175)</f>
        <v>345</v>
      </c>
      <c r="Q182" s="112">
        <f>($P$24)</f>
        <v>342.07365356308287</v>
      </c>
      <c r="R182" s="129">
        <f t="shared" ref="R182:R185" si="64">IF(Q182&gt;0,ROUND((P182-Q182)/Q182,2),0)</f>
        <v>0.01</v>
      </c>
      <c r="S182" s="112"/>
      <c r="T182" s="112"/>
      <c r="U182" s="112"/>
      <c r="V182" s="112"/>
      <c r="W182" s="114"/>
      <c r="X182" s="114"/>
      <c r="Y182" s="114"/>
    </row>
    <row r="183" spans="12:25" x14ac:dyDescent="0.2">
      <c r="L183" s="112"/>
      <c r="M183" s="112"/>
      <c r="N183" s="112"/>
      <c r="O183" s="112" t="s">
        <v>6727</v>
      </c>
      <c r="P183" s="112">
        <f>(Q175)</f>
        <v>1435</v>
      </c>
      <c r="Q183" s="112">
        <f>($Q$24)</f>
        <v>1447.0284548605121</v>
      </c>
      <c r="R183" s="129">
        <f t="shared" si="64"/>
        <v>-0.01</v>
      </c>
      <c r="S183" s="112"/>
      <c r="T183" s="112"/>
      <c r="U183" s="112"/>
      <c r="V183" s="112"/>
      <c r="W183" s="114"/>
      <c r="X183" s="114"/>
      <c r="Y183" s="114"/>
    </row>
    <row r="184" spans="12:25" x14ac:dyDescent="0.2">
      <c r="L184" s="112"/>
      <c r="M184" s="112"/>
      <c r="N184" s="112"/>
      <c r="O184" s="112" t="s">
        <v>6728</v>
      </c>
      <c r="P184" s="112">
        <f>(R175)</f>
        <v>149</v>
      </c>
      <c r="Q184" s="112">
        <f>($R$24)</f>
        <v>150.86100288010184</v>
      </c>
      <c r="R184" s="129">
        <f t="shared" si="64"/>
        <v>-0.01</v>
      </c>
      <c r="S184" s="112"/>
      <c r="T184" s="112"/>
      <c r="U184" s="112"/>
      <c r="V184" s="112"/>
      <c r="W184" s="114"/>
      <c r="X184" s="114"/>
      <c r="Y184" s="114"/>
    </row>
    <row r="185" spans="12:25" x14ac:dyDescent="0.2">
      <c r="L185" s="112"/>
      <c r="M185" s="112"/>
      <c r="N185" s="112"/>
      <c r="O185" s="112" t="s">
        <v>6729</v>
      </c>
      <c r="P185" s="112">
        <f>(S175)</f>
        <v>1957</v>
      </c>
      <c r="Q185" s="112">
        <f>($S$24)</f>
        <v>1945.4884811897336</v>
      </c>
      <c r="R185" s="129">
        <f t="shared" si="64"/>
        <v>0.01</v>
      </c>
      <c r="S185" s="112"/>
      <c r="T185" s="112"/>
      <c r="U185" s="112"/>
      <c r="V185" s="112"/>
      <c r="W185" s="114"/>
      <c r="X185" s="114"/>
      <c r="Y185" s="114"/>
    </row>
    <row r="186" spans="12:25" x14ac:dyDescent="0.2">
      <c r="L186" s="112"/>
      <c r="M186" s="112"/>
      <c r="N186" s="112"/>
      <c r="O186" s="128" t="s">
        <v>6730</v>
      </c>
      <c r="P186" s="112">
        <f>SUM(P182:P185)</f>
        <v>3886</v>
      </c>
      <c r="Q186" s="112">
        <f>SUM(Q182:Q185)</f>
        <v>3885.4515924934303</v>
      </c>
      <c r="R186" s="129"/>
      <c r="S186" s="112"/>
      <c r="T186" s="112"/>
      <c r="U186" s="112"/>
      <c r="V186" s="112"/>
      <c r="W186" s="114"/>
      <c r="X186" s="114"/>
      <c r="Y186" s="114"/>
    </row>
    <row r="187" spans="12:25" x14ac:dyDescent="0.2">
      <c r="L187" s="112"/>
      <c r="M187" s="112"/>
      <c r="N187" s="112"/>
      <c r="O187" s="128"/>
      <c r="P187" s="112"/>
      <c r="Q187" s="112"/>
      <c r="R187" s="129"/>
      <c r="S187" s="112"/>
      <c r="T187" s="112"/>
      <c r="U187" s="112"/>
      <c r="V187" s="112"/>
      <c r="W187" s="114"/>
      <c r="X187" s="114"/>
      <c r="Y187" s="114"/>
    </row>
    <row r="188" spans="12:25" x14ac:dyDescent="0.2">
      <c r="L188" s="112"/>
      <c r="M188" s="112"/>
      <c r="N188" s="112"/>
      <c r="O188" s="128"/>
      <c r="P188" s="128" t="s">
        <v>6705</v>
      </c>
      <c r="Q188" s="128" t="s">
        <v>6706</v>
      </c>
      <c r="R188" s="128" t="s">
        <v>6707</v>
      </c>
      <c r="S188" s="128" t="s">
        <v>6708</v>
      </c>
      <c r="T188" s="112"/>
      <c r="U188" s="112"/>
      <c r="V188" s="112"/>
      <c r="W188" s="114"/>
      <c r="X188" s="114"/>
      <c r="Y188" s="114"/>
    </row>
    <row r="189" spans="12:25" x14ac:dyDescent="0.2">
      <c r="L189" s="112" t="s">
        <v>6755</v>
      </c>
      <c r="M189" s="112"/>
      <c r="N189" s="112"/>
      <c r="O189" s="112"/>
      <c r="P189" s="139">
        <f>($P$24)</f>
        <v>342.07365356308287</v>
      </c>
      <c r="Q189" s="139">
        <f>($Q$24)</f>
        <v>1447.0284548605121</v>
      </c>
      <c r="R189" s="139">
        <f>($R$24)</f>
        <v>150.86100288010184</v>
      </c>
      <c r="S189" s="139">
        <f>($S$24)</f>
        <v>1945.4884811897336</v>
      </c>
      <c r="T189" s="112"/>
      <c r="U189" s="112"/>
      <c r="V189" s="112"/>
      <c r="W189" s="114"/>
      <c r="X189" s="114"/>
      <c r="Y189" s="114"/>
    </row>
    <row r="190" spans="12:25" x14ac:dyDescent="0.2">
      <c r="L190" s="112"/>
      <c r="M190" s="67" t="s">
        <v>6705</v>
      </c>
      <c r="N190" s="112"/>
      <c r="O190" s="113">
        <f t="shared" ref="O190:O193" si="65">SUM(P190:U190)</f>
        <v>163</v>
      </c>
      <c r="P190" s="130">
        <f>ROUND(($Q$182/$P$182)*P176,0)</f>
        <v>0</v>
      </c>
      <c r="Q190" s="131">
        <f>ROUND(($Q$183/$P$183)*Q176,0)</f>
        <v>138</v>
      </c>
      <c r="R190" s="131">
        <f>ROUND(($Q$184/$P$184)*R176,0)</f>
        <v>22</v>
      </c>
      <c r="S190" s="132">
        <f>ROUND(($Q$185/$P$185)*S176,0)</f>
        <v>3</v>
      </c>
      <c r="T190" s="112"/>
      <c r="U190" s="112"/>
      <c r="V190" s="112"/>
      <c r="W190" s="114"/>
      <c r="X190" s="114"/>
      <c r="Y190" s="114"/>
    </row>
    <row r="191" spans="12:25" x14ac:dyDescent="0.2">
      <c r="L191" s="112"/>
      <c r="M191" s="67" t="s">
        <v>6706</v>
      </c>
      <c r="N191" s="112"/>
      <c r="O191" s="113">
        <f t="shared" si="65"/>
        <v>1944</v>
      </c>
      <c r="P191" s="133">
        <f t="shared" ref="P191:P193" si="66">ROUND(($Q$182/$P$182)*P177,0)</f>
        <v>255</v>
      </c>
      <c r="Q191" s="134">
        <f t="shared" ref="Q191:Q193" si="67">ROUND(($Q$183/$P$183)*Q177,0)</f>
        <v>0</v>
      </c>
      <c r="R191" s="134">
        <f t="shared" ref="R191:R193" si="68">ROUND(($Q$184/$P$184)*R177,0)</f>
        <v>35</v>
      </c>
      <c r="S191" s="135">
        <f t="shared" ref="S191:S193" si="69">ROUND(($Q$185/$P$185)*S177,0)</f>
        <v>1654</v>
      </c>
      <c r="T191" s="112"/>
      <c r="U191" s="112"/>
      <c r="V191" s="112"/>
      <c r="W191" s="114"/>
      <c r="X191" s="114"/>
      <c r="Y191" s="114"/>
    </row>
    <row r="192" spans="12:25" x14ac:dyDescent="0.2">
      <c r="L192" s="112"/>
      <c r="M192" s="67" t="s">
        <v>6707</v>
      </c>
      <c r="N192" s="112"/>
      <c r="O192" s="113">
        <f t="shared" si="65"/>
        <v>422</v>
      </c>
      <c r="P192" s="133">
        <f t="shared" si="66"/>
        <v>58</v>
      </c>
      <c r="Q192" s="134">
        <f t="shared" si="67"/>
        <v>76</v>
      </c>
      <c r="R192" s="134">
        <f t="shared" si="68"/>
        <v>0</v>
      </c>
      <c r="S192" s="135">
        <f t="shared" si="69"/>
        <v>288</v>
      </c>
      <c r="T192" s="112"/>
      <c r="U192" s="112"/>
      <c r="V192" s="112"/>
      <c r="W192" s="114"/>
      <c r="X192" s="114"/>
      <c r="Y192" s="114"/>
    </row>
    <row r="193" spans="1:69" x14ac:dyDescent="0.2">
      <c r="L193" s="112"/>
      <c r="M193" s="67" t="s">
        <v>6708</v>
      </c>
      <c r="N193" s="112"/>
      <c r="O193" s="113">
        <f t="shared" si="65"/>
        <v>1356</v>
      </c>
      <c r="P193" s="136">
        <f t="shared" si="66"/>
        <v>30</v>
      </c>
      <c r="Q193" s="137">
        <f t="shared" si="67"/>
        <v>1233</v>
      </c>
      <c r="R193" s="137">
        <f t="shared" si="68"/>
        <v>93</v>
      </c>
      <c r="S193" s="138">
        <f t="shared" si="69"/>
        <v>0</v>
      </c>
      <c r="T193" s="112"/>
      <c r="U193" s="112"/>
      <c r="V193" s="112"/>
      <c r="W193" s="114"/>
      <c r="X193" s="114"/>
      <c r="Y193" s="114"/>
    </row>
    <row r="194" spans="1:69" x14ac:dyDescent="0.2">
      <c r="L194" s="112"/>
      <c r="M194" s="67"/>
      <c r="N194" s="112"/>
      <c r="O194" s="112"/>
      <c r="P194" s="112"/>
      <c r="Q194" s="112"/>
      <c r="R194" s="112"/>
      <c r="S194" s="112"/>
      <c r="T194" s="112"/>
      <c r="U194" s="112"/>
      <c r="V194" s="112"/>
      <c r="W194" s="114"/>
      <c r="X194" s="114"/>
      <c r="Y194" s="114"/>
    </row>
    <row r="195" spans="1:69" x14ac:dyDescent="0.2">
      <c r="L195" s="112"/>
      <c r="M195" s="67"/>
      <c r="N195" s="112"/>
      <c r="O195" s="112"/>
      <c r="P195" s="112"/>
      <c r="Q195" s="112"/>
      <c r="R195" s="112"/>
      <c r="S195" s="112"/>
      <c r="T195" s="112"/>
      <c r="U195" s="112"/>
      <c r="V195" s="112"/>
      <c r="W195" s="114"/>
      <c r="X195" s="114"/>
      <c r="Y195" s="114"/>
    </row>
    <row r="196" spans="1:69" x14ac:dyDescent="0.2">
      <c r="L196" s="112"/>
      <c r="M196" s="112"/>
      <c r="N196" s="112"/>
      <c r="O196" s="112"/>
      <c r="P196" s="112" t="s">
        <v>6734</v>
      </c>
      <c r="Q196" s="112" t="s">
        <v>6719</v>
      </c>
      <c r="R196" s="112" t="s">
        <v>6725</v>
      </c>
      <c r="S196" s="112"/>
      <c r="T196" s="112"/>
      <c r="U196" s="112"/>
      <c r="V196" s="112"/>
      <c r="W196" s="114"/>
      <c r="X196" s="114"/>
      <c r="Y196" s="114"/>
    </row>
    <row r="197" spans="1:69" x14ac:dyDescent="0.2">
      <c r="L197" s="112"/>
      <c r="M197" s="112"/>
      <c r="N197" s="112"/>
      <c r="O197" s="112" t="s">
        <v>6735</v>
      </c>
      <c r="P197" s="112">
        <f t="shared" ref="P197:P200" si="70">(O190)</f>
        <v>163</v>
      </c>
      <c r="Q197" s="112">
        <f>($N$26)</f>
        <v>161.46914567278188</v>
      </c>
      <c r="R197" s="129">
        <f t="shared" ref="R197:R200" si="71">IF(Q197&gt;0,ROUND((P197-Q197)/Q197,2),0)</f>
        <v>0.01</v>
      </c>
      <c r="S197" s="112"/>
      <c r="T197" s="112"/>
      <c r="U197" s="112"/>
      <c r="V197" s="112"/>
      <c r="W197" s="114"/>
      <c r="X197" s="114"/>
      <c r="Y197" s="114"/>
    </row>
    <row r="198" spans="1:69" x14ac:dyDescent="0.2">
      <c r="L198" s="112"/>
      <c r="M198" s="112"/>
      <c r="N198" s="112"/>
      <c r="O198" s="112" t="s">
        <v>6736</v>
      </c>
      <c r="P198" s="112">
        <f t="shared" si="70"/>
        <v>1944</v>
      </c>
      <c r="Q198" s="112">
        <f>($N$27)</f>
        <v>1956.2663220927002</v>
      </c>
      <c r="R198" s="129">
        <f t="shared" si="71"/>
        <v>-0.01</v>
      </c>
      <c r="S198" s="112"/>
      <c r="T198" s="112"/>
      <c r="U198" s="112"/>
      <c r="V198" s="112"/>
      <c r="W198" s="114"/>
      <c r="X198" s="114"/>
      <c r="Y198" s="114"/>
    </row>
    <row r="199" spans="1:69" x14ac:dyDescent="0.2">
      <c r="L199" s="112"/>
      <c r="M199" s="112"/>
      <c r="N199" s="112"/>
      <c r="O199" s="112" t="s">
        <v>6737</v>
      </c>
      <c r="P199" s="112">
        <f t="shared" si="70"/>
        <v>422</v>
      </c>
      <c r="Q199" s="112">
        <f>($N$28)</f>
        <v>423.01897258014594</v>
      </c>
      <c r="R199" s="129">
        <f t="shared" si="71"/>
        <v>0</v>
      </c>
      <c r="S199" s="112"/>
      <c r="T199" s="112"/>
      <c r="U199" s="112"/>
      <c r="V199" s="112"/>
      <c r="W199" s="114"/>
      <c r="X199" s="114"/>
      <c r="Y199" s="114"/>
    </row>
    <row r="200" spans="1:69" x14ac:dyDescent="0.2">
      <c r="L200" s="112"/>
      <c r="M200" s="112"/>
      <c r="N200" s="112"/>
      <c r="O200" s="112" t="s">
        <v>6738</v>
      </c>
      <c r="P200" s="112">
        <f t="shared" si="70"/>
        <v>1356</v>
      </c>
      <c r="Q200" s="112">
        <f>($N$29)</f>
        <v>1344.6971521478022</v>
      </c>
      <c r="R200" s="129">
        <f t="shared" si="71"/>
        <v>0.01</v>
      </c>
      <c r="S200" s="112"/>
      <c r="T200" s="112"/>
      <c r="U200" s="112"/>
      <c r="V200" s="112"/>
      <c r="W200" s="114"/>
      <c r="X200" s="114"/>
      <c r="Y200" s="114"/>
    </row>
    <row r="201" spans="1:69" x14ac:dyDescent="0.2">
      <c r="L201" s="112"/>
      <c r="M201" s="112"/>
      <c r="N201" s="112"/>
      <c r="O201" s="128" t="s">
        <v>6730</v>
      </c>
      <c r="P201" s="112"/>
      <c r="Q201" s="112"/>
      <c r="R201" s="129"/>
      <c r="S201" s="112"/>
      <c r="T201" s="112"/>
      <c r="U201" s="112"/>
      <c r="V201" s="112"/>
      <c r="W201" s="114"/>
      <c r="X201" s="114"/>
      <c r="Y201" s="114"/>
    </row>
    <row r="202" spans="1:69" x14ac:dyDescent="0.2">
      <c r="L202" s="112"/>
      <c r="M202" s="112"/>
      <c r="N202" s="112"/>
      <c r="O202" s="112"/>
      <c r="P202" s="112"/>
      <c r="Q202" s="112"/>
      <c r="R202" s="129"/>
      <c r="S202" s="112"/>
      <c r="T202" s="112"/>
      <c r="U202" s="112"/>
      <c r="V202" s="112"/>
      <c r="W202" s="114"/>
      <c r="X202" s="114"/>
      <c r="Y202" s="114"/>
    </row>
    <row r="203" spans="1:69" ht="15.75" x14ac:dyDescent="0.25">
      <c r="A203" s="81" t="s">
        <v>6758</v>
      </c>
      <c r="L203" s="112"/>
      <c r="M203" s="112"/>
      <c r="N203" s="112"/>
      <c r="O203" s="112"/>
      <c r="P203" s="112"/>
      <c r="Q203" s="112"/>
      <c r="R203" s="112"/>
      <c r="S203" s="112"/>
      <c r="T203" s="112"/>
      <c r="U203" s="112"/>
      <c r="V203" s="112"/>
      <c r="W203" s="114"/>
      <c r="X203" s="114"/>
      <c r="Y203" s="114"/>
    </row>
    <row r="204" spans="1:69" ht="16.5" thickBot="1" x14ac:dyDescent="0.3">
      <c r="A204" s="81"/>
      <c r="L204" s="112"/>
      <c r="M204" s="112"/>
      <c r="N204" s="112"/>
      <c r="O204" s="112"/>
      <c r="P204" s="112"/>
      <c r="Q204" s="112"/>
      <c r="R204" s="112"/>
      <c r="S204" s="112"/>
      <c r="T204" s="112"/>
      <c r="U204" s="112"/>
      <c r="V204" s="112"/>
      <c r="W204" s="114"/>
      <c r="X204" s="114"/>
      <c r="Y204" s="114"/>
    </row>
    <row r="205" spans="1:69" ht="18" customHeight="1" x14ac:dyDescent="0.3">
      <c r="A205" s="57"/>
      <c r="B205" s="58"/>
      <c r="C205" s="58"/>
      <c r="D205" s="58"/>
      <c r="E205" s="58"/>
      <c r="F205" s="58"/>
      <c r="G205" s="58"/>
      <c r="H205" s="58"/>
      <c r="I205" s="58"/>
      <c r="J205" s="58"/>
      <c r="K205" s="58"/>
      <c r="L205" s="58"/>
      <c r="M205" s="58"/>
      <c r="N205" s="58"/>
      <c r="O205" s="58"/>
      <c r="P205" s="58"/>
      <c r="Q205" s="58"/>
      <c r="R205" s="58"/>
      <c r="S205" s="58"/>
      <c r="T205" s="58"/>
      <c r="U205" s="58"/>
      <c r="V205" s="58"/>
      <c r="W205" s="59"/>
      <c r="Y205" s="62" t="s">
        <v>7103</v>
      </c>
      <c r="BH205" s="108"/>
      <c r="BI205" s="149"/>
      <c r="BK205" s="150" t="e">
        <f>#REF!</f>
        <v>#REF!</v>
      </c>
      <c r="BL205" s="266" t="e">
        <f>#REF!</f>
        <v>#REF!</v>
      </c>
      <c r="BM205" s="267"/>
      <c r="BN205" s="150" t="e">
        <f>#REF!</f>
        <v>#REF!</v>
      </c>
      <c r="BO205" s="151"/>
      <c r="BP205" s="93"/>
    </row>
    <row r="206" spans="1:69" ht="18" customHeight="1" x14ac:dyDescent="0.3">
      <c r="A206" s="61"/>
      <c r="L206" s="62" t="s">
        <v>6689</v>
      </c>
      <c r="N206" s="62" t="s">
        <v>6690</v>
      </c>
      <c r="W206" s="63"/>
      <c r="BH206" s="108"/>
      <c r="BI206" s="149"/>
      <c r="BK206" s="152">
        <v>8</v>
      </c>
      <c r="BL206" s="272" t="s">
        <v>3</v>
      </c>
      <c r="BM206" s="272"/>
      <c r="BN206" s="152">
        <v>9</v>
      </c>
      <c r="BO206" s="151"/>
      <c r="BP206" s="93"/>
    </row>
    <row r="207" spans="1:69" ht="18" customHeight="1" x14ac:dyDescent="0.3">
      <c r="A207" s="61"/>
      <c r="W207" s="63"/>
      <c r="BH207" s="153" t="s">
        <v>6759</v>
      </c>
      <c r="BI207" s="154" t="e">
        <f>BK205+#REF!+BK212</f>
        <v>#REF!</v>
      </c>
      <c r="BJ207" s="155" t="e">
        <f>#REF!</f>
        <v>#REF!</v>
      </c>
      <c r="BK207" s="156" t="s">
        <v>6760</v>
      </c>
      <c r="BL207" s="156"/>
      <c r="BM207" s="149"/>
      <c r="BN207" s="157" t="s">
        <v>6761</v>
      </c>
      <c r="BO207" s="155" t="e">
        <f>#REF!</f>
        <v>#REF!</v>
      </c>
      <c r="BP207" s="154" t="e">
        <f>SUM(BO207:BO210)</f>
        <v>#REF!</v>
      </c>
      <c r="BQ207" s="158" t="s">
        <v>6759</v>
      </c>
    </row>
    <row r="208" spans="1:69" ht="18" customHeight="1" x14ac:dyDescent="0.3">
      <c r="A208" s="61"/>
      <c r="L208" s="70">
        <f>L4</f>
        <v>1956.2663220927002</v>
      </c>
      <c r="N208" s="70">
        <f>N4</f>
        <v>1447.0284548605121</v>
      </c>
      <c r="O208" s="67" t="s">
        <v>6691</v>
      </c>
      <c r="W208" s="63"/>
      <c r="BH208" s="153"/>
      <c r="BI208" s="154"/>
      <c r="BJ208" s="159"/>
      <c r="BK208" s="156"/>
      <c r="BL208" s="156"/>
      <c r="BM208" s="149"/>
      <c r="BN208" s="157"/>
      <c r="BO208" s="159"/>
      <c r="BP208" s="154"/>
      <c r="BQ208" s="158"/>
    </row>
    <row r="209" spans="1:69" ht="18" customHeight="1" x14ac:dyDescent="0.3">
      <c r="A209" s="61"/>
      <c r="W209" s="63"/>
      <c r="BH209" s="274" t="s">
        <v>6762</v>
      </c>
      <c r="BI209" s="262" t="e">
        <f>SUM(BJ207:BJ210)</f>
        <v>#REF!</v>
      </c>
      <c r="BJ209" s="160"/>
      <c r="BK209" s="161"/>
      <c r="BL209" s="156"/>
      <c r="BM209" s="149"/>
      <c r="BN209" s="162"/>
      <c r="BO209" s="160"/>
      <c r="BP209" s="262" t="e">
        <f>BN205+#REF!+BN212</f>
        <v>#REF!</v>
      </c>
      <c r="BQ209" s="273" t="s">
        <v>6762</v>
      </c>
    </row>
    <row r="210" spans="1:69" ht="18" customHeight="1" x14ac:dyDescent="0.3">
      <c r="A210" s="61"/>
      <c r="L210" s="65">
        <f>SUM(L213:N213)</f>
        <v>1944</v>
      </c>
      <c r="N210" s="65">
        <f>SUM(O214,M217,K214)</f>
        <v>1447</v>
      </c>
      <c r="O210" s="67" t="s">
        <v>6763</v>
      </c>
      <c r="W210" s="63"/>
      <c r="BH210" s="274"/>
      <c r="BI210" s="263"/>
      <c r="BJ210" s="155" t="e">
        <f>#REF!</f>
        <v>#REF!</v>
      </c>
      <c r="BK210" s="156" t="s">
        <v>6764</v>
      </c>
      <c r="BL210" s="156"/>
      <c r="BM210" s="149"/>
      <c r="BN210" s="157" t="s">
        <v>6765</v>
      </c>
      <c r="BO210" s="155" t="e">
        <f>#REF!</f>
        <v>#REF!</v>
      </c>
      <c r="BP210" s="263"/>
      <c r="BQ210" s="273"/>
    </row>
    <row r="211" spans="1:69" ht="18" customHeight="1" x14ac:dyDescent="0.3">
      <c r="A211" s="61"/>
      <c r="L211" s="264" t="s">
        <v>6693</v>
      </c>
      <c r="M211" s="264"/>
      <c r="N211" s="264"/>
      <c r="W211" s="63"/>
      <c r="BH211" s="108"/>
      <c r="BI211" s="93"/>
      <c r="BK211" s="152" t="s">
        <v>6766</v>
      </c>
      <c r="BL211" s="265" t="s">
        <v>6767</v>
      </c>
      <c r="BM211" s="265"/>
      <c r="BN211" s="152" t="s">
        <v>6768</v>
      </c>
      <c r="BO211" s="151"/>
      <c r="BP211" s="93"/>
    </row>
    <row r="212" spans="1:69" ht="18" customHeight="1" thickBot="1" x14ac:dyDescent="0.35">
      <c r="A212" s="61"/>
      <c r="L212" s="66" t="s">
        <v>6694</v>
      </c>
      <c r="M212" s="66" t="s">
        <v>6695</v>
      </c>
      <c r="N212" s="66" t="s">
        <v>6696</v>
      </c>
      <c r="W212" s="63"/>
      <c r="BH212" s="108"/>
      <c r="BI212" s="93"/>
      <c r="BK212" s="150" t="e">
        <f>#REF!</f>
        <v>#REF!</v>
      </c>
      <c r="BL212" s="266" t="e">
        <f>#REF!</f>
        <v>#REF!</v>
      </c>
      <c r="BM212" s="267"/>
      <c r="BN212" s="150" t="e">
        <f>#REF!</f>
        <v>#REF!</v>
      </c>
      <c r="BP212" s="93"/>
    </row>
    <row r="213" spans="1:69" ht="18" customHeight="1" thickBot="1" x14ac:dyDescent="0.35">
      <c r="A213" s="61"/>
      <c r="B213" s="163" t="s">
        <v>6691</v>
      </c>
      <c r="D213" s="67" t="s">
        <v>6763</v>
      </c>
      <c r="E213" s="67" t="s">
        <v>6690</v>
      </c>
      <c r="L213" s="164">
        <f>R191</f>
        <v>35</v>
      </c>
      <c r="M213" s="164">
        <f>S191</f>
        <v>1654</v>
      </c>
      <c r="N213" s="164">
        <f>P191</f>
        <v>255</v>
      </c>
      <c r="O213" s="268" t="s">
        <v>6697</v>
      </c>
      <c r="P213" s="264"/>
      <c r="Q213" s="67" t="s">
        <v>6689</v>
      </c>
      <c r="R213" s="67" t="s">
        <v>6763</v>
      </c>
      <c r="T213" s="163" t="s">
        <v>6691</v>
      </c>
      <c r="W213" s="63"/>
      <c r="BH213" s="108"/>
      <c r="BI213" s="149"/>
      <c r="BJ213" s="151"/>
      <c r="BK213" s="269" t="e">
        <f>BJ210+BL205+BO210</f>
        <v>#REF!</v>
      </c>
      <c r="BL213" s="270"/>
      <c r="BM213" s="269" t="e">
        <f>SUM(BK212:BN212)</f>
        <v>#REF!</v>
      </c>
      <c r="BN213" s="270"/>
      <c r="BP213" s="93"/>
    </row>
    <row r="214" spans="1:69" ht="18" customHeight="1" thickBot="1" x14ac:dyDescent="0.25">
      <c r="A214" s="68"/>
      <c r="B214" s="70">
        <f>B10</f>
        <v>150.86100288010184</v>
      </c>
      <c r="D214" s="65">
        <f>SUM(L217,O215,L213)</f>
        <v>150</v>
      </c>
      <c r="E214" s="69"/>
      <c r="F214" s="70" t="s">
        <v>6696</v>
      </c>
      <c r="G214" s="71"/>
      <c r="H214" s="71"/>
      <c r="I214" s="71"/>
      <c r="J214" s="72"/>
      <c r="K214" s="164">
        <f>Q192</f>
        <v>76</v>
      </c>
      <c r="O214" s="164">
        <f>Q190</f>
        <v>138</v>
      </c>
      <c r="P214" s="73" t="s">
        <v>6694</v>
      </c>
      <c r="Q214" s="69"/>
      <c r="R214" s="65">
        <f>SUM(O214:O216)</f>
        <v>163</v>
      </c>
      <c r="T214" s="70">
        <f>T10</f>
        <v>161.46914567278188</v>
      </c>
      <c r="W214" s="63"/>
      <c r="BH214" s="108"/>
      <c r="BI214" s="93"/>
      <c r="BK214" s="259" t="s">
        <v>3</v>
      </c>
      <c r="BL214" s="259"/>
      <c r="BM214" s="259" t="s">
        <v>6767</v>
      </c>
      <c r="BN214" s="259"/>
      <c r="BP214" s="93"/>
    </row>
    <row r="215" spans="1:69" ht="18" customHeight="1" thickBot="1" x14ac:dyDescent="0.25">
      <c r="A215" s="61"/>
      <c r="B215" s="165"/>
      <c r="F215" s="70" t="s">
        <v>6695</v>
      </c>
      <c r="G215" s="71"/>
      <c r="H215" s="71"/>
      <c r="I215" s="71"/>
      <c r="J215" s="72"/>
      <c r="K215" s="164">
        <f>P192</f>
        <v>58</v>
      </c>
      <c r="O215" s="164">
        <f>R190</f>
        <v>22</v>
      </c>
      <c r="P215" s="73" t="s">
        <v>6695</v>
      </c>
      <c r="Q215" s="74"/>
      <c r="T215" s="165"/>
      <c r="W215" s="63"/>
    </row>
    <row r="216" spans="1:69" ht="18" customHeight="1" thickBot="1" x14ac:dyDescent="0.25">
      <c r="A216" s="68"/>
      <c r="B216" s="70">
        <f>B12</f>
        <v>423.01897258014594</v>
      </c>
      <c r="D216" s="65">
        <f>SUM(K214:K216)</f>
        <v>422</v>
      </c>
      <c r="E216" s="75"/>
      <c r="F216" s="70" t="s">
        <v>6694</v>
      </c>
      <c r="G216" s="71"/>
      <c r="H216" s="71"/>
      <c r="I216" s="71"/>
      <c r="J216" s="72"/>
      <c r="K216" s="164">
        <f>S192</f>
        <v>288</v>
      </c>
      <c r="O216" s="164">
        <f>S190</f>
        <v>3</v>
      </c>
      <c r="P216" s="73" t="s">
        <v>6696</v>
      </c>
      <c r="Q216" s="75"/>
      <c r="R216" s="65">
        <f>SUM(N217,K215,N213)</f>
        <v>343</v>
      </c>
      <c r="T216" s="70">
        <f>T12</f>
        <v>342.07365356308287</v>
      </c>
      <c r="W216" s="63"/>
    </row>
    <row r="217" spans="1:69" ht="18" customHeight="1" thickBot="1" x14ac:dyDescent="0.25">
      <c r="A217" s="61"/>
      <c r="E217" s="67" t="s">
        <v>6689</v>
      </c>
      <c r="F217" s="260" t="s">
        <v>6698</v>
      </c>
      <c r="G217" s="260"/>
      <c r="H217" s="260"/>
      <c r="I217" s="260"/>
      <c r="J217" s="260"/>
      <c r="K217" s="261"/>
      <c r="L217" s="164">
        <f>R193</f>
        <v>93</v>
      </c>
      <c r="M217" s="164">
        <f>Q193</f>
        <v>1233</v>
      </c>
      <c r="N217" s="164">
        <f>P193</f>
        <v>30</v>
      </c>
      <c r="Q217" s="67" t="s">
        <v>6690</v>
      </c>
      <c r="W217" s="63"/>
    </row>
    <row r="218" spans="1:69" ht="18" customHeight="1" x14ac:dyDescent="0.2">
      <c r="A218" s="61"/>
      <c r="L218" s="76" t="s">
        <v>6696</v>
      </c>
      <c r="M218" s="76" t="s">
        <v>6695</v>
      </c>
      <c r="N218" s="76" t="s">
        <v>6694</v>
      </c>
      <c r="W218" s="63"/>
    </row>
    <row r="219" spans="1:69" ht="18" customHeight="1" thickBot="1" x14ac:dyDescent="0.25">
      <c r="A219" s="61"/>
      <c r="L219" s="260" t="s">
        <v>6699</v>
      </c>
      <c r="M219" s="260"/>
      <c r="N219" s="260"/>
      <c r="W219" s="63"/>
    </row>
    <row r="220" spans="1:69" ht="18" customHeight="1" thickBot="1" x14ac:dyDescent="0.25">
      <c r="A220" s="61"/>
      <c r="L220" s="65">
        <f>SUM(O216,M213,K216)</f>
        <v>1945</v>
      </c>
      <c r="N220" s="65">
        <f>SUM(L217:N217)</f>
        <v>1356</v>
      </c>
      <c r="O220" s="67" t="s">
        <v>6763</v>
      </c>
      <c r="Q220" s="166"/>
      <c r="R220" s="77" t="s">
        <v>6758</v>
      </c>
      <c r="W220" s="63"/>
    </row>
    <row r="221" spans="1:69" ht="18" customHeight="1" x14ac:dyDescent="0.2">
      <c r="A221" s="61"/>
      <c r="O221" s="67"/>
      <c r="W221" s="63"/>
    </row>
    <row r="222" spans="1:69" ht="18" customHeight="1" x14ac:dyDescent="0.2">
      <c r="A222" s="61"/>
      <c r="L222" s="70">
        <f>L18</f>
        <v>1945.4884811897336</v>
      </c>
      <c r="N222" s="70">
        <f>N18</f>
        <v>1344.6971521478022</v>
      </c>
      <c r="W222" s="63"/>
    </row>
    <row r="223" spans="1:69" ht="18" customHeight="1" x14ac:dyDescent="0.2">
      <c r="A223" s="61"/>
      <c r="W223" s="63"/>
    </row>
    <row r="224" spans="1:69" ht="18" customHeight="1" x14ac:dyDescent="0.2">
      <c r="A224" s="61"/>
      <c r="L224" s="62" t="s">
        <v>6690</v>
      </c>
      <c r="N224" s="62" t="s">
        <v>6689</v>
      </c>
      <c r="W224" s="63"/>
    </row>
    <row r="225" spans="1:23" ht="18" customHeight="1" thickBot="1" x14ac:dyDescent="0.25">
      <c r="A225" s="78"/>
      <c r="B225" s="79"/>
      <c r="C225" s="79"/>
      <c r="D225" s="79"/>
      <c r="E225" s="79"/>
      <c r="F225" s="79"/>
      <c r="G225" s="79"/>
      <c r="H225" s="79"/>
      <c r="I225" s="79"/>
      <c r="J225" s="79"/>
      <c r="K225" s="79"/>
      <c r="L225" s="79"/>
      <c r="M225" s="79"/>
      <c r="N225" s="79"/>
      <c r="O225" s="79"/>
      <c r="P225" s="79"/>
      <c r="Q225" s="79"/>
      <c r="R225" s="79"/>
      <c r="S225" s="79"/>
      <c r="T225" s="79"/>
      <c r="U225" s="79"/>
      <c r="V225" s="79"/>
      <c r="W225" s="80"/>
    </row>
  </sheetData>
  <mergeCells count="28">
    <mergeCell ref="Y7:Y9"/>
    <mergeCell ref="Y10:Y12"/>
    <mergeCell ref="Y13:Y15"/>
    <mergeCell ref="Y16:Y18"/>
    <mergeCell ref="AF13:AK13"/>
    <mergeCell ref="BK214:BL214"/>
    <mergeCell ref="BM214:BN214"/>
    <mergeCell ref="F217:K217"/>
    <mergeCell ref="L219:N219"/>
    <mergeCell ref="BQ209:BQ210"/>
    <mergeCell ref="L211:N211"/>
    <mergeCell ref="BL211:BM211"/>
    <mergeCell ref="BL212:BM212"/>
    <mergeCell ref="O213:P213"/>
    <mergeCell ref="BK213:BL213"/>
    <mergeCell ref="BM213:BN213"/>
    <mergeCell ref="BP209:BP210"/>
    <mergeCell ref="U24:W25"/>
    <mergeCell ref="P32:S32"/>
    <mergeCell ref="BL205:BM205"/>
    <mergeCell ref="BL206:BM206"/>
    <mergeCell ref="BH209:BH210"/>
    <mergeCell ref="BI209:BI210"/>
    <mergeCell ref="N31:O31"/>
    <mergeCell ref="L7:N7"/>
    <mergeCell ref="O9:P9"/>
    <mergeCell ref="F13:K13"/>
    <mergeCell ref="L15:N15"/>
  </mergeCells>
  <printOptions horizontalCentered="1"/>
  <pageMargins left="0.75" right="0.75" top="0.75" bottom="0.75" header="0.5" footer="0.5"/>
  <pageSetup scale="69" fitToHeight="0" orientation="landscape" r:id="rId1"/>
  <headerFooter alignWithMargins="0">
    <oddHeader>&amp;C&amp;"Calibri,Bold"&amp;16Iterative Method Estimated Turning Movements</oddHead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468E8-B218-47B5-89A8-C15F5DB87FEE}">
  <sheetPr>
    <tabColor indexed="26"/>
    <pageSetUpPr fitToPage="1"/>
  </sheetPr>
  <dimension ref="A1:BN225"/>
  <sheetViews>
    <sheetView showGridLines="0" zoomScale="80" zoomScaleNormal="80" workbookViewId="0">
      <pane ySplit="7560" topLeftCell="A200"/>
      <selection activeCell="B18" sqref="B18"/>
      <selection pane="bottomLeft" activeCell="X216" sqref="X216"/>
    </sheetView>
  </sheetViews>
  <sheetFormatPr defaultColWidth="9.140625" defaultRowHeight="15" x14ac:dyDescent="0.2"/>
  <cols>
    <col min="1" max="1" width="11.85546875" style="60" customWidth="1"/>
    <col min="2" max="4" width="9.140625" style="60"/>
    <col min="5" max="5" width="16" style="60" customWidth="1"/>
    <col min="6" max="6" width="9.140625" style="60" customWidth="1"/>
    <col min="7" max="10" width="9.140625" style="60" hidden="1" customWidth="1"/>
    <col min="11" max="11" width="10.28515625" style="60" customWidth="1"/>
    <col min="12" max="14" width="9.140625" style="60" customWidth="1"/>
    <col min="15" max="15" width="13.42578125" style="60" customWidth="1"/>
    <col min="16" max="16" width="9.140625" style="60" customWidth="1"/>
    <col min="17" max="17" width="14" style="60" customWidth="1"/>
    <col min="18" max="18" width="13.140625" style="60" customWidth="1"/>
    <col min="19" max="19" width="11.28515625" style="60" customWidth="1"/>
    <col min="20" max="20" width="9.140625" style="60"/>
    <col min="21" max="21" width="6.140625" style="60" customWidth="1"/>
    <col min="22" max="23" width="4.140625" style="60" customWidth="1"/>
    <col min="24" max="24" width="9.140625" style="60"/>
    <col min="25" max="25" width="10.28515625" style="60" customWidth="1"/>
    <col min="26" max="34" width="11.28515625" style="60" customWidth="1"/>
    <col min="35" max="35" width="11.28515625" style="60" hidden="1" customWidth="1"/>
    <col min="36" max="38" width="9.140625" style="60" customWidth="1"/>
    <col min="39" max="42" width="9.140625" style="60"/>
    <col min="43" max="43" width="0" style="60" hidden="1" customWidth="1"/>
    <col min="44" max="44" width="9.140625" style="60"/>
    <col min="45" max="45" width="12.28515625" style="60" customWidth="1"/>
    <col min="46" max="52" width="9.140625" style="60"/>
    <col min="53" max="56" width="9.140625" style="60" customWidth="1"/>
    <col min="57" max="60" width="9.140625" style="60"/>
    <col min="61" max="62" width="4.85546875" style="60" customWidth="1"/>
    <col min="63" max="16384" width="9.140625" style="60"/>
  </cols>
  <sheetData>
    <row r="1" spans="1:45" ht="15.75" x14ac:dyDescent="0.25">
      <c r="A1" s="57" t="s">
        <v>6688</v>
      </c>
      <c r="B1" s="58"/>
      <c r="C1" s="58"/>
      <c r="D1" s="58"/>
      <c r="E1" s="58"/>
      <c r="F1" s="58"/>
      <c r="G1" s="58"/>
      <c r="H1" s="58"/>
      <c r="I1" s="58"/>
      <c r="J1" s="58"/>
      <c r="K1" s="58"/>
      <c r="L1" s="179" t="s">
        <v>7023</v>
      </c>
      <c r="M1" s="169">
        <v>5051</v>
      </c>
      <c r="N1" s="58"/>
      <c r="O1" s="58"/>
      <c r="P1" s="58"/>
      <c r="Q1" s="58"/>
      <c r="R1" s="58"/>
      <c r="S1" s="58"/>
      <c r="T1" s="58"/>
      <c r="U1" s="58"/>
      <c r="V1" s="58"/>
      <c r="W1" s="59"/>
      <c r="AB1" s="60" t="s">
        <v>6969</v>
      </c>
    </row>
    <row r="2" spans="1:45" x14ac:dyDescent="0.2">
      <c r="A2" s="61"/>
      <c r="L2" s="62" t="s">
        <v>6689</v>
      </c>
      <c r="N2" s="62" t="s">
        <v>6690</v>
      </c>
      <c r="W2" s="63"/>
    </row>
    <row r="3" spans="1:45" ht="15.75" thickBot="1" x14ac:dyDescent="0.25">
      <c r="A3" s="61"/>
      <c r="W3" s="63"/>
    </row>
    <row r="4" spans="1:45" ht="16.5" thickBot="1" x14ac:dyDescent="0.3">
      <c r="A4" s="61"/>
      <c r="L4" s="189">
        <f>'Inflow&amp;Outflow'!I38</f>
        <v>1635.0816718340682</v>
      </c>
      <c r="N4" s="189">
        <f>'Inflow&amp;Outflow'!J38</f>
        <v>1140.4909873648505</v>
      </c>
      <c r="O4" s="62" t="s">
        <v>6691</v>
      </c>
      <c r="W4" s="63"/>
    </row>
    <row r="5" spans="1:45" ht="30" x14ac:dyDescent="0.2">
      <c r="A5" s="61"/>
      <c r="W5" s="63"/>
      <c r="AC5" s="171" t="s">
        <v>7024</v>
      </c>
      <c r="AD5" s="171" t="s">
        <v>7025</v>
      </c>
    </row>
    <row r="6" spans="1:45" ht="15.75" x14ac:dyDescent="0.25">
      <c r="A6" s="61"/>
      <c r="L6" s="65">
        <f>SUM(L9:N9)</f>
        <v>1635.0816718340682</v>
      </c>
      <c r="N6" s="65">
        <f>SUM(O10,M13,K10)</f>
        <v>1187.5063226953664</v>
      </c>
      <c r="O6" s="62" t="s">
        <v>6692</v>
      </c>
      <c r="W6" s="63"/>
      <c r="Y6" s="65" t="s">
        <v>4584</v>
      </c>
      <c r="Z6" s="172" t="s">
        <v>4574</v>
      </c>
      <c r="AA6" s="65" t="s">
        <v>7026</v>
      </c>
      <c r="AB6" s="173" t="s">
        <v>4575</v>
      </c>
      <c r="AC6" s="70" t="s">
        <v>7027</v>
      </c>
      <c r="AD6" s="70" t="s">
        <v>7027</v>
      </c>
      <c r="AK6" s="93" t="s">
        <v>6692</v>
      </c>
      <c r="AL6" s="188">
        <f>AD9</f>
        <v>1.3223140495867772E-2</v>
      </c>
      <c r="AM6" s="188">
        <f>AD8</f>
        <v>0.93636363636363651</v>
      </c>
      <c r="AN6" s="188">
        <f>AD7</f>
        <v>5.0413223140495865E-2</v>
      </c>
    </row>
    <row r="7" spans="1:45" ht="15.75" thickBot="1" x14ac:dyDescent="0.25">
      <c r="A7" s="61"/>
      <c r="L7" s="264" t="s">
        <v>6693</v>
      </c>
      <c r="M7" s="264"/>
      <c r="N7" s="264"/>
      <c r="W7" s="63"/>
      <c r="Y7" s="276" t="s">
        <v>4545</v>
      </c>
      <c r="Z7" s="174"/>
      <c r="AA7" s="70" t="s">
        <v>4581</v>
      </c>
      <c r="AB7" s="175">
        <v>99</v>
      </c>
      <c r="AC7" s="185">
        <f>AB7/Z8</f>
        <v>6.7392784206943501E-2</v>
      </c>
      <c r="AD7" s="185">
        <f>ExistingYrCount_Vol!H30/ExistingYrCount_Vol!I30</f>
        <v>5.0413223140495865E-2</v>
      </c>
      <c r="AK7" s="93" t="s">
        <v>7028</v>
      </c>
      <c r="AL7" s="188">
        <f>AC9</f>
        <v>3.3356024506466984E-2</v>
      </c>
      <c r="AM7" s="188">
        <f>AC8</f>
        <v>0.89925119128658948</v>
      </c>
      <c r="AN7" s="188">
        <f>AC7</f>
        <v>6.7392784206943501E-2</v>
      </c>
    </row>
    <row r="8" spans="1:45" ht="15.75" thickBot="1" x14ac:dyDescent="0.25">
      <c r="A8" s="61"/>
      <c r="L8" s="66" t="s">
        <v>6694</v>
      </c>
      <c r="M8" s="66" t="s">
        <v>6695</v>
      </c>
      <c r="N8" s="66" t="s">
        <v>6696</v>
      </c>
      <c r="W8" s="63"/>
      <c r="Y8" s="277"/>
      <c r="Z8" s="176">
        <v>1469</v>
      </c>
      <c r="AA8" s="73" t="s">
        <v>4582</v>
      </c>
      <c r="AB8" s="175">
        <v>1321</v>
      </c>
      <c r="AC8" s="185">
        <f>AB8/Z8</f>
        <v>0.89925119128658948</v>
      </c>
      <c r="AD8" s="185">
        <f>ExistingYrCount_Vol!H31/ExistingYrCount_Vol!I30</f>
        <v>0.93636363636363651</v>
      </c>
      <c r="AK8" s="89" t="s">
        <v>7030</v>
      </c>
      <c r="AL8" s="66">
        <v>3.3356024506466984E-2</v>
      </c>
      <c r="AM8" s="65">
        <v>0.89925119128658948</v>
      </c>
      <c r="AN8" s="65">
        <v>6.7392784206943501E-2</v>
      </c>
    </row>
    <row r="9" spans="1:45" ht="16.5" thickBot="1" x14ac:dyDescent="0.3">
      <c r="A9" s="61"/>
      <c r="B9" s="62" t="s">
        <v>6691</v>
      </c>
      <c r="D9" s="62" t="s">
        <v>6692</v>
      </c>
      <c r="E9" s="67" t="s">
        <v>6690</v>
      </c>
      <c r="L9" s="64">
        <f>AL8*L4</f>
        <v>54.539824315772186</v>
      </c>
      <c r="M9" s="64">
        <f>AM8*L4</f>
        <v>1470.3491412476542</v>
      </c>
      <c r="N9" s="64">
        <f>L4*AN8</f>
        <v>110.19270627064176</v>
      </c>
      <c r="O9" s="268" t="s">
        <v>6697</v>
      </c>
      <c r="P9" s="264"/>
      <c r="Q9" s="67" t="s">
        <v>6689</v>
      </c>
      <c r="R9" s="62" t="s">
        <v>6692</v>
      </c>
      <c r="T9" s="62" t="s">
        <v>6691</v>
      </c>
      <c r="W9" s="63"/>
      <c r="X9" s="170"/>
      <c r="Y9" s="278"/>
      <c r="Z9" s="177"/>
      <c r="AA9" s="70" t="s">
        <v>4583</v>
      </c>
      <c r="AB9" s="175">
        <v>49</v>
      </c>
      <c r="AC9" s="185">
        <f>AB9/Z8</f>
        <v>3.3356024506466984E-2</v>
      </c>
      <c r="AD9" s="185">
        <f>ExistingYrCount_Vol!H32/ExistingYrCount_Vol!I30</f>
        <v>1.3223140495867772E-2</v>
      </c>
      <c r="AG9" s="62" t="s">
        <v>6692</v>
      </c>
      <c r="AH9" s="67" t="s">
        <v>7028</v>
      </c>
      <c r="AI9" s="67" t="s">
        <v>7029</v>
      </c>
      <c r="AJ9" s="89" t="s">
        <v>7030</v>
      </c>
      <c r="AL9" s="187" t="s">
        <v>6694</v>
      </c>
      <c r="AM9" s="191" t="s">
        <v>6695</v>
      </c>
      <c r="AN9" s="191" t="s">
        <v>6696</v>
      </c>
      <c r="AO9" s="181"/>
      <c r="AP9" s="89" t="s">
        <v>7030</v>
      </c>
      <c r="AQ9" s="67" t="s">
        <v>7029</v>
      </c>
      <c r="AR9" s="67" t="s">
        <v>7028</v>
      </c>
      <c r="AS9" s="67" t="s">
        <v>6692</v>
      </c>
    </row>
    <row r="10" spans="1:45" ht="16.5" thickBot="1" x14ac:dyDescent="0.3">
      <c r="A10" s="68"/>
      <c r="B10" s="189">
        <f>'Inflow&amp;Outflow'!H41</f>
        <v>26.768511887493975</v>
      </c>
      <c r="D10" s="65">
        <f>SUM(L13,O11,L9)</f>
        <v>67.694336219798345</v>
      </c>
      <c r="E10" s="69"/>
      <c r="F10" s="70" t="s">
        <v>6696</v>
      </c>
      <c r="G10" s="71"/>
      <c r="H10" s="71"/>
      <c r="I10" s="71"/>
      <c r="J10" s="72"/>
      <c r="K10" s="64">
        <f>AJ10*B12</f>
        <v>13.792911472765709</v>
      </c>
      <c r="O10" s="64">
        <f>AP10*T10</f>
        <v>59.906161482751649</v>
      </c>
      <c r="P10" s="73" t="s">
        <v>6694</v>
      </c>
      <c r="Q10" s="69"/>
      <c r="R10" s="65">
        <f>SUM(O10:O12)</f>
        <v>71.088644959531962</v>
      </c>
      <c r="T10" s="189">
        <f>'Inflow&amp;Outflow'!K41</f>
        <v>71.088644959531962</v>
      </c>
      <c r="W10" s="63"/>
      <c r="X10" s="170"/>
      <c r="Y10" s="276" t="s">
        <v>4550</v>
      </c>
      <c r="Z10" s="174"/>
      <c r="AA10" s="70" t="s">
        <v>7031</v>
      </c>
      <c r="AB10" s="175">
        <v>12</v>
      </c>
      <c r="AC10" s="185">
        <f>AB10/Z11</f>
        <v>0.1348314606741573</v>
      </c>
      <c r="AD10" s="185">
        <f>ExistingYrCount_Vol!H33/ExistingYrCount_Vol!I33</f>
        <v>0.12676056338028169</v>
      </c>
      <c r="AG10" s="184">
        <f>AD16</f>
        <v>0.76923076923076927</v>
      </c>
      <c r="AH10" s="184">
        <f>AC16</f>
        <v>0.73333333333333328</v>
      </c>
      <c r="AI10" s="71"/>
      <c r="AJ10" s="72">
        <v>0.73333333333333328</v>
      </c>
      <c r="AK10" s="187" t="s">
        <v>6696</v>
      </c>
      <c r="AM10" s="183" t="s">
        <v>6693</v>
      </c>
      <c r="AO10" s="187" t="s">
        <v>6694</v>
      </c>
      <c r="AP10" s="65">
        <v>0.84269662921348309</v>
      </c>
      <c r="AQ10" s="70"/>
      <c r="AR10" s="184">
        <f>AC12</f>
        <v>0.84269662921348309</v>
      </c>
      <c r="AS10" s="184">
        <f>AD12</f>
        <v>0.84507042253521125</v>
      </c>
    </row>
    <row r="11" spans="1:45" ht="16.5" thickBot="1" x14ac:dyDescent="0.3">
      <c r="A11" s="179" t="s">
        <v>7023</v>
      </c>
      <c r="B11" s="169">
        <v>5029</v>
      </c>
      <c r="F11" s="70" t="s">
        <v>6695</v>
      </c>
      <c r="G11" s="71"/>
      <c r="H11" s="71"/>
      <c r="I11" s="71"/>
      <c r="J11" s="72"/>
      <c r="K11" s="64">
        <f>AJ11*B12</f>
        <v>0.83593402865246735</v>
      </c>
      <c r="L11" s="179" t="s">
        <v>7023</v>
      </c>
      <c r="M11" s="169">
        <v>1769</v>
      </c>
      <c r="O11" s="64">
        <f>AP11*T10</f>
        <v>1.597497639540044</v>
      </c>
      <c r="P11" s="73" t="s">
        <v>6695</v>
      </c>
      <c r="Q11" s="74"/>
      <c r="S11" s="179" t="s">
        <v>7023</v>
      </c>
      <c r="T11" s="169">
        <v>4465</v>
      </c>
      <c r="W11" s="63"/>
      <c r="X11" s="170"/>
      <c r="Y11" s="277"/>
      <c r="Z11" s="176">
        <v>89</v>
      </c>
      <c r="AA11" s="73" t="s">
        <v>7032</v>
      </c>
      <c r="AB11" s="175">
        <v>2</v>
      </c>
      <c r="AC11" s="185">
        <f>AB11/Z11</f>
        <v>2.247191011235955E-2</v>
      </c>
      <c r="AD11" s="185">
        <f>ExistingYrCount_Vol!H34/ExistingYrCount_Vol!I33</f>
        <v>2.8169014084507043E-2</v>
      </c>
      <c r="AG11" s="184">
        <f t="shared" ref="AG11:AG12" si="0">AD17</f>
        <v>0.15384615384615388</v>
      </c>
      <c r="AH11" s="184">
        <f t="shared" ref="AH11:AH12" si="1">AC17</f>
        <v>4.4444444444444446E-2</v>
      </c>
      <c r="AI11" s="71"/>
      <c r="AJ11" s="72">
        <v>4.4444444444444446E-2</v>
      </c>
      <c r="AK11" s="187" t="s">
        <v>6695</v>
      </c>
      <c r="AL11" s="108" t="s">
        <v>7023</v>
      </c>
      <c r="AM11" s="169">
        <f>M11</f>
        <v>1769</v>
      </c>
      <c r="AO11" s="187" t="s">
        <v>6695</v>
      </c>
      <c r="AP11" s="65">
        <v>2.247191011235955E-2</v>
      </c>
      <c r="AQ11" s="70"/>
      <c r="AR11" s="184">
        <f>AC11</f>
        <v>2.247191011235955E-2</v>
      </c>
      <c r="AS11" s="184">
        <f>AD11</f>
        <v>2.8169014084507043E-2</v>
      </c>
    </row>
    <row r="12" spans="1:45" ht="16.5" thickBot="1" x14ac:dyDescent="0.3">
      <c r="A12" s="68"/>
      <c r="B12" s="189">
        <f>'Inflow&amp;Outflow'!H42</f>
        <v>18.808515644680515</v>
      </c>
      <c r="D12" s="65">
        <f>SUM(K10:K12)</f>
        <v>18.808515644680512</v>
      </c>
      <c r="E12" s="75"/>
      <c r="F12" s="70" t="s">
        <v>6694</v>
      </c>
      <c r="G12" s="71"/>
      <c r="H12" s="71"/>
      <c r="I12" s="71"/>
      <c r="J12" s="72"/>
      <c r="K12" s="64">
        <f>AJ12*B12</f>
        <v>4.1796701432623369</v>
      </c>
      <c r="O12" s="64">
        <f>T10*AP12</f>
        <v>9.5849858372402643</v>
      </c>
      <c r="P12" s="73" t="s">
        <v>6696</v>
      </c>
      <c r="Q12" s="75"/>
      <c r="R12" s="65">
        <f>SUM(N13,K11,N9)</f>
        <v>126.91953491296263</v>
      </c>
      <c r="T12" s="189">
        <f>'Inflow&amp;Outflow'!K42</f>
        <v>71.547351522326537</v>
      </c>
      <c r="W12" s="63"/>
      <c r="Y12" s="278"/>
      <c r="Z12" s="177"/>
      <c r="AA12" s="70" t="s">
        <v>7033</v>
      </c>
      <c r="AB12" s="175">
        <v>75</v>
      </c>
      <c r="AC12" s="185">
        <f>AB12/Z11</f>
        <v>0.84269662921348309</v>
      </c>
      <c r="AD12" s="185">
        <f>ExistingYrCount_Vol!H35/ExistingYrCount_Vol!I33</f>
        <v>0.84507042253521125</v>
      </c>
      <c r="AG12" s="184">
        <f t="shared" si="0"/>
        <v>7.6923076923076941E-2</v>
      </c>
      <c r="AH12" s="184">
        <f t="shared" si="1"/>
        <v>0.22222222222222221</v>
      </c>
      <c r="AI12" s="71"/>
      <c r="AJ12" s="72">
        <v>0.22222222222222221</v>
      </c>
      <c r="AK12" s="187" t="s">
        <v>6694</v>
      </c>
      <c r="AM12" s="182" t="s">
        <v>6699</v>
      </c>
      <c r="AO12" s="187" t="s">
        <v>6696</v>
      </c>
      <c r="AP12" s="65">
        <v>0.1348314606741573</v>
      </c>
      <c r="AQ12" s="70"/>
      <c r="AR12" s="184">
        <f>AC10</f>
        <v>0.1348314606741573</v>
      </c>
      <c r="AS12" s="184">
        <f>AD10</f>
        <v>0.12676056338028169</v>
      </c>
    </row>
    <row r="13" spans="1:45" ht="16.5" thickBot="1" x14ac:dyDescent="0.3">
      <c r="A13" s="61"/>
      <c r="E13" s="67" t="s">
        <v>6689</v>
      </c>
      <c r="F13" s="260" t="s">
        <v>6698</v>
      </c>
      <c r="G13" s="260"/>
      <c r="H13" s="260"/>
      <c r="I13" s="260"/>
      <c r="J13" s="260"/>
      <c r="K13" s="268"/>
      <c r="L13" s="64">
        <f>AL14*N18</f>
        <v>11.55701426448611</v>
      </c>
      <c r="M13" s="64">
        <f>AM14*N18</f>
        <v>1113.8072497398489</v>
      </c>
      <c r="N13" s="64">
        <f>AN14*N18</f>
        <v>15.890894613668401</v>
      </c>
      <c r="Q13" s="67" t="s">
        <v>6690</v>
      </c>
      <c r="W13" s="63"/>
      <c r="Y13" s="276" t="s">
        <v>4554</v>
      </c>
      <c r="Z13" s="174"/>
      <c r="AA13" s="70" t="s">
        <v>7034</v>
      </c>
      <c r="AB13" s="175">
        <v>8</v>
      </c>
      <c r="AC13" s="185">
        <f>AB13/Z14</f>
        <v>1.0126582278481013E-2</v>
      </c>
      <c r="AD13" s="185">
        <f>ExistingYrCount_Vol!H36/ExistingYrCount_Vol!I36</f>
        <v>3.4965034965034965E-3</v>
      </c>
      <c r="AF13" s="260" t="s">
        <v>6698</v>
      </c>
      <c r="AG13" s="260"/>
      <c r="AH13" s="260"/>
      <c r="AI13" s="260"/>
      <c r="AJ13" s="260"/>
      <c r="AK13" s="268"/>
      <c r="AL13" s="187" t="s">
        <v>6696</v>
      </c>
      <c r="AM13" s="187" t="s">
        <v>6695</v>
      </c>
      <c r="AN13" s="187" t="s">
        <v>6694</v>
      </c>
      <c r="AR13" s="181" t="s">
        <v>6697</v>
      </c>
    </row>
    <row r="14" spans="1:45" ht="15.75" thickBot="1" x14ac:dyDescent="0.25">
      <c r="A14" s="61"/>
      <c r="L14" s="76" t="s">
        <v>6696</v>
      </c>
      <c r="M14" s="76" t="s">
        <v>6695</v>
      </c>
      <c r="N14" s="76" t="s">
        <v>6694</v>
      </c>
      <c r="W14" s="63"/>
      <c r="Y14" s="277"/>
      <c r="Z14" s="176">
        <v>790</v>
      </c>
      <c r="AA14" s="73" t="s">
        <v>7035</v>
      </c>
      <c r="AB14" s="175">
        <v>771</v>
      </c>
      <c r="AC14" s="185">
        <f>AB14/Z14</f>
        <v>0.97594936708860758</v>
      </c>
      <c r="AD14" s="185">
        <f>ExistingYrCount_Vol!H37/ExistingYrCount_Vol!I36</f>
        <v>0.96969696969696961</v>
      </c>
      <c r="AK14" s="89" t="s">
        <v>7030</v>
      </c>
      <c r="AL14" s="76">
        <v>1.0126582278481013E-2</v>
      </c>
      <c r="AM14" s="76">
        <v>0.97594936708860758</v>
      </c>
      <c r="AN14" s="76">
        <v>1.3924050632911392E-2</v>
      </c>
    </row>
    <row r="15" spans="1:45" x14ac:dyDescent="0.2">
      <c r="A15" s="61"/>
      <c r="L15" s="260" t="s">
        <v>6699</v>
      </c>
      <c r="M15" s="260"/>
      <c r="N15" s="260"/>
      <c r="W15" s="63"/>
      <c r="Y15" s="278"/>
      <c r="Z15" s="177"/>
      <c r="AA15" s="70" t="s">
        <v>7036</v>
      </c>
      <c r="AB15" s="175">
        <v>11</v>
      </c>
      <c r="AC15" s="185">
        <f>AB15/Z14</f>
        <v>1.3924050632911392E-2</v>
      </c>
      <c r="AD15" s="185">
        <f>ExistingYrCount_Vol!H38/ExistingYrCount_Vol!I36</f>
        <v>2.6806526806526808E-2</v>
      </c>
      <c r="AK15" s="93" t="s">
        <v>7028</v>
      </c>
      <c r="AL15" s="188">
        <f>AC13</f>
        <v>1.0126582278481013E-2</v>
      </c>
      <c r="AM15" s="188">
        <f>AC14</f>
        <v>0.97594936708860758</v>
      </c>
      <c r="AN15" s="188">
        <f>AC15</f>
        <v>1.3924050632911392E-2</v>
      </c>
    </row>
    <row r="16" spans="1:45" ht="15.75" thickBot="1" x14ac:dyDescent="0.25">
      <c r="A16" s="61"/>
      <c r="L16" s="65">
        <f>SUM(O12,M9,K12)</f>
        <v>1484.1137972281567</v>
      </c>
      <c r="N16" s="65">
        <f>SUM(L13:N13)</f>
        <v>1141.2551586180034</v>
      </c>
      <c r="O16" s="62" t="s">
        <v>6692</v>
      </c>
      <c r="W16" s="63"/>
      <c r="Y16" s="276" t="s">
        <v>4558</v>
      </c>
      <c r="Z16" s="174"/>
      <c r="AA16" s="65" t="s">
        <v>7037</v>
      </c>
      <c r="AB16" s="175">
        <v>33</v>
      </c>
      <c r="AC16" s="185">
        <f>AB16/Z17</f>
        <v>0.73333333333333328</v>
      </c>
      <c r="AD16" s="185">
        <f>ExistingYrCount_Vol!H39/ExistingYrCount_Vol!I39</f>
        <v>0.76923076923076927</v>
      </c>
      <c r="AK16" s="93" t="s">
        <v>6692</v>
      </c>
      <c r="AL16" s="188">
        <f>AD13</f>
        <v>3.4965034965034965E-3</v>
      </c>
      <c r="AM16" s="188">
        <f>AD14</f>
        <v>0.96969696969696961</v>
      </c>
      <c r="AN16" s="188">
        <f>AD15</f>
        <v>2.6806526806526808E-2</v>
      </c>
    </row>
    <row r="17" spans="1:30" ht="15.75" thickBot="1" x14ac:dyDescent="0.25">
      <c r="A17" s="61"/>
      <c r="W17" s="63"/>
      <c r="Y17" s="277"/>
      <c r="Z17" s="176">
        <v>45</v>
      </c>
      <c r="AA17" s="178" t="s">
        <v>7038</v>
      </c>
      <c r="AB17" s="175">
        <v>2</v>
      </c>
      <c r="AC17" s="185">
        <f>AB17/Z17</f>
        <v>4.4444444444444446E-2</v>
      </c>
      <c r="AD17" s="185">
        <f>ExistingYrCount_Vol!H40/ExistingYrCount_Vol!I39</f>
        <v>0.15384615384615388</v>
      </c>
    </row>
    <row r="18" spans="1:30" ht="16.5" thickBot="1" x14ac:dyDescent="0.3">
      <c r="A18" s="61"/>
      <c r="L18" s="189">
        <f>'Inflow&amp;Outflow'!I45</f>
        <v>1627.427140281613</v>
      </c>
      <c r="N18" s="189">
        <f>'Inflow&amp;Outflow'!J45</f>
        <v>1141.2551586180034</v>
      </c>
      <c r="O18" s="62" t="s">
        <v>6691</v>
      </c>
      <c r="Q18" s="190"/>
      <c r="R18" s="77" t="s">
        <v>7040</v>
      </c>
      <c r="W18" s="63"/>
      <c r="Y18" s="278"/>
      <c r="Z18" s="177"/>
      <c r="AA18" s="65" t="s">
        <v>7039</v>
      </c>
      <c r="AB18" s="175">
        <v>10</v>
      </c>
      <c r="AC18" s="185">
        <f>AB18/Z17</f>
        <v>0.22222222222222221</v>
      </c>
      <c r="AD18" s="185">
        <f>ExistingYrCount_Vol!H41/ExistingYrCount_Vol!I39</f>
        <v>7.6923076923076941E-2</v>
      </c>
    </row>
    <row r="19" spans="1:30" x14ac:dyDescent="0.2">
      <c r="A19" s="61"/>
      <c r="W19" s="63"/>
    </row>
    <row r="20" spans="1:30" x14ac:dyDescent="0.2">
      <c r="A20" s="61"/>
      <c r="L20" s="62" t="s">
        <v>6690</v>
      </c>
      <c r="N20" s="62" t="s">
        <v>6689</v>
      </c>
      <c r="W20" s="63"/>
    </row>
    <row r="21" spans="1:30" ht="15.75" thickBot="1" x14ac:dyDescent="0.25">
      <c r="A21" s="78"/>
      <c r="B21" s="79"/>
      <c r="C21" s="79"/>
      <c r="D21" s="79"/>
      <c r="E21" s="79"/>
      <c r="F21" s="79"/>
      <c r="G21" s="79"/>
      <c r="H21" s="79"/>
      <c r="I21" s="79"/>
      <c r="J21" s="79"/>
      <c r="K21" s="79"/>
      <c r="L21" s="180" t="s">
        <v>7023</v>
      </c>
      <c r="M21" s="169">
        <v>4151</v>
      </c>
      <c r="N21" s="79"/>
      <c r="O21" s="79"/>
      <c r="P21" s="79"/>
      <c r="Q21" s="79"/>
      <c r="R21" s="79"/>
      <c r="S21" s="79"/>
      <c r="T21" s="79"/>
      <c r="U21" s="79"/>
      <c r="V21" s="79"/>
      <c r="W21" s="80"/>
    </row>
    <row r="23" spans="1:30" ht="15.75" x14ac:dyDescent="0.25">
      <c r="K23" s="81"/>
      <c r="M23" s="82"/>
      <c r="P23" s="67" t="s">
        <v>6700</v>
      </c>
      <c r="Q23" s="67" t="s">
        <v>6701</v>
      </c>
      <c r="R23" s="67" t="s">
        <v>6702</v>
      </c>
      <c r="S23" s="67" t="s">
        <v>6703</v>
      </c>
      <c r="T23" s="83"/>
      <c r="U23" s="83"/>
    </row>
    <row r="24" spans="1:30" x14ac:dyDescent="0.2">
      <c r="L24" s="83" t="s">
        <v>6711</v>
      </c>
      <c r="N24" s="85" t="s">
        <v>6712</v>
      </c>
      <c r="O24" s="86"/>
      <c r="P24" s="87">
        <f>T12</f>
        <v>71.547351522326537</v>
      </c>
      <c r="Q24" s="87">
        <f>N4</f>
        <v>1140.4909873648505</v>
      </c>
      <c r="R24" s="87">
        <f>B10</f>
        <v>26.768511887493975</v>
      </c>
      <c r="S24" s="88">
        <f>L18</f>
        <v>1627.427140281613</v>
      </c>
      <c r="T24" s="89" t="s">
        <v>6713</v>
      </c>
      <c r="U24" s="275" t="s">
        <v>6714</v>
      </c>
      <c r="V24" s="275"/>
      <c r="W24" s="275"/>
    </row>
    <row r="25" spans="1:30" x14ac:dyDescent="0.2">
      <c r="N25" s="69"/>
      <c r="O25" s="91" t="s">
        <v>6717</v>
      </c>
      <c r="P25" s="86">
        <f>SUM(P26:P29)</f>
        <v>126.91953491296263</v>
      </c>
      <c r="Q25" s="86">
        <f t="shared" ref="Q25:S25" si="2">SUM(Q26:Q29)</f>
        <v>1187.5063226953662</v>
      </c>
      <c r="R25" s="86">
        <f t="shared" si="2"/>
        <v>67.694336219798345</v>
      </c>
      <c r="S25" s="92">
        <f t="shared" si="2"/>
        <v>1484.1137972281567</v>
      </c>
      <c r="T25" s="93" t="s">
        <v>6718</v>
      </c>
      <c r="U25" s="275"/>
      <c r="V25" s="275"/>
      <c r="W25" s="275"/>
    </row>
    <row r="26" spans="1:30" x14ac:dyDescent="0.2">
      <c r="M26" s="83" t="s">
        <v>6700</v>
      </c>
      <c r="N26" s="94">
        <f>T10</f>
        <v>71.088644959531962</v>
      </c>
      <c r="O26" s="74">
        <f>SUM(P26:S26)</f>
        <v>71.088644959531962</v>
      </c>
      <c r="P26" s="95">
        <v>0</v>
      </c>
      <c r="Q26" s="96">
        <f>O10</f>
        <v>59.906161482751649</v>
      </c>
      <c r="R26" s="96">
        <f>O11</f>
        <v>1.597497639540044</v>
      </c>
      <c r="S26" s="97">
        <f>O12</f>
        <v>9.5849858372402643</v>
      </c>
    </row>
    <row r="27" spans="1:30" x14ac:dyDescent="0.2">
      <c r="M27" s="83" t="s">
        <v>6701</v>
      </c>
      <c r="N27" s="94">
        <f>L4</f>
        <v>1635.0816718340682</v>
      </c>
      <c r="O27" s="74">
        <f>SUM(P27:S27)</f>
        <v>1635.0816718340682</v>
      </c>
      <c r="P27" s="99">
        <f>N9</f>
        <v>110.19270627064176</v>
      </c>
      <c r="Q27" s="84">
        <v>0</v>
      </c>
      <c r="R27" s="84">
        <f>L9</f>
        <v>54.539824315772186</v>
      </c>
      <c r="S27" s="100">
        <f>M9</f>
        <v>1470.3491412476542</v>
      </c>
    </row>
    <row r="28" spans="1:30" x14ac:dyDescent="0.2">
      <c r="M28" s="83" t="s">
        <v>6702</v>
      </c>
      <c r="N28" s="94">
        <f>B12</f>
        <v>18.808515644680515</v>
      </c>
      <c r="O28" s="74">
        <f t="shared" ref="O28:O29" si="3">SUM(P28:S28)</f>
        <v>18.808515644680512</v>
      </c>
      <c r="P28" s="99">
        <f>K11</f>
        <v>0.83593402865246735</v>
      </c>
      <c r="Q28" s="84">
        <f>K10</f>
        <v>13.792911472765709</v>
      </c>
      <c r="R28" s="84">
        <v>0</v>
      </c>
      <c r="S28" s="100">
        <f>K12</f>
        <v>4.1796701432623369</v>
      </c>
    </row>
    <row r="29" spans="1:30" x14ac:dyDescent="0.2">
      <c r="M29" s="83" t="s">
        <v>6703</v>
      </c>
      <c r="N29" s="102">
        <f>N18</f>
        <v>1141.2551586180034</v>
      </c>
      <c r="O29" s="103">
        <f t="shared" si="3"/>
        <v>1141.2551586180034</v>
      </c>
      <c r="P29" s="104">
        <f>N13</f>
        <v>15.890894613668401</v>
      </c>
      <c r="Q29" s="105">
        <f>M13</f>
        <v>1113.8072497398489</v>
      </c>
      <c r="R29" s="105">
        <f>L13</f>
        <v>11.55701426448611</v>
      </c>
      <c r="S29" s="106">
        <v>0</v>
      </c>
    </row>
    <row r="30" spans="1:30" x14ac:dyDescent="0.2">
      <c r="M30" s="67"/>
      <c r="N30" s="107" t="s">
        <v>6719</v>
      </c>
      <c r="O30" s="108" t="s">
        <v>6720</v>
      </c>
    </row>
    <row r="31" spans="1:30" x14ac:dyDescent="0.2">
      <c r="M31" s="67"/>
      <c r="N31" s="271" t="s">
        <v>6721</v>
      </c>
      <c r="O31" s="279"/>
    </row>
    <row r="32" spans="1:30" x14ac:dyDescent="0.2">
      <c r="P32" s="271" t="s">
        <v>6722</v>
      </c>
      <c r="Q32" s="271"/>
      <c r="R32" s="271"/>
      <c r="S32" s="271"/>
    </row>
    <row r="33" spans="12:23" x14ac:dyDescent="0.2">
      <c r="L33" s="112" t="s">
        <v>6723</v>
      </c>
      <c r="M33" s="112"/>
      <c r="O33" s="112"/>
      <c r="P33" s="113">
        <f>SUM(P34:P37)</f>
        <v>127</v>
      </c>
      <c r="Q33" s="113">
        <f t="shared" ref="Q33:S33" si="4">SUM(Q34:Q37)</f>
        <v>1188</v>
      </c>
      <c r="R33" s="113">
        <f t="shared" si="4"/>
        <v>69</v>
      </c>
      <c r="S33" s="113">
        <f t="shared" si="4"/>
        <v>1484</v>
      </c>
      <c r="T33" s="112"/>
      <c r="U33" s="112"/>
      <c r="V33" s="114"/>
      <c r="W33" s="114"/>
    </row>
    <row r="34" spans="12:23" x14ac:dyDescent="0.2">
      <c r="L34" s="112"/>
      <c r="M34" s="115"/>
      <c r="N34" s="112"/>
      <c r="O34" s="112">
        <f>($N$26)</f>
        <v>71.088644959531962</v>
      </c>
      <c r="P34" s="116">
        <f>ROUND(($N$26/$O$26)*P26,0)</f>
        <v>0</v>
      </c>
      <c r="Q34" s="117">
        <f t="shared" ref="Q34:S34" si="5">ROUND(($N$26/$O$26)*Q26,0)</f>
        <v>60</v>
      </c>
      <c r="R34" s="117">
        <f t="shared" si="5"/>
        <v>2</v>
      </c>
      <c r="S34" s="118">
        <f t="shared" si="5"/>
        <v>10</v>
      </c>
      <c r="T34" s="112"/>
      <c r="U34" s="112"/>
      <c r="V34" s="114"/>
      <c r="W34" s="114"/>
    </row>
    <row r="35" spans="12:23" x14ac:dyDescent="0.2">
      <c r="L35" s="112"/>
      <c r="M35" s="112"/>
      <c r="N35" s="112"/>
      <c r="O35" s="112">
        <f>($N$27)</f>
        <v>1635.0816718340682</v>
      </c>
      <c r="P35" s="119">
        <f>ROUND(($N$27/$O$27)*P27,0)</f>
        <v>110</v>
      </c>
      <c r="Q35" s="120">
        <f t="shared" ref="Q35:S35" si="6">ROUND(($N$27/$O$27)*Q27,0)</f>
        <v>0</v>
      </c>
      <c r="R35" s="120">
        <f t="shared" si="6"/>
        <v>55</v>
      </c>
      <c r="S35" s="121">
        <f t="shared" si="6"/>
        <v>1470</v>
      </c>
      <c r="T35" s="112"/>
      <c r="U35" s="112"/>
      <c r="V35" s="114"/>
      <c r="W35" s="114"/>
    </row>
    <row r="36" spans="12:23" x14ac:dyDescent="0.2">
      <c r="L36" s="112"/>
      <c r="M36" s="112"/>
      <c r="N36" s="112"/>
      <c r="O36" s="112">
        <f>($N$28)</f>
        <v>18.808515644680515</v>
      </c>
      <c r="P36" s="119">
        <f>ROUND(($N$28/$O$28)*P28,0)</f>
        <v>1</v>
      </c>
      <c r="Q36" s="120">
        <f t="shared" ref="Q36:S36" si="7">ROUND(($N$28/$O$28)*Q28,0)</f>
        <v>14</v>
      </c>
      <c r="R36" s="120">
        <f t="shared" si="7"/>
        <v>0</v>
      </c>
      <c r="S36" s="121">
        <f t="shared" si="7"/>
        <v>4</v>
      </c>
      <c r="T36" s="112"/>
      <c r="U36" s="112"/>
      <c r="V36" s="114"/>
      <c r="W36" s="114"/>
    </row>
    <row r="37" spans="12:23" x14ac:dyDescent="0.2">
      <c r="L37" s="112"/>
      <c r="M37" s="112"/>
      <c r="N37" s="112"/>
      <c r="O37" s="112">
        <f>($N$29)</f>
        <v>1141.2551586180034</v>
      </c>
      <c r="P37" s="122">
        <f>ROUND(($N$29/$O$29)*P29,0)</f>
        <v>16</v>
      </c>
      <c r="Q37" s="123">
        <f t="shared" ref="Q37:S37" si="8">ROUND(($N$29/$O$29)*Q29,0)</f>
        <v>1114</v>
      </c>
      <c r="R37" s="123">
        <f t="shared" si="8"/>
        <v>12</v>
      </c>
      <c r="S37" s="124">
        <f t="shared" si="8"/>
        <v>0</v>
      </c>
      <c r="T37" s="112"/>
      <c r="U37" s="112"/>
      <c r="V37" s="114"/>
      <c r="W37" s="114"/>
    </row>
    <row r="38" spans="12:23" x14ac:dyDescent="0.2">
      <c r="L38" s="112"/>
      <c r="M38" s="112"/>
      <c r="N38" s="112"/>
      <c r="O38" s="112"/>
      <c r="P38" s="112"/>
      <c r="Q38" s="112"/>
      <c r="R38" s="112"/>
      <c r="S38" s="112"/>
      <c r="T38" s="112"/>
      <c r="U38" s="112"/>
      <c r="V38" s="114"/>
      <c r="W38" s="114"/>
    </row>
    <row r="39" spans="12:23" x14ac:dyDescent="0.2">
      <c r="L39" s="112"/>
      <c r="M39" s="112"/>
      <c r="N39" s="112" t="s">
        <v>6724</v>
      </c>
      <c r="O39" s="112"/>
      <c r="P39" s="112"/>
      <c r="Q39" s="112"/>
      <c r="R39" s="112"/>
      <c r="S39" s="112"/>
      <c r="T39" s="112"/>
      <c r="U39" s="112"/>
      <c r="V39" s="114"/>
      <c r="W39" s="114"/>
    </row>
    <row r="40" spans="12:23" x14ac:dyDescent="0.2">
      <c r="L40" s="112"/>
      <c r="M40" s="112"/>
      <c r="N40" s="115"/>
      <c r="O40" s="112"/>
      <c r="P40" s="125" t="s">
        <v>6722</v>
      </c>
      <c r="Q40" s="125" t="s">
        <v>6713</v>
      </c>
      <c r="R40" s="125" t="s">
        <v>6725</v>
      </c>
      <c r="S40" s="112"/>
      <c r="T40" s="112"/>
      <c r="U40" s="112"/>
      <c r="V40" s="112"/>
      <c r="W40" s="114"/>
    </row>
    <row r="41" spans="12:23" x14ac:dyDescent="0.2">
      <c r="M41" s="112"/>
      <c r="N41" s="112"/>
      <c r="O41" s="112" t="s">
        <v>6726</v>
      </c>
      <c r="P41" s="112">
        <f>(P33)</f>
        <v>127</v>
      </c>
      <c r="Q41" s="112">
        <f>($P$24)</f>
        <v>71.547351522326537</v>
      </c>
      <c r="R41" s="126">
        <f t="shared" ref="R41:R44" si="9">IF(Q41&gt;0,ROUND((P41-Q41)/Q41,2),0)</f>
        <v>0.78</v>
      </c>
      <c r="S41" s="112"/>
      <c r="T41" s="112"/>
      <c r="U41" s="112"/>
      <c r="V41" s="112"/>
      <c r="W41" s="114"/>
    </row>
    <row r="42" spans="12:23" x14ac:dyDescent="0.2">
      <c r="L42" s="112"/>
      <c r="M42" s="112"/>
      <c r="N42" s="112"/>
      <c r="O42" s="112" t="s">
        <v>6727</v>
      </c>
      <c r="P42" s="112">
        <f>(Q33)</f>
        <v>1188</v>
      </c>
      <c r="Q42" s="112">
        <f>($Q$24)</f>
        <v>1140.4909873648505</v>
      </c>
      <c r="R42" s="126">
        <f t="shared" si="9"/>
        <v>0.04</v>
      </c>
      <c r="S42" s="112"/>
      <c r="T42" s="112"/>
      <c r="U42" s="112"/>
      <c r="V42" s="112"/>
      <c r="W42" s="114"/>
    </row>
    <row r="43" spans="12:23" x14ac:dyDescent="0.2">
      <c r="L43" s="112"/>
      <c r="M43" s="112"/>
      <c r="N43" s="112"/>
      <c r="O43" s="112" t="s">
        <v>6728</v>
      </c>
      <c r="P43" s="112">
        <f>(R33)</f>
        <v>69</v>
      </c>
      <c r="Q43" s="112">
        <f>($R$24)</f>
        <v>26.768511887493975</v>
      </c>
      <c r="R43" s="126">
        <f t="shared" si="9"/>
        <v>1.58</v>
      </c>
      <c r="S43" s="112"/>
      <c r="T43" s="112"/>
      <c r="U43" s="112"/>
      <c r="V43" s="112"/>
      <c r="W43" s="114"/>
    </row>
    <row r="44" spans="12:23" x14ac:dyDescent="0.2">
      <c r="L44" s="112"/>
      <c r="M44" s="112"/>
      <c r="N44" s="112"/>
      <c r="O44" s="112" t="s">
        <v>6729</v>
      </c>
      <c r="P44" s="112">
        <f>(S33)</f>
        <v>1484</v>
      </c>
      <c r="Q44" s="112">
        <f>($S$24)</f>
        <v>1627.427140281613</v>
      </c>
      <c r="R44" s="126">
        <f t="shared" si="9"/>
        <v>-0.09</v>
      </c>
      <c r="S44" s="112"/>
      <c r="T44" s="112"/>
      <c r="U44" s="112"/>
      <c r="V44" s="112"/>
      <c r="W44" s="114"/>
    </row>
    <row r="45" spans="12:23" x14ac:dyDescent="0.2">
      <c r="L45" s="112"/>
      <c r="M45" s="112"/>
      <c r="N45" s="112"/>
      <c r="O45" s="128" t="s">
        <v>6730</v>
      </c>
      <c r="P45" s="112">
        <f>SUM(P41:P44)</f>
        <v>2868</v>
      </c>
      <c r="Q45" s="112">
        <f>SUM(Q41:Q44)</f>
        <v>2866.2339910562841</v>
      </c>
      <c r="R45" s="129"/>
      <c r="S45" s="112"/>
      <c r="T45" s="112"/>
      <c r="U45" s="112"/>
      <c r="V45" s="112"/>
      <c r="W45" s="114"/>
    </row>
    <row r="46" spans="12:23" x14ac:dyDescent="0.2">
      <c r="L46" s="112"/>
      <c r="M46" s="112"/>
      <c r="N46" s="112"/>
      <c r="O46" s="112"/>
      <c r="P46" s="112"/>
      <c r="Q46" s="112"/>
      <c r="R46" s="129"/>
      <c r="S46" s="112"/>
      <c r="T46" s="112"/>
      <c r="U46" s="112"/>
      <c r="V46" s="112"/>
      <c r="W46" s="114"/>
    </row>
    <row r="47" spans="12:23" x14ac:dyDescent="0.2">
      <c r="L47" s="112" t="s">
        <v>6733</v>
      </c>
      <c r="M47" s="112"/>
      <c r="N47" s="112"/>
      <c r="P47" s="112">
        <f>($P$24)</f>
        <v>71.547351522326537</v>
      </c>
      <c r="Q47" s="112">
        <f>($Q$24)</f>
        <v>1140.4909873648505</v>
      </c>
      <c r="R47" s="112">
        <f>($R$24)</f>
        <v>26.768511887493975</v>
      </c>
      <c r="S47" s="112">
        <f>($S$24)</f>
        <v>1627.427140281613</v>
      </c>
      <c r="T47" s="112"/>
      <c r="U47" s="112"/>
      <c r="V47" s="112"/>
      <c r="W47" s="114"/>
    </row>
    <row r="48" spans="12:23" x14ac:dyDescent="0.2">
      <c r="L48" s="112"/>
      <c r="M48" s="115"/>
      <c r="N48" s="112"/>
      <c r="O48" s="113">
        <f>SUM(P48:S48)</f>
        <v>70</v>
      </c>
      <c r="P48" s="130">
        <f>ROUND(($Q$41/$P$41)*P34,0)</f>
        <v>0</v>
      </c>
      <c r="Q48" s="131">
        <f>ROUND(($Q$42/$P$42)*Q34,0)</f>
        <v>58</v>
      </c>
      <c r="R48" s="131">
        <f>ROUND(($Q$43/$P$43)*R34,0)</f>
        <v>1</v>
      </c>
      <c r="S48" s="132">
        <f>ROUND(($Q$44/$P$44)*S34,0)</f>
        <v>11</v>
      </c>
      <c r="T48" s="112"/>
      <c r="U48" s="112"/>
      <c r="V48" s="112"/>
      <c r="W48" s="114"/>
    </row>
    <row r="49" spans="12:23" x14ac:dyDescent="0.2">
      <c r="L49" s="112"/>
      <c r="M49" s="112"/>
      <c r="N49" s="112"/>
      <c r="O49" s="113">
        <f t="shared" ref="O49:O51" si="10">SUM(P49:S49)</f>
        <v>1695</v>
      </c>
      <c r="P49" s="133">
        <f t="shared" ref="P49:P51" si="11">ROUND(($Q$41/$P$41)*P35,0)</f>
        <v>62</v>
      </c>
      <c r="Q49" s="134">
        <f t="shared" ref="Q49:Q51" si="12">ROUND(($Q$42/$P$42)*Q35,0)</f>
        <v>0</v>
      </c>
      <c r="R49" s="134">
        <f t="shared" ref="R49:R51" si="13">ROUND(($Q$43/$P$43)*R35,0)</f>
        <v>21</v>
      </c>
      <c r="S49" s="135">
        <f t="shared" ref="S49:S51" si="14">ROUND(($Q$44/$P$44)*S35,0)</f>
        <v>1612</v>
      </c>
      <c r="T49" s="112"/>
      <c r="U49" s="112"/>
      <c r="V49" s="112"/>
      <c r="W49" s="114"/>
    </row>
    <row r="50" spans="12:23" x14ac:dyDescent="0.2">
      <c r="L50" s="112"/>
      <c r="M50" s="112"/>
      <c r="N50" s="112"/>
      <c r="O50" s="113">
        <f t="shared" si="10"/>
        <v>18</v>
      </c>
      <c r="P50" s="133">
        <f t="shared" si="11"/>
        <v>1</v>
      </c>
      <c r="Q50" s="134">
        <f t="shared" si="12"/>
        <v>13</v>
      </c>
      <c r="R50" s="134">
        <f t="shared" si="13"/>
        <v>0</v>
      </c>
      <c r="S50" s="135">
        <f t="shared" si="14"/>
        <v>4</v>
      </c>
      <c r="T50" s="112"/>
      <c r="U50" s="112"/>
      <c r="V50" s="112"/>
      <c r="W50" s="114"/>
    </row>
    <row r="51" spans="12:23" x14ac:dyDescent="0.2">
      <c r="L51" s="112"/>
      <c r="M51" s="112"/>
      <c r="N51" s="112"/>
      <c r="O51" s="113">
        <f t="shared" si="10"/>
        <v>1083</v>
      </c>
      <c r="P51" s="136">
        <f t="shared" si="11"/>
        <v>9</v>
      </c>
      <c r="Q51" s="137">
        <f t="shared" si="12"/>
        <v>1069</v>
      </c>
      <c r="R51" s="137">
        <f t="shared" si="13"/>
        <v>5</v>
      </c>
      <c r="S51" s="138">
        <f t="shared" si="14"/>
        <v>0</v>
      </c>
      <c r="T51" s="112"/>
      <c r="U51" s="112"/>
      <c r="V51" s="112"/>
      <c r="W51" s="114"/>
    </row>
    <row r="52" spans="12:23" x14ac:dyDescent="0.2">
      <c r="L52" s="112"/>
      <c r="M52" s="112"/>
      <c r="N52" s="112"/>
      <c r="O52" s="82" t="s">
        <v>6734</v>
      </c>
      <c r="P52" s="112"/>
      <c r="Q52" s="112"/>
      <c r="R52" s="112"/>
      <c r="S52" s="112"/>
      <c r="T52" s="112"/>
      <c r="U52" s="112"/>
      <c r="V52" s="112"/>
      <c r="W52" s="114"/>
    </row>
    <row r="53" spans="12:23" x14ac:dyDescent="0.2">
      <c r="L53" s="112"/>
      <c r="M53" s="112"/>
      <c r="N53" s="112"/>
      <c r="O53" s="82"/>
      <c r="P53" s="112"/>
      <c r="Q53" s="112"/>
      <c r="R53" s="112"/>
      <c r="S53" s="112"/>
      <c r="T53" s="112"/>
      <c r="U53" s="112"/>
      <c r="V53" s="112"/>
      <c r="W53" s="114"/>
    </row>
    <row r="54" spans="12:23" x14ac:dyDescent="0.2">
      <c r="L54" s="112"/>
      <c r="M54" s="112"/>
      <c r="N54" s="112" t="s">
        <v>6724</v>
      </c>
      <c r="O54" s="112"/>
      <c r="P54" s="125" t="s">
        <v>6734</v>
      </c>
      <c r="Q54" s="125" t="s">
        <v>6719</v>
      </c>
      <c r="R54" s="125" t="s">
        <v>6725</v>
      </c>
      <c r="S54" s="112"/>
      <c r="T54" s="112"/>
      <c r="U54" s="112"/>
      <c r="V54" s="112"/>
      <c r="W54" s="114"/>
    </row>
    <row r="55" spans="12:23" x14ac:dyDescent="0.2">
      <c r="L55" s="112"/>
      <c r="M55" s="112"/>
      <c r="N55" s="115"/>
      <c r="O55" s="112" t="s">
        <v>6735</v>
      </c>
      <c r="P55" s="112">
        <f>(O48)</f>
        <v>70</v>
      </c>
      <c r="Q55" s="112">
        <f>($N$26)</f>
        <v>71.088644959531962</v>
      </c>
      <c r="R55" s="129">
        <f t="shared" ref="R55:R58" si="15">IF(Q55&gt;0,ROUND((P55-Q55)/Q55,2),0)</f>
        <v>-0.02</v>
      </c>
      <c r="S55" s="112"/>
      <c r="T55" s="112"/>
      <c r="U55" s="112"/>
      <c r="V55" s="112"/>
      <c r="W55" s="114"/>
    </row>
    <row r="56" spans="12:23" x14ac:dyDescent="0.2">
      <c r="L56" s="112"/>
      <c r="M56" s="112"/>
      <c r="N56" s="112"/>
      <c r="O56" s="112" t="s">
        <v>6736</v>
      </c>
      <c r="P56" s="112">
        <f>(O49)</f>
        <v>1695</v>
      </c>
      <c r="Q56" s="112">
        <f>($N$27)</f>
        <v>1635.0816718340682</v>
      </c>
      <c r="R56" s="129">
        <f t="shared" si="15"/>
        <v>0.04</v>
      </c>
      <c r="S56" s="112"/>
      <c r="T56" s="112"/>
      <c r="U56" s="112"/>
      <c r="V56" s="112"/>
      <c r="W56" s="114"/>
    </row>
    <row r="57" spans="12:23" x14ac:dyDescent="0.2">
      <c r="L57" s="112"/>
      <c r="M57" s="112"/>
      <c r="N57" s="112"/>
      <c r="O57" s="112" t="s">
        <v>6737</v>
      </c>
      <c r="P57" s="112">
        <f>(O50)</f>
        <v>18</v>
      </c>
      <c r="Q57" s="112">
        <f>($N$28)</f>
        <v>18.808515644680515</v>
      </c>
      <c r="R57" s="129">
        <f t="shared" si="15"/>
        <v>-0.04</v>
      </c>
      <c r="S57" s="112"/>
      <c r="T57" s="112"/>
      <c r="U57" s="112"/>
      <c r="V57" s="112"/>
      <c r="W57" s="114"/>
    </row>
    <row r="58" spans="12:23" x14ac:dyDescent="0.2">
      <c r="L58" s="112"/>
      <c r="M58" s="112"/>
      <c r="N58" s="112"/>
      <c r="O58" s="112" t="s">
        <v>6738</v>
      </c>
      <c r="P58" s="112">
        <f>(O51)</f>
        <v>1083</v>
      </c>
      <c r="Q58" s="112">
        <f>($N$29)</f>
        <v>1141.2551586180034</v>
      </c>
      <c r="R58" s="129">
        <f t="shared" si="15"/>
        <v>-0.05</v>
      </c>
      <c r="S58" s="112"/>
      <c r="T58" s="112"/>
      <c r="U58" s="112"/>
      <c r="V58" s="112"/>
      <c r="W58" s="114"/>
    </row>
    <row r="59" spans="12:23" x14ac:dyDescent="0.2">
      <c r="L59" s="112"/>
      <c r="M59" s="112"/>
      <c r="N59" s="112"/>
      <c r="O59" s="128" t="s">
        <v>6730</v>
      </c>
      <c r="P59" s="112">
        <f>SUM(P55:P58)</f>
        <v>2866</v>
      </c>
      <c r="Q59" s="112">
        <f>SUM(Q55:Q58)</f>
        <v>2866.2339910562841</v>
      </c>
      <c r="R59" s="129"/>
      <c r="S59" s="112"/>
      <c r="T59" s="112"/>
      <c r="U59" s="112"/>
      <c r="V59" s="112"/>
      <c r="W59" s="114"/>
    </row>
    <row r="60" spans="12:23" x14ac:dyDescent="0.2">
      <c r="L60" s="112"/>
      <c r="M60" s="112"/>
      <c r="N60" s="112"/>
      <c r="O60" s="112"/>
      <c r="P60" s="112"/>
      <c r="Q60" s="112"/>
      <c r="R60" s="112"/>
      <c r="S60" s="112"/>
      <c r="T60" s="112"/>
      <c r="U60" s="112"/>
      <c r="V60" s="112"/>
      <c r="W60" s="114"/>
    </row>
    <row r="61" spans="12:23" x14ac:dyDescent="0.2">
      <c r="L61" s="112" t="s">
        <v>6740</v>
      </c>
      <c r="M61" s="112"/>
      <c r="N61" s="112"/>
      <c r="O61" s="112"/>
      <c r="P61" s="113">
        <f>SUM(P62:P66)</f>
        <v>70</v>
      </c>
      <c r="Q61" s="113">
        <f>SUM(Q62:Q66)</f>
        <v>1200</v>
      </c>
      <c r="R61" s="113">
        <f>SUM(R62:R66)</f>
        <v>26</v>
      </c>
      <c r="S61" s="113">
        <f>SUM(S62:S66)</f>
        <v>1570</v>
      </c>
      <c r="T61" s="112"/>
      <c r="U61" s="112"/>
      <c r="V61" s="112"/>
      <c r="W61" s="114"/>
    </row>
    <row r="62" spans="12:23" x14ac:dyDescent="0.2">
      <c r="L62" s="112"/>
      <c r="M62" s="115"/>
      <c r="N62" s="112"/>
      <c r="O62" s="112">
        <f>($N$26)</f>
        <v>71.088644959531962</v>
      </c>
      <c r="P62" s="130">
        <f>ROUND(($Q$55/$P$55)*P48,0)</f>
        <v>0</v>
      </c>
      <c r="Q62" s="131">
        <f t="shared" ref="Q62:S62" si="16">ROUND(($Q$55/$P$55)*Q48,0)</f>
        <v>59</v>
      </c>
      <c r="R62" s="131">
        <f t="shared" si="16"/>
        <v>1</v>
      </c>
      <c r="S62" s="132">
        <f t="shared" si="16"/>
        <v>11</v>
      </c>
      <c r="T62" s="112"/>
      <c r="U62" s="112"/>
      <c r="V62" s="112"/>
      <c r="W62" s="114"/>
    </row>
    <row r="63" spans="12:23" x14ac:dyDescent="0.2">
      <c r="L63" s="112"/>
      <c r="M63" s="112"/>
      <c r="N63" s="112"/>
      <c r="O63" s="112">
        <f>($N$27)</f>
        <v>1635.0816718340682</v>
      </c>
      <c r="P63" s="133">
        <f>ROUND(($Q$56/$P$56)*P49,0)</f>
        <v>60</v>
      </c>
      <c r="Q63" s="134">
        <f t="shared" ref="Q63:S63" si="17">ROUND(($Q$56/$P$56)*Q49,0)</f>
        <v>0</v>
      </c>
      <c r="R63" s="134">
        <f t="shared" si="17"/>
        <v>20</v>
      </c>
      <c r="S63" s="135">
        <f t="shared" si="17"/>
        <v>1555</v>
      </c>
      <c r="T63" s="112"/>
      <c r="U63" s="112"/>
      <c r="V63" s="112"/>
      <c r="W63" s="114"/>
    </row>
    <row r="64" spans="12:23" x14ac:dyDescent="0.2">
      <c r="L64" s="112"/>
      <c r="M64" s="112"/>
      <c r="N64" s="112"/>
      <c r="O64" s="112">
        <f>($N$28)</f>
        <v>18.808515644680515</v>
      </c>
      <c r="P64" s="133">
        <f>ROUND(($Q$57/$P$57)*P50,0)</f>
        <v>1</v>
      </c>
      <c r="Q64" s="134">
        <f t="shared" ref="Q64:S64" si="18">ROUND(($Q$57/$P$57)*Q50,0)</f>
        <v>14</v>
      </c>
      <c r="R64" s="134">
        <f t="shared" si="18"/>
        <v>0</v>
      </c>
      <c r="S64" s="135">
        <f t="shared" si="18"/>
        <v>4</v>
      </c>
      <c r="T64" s="112"/>
      <c r="U64" s="112"/>
      <c r="V64" s="112"/>
      <c r="W64" s="114"/>
    </row>
    <row r="65" spans="12:23" x14ac:dyDescent="0.2">
      <c r="L65" s="112"/>
      <c r="M65" s="112"/>
      <c r="N65" s="112"/>
      <c r="O65" s="112">
        <f>($N$29)</f>
        <v>1141.2551586180034</v>
      </c>
      <c r="P65" s="136">
        <f>ROUND(($Q$58/$P$58)*P51,0)</f>
        <v>9</v>
      </c>
      <c r="Q65" s="137">
        <f t="shared" ref="Q65:S65" si="19">ROUND(($Q$58/$P$58)*Q51,0)</f>
        <v>1127</v>
      </c>
      <c r="R65" s="137">
        <f t="shared" si="19"/>
        <v>5</v>
      </c>
      <c r="S65" s="138">
        <f t="shared" si="19"/>
        <v>0</v>
      </c>
      <c r="T65" s="112"/>
      <c r="U65" s="112"/>
      <c r="V65" s="112"/>
      <c r="W65" s="114"/>
    </row>
    <row r="66" spans="12:23" x14ac:dyDescent="0.2">
      <c r="L66" s="112"/>
      <c r="M66" s="112"/>
      <c r="N66" s="112"/>
      <c r="O66" s="112"/>
      <c r="P66" s="112"/>
      <c r="Q66" s="112"/>
      <c r="R66" s="112"/>
      <c r="S66" s="112"/>
      <c r="T66" s="112"/>
      <c r="U66" s="112"/>
      <c r="V66" s="112"/>
      <c r="W66" s="114"/>
    </row>
    <row r="67" spans="12:23" x14ac:dyDescent="0.2">
      <c r="L67" s="112"/>
      <c r="M67" s="112"/>
      <c r="N67" s="112" t="s">
        <v>6724</v>
      </c>
      <c r="O67" s="112"/>
      <c r="P67" s="125" t="s">
        <v>6722</v>
      </c>
      <c r="Q67" s="125" t="s">
        <v>6713</v>
      </c>
      <c r="R67" s="125" t="s">
        <v>6725</v>
      </c>
      <c r="S67" s="112"/>
      <c r="T67" s="112"/>
      <c r="U67" s="112"/>
      <c r="V67" s="112"/>
      <c r="W67" s="114"/>
    </row>
    <row r="68" spans="12:23" x14ac:dyDescent="0.2">
      <c r="L68" s="112"/>
      <c r="M68" s="112"/>
      <c r="N68" s="112"/>
      <c r="O68" s="112" t="s">
        <v>6726</v>
      </c>
      <c r="P68" s="112">
        <f>(P61)</f>
        <v>70</v>
      </c>
      <c r="Q68" s="112">
        <f>($P$24)</f>
        <v>71.547351522326537</v>
      </c>
      <c r="R68" s="129">
        <f t="shared" ref="R68:R71" si="20">IF(Q68&gt;0,ROUND((P68-Q68)/Q68,2),0)</f>
        <v>-0.02</v>
      </c>
      <c r="S68" s="112"/>
      <c r="T68" s="112"/>
      <c r="U68" s="112"/>
      <c r="V68" s="112"/>
      <c r="W68" s="114"/>
    </row>
    <row r="69" spans="12:23" x14ac:dyDescent="0.2">
      <c r="L69" s="112"/>
      <c r="M69" s="112"/>
      <c r="N69" s="112"/>
      <c r="O69" s="112" t="s">
        <v>6727</v>
      </c>
      <c r="P69" s="112">
        <f>(Q61)</f>
        <v>1200</v>
      </c>
      <c r="Q69" s="112">
        <f>($Q$24)</f>
        <v>1140.4909873648505</v>
      </c>
      <c r="R69" s="129">
        <f t="shared" si="20"/>
        <v>0.05</v>
      </c>
      <c r="S69" s="112"/>
      <c r="T69" s="112"/>
      <c r="U69" s="112"/>
      <c r="V69" s="112"/>
      <c r="W69" s="114"/>
    </row>
    <row r="70" spans="12:23" x14ac:dyDescent="0.2">
      <c r="L70" s="112"/>
      <c r="M70" s="112"/>
      <c r="N70" s="112"/>
      <c r="O70" s="112" t="s">
        <v>6728</v>
      </c>
      <c r="P70" s="112">
        <f>(R61)</f>
        <v>26</v>
      </c>
      <c r="Q70" s="112">
        <f>($R$24)</f>
        <v>26.768511887493975</v>
      </c>
      <c r="R70" s="129">
        <f t="shared" si="20"/>
        <v>-0.03</v>
      </c>
      <c r="S70" s="112"/>
      <c r="T70" s="112"/>
      <c r="U70" s="112"/>
      <c r="V70" s="112"/>
      <c r="W70" s="114"/>
    </row>
    <row r="71" spans="12:23" x14ac:dyDescent="0.2">
      <c r="L71" s="112"/>
      <c r="M71" s="112"/>
      <c r="N71" s="112"/>
      <c r="O71" s="112" t="s">
        <v>6729</v>
      </c>
      <c r="P71" s="112">
        <f>(S61)</f>
        <v>1570</v>
      </c>
      <c r="Q71" s="112">
        <f>($S$24)</f>
        <v>1627.427140281613</v>
      </c>
      <c r="R71" s="129">
        <f t="shared" si="20"/>
        <v>-0.04</v>
      </c>
      <c r="S71" s="112"/>
      <c r="T71" s="112"/>
      <c r="U71" s="112"/>
      <c r="V71" s="112"/>
      <c r="W71" s="114"/>
    </row>
    <row r="72" spans="12:23" x14ac:dyDescent="0.2">
      <c r="L72" s="112"/>
      <c r="M72" s="112"/>
      <c r="N72" s="112"/>
      <c r="O72" s="128" t="s">
        <v>6730</v>
      </c>
      <c r="P72" s="112">
        <f>SUM(P68:P71)</f>
        <v>2866</v>
      </c>
      <c r="Q72" s="112">
        <f>SUM(Q68:Q71)</f>
        <v>2866.2339910562841</v>
      </c>
      <c r="R72" s="129"/>
      <c r="S72" s="112"/>
      <c r="T72" s="112"/>
      <c r="U72" s="112"/>
      <c r="V72" s="112"/>
      <c r="W72" s="114"/>
    </row>
    <row r="73" spans="12:23" x14ac:dyDescent="0.2">
      <c r="L73" s="112"/>
      <c r="M73" s="112"/>
      <c r="N73" s="112"/>
      <c r="O73" s="112"/>
      <c r="P73" s="112"/>
      <c r="Q73" s="112"/>
      <c r="R73" s="129"/>
      <c r="S73" s="112"/>
      <c r="T73" s="112"/>
      <c r="U73" s="112"/>
      <c r="V73" s="112"/>
      <c r="W73" s="114"/>
    </row>
    <row r="74" spans="12:23" x14ac:dyDescent="0.2">
      <c r="L74" s="112"/>
      <c r="M74" s="112"/>
      <c r="N74" s="112"/>
      <c r="O74" s="112"/>
      <c r="P74" s="112"/>
      <c r="Q74" s="112"/>
      <c r="R74" s="112"/>
      <c r="S74" s="112"/>
      <c r="T74" s="112"/>
      <c r="U74" s="112"/>
      <c r="V74" s="112"/>
      <c r="W74" s="114"/>
    </row>
    <row r="75" spans="12:23" x14ac:dyDescent="0.2">
      <c r="L75" s="112" t="s">
        <v>6741</v>
      </c>
      <c r="M75" s="112"/>
      <c r="N75" s="112"/>
      <c r="O75" s="112"/>
      <c r="P75" s="112">
        <f>($P$24)</f>
        <v>71.547351522326537</v>
      </c>
      <c r="Q75" s="112">
        <f>($Q$24)</f>
        <v>1140.4909873648505</v>
      </c>
      <c r="R75" s="112">
        <f>($R$24)</f>
        <v>26.768511887493975</v>
      </c>
      <c r="S75" s="112">
        <f>($S$24)</f>
        <v>1627.427140281613</v>
      </c>
      <c r="T75" s="112"/>
      <c r="U75" s="112"/>
      <c r="V75" s="112"/>
      <c r="W75" s="114"/>
    </row>
    <row r="76" spans="12:23" x14ac:dyDescent="0.2">
      <c r="L76" s="112"/>
      <c r="M76" s="115"/>
      <c r="N76" s="112"/>
      <c r="O76" s="113">
        <f>SUM(P76:S76)</f>
        <v>68</v>
      </c>
      <c r="P76" s="130">
        <f>ROUND(($Q$68/$P$68)*P62,0)</f>
        <v>0</v>
      </c>
      <c r="Q76" s="131">
        <f>ROUND(($Q$69/$P$69)*Q62,0)</f>
        <v>56</v>
      </c>
      <c r="R76" s="131">
        <f>ROUND(($Q$70/$P$70)*R62,0)</f>
        <v>1</v>
      </c>
      <c r="S76" s="132">
        <f>ROUND(($Q$71/$P$71)*S62,0)</f>
        <v>11</v>
      </c>
      <c r="T76" s="112"/>
      <c r="U76" s="112"/>
      <c r="V76" s="112"/>
      <c r="W76" s="114"/>
    </row>
    <row r="77" spans="12:23" x14ac:dyDescent="0.2">
      <c r="L77" s="112"/>
      <c r="M77" s="112"/>
      <c r="N77" s="112"/>
      <c r="O77" s="113">
        <f t="shared" ref="O77:O79" si="21">SUM(P77:S77)</f>
        <v>1694</v>
      </c>
      <c r="P77" s="133">
        <f t="shared" ref="P77:P79" si="22">ROUND(($Q$68/$P$68)*P63,0)</f>
        <v>61</v>
      </c>
      <c r="Q77" s="134">
        <f t="shared" ref="Q77:Q79" si="23">ROUND(($Q$69/$P$69)*Q63,0)</f>
        <v>0</v>
      </c>
      <c r="R77" s="134">
        <f t="shared" ref="R77:R79" si="24">ROUND(($Q$70/$P$70)*R63,0)</f>
        <v>21</v>
      </c>
      <c r="S77" s="135">
        <f t="shared" ref="S77:S79" si="25">ROUND(($Q$71/$P$71)*S63,0)</f>
        <v>1612</v>
      </c>
      <c r="T77" s="112"/>
      <c r="U77" s="112"/>
      <c r="V77" s="112"/>
      <c r="W77" s="114"/>
    </row>
    <row r="78" spans="12:23" x14ac:dyDescent="0.2">
      <c r="L78" s="112"/>
      <c r="M78" s="112"/>
      <c r="N78" s="112"/>
      <c r="O78" s="113">
        <f t="shared" si="21"/>
        <v>18</v>
      </c>
      <c r="P78" s="133">
        <f t="shared" si="22"/>
        <v>1</v>
      </c>
      <c r="Q78" s="134">
        <f t="shared" si="23"/>
        <v>13</v>
      </c>
      <c r="R78" s="134">
        <f t="shared" si="24"/>
        <v>0</v>
      </c>
      <c r="S78" s="135">
        <f t="shared" si="25"/>
        <v>4</v>
      </c>
      <c r="T78" s="112"/>
      <c r="U78" s="112"/>
      <c r="V78" s="112"/>
      <c r="W78" s="114"/>
    </row>
    <row r="79" spans="12:23" x14ac:dyDescent="0.2">
      <c r="L79" s="112"/>
      <c r="M79" s="112"/>
      <c r="N79" s="112"/>
      <c r="O79" s="113">
        <f t="shared" si="21"/>
        <v>1085</v>
      </c>
      <c r="P79" s="136">
        <f t="shared" si="22"/>
        <v>9</v>
      </c>
      <c r="Q79" s="137">
        <f t="shared" si="23"/>
        <v>1071</v>
      </c>
      <c r="R79" s="137">
        <f t="shared" si="24"/>
        <v>5</v>
      </c>
      <c r="S79" s="138">
        <f t="shared" si="25"/>
        <v>0</v>
      </c>
      <c r="T79" s="112"/>
      <c r="U79" s="112"/>
      <c r="V79" s="112"/>
      <c r="W79" s="114"/>
    </row>
    <row r="80" spans="12:23" x14ac:dyDescent="0.2">
      <c r="L80" s="112"/>
      <c r="M80" s="112"/>
      <c r="N80" s="112"/>
      <c r="O80" s="112"/>
      <c r="P80" s="112"/>
      <c r="Q80" s="112"/>
      <c r="R80" s="112"/>
      <c r="S80" s="112"/>
      <c r="T80" s="112"/>
      <c r="U80" s="112"/>
      <c r="V80" s="112"/>
      <c r="W80" s="114"/>
    </row>
    <row r="81" spans="12:23" x14ac:dyDescent="0.2">
      <c r="L81" s="112"/>
      <c r="M81" s="112"/>
      <c r="N81" s="112" t="s">
        <v>6724</v>
      </c>
      <c r="O81" s="112"/>
      <c r="P81" s="125" t="s">
        <v>6734</v>
      </c>
      <c r="Q81" s="125" t="s">
        <v>6719</v>
      </c>
      <c r="R81" s="125" t="s">
        <v>6725</v>
      </c>
      <c r="S81" s="112"/>
      <c r="T81" s="112"/>
      <c r="U81" s="112"/>
      <c r="V81" s="112"/>
      <c r="W81" s="114"/>
    </row>
    <row r="82" spans="12:23" x14ac:dyDescent="0.2">
      <c r="L82" s="112"/>
      <c r="M82" s="112"/>
      <c r="N82" s="112"/>
      <c r="O82" s="112" t="s">
        <v>6735</v>
      </c>
      <c r="P82" s="112">
        <f>(O76)</f>
        <v>68</v>
      </c>
      <c r="Q82" s="112">
        <f>($N$26)</f>
        <v>71.088644959531962</v>
      </c>
      <c r="R82" s="129">
        <f t="shared" ref="R82:R85" si="26">IF(Q82&gt;0,ROUND((P82-Q82)/Q82,2),0)</f>
        <v>-0.04</v>
      </c>
      <c r="S82" s="112"/>
      <c r="T82" s="112"/>
      <c r="U82" s="112"/>
      <c r="V82" s="112"/>
      <c r="W82" s="114"/>
    </row>
    <row r="83" spans="12:23" x14ac:dyDescent="0.2">
      <c r="L83" s="112"/>
      <c r="M83" s="112"/>
      <c r="N83" s="112"/>
      <c r="O83" s="112" t="s">
        <v>6736</v>
      </c>
      <c r="P83" s="112">
        <f>(O77)</f>
        <v>1694</v>
      </c>
      <c r="Q83" s="112">
        <f>($N$27)</f>
        <v>1635.0816718340682</v>
      </c>
      <c r="R83" s="129">
        <f t="shared" si="26"/>
        <v>0.04</v>
      </c>
      <c r="S83" s="112"/>
      <c r="T83" s="112"/>
      <c r="U83" s="112"/>
      <c r="V83" s="112"/>
      <c r="W83" s="114"/>
    </row>
    <row r="84" spans="12:23" x14ac:dyDescent="0.2">
      <c r="L84" s="112"/>
      <c r="M84" s="112"/>
      <c r="N84" s="112"/>
      <c r="O84" s="112" t="s">
        <v>6737</v>
      </c>
      <c r="P84" s="112">
        <f>(O78)</f>
        <v>18</v>
      </c>
      <c r="Q84" s="112">
        <f>($N$28)</f>
        <v>18.808515644680515</v>
      </c>
      <c r="R84" s="129">
        <f t="shared" si="26"/>
        <v>-0.04</v>
      </c>
      <c r="S84" s="112"/>
      <c r="T84" s="112"/>
      <c r="U84" s="112"/>
      <c r="V84" s="112"/>
      <c r="W84" s="114"/>
    </row>
    <row r="85" spans="12:23" x14ac:dyDescent="0.2">
      <c r="L85" s="112"/>
      <c r="M85" s="112"/>
      <c r="N85" s="112"/>
      <c r="O85" s="112" t="s">
        <v>6738</v>
      </c>
      <c r="P85" s="112">
        <f>(O79)</f>
        <v>1085</v>
      </c>
      <c r="Q85" s="112">
        <f>($N$29)</f>
        <v>1141.2551586180034</v>
      </c>
      <c r="R85" s="129">
        <f t="shared" si="26"/>
        <v>-0.05</v>
      </c>
      <c r="S85" s="112"/>
      <c r="T85" s="112"/>
      <c r="U85" s="112"/>
      <c r="V85" s="112"/>
      <c r="W85" s="114"/>
    </row>
    <row r="86" spans="12:23" x14ac:dyDescent="0.2">
      <c r="L86" s="112"/>
      <c r="M86" s="112"/>
      <c r="N86" s="112"/>
      <c r="O86" s="128" t="s">
        <v>6730</v>
      </c>
      <c r="P86" s="112">
        <f>SUM(P82:P85)</f>
        <v>2865</v>
      </c>
      <c r="Q86" s="112">
        <f>SUM(Q82:Q85)</f>
        <v>2866.2339910562841</v>
      </c>
      <c r="R86" s="129"/>
      <c r="S86" s="112"/>
      <c r="T86" s="112"/>
      <c r="U86" s="112"/>
      <c r="V86" s="112"/>
      <c r="W86" s="114"/>
    </row>
    <row r="87" spans="12:23" x14ac:dyDescent="0.2">
      <c r="L87" s="112"/>
      <c r="M87" s="112"/>
      <c r="N87" s="112"/>
      <c r="O87" s="128"/>
      <c r="P87" s="112"/>
      <c r="Q87" s="112"/>
      <c r="R87" s="129"/>
      <c r="S87" s="112"/>
      <c r="T87" s="112"/>
      <c r="U87" s="112"/>
      <c r="V87" s="112"/>
      <c r="W87" s="114"/>
    </row>
    <row r="88" spans="12:23" x14ac:dyDescent="0.2">
      <c r="L88" s="112" t="s">
        <v>6743</v>
      </c>
      <c r="M88" s="112"/>
      <c r="N88" s="112"/>
      <c r="O88" s="112"/>
      <c r="P88" s="113">
        <f>SUM(P89:P92)</f>
        <v>69</v>
      </c>
      <c r="Q88" s="113">
        <f t="shared" ref="Q88:S88" si="27">SUM(Q89:Q92)</f>
        <v>1200</v>
      </c>
      <c r="R88" s="113">
        <f t="shared" si="27"/>
        <v>26</v>
      </c>
      <c r="S88" s="113">
        <f t="shared" si="27"/>
        <v>1571</v>
      </c>
      <c r="T88" s="112"/>
      <c r="U88" s="112"/>
      <c r="V88" s="112"/>
      <c r="W88" s="114"/>
    </row>
    <row r="89" spans="12:23" x14ac:dyDescent="0.2">
      <c r="L89" s="112"/>
      <c r="M89" s="112"/>
      <c r="N89" s="112"/>
      <c r="O89" s="112">
        <f>($N$26)</f>
        <v>71.088644959531962</v>
      </c>
      <c r="P89" s="130">
        <f>ROUND(($Q$82/$P$82)*P76,0)</f>
        <v>0</v>
      </c>
      <c r="Q89" s="131">
        <f t="shared" ref="Q89:S89" si="28">ROUND(($Q$82/$P$82)*Q76,0)</f>
        <v>59</v>
      </c>
      <c r="R89" s="131">
        <f t="shared" si="28"/>
        <v>1</v>
      </c>
      <c r="S89" s="132">
        <f t="shared" si="28"/>
        <v>11</v>
      </c>
      <c r="T89" s="112"/>
      <c r="U89" s="112"/>
      <c r="V89" s="112"/>
      <c r="W89" s="114"/>
    </row>
    <row r="90" spans="12:23" x14ac:dyDescent="0.2">
      <c r="L90" s="112"/>
      <c r="M90" s="112"/>
      <c r="N90" s="112"/>
      <c r="O90" s="112">
        <f>($N$27)</f>
        <v>1635.0816718340682</v>
      </c>
      <c r="P90" s="133">
        <f>ROUND(($Q$83/$P$83)*P77,0)</f>
        <v>59</v>
      </c>
      <c r="Q90" s="134">
        <f t="shared" ref="Q90:S90" si="29">ROUND(($Q$83/$P$83)*Q77,0)</f>
        <v>0</v>
      </c>
      <c r="R90" s="134">
        <f t="shared" si="29"/>
        <v>20</v>
      </c>
      <c r="S90" s="135">
        <f t="shared" si="29"/>
        <v>1556</v>
      </c>
      <c r="T90" s="112"/>
      <c r="U90" s="112"/>
      <c r="V90" s="112"/>
      <c r="W90" s="114"/>
    </row>
    <row r="91" spans="12:23" x14ac:dyDescent="0.2">
      <c r="L91" s="112"/>
      <c r="M91" s="112"/>
      <c r="N91" s="112"/>
      <c r="O91" s="112">
        <f>($N$28)</f>
        <v>18.808515644680515</v>
      </c>
      <c r="P91" s="133">
        <f>ROUND(($Q$84/$P$84)*P78,0)</f>
        <v>1</v>
      </c>
      <c r="Q91" s="134">
        <f t="shared" ref="Q91:S91" si="30">ROUND(($Q$84/$P$84)*Q78,0)</f>
        <v>14</v>
      </c>
      <c r="R91" s="134">
        <f t="shared" si="30"/>
        <v>0</v>
      </c>
      <c r="S91" s="135">
        <f t="shared" si="30"/>
        <v>4</v>
      </c>
      <c r="T91" s="112"/>
      <c r="U91" s="112"/>
      <c r="V91" s="112"/>
      <c r="W91" s="114"/>
    </row>
    <row r="92" spans="12:23" x14ac:dyDescent="0.2">
      <c r="L92" s="112"/>
      <c r="M92" s="112"/>
      <c r="N92" s="112"/>
      <c r="O92" s="112">
        <f>($N$29)</f>
        <v>1141.2551586180034</v>
      </c>
      <c r="P92" s="136">
        <f>ROUND(($Q$85/$P$85)*P79,0)</f>
        <v>9</v>
      </c>
      <c r="Q92" s="137">
        <f t="shared" ref="Q92:S92" si="31">ROUND(($Q$85/$P$85)*Q79,0)</f>
        <v>1127</v>
      </c>
      <c r="R92" s="137">
        <f t="shared" si="31"/>
        <v>5</v>
      </c>
      <c r="S92" s="138">
        <f t="shared" si="31"/>
        <v>0</v>
      </c>
      <c r="T92" s="112"/>
      <c r="U92" s="112"/>
      <c r="V92" s="112"/>
      <c r="W92" s="114"/>
    </row>
    <row r="93" spans="12:23" x14ac:dyDescent="0.2">
      <c r="L93" s="112"/>
      <c r="M93" s="112"/>
      <c r="N93" s="112"/>
      <c r="O93" s="112"/>
      <c r="P93" s="112"/>
      <c r="Q93" s="112"/>
      <c r="R93" s="112"/>
      <c r="S93" s="112"/>
      <c r="T93" s="112"/>
      <c r="U93" s="112"/>
      <c r="V93" s="112"/>
      <c r="W93" s="114"/>
    </row>
    <row r="94" spans="12:23" x14ac:dyDescent="0.2">
      <c r="L94" s="112"/>
      <c r="M94" s="112"/>
      <c r="N94" s="112"/>
      <c r="O94" s="112"/>
      <c r="P94" s="125" t="s">
        <v>6722</v>
      </c>
      <c r="Q94" s="125" t="s">
        <v>6713</v>
      </c>
      <c r="R94" s="125" t="s">
        <v>6725</v>
      </c>
      <c r="S94" s="112"/>
      <c r="T94" s="112"/>
      <c r="U94" s="112"/>
      <c r="V94" s="112"/>
      <c r="W94" s="114"/>
    </row>
    <row r="95" spans="12:23" x14ac:dyDescent="0.2">
      <c r="L95" s="112"/>
      <c r="M95" s="112"/>
      <c r="N95" s="112"/>
      <c r="O95" s="112" t="s">
        <v>6726</v>
      </c>
      <c r="P95" s="112">
        <f>(P88)</f>
        <v>69</v>
      </c>
      <c r="Q95" s="112">
        <f>($P$24)</f>
        <v>71.547351522326537</v>
      </c>
      <c r="R95" s="129">
        <f t="shared" ref="R95:R98" si="32">IF(Q95&gt;0,ROUND((P95-Q95)/Q95,2),0)</f>
        <v>-0.04</v>
      </c>
      <c r="S95" s="112"/>
      <c r="T95" s="112"/>
      <c r="U95" s="112"/>
      <c r="V95" s="112"/>
      <c r="W95" s="114"/>
    </row>
    <row r="96" spans="12:23" x14ac:dyDescent="0.2">
      <c r="L96" s="112"/>
      <c r="M96" s="112"/>
      <c r="N96" s="112"/>
      <c r="O96" s="112" t="s">
        <v>6727</v>
      </c>
      <c r="P96" s="112">
        <f>(Q88)</f>
        <v>1200</v>
      </c>
      <c r="Q96" s="112">
        <f>($Q$24)</f>
        <v>1140.4909873648505</v>
      </c>
      <c r="R96" s="129">
        <f t="shared" si="32"/>
        <v>0.05</v>
      </c>
      <c r="S96" s="112"/>
      <c r="T96" s="112"/>
      <c r="U96" s="112"/>
      <c r="V96" s="112"/>
      <c r="W96" s="114"/>
    </row>
    <row r="97" spans="12:23" x14ac:dyDescent="0.2">
      <c r="L97" s="112"/>
      <c r="M97" s="112"/>
      <c r="N97" s="112"/>
      <c r="O97" s="112" t="s">
        <v>6728</v>
      </c>
      <c r="P97" s="112">
        <f>(R88)</f>
        <v>26</v>
      </c>
      <c r="Q97" s="112">
        <f>($R$24)</f>
        <v>26.768511887493975</v>
      </c>
      <c r="R97" s="129">
        <f t="shared" si="32"/>
        <v>-0.03</v>
      </c>
      <c r="S97" s="112"/>
      <c r="T97" s="112"/>
      <c r="U97" s="112"/>
      <c r="V97" s="112"/>
      <c r="W97" s="114"/>
    </row>
    <row r="98" spans="12:23" x14ac:dyDescent="0.2">
      <c r="L98" s="112"/>
      <c r="M98" s="112"/>
      <c r="N98" s="112"/>
      <c r="O98" s="112" t="s">
        <v>6729</v>
      </c>
      <c r="P98" s="112">
        <f>(S88)</f>
        <v>1571</v>
      </c>
      <c r="Q98" s="112">
        <f>($S$24)</f>
        <v>1627.427140281613</v>
      </c>
      <c r="R98" s="129">
        <f t="shared" si="32"/>
        <v>-0.03</v>
      </c>
      <c r="S98" s="112"/>
      <c r="T98" s="112"/>
      <c r="U98" s="112"/>
      <c r="V98" s="112"/>
      <c r="W98" s="114"/>
    </row>
    <row r="99" spans="12:23" x14ac:dyDescent="0.2">
      <c r="L99" s="112"/>
      <c r="M99" s="112"/>
      <c r="N99" s="112"/>
      <c r="O99" s="128" t="s">
        <v>6730</v>
      </c>
      <c r="P99" s="112">
        <f>SUM(P95:P98)</f>
        <v>2866</v>
      </c>
      <c r="Q99" s="112">
        <f>SUM(Q95:Q98)</f>
        <v>2866.2339910562841</v>
      </c>
      <c r="R99" s="129"/>
      <c r="S99" s="112"/>
      <c r="T99" s="112"/>
      <c r="U99" s="112"/>
      <c r="V99" s="112"/>
      <c r="W99" s="114"/>
    </row>
    <row r="100" spans="12:23" x14ac:dyDescent="0.2">
      <c r="L100" s="112"/>
      <c r="M100" s="112"/>
      <c r="N100" s="112"/>
      <c r="O100" s="112"/>
      <c r="P100" s="112"/>
      <c r="Q100" s="112"/>
      <c r="R100" s="129"/>
      <c r="S100" s="112"/>
      <c r="T100" s="112"/>
      <c r="U100" s="112"/>
      <c r="V100" s="112"/>
      <c r="W100" s="114"/>
    </row>
    <row r="101" spans="12:23" x14ac:dyDescent="0.2">
      <c r="L101" s="112"/>
      <c r="M101" s="112"/>
      <c r="N101" s="112"/>
      <c r="O101" s="112"/>
      <c r="P101" s="112"/>
      <c r="Q101" s="112"/>
      <c r="R101" s="112"/>
      <c r="S101" s="112"/>
      <c r="T101" s="112"/>
      <c r="U101" s="112"/>
      <c r="V101" s="112"/>
      <c r="W101" s="114"/>
    </row>
    <row r="102" spans="12:23" x14ac:dyDescent="0.2">
      <c r="L102" s="112" t="s">
        <v>6744</v>
      </c>
      <c r="M102" s="112"/>
      <c r="N102" s="112"/>
      <c r="O102" s="112"/>
      <c r="P102" s="112">
        <f>($P$24)</f>
        <v>71.547351522326537</v>
      </c>
      <c r="Q102" s="112">
        <f>($Q$24)</f>
        <v>1140.4909873648505</v>
      </c>
      <c r="R102" s="112">
        <f>($R$24)</f>
        <v>26.768511887493975</v>
      </c>
      <c r="S102" s="112">
        <f>($S$24)</f>
        <v>1627.427140281613</v>
      </c>
      <c r="T102" s="112"/>
      <c r="U102" s="112"/>
      <c r="V102" s="112"/>
      <c r="W102" s="114"/>
    </row>
    <row r="103" spans="12:23" x14ac:dyDescent="0.2">
      <c r="L103" s="112"/>
      <c r="M103" s="112"/>
      <c r="N103" s="112"/>
      <c r="O103" s="113">
        <f>SUM(P103:U103)</f>
        <v>68</v>
      </c>
      <c r="P103" s="130">
        <f>ROUND(($Q$95/$P$95)*P89,0)</f>
        <v>0</v>
      </c>
      <c r="Q103" s="131">
        <f>ROUND(($Q$96/$P$96)*Q89,0)</f>
        <v>56</v>
      </c>
      <c r="R103" s="131">
        <f>ROUND(($Q$97/$P$97)*R89,0)</f>
        <v>1</v>
      </c>
      <c r="S103" s="132">
        <f>ROUND(($Q$98/$P$98)*S89,0)</f>
        <v>11</v>
      </c>
      <c r="T103" s="112"/>
      <c r="U103" s="112"/>
      <c r="V103" s="112"/>
      <c r="W103" s="114"/>
    </row>
    <row r="104" spans="12:23" x14ac:dyDescent="0.2">
      <c r="L104" s="112"/>
      <c r="M104" s="112"/>
      <c r="N104" s="112"/>
      <c r="O104" s="113">
        <f>SUM(P104:U104)</f>
        <v>1694</v>
      </c>
      <c r="P104" s="133">
        <f>ROUND(($Q$95/$P$95)*P90,0)</f>
        <v>61</v>
      </c>
      <c r="Q104" s="134">
        <f>ROUND(($Q$96/$P$96)*Q90,0)</f>
        <v>0</v>
      </c>
      <c r="R104" s="134">
        <f>ROUND(($Q$97/$P$97)*R90,0)</f>
        <v>21</v>
      </c>
      <c r="S104" s="135">
        <f>ROUND(($Q$98/$P$98)*S90,0)</f>
        <v>1612</v>
      </c>
      <c r="T104" s="112"/>
      <c r="U104" s="112"/>
      <c r="V104" s="112"/>
      <c r="W104" s="114"/>
    </row>
    <row r="105" spans="12:23" x14ac:dyDescent="0.2">
      <c r="L105" s="112"/>
      <c r="M105" s="112"/>
      <c r="N105" s="112"/>
      <c r="O105" s="113">
        <f>SUM(P105:U105)</f>
        <v>18</v>
      </c>
      <c r="P105" s="133">
        <f>ROUND(($Q$95/$P$95)*P91,0)</f>
        <v>1</v>
      </c>
      <c r="Q105" s="134">
        <f>ROUND(($Q$96/$P$96)*Q91,0)</f>
        <v>13</v>
      </c>
      <c r="R105" s="134">
        <f>ROUND(($Q$97/$P$97)*R91,0)</f>
        <v>0</v>
      </c>
      <c r="S105" s="135">
        <f>ROUND(($Q$98/$P$98)*S91,0)</f>
        <v>4</v>
      </c>
      <c r="T105" s="112"/>
      <c r="U105" s="112"/>
      <c r="V105" s="112"/>
      <c r="W105" s="114"/>
    </row>
    <row r="106" spans="12:23" x14ac:dyDescent="0.2">
      <c r="L106" s="112"/>
      <c r="M106" s="112"/>
      <c r="N106" s="112"/>
      <c r="O106" s="113">
        <f>SUM(P106:U106)</f>
        <v>1085</v>
      </c>
      <c r="P106" s="136">
        <f>ROUND(($Q$95/$P$95)*P92,0)</f>
        <v>9</v>
      </c>
      <c r="Q106" s="137">
        <f>ROUND(($Q$96/$P$96)*Q92,0)</f>
        <v>1071</v>
      </c>
      <c r="R106" s="137">
        <f>ROUND(($Q$97/$P$97)*R92,0)</f>
        <v>5</v>
      </c>
      <c r="S106" s="138">
        <f>ROUND(($Q$98/$P$98)*S92,0)</f>
        <v>0</v>
      </c>
      <c r="T106" s="112"/>
      <c r="U106" s="112"/>
      <c r="V106" s="112"/>
      <c r="W106" s="114"/>
    </row>
    <row r="107" spans="12:23" x14ac:dyDescent="0.2">
      <c r="L107" s="112"/>
      <c r="M107" s="112"/>
      <c r="N107" s="112"/>
      <c r="O107" s="112"/>
      <c r="P107" s="112"/>
      <c r="Q107" s="112"/>
      <c r="R107" s="112"/>
      <c r="S107" s="112"/>
      <c r="T107" s="112"/>
      <c r="U107" s="112"/>
      <c r="V107" s="112"/>
      <c r="W107" s="114"/>
    </row>
    <row r="108" spans="12:23" x14ac:dyDescent="0.2">
      <c r="L108" s="112"/>
      <c r="M108" s="112"/>
      <c r="N108" s="112"/>
      <c r="O108" s="112"/>
      <c r="P108" s="125" t="s">
        <v>6734</v>
      </c>
      <c r="Q108" s="125" t="s">
        <v>6719</v>
      </c>
      <c r="R108" s="125" t="s">
        <v>6725</v>
      </c>
      <c r="S108" s="112"/>
      <c r="T108" s="112"/>
      <c r="U108" s="112"/>
      <c r="V108" s="112"/>
      <c r="W108" s="114"/>
    </row>
    <row r="109" spans="12:23" x14ac:dyDescent="0.2">
      <c r="L109" s="112"/>
      <c r="M109" s="112"/>
      <c r="N109" s="112"/>
      <c r="O109" s="112" t="s">
        <v>6735</v>
      </c>
      <c r="P109" s="112">
        <f>(O103)</f>
        <v>68</v>
      </c>
      <c r="Q109" s="112">
        <f>($N$26)</f>
        <v>71.088644959531962</v>
      </c>
      <c r="R109" s="129">
        <f t="shared" ref="R109:R112" si="33">IF(Q109&gt;0,ROUND((P109-Q109)/Q109,2),0)</f>
        <v>-0.04</v>
      </c>
      <c r="S109" s="112"/>
      <c r="T109" s="112"/>
      <c r="U109" s="112"/>
      <c r="V109" s="112"/>
      <c r="W109" s="114"/>
    </row>
    <row r="110" spans="12:23" x14ac:dyDescent="0.2">
      <c r="L110" s="112"/>
      <c r="M110" s="112"/>
      <c r="N110" s="112"/>
      <c r="O110" s="112" t="s">
        <v>6736</v>
      </c>
      <c r="P110" s="112">
        <f>(O104)</f>
        <v>1694</v>
      </c>
      <c r="Q110" s="112">
        <f>($N$27)</f>
        <v>1635.0816718340682</v>
      </c>
      <c r="R110" s="129">
        <f t="shared" si="33"/>
        <v>0.04</v>
      </c>
      <c r="S110" s="112"/>
      <c r="T110" s="112"/>
      <c r="U110" s="112"/>
      <c r="V110" s="112"/>
      <c r="W110" s="114"/>
    </row>
    <row r="111" spans="12:23" x14ac:dyDescent="0.2">
      <c r="L111" s="112"/>
      <c r="M111" s="112"/>
      <c r="N111" s="112"/>
      <c r="O111" s="112" t="s">
        <v>6737</v>
      </c>
      <c r="P111" s="112">
        <f>(O105)</f>
        <v>18</v>
      </c>
      <c r="Q111" s="112">
        <f>($N$28)</f>
        <v>18.808515644680515</v>
      </c>
      <c r="R111" s="129">
        <f t="shared" si="33"/>
        <v>-0.04</v>
      </c>
      <c r="S111" s="112"/>
      <c r="T111" s="112"/>
      <c r="U111" s="112"/>
      <c r="V111" s="112"/>
      <c r="W111" s="114"/>
    </row>
    <row r="112" spans="12:23" x14ac:dyDescent="0.2">
      <c r="L112" s="112"/>
      <c r="M112" s="112"/>
      <c r="N112" s="112"/>
      <c r="O112" s="112" t="s">
        <v>6738</v>
      </c>
      <c r="P112" s="112">
        <f>(O106)</f>
        <v>1085</v>
      </c>
      <c r="Q112" s="112">
        <f>($N$29)</f>
        <v>1141.2551586180034</v>
      </c>
      <c r="R112" s="129">
        <f t="shared" si="33"/>
        <v>-0.05</v>
      </c>
      <c r="S112" s="112"/>
      <c r="T112" s="112"/>
      <c r="U112" s="112"/>
      <c r="V112" s="112"/>
      <c r="W112" s="114"/>
    </row>
    <row r="113" spans="12:23" x14ac:dyDescent="0.2">
      <c r="L113" s="112"/>
      <c r="M113" s="112"/>
      <c r="N113" s="112"/>
      <c r="O113" s="128" t="s">
        <v>6730</v>
      </c>
      <c r="P113" s="112">
        <f>SUM(P109:P112)</f>
        <v>2865</v>
      </c>
      <c r="Q113" s="112">
        <f>SUM(Q109:Q112)</f>
        <v>2866.2339910562841</v>
      </c>
      <c r="R113" s="129"/>
      <c r="S113" s="112"/>
      <c r="T113" s="112"/>
      <c r="U113" s="112"/>
      <c r="V113" s="112"/>
      <c r="W113" s="114"/>
    </row>
    <row r="114" spans="12:23" x14ac:dyDescent="0.2">
      <c r="L114" s="112"/>
      <c r="M114" s="112"/>
      <c r="N114" s="112"/>
      <c r="O114" s="112"/>
      <c r="P114" s="112"/>
      <c r="Q114" s="112"/>
      <c r="R114" s="129"/>
      <c r="S114" s="112"/>
      <c r="T114" s="112"/>
      <c r="U114" s="112"/>
      <c r="V114" s="112"/>
      <c r="W114" s="114"/>
    </row>
    <row r="115" spans="12:23" x14ac:dyDescent="0.2">
      <c r="L115" s="112"/>
      <c r="M115" s="112"/>
      <c r="N115" s="112"/>
      <c r="O115" s="112"/>
      <c r="P115" s="112"/>
      <c r="Q115" s="112"/>
      <c r="R115" s="112"/>
      <c r="S115" s="112"/>
      <c r="T115" s="112"/>
      <c r="U115" s="112"/>
      <c r="V115" s="112"/>
      <c r="W115" s="114"/>
    </row>
    <row r="116" spans="12:23" x14ac:dyDescent="0.2">
      <c r="L116" s="112" t="s">
        <v>6745</v>
      </c>
      <c r="M116" s="112"/>
      <c r="N116" s="112"/>
      <c r="O116" s="112"/>
      <c r="P116" s="113">
        <f t="shared" ref="P116:S116" si="34">SUM(P117:P122)</f>
        <v>69</v>
      </c>
      <c r="Q116" s="113">
        <f t="shared" si="34"/>
        <v>1200</v>
      </c>
      <c r="R116" s="113">
        <f t="shared" si="34"/>
        <v>26</v>
      </c>
      <c r="S116" s="113">
        <f t="shared" si="34"/>
        <v>1571</v>
      </c>
      <c r="T116" s="112"/>
      <c r="U116" s="112"/>
      <c r="V116" s="112"/>
      <c r="W116" s="114"/>
    </row>
    <row r="117" spans="12:23" x14ac:dyDescent="0.2">
      <c r="L117" s="112"/>
      <c r="M117" s="112"/>
      <c r="N117" s="112"/>
      <c r="O117" s="112">
        <f>($N$26)</f>
        <v>71.088644959531962</v>
      </c>
      <c r="P117" s="130">
        <f>ROUND(($Q$109/$P$109)*P103,0)</f>
        <v>0</v>
      </c>
      <c r="Q117" s="131">
        <f t="shared" ref="Q117:S117" si="35">ROUND(($Q$109/$P$109)*Q103,0)</f>
        <v>59</v>
      </c>
      <c r="R117" s="131">
        <f t="shared" si="35"/>
        <v>1</v>
      </c>
      <c r="S117" s="132">
        <f t="shared" si="35"/>
        <v>11</v>
      </c>
      <c r="T117" s="112"/>
      <c r="U117" s="112"/>
      <c r="V117" s="112"/>
      <c r="W117" s="114"/>
    </row>
    <row r="118" spans="12:23" x14ac:dyDescent="0.2">
      <c r="L118" s="112"/>
      <c r="M118" s="112"/>
      <c r="N118" s="112"/>
      <c r="O118" s="112">
        <f>($N$27)</f>
        <v>1635.0816718340682</v>
      </c>
      <c r="P118" s="133">
        <f>ROUND(($Q$110/$P$110)*P104,0)</f>
        <v>59</v>
      </c>
      <c r="Q118" s="134">
        <f t="shared" ref="Q118:S118" si="36">ROUND(($Q$110/$P$110)*Q104,0)</f>
        <v>0</v>
      </c>
      <c r="R118" s="134">
        <f t="shared" si="36"/>
        <v>20</v>
      </c>
      <c r="S118" s="135">
        <f t="shared" si="36"/>
        <v>1556</v>
      </c>
      <c r="T118" s="112"/>
      <c r="U118" s="112"/>
      <c r="V118" s="112"/>
      <c r="W118" s="114"/>
    </row>
    <row r="119" spans="12:23" x14ac:dyDescent="0.2">
      <c r="L119" s="112"/>
      <c r="M119" s="112"/>
      <c r="N119" s="112"/>
      <c r="O119" s="112">
        <f>($N$28)</f>
        <v>18.808515644680515</v>
      </c>
      <c r="P119" s="133">
        <f>ROUND(($Q$111/$P$111)*P105,0)</f>
        <v>1</v>
      </c>
      <c r="Q119" s="134">
        <f t="shared" ref="Q119:S119" si="37">ROUND(($Q$111/$P$111)*Q105,0)</f>
        <v>14</v>
      </c>
      <c r="R119" s="134">
        <f t="shared" si="37"/>
        <v>0</v>
      </c>
      <c r="S119" s="135">
        <f t="shared" si="37"/>
        <v>4</v>
      </c>
      <c r="T119" s="112"/>
      <c r="U119" s="112"/>
      <c r="V119" s="112"/>
      <c r="W119" s="114"/>
    </row>
    <row r="120" spans="12:23" x14ac:dyDescent="0.2">
      <c r="L120" s="112"/>
      <c r="M120" s="112"/>
      <c r="N120" s="112"/>
      <c r="O120" s="112">
        <f>($N$29)</f>
        <v>1141.2551586180034</v>
      </c>
      <c r="P120" s="136">
        <f>ROUND(($Q$112/$P$112)*P106,0)</f>
        <v>9</v>
      </c>
      <c r="Q120" s="137">
        <f t="shared" ref="Q120:S120" si="38">ROUND(($Q$112/$P$112)*Q106,0)</f>
        <v>1127</v>
      </c>
      <c r="R120" s="137">
        <f t="shared" si="38"/>
        <v>5</v>
      </c>
      <c r="S120" s="138">
        <f t="shared" si="38"/>
        <v>0</v>
      </c>
      <c r="T120" s="112"/>
      <c r="U120" s="112"/>
      <c r="V120" s="112"/>
      <c r="W120" s="114"/>
    </row>
    <row r="121" spans="12:23" x14ac:dyDescent="0.2">
      <c r="L121" s="112"/>
      <c r="M121" s="112"/>
      <c r="N121" s="112"/>
      <c r="O121" s="112"/>
      <c r="P121" s="112"/>
      <c r="Q121" s="112"/>
      <c r="R121" s="112"/>
      <c r="S121" s="112"/>
      <c r="T121" s="112"/>
      <c r="U121" s="112"/>
      <c r="V121" s="112"/>
      <c r="W121" s="114"/>
    </row>
    <row r="122" spans="12:23" x14ac:dyDescent="0.2">
      <c r="L122" s="112"/>
      <c r="M122" s="112"/>
      <c r="N122" s="112"/>
      <c r="O122" s="112"/>
      <c r="P122" s="112"/>
      <c r="Q122" s="112"/>
      <c r="R122" s="112"/>
      <c r="S122" s="112"/>
      <c r="T122" s="112"/>
      <c r="U122" s="112"/>
      <c r="V122" s="112"/>
      <c r="W122" s="114"/>
    </row>
    <row r="123" spans="12:23" x14ac:dyDescent="0.2">
      <c r="L123" s="112"/>
      <c r="M123" s="112"/>
      <c r="N123" s="112"/>
      <c r="O123" s="112"/>
      <c r="P123" s="112" t="s">
        <v>6722</v>
      </c>
      <c r="Q123" s="112" t="s">
        <v>6713</v>
      </c>
      <c r="R123" s="112" t="s">
        <v>6725</v>
      </c>
      <c r="S123" s="112"/>
      <c r="T123" s="112"/>
      <c r="U123" s="112"/>
      <c r="V123" s="112"/>
      <c r="W123" s="114"/>
    </row>
    <row r="124" spans="12:23" x14ac:dyDescent="0.2">
      <c r="L124" s="112"/>
      <c r="M124" s="112"/>
      <c r="N124" s="112"/>
      <c r="O124" s="112" t="s">
        <v>6726</v>
      </c>
      <c r="P124" s="112">
        <f>(P116)</f>
        <v>69</v>
      </c>
      <c r="Q124" s="112">
        <f>($P$24)</f>
        <v>71.547351522326537</v>
      </c>
      <c r="R124" s="129">
        <f t="shared" ref="R124:R127" si="39">IF(Q124&gt;0,ROUND((P124-Q124)/Q124,2),0)</f>
        <v>-0.04</v>
      </c>
      <c r="S124" s="112"/>
      <c r="T124" s="112"/>
      <c r="U124" s="112"/>
      <c r="V124" s="112"/>
      <c r="W124" s="114"/>
    </row>
    <row r="125" spans="12:23" x14ac:dyDescent="0.2">
      <c r="L125" s="112"/>
      <c r="M125" s="112"/>
      <c r="N125" s="112"/>
      <c r="O125" s="112" t="s">
        <v>6727</v>
      </c>
      <c r="P125" s="112">
        <f>(Q116)</f>
        <v>1200</v>
      </c>
      <c r="Q125" s="112">
        <f>($Q$24)</f>
        <v>1140.4909873648505</v>
      </c>
      <c r="R125" s="129">
        <f t="shared" si="39"/>
        <v>0.05</v>
      </c>
      <c r="S125" s="112"/>
      <c r="T125" s="112"/>
      <c r="U125" s="112"/>
      <c r="V125" s="112"/>
      <c r="W125" s="114"/>
    </row>
    <row r="126" spans="12:23" x14ac:dyDescent="0.2">
      <c r="L126" s="112"/>
      <c r="M126" s="112"/>
      <c r="N126" s="112"/>
      <c r="O126" s="112" t="s">
        <v>6728</v>
      </c>
      <c r="P126" s="112">
        <f>(R116)</f>
        <v>26</v>
      </c>
      <c r="Q126" s="112">
        <f>($R$24)</f>
        <v>26.768511887493975</v>
      </c>
      <c r="R126" s="129">
        <f t="shared" si="39"/>
        <v>-0.03</v>
      </c>
      <c r="S126" s="112"/>
      <c r="T126" s="112"/>
      <c r="U126" s="112"/>
      <c r="V126" s="112"/>
      <c r="W126" s="114"/>
    </row>
    <row r="127" spans="12:23" x14ac:dyDescent="0.2">
      <c r="L127" s="112"/>
      <c r="M127" s="112"/>
      <c r="N127" s="112"/>
      <c r="O127" s="112" t="s">
        <v>6729</v>
      </c>
      <c r="P127" s="112">
        <f>(S116)</f>
        <v>1571</v>
      </c>
      <c r="Q127" s="112">
        <f>($S$24)</f>
        <v>1627.427140281613</v>
      </c>
      <c r="R127" s="129">
        <f t="shared" si="39"/>
        <v>-0.03</v>
      </c>
      <c r="S127" s="112"/>
      <c r="T127" s="112"/>
      <c r="U127" s="112"/>
      <c r="V127" s="112"/>
      <c r="W127" s="114"/>
    </row>
    <row r="128" spans="12:23" x14ac:dyDescent="0.2">
      <c r="L128" s="112"/>
      <c r="M128" s="112"/>
      <c r="N128" s="112"/>
      <c r="O128" s="128" t="s">
        <v>6730</v>
      </c>
      <c r="P128" s="112">
        <f>SUM(P124:P127)</f>
        <v>2866</v>
      </c>
      <c r="Q128" s="112">
        <f>SUM(Q124:Q127)</f>
        <v>2866.2339910562841</v>
      </c>
      <c r="R128" s="129"/>
      <c r="S128" s="112"/>
      <c r="T128" s="112"/>
      <c r="U128" s="112"/>
      <c r="V128" s="112"/>
      <c r="W128" s="114"/>
    </row>
    <row r="129" spans="12:23" x14ac:dyDescent="0.2">
      <c r="L129" s="112"/>
      <c r="M129" s="112"/>
      <c r="N129" s="112"/>
      <c r="O129" s="112"/>
      <c r="P129" s="112"/>
      <c r="Q129" s="112"/>
      <c r="R129" s="129"/>
      <c r="S129" s="112"/>
      <c r="T129" s="112"/>
      <c r="U129" s="112"/>
      <c r="V129" s="112"/>
      <c r="W129" s="114"/>
    </row>
    <row r="130" spans="12:23" x14ac:dyDescent="0.2">
      <c r="L130" s="112"/>
      <c r="M130" s="112"/>
      <c r="N130" s="112"/>
      <c r="O130" s="112"/>
      <c r="P130" s="112"/>
      <c r="Q130" s="112"/>
      <c r="R130" s="112"/>
      <c r="S130" s="112"/>
      <c r="T130" s="112"/>
      <c r="U130" s="112"/>
      <c r="V130" s="112"/>
      <c r="W130" s="114"/>
    </row>
    <row r="131" spans="12:23" x14ac:dyDescent="0.2">
      <c r="L131" s="112" t="s">
        <v>6746</v>
      </c>
      <c r="M131" s="112"/>
      <c r="N131" s="112"/>
      <c r="O131" s="112"/>
      <c r="P131" s="112">
        <f>($P$24)</f>
        <v>71.547351522326537</v>
      </c>
      <c r="Q131" s="112">
        <f>($Q$24)</f>
        <v>1140.4909873648505</v>
      </c>
      <c r="R131" s="112">
        <f>($R$24)</f>
        <v>26.768511887493975</v>
      </c>
      <c r="S131" s="112">
        <f>($S$24)</f>
        <v>1627.427140281613</v>
      </c>
      <c r="T131" s="112"/>
      <c r="U131" s="112"/>
      <c r="V131" s="112"/>
      <c r="W131" s="114"/>
    </row>
    <row r="132" spans="12:23" x14ac:dyDescent="0.2">
      <c r="L132" s="112"/>
      <c r="M132" s="112"/>
      <c r="N132" s="112"/>
      <c r="O132" s="113">
        <f t="shared" ref="O132:O135" si="40">SUM(P132:U132)</f>
        <v>68</v>
      </c>
      <c r="P132" s="130">
        <f>ROUND(($Q$124/$P$124)*P117,0)</f>
        <v>0</v>
      </c>
      <c r="Q132" s="131">
        <f>ROUND(($Q$125/$P$125)*Q117,0)</f>
        <v>56</v>
      </c>
      <c r="R132" s="131">
        <f>ROUND(($Q$126/$P$126)*R117,0)</f>
        <v>1</v>
      </c>
      <c r="S132" s="132">
        <f>ROUND(($Q$127/$P$127)*S117,0)</f>
        <v>11</v>
      </c>
      <c r="T132" s="112"/>
      <c r="U132" s="112"/>
      <c r="V132" s="112"/>
      <c r="W132" s="114"/>
    </row>
    <row r="133" spans="12:23" x14ac:dyDescent="0.2">
      <c r="L133" s="112"/>
      <c r="M133" s="112"/>
      <c r="N133" s="112"/>
      <c r="O133" s="113">
        <f t="shared" si="40"/>
        <v>1694</v>
      </c>
      <c r="P133" s="133">
        <f t="shared" ref="P133:P135" si="41">ROUND(($Q$124/$P$124)*P118,0)</f>
        <v>61</v>
      </c>
      <c r="Q133" s="134">
        <f t="shared" ref="Q133:Q135" si="42">ROUND(($Q$125/$P$125)*Q118,0)</f>
        <v>0</v>
      </c>
      <c r="R133" s="134">
        <f t="shared" ref="R133:R135" si="43">ROUND(($Q$126/$P$126)*R118,0)</f>
        <v>21</v>
      </c>
      <c r="S133" s="135">
        <f t="shared" ref="S133:S135" si="44">ROUND(($Q$127/$P$127)*S118,0)</f>
        <v>1612</v>
      </c>
      <c r="T133" s="112"/>
      <c r="U133" s="112"/>
      <c r="V133" s="112"/>
      <c r="W133" s="114"/>
    </row>
    <row r="134" spans="12:23" x14ac:dyDescent="0.2">
      <c r="L134" s="112"/>
      <c r="M134" s="112"/>
      <c r="N134" s="112"/>
      <c r="O134" s="113">
        <f t="shared" si="40"/>
        <v>18</v>
      </c>
      <c r="P134" s="133">
        <f t="shared" si="41"/>
        <v>1</v>
      </c>
      <c r="Q134" s="134">
        <f t="shared" si="42"/>
        <v>13</v>
      </c>
      <c r="R134" s="134">
        <f t="shared" si="43"/>
        <v>0</v>
      </c>
      <c r="S134" s="135">
        <f t="shared" si="44"/>
        <v>4</v>
      </c>
      <c r="T134" s="112"/>
      <c r="U134" s="112"/>
      <c r="V134" s="112"/>
      <c r="W134" s="114"/>
    </row>
    <row r="135" spans="12:23" x14ac:dyDescent="0.2">
      <c r="L135" s="112"/>
      <c r="M135" s="112"/>
      <c r="N135" s="112"/>
      <c r="O135" s="113">
        <f t="shared" si="40"/>
        <v>1085</v>
      </c>
      <c r="P135" s="136">
        <f t="shared" si="41"/>
        <v>9</v>
      </c>
      <c r="Q135" s="137">
        <f t="shared" si="42"/>
        <v>1071</v>
      </c>
      <c r="R135" s="137">
        <f t="shared" si="43"/>
        <v>5</v>
      </c>
      <c r="S135" s="138">
        <f t="shared" si="44"/>
        <v>0</v>
      </c>
      <c r="T135" s="112"/>
      <c r="U135" s="112"/>
      <c r="V135" s="112"/>
      <c r="W135" s="114"/>
    </row>
    <row r="136" spans="12:23" x14ac:dyDescent="0.2">
      <c r="L136" s="112"/>
      <c r="M136" s="112"/>
      <c r="N136" s="112"/>
      <c r="O136" s="112"/>
      <c r="P136" s="112"/>
      <c r="Q136" s="112"/>
      <c r="R136" s="112"/>
      <c r="S136" s="112"/>
      <c r="T136" s="112"/>
      <c r="U136" s="112"/>
      <c r="V136" s="112"/>
      <c r="W136" s="114"/>
    </row>
    <row r="137" spans="12:23" x14ac:dyDescent="0.2">
      <c r="L137" s="112"/>
      <c r="M137" s="112"/>
      <c r="N137" s="112"/>
      <c r="O137" s="112"/>
      <c r="P137" s="112"/>
      <c r="Q137" s="112"/>
      <c r="R137" s="112"/>
      <c r="S137" s="112"/>
      <c r="T137" s="112"/>
      <c r="U137" s="112"/>
      <c r="V137" s="112"/>
      <c r="W137" s="114"/>
    </row>
    <row r="138" spans="12:23" x14ac:dyDescent="0.2">
      <c r="L138" s="112"/>
      <c r="M138" s="112"/>
      <c r="N138" s="112"/>
      <c r="O138" s="112"/>
      <c r="P138" s="112" t="s">
        <v>6734</v>
      </c>
      <c r="Q138" s="112" t="s">
        <v>6719</v>
      </c>
      <c r="R138" s="112" t="s">
        <v>6725</v>
      </c>
      <c r="S138" s="112"/>
      <c r="T138" s="112"/>
      <c r="U138" s="112"/>
      <c r="V138" s="112"/>
      <c r="W138" s="114"/>
    </row>
    <row r="139" spans="12:23" x14ac:dyDescent="0.2">
      <c r="L139" s="112"/>
      <c r="M139" s="112"/>
      <c r="N139" s="112"/>
      <c r="O139" s="112" t="s">
        <v>6735</v>
      </c>
      <c r="P139" s="112">
        <f t="shared" ref="P139:P142" si="45">(O132)</f>
        <v>68</v>
      </c>
      <c r="Q139" s="112">
        <f>($N$26)</f>
        <v>71.088644959531962</v>
      </c>
      <c r="R139" s="129">
        <f t="shared" ref="R139:R142" si="46">IF(Q139&gt;0,ROUND((P139-Q139)/Q139,2),0)</f>
        <v>-0.04</v>
      </c>
      <c r="S139" s="112"/>
      <c r="T139" s="112"/>
      <c r="U139" s="112"/>
      <c r="V139" s="112"/>
      <c r="W139" s="114"/>
    </row>
    <row r="140" spans="12:23" x14ac:dyDescent="0.2">
      <c r="L140" s="112"/>
      <c r="M140" s="112"/>
      <c r="N140" s="112"/>
      <c r="O140" s="112" t="s">
        <v>6736</v>
      </c>
      <c r="P140" s="112">
        <f t="shared" si="45"/>
        <v>1694</v>
      </c>
      <c r="Q140" s="112">
        <f>($N$27)</f>
        <v>1635.0816718340682</v>
      </c>
      <c r="R140" s="129">
        <f t="shared" si="46"/>
        <v>0.04</v>
      </c>
      <c r="S140" s="112"/>
      <c r="T140" s="112"/>
      <c r="U140" s="112"/>
      <c r="V140" s="112"/>
      <c r="W140" s="114"/>
    </row>
    <row r="141" spans="12:23" x14ac:dyDescent="0.2">
      <c r="L141" s="112"/>
      <c r="M141" s="112"/>
      <c r="N141" s="112"/>
      <c r="O141" s="112" t="s">
        <v>6737</v>
      </c>
      <c r="P141" s="112">
        <f t="shared" si="45"/>
        <v>18</v>
      </c>
      <c r="Q141" s="112">
        <f>($N$28)</f>
        <v>18.808515644680515</v>
      </c>
      <c r="R141" s="129">
        <f t="shared" si="46"/>
        <v>-0.04</v>
      </c>
      <c r="S141" s="112"/>
      <c r="T141" s="112"/>
      <c r="U141" s="112"/>
      <c r="V141" s="112"/>
      <c r="W141" s="114"/>
    </row>
    <row r="142" spans="12:23" x14ac:dyDescent="0.2">
      <c r="L142" s="112"/>
      <c r="M142" s="112"/>
      <c r="N142" s="112"/>
      <c r="O142" s="112" t="s">
        <v>6738</v>
      </c>
      <c r="P142" s="112">
        <f t="shared" si="45"/>
        <v>1085</v>
      </c>
      <c r="Q142" s="112">
        <f>($N$29)</f>
        <v>1141.2551586180034</v>
      </c>
      <c r="R142" s="129">
        <f t="shared" si="46"/>
        <v>-0.05</v>
      </c>
      <c r="S142" s="112"/>
      <c r="T142" s="112"/>
      <c r="U142" s="112"/>
      <c r="V142" s="112"/>
      <c r="W142" s="114"/>
    </row>
    <row r="143" spans="12:23" x14ac:dyDescent="0.2">
      <c r="L143" s="112"/>
      <c r="M143" s="112"/>
      <c r="N143" s="112"/>
      <c r="O143" s="128" t="s">
        <v>6730</v>
      </c>
      <c r="P143" s="112">
        <f>SUM(P139:P142)</f>
        <v>2865</v>
      </c>
      <c r="Q143" s="112">
        <f>SUM(Q139:Q142)</f>
        <v>2866.2339910562841</v>
      </c>
      <c r="R143" s="129"/>
      <c r="S143" s="112"/>
      <c r="T143" s="112"/>
      <c r="U143" s="112"/>
      <c r="V143" s="112"/>
      <c r="W143" s="114"/>
    </row>
    <row r="144" spans="12:23" x14ac:dyDescent="0.2">
      <c r="L144" s="112"/>
      <c r="M144" s="112"/>
      <c r="N144" s="112"/>
      <c r="O144" s="112"/>
      <c r="P144" s="112"/>
      <c r="Q144" s="112"/>
      <c r="R144" s="129"/>
      <c r="S144" s="112"/>
      <c r="T144" s="112"/>
      <c r="U144" s="112"/>
      <c r="V144" s="112"/>
      <c r="W144" s="114"/>
    </row>
    <row r="145" spans="12:23" x14ac:dyDescent="0.2">
      <c r="L145" s="112"/>
      <c r="M145" s="112"/>
      <c r="N145" s="112"/>
      <c r="O145" s="112"/>
      <c r="P145" s="112"/>
      <c r="Q145" s="112"/>
      <c r="R145" s="112"/>
      <c r="S145" s="112"/>
      <c r="T145" s="112"/>
      <c r="U145" s="112"/>
      <c r="V145" s="112"/>
      <c r="W145" s="114"/>
    </row>
    <row r="146" spans="12:23" x14ac:dyDescent="0.2">
      <c r="L146" s="112" t="s">
        <v>6747</v>
      </c>
      <c r="M146" s="112"/>
      <c r="N146" s="112"/>
      <c r="O146" s="112"/>
      <c r="P146" s="113">
        <f t="shared" ref="P146:S146" si="47">SUM(P147:P152)</f>
        <v>69</v>
      </c>
      <c r="Q146" s="113">
        <f t="shared" si="47"/>
        <v>1200</v>
      </c>
      <c r="R146" s="113">
        <f t="shared" si="47"/>
        <v>26</v>
      </c>
      <c r="S146" s="113">
        <f t="shared" si="47"/>
        <v>1571</v>
      </c>
      <c r="T146" s="112"/>
      <c r="U146" s="112"/>
      <c r="V146" s="112"/>
      <c r="W146" s="114"/>
    </row>
    <row r="147" spans="12:23" x14ac:dyDescent="0.2">
      <c r="L147" s="112"/>
      <c r="M147" s="112"/>
      <c r="N147" s="112"/>
      <c r="O147" s="112">
        <f>($N$26)</f>
        <v>71.088644959531962</v>
      </c>
      <c r="P147" s="130">
        <f>ROUND(($Q$139/$P$139)*P132,0)</f>
        <v>0</v>
      </c>
      <c r="Q147" s="131">
        <f t="shared" ref="Q147:S147" si="48">ROUND(($Q$139/$P$139)*Q132,0)</f>
        <v>59</v>
      </c>
      <c r="R147" s="131">
        <f t="shared" si="48"/>
        <v>1</v>
      </c>
      <c r="S147" s="132">
        <f t="shared" si="48"/>
        <v>11</v>
      </c>
      <c r="T147" s="112"/>
      <c r="U147" s="112"/>
      <c r="V147" s="112"/>
      <c r="W147" s="114"/>
    </row>
    <row r="148" spans="12:23" x14ac:dyDescent="0.2">
      <c r="L148" s="112"/>
      <c r="M148" s="112"/>
      <c r="N148" s="112"/>
      <c r="O148" s="112">
        <f>($N$27)</f>
        <v>1635.0816718340682</v>
      </c>
      <c r="P148" s="133">
        <f>ROUND(($Q$140/$P$140)*P133,0)</f>
        <v>59</v>
      </c>
      <c r="Q148" s="134">
        <f t="shared" ref="Q148:S148" si="49">ROUND(($Q$140/$P$140)*Q133,0)</f>
        <v>0</v>
      </c>
      <c r="R148" s="134">
        <f t="shared" si="49"/>
        <v>20</v>
      </c>
      <c r="S148" s="135">
        <f t="shared" si="49"/>
        <v>1556</v>
      </c>
      <c r="T148" s="112"/>
      <c r="U148" s="112"/>
      <c r="V148" s="112"/>
      <c r="W148" s="114"/>
    </row>
    <row r="149" spans="12:23" x14ac:dyDescent="0.2">
      <c r="L149" s="112"/>
      <c r="M149" s="112"/>
      <c r="N149" s="112"/>
      <c r="O149" s="112">
        <f>($N$28)</f>
        <v>18.808515644680515</v>
      </c>
      <c r="P149" s="133">
        <f>ROUND(($Q$141/$P$141)*P134,0)</f>
        <v>1</v>
      </c>
      <c r="Q149" s="134">
        <f t="shared" ref="Q149:S149" si="50">ROUND(($Q$141/$P$141)*Q134,0)</f>
        <v>14</v>
      </c>
      <c r="R149" s="134">
        <f t="shared" si="50"/>
        <v>0</v>
      </c>
      <c r="S149" s="135">
        <f t="shared" si="50"/>
        <v>4</v>
      </c>
      <c r="T149" s="112"/>
      <c r="U149" s="112"/>
      <c r="V149" s="112"/>
      <c r="W149" s="114"/>
    </row>
    <row r="150" spans="12:23" x14ac:dyDescent="0.2">
      <c r="L150" s="112"/>
      <c r="M150" s="112"/>
      <c r="N150" s="112"/>
      <c r="O150" s="112">
        <f>($N$29)</f>
        <v>1141.2551586180034</v>
      </c>
      <c r="P150" s="136">
        <f>ROUND(($Q$142/$P$142)*P135,0)</f>
        <v>9</v>
      </c>
      <c r="Q150" s="137">
        <f t="shared" ref="Q150:S150" si="51">ROUND(($Q$142/$P$142)*Q135,0)</f>
        <v>1127</v>
      </c>
      <c r="R150" s="137">
        <f t="shared" si="51"/>
        <v>5</v>
      </c>
      <c r="S150" s="138">
        <f t="shared" si="51"/>
        <v>0</v>
      </c>
      <c r="T150" s="112"/>
      <c r="U150" s="112"/>
      <c r="V150" s="112"/>
      <c r="W150" s="114"/>
    </row>
    <row r="151" spans="12:23" x14ac:dyDescent="0.2">
      <c r="L151" s="112"/>
      <c r="M151" s="112"/>
      <c r="N151" s="112"/>
      <c r="O151" s="112"/>
      <c r="P151" s="112"/>
      <c r="Q151" s="112"/>
      <c r="R151" s="112"/>
      <c r="S151" s="112"/>
      <c r="T151" s="112"/>
      <c r="U151" s="112"/>
      <c r="V151" s="112"/>
      <c r="W151" s="114"/>
    </row>
    <row r="152" spans="12:23" x14ac:dyDescent="0.2">
      <c r="L152" s="112"/>
      <c r="M152" s="112"/>
      <c r="N152" s="112"/>
      <c r="O152" s="112"/>
      <c r="P152" s="112"/>
      <c r="Q152" s="112"/>
      <c r="R152" s="112"/>
      <c r="S152" s="112"/>
      <c r="T152" s="112"/>
      <c r="U152" s="112"/>
      <c r="V152" s="112"/>
      <c r="W152" s="114"/>
    </row>
    <row r="153" spans="12:23" x14ac:dyDescent="0.2">
      <c r="L153" s="112"/>
      <c r="M153" s="112"/>
      <c r="N153" s="112"/>
      <c r="O153" s="112"/>
      <c r="P153" s="112" t="s">
        <v>6722</v>
      </c>
      <c r="Q153" s="112" t="s">
        <v>6713</v>
      </c>
      <c r="R153" s="112" t="s">
        <v>6725</v>
      </c>
      <c r="S153" s="112"/>
      <c r="T153" s="112"/>
      <c r="U153" s="112"/>
      <c r="V153" s="112"/>
      <c r="W153" s="114"/>
    </row>
    <row r="154" spans="12:23" x14ac:dyDescent="0.2">
      <c r="L154" s="112"/>
      <c r="M154" s="112"/>
      <c r="N154" s="112"/>
      <c r="O154" s="112" t="s">
        <v>6726</v>
      </c>
      <c r="P154" s="112">
        <f>(P146)</f>
        <v>69</v>
      </c>
      <c r="Q154" s="112">
        <f>($P$24)</f>
        <v>71.547351522326537</v>
      </c>
      <c r="R154" s="129">
        <f t="shared" ref="R154:R157" si="52">IF(Q154&gt;0,ROUND((P154-Q154)/Q154,2),0)</f>
        <v>-0.04</v>
      </c>
      <c r="S154" s="112"/>
      <c r="T154" s="112"/>
      <c r="U154" s="112"/>
      <c r="V154" s="112"/>
      <c r="W154" s="114"/>
    </row>
    <row r="155" spans="12:23" x14ac:dyDescent="0.2">
      <c r="L155" s="112"/>
      <c r="M155" s="112"/>
      <c r="N155" s="112"/>
      <c r="O155" s="112" t="s">
        <v>6727</v>
      </c>
      <c r="P155" s="112">
        <f>(Q146)</f>
        <v>1200</v>
      </c>
      <c r="Q155" s="112">
        <f>($Q$24)</f>
        <v>1140.4909873648505</v>
      </c>
      <c r="R155" s="129">
        <f t="shared" si="52"/>
        <v>0.05</v>
      </c>
      <c r="S155" s="112"/>
      <c r="T155" s="112"/>
      <c r="U155" s="112"/>
      <c r="V155" s="112"/>
      <c r="W155" s="114"/>
    </row>
    <row r="156" spans="12:23" x14ac:dyDescent="0.2">
      <c r="L156" s="112"/>
      <c r="M156" s="112"/>
      <c r="N156" s="112"/>
      <c r="O156" s="112" t="s">
        <v>6728</v>
      </c>
      <c r="P156" s="112">
        <f>(R146)</f>
        <v>26</v>
      </c>
      <c r="Q156" s="112">
        <f>($R$24)</f>
        <v>26.768511887493975</v>
      </c>
      <c r="R156" s="129">
        <f t="shared" si="52"/>
        <v>-0.03</v>
      </c>
      <c r="S156" s="112"/>
      <c r="T156" s="112"/>
      <c r="U156" s="112"/>
      <c r="V156" s="112"/>
      <c r="W156" s="114"/>
    </row>
    <row r="157" spans="12:23" x14ac:dyDescent="0.2">
      <c r="L157" s="112"/>
      <c r="M157" s="112"/>
      <c r="N157" s="112"/>
      <c r="O157" s="112" t="s">
        <v>6729</v>
      </c>
      <c r="P157" s="112">
        <f>(S146)</f>
        <v>1571</v>
      </c>
      <c r="Q157" s="112">
        <f>($S$24)</f>
        <v>1627.427140281613</v>
      </c>
      <c r="R157" s="129">
        <f t="shared" si="52"/>
        <v>-0.03</v>
      </c>
      <c r="S157" s="112"/>
      <c r="T157" s="112"/>
      <c r="U157" s="112"/>
      <c r="V157" s="112"/>
      <c r="W157" s="114"/>
    </row>
    <row r="158" spans="12:23" x14ac:dyDescent="0.2">
      <c r="L158" s="112"/>
      <c r="M158" s="112"/>
      <c r="N158" s="112"/>
      <c r="O158" s="128" t="s">
        <v>6730</v>
      </c>
      <c r="P158" s="112">
        <f>SUM(P154:P157)</f>
        <v>2866</v>
      </c>
      <c r="Q158" s="112">
        <f>SUM(Q154:Q157)</f>
        <v>2866.2339910562841</v>
      </c>
      <c r="R158" s="129"/>
      <c r="S158" s="112"/>
      <c r="T158" s="112"/>
      <c r="U158" s="112"/>
      <c r="V158" s="112"/>
      <c r="W158" s="114"/>
    </row>
    <row r="159" spans="12:23" x14ac:dyDescent="0.2">
      <c r="L159" s="112"/>
      <c r="M159" s="112"/>
      <c r="N159" s="112"/>
      <c r="O159" s="112"/>
      <c r="P159" s="112"/>
      <c r="Q159" s="112"/>
      <c r="R159" s="129"/>
      <c r="S159" s="112"/>
      <c r="T159" s="112"/>
      <c r="U159" s="112"/>
      <c r="V159" s="112"/>
      <c r="W159" s="114"/>
    </row>
    <row r="160" spans="12:23" x14ac:dyDescent="0.2">
      <c r="L160" s="112"/>
      <c r="M160" s="112"/>
      <c r="N160" s="112"/>
      <c r="O160" s="128"/>
      <c r="P160" s="128" t="s">
        <v>6705</v>
      </c>
      <c r="Q160" s="128" t="s">
        <v>6706</v>
      </c>
      <c r="R160" s="128" t="s">
        <v>6707</v>
      </c>
      <c r="S160" s="128" t="s">
        <v>6708</v>
      </c>
      <c r="T160" s="112"/>
      <c r="U160" s="112"/>
      <c r="V160" s="112"/>
      <c r="W160" s="114"/>
    </row>
    <row r="161" spans="12:23" x14ac:dyDescent="0.2">
      <c r="L161" s="112" t="s">
        <v>6748</v>
      </c>
      <c r="M161" s="112"/>
      <c r="N161" s="112"/>
      <c r="O161" s="112"/>
      <c r="P161" s="139">
        <f>($P$24)</f>
        <v>71.547351522326537</v>
      </c>
      <c r="Q161" s="139">
        <f>($Q$24)</f>
        <v>1140.4909873648505</v>
      </c>
      <c r="R161" s="139">
        <f>($R$24)</f>
        <v>26.768511887493975</v>
      </c>
      <c r="S161" s="139">
        <f>($S$24)</f>
        <v>1627.427140281613</v>
      </c>
      <c r="T161" s="139"/>
      <c r="U161" s="139"/>
      <c r="V161" s="112"/>
      <c r="W161" s="114"/>
    </row>
    <row r="162" spans="12:23" x14ac:dyDescent="0.2">
      <c r="L162" s="112"/>
      <c r="M162" s="67" t="s">
        <v>6705</v>
      </c>
      <c r="N162" s="112"/>
      <c r="O162" s="113">
        <f t="shared" ref="O162:O165" si="53">SUM(P162:U162)</f>
        <v>68</v>
      </c>
      <c r="P162" s="130">
        <f>ROUND(($Q$154/$P$154)*P147,0)</f>
        <v>0</v>
      </c>
      <c r="Q162" s="131">
        <f>ROUND(($Q$155/$P$155)*Q147,0)</f>
        <v>56</v>
      </c>
      <c r="R162" s="131">
        <f>ROUND(($Q$156/$P$156)*R147,0)</f>
        <v>1</v>
      </c>
      <c r="S162" s="132">
        <f>ROUND(($Q$157/$P$157)*S147,0)</f>
        <v>11</v>
      </c>
      <c r="T162" s="112"/>
      <c r="U162" s="112"/>
      <c r="V162" s="112"/>
      <c r="W162" s="114"/>
    </row>
    <row r="163" spans="12:23" x14ac:dyDescent="0.2">
      <c r="L163" s="112"/>
      <c r="M163" s="67" t="s">
        <v>6706</v>
      </c>
      <c r="N163" s="112"/>
      <c r="O163" s="113">
        <f t="shared" si="53"/>
        <v>1694</v>
      </c>
      <c r="P163" s="133">
        <f t="shared" ref="P163:P165" si="54">ROUND(($Q$154/$P$154)*P148,0)</f>
        <v>61</v>
      </c>
      <c r="Q163" s="134">
        <f t="shared" ref="Q163:Q165" si="55">ROUND(($Q$155/$P$155)*Q148,0)</f>
        <v>0</v>
      </c>
      <c r="R163" s="134">
        <f t="shared" ref="R163:R165" si="56">ROUND(($Q$156/$P$156)*R148,0)</f>
        <v>21</v>
      </c>
      <c r="S163" s="135">
        <f t="shared" ref="S163:S165" si="57">ROUND(($Q$157/$P$157)*S148,0)</f>
        <v>1612</v>
      </c>
      <c r="T163" s="112"/>
      <c r="U163" s="112"/>
      <c r="V163" s="112"/>
      <c r="W163" s="114"/>
    </row>
    <row r="164" spans="12:23" x14ac:dyDescent="0.2">
      <c r="L164" s="112"/>
      <c r="M164" s="67" t="s">
        <v>6707</v>
      </c>
      <c r="N164" s="112"/>
      <c r="O164" s="113">
        <f t="shared" si="53"/>
        <v>18</v>
      </c>
      <c r="P164" s="133">
        <f t="shared" si="54"/>
        <v>1</v>
      </c>
      <c r="Q164" s="134">
        <f t="shared" si="55"/>
        <v>13</v>
      </c>
      <c r="R164" s="134">
        <f t="shared" si="56"/>
        <v>0</v>
      </c>
      <c r="S164" s="135">
        <f t="shared" si="57"/>
        <v>4</v>
      </c>
      <c r="T164" s="112"/>
      <c r="U164" s="112"/>
      <c r="V164" s="112"/>
      <c r="W164" s="114"/>
    </row>
    <row r="165" spans="12:23" x14ac:dyDescent="0.2">
      <c r="L165" s="112"/>
      <c r="M165" s="67" t="s">
        <v>6708</v>
      </c>
      <c r="N165" s="112"/>
      <c r="O165" s="113">
        <f t="shared" si="53"/>
        <v>1085</v>
      </c>
      <c r="P165" s="136">
        <f t="shared" si="54"/>
        <v>9</v>
      </c>
      <c r="Q165" s="137">
        <f t="shared" si="55"/>
        <v>1071</v>
      </c>
      <c r="R165" s="137">
        <f t="shared" si="56"/>
        <v>5</v>
      </c>
      <c r="S165" s="138">
        <f t="shared" si="57"/>
        <v>0</v>
      </c>
      <c r="T165" s="112"/>
      <c r="U165" s="112"/>
      <c r="V165" s="112"/>
      <c r="W165" s="114"/>
    </row>
    <row r="166" spans="12:23" x14ac:dyDescent="0.2">
      <c r="L166" s="112"/>
      <c r="M166" s="67"/>
      <c r="N166" s="112"/>
      <c r="O166" s="112"/>
      <c r="P166" s="112"/>
      <c r="Q166" s="112"/>
      <c r="R166" s="112"/>
      <c r="S166" s="112"/>
      <c r="T166" s="112"/>
      <c r="U166" s="112"/>
      <c r="V166" s="112"/>
      <c r="W166" s="114"/>
    </row>
    <row r="167" spans="12:23" x14ac:dyDescent="0.2">
      <c r="L167" s="112"/>
      <c r="M167" s="67"/>
      <c r="N167" s="112"/>
      <c r="O167" s="112"/>
      <c r="P167" s="112"/>
      <c r="Q167" s="112"/>
      <c r="R167" s="112"/>
      <c r="S167" s="112"/>
      <c r="T167" s="112"/>
      <c r="U167" s="112"/>
      <c r="V167" s="112"/>
      <c r="W167" s="114"/>
    </row>
    <row r="168" spans="12:23" x14ac:dyDescent="0.2">
      <c r="L168" s="112"/>
      <c r="M168" s="112"/>
      <c r="N168" s="112"/>
      <c r="O168" s="112"/>
      <c r="P168" s="112" t="s">
        <v>6734</v>
      </c>
      <c r="Q168" s="112" t="s">
        <v>6719</v>
      </c>
      <c r="R168" s="112" t="s">
        <v>6725</v>
      </c>
      <c r="S168" s="112"/>
      <c r="T168" s="112"/>
      <c r="U168" s="112"/>
      <c r="V168" s="112"/>
      <c r="W168" s="114"/>
    </row>
    <row r="169" spans="12:23" x14ac:dyDescent="0.2">
      <c r="L169" s="112"/>
      <c r="M169" s="112"/>
      <c r="N169" s="112"/>
      <c r="O169" s="112" t="s">
        <v>6735</v>
      </c>
      <c r="P169" s="112">
        <f t="shared" ref="P169:P172" si="58">(O162)</f>
        <v>68</v>
      </c>
      <c r="Q169" s="112">
        <f>($N$26)</f>
        <v>71.088644959531962</v>
      </c>
      <c r="R169" s="129">
        <f t="shared" ref="R169:R172" si="59">IF(Q169&gt;0,ROUND((P169-Q169)/Q169,2),0)</f>
        <v>-0.04</v>
      </c>
      <c r="S169" s="112"/>
      <c r="T169" s="112"/>
      <c r="U169" s="112"/>
      <c r="V169" s="112"/>
      <c r="W169" s="114"/>
    </row>
    <row r="170" spans="12:23" x14ac:dyDescent="0.2">
      <c r="L170" s="112"/>
      <c r="M170" s="112"/>
      <c r="N170" s="112"/>
      <c r="O170" s="112" t="s">
        <v>6736</v>
      </c>
      <c r="P170" s="112">
        <f t="shared" si="58"/>
        <v>1694</v>
      </c>
      <c r="Q170" s="112">
        <f>($N$27)</f>
        <v>1635.0816718340682</v>
      </c>
      <c r="R170" s="129">
        <f t="shared" si="59"/>
        <v>0.04</v>
      </c>
      <c r="S170" s="112"/>
      <c r="T170" s="112"/>
      <c r="U170" s="112"/>
      <c r="V170" s="112"/>
      <c r="W170" s="114"/>
    </row>
    <row r="171" spans="12:23" x14ac:dyDescent="0.2">
      <c r="L171" s="112"/>
      <c r="M171" s="112"/>
      <c r="N171" s="112"/>
      <c r="O171" s="112" t="s">
        <v>6737</v>
      </c>
      <c r="P171" s="112">
        <f t="shared" si="58"/>
        <v>18</v>
      </c>
      <c r="Q171" s="112">
        <f>($N$28)</f>
        <v>18.808515644680515</v>
      </c>
      <c r="R171" s="129">
        <f t="shared" si="59"/>
        <v>-0.04</v>
      </c>
      <c r="S171" s="112"/>
      <c r="T171" s="112"/>
      <c r="U171" s="112"/>
      <c r="V171" s="112"/>
      <c r="W171" s="114"/>
    </row>
    <row r="172" spans="12:23" x14ac:dyDescent="0.2">
      <c r="L172" s="112"/>
      <c r="M172" s="112"/>
      <c r="N172" s="112"/>
      <c r="O172" s="112" t="s">
        <v>6738</v>
      </c>
      <c r="P172" s="112">
        <f t="shared" si="58"/>
        <v>1085</v>
      </c>
      <c r="Q172" s="112">
        <f>($N$29)</f>
        <v>1141.2551586180034</v>
      </c>
      <c r="R172" s="129">
        <f t="shared" si="59"/>
        <v>-0.05</v>
      </c>
      <c r="S172" s="112"/>
      <c r="T172" s="112"/>
      <c r="U172" s="112"/>
      <c r="V172" s="112"/>
      <c r="W172" s="114"/>
    </row>
    <row r="173" spans="12:23" x14ac:dyDescent="0.2">
      <c r="L173" s="112"/>
      <c r="M173" s="112"/>
      <c r="N173" s="112"/>
      <c r="O173" s="128" t="s">
        <v>6730</v>
      </c>
      <c r="P173" s="112"/>
      <c r="Q173" s="112"/>
      <c r="R173" s="129"/>
      <c r="S173" s="112"/>
      <c r="T173" s="112"/>
      <c r="U173" s="112"/>
      <c r="V173" s="112"/>
      <c r="W173" s="114"/>
    </row>
    <row r="174" spans="12:23" x14ac:dyDescent="0.2">
      <c r="L174" s="112"/>
      <c r="M174" s="112"/>
      <c r="N174" s="112"/>
      <c r="O174" s="112"/>
      <c r="P174" s="112"/>
      <c r="Q174" s="112"/>
      <c r="R174" s="129"/>
      <c r="S174" s="112"/>
      <c r="T174" s="112"/>
      <c r="U174" s="112"/>
      <c r="V174" s="112"/>
      <c r="W174" s="114"/>
    </row>
    <row r="175" spans="12:23" x14ac:dyDescent="0.2">
      <c r="L175" s="112" t="s">
        <v>6754</v>
      </c>
      <c r="M175" s="112"/>
      <c r="N175" s="112"/>
      <c r="O175" s="112"/>
      <c r="P175" s="113">
        <f>SUM(P176:P180)</f>
        <v>69</v>
      </c>
      <c r="Q175" s="113">
        <f>SUM(Q176:Q180)</f>
        <v>1200</v>
      </c>
      <c r="R175" s="113">
        <f>SUM(R176:R180)</f>
        <v>26</v>
      </c>
      <c r="S175" s="113">
        <f>SUM(S176:S180)</f>
        <v>1571</v>
      </c>
      <c r="T175" s="112"/>
      <c r="U175" s="112"/>
      <c r="V175" s="112"/>
      <c r="W175" s="114"/>
    </row>
    <row r="176" spans="12:23" x14ac:dyDescent="0.2">
      <c r="L176" s="112"/>
      <c r="M176" s="112"/>
      <c r="N176" s="112"/>
      <c r="O176" s="112">
        <f>($N$26)</f>
        <v>71.088644959531962</v>
      </c>
      <c r="P176" s="130">
        <f>ROUND(($Q$169/$P$169)*P162,0)</f>
        <v>0</v>
      </c>
      <c r="Q176" s="131">
        <f t="shared" ref="Q176:S176" si="60">ROUND(($Q$169/$P$169)*Q162,0)</f>
        <v>59</v>
      </c>
      <c r="R176" s="131">
        <f t="shared" si="60"/>
        <v>1</v>
      </c>
      <c r="S176" s="132">
        <f t="shared" si="60"/>
        <v>11</v>
      </c>
      <c r="T176" s="112"/>
      <c r="U176" s="112"/>
      <c r="V176" s="112"/>
      <c r="W176" s="114"/>
    </row>
    <row r="177" spans="12:23" x14ac:dyDescent="0.2">
      <c r="L177" s="112"/>
      <c r="M177" s="112"/>
      <c r="N177" s="112"/>
      <c r="O177" s="112">
        <f>($N$27)</f>
        <v>1635.0816718340682</v>
      </c>
      <c r="P177" s="133">
        <f>ROUND(($Q$170/$P$170)*P163,0)</f>
        <v>59</v>
      </c>
      <c r="Q177" s="134">
        <f t="shared" ref="Q177:S177" si="61">ROUND(($Q$170/$P$170)*Q163,0)</f>
        <v>0</v>
      </c>
      <c r="R177" s="134">
        <f t="shared" si="61"/>
        <v>20</v>
      </c>
      <c r="S177" s="135">
        <f t="shared" si="61"/>
        <v>1556</v>
      </c>
      <c r="T177" s="112"/>
      <c r="U177" s="112"/>
      <c r="V177" s="112"/>
      <c r="W177" s="114"/>
    </row>
    <row r="178" spans="12:23" x14ac:dyDescent="0.2">
      <c r="L178" s="112"/>
      <c r="M178" s="112"/>
      <c r="N178" s="112"/>
      <c r="O178" s="112">
        <f>($N$28)</f>
        <v>18.808515644680515</v>
      </c>
      <c r="P178" s="133">
        <f>ROUND(($Q$171/$P$171)*P164,0)</f>
        <v>1</v>
      </c>
      <c r="Q178" s="134">
        <f t="shared" ref="Q178:S178" si="62">ROUND(($Q$171/$P$171)*Q164,0)</f>
        <v>14</v>
      </c>
      <c r="R178" s="134">
        <f t="shared" si="62"/>
        <v>0</v>
      </c>
      <c r="S178" s="135">
        <f t="shared" si="62"/>
        <v>4</v>
      </c>
      <c r="T178" s="112"/>
      <c r="U178" s="112"/>
      <c r="V178" s="112"/>
      <c r="W178" s="114"/>
    </row>
    <row r="179" spans="12:23" x14ac:dyDescent="0.2">
      <c r="L179" s="112"/>
      <c r="M179" s="112"/>
      <c r="N179" s="112"/>
      <c r="O179" s="112">
        <f>($N$29)</f>
        <v>1141.2551586180034</v>
      </c>
      <c r="P179" s="136">
        <f>ROUND(($Q$172/$P$172)*P165,0)</f>
        <v>9</v>
      </c>
      <c r="Q179" s="137">
        <f t="shared" ref="Q179:S179" si="63">ROUND(($Q$172/$P$172)*Q165,0)</f>
        <v>1127</v>
      </c>
      <c r="R179" s="137">
        <f t="shared" si="63"/>
        <v>5</v>
      </c>
      <c r="S179" s="138">
        <f t="shared" si="63"/>
        <v>0</v>
      </c>
      <c r="T179" s="112"/>
      <c r="U179" s="112"/>
      <c r="V179" s="112"/>
      <c r="W179" s="114"/>
    </row>
    <row r="180" spans="12:23" x14ac:dyDescent="0.2">
      <c r="L180" s="112"/>
      <c r="M180" s="112"/>
      <c r="N180" s="112"/>
      <c r="O180" s="112"/>
      <c r="P180" s="112"/>
      <c r="Q180" s="112"/>
      <c r="R180" s="112"/>
      <c r="S180" s="112"/>
      <c r="T180" s="112"/>
      <c r="U180" s="112"/>
      <c r="V180" s="112"/>
      <c r="W180" s="114"/>
    </row>
    <row r="181" spans="12:23" x14ac:dyDescent="0.2">
      <c r="L181" s="112"/>
      <c r="M181" s="112"/>
      <c r="N181" s="112"/>
      <c r="O181" s="112"/>
      <c r="P181" s="112" t="s">
        <v>6722</v>
      </c>
      <c r="Q181" s="112" t="s">
        <v>6713</v>
      </c>
      <c r="R181" s="112" t="s">
        <v>6725</v>
      </c>
      <c r="S181" s="112"/>
      <c r="T181" s="112"/>
      <c r="U181" s="112"/>
      <c r="V181" s="112"/>
      <c r="W181" s="114"/>
    </row>
    <row r="182" spans="12:23" x14ac:dyDescent="0.2">
      <c r="L182" s="112"/>
      <c r="M182" s="112"/>
      <c r="N182" s="112"/>
      <c r="O182" s="112" t="s">
        <v>6726</v>
      </c>
      <c r="P182" s="112">
        <f>(P175)</f>
        <v>69</v>
      </c>
      <c r="Q182" s="112">
        <f>($P$24)</f>
        <v>71.547351522326537</v>
      </c>
      <c r="R182" s="129">
        <f t="shared" ref="R182:R185" si="64">IF(Q182&gt;0,ROUND((P182-Q182)/Q182,2),0)</f>
        <v>-0.04</v>
      </c>
      <c r="S182" s="112"/>
      <c r="T182" s="112"/>
      <c r="U182" s="112"/>
      <c r="V182" s="112"/>
      <c r="W182" s="114"/>
    </row>
    <row r="183" spans="12:23" x14ac:dyDescent="0.2">
      <c r="L183" s="112"/>
      <c r="M183" s="112"/>
      <c r="N183" s="112"/>
      <c r="O183" s="112" t="s">
        <v>6727</v>
      </c>
      <c r="P183" s="112">
        <f>(Q175)</f>
        <v>1200</v>
      </c>
      <c r="Q183" s="112">
        <f>($Q$24)</f>
        <v>1140.4909873648505</v>
      </c>
      <c r="R183" s="129">
        <f t="shared" si="64"/>
        <v>0.05</v>
      </c>
      <c r="S183" s="112"/>
      <c r="T183" s="112"/>
      <c r="U183" s="112"/>
      <c r="V183" s="112"/>
      <c r="W183" s="114"/>
    </row>
    <row r="184" spans="12:23" x14ac:dyDescent="0.2">
      <c r="L184" s="112"/>
      <c r="M184" s="112"/>
      <c r="N184" s="112"/>
      <c r="O184" s="112" t="s">
        <v>6728</v>
      </c>
      <c r="P184" s="112">
        <f>(R175)</f>
        <v>26</v>
      </c>
      <c r="Q184" s="112">
        <f>($R$24)</f>
        <v>26.768511887493975</v>
      </c>
      <c r="R184" s="129">
        <f t="shared" si="64"/>
        <v>-0.03</v>
      </c>
      <c r="S184" s="112"/>
      <c r="T184" s="112"/>
      <c r="U184" s="112"/>
      <c r="V184" s="112"/>
      <c r="W184" s="114"/>
    </row>
    <row r="185" spans="12:23" x14ac:dyDescent="0.2">
      <c r="L185" s="112"/>
      <c r="M185" s="112"/>
      <c r="N185" s="112"/>
      <c r="O185" s="112" t="s">
        <v>6729</v>
      </c>
      <c r="P185" s="112">
        <f>(S175)</f>
        <v>1571</v>
      </c>
      <c r="Q185" s="112">
        <f>($S$24)</f>
        <v>1627.427140281613</v>
      </c>
      <c r="R185" s="129">
        <f t="shared" si="64"/>
        <v>-0.03</v>
      </c>
      <c r="S185" s="112"/>
      <c r="T185" s="112"/>
      <c r="U185" s="112"/>
      <c r="V185" s="112"/>
      <c r="W185" s="114"/>
    </row>
    <row r="186" spans="12:23" x14ac:dyDescent="0.2">
      <c r="L186" s="112"/>
      <c r="M186" s="112"/>
      <c r="N186" s="112"/>
      <c r="O186" s="128" t="s">
        <v>6730</v>
      </c>
      <c r="P186" s="112">
        <f>SUM(P182:P185)</f>
        <v>2866</v>
      </c>
      <c r="Q186" s="112">
        <f>SUM(Q182:Q185)</f>
        <v>2866.2339910562841</v>
      </c>
      <c r="R186" s="129"/>
      <c r="S186" s="112"/>
      <c r="T186" s="112"/>
      <c r="U186" s="112"/>
      <c r="V186" s="112"/>
      <c r="W186" s="114"/>
    </row>
    <row r="187" spans="12:23" x14ac:dyDescent="0.2">
      <c r="L187" s="112"/>
      <c r="M187" s="112"/>
      <c r="N187" s="112"/>
      <c r="O187" s="128"/>
      <c r="P187" s="112"/>
      <c r="Q187" s="112"/>
      <c r="R187" s="129"/>
      <c r="S187" s="112"/>
      <c r="T187" s="112"/>
      <c r="U187" s="112"/>
      <c r="V187" s="112"/>
      <c r="W187" s="114"/>
    </row>
    <row r="188" spans="12:23" x14ac:dyDescent="0.2">
      <c r="L188" s="112"/>
      <c r="M188" s="112"/>
      <c r="N188" s="112"/>
      <c r="O188" s="128"/>
      <c r="P188" s="128" t="s">
        <v>6705</v>
      </c>
      <c r="Q188" s="128" t="s">
        <v>6706</v>
      </c>
      <c r="R188" s="128" t="s">
        <v>6707</v>
      </c>
      <c r="S188" s="128" t="s">
        <v>6708</v>
      </c>
      <c r="T188" s="112"/>
      <c r="U188" s="112"/>
      <c r="V188" s="112"/>
      <c r="W188" s="114"/>
    </row>
    <row r="189" spans="12:23" x14ac:dyDescent="0.2">
      <c r="L189" s="112" t="s">
        <v>6755</v>
      </c>
      <c r="M189" s="112"/>
      <c r="N189" s="112"/>
      <c r="O189" s="112"/>
      <c r="P189" s="139">
        <f>($P$24)</f>
        <v>71.547351522326537</v>
      </c>
      <c r="Q189" s="139">
        <f>($Q$24)</f>
        <v>1140.4909873648505</v>
      </c>
      <c r="R189" s="139">
        <f>($R$24)</f>
        <v>26.768511887493975</v>
      </c>
      <c r="S189" s="139">
        <f>($S$24)</f>
        <v>1627.427140281613</v>
      </c>
      <c r="T189" s="112"/>
      <c r="U189" s="112"/>
      <c r="V189" s="112"/>
      <c r="W189" s="114"/>
    </row>
    <row r="190" spans="12:23" x14ac:dyDescent="0.2">
      <c r="L190" s="112"/>
      <c r="M190" s="67" t="s">
        <v>6705</v>
      </c>
      <c r="N190" s="112"/>
      <c r="O190" s="113">
        <f t="shared" ref="O190:O193" si="65">SUM(P190:U190)</f>
        <v>68</v>
      </c>
      <c r="P190" s="130">
        <f>ROUND(($Q$182/$P$182)*P176,0)</f>
        <v>0</v>
      </c>
      <c r="Q190" s="131">
        <f>ROUND(($Q$183/$P$183)*Q176,0)</f>
        <v>56</v>
      </c>
      <c r="R190" s="131">
        <f>ROUND(($Q$184/$P$184)*R176,0)</f>
        <v>1</v>
      </c>
      <c r="S190" s="132">
        <f>ROUND(($Q$185/$P$185)*S176,0)</f>
        <v>11</v>
      </c>
      <c r="T190" s="112"/>
      <c r="U190" s="112"/>
      <c r="V190" s="112"/>
      <c r="W190" s="114"/>
    </row>
    <row r="191" spans="12:23" x14ac:dyDescent="0.2">
      <c r="L191" s="112"/>
      <c r="M191" s="67" t="s">
        <v>6706</v>
      </c>
      <c r="N191" s="112"/>
      <c r="O191" s="113">
        <f t="shared" si="65"/>
        <v>1694</v>
      </c>
      <c r="P191" s="133">
        <f t="shared" ref="P191:P193" si="66">ROUND(($Q$182/$P$182)*P177,0)</f>
        <v>61</v>
      </c>
      <c r="Q191" s="134">
        <f t="shared" ref="Q191:Q193" si="67">ROUND(($Q$183/$P$183)*Q177,0)</f>
        <v>0</v>
      </c>
      <c r="R191" s="134">
        <f t="shared" ref="R191:R193" si="68">ROUND(($Q$184/$P$184)*R177,0)</f>
        <v>21</v>
      </c>
      <c r="S191" s="135">
        <f t="shared" ref="S191:S193" si="69">ROUND(($Q$185/$P$185)*S177,0)</f>
        <v>1612</v>
      </c>
      <c r="T191" s="112"/>
      <c r="U191" s="112"/>
      <c r="V191" s="112"/>
      <c r="W191" s="114"/>
    </row>
    <row r="192" spans="12:23" x14ac:dyDescent="0.2">
      <c r="L192" s="112"/>
      <c r="M192" s="67" t="s">
        <v>6707</v>
      </c>
      <c r="N192" s="112"/>
      <c r="O192" s="113">
        <f t="shared" si="65"/>
        <v>18</v>
      </c>
      <c r="P192" s="133">
        <f t="shared" si="66"/>
        <v>1</v>
      </c>
      <c r="Q192" s="134">
        <f t="shared" si="67"/>
        <v>13</v>
      </c>
      <c r="R192" s="134">
        <f t="shared" si="68"/>
        <v>0</v>
      </c>
      <c r="S192" s="135">
        <f t="shared" si="69"/>
        <v>4</v>
      </c>
      <c r="T192" s="112"/>
      <c r="U192" s="112"/>
      <c r="V192" s="112"/>
      <c r="W192" s="114"/>
    </row>
    <row r="193" spans="1:66" x14ac:dyDescent="0.2">
      <c r="L193" s="112"/>
      <c r="M193" s="67" t="s">
        <v>6708</v>
      </c>
      <c r="N193" s="112"/>
      <c r="O193" s="113">
        <f t="shared" si="65"/>
        <v>1085</v>
      </c>
      <c r="P193" s="136">
        <f t="shared" si="66"/>
        <v>9</v>
      </c>
      <c r="Q193" s="137">
        <f t="shared" si="67"/>
        <v>1071</v>
      </c>
      <c r="R193" s="137">
        <f t="shared" si="68"/>
        <v>5</v>
      </c>
      <c r="S193" s="138">
        <f t="shared" si="69"/>
        <v>0</v>
      </c>
      <c r="T193" s="112"/>
      <c r="U193" s="112"/>
      <c r="V193" s="112"/>
      <c r="W193" s="114"/>
    </row>
    <row r="194" spans="1:66" x14ac:dyDescent="0.2">
      <c r="L194" s="112"/>
      <c r="M194" s="67"/>
      <c r="N194" s="112"/>
      <c r="O194" s="112"/>
      <c r="P194" s="112"/>
      <c r="Q194" s="112"/>
      <c r="R194" s="112"/>
      <c r="S194" s="112"/>
      <c r="T194" s="112"/>
      <c r="U194" s="112"/>
      <c r="V194" s="112"/>
      <c r="W194" s="114"/>
    </row>
    <row r="195" spans="1:66" x14ac:dyDescent="0.2">
      <c r="L195" s="112"/>
      <c r="M195" s="67"/>
      <c r="N195" s="112"/>
      <c r="O195" s="112"/>
      <c r="P195" s="112"/>
      <c r="Q195" s="112"/>
      <c r="R195" s="112"/>
      <c r="S195" s="112"/>
      <c r="T195" s="112"/>
      <c r="U195" s="112"/>
      <c r="V195" s="112"/>
      <c r="W195" s="114"/>
    </row>
    <row r="196" spans="1:66" x14ac:dyDescent="0.2">
      <c r="L196" s="112"/>
      <c r="M196" s="112"/>
      <c r="N196" s="112"/>
      <c r="O196" s="112"/>
      <c r="P196" s="112" t="s">
        <v>6734</v>
      </c>
      <c r="Q196" s="112" t="s">
        <v>6719</v>
      </c>
      <c r="R196" s="112" t="s">
        <v>6725</v>
      </c>
      <c r="S196" s="112"/>
      <c r="T196" s="112"/>
      <c r="U196" s="112"/>
      <c r="V196" s="112"/>
      <c r="W196" s="114"/>
    </row>
    <row r="197" spans="1:66" x14ac:dyDescent="0.2">
      <c r="L197" s="112"/>
      <c r="M197" s="112"/>
      <c r="N197" s="112"/>
      <c r="O197" s="112" t="s">
        <v>6735</v>
      </c>
      <c r="P197" s="112">
        <f t="shared" ref="P197:P200" si="70">(O190)</f>
        <v>68</v>
      </c>
      <c r="Q197" s="112">
        <f>($N$26)</f>
        <v>71.088644959531962</v>
      </c>
      <c r="R197" s="129">
        <f t="shared" ref="R197:R200" si="71">IF(Q197&gt;0,ROUND((P197-Q197)/Q197,2),0)</f>
        <v>-0.04</v>
      </c>
      <c r="S197" s="112"/>
      <c r="T197" s="112"/>
      <c r="U197" s="112"/>
      <c r="V197" s="112"/>
      <c r="W197" s="114"/>
    </row>
    <row r="198" spans="1:66" x14ac:dyDescent="0.2">
      <c r="L198" s="112"/>
      <c r="M198" s="112"/>
      <c r="N198" s="112"/>
      <c r="O198" s="112" t="s">
        <v>6736</v>
      </c>
      <c r="P198" s="112">
        <f t="shared" si="70"/>
        <v>1694</v>
      </c>
      <c r="Q198" s="112">
        <f>($N$27)</f>
        <v>1635.0816718340682</v>
      </c>
      <c r="R198" s="129">
        <f t="shared" si="71"/>
        <v>0.04</v>
      </c>
      <c r="S198" s="112"/>
      <c r="T198" s="112"/>
      <c r="U198" s="112"/>
      <c r="V198" s="112"/>
      <c r="W198" s="114"/>
    </row>
    <row r="199" spans="1:66" x14ac:dyDescent="0.2">
      <c r="L199" s="112"/>
      <c r="M199" s="112"/>
      <c r="N199" s="112"/>
      <c r="O199" s="112" t="s">
        <v>6737</v>
      </c>
      <c r="P199" s="112">
        <f t="shared" si="70"/>
        <v>18</v>
      </c>
      <c r="Q199" s="112">
        <f>($N$28)</f>
        <v>18.808515644680515</v>
      </c>
      <c r="R199" s="129">
        <f t="shared" si="71"/>
        <v>-0.04</v>
      </c>
      <c r="S199" s="112"/>
      <c r="T199" s="112"/>
      <c r="U199" s="112"/>
      <c r="V199" s="112"/>
      <c r="W199" s="114"/>
    </row>
    <row r="200" spans="1:66" x14ac:dyDescent="0.2">
      <c r="L200" s="112"/>
      <c r="M200" s="112"/>
      <c r="N200" s="112"/>
      <c r="O200" s="112" t="s">
        <v>6738</v>
      </c>
      <c r="P200" s="112">
        <f t="shared" si="70"/>
        <v>1085</v>
      </c>
      <c r="Q200" s="112">
        <f>($N$29)</f>
        <v>1141.2551586180034</v>
      </c>
      <c r="R200" s="129">
        <f t="shared" si="71"/>
        <v>-0.05</v>
      </c>
      <c r="S200" s="112"/>
      <c r="T200" s="112"/>
      <c r="U200" s="112"/>
      <c r="V200" s="112"/>
      <c r="W200" s="114"/>
    </row>
    <row r="201" spans="1:66" x14ac:dyDescent="0.2">
      <c r="L201" s="112"/>
      <c r="M201" s="112"/>
      <c r="N201" s="112"/>
      <c r="O201" s="128" t="s">
        <v>6730</v>
      </c>
      <c r="P201" s="112"/>
      <c r="Q201" s="112"/>
      <c r="R201" s="129"/>
      <c r="S201" s="112"/>
      <c r="T201" s="112"/>
      <c r="U201" s="112"/>
      <c r="V201" s="112"/>
      <c r="W201" s="114"/>
      <c r="AM201" s="114"/>
      <c r="AN201" s="114"/>
      <c r="AO201" s="114"/>
      <c r="AP201" s="114" t="s">
        <v>6739</v>
      </c>
      <c r="AQ201" s="114">
        <f>(AP166)</f>
        <v>0</v>
      </c>
      <c r="AR201" s="114">
        <f>($AO$30)</f>
        <v>0</v>
      </c>
      <c r="AS201" s="127">
        <f t="shared" ref="AS201:AS202" si="72">IF(AR201&gt;0,ROUND((AQ201-AR201)/AR201,2),0)</f>
        <v>0</v>
      </c>
      <c r="AT201" s="114"/>
      <c r="AU201" s="114" t="s">
        <v>6756</v>
      </c>
      <c r="AV201" s="114"/>
      <c r="AW201" s="114"/>
      <c r="AX201" s="114"/>
    </row>
    <row r="202" spans="1:66" x14ac:dyDescent="0.2">
      <c r="L202" s="112"/>
      <c r="M202" s="112"/>
      <c r="N202" s="112"/>
      <c r="O202" s="112"/>
      <c r="P202" s="112"/>
      <c r="Q202" s="112"/>
      <c r="R202" s="129"/>
      <c r="S202" s="112"/>
      <c r="T202" s="112"/>
      <c r="U202" s="112"/>
      <c r="V202" s="112"/>
      <c r="W202" s="114"/>
      <c r="AM202" s="114"/>
      <c r="AN202" s="114"/>
      <c r="AO202" s="114"/>
      <c r="AP202" s="114" t="s">
        <v>6742</v>
      </c>
      <c r="AQ202" s="114">
        <f>(AP167)</f>
        <v>0</v>
      </c>
      <c r="AR202" s="114">
        <f>($AO$31)</f>
        <v>0</v>
      </c>
      <c r="AS202" s="127">
        <f t="shared" si="72"/>
        <v>0</v>
      </c>
      <c r="AT202" s="114"/>
      <c r="AU202" s="114" t="s">
        <v>6757</v>
      </c>
      <c r="AV202" s="114"/>
      <c r="AW202" s="114"/>
      <c r="AX202" s="114"/>
    </row>
    <row r="203" spans="1:66" ht="15.75" x14ac:dyDescent="0.25">
      <c r="A203" s="81" t="s">
        <v>6758</v>
      </c>
      <c r="L203" s="112"/>
      <c r="M203" s="112"/>
      <c r="N203" s="112"/>
      <c r="O203" s="112"/>
      <c r="P203" s="112"/>
      <c r="Q203" s="112"/>
      <c r="R203" s="112"/>
      <c r="S203" s="112"/>
      <c r="T203" s="112"/>
      <c r="U203" s="112"/>
      <c r="V203" s="112"/>
      <c r="W203" s="114"/>
      <c r="AM203" s="114"/>
      <c r="AN203" s="114"/>
      <c r="AO203" s="114"/>
      <c r="AP203" s="114"/>
      <c r="AQ203" s="114">
        <f>SUM(AQ169:AQ202)</f>
        <v>0</v>
      </c>
      <c r="AR203" s="114">
        <f>SUM(AR169:AR202)</f>
        <v>0</v>
      </c>
      <c r="AS203" s="114"/>
      <c r="AT203" s="114"/>
      <c r="AU203" s="114"/>
      <c r="AV203" s="114"/>
      <c r="AW203" s="114"/>
      <c r="AX203" s="114"/>
    </row>
    <row r="204" spans="1:66" ht="16.5" thickBot="1" x14ac:dyDescent="0.3">
      <c r="A204" s="81"/>
      <c r="L204" s="112"/>
      <c r="M204" s="112"/>
      <c r="N204" s="112"/>
      <c r="O204" s="112"/>
      <c r="P204" s="112"/>
      <c r="Q204" s="112"/>
      <c r="R204" s="112"/>
      <c r="S204" s="112"/>
      <c r="T204" s="112"/>
      <c r="U204" s="112"/>
      <c r="V204" s="112"/>
      <c r="W204" s="114"/>
      <c r="AM204" s="114"/>
      <c r="AN204" s="114"/>
      <c r="AO204" s="114"/>
      <c r="AP204" s="114"/>
      <c r="AQ204" s="114"/>
      <c r="AR204" s="114"/>
      <c r="AS204" s="114"/>
      <c r="AT204" s="114"/>
      <c r="AU204" s="114"/>
      <c r="AV204" s="114"/>
      <c r="AW204" s="114"/>
      <c r="AX204" s="114"/>
    </row>
    <row r="205" spans="1:66" ht="18" customHeight="1" x14ac:dyDescent="0.3">
      <c r="A205" s="57"/>
      <c r="B205" s="58"/>
      <c r="C205" s="58"/>
      <c r="D205" s="58"/>
      <c r="E205" s="58"/>
      <c r="F205" s="58"/>
      <c r="G205" s="58"/>
      <c r="H205" s="58"/>
      <c r="I205" s="58"/>
      <c r="J205" s="58"/>
      <c r="K205" s="58"/>
      <c r="L205" s="58"/>
      <c r="M205" s="58"/>
      <c r="N205" s="58"/>
      <c r="O205" s="58"/>
      <c r="P205" s="58"/>
      <c r="Q205" s="58"/>
      <c r="R205" s="58"/>
      <c r="S205" s="58"/>
      <c r="T205" s="58"/>
      <c r="U205" s="58"/>
      <c r="V205" s="58"/>
      <c r="W205" s="59"/>
      <c r="Y205" s="62" t="s">
        <v>7103</v>
      </c>
      <c r="BE205" s="108"/>
      <c r="BF205" s="149"/>
      <c r="BH205" s="150" t="e">
        <f>#REF!</f>
        <v>#REF!</v>
      </c>
      <c r="BI205" s="266" t="e">
        <f>#REF!</f>
        <v>#REF!</v>
      </c>
      <c r="BJ205" s="267"/>
      <c r="BK205" s="150" t="e">
        <f>#REF!</f>
        <v>#REF!</v>
      </c>
      <c r="BL205" s="151"/>
      <c r="BM205" s="93"/>
    </row>
    <row r="206" spans="1:66" ht="18" customHeight="1" x14ac:dyDescent="0.3">
      <c r="A206" s="61"/>
      <c r="L206" s="62" t="s">
        <v>6689</v>
      </c>
      <c r="N206" s="62" t="s">
        <v>6690</v>
      </c>
      <c r="W206" s="63"/>
      <c r="BE206" s="108"/>
      <c r="BF206" s="149"/>
      <c r="BH206" s="152">
        <v>8</v>
      </c>
      <c r="BI206" s="272" t="s">
        <v>3</v>
      </c>
      <c r="BJ206" s="272"/>
      <c r="BK206" s="152">
        <v>9</v>
      </c>
      <c r="BL206" s="151"/>
      <c r="BM206" s="93"/>
    </row>
    <row r="207" spans="1:66" ht="18" customHeight="1" x14ac:dyDescent="0.3">
      <c r="A207" s="61"/>
      <c r="W207" s="63"/>
      <c r="BE207" s="153" t="s">
        <v>6759</v>
      </c>
      <c r="BF207" s="154" t="e">
        <f>BH205+#REF!+BH212</f>
        <v>#REF!</v>
      </c>
      <c r="BG207" s="155" t="e">
        <f>#REF!</f>
        <v>#REF!</v>
      </c>
      <c r="BH207" s="156" t="s">
        <v>6760</v>
      </c>
      <c r="BI207" s="156"/>
      <c r="BJ207" s="149"/>
      <c r="BK207" s="157" t="s">
        <v>6761</v>
      </c>
      <c r="BL207" s="155" t="e">
        <f>#REF!</f>
        <v>#REF!</v>
      </c>
      <c r="BM207" s="154" t="e">
        <f>SUM(BL207:BL210)</f>
        <v>#REF!</v>
      </c>
      <c r="BN207" s="158" t="s">
        <v>6759</v>
      </c>
    </row>
    <row r="208" spans="1:66" ht="18" customHeight="1" x14ac:dyDescent="0.3">
      <c r="A208" s="61"/>
      <c r="L208" s="70">
        <f>L4</f>
        <v>1635.0816718340682</v>
      </c>
      <c r="N208" s="70">
        <f>N4</f>
        <v>1140.4909873648505</v>
      </c>
      <c r="O208" s="67" t="s">
        <v>6691</v>
      </c>
      <c r="W208" s="63"/>
      <c r="BE208" s="153"/>
      <c r="BF208" s="154"/>
      <c r="BG208" s="159"/>
      <c r="BH208" s="156"/>
      <c r="BI208" s="156"/>
      <c r="BJ208" s="149"/>
      <c r="BK208" s="157"/>
      <c r="BL208" s="159"/>
      <c r="BM208" s="154"/>
      <c r="BN208" s="158"/>
    </row>
    <row r="209" spans="1:66" ht="18" customHeight="1" x14ac:dyDescent="0.3">
      <c r="A209" s="61"/>
      <c r="W209" s="63"/>
      <c r="BE209" s="274" t="s">
        <v>6762</v>
      </c>
      <c r="BF209" s="262" t="e">
        <f>SUM(BG207:BG210)</f>
        <v>#REF!</v>
      </c>
      <c r="BG209" s="160"/>
      <c r="BH209" s="161"/>
      <c r="BI209" s="156"/>
      <c r="BJ209" s="149"/>
      <c r="BK209" s="162"/>
      <c r="BL209" s="160"/>
      <c r="BM209" s="262" t="e">
        <f>BK205+#REF!+BK212</f>
        <v>#REF!</v>
      </c>
      <c r="BN209" s="273" t="s">
        <v>6762</v>
      </c>
    </row>
    <row r="210" spans="1:66" ht="18" customHeight="1" x14ac:dyDescent="0.3">
      <c r="A210" s="61"/>
      <c r="L210" s="65">
        <f>SUM(L213:N213)</f>
        <v>1694</v>
      </c>
      <c r="N210" s="65">
        <f>SUM(O214,M217,K214)</f>
        <v>1140</v>
      </c>
      <c r="O210" s="67" t="s">
        <v>6763</v>
      </c>
      <c r="W210" s="63"/>
      <c r="BE210" s="274"/>
      <c r="BF210" s="263"/>
      <c r="BG210" s="155" t="e">
        <f>#REF!</f>
        <v>#REF!</v>
      </c>
      <c r="BH210" s="156" t="s">
        <v>6764</v>
      </c>
      <c r="BI210" s="156"/>
      <c r="BJ210" s="149"/>
      <c r="BK210" s="157" t="s">
        <v>6765</v>
      </c>
      <c r="BL210" s="155" t="e">
        <f>#REF!</f>
        <v>#REF!</v>
      </c>
      <c r="BM210" s="263"/>
      <c r="BN210" s="273"/>
    </row>
    <row r="211" spans="1:66" ht="18" customHeight="1" x14ac:dyDescent="0.3">
      <c r="A211" s="61"/>
      <c r="L211" s="264" t="s">
        <v>6693</v>
      </c>
      <c r="M211" s="264"/>
      <c r="N211" s="264"/>
      <c r="W211" s="63"/>
      <c r="BE211" s="108"/>
      <c r="BF211" s="93"/>
      <c r="BH211" s="152" t="s">
        <v>6766</v>
      </c>
      <c r="BI211" s="265" t="s">
        <v>6767</v>
      </c>
      <c r="BJ211" s="265"/>
      <c r="BK211" s="152" t="s">
        <v>6768</v>
      </c>
      <c r="BL211" s="151"/>
      <c r="BM211" s="93"/>
    </row>
    <row r="212" spans="1:66" ht="18" customHeight="1" thickBot="1" x14ac:dyDescent="0.35">
      <c r="A212" s="61"/>
      <c r="L212" s="66" t="s">
        <v>6694</v>
      </c>
      <c r="M212" s="66" t="s">
        <v>6695</v>
      </c>
      <c r="N212" s="66" t="s">
        <v>6696</v>
      </c>
      <c r="W212" s="63"/>
      <c r="BE212" s="108"/>
      <c r="BF212" s="93"/>
      <c r="BH212" s="150" t="e">
        <f>#REF!</f>
        <v>#REF!</v>
      </c>
      <c r="BI212" s="266" t="e">
        <f>#REF!</f>
        <v>#REF!</v>
      </c>
      <c r="BJ212" s="267"/>
      <c r="BK212" s="150" t="e">
        <f>#REF!</f>
        <v>#REF!</v>
      </c>
      <c r="BM212" s="93"/>
    </row>
    <row r="213" spans="1:66" ht="18" customHeight="1" thickBot="1" x14ac:dyDescent="0.35">
      <c r="A213" s="61"/>
      <c r="B213" s="163" t="s">
        <v>6691</v>
      </c>
      <c r="D213" s="67" t="s">
        <v>6763</v>
      </c>
      <c r="E213" s="67" t="s">
        <v>6690</v>
      </c>
      <c r="L213" s="164">
        <f>R191</f>
        <v>21</v>
      </c>
      <c r="M213" s="164">
        <f>S191</f>
        <v>1612</v>
      </c>
      <c r="N213" s="164">
        <f>P191</f>
        <v>61</v>
      </c>
      <c r="O213" s="268" t="s">
        <v>6697</v>
      </c>
      <c r="P213" s="264"/>
      <c r="Q213" s="67" t="s">
        <v>6689</v>
      </c>
      <c r="R213" s="67" t="s">
        <v>6763</v>
      </c>
      <c r="T213" s="163" t="s">
        <v>6691</v>
      </c>
      <c r="W213" s="63"/>
      <c r="BE213" s="108"/>
      <c r="BF213" s="149"/>
      <c r="BG213" s="151"/>
      <c r="BH213" s="269" t="e">
        <f>BG210+BI205+BL210</f>
        <v>#REF!</v>
      </c>
      <c r="BI213" s="270"/>
      <c r="BJ213" s="269" t="e">
        <f>SUM(BH212:BK212)</f>
        <v>#REF!</v>
      </c>
      <c r="BK213" s="270"/>
      <c r="BM213" s="93"/>
    </row>
    <row r="214" spans="1:66" ht="18" customHeight="1" thickBot="1" x14ac:dyDescent="0.25">
      <c r="A214" s="68"/>
      <c r="B214" s="70">
        <f>B10</f>
        <v>26.768511887493975</v>
      </c>
      <c r="D214" s="65">
        <f>SUM(L217,O215,L213)</f>
        <v>27</v>
      </c>
      <c r="E214" s="69"/>
      <c r="F214" s="70" t="s">
        <v>6696</v>
      </c>
      <c r="G214" s="71"/>
      <c r="H214" s="71"/>
      <c r="I214" s="71"/>
      <c r="J214" s="72"/>
      <c r="K214" s="164">
        <f>Q192</f>
        <v>13</v>
      </c>
      <c r="O214" s="164">
        <f>Q190</f>
        <v>56</v>
      </c>
      <c r="P214" s="73" t="s">
        <v>6694</v>
      </c>
      <c r="Q214" s="69"/>
      <c r="R214" s="65">
        <f>SUM(O214:O216)</f>
        <v>68</v>
      </c>
      <c r="T214" s="70">
        <f>T10</f>
        <v>71.088644959531962</v>
      </c>
      <c r="W214" s="63"/>
      <c r="BE214" s="108"/>
      <c r="BF214" s="93"/>
      <c r="BH214" s="259" t="s">
        <v>3</v>
      </c>
      <c r="BI214" s="259"/>
      <c r="BJ214" s="259" t="s">
        <v>6767</v>
      </c>
      <c r="BK214" s="259"/>
      <c r="BM214" s="93"/>
    </row>
    <row r="215" spans="1:66" ht="18" customHeight="1" thickBot="1" x14ac:dyDescent="0.25">
      <c r="A215" s="61"/>
      <c r="B215" s="165"/>
      <c r="F215" s="70" t="s">
        <v>6695</v>
      </c>
      <c r="G215" s="71"/>
      <c r="H215" s="71"/>
      <c r="I215" s="71"/>
      <c r="J215" s="72"/>
      <c r="K215" s="164">
        <f>P192</f>
        <v>1</v>
      </c>
      <c r="O215" s="164">
        <f>R190</f>
        <v>1</v>
      </c>
      <c r="P215" s="73" t="s">
        <v>6695</v>
      </c>
      <c r="Q215" s="74"/>
      <c r="T215" s="165"/>
      <c r="W215" s="63"/>
    </row>
    <row r="216" spans="1:66" ht="18" customHeight="1" thickBot="1" x14ac:dyDescent="0.25">
      <c r="A216" s="68"/>
      <c r="B216" s="70">
        <f>B12</f>
        <v>18.808515644680515</v>
      </c>
      <c r="D216" s="65">
        <f>SUM(K214:K216)</f>
        <v>18</v>
      </c>
      <c r="E216" s="75"/>
      <c r="F216" s="70" t="s">
        <v>6694</v>
      </c>
      <c r="G216" s="71"/>
      <c r="H216" s="71"/>
      <c r="I216" s="71"/>
      <c r="J216" s="72"/>
      <c r="K216" s="164">
        <f>S192</f>
        <v>4</v>
      </c>
      <c r="O216" s="164">
        <f>S190</f>
        <v>11</v>
      </c>
      <c r="P216" s="73" t="s">
        <v>6696</v>
      </c>
      <c r="Q216" s="75"/>
      <c r="R216" s="65">
        <f>SUM(N217,K215,N213)</f>
        <v>71</v>
      </c>
      <c r="T216" s="70">
        <f>T12</f>
        <v>71.547351522326537</v>
      </c>
      <c r="W216" s="63"/>
    </row>
    <row r="217" spans="1:66" ht="18" customHeight="1" thickBot="1" x14ac:dyDescent="0.25">
      <c r="A217" s="61"/>
      <c r="E217" s="67" t="s">
        <v>6689</v>
      </c>
      <c r="F217" s="260" t="s">
        <v>6698</v>
      </c>
      <c r="G217" s="260"/>
      <c r="H217" s="260"/>
      <c r="I217" s="260"/>
      <c r="J217" s="260"/>
      <c r="K217" s="261"/>
      <c r="L217" s="164">
        <f>R193</f>
        <v>5</v>
      </c>
      <c r="M217" s="164">
        <f>Q193</f>
        <v>1071</v>
      </c>
      <c r="N217" s="164">
        <f>P193</f>
        <v>9</v>
      </c>
      <c r="Q217" s="67" t="s">
        <v>6690</v>
      </c>
      <c r="W217" s="63"/>
    </row>
    <row r="218" spans="1:66" ht="18" customHeight="1" x14ac:dyDescent="0.2">
      <c r="A218" s="61"/>
      <c r="L218" s="76" t="s">
        <v>6696</v>
      </c>
      <c r="M218" s="76" t="s">
        <v>6695</v>
      </c>
      <c r="N218" s="76" t="s">
        <v>6694</v>
      </c>
      <c r="W218" s="63"/>
    </row>
    <row r="219" spans="1:66" ht="18" customHeight="1" thickBot="1" x14ac:dyDescent="0.25">
      <c r="A219" s="61"/>
      <c r="L219" s="260" t="s">
        <v>6699</v>
      </c>
      <c r="M219" s="260"/>
      <c r="N219" s="260"/>
      <c r="W219" s="63"/>
    </row>
    <row r="220" spans="1:66" ht="18" customHeight="1" thickBot="1" x14ac:dyDescent="0.25">
      <c r="A220" s="61"/>
      <c r="L220" s="65">
        <f>SUM(O216,M213,K216)</f>
        <v>1627</v>
      </c>
      <c r="N220" s="65">
        <f>SUM(L217:N217)</f>
        <v>1085</v>
      </c>
      <c r="O220" s="67" t="s">
        <v>6763</v>
      </c>
      <c r="Q220" s="166"/>
      <c r="R220" s="77" t="s">
        <v>6758</v>
      </c>
      <c r="W220" s="63"/>
    </row>
    <row r="221" spans="1:66" ht="18" customHeight="1" x14ac:dyDescent="0.2">
      <c r="A221" s="61"/>
      <c r="O221" s="67"/>
      <c r="W221" s="63"/>
    </row>
    <row r="222" spans="1:66" ht="18" customHeight="1" x14ac:dyDescent="0.2">
      <c r="A222" s="61"/>
      <c r="L222" s="70">
        <f>L18</f>
        <v>1627.427140281613</v>
      </c>
      <c r="N222" s="70">
        <f>N18</f>
        <v>1141.2551586180034</v>
      </c>
      <c r="W222" s="63"/>
    </row>
    <row r="223" spans="1:66" ht="18" customHeight="1" x14ac:dyDescent="0.2">
      <c r="A223" s="61"/>
      <c r="W223" s="63"/>
    </row>
    <row r="224" spans="1:66" ht="18" customHeight="1" x14ac:dyDescent="0.2">
      <c r="A224" s="61"/>
      <c r="L224" s="62" t="s">
        <v>6690</v>
      </c>
      <c r="N224" s="62" t="s">
        <v>6689</v>
      </c>
      <c r="W224" s="63"/>
    </row>
    <row r="225" spans="1:23" ht="18" customHeight="1" thickBot="1" x14ac:dyDescent="0.25">
      <c r="A225" s="78"/>
      <c r="B225" s="79"/>
      <c r="C225" s="79"/>
      <c r="D225" s="79"/>
      <c r="E225" s="79"/>
      <c r="F225" s="79"/>
      <c r="G225" s="79"/>
      <c r="H225" s="79"/>
      <c r="I225" s="79"/>
      <c r="J225" s="79"/>
      <c r="K225" s="79"/>
      <c r="L225" s="79"/>
      <c r="M225" s="79"/>
      <c r="N225" s="79"/>
      <c r="O225" s="79"/>
      <c r="P225" s="79"/>
      <c r="Q225" s="79"/>
      <c r="R225" s="79"/>
      <c r="S225" s="79"/>
      <c r="T225" s="79"/>
      <c r="U225" s="79"/>
      <c r="V225" s="79"/>
      <c r="W225" s="80"/>
    </row>
  </sheetData>
  <mergeCells count="28">
    <mergeCell ref="BH214:BI214"/>
    <mergeCell ref="BJ214:BK214"/>
    <mergeCell ref="F217:K217"/>
    <mergeCell ref="L219:N219"/>
    <mergeCell ref="BN209:BN210"/>
    <mergeCell ref="L211:N211"/>
    <mergeCell ref="BI211:BJ211"/>
    <mergeCell ref="BI212:BJ212"/>
    <mergeCell ref="O213:P213"/>
    <mergeCell ref="BH213:BI213"/>
    <mergeCell ref="BJ213:BK213"/>
    <mergeCell ref="BM209:BM210"/>
    <mergeCell ref="U24:W25"/>
    <mergeCell ref="P32:S32"/>
    <mergeCell ref="BI205:BJ205"/>
    <mergeCell ref="BI206:BJ206"/>
    <mergeCell ref="BE209:BE210"/>
    <mergeCell ref="BF209:BF210"/>
    <mergeCell ref="N31:O31"/>
    <mergeCell ref="L7:N7"/>
    <mergeCell ref="O9:P9"/>
    <mergeCell ref="F13:K13"/>
    <mergeCell ref="L15:N15"/>
    <mergeCell ref="Y7:Y9"/>
    <mergeCell ref="Y10:Y12"/>
    <mergeCell ref="Y13:Y15"/>
    <mergeCell ref="AF13:AK13"/>
    <mergeCell ref="Y16:Y18"/>
  </mergeCells>
  <printOptions horizontalCentered="1"/>
  <pageMargins left="0.75" right="0.75" top="0.75" bottom="0.75" header="0.5" footer="0.5"/>
  <pageSetup scale="69" fitToHeight="0" orientation="landscape" r:id="rId1"/>
  <headerFooter alignWithMargins="0">
    <oddHeader>&amp;C&amp;"Calibri,Bold"&amp;16Iterative Method Estimated Turning Movements</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eting_x0020_Date xmlns="17ab12db-09d3-44a5-b815-ed4f85c533e0" xsi:nil="true"/>
    <Order0 xmlns="17ab12db-09d3-44a5-b815-ed4f85c533e0" xsi:nil="true"/>
    <Reviewed_x0020_for_x0020_URLs xmlns="17ab12db-09d3-44a5-b815-ed4f85c533e0">false</Reviewed_x0020_for_x0020_URLs>
    <Sub_x002d_Category xmlns="17ab12db-09d3-44a5-b815-ed4f85c533e0">Volume Development Tools</Sub_x002d_Category>
    <Retention_x0020_Review_x0020_Date xmlns="17ab12db-09d3-44a5-b815-ed4f85c533e0" xsi:nil="true"/>
    <Retention_x0020_Notes xmlns="17ab12db-09d3-44a5-b815-ed4f85c533e0" xsi:nil="true"/>
    <Justification xmlns="17ab12db-09d3-44a5-b815-ed4f85c533e0">
      <Value>Tool</Value>
    </Justification>
    <Category xmlns="17ab12db-09d3-44a5-b815-ed4f85c533e0">Analysis Tool</Category>
    <PublishingExpirationDate xmlns="http://schemas.microsoft.com/sharepoint/v3" xsi:nil="true"/>
    <Retention_x0020_Contact xmlns="17ab12db-09d3-44a5-b815-ed4f85c533e0">Peter Schuytema</Retention_x0020_Contact>
    <PublishingStartDate xmlns="http://schemas.microsoft.com/sharepoint/v3" xsi:nil="true"/>
  </documentManagement>
</p:properties>
</file>

<file path=customXml/itemProps1.xml><?xml version="1.0" encoding="utf-8"?>
<ds:datastoreItem xmlns:ds="http://schemas.openxmlformats.org/officeDocument/2006/customXml" ds:itemID="{81B16451-3453-4430-BF15-9D062FE22992}"/>
</file>

<file path=customXml/itemProps2.xml><?xml version="1.0" encoding="utf-8"?>
<ds:datastoreItem xmlns:ds="http://schemas.openxmlformats.org/officeDocument/2006/customXml" ds:itemID="{4597844A-8895-4748-866A-B0FF38119061}"/>
</file>

<file path=customXml/itemProps3.xml><?xml version="1.0" encoding="utf-8"?>
<ds:datastoreItem xmlns:ds="http://schemas.openxmlformats.org/officeDocument/2006/customXml" ds:itemID="{2B29DBFF-F62A-4B8D-9B53-AE0E632546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Instructions</vt:lpstr>
      <vt:lpstr>BaseVisumVol</vt:lpstr>
      <vt:lpstr>FutureVisumVol</vt:lpstr>
      <vt:lpstr>BaseToFutureNoBuild</vt:lpstr>
      <vt:lpstr>ExistingYrCount_Vol</vt:lpstr>
      <vt:lpstr>Inflow&amp;Outflow</vt:lpstr>
      <vt:lpstr>IntersectionName</vt:lpstr>
      <vt:lpstr>Avery_CrystalLake</vt:lpstr>
      <vt:lpstr>Alexander</vt:lpstr>
      <vt:lpstr>Alexander!Print_Area</vt:lpstr>
      <vt:lpstr>Avery_CrystalLake!Print_Area</vt:lpstr>
      <vt:lpstr>IntersectionName!Print_Area</vt:lpstr>
    </vt:vector>
  </TitlesOfParts>
  <Company>Oregon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Post Processing Tool Example</dc:title>
  <dc:creator>tdb245</dc:creator>
  <cp:keywords/>
  <cp:lastModifiedBy>BROWN Katie</cp:lastModifiedBy>
  <dcterms:created xsi:type="dcterms:W3CDTF">2021-05-26T19:33:51Z</dcterms:created>
  <dcterms:modified xsi:type="dcterms:W3CDTF">2025-04-15T21:29:50Z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870107-094d-417a-be4e-221e87afbec1_Enabled">
    <vt:lpwstr>true</vt:lpwstr>
  </property>
  <property fmtid="{D5CDD505-2E9C-101B-9397-08002B2CF9AE}" pid="3" name="MSIP_Label_e4870107-094d-417a-be4e-221e87afbec1_SetDate">
    <vt:lpwstr>2023-09-26T21:15:53Z</vt:lpwstr>
  </property>
  <property fmtid="{D5CDD505-2E9C-101B-9397-08002B2CF9AE}" pid="4" name="MSIP_Label_e4870107-094d-417a-be4e-221e87afbec1_Method">
    <vt:lpwstr>Privileged</vt:lpwstr>
  </property>
  <property fmtid="{D5CDD505-2E9C-101B-9397-08002B2CF9AE}" pid="5" name="MSIP_Label_e4870107-094d-417a-be4e-221e87afbec1_Name">
    <vt:lpwstr>Level 2 - Limited (Items)</vt:lpwstr>
  </property>
  <property fmtid="{D5CDD505-2E9C-101B-9397-08002B2CF9AE}" pid="6" name="MSIP_Label_e4870107-094d-417a-be4e-221e87afbec1_SiteId">
    <vt:lpwstr>28b0d013-46bc-4a64-8d86-1c8a31cf590d</vt:lpwstr>
  </property>
  <property fmtid="{D5CDD505-2E9C-101B-9397-08002B2CF9AE}" pid="7" name="MSIP_Label_e4870107-094d-417a-be4e-221e87afbec1_ActionId">
    <vt:lpwstr>f49d6d38-0e5d-47ff-88fc-2b617a2d86f2</vt:lpwstr>
  </property>
  <property fmtid="{D5CDD505-2E9C-101B-9397-08002B2CF9AE}" pid="8" name="MSIP_Label_e4870107-094d-417a-be4e-221e87afbec1_ContentBits">
    <vt:lpwstr>0</vt:lpwstr>
  </property>
  <property fmtid="{D5CDD505-2E9C-101B-9397-08002B2CF9AE}" pid="9" name="ContentTypeId">
    <vt:lpwstr>0x01010090A92307567CCF4FBD156DA109C9B099</vt:lpwstr>
  </property>
  <property fmtid="{D5CDD505-2E9C-101B-9397-08002B2CF9AE}" pid="10" name="SeoKeywords">
    <vt:lpwstr/>
  </property>
  <property fmtid="{D5CDD505-2E9C-101B-9397-08002B2CF9AE}" pid="11" name="SeoBrowserTitle">
    <vt:lpwstr/>
  </property>
  <property fmtid="{D5CDD505-2E9C-101B-9397-08002B2CF9AE}" pid="12" name="PublishingRollupImage">
    <vt:lpwstr/>
  </property>
  <property fmtid="{D5CDD505-2E9C-101B-9397-08002B2CF9AE}" pid="13" name="Styles">
    <vt:lpwstr/>
  </property>
  <property fmtid="{D5CDD505-2E9C-101B-9397-08002B2CF9AE}" pid="14" name="Thirds Column 2">
    <vt:lpwstr/>
  </property>
  <property fmtid="{D5CDD505-2E9C-101B-9397-08002B2CF9AE}" pid="15" name="Full Width Column 3">
    <vt:lpwstr/>
  </property>
  <property fmtid="{D5CDD505-2E9C-101B-9397-08002B2CF9AE}" pid="16" name="Scripts">
    <vt:lpwstr/>
  </property>
  <property fmtid="{D5CDD505-2E9C-101B-9397-08002B2CF9AE}" pid="17" name="Half Column 2">
    <vt:lpwstr/>
  </property>
  <property fmtid="{D5CDD505-2E9C-101B-9397-08002B2CF9AE}" pid="18" name="Quarter Column 1">
    <vt:lpwstr/>
  </property>
  <property fmtid="{D5CDD505-2E9C-101B-9397-08002B2CF9AE}" pid="19" name="SeoMetaDescription">
    <vt:lpwstr/>
  </property>
  <property fmtid="{D5CDD505-2E9C-101B-9397-08002B2CF9AE}" pid="20" name="One Third Two Thirds Column 1">
    <vt:lpwstr/>
  </property>
  <property fmtid="{D5CDD505-2E9C-101B-9397-08002B2CF9AE}" pid="21" name="Audience">
    <vt:lpwstr/>
  </property>
  <property fmtid="{D5CDD505-2E9C-101B-9397-08002B2CF9AE}" pid="22" name="Thirds Column 3">
    <vt:lpwstr/>
  </property>
  <property fmtid="{D5CDD505-2E9C-101B-9397-08002B2CF9AE}" pid="23" name="Aside Column 2">
    <vt:lpwstr/>
  </property>
  <property fmtid="{D5CDD505-2E9C-101B-9397-08002B2CF9AE}" pid="24" name="Quarter Column 4">
    <vt:lpwstr/>
  </property>
  <property fmtid="{D5CDD505-2E9C-101B-9397-08002B2CF9AE}" pid="25" name="Two Thirds One Third Column 2">
    <vt:lpwstr/>
  </property>
  <property fmtid="{D5CDD505-2E9C-101B-9397-08002B2CF9AE}" pid="26" name="Full Width Column 4">
    <vt:lpwstr/>
  </property>
  <property fmtid="{D5CDD505-2E9C-101B-9397-08002B2CF9AE}" pid="27" name="RoutingRuleDescription">
    <vt:lpwstr/>
  </property>
  <property fmtid="{D5CDD505-2E9C-101B-9397-08002B2CF9AE}" pid="28" name="Half Column 3">
    <vt:lpwstr/>
  </property>
  <property fmtid="{D5CDD505-2E9C-101B-9397-08002B2CF9AE}" pid="29" name="Quarter Column 2">
    <vt:lpwstr/>
  </property>
  <property fmtid="{D5CDD505-2E9C-101B-9397-08002B2CF9AE}" pid="30" name="Thirds Column 6">
    <vt:lpwstr/>
  </property>
  <property fmtid="{D5CDD505-2E9C-101B-9397-08002B2CF9AE}" pid="31" name="One Third Two Thirds Column 2">
    <vt:lpwstr/>
  </property>
  <property fmtid="{D5CDD505-2E9C-101B-9397-08002B2CF9AE}" pid="32" name="Thirds Column 1">
    <vt:lpwstr/>
  </property>
  <property fmtid="{D5CDD505-2E9C-101B-9397-08002B2CF9AE}" pid="33" name="PublishingContactPicture">
    <vt:lpwstr/>
  </property>
  <property fmtid="{D5CDD505-2E9C-101B-9397-08002B2CF9AE}" pid="34" name="Full Width Column 2">
    <vt:lpwstr/>
  </property>
  <property fmtid="{D5CDD505-2E9C-101B-9397-08002B2CF9AE}" pid="35" name="PublishingContactName">
    <vt:lpwstr/>
  </property>
  <property fmtid="{D5CDD505-2E9C-101B-9397-08002B2CF9AE}" pid="36" name="Comments">
    <vt:lpwstr/>
  </property>
  <property fmtid="{D5CDD505-2E9C-101B-9397-08002B2CF9AE}" pid="37" name="Aside Column 3">
    <vt:lpwstr/>
  </property>
  <property fmtid="{D5CDD505-2E9C-101B-9397-08002B2CF9AE}" pid="38" name="Half Column 1">
    <vt:lpwstr/>
  </property>
  <property fmtid="{D5CDD505-2E9C-101B-9397-08002B2CF9AE}" pid="39" name="Thirds Column 4">
    <vt:lpwstr/>
  </property>
  <property fmtid="{D5CDD505-2E9C-101B-9397-08002B2CF9AE}" pid="40" name="PublishingPageLayout">
    <vt:lpwstr/>
  </property>
  <property fmtid="{D5CDD505-2E9C-101B-9397-08002B2CF9AE}" pid="41" name="Full Width Column 5">
    <vt:lpwstr/>
  </property>
  <property fmtid="{D5CDD505-2E9C-101B-9397-08002B2CF9AE}" pid="42" name="URL">
    <vt:lpwstr/>
  </property>
  <property fmtid="{D5CDD505-2E9C-101B-9397-08002B2CF9AE}" pid="43" name="Half Column 4">
    <vt:lpwstr/>
  </property>
  <property fmtid="{D5CDD505-2E9C-101B-9397-08002B2CF9AE}" pid="44" name="PublishingContactEmail">
    <vt:lpwstr/>
  </property>
  <property fmtid="{D5CDD505-2E9C-101B-9397-08002B2CF9AE}" pid="45" name="Meta Keywords">
    <vt:lpwstr/>
  </property>
  <property fmtid="{D5CDD505-2E9C-101B-9397-08002B2CF9AE}" pid="46" name="Aside Column 1">
    <vt:lpwstr/>
  </property>
  <property fmtid="{D5CDD505-2E9C-101B-9397-08002B2CF9AE}" pid="47" name="Quarter Column 3">
    <vt:lpwstr/>
  </property>
  <property fmtid="{D5CDD505-2E9C-101B-9397-08002B2CF9AE}" pid="48" name="Two Thirds One Third Column 1">
    <vt:lpwstr/>
  </property>
  <property fmtid="{D5CDD505-2E9C-101B-9397-08002B2CF9AE}" pid="49" name="Thirds Column 5">
    <vt:lpwstr/>
  </property>
  <property fmtid="{D5CDD505-2E9C-101B-9397-08002B2CF9AE}" pid="50" name="Meta Description">
    <vt:lpwstr/>
  </property>
  <property fmtid="{D5CDD505-2E9C-101B-9397-08002B2CF9AE}" pid="51" name="Full Width Column 1">
    <vt:lpwstr/>
  </property>
</Properties>
</file>